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C:\Users\Home\Downloads\"/>
    </mc:Choice>
  </mc:AlternateContent>
  <xr:revisionPtr revIDLastSave="0" documentId="13_ncr:1_{94171F27-95E4-4ECE-8A7C-B30D739A3911}" xr6:coauthVersionLast="47" xr6:coauthVersionMax="47" xr10:uidLastSave="{00000000-0000-0000-0000-000000000000}"/>
  <bookViews>
    <workbookView xWindow="-120" yWindow="-120" windowWidth="20730" windowHeight="11160" activeTab="1" xr2:uid="{00000000-000D-0000-FFFF-FFFF00000000}"/>
  </bookViews>
  <sheets>
    <sheet name="Analysis" sheetId="11" r:id="rId1"/>
    <sheet name="Dashboard" sheetId="10" r:id="rId2"/>
    <sheet name="Pivot Tables" sheetId="9" r:id="rId3"/>
    <sheet name="Cleaned Data" sheetId="7" r:id="rId4"/>
    <sheet name="Raw Data" sheetId="6" r:id="rId5"/>
  </sheets>
  <definedNames>
    <definedName name="_xlchart.v5.0" hidden="1">'Pivot Tables'!$E$3</definedName>
    <definedName name="_xlchart.v5.1" hidden="1">'Pivot Tables'!$E$4:$E$8</definedName>
    <definedName name="_xlchart.v5.2" hidden="1">'Pivot Tables'!$F$3</definedName>
    <definedName name="_xlchart.v5.3" hidden="1">'Pivot Tables'!$F$4:$F$8</definedName>
    <definedName name="_xlcn.WorksheetConnection_ProductSalesDataAnalysis.xlsxfinancials_11" hidden="1">financials_1[]</definedName>
    <definedName name="_xlcn.WorksheetConnection_ProductSalesDataAnalysis.xlsxfinancials1" hidden="1">financials[]</definedName>
    <definedName name="ExternalData_1" localSheetId="3" hidden="1">'Cleaned Data'!$A$1:$P$701</definedName>
    <definedName name="Slicer_Country1">#N/A</definedName>
    <definedName name="Slicer_Product1">#N/A</definedName>
    <definedName name="Slicer_Segment1">#N/A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_1" name="financials_1" connection="WorksheetConnection_Product Sales Data Analysis.xlsx!financials_1"/>
          <x15:modelTable id="financials" name="financials" connection="WorksheetConnection_Product Sales Data Analysis.xlsx!financials"/>
        </x15:modelTables>
        <x15:extLst>
          <ext xmlns:x16="http://schemas.microsoft.com/office/spreadsheetml/2014/11/main" uri="{9835A34E-60A6-4A7C-AAB8-D5F71C897F49}">
            <x16:modelTimeGroupings>
              <x16:modelTimeGrouping tableName="financials_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27" i="9" l="1"/>
  <c r="H24" i="9"/>
  <c r="J27" i="9"/>
  <c r="J2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87FFB3-E176-4E40-A26F-82DE495618DF}"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 id="2" xr16:uid="{AE11D6D8-8AC6-48DD-B77E-B69B35C218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B1AB677-9C95-4EC8-9C6D-3B06C347DE97}" name="WorksheetConnection_Product Sales Data Analysis.xlsx!financials" type="102" refreshedVersion="8" minRefreshableVersion="5">
    <extLst>
      <ext xmlns:x15="http://schemas.microsoft.com/office/spreadsheetml/2010/11/main" uri="{DE250136-89BD-433C-8126-D09CA5730AF9}">
        <x15:connection id="financials">
          <x15:rangePr sourceName="_xlcn.WorksheetConnection_ProductSalesDataAnalysis.xlsxfinancials1"/>
        </x15:connection>
      </ext>
    </extLst>
  </connection>
  <connection id="4" xr16:uid="{13FABEB2-0047-46DB-B120-306D2D76D285}" name="WorksheetConnection_Product Sales Data Analysis.xlsx!financials_1" type="102" refreshedVersion="8" minRefreshableVersion="5">
    <extLst>
      <ext xmlns:x15="http://schemas.microsoft.com/office/spreadsheetml/2010/11/main" uri="{DE250136-89BD-433C-8126-D09CA5730AF9}">
        <x15:connection id="financials_1">
          <x15:rangePr sourceName="_xlcn.WorksheetConnection_ProductSalesDataAnalysis.xlsxfinancials_11"/>
        </x15:connection>
      </ext>
    </extLst>
  </connection>
</connections>
</file>

<file path=xl/sharedStrings.xml><?xml version="1.0" encoding="utf-8"?>
<sst xmlns="http://schemas.openxmlformats.org/spreadsheetml/2006/main" count="7125" uniqueCount="93">
  <si>
    <t>Year</t>
  </si>
  <si>
    <t>Gross Sales</t>
  </si>
  <si>
    <t>Discounts</t>
  </si>
  <si>
    <t>COGS</t>
  </si>
  <si>
    <t>Units Sold</t>
  </si>
  <si>
    <t>Manufacturing Price</t>
  </si>
  <si>
    <t>Segment</t>
  </si>
  <si>
    <t>Small Business</t>
  </si>
  <si>
    <t>Midmarket</t>
  </si>
  <si>
    <t>Enterprise</t>
  </si>
  <si>
    <t>Government</t>
  </si>
  <si>
    <t>Channel Partners</t>
  </si>
  <si>
    <t>Date</t>
  </si>
  <si>
    <t>Month Number</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</si>
  <si>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</si>
  <si>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</si>
  <si>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</si>
  <si>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</si>
  <si>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</si>
  <si>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</si>
  <si>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</si>
  <si>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</si>
  <si>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</si>
  <si>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</si>
  <si>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</si>
  <si>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</si>
  <si>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</si>
  <si>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</si>
  <si>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</si>
  <si>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</si>
  <si>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</si>
  <si>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</si>
  <si>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</si>
  <si>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</si>
  <si>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</si>
  <si>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</si>
  <si>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</si>
  <si>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</si>
  <si>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</si>
  <si>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</si>
  <si>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</si>
  <si>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</si>
  <si>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</si>
  <si>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</si>
  <si>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</si>
  <si>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</si>
  <si>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</si>
  <si>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</si>
  <si>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Total Sales</t>
  </si>
  <si>
    <t>Row Labels</t>
  </si>
  <si>
    <t>Grand Total</t>
  </si>
  <si>
    <t>Total Profit</t>
  </si>
  <si>
    <t>Product that generates most Revenue and Profit</t>
  </si>
  <si>
    <t>Sum of Units Sold</t>
  </si>
  <si>
    <t>Column Labels</t>
  </si>
  <si>
    <t>Net Profit Margin</t>
  </si>
  <si>
    <t>Profit Margin by Product</t>
  </si>
  <si>
    <t>Total units sold for each month across Regions</t>
  </si>
  <si>
    <t>Sales Growth % (MoM)</t>
  </si>
  <si>
    <t>Sales Trend Over Time</t>
  </si>
  <si>
    <t>Total Gross Sales</t>
  </si>
  <si>
    <t>Total COGS</t>
  </si>
  <si>
    <t>Gross Sales vs COGS</t>
  </si>
  <si>
    <t>Sales vs Discount Band for each Product</t>
  </si>
  <si>
    <t>This sales data analysis project explores analyzing a company's sales data and indicating profit by product, sales, and other significant factors that might influence the company's performance.</t>
  </si>
  <si>
    <t>After we load the data into Excel via Power Query to ETL(Extract, Transform and Load) the data. Making a copy of the original raw data helps to revert back to reload or, if needed to verify. Creating a Table helps to work with the data. One can create filters on every column of this table which helps in quick glance through the data to spot the obvious anomalies like blanks, incorrect data(usually dates) and special characters in text columns etc.</t>
  </si>
  <si>
    <t>Step 1: Data Cleaning &amp; Formatting</t>
  </si>
  <si>
    <t>Step 2: Dataset Analysis</t>
  </si>
  <si>
    <t>After uploading the data into Power Query, the first step involves data cleaning and validation to ensure accuracy and consistency. This process includes checking and correcting data types and modify them to maintain data integrity and consistency. Once the data is cleaned and structured, it is loaded into Power Pivot and aggregations are calculated using DAX.</t>
  </si>
  <si>
    <t>A quick analysis using Power Pivots gave below insights:</t>
  </si>
  <si>
    <t>KEY INSIGHTS</t>
  </si>
  <si>
    <t>Paseo is the top-performing product, generating $33M in total sales and $4.7M in profit across regions. This indicates strong customer demand and a large market presence.</t>
  </si>
  <si>
    <t>A huge increase in sales was observed in January 2024 compared to previous months. Possible reasons could be:</t>
  </si>
  <si>
    <t xml:space="preserve">          High Discounts – Paseo offered significant discounts, which boosted sales volume but reduced profit margins.</t>
  </si>
  <si>
    <t>Government segment shows high sales &amp; better profitability. Business should continue investing in this segment for sustained growth.</t>
  </si>
  <si>
    <t>Enterprise segment shows a loss of $1M. Needs corrective actions such as cost reduction, pricing adjustments, or strategic marketing to recover profitability.</t>
  </si>
  <si>
    <t>Due to discounting strategies, Paseo’s profit margin dropped to 14.53%, whereas Amarilla maintained a higher margin of 15.86%. This suggests that Amarilla maintained more balanced pricing or controlled discounts better. Optimize discount strategies to balance sales growth and profit margins.</t>
  </si>
  <si>
    <t>Step 3: Visualization</t>
  </si>
  <si>
    <t>i) Paseo Leading in Sales and Profit</t>
  </si>
  <si>
    <t>ii) Paseo Sales Spike (+1568%)</t>
  </si>
  <si>
    <t>iii) Impact on Profit Margin</t>
  </si>
  <si>
    <t>iv) Segment-Wise Performance</t>
  </si>
  <si>
    <t>The Line Chart is used to analyse the sales trend over time.</t>
  </si>
  <si>
    <t>The Clustered Column Chart is used to display the details of products and their respective revenues and profits, as well as to find the relationship betweens sales and discounts for each product.</t>
  </si>
  <si>
    <t>The Clustered Bar Chart is used to display the profit margins of each product.</t>
  </si>
  <si>
    <t>The Stacked Column Chart is used to compare total revenue over expenses. By stacking COGS on top of Gross Sales, it becomes easy to visualize how costs are impacting total revenue.</t>
  </si>
  <si>
    <t>The Map is used to locate the distribution of units sold across various regions.</t>
  </si>
  <si>
    <t>The Slicers can work with different combinations of criteria or scenarios with multiple selections, that can better help with insights to understand the data.</t>
  </si>
  <si>
    <t xml:space="preserve">          - The first slicer is used to determine which segment supports business and whether other segments requires attention for growth.</t>
  </si>
  <si>
    <t xml:space="preserve">          - The second slicer is used to determins if the regional location of the products can impact the sales.</t>
  </si>
  <si>
    <t xml:space="preserve">          - The third slicer is used to derive the performance of each product.</t>
  </si>
  <si>
    <t xml:space="preserve">          Seasonal Sales – Higher customer spending during festive periods.</t>
  </si>
  <si>
    <t>The Dashboard contains the visualization to display the Pivot data with Slicers, to be able to analyse more scenarios with diferent combinations of datapoints.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</si>
</sst>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m/d/yy\ h:mm;@"/>
    <numFmt numFmtId="165" formatCode="0.00%;\-0.00%;0.00%"/>
    <numFmt numFmtId="166" formatCode="_ * #,##0_ ;_ * \-#,##0_ ;_ * &quot;-&quot;??_ ;_ @_ "/>
  </numFmts>
  <fonts count="5" x14ac:knownFonts="1">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23">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22"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3" fillId="0" borderId="0" xfId="0" applyFont="1"/>
    <xf numFmtId="165" fontId="0" fillId="0" borderId="0" xfId="0" applyNumberFormat="1"/>
    <xf numFmtId="14" fontId="0" fillId="0" borderId="0" xfId="0" applyNumberFormat="1" applyAlignment="1">
      <alignment horizontal="left"/>
    </xf>
    <xf numFmtId="0" fontId="0" fillId="2" borderId="0" xfId="0" applyFill="1"/>
    <xf numFmtId="43" fontId="0" fillId="0" borderId="0" xfId="2" applyFont="1"/>
    <xf numFmtId="166" fontId="0" fillId="0" borderId="0" xfId="2" applyNumberFormat="1" applyFont="1"/>
    <xf numFmtId="0" fontId="0" fillId="2" borderId="0" xfId="0" applyFill="1" applyAlignment="1">
      <alignment wrapText="1"/>
    </xf>
    <xf numFmtId="0" fontId="3" fillId="2" borderId="0" xfId="0" applyFont="1" applyFill="1" applyAlignment="1">
      <alignment wrapText="1"/>
    </xf>
    <xf numFmtId="0" fontId="4" fillId="3" borderId="0" xfId="0" applyFont="1" applyFill="1" applyAlignment="1">
      <alignment wrapText="1"/>
    </xf>
  </cellXfs>
  <cellStyles count="3">
    <cellStyle name="Comma" xfId="2" builtinId="3"/>
    <cellStyle name="Currency" xfId="1" builtinId="4"/>
    <cellStyle name="Normal" xfId="0" builtinId="0"/>
  </cellStyles>
  <dxfs count="2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numFmt numFmtId="27" formatCode="m/d/yyyy\ h:mm"/>
    </dxf>
    <dxf>
      <numFmt numFmtId="0" formatCode="General"/>
    </dxf>
    <dxf>
      <numFmt numFmtId="0" formatCode="General"/>
    </dxf>
    <dxf>
      <numFmt numFmtId="0" formatCode="General"/>
    </dxf>
    <dxf>
      <numFmt numFmtId="0" formatCode="General"/>
    </dxf>
    <dxf>
      <font>
        <b/>
        <i val="0"/>
        <color theme="0"/>
      </font>
      <fill>
        <patternFill>
          <bgColor theme="1" tint="0.34998626667073579"/>
        </patternFill>
      </fill>
    </dxf>
    <dxf>
      <font>
        <sz val="14"/>
        <color theme="8" tint="-0.499984740745262"/>
      </font>
      <fill>
        <patternFill>
          <fgColor auto="1"/>
          <bgColor theme="8" tint="0.79992065187536243"/>
        </patternFill>
      </fill>
      <border>
        <left style="thin">
          <color auto="1"/>
        </left>
        <right style="thin">
          <color auto="1"/>
        </right>
        <top style="thin">
          <color auto="1"/>
        </top>
        <bottom style="thin">
          <color auto="1"/>
        </bottom>
      </border>
    </dxf>
    <dxf>
      <fill>
        <patternFill>
          <bgColor theme="4" tint="0.79998168889431442"/>
        </patternFill>
      </fill>
    </dxf>
    <dxf>
      <fill>
        <patternFill>
          <bgColor theme="4" tint="0.79998168889431442"/>
        </patternFill>
      </fill>
    </dxf>
  </dxfs>
  <tableStyles count="4" defaultTableStyle="TableStyleMedium2" defaultPivotStyle="PivotStyleLight16">
    <tableStyle name="Slicer Style 1" pivot="0" table="0" count="1" xr9:uid="{EAF3DFA7-7EF1-477B-B593-D2DC96A3644F}">
      <tableStyleElement type="headerRow" dxfId="24"/>
    </tableStyle>
    <tableStyle name="Slicer Style 2" pivot="0" table="0" count="1" xr9:uid="{4CC6E915-EAA8-4098-9262-640909453E5F}">
      <tableStyleElement type="wholeTable" dxfId="23"/>
    </tableStyle>
    <tableStyle name="Slicer Style 3" pivot="0" table="0" count="2" xr9:uid="{53080766-6227-435C-BB45-14E6340726FC}">
      <tableStyleElement type="wholeTable" dxfId="22"/>
      <tableStyleElement type="headerRow" dxfId="21"/>
    </tableStyle>
    <tableStyle name="Slicer Style 4" pivot="0" table="0" count="0" xr9:uid="{076EE836-28D9-468E-BD12-80A29E29E506}"/>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 Analysis.xlsx]Pivot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t>Product that generates most Revenue &amp;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 Sales</c:v>
                </c:pt>
              </c:strCache>
            </c:strRef>
          </c:tx>
          <c:spPr>
            <a:solidFill>
              <a:schemeClr val="accent1"/>
            </a:solidFill>
            <a:ln>
              <a:noFill/>
            </a:ln>
            <a:effectLst/>
          </c:spPr>
          <c:invertIfNegative val="0"/>
          <c:cat>
            <c:strRef>
              <c:f>'Pivot Tables'!$A$4:$A$10</c:f>
              <c:strCache>
                <c:ptCount val="6"/>
                <c:pt idx="0">
                  <c:v>Paseo</c:v>
                </c:pt>
                <c:pt idx="1">
                  <c:v>VTT</c:v>
                </c:pt>
                <c:pt idx="2">
                  <c:v>Velo</c:v>
                </c:pt>
                <c:pt idx="3">
                  <c:v>Amarilla</c:v>
                </c:pt>
                <c:pt idx="4">
                  <c:v>Montana</c:v>
                </c:pt>
                <c:pt idx="5">
                  <c:v>Carretera</c:v>
                </c:pt>
              </c:strCache>
            </c:strRef>
          </c:cat>
          <c:val>
            <c:numRef>
              <c:f>'Pivot Tables'!$B$4:$B$10</c:f>
              <c:numCache>
                <c:formatCode>#,##0.00</c:formatCode>
                <c:ptCount val="6"/>
                <c:pt idx="0">
                  <c:v>33011143.95000001</c:v>
                </c:pt>
                <c:pt idx="1">
                  <c:v>20511921.02</c:v>
                </c:pt>
                <c:pt idx="2">
                  <c:v>18250059.465</c:v>
                </c:pt>
                <c:pt idx="3">
                  <c:v>17747116.059999999</c:v>
                </c:pt>
                <c:pt idx="4">
                  <c:v>15390801.879999995</c:v>
                </c:pt>
                <c:pt idx="5">
                  <c:v>13815307.885000004</c:v>
                </c:pt>
              </c:numCache>
            </c:numRef>
          </c:val>
          <c:extLst>
            <c:ext xmlns:c16="http://schemas.microsoft.com/office/drawing/2014/chart" uri="{C3380CC4-5D6E-409C-BE32-E72D297353CC}">
              <c16:uniqueId val="{00000000-FEEB-489E-86D9-76F776014ABB}"/>
            </c:ext>
          </c:extLst>
        </c:ser>
        <c:ser>
          <c:idx val="1"/>
          <c:order val="1"/>
          <c:tx>
            <c:strRef>
              <c:f>'Pivot Tables'!$C$3</c:f>
              <c:strCache>
                <c:ptCount val="1"/>
                <c:pt idx="0">
                  <c:v>Total Profit</c:v>
                </c:pt>
              </c:strCache>
            </c:strRef>
          </c:tx>
          <c:spPr>
            <a:solidFill>
              <a:schemeClr val="accent2"/>
            </a:solidFill>
            <a:ln>
              <a:noFill/>
            </a:ln>
            <a:effectLst/>
          </c:spPr>
          <c:invertIfNegative val="0"/>
          <c:cat>
            <c:strRef>
              <c:f>'Pivot Tables'!$A$4:$A$10</c:f>
              <c:strCache>
                <c:ptCount val="6"/>
                <c:pt idx="0">
                  <c:v>Paseo</c:v>
                </c:pt>
                <c:pt idx="1">
                  <c:v>VTT</c:v>
                </c:pt>
                <c:pt idx="2">
                  <c:v>Velo</c:v>
                </c:pt>
                <c:pt idx="3">
                  <c:v>Amarilla</c:v>
                </c:pt>
                <c:pt idx="4">
                  <c:v>Montana</c:v>
                </c:pt>
                <c:pt idx="5">
                  <c:v>Carretera</c:v>
                </c:pt>
              </c:strCache>
            </c:strRef>
          </c:cat>
          <c:val>
            <c:numRef>
              <c:f>'Pivot Tables'!$C$4:$C$10</c:f>
              <c:numCache>
                <c:formatCode>#,##0.00</c:formatCode>
                <c:ptCount val="6"/>
                <c:pt idx="0">
                  <c:v>4797437.9499999993</c:v>
                </c:pt>
                <c:pt idx="1">
                  <c:v>3034608.0200000005</c:v>
                </c:pt>
                <c:pt idx="2">
                  <c:v>2305992.4649999999</c:v>
                </c:pt>
                <c:pt idx="3">
                  <c:v>2814104.06</c:v>
                </c:pt>
                <c:pt idx="4">
                  <c:v>2114754.8800000004</c:v>
                </c:pt>
                <c:pt idx="5">
                  <c:v>1826804.8849999998</c:v>
                </c:pt>
              </c:numCache>
            </c:numRef>
          </c:val>
          <c:extLst>
            <c:ext xmlns:c16="http://schemas.microsoft.com/office/drawing/2014/chart" uri="{C3380CC4-5D6E-409C-BE32-E72D297353CC}">
              <c16:uniqueId val="{00000001-FEEB-489E-86D9-76F776014ABB}"/>
            </c:ext>
          </c:extLst>
        </c:ser>
        <c:dLbls>
          <c:showLegendKey val="0"/>
          <c:showVal val="0"/>
          <c:showCatName val="0"/>
          <c:showSerName val="0"/>
          <c:showPercent val="0"/>
          <c:showBubbleSize val="0"/>
        </c:dLbls>
        <c:gapWidth val="219"/>
        <c:overlap val="-27"/>
        <c:axId val="1988900480"/>
        <c:axId val="1988883680"/>
      </c:barChart>
      <c:catAx>
        <c:axId val="1988900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8883680"/>
        <c:crosses val="autoZero"/>
        <c:auto val="1"/>
        <c:lblAlgn val="ctr"/>
        <c:lblOffset val="100"/>
        <c:noMultiLvlLbl val="0"/>
      </c:catAx>
      <c:valAx>
        <c:axId val="198888368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8900480"/>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 Analysis.xlsx]Pivot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t>Profit Margin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Tables'!$A$15:$A$21</c:f>
              <c:strCache>
                <c:ptCount val="6"/>
                <c:pt idx="0">
                  <c:v>Amarilla</c:v>
                </c:pt>
                <c:pt idx="1">
                  <c:v>VTT</c:v>
                </c:pt>
                <c:pt idx="2">
                  <c:v>Paseo</c:v>
                </c:pt>
                <c:pt idx="3">
                  <c:v>Montana</c:v>
                </c:pt>
                <c:pt idx="4">
                  <c:v>Carretera</c:v>
                </c:pt>
                <c:pt idx="5">
                  <c:v>Velo</c:v>
                </c:pt>
              </c:strCache>
            </c:strRef>
          </c:cat>
          <c:val>
            <c:numRef>
              <c:f>'Pivot Tables'!$B$15:$B$21</c:f>
              <c:numCache>
                <c:formatCode>0.00%;\-0.00%;0.00%</c:formatCode>
                <c:ptCount val="6"/>
                <c:pt idx="0">
                  <c:v>0.15856683702782975</c:v>
                </c:pt>
                <c:pt idx="1">
                  <c:v>0.14794362834378741</c:v>
                </c:pt>
                <c:pt idx="2">
                  <c:v>0.14532783102780047</c:v>
                </c:pt>
                <c:pt idx="3">
                  <c:v>0.13740381407599545</c:v>
                </c:pt>
                <c:pt idx="4">
                  <c:v>0.13223048666063075</c:v>
                </c:pt>
                <c:pt idx="5">
                  <c:v>0.12635533979614899</c:v>
                </c:pt>
              </c:numCache>
            </c:numRef>
          </c:val>
          <c:extLst>
            <c:ext xmlns:c16="http://schemas.microsoft.com/office/drawing/2014/chart" uri="{C3380CC4-5D6E-409C-BE32-E72D297353CC}">
              <c16:uniqueId val="{00000000-8487-4387-8EEB-324AAA63CF6D}"/>
            </c:ext>
          </c:extLst>
        </c:ser>
        <c:dLbls>
          <c:dLblPos val="inEnd"/>
          <c:showLegendKey val="0"/>
          <c:showVal val="1"/>
          <c:showCatName val="0"/>
          <c:showSerName val="0"/>
          <c:showPercent val="0"/>
          <c:showBubbleSize val="0"/>
        </c:dLbls>
        <c:gapWidth val="182"/>
        <c:axId val="150507167"/>
        <c:axId val="150506207"/>
      </c:barChart>
      <c:catAx>
        <c:axId val="150507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506207"/>
        <c:crosses val="autoZero"/>
        <c:auto val="1"/>
        <c:lblAlgn val="ctr"/>
        <c:lblOffset val="100"/>
        <c:noMultiLvlLbl val="0"/>
      </c:catAx>
      <c:valAx>
        <c:axId val="150506207"/>
        <c:scaling>
          <c:orientation val="minMax"/>
        </c:scaling>
        <c:delete val="1"/>
        <c:axPos val="b"/>
        <c:numFmt formatCode="0.00%;\-0.00%;0.00%" sourceLinked="1"/>
        <c:majorTickMark val="out"/>
        <c:minorTickMark val="none"/>
        <c:tickLblPos val="nextTo"/>
        <c:crossAx val="1505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 Analysis.xlsx]Pivot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Tables'!$D$15:$D$29</c:f>
              <c:strCache>
                <c:ptCount val="15"/>
                <c:pt idx="0">
                  <c:v>10/1/2023</c:v>
                </c:pt>
                <c:pt idx="1">
                  <c:v>11/1/2023</c:v>
                </c:pt>
                <c:pt idx="2">
                  <c:v>12/1/2023</c:v>
                </c:pt>
                <c:pt idx="3">
                  <c:v>1/1/2024</c:v>
                </c:pt>
                <c:pt idx="4">
                  <c:v>2/1/2024</c:v>
                </c:pt>
                <c:pt idx="5">
                  <c:v>3/1/2024</c:v>
                </c:pt>
                <c:pt idx="6">
                  <c:v>4/1/2024</c:v>
                </c:pt>
                <c:pt idx="7">
                  <c:v>5/1/2024</c:v>
                </c:pt>
                <c:pt idx="8">
                  <c:v>6/1/2024</c:v>
                </c:pt>
                <c:pt idx="9">
                  <c:v>7/1/2024</c:v>
                </c:pt>
                <c:pt idx="10">
                  <c:v>8/1/2024</c:v>
                </c:pt>
                <c:pt idx="11">
                  <c:v>9/1/2024</c:v>
                </c:pt>
                <c:pt idx="12">
                  <c:v>10/1/2024</c:v>
                </c:pt>
                <c:pt idx="13">
                  <c:v>11/1/2024</c:v>
                </c:pt>
                <c:pt idx="14">
                  <c:v>12/1/2024</c:v>
                </c:pt>
              </c:strCache>
            </c:strRef>
          </c:cat>
          <c:val>
            <c:numRef>
              <c:f>'Pivot Tables'!$E$15:$E$29</c:f>
              <c:numCache>
                <c:formatCode>0.00%;\-0.00%;0.00%</c:formatCode>
                <c:ptCount val="15"/>
                <c:pt idx="0">
                  <c:v>1.0730622296628298</c:v>
                </c:pt>
                <c:pt idx="1">
                  <c:v>-0.21821134492169073</c:v>
                </c:pt>
                <c:pt idx="2">
                  <c:v>-0.26127825817120043</c:v>
                </c:pt>
                <c:pt idx="3">
                  <c:v>0.23085297603750557</c:v>
                </c:pt>
                <c:pt idx="4">
                  <c:v>0.10438780080216209</c:v>
                </c:pt>
                <c:pt idx="5">
                  <c:v>-0.23441783646784714</c:v>
                </c:pt>
                <c:pt idx="6">
                  <c:v>0.24663500285715978</c:v>
                </c:pt>
                <c:pt idx="7">
                  <c:v>-0.10834004004669166</c:v>
                </c:pt>
                <c:pt idx="8">
                  <c:v>0.53278104850755192</c:v>
                </c:pt>
                <c:pt idx="9">
                  <c:v>-0.14875401141936423</c:v>
                </c:pt>
                <c:pt idx="10">
                  <c:v>-0.27623347019074318</c:v>
                </c:pt>
                <c:pt idx="11">
                  <c:v>9.1067213155727814E-2</c:v>
                </c:pt>
                <c:pt idx="12">
                  <c:v>0.93411556381123506</c:v>
                </c:pt>
                <c:pt idx="13">
                  <c:v>-0.56494080919044254</c:v>
                </c:pt>
                <c:pt idx="14">
                  <c:v>1.2285123611909796</c:v>
                </c:pt>
              </c:numCache>
            </c:numRef>
          </c:val>
          <c:smooth val="0"/>
          <c:extLst>
            <c:ext xmlns:c16="http://schemas.microsoft.com/office/drawing/2014/chart" uri="{C3380CC4-5D6E-409C-BE32-E72D297353CC}">
              <c16:uniqueId val="{00000004-B689-4123-800C-A122396A2D57}"/>
            </c:ext>
          </c:extLst>
        </c:ser>
        <c:dLbls>
          <c:showLegendKey val="0"/>
          <c:showVal val="1"/>
          <c:showCatName val="0"/>
          <c:showSerName val="0"/>
          <c:showPercent val="0"/>
          <c:showBubbleSize val="0"/>
        </c:dLbls>
        <c:marker val="1"/>
        <c:smooth val="0"/>
        <c:axId val="2093392864"/>
        <c:axId val="1940397680"/>
      </c:lineChart>
      <c:catAx>
        <c:axId val="209339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397680"/>
        <c:crosses val="autoZero"/>
        <c:auto val="1"/>
        <c:lblAlgn val="ctr"/>
        <c:lblOffset val="100"/>
        <c:noMultiLvlLbl val="0"/>
      </c:catAx>
      <c:valAx>
        <c:axId val="1940397680"/>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339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 Analysis.xlsx]Pivot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Gross Sales vs Cost of Goods</a:t>
            </a:r>
            <a:r>
              <a:rPr lang="en-IN" b="1" baseline="0">
                <a:solidFill>
                  <a:schemeClr val="bg1"/>
                </a:solidFill>
              </a:rPr>
              <a:t> Sold</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Tables'!$H$14</c:f>
              <c:strCache>
                <c:ptCount val="1"/>
                <c:pt idx="0">
                  <c:v>Total Gross Sales</c:v>
                </c:pt>
              </c:strCache>
            </c:strRef>
          </c:tx>
          <c:spPr>
            <a:solidFill>
              <a:schemeClr val="accent1"/>
            </a:solidFill>
            <a:ln>
              <a:noFill/>
            </a:ln>
            <a:effectLst/>
          </c:spPr>
          <c:invertIfNegative val="0"/>
          <c:cat>
            <c:strRef>
              <c:f>'Pivot Tables'!$G$15:$G$21</c:f>
              <c:strCache>
                <c:ptCount val="6"/>
                <c:pt idx="0">
                  <c:v>Paseo</c:v>
                </c:pt>
                <c:pt idx="1">
                  <c:v>VTT</c:v>
                </c:pt>
                <c:pt idx="2">
                  <c:v>Velo</c:v>
                </c:pt>
                <c:pt idx="3">
                  <c:v>Amarilla</c:v>
                </c:pt>
                <c:pt idx="4">
                  <c:v>Montana</c:v>
                </c:pt>
                <c:pt idx="5">
                  <c:v>Carretera</c:v>
                </c:pt>
              </c:strCache>
            </c:strRef>
          </c:cat>
          <c:val>
            <c:numRef>
              <c:f>'Pivot Tables'!$H$15:$H$21</c:f>
              <c:numCache>
                <c:formatCode>#,##0.00</c:formatCode>
                <c:ptCount val="6"/>
                <c:pt idx="0">
                  <c:v>35611662</c:v>
                </c:pt>
                <c:pt idx="1">
                  <c:v>21968533.5</c:v>
                </c:pt>
                <c:pt idx="2">
                  <c:v>19826768.5</c:v>
                </c:pt>
                <c:pt idx="3">
                  <c:v>19037279.5</c:v>
                </c:pt>
                <c:pt idx="4">
                  <c:v>16549834.5</c:v>
                </c:pt>
                <c:pt idx="5">
                  <c:v>14937520.5</c:v>
                </c:pt>
              </c:numCache>
            </c:numRef>
          </c:val>
          <c:extLst>
            <c:ext xmlns:c16="http://schemas.microsoft.com/office/drawing/2014/chart" uri="{C3380CC4-5D6E-409C-BE32-E72D297353CC}">
              <c16:uniqueId val="{00000000-5D72-4D1C-A669-5CAC94CE00F7}"/>
            </c:ext>
          </c:extLst>
        </c:ser>
        <c:ser>
          <c:idx val="1"/>
          <c:order val="1"/>
          <c:tx>
            <c:strRef>
              <c:f>'Pivot Tables'!$I$14</c:f>
              <c:strCache>
                <c:ptCount val="1"/>
                <c:pt idx="0">
                  <c:v>Total COGS</c:v>
                </c:pt>
              </c:strCache>
            </c:strRef>
          </c:tx>
          <c:spPr>
            <a:solidFill>
              <a:schemeClr val="accent2"/>
            </a:solidFill>
            <a:ln>
              <a:noFill/>
            </a:ln>
            <a:effectLst/>
          </c:spPr>
          <c:invertIfNegative val="0"/>
          <c:cat>
            <c:strRef>
              <c:f>'Pivot Tables'!$G$15:$G$21</c:f>
              <c:strCache>
                <c:ptCount val="6"/>
                <c:pt idx="0">
                  <c:v>Paseo</c:v>
                </c:pt>
                <c:pt idx="1">
                  <c:v>VTT</c:v>
                </c:pt>
                <c:pt idx="2">
                  <c:v>Velo</c:v>
                </c:pt>
                <c:pt idx="3">
                  <c:v>Amarilla</c:v>
                </c:pt>
                <c:pt idx="4">
                  <c:v>Montana</c:v>
                </c:pt>
                <c:pt idx="5">
                  <c:v>Carretera</c:v>
                </c:pt>
              </c:strCache>
            </c:strRef>
          </c:cat>
          <c:val>
            <c:numRef>
              <c:f>'Pivot Tables'!$I$15:$I$21</c:f>
              <c:numCache>
                <c:formatCode>#,##0.00</c:formatCode>
                <c:ptCount val="6"/>
                <c:pt idx="0">
                  <c:v>28213706</c:v>
                </c:pt>
                <c:pt idx="1">
                  <c:v>17477313</c:v>
                </c:pt>
                <c:pt idx="2">
                  <c:v>15944067</c:v>
                </c:pt>
                <c:pt idx="3">
                  <c:v>14933012</c:v>
                </c:pt>
                <c:pt idx="4">
                  <c:v>13276047</c:v>
                </c:pt>
                <c:pt idx="5">
                  <c:v>11988503</c:v>
                </c:pt>
              </c:numCache>
            </c:numRef>
          </c:val>
          <c:extLst>
            <c:ext xmlns:c16="http://schemas.microsoft.com/office/drawing/2014/chart" uri="{C3380CC4-5D6E-409C-BE32-E72D297353CC}">
              <c16:uniqueId val="{00000001-5D72-4D1C-A669-5CAC94CE00F7}"/>
            </c:ext>
          </c:extLst>
        </c:ser>
        <c:dLbls>
          <c:showLegendKey val="0"/>
          <c:showVal val="0"/>
          <c:showCatName val="0"/>
          <c:showSerName val="0"/>
          <c:showPercent val="0"/>
          <c:showBubbleSize val="0"/>
        </c:dLbls>
        <c:gapWidth val="150"/>
        <c:overlap val="100"/>
        <c:axId val="1940397200"/>
        <c:axId val="1940399120"/>
      </c:barChart>
      <c:catAx>
        <c:axId val="194039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399120"/>
        <c:crosses val="autoZero"/>
        <c:auto val="1"/>
        <c:lblAlgn val="ctr"/>
        <c:lblOffset val="100"/>
        <c:noMultiLvlLbl val="0"/>
      </c:catAx>
      <c:valAx>
        <c:axId val="1940399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39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Data Analysis.xlsx]Pivot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Sales vs Discount Band for each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Tables'!$L$14:$L$15</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Tables'!$K$16:$K$22</c:f>
              <c:strCache>
                <c:ptCount val="6"/>
                <c:pt idx="0">
                  <c:v>Paseo</c:v>
                </c:pt>
                <c:pt idx="1">
                  <c:v>Velo</c:v>
                </c:pt>
                <c:pt idx="2">
                  <c:v>VTT</c:v>
                </c:pt>
                <c:pt idx="3">
                  <c:v>Carretera</c:v>
                </c:pt>
                <c:pt idx="4">
                  <c:v>Amarilla</c:v>
                </c:pt>
                <c:pt idx="5">
                  <c:v>Montana</c:v>
                </c:pt>
              </c:strCache>
            </c:strRef>
          </c:cat>
          <c:val>
            <c:numRef>
              <c:f>'Pivot Tables'!$L$16:$L$22</c:f>
              <c:numCache>
                <c:formatCode>#,##0.00</c:formatCode>
                <c:ptCount val="6"/>
                <c:pt idx="0">
                  <c:v>10462796.534999998</c:v>
                </c:pt>
                <c:pt idx="1">
                  <c:v>6575432.0550000006</c:v>
                </c:pt>
                <c:pt idx="2">
                  <c:v>6051176.5499999998</c:v>
                </c:pt>
                <c:pt idx="3">
                  <c:v>5565160.9500000002</c:v>
                </c:pt>
                <c:pt idx="4">
                  <c:v>4867429.875</c:v>
                </c:pt>
                <c:pt idx="5">
                  <c:v>3850490.7599999993</c:v>
                </c:pt>
              </c:numCache>
            </c:numRef>
          </c:val>
          <c:extLst>
            <c:ext xmlns:c16="http://schemas.microsoft.com/office/drawing/2014/chart" uri="{C3380CC4-5D6E-409C-BE32-E72D297353CC}">
              <c16:uniqueId val="{00000000-C40F-486F-9FAC-43CB1AE6B355}"/>
            </c:ext>
          </c:extLst>
        </c:ser>
        <c:ser>
          <c:idx val="1"/>
          <c:order val="1"/>
          <c:tx>
            <c:strRef>
              <c:f>'Pivot Tables'!$M$14:$M$15</c:f>
              <c:strCache>
                <c:ptCount val="1"/>
                <c:pt idx="0">
                  <c:v>Low</c:v>
                </c:pt>
              </c:strCache>
            </c:strRef>
          </c:tx>
          <c:spPr>
            <a:solidFill>
              <a:schemeClr val="accent2"/>
            </a:solidFill>
            <a:ln>
              <a:noFill/>
            </a:ln>
            <a:effectLst/>
          </c:spPr>
          <c:invertIfNegative val="0"/>
          <c:cat>
            <c:strRef>
              <c:f>'Pivot Tables'!$K$16:$K$22</c:f>
              <c:strCache>
                <c:ptCount val="6"/>
                <c:pt idx="0">
                  <c:v>Paseo</c:v>
                </c:pt>
                <c:pt idx="1">
                  <c:v>Velo</c:v>
                </c:pt>
                <c:pt idx="2">
                  <c:v>VTT</c:v>
                </c:pt>
                <c:pt idx="3">
                  <c:v>Carretera</c:v>
                </c:pt>
                <c:pt idx="4">
                  <c:v>Amarilla</c:v>
                </c:pt>
                <c:pt idx="5">
                  <c:v>Montana</c:v>
                </c:pt>
              </c:strCache>
            </c:strRef>
          </c:cat>
          <c:val>
            <c:numRef>
              <c:f>'Pivot Tables'!$M$16:$M$22</c:f>
              <c:numCache>
                <c:formatCode>#,##0.00</c:formatCode>
                <c:ptCount val="6"/>
                <c:pt idx="0">
                  <c:v>10687026.684999999</c:v>
                </c:pt>
                <c:pt idx="1">
                  <c:v>3858307.98</c:v>
                </c:pt>
                <c:pt idx="2">
                  <c:v>6967245.9899999993</c:v>
                </c:pt>
                <c:pt idx="3">
                  <c:v>4604937.5150000006</c:v>
                </c:pt>
                <c:pt idx="4">
                  <c:v>4333699.7699999996</c:v>
                </c:pt>
                <c:pt idx="5">
                  <c:v>4178560.76</c:v>
                </c:pt>
              </c:numCache>
            </c:numRef>
          </c:val>
          <c:extLst>
            <c:ext xmlns:c16="http://schemas.microsoft.com/office/drawing/2014/chart" uri="{C3380CC4-5D6E-409C-BE32-E72D297353CC}">
              <c16:uniqueId val="{00000004-E27A-4D9E-A2F2-FEE070FEA965}"/>
            </c:ext>
          </c:extLst>
        </c:ser>
        <c:ser>
          <c:idx val="2"/>
          <c:order val="2"/>
          <c:tx>
            <c:strRef>
              <c:f>'Pivot Tables'!$N$14:$N$15</c:f>
              <c:strCache>
                <c:ptCount val="1"/>
                <c:pt idx="0">
                  <c:v>Medium</c:v>
                </c:pt>
              </c:strCache>
            </c:strRef>
          </c:tx>
          <c:spPr>
            <a:solidFill>
              <a:schemeClr val="accent3"/>
            </a:solidFill>
            <a:ln>
              <a:noFill/>
            </a:ln>
            <a:effectLst/>
          </c:spPr>
          <c:invertIfNegative val="0"/>
          <c:cat>
            <c:strRef>
              <c:f>'Pivot Tables'!$K$16:$K$22</c:f>
              <c:strCache>
                <c:ptCount val="6"/>
                <c:pt idx="0">
                  <c:v>Paseo</c:v>
                </c:pt>
                <c:pt idx="1">
                  <c:v>Velo</c:v>
                </c:pt>
                <c:pt idx="2">
                  <c:v>VTT</c:v>
                </c:pt>
                <c:pt idx="3">
                  <c:v>Carretera</c:v>
                </c:pt>
                <c:pt idx="4">
                  <c:v>Amarilla</c:v>
                </c:pt>
                <c:pt idx="5">
                  <c:v>Montana</c:v>
                </c:pt>
              </c:strCache>
            </c:strRef>
          </c:cat>
          <c:val>
            <c:numRef>
              <c:f>'Pivot Tables'!$N$16:$N$22</c:f>
              <c:numCache>
                <c:formatCode>#,##0.00</c:formatCode>
                <c:ptCount val="6"/>
                <c:pt idx="0">
                  <c:v>9945389.7300000004</c:v>
                </c:pt>
                <c:pt idx="1">
                  <c:v>6788046.4299999997</c:v>
                </c:pt>
                <c:pt idx="2">
                  <c:v>5597062.4799999995</c:v>
                </c:pt>
                <c:pt idx="3">
                  <c:v>2973829.4200000004</c:v>
                </c:pt>
                <c:pt idx="4">
                  <c:v>6939912.9149999991</c:v>
                </c:pt>
                <c:pt idx="5">
                  <c:v>6536189.8600000013</c:v>
                </c:pt>
              </c:numCache>
            </c:numRef>
          </c:val>
          <c:extLst>
            <c:ext xmlns:c16="http://schemas.microsoft.com/office/drawing/2014/chart" uri="{C3380CC4-5D6E-409C-BE32-E72D297353CC}">
              <c16:uniqueId val="{00000005-E27A-4D9E-A2F2-FEE070FEA965}"/>
            </c:ext>
          </c:extLst>
        </c:ser>
        <c:ser>
          <c:idx val="3"/>
          <c:order val="3"/>
          <c:tx>
            <c:strRef>
              <c:f>'Pivot Tables'!$O$14:$O$15</c:f>
              <c:strCache>
                <c:ptCount val="1"/>
                <c:pt idx="0">
                  <c:v>None</c:v>
                </c:pt>
              </c:strCache>
            </c:strRef>
          </c:tx>
          <c:spPr>
            <a:solidFill>
              <a:schemeClr val="accent4"/>
            </a:solidFill>
            <a:ln>
              <a:noFill/>
            </a:ln>
            <a:effectLst/>
          </c:spPr>
          <c:invertIfNegative val="0"/>
          <c:cat>
            <c:strRef>
              <c:f>'Pivot Tables'!$K$16:$K$22</c:f>
              <c:strCache>
                <c:ptCount val="6"/>
                <c:pt idx="0">
                  <c:v>Paseo</c:v>
                </c:pt>
                <c:pt idx="1">
                  <c:v>Velo</c:v>
                </c:pt>
                <c:pt idx="2">
                  <c:v>VTT</c:v>
                </c:pt>
                <c:pt idx="3">
                  <c:v>Carretera</c:v>
                </c:pt>
                <c:pt idx="4">
                  <c:v>Amarilla</c:v>
                </c:pt>
                <c:pt idx="5">
                  <c:v>Montana</c:v>
                </c:pt>
              </c:strCache>
            </c:strRef>
          </c:cat>
          <c:val>
            <c:numRef>
              <c:f>'Pivot Tables'!$O$16:$O$22</c:f>
              <c:numCache>
                <c:formatCode>#,##0.00</c:formatCode>
                <c:ptCount val="6"/>
                <c:pt idx="0">
                  <c:v>1915931</c:v>
                </c:pt>
                <c:pt idx="1">
                  <c:v>1028273</c:v>
                </c:pt>
                <c:pt idx="2">
                  <c:v>1896436</c:v>
                </c:pt>
                <c:pt idx="3">
                  <c:v>671380</c:v>
                </c:pt>
                <c:pt idx="4">
                  <c:v>1606073.5</c:v>
                </c:pt>
                <c:pt idx="5">
                  <c:v>825560.5</c:v>
                </c:pt>
              </c:numCache>
            </c:numRef>
          </c:val>
          <c:extLst>
            <c:ext xmlns:c16="http://schemas.microsoft.com/office/drawing/2014/chart" uri="{C3380CC4-5D6E-409C-BE32-E72D297353CC}">
              <c16:uniqueId val="{00000006-E27A-4D9E-A2F2-FEE070FEA965}"/>
            </c:ext>
          </c:extLst>
        </c:ser>
        <c:dLbls>
          <c:showLegendKey val="0"/>
          <c:showVal val="0"/>
          <c:showCatName val="0"/>
          <c:showSerName val="0"/>
          <c:showPercent val="0"/>
          <c:showBubbleSize val="0"/>
        </c:dLbls>
        <c:gapWidth val="219"/>
        <c:overlap val="-27"/>
        <c:axId val="1989693264"/>
        <c:axId val="1989694704"/>
      </c:barChart>
      <c:catAx>
        <c:axId val="19896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9694704"/>
        <c:crosses val="autoZero"/>
        <c:auto val="1"/>
        <c:lblAlgn val="ctr"/>
        <c:lblOffset val="100"/>
        <c:noMultiLvlLbl val="0"/>
      </c:catAx>
      <c:valAx>
        <c:axId val="19896947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9693264"/>
        <c:crosses val="autoZero"/>
        <c:crossBetween val="between"/>
      </c:valAx>
      <c:spPr>
        <a:noFill/>
        <a:ln>
          <a:noFill/>
        </a:ln>
        <a:effectLst/>
      </c:spPr>
    </c:plotArea>
    <c:legend>
      <c:legendPos val="r"/>
      <c:layout>
        <c:manualLayout>
          <c:xMode val="edge"/>
          <c:yMode val="edge"/>
          <c:x val="0.83199790026246734"/>
          <c:y val="0.26402777777777775"/>
          <c:w val="0.16800217529547926"/>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Units Sold across Countries</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Total Units Sold across Countries</a:t>
          </a:r>
        </a:p>
      </cx:txPr>
    </cx:title>
    <cx:plotArea>
      <cx:plotAreaRegion>
        <cx:series layoutId="regionMap" uniqueId="{D2DD90BC-0CBA-4C8C-8166-52AE54211696}">
          <cx:tx>
            <cx:txData>
              <cx:f>_xlchart.v5.2</cx:f>
              <cx:v>Sum of Units Sold</cx:v>
            </cx:txData>
          </cx:tx>
          <cx:dataLabels>
            <cx:visibility seriesName="0" categoryName="0" value="1"/>
          </cx:dataLabels>
          <cx:dataId val="0"/>
          <cx:layoutPr>
            <cx:geography cultureLanguage="en-US" cultureRegion="ID" attribution="Powered by Bing">
              <cx:geoCache provider="{E9337A44-BEBE-4D9F-B70C-5C5E7DAFC167}">
                <cx:binary>7Htbb9040u1fafTzUZr3y2B6gKGk7VucOM49L4LjuClR1J0SJf36r3Yu3bGTSb45GGDOw7ERBFva
UpHFYtVaq+i/365/u/V3N+Mva+Pb6W+36++/liH0f/vtt+m2vGtupkdNdTt2U/dHeHTbNb91f/xR
3d799mG8iVVrfyMIs99uy5sx3K2//uPv8DZ71z3ubm9C1bXP5rtxu76bZh+mH9z77q1fbru5DcfH
Lbzp91/Tm/bmw82vv9y1oQrbi62/+/3Xe1/59ZffHr7oG6O/eBhXmD/As4I84pJqJRBHH3/Ir7/4
rrWfbydaPBJIYaQ4+fP+J9tPbhp4/ufj+Tiamw8fxrtp+uXz/389d2/sf12upi79NPG0Ow4z/efH
ef1237H/+PuDCzDTB1e+8v1Dt/zs1kPXH8ab9vbuP+d6Bq4lTCFN5D2fk0eMKyqFkvrzzxebn1z+
83F83+Vfnnvg8i+XH7r8cP3fd/nLtgp3H355Hm7C3fRL98cv/2zuxur2Pxj/VD/iiHLJqPwU3/Te
WiRaP0JYUUE1+7QY7P5i3Bvhl1vf25bfX5MHjz9Ymgd3H67Qy+f//RW6vFur2+5HE//38hGhjzSl
XFPJ7y8ERpCpkBbH3y/mPu2Hnw/h+77/8twDp3+5/NDbl2/++94+uRubm3b7Mv/vxdm/526OHyGN
tZICfQrv+6kIo0dUIYWkUp92B/5i+pPr/xfj+b7v/3zwgfP/vP7Q+1n+3/f+g+34nyrB/z8F/eua
/Sd0yW7CTf4R83xVtn9892PkAQx78OiPoNOnJT378PuvmOiPAfcJcBxf8fm5T4F/cdduf1ahP79/
dzOF339l+JFGQjItCacMSw17Kt4d71BIbkgrqgVFmAjNodi03RjK33/ljxChiGvF4DkkEYWdNnXz
8VbCHkmGxPE6woJJqER/Qsyrzm+2a/90xOfPv7Rzc9VVbZhgJmCk//S140AlZZxrxBWnRGOl1HF4
/e3NNcDY47f/T1Em1da0+D1f2wKTNyt2q6gMBTgc3+jV9/xaFyEmZ8kyuzu9bVSaVrdr8rjokiJm
M1N7ok+Q5PNm07rAYXv7lSu/M0LI9N8MUAnwhZASCcTAFV8PkFjZ9UU9f1hLgbucJgVrUg6wfUnx
Ovfy5MfWoIB/ZU1hLIUgglJFsdCMKnXf2rKv48jm2pnKYpuxafev+rXun/37VihkUo4U0RTzB04v
y62mJWmdsdsAXmvcdOZbuTz5sZXjWP9a2k9zoZhpQqQUkNUBzH/tOYU6bSUZnOlx4w5LH9ETvZbz
aSu4vajLROeo7O/YZLefTO/+kn02TDmnShx5gjo6+auYGga9TJF1zmzR+pMNb/FsnJL6gLdxSH88
R6j2384REDITnGFgJQ88ubdrz4d9dIZj16Zz2IMp9+EmJvsfiDbY/NjaNxNTmEEu0JQJpTWmD6JD
N5XHDuHS1Jt9HdiAcsWmu03g/SfTOg773tIprMAEk1hLTAEC3fegQ3U9sqGsTIFxkhFXNXnLIssH
0caUo9he6LHYnv54dt/EvsIaIc4V5oJBPjimiq+WrWBL5VZfVaaOo2zyPfbzH3h2Zf0TL37XDlBM
LjGDfwjdt7NogrVwYGdnZfeGF7Qzturd+x/PBn8TGjAdLACswy+QVvzADHduI4Go0jAXZlP2xBun
F3ZS2fpFP7JLb7vMO3YyjUU6DOMphMtpLZazHXWXm54bg8fuCRX71Y/H9b3ZY8UIJwRRxeSDGFoq
3nalTkrjdt6eYe42Uy/FzwLoO5GqCTAZSOoYUwjV+z5Gu2vUwsDHTRyjMgh3KzN8mvou9XSr558s
6fd8TRgRApA6lBP6wBzTRZ0oV5QmcTY5RKbe4UVdTIqfW97Zn+To7xs7YlRJiYIZ3p8b7ySWbABj
kTXtabOj8AxXHROmTijJCzIMPwulb7cjgV2IJYVCCfyPPLBY8NWNEcN2XHQcnrhSvZmwOtddjGlN
hUH7SRLeVHoz60Syvej3jNZbKpdhSH1IJsMsjHZr3asy6cafuP7beCIUVpoIfiSuWB/vf7VrxbFu
wphLM9uZGBgSSglttrMfR+238QRWGHhBAi5BGj1YYFxUpQJLpRkmJLaLtS/tmi3OF/HEFpXTP5kU
Plb1+wkQ7AmBYXkhG4Dj78+KxgINLbeV6dE4NefLIoRPu72s/2Bjx6Lh1No3jlvn0mScrMoHqpLX
qHRMZWMRu8sfT/97TqYEHwEXolSwY0h+5eQwt1Y1I0y/qfU8ncZln9fTdaOW/GTiPzP0oJ51bi55
LMFQOzh/2gFMyDEef5YdPua+h+6F6syYIkgQyh4EjV/j0A0O3GsTVFyHys+TSXRR/jG2FK0mFFS8
iqubq9NAqridseDG1ei5RvYnE/5eYFEg+aCZ8mOeerDQHfZyqwKkw1ome7ZBajw0VoZM90ty+uNF
pIg8jKpjQYDlw4SBTfhwfxnRRJPW0dKZ1sZpOPV4KWbDRj01kCdbi7K5UvoFYWsjTNFNcknJumEL
hYpj/QEXWL2smqJNlKGxXQKGqtLt22q6ZFHde4D6Q3s7lnaWT/TYz0VleFnS1QD0sn1au30o3oZ+
m/G5bFqHzdpWJEmnSNb6WRKxb9J59Bu6LtcKalAbh2lsjA170Z6gseeMGKtinWR443vIig7tT8p+
tSydHYwpTfZlDAdN5iHkyyrCksVxpSeN0kmS9rOrPtjE6pC1U2LFBe30bjOFm1DCEEJdn0y6p8GE
pu2EIXSjS4qqrhizgNbQnIxajcM5bHn+DrARbR7Xox/JSSNkNRs6NFxuhtElemFWL8s5LZcG2IU1
pa1ILC7HqZfWPyuTZRv1BeosG91b17fYShN9WS/aLGWzaHa6abwmZVqOo9pUphI7zmeyK8ING2i4
6htfPZOqlyGdpqZbMjcipNOhYv2W1R7vz2tdD/YEuR7JdO7b+t0SmubDOCb9Ymhd4z6bNumadImF
vqp3WbytGocBCMxdYc0MG686J2Uv1Bn2o6pztY6VyKqVllXGol7Kc1HQ6u2SCDRe7C3gqTLdwkbH
dAFIOL5BkQ2TcdYnbyfq1S4zBW4TDVQPnoCDSzacF9G2CTOySNiV1VUrz4dmtMH4FhBXNverE5lT
hT/ZN9/1xrVh6w3F1N4MdTNtpmBF401XJ7jMtfVVf1Eu/faK8UbNh2JgzZLNa8FO7VCNhbG0a6g3
uIsDzsa6wcj0tMermZXoOuPKeb0ux7Zq0gRv6qlTg37WaLnyw16jvQ5Qae06ZWMkve+MjH21XjrZ
JVybfU/GtQVkpewEhn3rIeJkHF/bGesmbaGt8izp/JKkGxXj42liusoAGmH5oqX7iq5j48bJNHQu
9UnP8O610cEu7at1neasxzag57VaxZgr0ib4BEipkPacsS5p1UW7iCmpzhxUreoMyE0rTptkdD6N
5eybk9UpdCUT5N5H7EJ52a2VHrN28ZUHtODVkxJPPsKMkt0aoNbSpVAFBp9Odm97w7dYJKbapvKO
b75oTF1Oq859C3TLrCufUOaIw95wznZtOr3QwkB+EEVWL33LU00Cmg/lsMvdiLZdKyOsOr4SMxKN
6xy4bh5wKGDDrWzN+tis9alQgbCMTGp/7JJ16sygNS+zhWk+Zv2up6dA6zqd93LYbeq6scZmkBgC
YkLWPxZNuxcmtJb1WdH7vs6mlsYVeGaFt7Qo242kYq1UYpoq7DdY7/y13zCL+Vou/qyylJBsaXtX
Zxgl/dsyxqjf1vuwT69Z4XyZBVLUt4NXGHbBPgpyIixr9UU3dpyeq1H2MsdSNuNhFBNw6dE39N1S
BI8PQ79D1aF6HZKsEMjdlkr75aTZSnRKgIC0ee9G62A6teAGvLRqM41uGA4ACKRIS9BYhJGwobcU
+MlWGuWmhqa9qIYnE+7YG69n90cXRKHSOM37nNphkNSUDW7e1BrtjYkN6cu0oS1kCVrSqcznuCzO
1EWx1mkSuiacdGXNr+3cepF6QWueir13bDXRdTRdNlv6i9aHYXseBK4JTlUTBnZCSNn2PbyiHPFh
qkc05vPiXWdiXKunyS6xTS3ss71+FYW2qj4F/A94Nh+qeexhFUdJ5xDupCv4+LYpex4Gg5cRlxvE
4gg7bAZYP1+tiyVnybR376J1eErXgrcuk3yo6/Oy46yFjOPXLW+rDlV9OgotkzUdaRMFz4CTRMtO
NNlQPXyCiZ8luatPEOKTvnTb9dtY2fJzF/PPj/+4/NIa/dh9++v6sQ/616en/V37PIx3d+Hypn/4
zaO9P78K5j7bPwpv9z58owH+C5XvU7v1X9z830mAgEv+bKV+IwD+c78b399U7qb9oogfxTV45JMG
yNGjo2QOogE7Ii5GAJd80gAZqHkClBLoODHQgj4KfZ81QBAOQQAQGjRCIaQWRynqswZI1aMjZAJg
LySIAyAT/jsS4H3ICdAakq3AFJMjXyaIPODJewmoeZtLlMu9q06ToUjeJjNrfiJG4fsc6qMZ9rG3
DKoagY7mAwbR6gXjXXKc10UrzzbJ+ly0wRpBtvh6o+xDJLE/XUbS5P3UblfC2f50rXF9I1YfLsW+
WJeFthKnC6+l2X1YTDEWw/lXC/c5gL8WRI9U7i9k/HGYHINcCUgUiB55KM1VDPGJ1C3JQc2dTtau
bKE47dpezGG9g21fXFZqWbIATPEnSPgbKRYWggMyFSAvcZBl6QPsD4gwVpuqSQ40x19HP4XXoYko
r+g8HvZZDuneheKmKSA/+hKF150rISPPbrpsoDxiv/yM9X0nNECmYBBqMCgBYtR9vOxKUBfQ3OJ8
G8nMzZqg+uBl09z+2OffM6O5wCCpEXSM+ftmhgmHhk1hzbuyGc9ciEPKeRwP/xdWYL9IgKcguH/D
NETfDkwNa175Xae+7JODQsX7Hxv5TpQDEQfRU0AIAU98oFYXQx2Vrqst91VBL5lAW7YtbXdNJmEz
uhch9Zr5/MdGj/65F7OQQeDkABBmJDhs4wdsjtCpaMNSkDz6+K6vu+pqVwQEJt3ad6RrCyO3ujlA
mexTvXT81Y+tf7N6R+uQQbQCr2r2kBsDACzXadAkF4u/4rqTV6JY5usfGwEF/uEkGSPQ7QDiBvKO
+EaBsD2OsBsnlw9dsmWRl/HSCevO65363WzWureF3uqckXa8HCO1JztpGOSY3WdAb+80WcO7Hm11
nQ7ItqthC43vAKXyU1/weFHW0Z/PqnKHuqoXYgqYkSz2dTC12tyzFu+DNcU+i7fFsMTKJDWaTlQz
8WAqt1T5wkULLBZAjDCLRfPLedyqfAyUXEwj989WOsTUlaN4W9fdfuKclmnBvPtDDix5AShgOyyA
Q7INlnlLa0jKuRvEcs68bC/96ERKofty4D2I3XTwd5ud+ruZu0vq1+J8dopueURFlxOOiyfN2k21
oauTFyh6fU4H4bEJC90/7MzP5w08fV4W0b2cYP8PoAMAyk17C70fC55qjOp7/HYWLkINbl8vMoxp
Vw0evrMy+dg1VZeWAnTVWdrlkBTbtJvekuJgQWPM1N4CEfXb8hoEwy2rXKOzZPfsCbJqGjM/LfuN
xVsC3HuaYro0jPq0Z9Wej3HurreGLG+O1Cn3Q9Ub4iTnWSXWUyVma5rO18Zv/XBGJkdPZWjdmWRJ
fQLoMxnOKSxhKqr1TdmNSy7oyE44kORTwM3WQJXGZ2PSiTPnBM72qJazmc39CVRped1v6F0Ji3Ol
JD3sO9VZJ5Jw5dysjY1B5AF1y2nHapSRGE2xFM+3OQGYGLazAaFDPQIHHubusFdT+3jm+IYtrkwL
1CAjip6djslC0sLW8+Owsiot+bDkteenYavXc+eSIk+Gbnon53BKRYGBtEME9YVp2vlxSSkQ/Vi9
9njMphpdzBV5Pzc4GMv4VVVP1064PQd43Z/pzuorMarmrEsYOWs7f1F29RPcOp5LSZdThsg75U47
190G6h9PyfyqtWGEflQ4L1D7hvd0OVMWPOYFT3Lc8CUjVkcTy2JLuSAEugR48caOfM6rcdtBcZjW
HJPB8L03XVid6Rh5DmBUnwIhQ6d61jar2T4fRJmYYgvP1MYLw1o2ZXVJnyLlnlR7JNmIWJM7Cd2x
vq4RMKPRTU8YNCfNhPXZpCqazS3Zr6dkJWflsBRXxVi/X5WYTqptXi5JWS55W9v1fGdzYuZk9MBm
ZF4BZ7gEkgxtALuglPfTcjp19GIb4unA1rcTQt2pqto37QIqV7fyp25vnyUtVS911y1XxCP9dpmH
/cwh/3Rog75qG76lVRzaDCfjnpNx+cCHxECTFIbN+yth15O2rj4UMxCyKRnHrCz6KVsSPqZhty87
wh53fPUXRQ1O0/jdUoFGIcl24+t2y4Dgvt9Vf4onvIB0QQiwTlKR8DysERnW7WO+qAhbi7Hm1vLt
xFN5YYcepbXu3uBu718n1fohUcrmXSz3zPvklEW5P5nW5DYpaZH6VpfeUEe3pxuAPtPHjaYQVdC7
QxBaIRTJYRXT++IogzWiPIm6fJfQ8mnXja9VVQ6XQvpwSJoJNugxCW78jHBbp7pe3clWcQ9UTp/U
uBCmF0nO1u0ZcPwzPOz80CXEA5n6uJ381Yo6lRJHOeSDPlUgB+xkktCeCedxcO+hnXM+y5meczvv
zDTbzTIk7VGag0CBJe76+TVob6Opp+3trOWTeW7afIggN6CRFzmjLXsvGjTBODQ+q1D5sp3cmy0m
/idAjuOjaHmvIMPxMMD5ADYAAWCozPcBjZ88UKtK9jkob/t28HPs2wPh1XFT8ELbtKCrn01S8nF4
Yue6EKdx3MR8psUyVnlfN8OeLR0ZisMaQnldVQ3ERbFS6En7puveA7PVN4UHPH3AE2rzuIT4Yo7d
9IdlQ8dSnCQJOp38sIEyNs3bu63S5fuk2pFNp3oLALBaWzQHO/P+UrvQ3ACvTuZ8hd7wbbsB/K56
31igygles12q5g/pk/pmZr0AObRTAQy7vR8yhFw3QfmVU3JYqrV5D+FHnoYEjVeI2x6y91Jaftjg
nMFV183dnjYWWtJLgWZncENA3K+mJfJ028t+MkqtU5Mlc1E/sWxV16gPuztRE1n6szXa9aZMYjBU
zmK/ibNfQa+TvNqflYgWc46GsUdZp4BrZZrFQZoNpKgAEkAdJzM1rZSHqIrutmjk0B/0kpAERNIW
EhsrQvNUMbe61HcNf8mnxo8mIaG+UqygUF34MoEzE7UqYz3RjxMQgyTQl3UdTc8YbtKpQDxmQ4gK
BFSNlmsqOtlklYderolE9rUBDtYAoUBl0WTQ420uK+KWziRihA5OABEonFMko85HGsWaNqhy7tD3
LW1NbF39epUJKbNqXnSdgVKhtkwSt5emsA1xBzW3zXYBwp1uDiMPxakUluOUoFoiI2e2ClChB72d
+nn21mjiJc805/2WClnYD1y2S5n5wg48jcvW6YwnvIIjAh5SfbP4NiM9nAkxyvsWgELZMHlChgat
+Yhi30AJX9hmgrONOIV/y7t5q4m4qJp1GPKZQNl4IvakqR9LPqpiNQ1rJ3zu1dK2VdqidSzOICy6
OlumdVuyxBKQ9hay7K+0WpKYaWCnr5OpqyjIWEjzvJIVO3diYGO2ekxXUMJB9U+pBlCTh2adX44t
NJKyThbr87iAPpKVUBl6M/BIAsivjXw2kBL5zNa2oWat4eBL2vO6pum+TTjvx51YcKBFK7TVxAjJ
fbAbNlujbA/RVY/PRVeFNyX06Z/BOYD1DbzSzmlduvp2BuJ2M2x+vSHbwK8g5OH8w5JUfD7diFy7
DFm3PN3o0BIz701sUjyPeoAExeRbOxCuzOL0WJslysVCwS0qlLqw7w4WQ4SLao4rLFc9xdup4pDo
kmIOUCZpGcu84XjEEK8Lv66sHIXxSQdgqlqQ0gdI51JkvLfudZIoX6S8GucK+OW+PFY2uptkWqYi
WwWBcsbwWm2wh6bkFS4UOGID6XjJPR4WZbqmhD5IYjtyDgc0Qv1U4pmkq01IYY4w+3Fby55CbYtF
lw4xlLuBhsQUTEItNAU02vihj4HNxttJvYugykGoEzkNJsh6edpZOI1gZKVrfjKFRtcpK2ZQb8ea
6jc7ks5fYLGT+RxEbAbVfhdlabTqHDH1jNYzACnqhrNxfbmNHREHjD2aoGa3NBwgTfBXzebQcli6
pq9PtsTtkMDm0BgSxC5MC52CD34Tdb4m4zZcrHuXPIkbKl7v2hNxriE6qhzDgkUo+Kj05ytzejf7
amcgDtUKiWiDOIynLR41z/g+xpD3LduerpFMUwongYpngwyFTwNamAOkAnvGtIvcm3SDDgs6JHWy
76aFxfsA+RWaQH0PFDILeEDKTLpizylfbJlvkk5Xe8R79RRjjoeTmoviycJXplLq6wqZiTiEDGoB
i0IjpGrrvAeV44XmFXvhI02qdOkGVWWlgiNPhsshPhXDNr7X0VYr5HgxeIO2sD8DxuHeFLbsoQWx
cPqUsYKMGd6xfS8gRM6a3QGRGJQbVKpjBAmF6Wls0+mYrMxWKDykmIzjK9lJaWEzsrVNV+Bd48WA
InIG+TK+L7s+aUw5JoxnsidTpkVrWyOSVV+33U6Pqu9AoBxpQR5H3w/PoNNV3vYs6Z8vG5CYtFDt
dFOwBJ01tWI1pNN2Uuna8iWkI8zsbbKWO0llAIE5g05A/3IjVSjzBXtfmTbCMM62PkoNCGnm/ARP
obglw8ruEBFdNJQmy1VQXXIHnZ0ZWgoEzjJnq7PxRHUWKmfbU/4ONbYL0KCe7esGMn9tSjQsXQ7t
rWQzrSr27nGDR/Fun21/PcdQjcbDqQngDJsamBHMQivCSr1Do2LDUJpkW3EDKw0o0m8F5LFIp305
YautX3ogEDErq7W3ZxKEsqfwhyPu2YjKAeoA78SYti2a6rSvZzjHtOC5ZcYClNnParb4G2qn9WAj
qmAHWAWFSUsRTSOr8mXgwQLMErUPOeSQzsMeobg5K6dkEVk99wp6nLsKPt17kJIMqCx7PmxlfEGq
BJp8HejV1xHyGATWkddool6QIsbrIGa6Qreraa5i0BHwBhRWaZhMwmSiAAqVVZX378tFV1XaNcjN
2TiN06t6EuopdY7RdJQdBtLalktlKh1Lm+5L6Z+RsZaTqdc1MKN51wGfscUIqXQtt/f9QqC30si9
fh2WALxmlQEqepIszJpkWfxw0uppKF+IxjNA/q58mzRYrMa6ZLlo5Oz5RURqeFKDcHENXTDickIK
NQP9YXOZ+pn54tAskvdpWH03pFYX6jmUCzamNfTLaJpIEMQOlYhhBbvQhJdIFoXBpHc36xonb9rZ
T+o1kKRqygq17vvLqaCkPePVZM9lxMXbhXSuTikUpDUtoUBuOSiX4Xnv+Dqm8+yCeK0UnNOEsyp7
u8dcuWUz047g8Ipb5TgdAibFGx7geM8FdAnjMz/zWuUSAMRsiiaELiNDWCCkAcSd0EUPSV512/CW
yqXSh81tm77s47QnRiUYcdMkBBqMopDkcpr5zjO7Q0cb0v6E/IHChZO9AZ3n0JJ1eD46WwBHqGJ5
JysChTA2cETddGW5cyMAz81pkYyzzfXE/F1ZD5BACPR3xRG9uPPSNqF/ykI9zaZuodeZ/Vh3+niY
6CGUp5LBQUY4HQtnZB+IsnBud5XE2pBPjLdwNMDqxlS8qjcD51L9oRsYftHzBj92bOtT3Ado+TT9
PKSkXWC7eD2pMzgPuZ6NfdInhpO2jgY8gWkOvT38wVVq/TTmf6sJ88P2ytfdlX/drvl/sAmDBZzY
+NdtmC9/rPHVwe3jA5+aMIkSjyQcYBLQSfl0lglk1E9dmARj6KhIDn9+JeB8FzRrYZU/t2EoeSRB
yEVSSq5AOkbwws9tGMwewUk3kKv/h5lzW7IT57b0E9EBAnG4BdY5Vx7tTNs3RPqQgAQIHRBIT7/H
qtrdu8p791/933VEhavC5fRigZDmHOMbE5BrFEOdzP4dG+bv+iYNwbJBZw9DQE8wiP4bNKtiG/XT
hIa6Q8ua1VIQFz3wRHLyI1ANudVvWKcXA8482DcQBP0/6Li/MVe4AnzvOIGpBJ4Wcn+Mb/pXyKlf
e2AYZrZ3QktJamLhG74kbRwtJ0eLbj4DeCIoY5XadFAytqXJGc4u/NKqjVSL4ynVY4M+5i/P8H9w
ZH7zRXBdcItQ64YU/Pf/cF1wzaiJ1iG6I6sZdJ2LtG8r1eerRTfDW1t2DCY0NA3se3s+bkVX5yDg
+hI6Y88eJSTftUqSLsjOVOgl+gf1/bduHzQcOiTYJIDs4GEQLJa/3zceDwnBOT/fQQHxSx2KMHaX
eA7yx2ALx/kDxZQ3l4jHVO8tUf1aQkKFtON4t6i6han/XHCS20tLzOj3A8U59wi+qKf/gJ7+hn3B
14JChJoWliFQNvz62xOOBFx+qGbRxYfbsJ3sZObmBB/f40yTmyG7DuzALyG65QnNKXc1W6WmN3XM
9Jd//VRvH/Vf+youJQZmTLGnZreFh//4+02b+q4ByBGtF9JkqMZkNOrhuq4+RmXDFzZ/7VNpuvYf
ntXfnZI/PhUeZJoiUwGREobrb5+K8j2dmDMXARwNiIxXsihpysOwGo2n8pOn0CrLYEr67SDIiN9H
T5Dbf3Az/m6Z3C4DzwGyEUwTAmQz/83wit08dJ2cxwtRgoMUXWaRSAnMY+q2w7++z3+Xov74KEis
OZ423ugEYPffv/E4JZPVQMku4cZIcJaxhcyUjGzzpZxFL+7+9cf93f/CV7opXngVULxhO8HW+PeP
k02b5i2ojTNngQO+8+ctjLo0RsGkgxH9+Jj4kzMQho//5kfDXM+guuFL3qI2ye1O/IXRDNJkiAun
5TkNEGI55Om41oTPJH0QPQqQQ8Bco3ayhSD8D6vq93tMYXplOAFSAnQd8ZHfVlUQwotR8TSfdSuj
sJJmxJv+53bUpStW0r/+osg13ATEv749OMOiCHY9sN8EZubvVYnu5w35m9keNMwwsWsD7T5M7J09
xm2R0B3eazFVrBh9pQqW7thgk8s4ZA3dNbN0D3EGsd/ypEB744YaFlQKGEjkl0b1sBEJUgbKbJBs
lbHnIRnjN1mkkMnDIH1ei7SvNgVXGKzK/Uab7sU2YMKScigaWQR72W89T85h4DcT/LIDTCOt5PJR
mEZ9nxdt920QDacu9vQey+H7uMzBgYbcXKNtzqG+hArgVBMdB5+PtCSS5BcgTuaQ+yL/FGw0f+hF
MUFIFEm5zSLbI8cy3qlNyLoPQqhhbBo4bgqZKhyqn+M0Us9dRnjp7Mj3AqbZOZ2ApU/N+HmduX+y
QDB3qReqRkPUHEyhoV9p0b1DCvjIjE9DEHBcopflvmwAi9VjavihKLakklTZ4oDbEJdTl8z3Jsed
iAKG7goW2tHEDNofDefXJlrHHUk3npdqntS74gs5NI5m+4k24lMrdb7zYTPVOJ6j7/lKADc5qdzO
idZdE8ofNTz6J5qjLDepiZ7Q7fBnK0L7YVHrVzmjxXQusjgvuaPr9ASiHYQhrsSWUeugetApDcGJ
53n8jTZRKyow9vKOCEfPG3TWinaNOVCXFoclnV/YOMVn0aWw5ROJ1lPIpuo6/LFp0Ubu0qCIgwtp
NSA1Ni6fmpx3X5mdhqbG9sAeuHHpS5Q38UPQdvZ1BNqHqt4WO7nw4CJTiDVg0KBPuyKJVCnHPDoA
mO92wTAaAX0HPE1dWMd+8I1eCLpzndZ5Bsms2GeBZHR8kW2AxXUPcI4uZ9G4HzSaaQW7IioH5vQp
mNrtAqI0+2JXGCGQEkZ27NBntaXpM3MUoXolbTj8jB2NTnOu1wOLJfrzdLD3MgtAn69sH2a8r5ZQ
Xhe3gVeZZzp9donva1/gCdnEZ/sBrkw10pnv2ZLxkhBtK7U6f00aMdY4AiycMQJ+cKbdS6bQLBA6
VC4TP1MpmnJFrx7NbnyJaPfmIo6ONWdmn0EDLl20hV+jPj9YCszNtMt859olrJJ+eWgEujIi/LaD
vsOOWwtVricwuCMYslh16Pn2Ngo0tFzm71cDI4YQNh/JOIvHKXb6JfXNeN/Lvn3sm9bdsTaWOyW3
5RLArFmg10DdqfyqIGaZIsJ7ORNr2x3NxgainBtmCyG2237Fc09oJRZeAG3chmvUGcYvebcOw5eO
NyBhe+tGQIlFvsISckXGuutczBMDVc2iD4knR179FKtnuA80rddJGnOfM2QE3opM9c2rmnGco/fy
PevPNg0J/8iFtUsVEKfTF/AY4U+VD6NCObgo/2gTNMQH0qPXqqFqRMP+z8IMdCawvhKMpU1AjCa4
Ku1YvIOlxsO+CrYVzmyu4cPsHUKPHWrMDlWdXpZt2BdMkO6Evhx0oXAj/gYbBx18Atfzaxe1SVbZ
bV7yu3YKfVJpEN78TB1uwVQJvgl1t0VDYu8z7MQJ4lwiH1A2Rwr7yuvS8Y2XY0Og1U/hUniodrDp
dwn20bQSmViTOzoPlF9lIaR/TEKJE5YEq29+eYf34woJM3knCoXjeYYh/3kqsMQAiEYK5XEKK0Dv
M9k39MsmI9wbnWPvqHQwmLMnYo4BqADJxI47+9hqMZab84Nv9nFkMvs8jrLl56VLZ/9oJtitn8Y0
F8MO6aO1WBDJjC0t5ZrPeYkH25Acr3Tip1/gL7qxliSh4kJ0r7pTWFgIz9UY5P2a7n2IJ9TtoGkV
Su37LJ2uqVkJ5AEt4+cYzRDr72Q4uSStgkFKNl4jGGy8vdBlBCwCUXmz2Luwy4dV7mKIdiWesJz2
CbSV6QCUHm5C2dk8DndTHjLkVuADzGnpO68JrFseZj+LkeXdWIoIZHhbbta4YJcxbbMDbSXa/L5r
M1bD3uDLgaYxIlUwQXNxR4eIt2doBEnyWmz5qn6N04rHEuThbHWNMg9KaLXil+2A9hNk9Q5iYM/u
yDTx5ZuBOAq5T4pwyG/HUyOSX8kYGijmgIWoiWuGrqj9QPWh5ifkHEN/wiaZ6Ge4d3kELQ9l+1F0
c9t/ng0go3urnced6iIZN18n5W6IXbOMffMsocq4pNRQcRMg92iqkgkcRSfZR4+yRU1lh1StDKqx
gYdoaqEdolSILW0L+xTIonvLAJvugh7GzZAX0h42DYC0VUOjq0U2yb2J6faNTrr5HDlbnOepS6u1
B2+fD1H6irL8Teq2P+HrTft1Qg9UFnC5SvAclzRp1mEvl9A15TwK81gs27u0pithnvWHJmf5NTBj
U62Jwzojsz6lWxO8hALhCE9mnC0bVDUYJwIfuYVPM/aVutAFBNDMxlXRF2kdIVxTd1LeOFtEjoH4
ZMtOeiv2HCj72RE4oHPR+hh4NDaWXGy89jY0wzPNoeXkgUfCKkArutWyYMMZkaghLhcqxTWj7cBP
hU/CE/G2OfYjj45xZLsdG9dm33fra+TGHn5h0eqqmFJZhmNCL3ZT7pwwKi9kBFKCZzJc7IRVTQ3u
NeIlaV5O00y/k3YeDjG44HLYFg8vc5lOZsrlk/Dg+PNYuJMCdrKDp/0r8aN6li2dQExkSy18syAs
LbpnwfDXaSQuPtNhifJqSvL5ToXTFJeum7MHtqoCVUJMWxx4PqoKZSJbQdq2n5EGVeOuN2LDmWfj
zlVxBi8JgNMafRRNkN8xl8SvpEEzjBSDAEI/BzIsi5D1+6XXoDXRWym567qGvvKIwPfJinbMvyaq
aNm9XR2D/YvNF10n1QwloO66GukKaILzlCsUQ2RRCI2iPJAlG5b5pcdhfW4RL/ket6K58HglJwKh
1Va2aO0hnuG2ljkl7shN64JaiYItJbNqOW+tWd+EUeLRUIWCCt8+fzZSRDjz04x/mkYmttq1lrz1
BARIn7Ht3CktEJZq4lN3a+zrxG36FMoNUoNSut95bgGQ9z1N9mE6z+nO2dU01ZLw5qdZXPFKox6O
SLrMJgSX4vBzEHiKqVTBBtdL5p0oBwi2R/zFOWwRG/ZDraElVxuk6Wi/QAc9jwg2Ib0R49yyzBVd
RXrVLxUgpuXO9Up9s3nPXyJYNE1ZyMW/xTHE0imcB7bPxFbE9znceV1G4QggbVCCXSnHa3/Oc6c/
GzT8T9jQhw5/YGAPamuGo1nWud62cHB7vYJ927VMxqwM4ApXiQvTZV+Mbru2cdrqIyuQF8D9dfBu
io3TG+sDk464FhxR57d3COLZDpGa6MUucNSBpE0VaPt2r9VGD6ppxV43Y/+JT8N7JHhyxBekthJo
sd5wayWtnQdEQ0QfZXUI82cPS9wd2k5PF4m+6RCDEqslCGRZbmroLFLvdHmUfbh+TvtsnbAdN+vn
LZ7MGQ4Vv+MLH6/zNF4D6cyPVZrmmg4yfwC5YPbh5ugxEQ3iO/GaKSAt7TkvcngSOU8IMBem7nzI
sMQ00eipQhMc53RUD1T44D1Ho7JVAwy8H3hZyViHcTp9HXo3w5Oc1kOy5D/JhAITX2fJl13g42RB
ubKiueoLdkSCl+xGGEWwp/r2Fxy19ByseC8QIogOTA/+4Gyk0F9N+krMAAqYzt8XAwp1v+UUjAC1
0UuKLri249gd0ZPPu8nRXxQJKzhe46XNlnYvkYR6ChsSfjLoAc4wWLKKqGK9N0gKVD4XwCFTb3a9
ZdkXqht9HzCLXQdBhwNwOFKC5s5ONLTzASAvBS/Wh/WQAzMJEnkHiJig+tGykrA0KiMIfpSnw1ms
Dd4ROUVfk5WF+zlpQ8xBSMIKgUR4kbk+Nk0aoxqzcxHfnANcCy5onyOEV/uQ/1Bx1lVswCQDa4MR
hY5xmG7QDDVYGrSjAW93Y9EaediieP3h1uTznCh+hm/UnimDG4Qq6zkFNfWBHku8WPSR9wydh965
1HFgNXmwPjcJCuQ618v8QMDaZFc34u0CGtLml27cwr4vM5VT4DzU0LgMhEsf+4kGnyjaq/yQW+Rj
jwzRIlvOuWm+ofaJ6twgfVe6dHwOEWP8gsEI+gCHNzVl3nI0ZVHEX/NtiAGaD6rmU0OfQ05XaGMF
EjqCfAUqOj+vHXCVUTb2cZrlenZAHLFnZ9GlSZ2pEAPTL02YW0SExgkBNjhkG4Y2vEmggZWOh+Ch
Z+SVwf85pp2DCAi/M62nYrguIfawXJnsIrsEF2Hn8Qe2Mg3mI9jexDJb+PBrNpz8hP3aIdnDqykF
3wWWY7vfVObu8G4DLENm6W6TXXpmDf+O1pg9cbQh1RZI8jQlBmsdJ9QR1lm6b8MWRRnWSQcBQvLT
KDa2c2ToXxjCoPe3KCvyASHCS2Gejd8SGcxfZinlPWz8GM7LiEBnL4N3CKfYxP0w7bGiM37MSeD3
kKw9GIa4iT7UmpjKZ9mwA7XT7oDAJDtdIOJXRlzFCMndLMN5xs64SwTGjJi+A9rDxVtnFH8kfFDP
yMFzRJEsWsXAhVM5Bfxa9KjNwmnVx3m2P/uEgzuyUqfioKc+LueMz998xpISSTU0qDCwQdQt2yJ3
qIbfKf7asepdH5UYMPEYaSHOze2sDSXRlziR+XWzJLmH1hc/aUsYyLcxI0fbNZcRSS+JcPSQVehq
OlAsLIoPpg/WbUdRAL50LJ8eljjq3wsMJcQX8uFHB0EDlX2DdnWFV1xDqGtektCE9yK1BAQHasK7
KSFmr8AkhlUUTel5bsJsp32B0HcSnGw4R0ChgnDfzpqOpTYRwDy06ObXAq381k3aetqsOAwiAROR
sPQbwFXy7qHFwOpcsI+h3scNy3W2VyhZd7gBv4akeJtbHiCvlhTPiY/mXbRmPbCBcThGSDBWkeT6
sErFTgiRwlVtt82VSkfuLhgQ30MdTelbCNPyabOZhSQC634Q2QUtLf0MjmN7T7We9lCAAYhvsfLo
orL569iu7jGXjlp4sSNF3ll7uJeQG5fSGT58G/yw6q/O4S1HdVTYfTQBaC0nJNJ/FGO7/cJhaase
D/ZO24DViNgC0aCrS16WpI9BdmImy90QZCt2TLLYuYoB29S9sLy/QDJq2rsmzRvQvVCOvocIDWdH
4MzjUqPtom8ATNbPA4/V2kVoXopgKkoWpUbeLVjYi3nb0siuMi37xJJY9pWJcjOPABJ63W0bSsNt
vbqoi97AVBVlOCdvCiftNUQi9Be0EpQccxvY5JGbSG6iqUkuuJirNMa1Ifl762FUB2XgfuISvWRn
zZAcoMCYtEz9VuBoyFAmXSTp8X/JDGztKjlSw6V3DX4HMUpkI1E3Uo98LNK5ClSZEmFx75es9/Uk
bWI/IaGM2RwmmFKYyipMvy1TTPjVr6trdk065Fmd9aGZDtOQB3gDvczxU04OEBG7XvLirpB44M+O
xBucqSkcGZ4JLgw9Qj/HXXKY/2ifsXE3GyDYghtTNg2VzWfFUx3vIxgBep+vSPz/6kEq+efMhwNE
vdkjDVPxFLm4g19G1V1y33p2aRNvs8c4MEQhVdjBG4Y2QDr8K4mkQwsF6l1iM9zGMGtPuesXdsSM
tex+oDH6eM9o03/zSOhC0mw8msfFxRojAATw1/xsWEC2B2Q80PgD40OcQAK/4thbhy4YSem0gDwx
y5ag/S2aGBCFD+ZwLzJML3q0HLX0SS6DGy9IUkP6Dos1S44Ldhp4G7ZptzdMUZhyMKN20mIHV6JJ
DnlkiDmgNIVY0PIN0LzrczQMcIUMoPCEuvEcQl5Y6tuEKn5dp02wj6BHiPFUWFTopzmaZITUUpgG
4HPdYNyHj3LlER9ufZ5+ZDRG/LXaFo31FEXdzTITAjc+DhR+bQqb2mcaDgR9KVAsOHtpAwjiDsEn
yS5jFOOzpwyl7Rdsxow8ohZiChVyJJ+IGKJ3IOUpleWIbk2hh48Vcj8tWmO8OTMMmeZWy2CSBZKX
xt6EXXDsDXKpQfoBzi2yn1ZexHh0g81D/CsDSoXFQl1C09LQSKB4GjME/P0M8rLsGpSYn3TUtJCH
N5fPZeZXdia6y5K9ahg2qUgZHz8trRdiL5uZTHuUyY4BiCYTBT+X+glBA4bv2WnBISx6wrrpPGAO
1ZeGZQZTBnSL1AvqOLhkVYqlccQRuBZ3HqVusIuRWUiuk9dATXHwe/LUJRpjFdZewSBtxhTNoAP5
x/kymr0MPb41xI7iEqkFRGsy2Jtyxls8zDQn0bRrDCqCfR+n6whzjE1NveqId9UKPi4psfFt8jzZ
BD+VZDbLUfPBczvrNff5mTbL1J1Q8Vjrd3+6oskfj1XFm4peyLAgGi5tlspTo2goK8cD6+8CPaQW
ROFs7N4h6Up2hbfrdL9qqYeabUtwweIKivtFJeLk8YnqOWERn98LDeK5dlnKDzdgeD6j1STuAmNs
yfZM5el0HMgyYrQCF26qsRFSD5o0tOxeegwfg6wQ6em6IcVcg/ydm71HsY8adirS4g6NkeyRHeEb
sonQj9mZGtJD3E0K9WaLEQmrMEuxaiHTmKLioAT1j4RxUHpRYuV3t1D7CLw0z8B9Rkr/vE2Y4ihK
BR730qrR1TFimm/ZMOJ9E/OMZor4dv4Z41G/QyPi8dEUGxJC6Qa0sSYYyxDXDhtDs7u9YdiiczT1
x2G6LQ3DBvf9z5fTKCCjuHBApcfQ+AzsmSJ69ccJhJuru5RAGBwBZeszYSNd90Cfp3RvFJREmEIz
YpCcaXaJbDstZR/HZqq7sN3cOXVEtQ8x8kbywoJpCEuUogty7LoTDH2l6aPcRvW03gLqoKD7HcPC
zfaZKTgi2SJgF+sKCUYtjOaPTIdr9xELGnkoz6RJGW5cAmVHBiTOzjBFxvFLoha88z2geLUDOc0h
nLZigDVX+Rhf7pEQi0cwZ8nAD8SP7WElirQ12GWTAzptuRwO1GTCndGxwx4uCXZc9sGg7SA1XfCU
X6nNmXA1ZsRuag/7F8p6QOd02s+scK8SXPwdcRymOIwIhf0Ts92we218Qt2NCUG3WW5Flo5n6lko
9ybpA7eWZhakee0zpH0ORUDBSEEoR6WNfXps1ocBA9j6h2LrO7HPWYEVQYzp48M2AMasO7oti64G
DQi0HOcx4BhC0IthOOsxD7Ia/Bk7elL09Bh1g2EntBvFZwxHSMCEY2aEq9s8BPw2YUpAV49ey++h
7dF2G91HYPghiX1RMsckv4SzgVR/nhF/WqXb2A1sJ3oWvdA+Fe0VN4mKJ5G4BpIFzFTzOrvOpPd/
7piZJDz6bFUo2H6Lwh5IPzqL2JcBxoJ0h0AveHBFlsP4Tbokuu3A4dQdid88OxE8ytNsu4RVbomN
/pkq0pja4sTD7pMOKj041GGfeaLypA6nQX+doyy0O+sQNlsqwFgrMVW3LSkqZTzkEDUbggbBccoM
lkXkGtTEQbSI+XFNYF9A+TRbcAinfiseAiifTdmLdsm/DTSnwzXZePoDMoN0CEeZJKkZjkX7CRUR
tc+ID0EEb4iN7SfA3hKv7ybsKWFBau8GzJHxzwoTBu2nFGgRBokVWEn9CRhbl/xgU+rCaN+HOCQv
sfdO/sJ5MnAcKIAuATZDv/bBvQY+MB9WNoThkQLngyAcLCShRY0WutlWTFdpZYocg2oRKkjaTtzl
io4C8xBCHvk6CHNMS6rFRoImrKMChsJ6maRwyJHQXKzIqY3xiHycxUn/TY0WwYVmTW8QD8yBAhZB
X4BDKSPI5qiHMfposi9aDXZ+QjPheiR6EIG+yxBtSSrGyDge52ZkX7lyEcMSXXJ107A3uBzHaZR5
dA/9aZQImAAaPbcwTSG2Kwbb4z9rJBouMaouQMbJUfd8uk0ECsPM4C0eR3/fhtz+jHqHHSBIoy4w
VY6icv6mKDEJtIDVDldgmfP2guBi39Y9ki345HzCQwsZ0M8TpIt5PiIX04KapRtfXnyImuYYDuh6
jtZnwSuMJsx2WkOAfBh4NLG7xlKkIKo2tW4DuhO0v7IM3uc7etZg+tIC3vyOPAaTP0KH0Xrg1jGk
MgOOK7sNNQA8yy7kpRlJ+/02EbH7smLuRfNOXYO10UDeLD5gsGzy6EzX2JNyrEdGOOAeGnYHK+IS
TzzmV92ikN81mHQSvjjoWYCBbzf2GOs+MHdIfMjpvgGLMe/9aAh/o/D5sdHzwVJRRl2XamCXmEiX
wD5E0fWz6/r0Ru43Ik+ryUlYigPT6Kh0BG429+NjLIE8wZ/0hT04XDLirkuM+UVPcwNb+gKCFZEw
hBKVA1jVrn/QyBCZL2omszgqMHbRzWTp/Z1XBqGPGUr5VAYZEuoOI8rQnjWlD4RxXwRFxBPqyETX
6yjNlDzbCIfjcVQIK35IdOj8yoo19RgBNkzggebQ5NlWBdzp/tTrRhSPrMmS7D73piGwWlCxpBBF
5uj21ps4cBf0DAuyQRE0kbeMBn2xgww8LnqHyRyhJghVUgWtcGjHRtaLgfSioJyKtB12I5iKYH4A
5m2i4hqIuMfwqH5AobvsPD62n/4BdvuNAry170hw5xkmAAAtBdHyd4iFoqZWyIBtBwQS0vjFJK7Q
bxNLZv6+dRSmXRHBcX/0A57Ql2IocPz8AZf8W/Do/9sEj8MvcRt/q38f3vE3uvSTGPHP73/k/0O0
NAPU838nSyv/60fXv/91usftB/4kSwGP5hQgF6A65P4wuRcP7U+wNCIYqB0C0cHcWkz+BYH1f7jS
26xtYIM5cMsbcPrX8R5J/r8oXpEwS0A2YkYbBgP/79El/4lL/qsJvyS7DSv+Cy2U4Yowjwgr6gZn
5Zg18huf5FqeB5jwMFW9EuDPJ/agN18cAVt+xuAwfUJKED4fQ+4CRruo1JJhyhSmcgZOvd3yU1Uv
Y35C4c1qlX8PE/4ERXTXImDB50Tf2VngdELX7gWdbgrVJUO/gDJ4ZRh6lN1D6AkxexIVu96qxMbY
v/R2GbDXzl0E3K/YMcqGshBX1YorJrRhIJW4FnT8lo7hD4jEx8SoDx0U10zH53DOnjti90uy64bX
rvglbozHq/E4KJtzu54n+MVR/pnL+F6zEAddMlSwj2FDHAAclDKmP4r5O66usu01TPmEIat+N/bj
I2rsGlwBCHmECOTrYKcTgtk7TNSKm/aiqa6yxFXMv/jhClOiNLyBZRf8YDz87FN/Wgt/nxczTtDx
GBSf1rFDPBAxYvUVU8KqGUXyDCzDjxYy6rndMGY0wWyeHuHz70lXu+W1HecD7uW6IMLUX7f4npgz
WrXK5JMoNf2FBv6TkaGuXQDKJtCfVPuOeqqMmqodXhqBzAFhR4g3exeRGkr4I1K/O9qROlfhFXTS
EQFQZGeBiF2FZgfPtx8Y7HcYLY5ju8FZ2da7LFwfOqfg/ndHSKnfudpv/F3MPMaJjFDSgFBCcJvh
hUmq85OboiNylFUcgMJnc9WuaP5JErKnFh/btTEmZJ5j+6ggNBc4RhCYntdHIAeMzYg53Ro9HJxD
V3SnbhF3Fs5gxYO2oo16xlyzKosem4nuuiyuB6UecRS/YCbbgsyQO+gYrTPGVEF6d+PXDRJ+maXu
qQXHFltgAFkP8zT3e3QHkJzDBEGz8FlT3F3P+Zd4g0aOSEwFifEjCn8lwBxgw9irY6+hHg8t3C2d
jZWybzPggpOZecVgqYQMBL90BEGMDYpBisQC4B+HrKk/FbA5qZkufSJZBYbiIXVX2FEfLNvuoYfX
k8L8JSMOiLCVlH8dZxBny1rrfESYDymp6eK6FyURIiWmXui7W4bPqi2OLUPBuozoTOyjZkjVivxO
G1jUcbRLNbKT3c8u8vskGt4MWV6afjqRwZbW53UQq3vDxl3S0yed3SIKw2lIguMaQwwU4Y9ioF87
F2EdfCn8UQeYGWZ8WWAQSyJejVCwo2shpnOLec5QBi6WbGEJxrocw+TRpfaYI8HW2PEDMV88FuN6
OANRhPW91J7Q+8Vb854R9aNQAo757WmY/dSFClFEgZEyCJ2nnTxjxsbXLmjeihyvR0DjD12EvzAu
xpaYt4ORaxiyVjT9roPeRoJht6i2Rsz0sfDdLtzyJ2gDcj9i9ECFiXWQdtftBSDH14JyXyP9mz0E
YNfLwOenDlp05VoH2wLNzn7rhoctK/6DufNWjh3r0uy7jI8/oIUxDkRqQTKpLh0EeUniQMsD9fS9
sma6o8eYjmivvaq6FawiMnHEJ9auQ23sXhZepG5mVVCLnTrVOO9/1iZKLes9zx/yKd21MR5Ia9zS
4a8WLytnuzWEMEIKUXxpNIEEAAh9Ijsg5Iq5W5BGSBWF9Sc21yu9mvmJRXQKNfwRreKd7gRVYVI0
K3rwkTZue6uFcgJCZO5Z081tu7zIKg9WUx8f2sR5j7Wy9cfavOUOEvKappE59CN9XERWNe5vC2X+
krv5Y9lXVwL6yI3FBHEhadZdfIc615pC5EbwTjpyyqIpTz9yDIba9SLoh1d3rBXIJieXS96zVapv
XbE85Fl2zBwLfEQPseQolWQNmzH9GYTytE6xSeHK/qGigJqXZ25ImkrsvEU3wdG42aEzyzlETX8Y
paX8QR9B9LWFmweLha7eL3LwRwBvG7u1Q2fhNTKV+BRPa0curaUiPCZoxWZBZThud1xpid40mBqX
oTXTM0YgPU9PRlAh4PByTttzRavRto0Xp0nKfRar9h6zzb6hP8nQ6bBULEU9x0scv4N1RVYEhffa
Dc20IafVPPLFyKJ+SNKTU6Yz2i6tzaQ3651dMKWocps2KhIFYfHOU2gXO2YfpH7VauvZ6bwNLHI+
NIXXToptYmBiaPpfdHvpa1m3+DJV8xsEQFJ2snMjGpT1XlupUer1dzMkN1SsndEq9WbRn/q0Nk6x
OeDN0IKKOpaqh86hmGePFCEvnWEOGzj945dQvIFYhLmg0qKIosd5FgutXl0c1LhwQuq79sYqMTWf
FWumSJ85LIyL7Ojp/iKuR26if5iVqtL81ENvMspD3gzztnBDHnJDTbuN/WXO8/3gVCB16CqHFFf/
DLNQN5hLd3aseCsSgn2qcaJeTcJ8cW4I4dXZdChCD2ql+I2CJAro4t4ZttygzeYmXLQSamgL14JO
r4anU9sbnjsHAVv/KjOis2ai8YUls7RR6v7BMpUxssiYBmajDJHVoGWW7f2nGVIFyNKV16rSPw0M
WqgvdEO5ZO24fj5Phn6Fxj8FiEz4JSpHA+eV2h6QiQTiRUcePsC5/SIeKVkd5vToWlMcqL2Ls4/8
vJManS6lPS/zVl05J62/CRoXGmKnQgjs3taq+h7t5DG3oMILt2QJ0MlBLtmLkfb7ngQvBMLHVXE2
hlHtBks+612JysVWEq9/Zyf/qFsOaEqz7Xjs9B23OLVbmzJhOm9i8zTP5JfoXHq1BTDB2np5F2A1
YABNYX3PRfXisJZuyq1aboknskO159rKyaaV14SAXjFd712OqlIuKIxbCL8R9gmEeY5qvUmui04k
Ve/mwrPn6HBTKDIfGsYS/Knjfjyu45pgLgu+/0IdtWtBjDboy4k6HsJvj1lHlztYVTO+S3ruNk/0
edNV4xwOolYMf5jMKo2GdlVLsDteEZlr37S+0Y/WLnGcKlBSlKbA6jTv0DZwTDgf21+5wpFRoDIe
KSNhuQID3dbNKh5tDUaiL5D6N/1YKtCFYhUKZeFt9NKcSSgNVmT0uhZg+7I9eu16RFxSnjThZVs5
rdaOuKV2Gom/wMZY26eaaW+RAANKQi5dsUKriYKvRosRRSUDvUPSbrxaGMr7loT6Livm9q0zqVGY
k2HnPqraSFekqnaN2izPGYlM2u3kkntzsH5LTTDibJiGR09VPglns5kWbUbCdXBIqUAepTZJuv6S
lSLfSLdKnxFs1P1dYAWLqzqPteR0ko2JtS80BzCeB1EB7HAXrPcCsArHMrSnGWwDKfMDIX52Dac1
lg3rh2HsjMbYUbdJDlSL3vW+n03uxqr1ppFcpimribB3ZPbg2XMOFqLsDckajQWVNW78Yo/S25tK
tfKhSlj98LVZ+agI0NlRjvQZF3/NPOPNQCN7L42+OBgI15hZ5coZsVmcz3XkKKwQOr0vTr3cTk4p
z3OlZO+dV7j7WbMAeeg0Pzlakin+XrHbdvOomIEihg/LHlQWREMJHUWaZ712nxCnttZcwz5K0rCz
3U3b6aFU6bdAjgVmMJdbnqTiG4lyjqv64nbzq5nP4bRMF30msoJ+Ns9HDux92I7VGmQL+ioglg/D
RAXXCPwbeXVKVe3kCXbAxS0gU9TP7lS+gBvbZEPDpgQbzKyf2VcPBtl9FSJ0OHdzEWGogVDEiKaJ
spnvHJhWrddoyvoHHe5G0MoqwKJMfY/1kiJdfC70+txoYu/1n3wHYfTnE/AYO3klNEweMr72KOGc
/NR+TztLHDKXpHWuj6U/QNynCWG+rZOqR3LUefgO9WLd/fJm3BRpCSrzS5oeyOc1z7pOJk+bV/N5
LUiNWTbddvuOZsBH0Tc1UeEQAOsLspT3lOeQfyvcumAo7EPpeOCxnWQTx0V9bRHj4TPxxUc9v9sf
cRPNjXJIMLz0xntatI8aBdhohsAauy1MqYAdJXJKwo/CxG5RoiYZTrrDQ8o4UHp6QyJu3s5LHlAc
+0VijKjNbgbFpUokQrXLzq321mht++1p47fswf64HLVDUajdpkj56muWqky8ZSmWoc0D4DIw5Ud1
lWNICCEJCfLjrXIeZd9QyiPJ2APJpAvlGXlAH31oxKT5KTXQbeEZUN16sW2UDj/IxJLPbMgVMRZ6
hFNWcmPpHJA+WeOcc3iURFCTdGfhkLypHUtEL+DVkyfp7Q1xXutSDJUd0XBrr8JIKQNoRRrCcWRE
gqRczP1NLzd6QkKPILC5o8EnDkpaVC+zQrbJBDD9UNB2Dgh3OG9GIZct6OluO8RNSosC6/2tdZP1
wcYzfcnspbg5ltR3qjUOOKLxQIKq8O75gaE4i7HNzkWleLeqALLd4qBADHE1m3vN1O7vIvTbhMP9
nBRV+Tk7xfA1ct44DKtUDqoNL3lzBxa/eKMjrzKvsoMi3OLDxiWG5ZSPYAiqjoK55ZXeBeFueB8s
Pb7l9LyfNJmyMQEW4byrx2n5LKGMf6y2KfLQRSuv/Bl3JzS8Zt7JLI8DnWzcs9W1+sat8vmSW416
XLWUu5jDF9V2Su0WQygJ67RTzpWZLPuyc9pLnKeWHpgY9SnpMGNQw2FtbXIB63pcURQpYFtd9Tbk
7JuatSzBqHbmzYOx/E6KAUoX8db+TXq4fBtznfVXJAQK3ElmRm6Z13hC2X4dwE7PSdoN4Ko7/WnW
lPXO7ZBWqFdLzqMZ2ahdnBYdTNYrg0b+md6SPHjECn+lOXoahq6Z54DmVwK9sSPiLQ1EkPOxfjfO
Ha6IjtIsx5wpPq3v5e6hn8fYn+sqqtqe+vhUnQTf2tSb9xo5MBgQvqFq0NRmZAlzIKCvdA/su0AU
Rk4LMaJrJs2bSg6wjfMYzg83GlDrZcCRU/hGtWrk4MEXGtToEYCI4M1Z+bPIdLhAMd6nMYZBxU09
khbBHzK/Eaj19zrWi63uiM3kmVFmsIaTZ3wkw+v5wp04huV/Kmhq3NH1964sL41F1lUqavLsmh1A
EQpk/lh1knOEPgVNtY7HYuJ6KX4xR9gvLH+U6psU8d6TRYRRK336NXgS+noA4BmHQ2Ec5oreTjrR
/SqL6VTrxQbrCBmXW5jRlCG30vs98tEFK80/nMadHUsPNOejvb5kFkwSvK8cRQlKSFhL8ayCAfFX
EgkhJ9a96tQ7q+s0X04aFv+gNWe9+Rn061pz8rLmib5RyS27cQINbjU2lFoH5DT3AhPVt4FRece0
3Rh6W/AOpYMPp/sn06pNVjo/zZwWL1WpnHGlu8ghIh94mE07Te85devcr/KsuXKz2vMovxXour4h
YyVK+mEDy+iTQuIDixxr/gDc2mi+AY5GavMegx4LbHSTLB6noKq5GQzt/ZKWjS4LAjwdm7oZBwZ5
Z6oorwNdk74kelh5zZEGjTyquQ2xW4htH9sQqejThGsOWT4v0QstsA1ql2xM92QUmyTL/rS2dk3y
5p6pIdQk2UMTZHrSr7EbMlTAJDuLINMVcGe6ugSLLlBT2qUxorImvNfyCgWlXvePyQp/ru1dlhYq
U1r/nNfzKZYup8y8fu2SlukQ7iez0wjnQY7aamp+HnMIg85NDsoMH2I9ax2WdFkGIvPOSazeoXZD
vmszPNomJqLaGw26i7d8xYV6kl5Mf5yuZpRU/dFMx5VODoD1ytOBlJnQYi1xUhGEIkDn2SehH76E
VLfe1nr+1SZgaFi5Oo8DvzRx9Us+mAcv8UJEjU8GKqknM7EJRIKryylzXqHUe+d5MuZr3nfOdqqb
kATzkTlnkUylzq5k/arg4v3C8c7UbcnKOTeva+pXY1qdyCyQcidlgIfVAK+fx6zzSa66/lDM1onE
bXYzDJ5N0k4Cn3e4dPm6pTP/WFYc8Y1RfyXCplN88C6GnvC8KmboIM1AhenNCmAJWc46eclro9h6
lbSPtk65cSDRAcFlg1fcRZ2YH5hXYT2X6IypayibpFzXwCyEs63r1tlQKsy2hF4Ln3O9+6gIePFT
8qCv5oH/k1f2xLPSQxR0XDKJFQLXQm/Nz9gbYxoiAIng8NPDmptKjSylfmhjD53RuiM883RLy0AG
0KPbaDHdo8cJqK3m5YPNikqMB4YQSegkcyqYsBsyTPKlexgpolw5Gpy1oT9C3DbCcSLa6k5EUj3Q
AH2c/NDXyKPRXv/aVqr7tpa4t7lYee3z+hEdjUWym+UmIRr6aOctLLGihvpTY5JCe1/1Q2M11mkp
vOQK2jDdwatMN+kk0WaWCvoVnBo2rocC/lJA1vfVkPl2Wtwh1LEmH9h4tlWrejttda3rYKXCr1iD
HSu7anZ5c62W9cr4Hpv1n12JT4SSH2ldPQ8KjjZhlbWggRgfkJj3aUNE100uFZkeDrJ9NeyPlJlU
12RWjauQ+ySuQ0d/hJETFeqngh53w9q+X3jc9sDAmc7nJmbeFuIOW3dYx+cqhpWzurO8ZpVBkr/O
9128qmdLyCVKM/ePdKk2cPYiJoF82MCHM2RVwUiaIM1hVAX0jgW/6dycMpVijRfzh5KY3FE0cVip
11G3gKAqdYt1yaXLGSN9VFBM20i1azPKBS9EZlN+GJQFgKSKOivbfe7BjNOUM4gqf8SzaFxAbXR+
QUoEY6fv2k7JIssaIih5hxX99U117f4semH5ZulYQd9KDWbkSPPA3OWZ1jBbwwXfwu3fKHcd3NuZ
WHLSv+fYkz5dH+tYQZEI41RiMJueQEHg2FUPfX9mu7R8d1zYB7PmV5Dan+ucVKurUiNs1mxDhKG/
w7sV60DbEE+CdtcGrNlfxhwe87Y6IdkZewoJ792SqMdR2t0BesW+LJNml6ml48t4JfRYNkWIa7H6
k+y1H1ct7j65PBX3x64QeedezayWFFKTtiwRaVCeJRwvOlG4OvEcB/itp8nlS57GzgGjptuUxChD
g8TModT6v7Jw+ucstn9EZYVjYh4kUvIkKiCPUrAjwYKFtcfESr8aVC2cGUry1brWZ960BKCYg/Hc
uNMzX4MHWdpp2BiUF+xKPzUegMPJto6zpRyTkSksoPXYpxdaJZXRJBw54kgtQIJqRKWFVKZ90hCM
1FculEQkz3k2P3BruNpJ8qbIBQnCLLfWmmTbNtMPZYIj27WcBYpSnPRsOpilPVERpWTj3qFWKJ+S
fLTBUmVFZQk+up/udK+zkAen3N2bP/l5aLor19bQ1R1IeY7N3m8XVCcH1kUSpY7i+C0wuZDklI+G
uHGb7myq4jqa2qNU0DdFl0dDBxCJGZ907UFGrdM8Q0T+UcgD0xD0a7VWgnouc6jK/Y780sM8ZDdr
KJO9JaerxqidbqpJkOrLhalLftOq37GdstKnqbUltPhP4Ki+0t6Y/NweymC1oFYx2y0snA+1U385
au8cxa3wiuRGWdyb12YnrlXXIZbf8C2Mk8ssFkIvZRPpiTVdFyU5AiHNiaqvb0NiqTCgazbuS6kU
j7QofKRDws3eQTFoWQyw6phEsiWRdpjo2YU8/jTQJmKG7fJIavIKTPo0qS8t0e2xoqZRTtsy793Q
KmhldP2Nj5XQGI5SPHJI6pnFs9xNR6oetPB548ouv8K4PcpFDx0+zSRBICPgmIBtFN+6SM7Erz2f
iQb3fGm9TyzvDYIMcVFcyHt4z00gkbMYacqbJMAUqUt2HetshQ7Dyw9ncr2mZAipQpJ1zuGI7tFY
3nH+H+uR32WevX0lcaWSbUuilv9XZVta3h+DHyn5Tk9Gjuspv0fB/tyqYWdtCvvigd5MbLFhHuy5
jdvAbsWm4NbI/CW/0P6QT4fqaX/BUf6gIxzZzRStVQRd5nnpznalkDySB6zhwFWVnRypL6bxsY5d
smNVlnEETKHYqVrUob2BnuTFN2vdvbcakeNsOiWFut48PN7ntp+tW+MsTEgzEu3ZqKdMYCImMT0U
S62PXJYPZkXt1PJiCD6S+x3x1ik0+BZn3D9QrEEzk6JXfG1V9mT2kl2ruT9exdLIZKTeh8IM4YpR
KXTqCLplLQVMhgsFOhDQscnoF94vQQ11631b0sYc5TVPwZfTQ/U4BxY9dx/lMZfdQSmSxw5UNjnk
q1CK/NCJcgthffBNbzjqTHE8eKYy0WlK3vJGXJcu32s0T8OmmJ0IOc8BkNfLgBTwyPOZj8wQc16y
uv1lLAcleod7Z7byHyAwe3NYAQndD4heFQF2xTCbI6DXXUZesx7Xp1LXfZebyuPYm9mjGAROmqfw
OzXUGC+6p5wa0W/KfLiure6LhSZcum6H5e8Qt1fVgk0Y72RJb7IsuMd1eMJFvdF7fWsu1RO5KLh5
zDjKv/tBbDjW7wY3Z2Vh6drfYa+VHLf0hmhCM2wvafG5bWrnBqeMzq+g204UKyhlOvVxqJpQmM92
3l8NlvNEtBfmiYXzwA3MmJr7p2b+8Yyqj2SfE/6Ruf6qDHYS0NPjLjNNcewEq+S3Uz0dCN2zSADP
d68mPb/Yyi/CTDYJ8xjGsJhPliO2ZvIXrPNFLhZQ4Xs8oMe60X2r+NWb+25LYyL3IitP3+1h3hjD
X0ER0mjeSWZ/xovyoE73mIERJqMIVoEilJdRN5yKnEpP+lkJGPBcNzOW4XbYZHYfARHAaIHmYP8p
GflLiRs4ZeYFnAEPjsWn70Buba00fm7aGlidhpKXmxo9GFmoe4YgjKQgG1t9ygonuTE/pwXZjUDY
rO247zsFHoLp6YBdu/RL9ci9V5JvtCJZh4Kup4SHV1/nfou0gA+Zqu4xd2PznibgV13Ecm4a2R9i
gybfMFpNRHrWfGWoG5e3uWepz3T0Ra8zwYeK5mpmNN0shzfYapYBIbdIfnuTSoCas0Rnplq/SW0Y
GW6gCoi6mds8zUVMvJUeZpFoYD3SrORdM93lMDPAjB/fM79szJ9nDvVBUhWhofUYe9Z768H+Letb
1ikvzsBUM6TVP/HSRE2t4oIVLKK1Lh971XTZrF5xzuttvZg1cBOCkCXXhCpVSBUDe0arjg9wpdoQ
jsNfPbMfMO9eddAHgNZ/JyvnitHALu4gmNIa5cjyNLjuwYvReRsg6tCIE7xJ46qmvC2955Hhwglr
4ndW+TTMa4lGbIQl95fRwhZ04mn2W5W3ZRK7BlfD1OuJtv3wuEwQady6fOimYbdSZE0K89pazoei
W4AClENmDKeVuH9mgYwl50z9Ua7KLsmzh6K2qTSmyW1WswPMsneT3dVf7n2EwRTWrimUDXrp5Hum
uLWz8QCok8I3KnUNZ3Sa8R8lto2Wn2Pm7qESyi8r/+00qQQqh/uAWypZEiRfI597BiU6v4NAz4on
traE4QbOvQXv8RfLzOGUZJ4vFHExDfnokvZlrkS8Neb8Q9InpYTDYIdYfBlqzfHaTg8dHYGtUSm7
OLFIF4p5dx+ERils46zAB2xsoJiEo6iTYxZ7gGbWy72yE2Rd+jCrkDjFci/J0aCi1AQG/8QMxFNS
Gy5vX5egEdzXZK0M7VgQAiWiV1Hz3dVQCZiJlb83q7N1xXjQzPluMFLQJyWvQj/cNhZXlnj4WJry
msU9e78rbqqwlaBtXXzK+Ekaa0CJ4wPiLUMk5ZVhDUDHEaNE86ub9+qY7j2nDBwk44/Y60Sdqquh
KdutW7kMdyByvRnK2YjWTPcCAQGKYYHmhcZaMJTGw1jCAcjKLuAy+amJ0vVVW/nQJJyDsdd+M23x
gipzD7jg9Kld+SBm7UpZ4wLR+apMcWj3w7uu9Ndq7DaKszw53pcnN2mhXrAPG8iweQTuAZSc54UF
lHIChVGujrsiS38s7FGN4Wwa76Q6QomGs6NozBUmyAFm1i31fYa4BvHjaZE3l6FHqb5zq/JxLm86
YxyHwb7nASjbr6rVBVxSubbF+T7x6FCBlo7EpDN0R1h3oFF6dNa+iFotvmZpzU1IQ7VaaZMENTdb
FGUOt+oAvLVpnW3meF3Q5tzcKXIHalaQyyntb2UtT8RAbhb4VWWlDVrLkSobat0AM5rZvctGzOjm
I3tawOC996JZDoVjficw+G1Pe8JqCx1IDGgcB66ri08LJxDcL/3a7sjJjqWzNYhDO1W9XRprK6Ff
4g11WsgIZn1bQQ7zU4XeG7bDPbxCWqGtx5N01W+TZr5rGi/0j75ipzwu3vgji/ZbUeKtKuMktIkV
BBAA/g5u9qhYDMtjb30iq82uYO/TBvqgnpy8rMeWKugVZTh8v6oyjJHp/PS5+9LNORPilrviVeqX
rmhPwzBcxbQSMO9GEg10UryadVSu9bEGoQ1SokB/yop3Drn0/LvPgrQ88Wtjy83xOE/a6zK2vxXG
rq8j4CF/K88qr7aGAMXgxp/VulNJa1bJRHcD6dqfyMeUiVKTmRmifWAvPugunUNXBBwwtveUhsOQ
PEx+8vilWPgVAU65fKLWop+yqrwi2Tm05QEFeFNzUkoiTCJXmMWiLb+pxMfqOKkCoJdhoeLUFgxj
YejnqesbJ6xQzGBADwvWRloGjkTBqxdl7wIa8G2SMnyV50OalHUAPGfaElDRNgxLuGrMfD7FuRBw
Fcrypb+P4tWVr3UYSEaJZ6k4Wy0d+YmgeiMjd8UxFTSY6gaXLNGNmu+jxqRGIlFdC3Vq6KjigS/x
2R6UbUPGZ0vm1QyI7/5amXdbTIk4nenoduUWkMPHYEum1p2qBgtm6XjQgqC0M3YfVTefaCDlYtNQ
SvDNhoiGbb16QxpimlqoHP0IhAGQ01KJT8aQvEDDFsdq9vQw1wvry1DUX7vqWFO1T2o2Khfr5o8O
niVdZgp7QDdQqr+GXv9TE4O0cFKzwQoU3gVSRS0r3PvKSPUQzNF9Pkd5imdK7lm6p6z8wMd1VDwy
aVhKD1lhhg34okbHk4Br5hcwuBdxlf3ZE5d5oB+SmeFgM5hGbw7J2u3adnyCs9/s1YZXi5k+z9Zg
E5aQhGIWjVijNx1sY363sta+qLPuhDi6t7VZGOBTHrV5vMC4em51HqGhbxzRbUwUMX8qbWU7KJxy
EuNPXD92lEgw7NaNYsSg6yR+VimeWrRpJDnfFN4jePX9QE0wsYuPdhU0i6fs1iv535HkYez8GBwb
ekzfiVpsxXmf4qAybSkCLlZDegEXNi/O99ciqzeFWIMke5E6yAj5lKIHTFFuhkvHvVbF5Ggyf0UR
MRYyhwua0VCm+qGypHpg8O1JOETDXDV6EV6gXa27415WSM6PFMzFc9qK+AnQdceXoVcP+jKkP05e
rbtSGspP7oCEIzxf3VZykL/Ae9hhaDdTaWt+yykVl5QC1BLqlsZkOo+oeE5S60KgttxCDVpIGMjs
uCiDu19o3G1cBsOdaHmKU2nl4iuuoEAJhXurEcPaB0CobspY7XYKhRd/wiN9p13xGXtkW6zs02nx
kvSh7vFaBoweONARucDmNIq1OxeZyC+OUap7rR9f+4rHqMaooBHji1+dBlaGr+tMQtEKN8HQzL87
Og2suZFg+PqqmSEtmFBU2rXu4YkxCnKn2q99SsYUxGx7v0Q9OBUzPultYRhgtj+3ma08AkP4axuf
NQeLoEkdShzqOWvyhza3/ETGOwUBYoeOBATagQVDydDYpeMAWcN5IsiWPk12ExJMJj+lV/OhIzPN
VIZe+LREaJVr72kKeFP/m4EvS0duIDgzA+7zgD+f5dt8AbyERxWr6burnkFSMPfgpNnJhsaon9gP
tTPuMMmBTFFO036UCW9RKLtM0vwz2g8j+1o9GtHpK+9tgB7sER5aPxTIYxupoPYlUGuF3hOpcZf1
kxk9x0Ele2rZtR3EGO6cFp1D7oCabrNLkjV7S8fEXRKCg3r61nnxcL+9QDxiN1ozwFyMc9EyZmJ0
ykPtcmNg4dMZEazva1DmrWOOkCokbDY1fs/JOW6Me6FfIfTIvOOQkuCbqLZjk9KnWB5B6PEH1Cyj
SXH7/dJ73HBncH3deKMuSRXFZQjV4FXh6qYzkKHsji7o/nSl8znESMA6Q5BiVXFf0QbFxlg9Tv6N
YBDPpG7G6u4EkGTLm5xUqGk4IUWsSMvvpxbIBwFgEbLDs+34RQH60RLnJF8346y9rUN3BN6zgcrG
eCVoIF3mfXs6iyQCi/LH0WYtWGgmMIyN+Wggko5KPW3HYtnmik33K81d5qPNIyctJt5W68w0Oi/+
Fjoe4EDkVfHGcyvFyRl+0h7+GsqUvjOtZQ3grX2y6fLyTOTh6vm9Wuuorki7gm6LMMshF3jMRh5b
jmal9tfJ/nZNTxJd986Tww1A8jcW4VHf4phdgLIMGrVHcy2KjKVkchms2IgL2TpoQuyMpQP7PZbQ
NL3keRmSOgKU6PyUwBpDFcUtTLTmQADg3KXqKx63COC7T4SvrXJhihdjawqmyvyfPsh/q47xX7K8
/wdWKTSHmsP/v0txAVTT/ecmxT///v+tUlj/8uCA2bQk7wRZRif9e5VC/RfWA2Vb745h1z2DENl/
dCl041+WxlRAz3Q9zaDgAHW2JxAl/vf/0rR/3ZnRCBjIrA5jCdz/TpeCEM7/W6UwgPXaGAQWtQ7q
FJZ6//P/BJlNuxYAUFvjUhU6MwCylXHAHSOyGTjddta3brhZhi8BJ2OHd0/HGpb2oB6Mso5ZNjVD
WzmvMfLqIeaLXxzA21jmt4AJ0D5M2GgXFdhgvo2Zi76G5sS0m6JxXTw+e67+WvMgvvqZ87c3VMgB
0iqYY2yDyTtItauTr0nXmuQEfR9jnM1lq6t2vKHZODpHKCXA94kPqzO2ISmJ1Yo8Nc8AwHYm8vUy
dGNPgKUfIPRyGiPfEtMJgDPSMlOuF3kZWEkl1l/YS4tzsseFM2+OMb0DSeRkUeN6LJyznYEjDLNC
mOp2gbEG2s6yRvWnagsPIp9k1jOKQyVr18FNmiqmvZOcH5jVk+FKfLiDvoDAshbDuNi1NDS0YQl3
gkyzwLhfx84wCEVY8beUtXxr8+VeZKSOiq7kVupGUjiHdmm749PiJFMeqO1iEvyRk3jIiQxVoSGV
5lTXZsrAIL1ldWHE3j1CoKqyCeK6Zzx61uhPKBTlZkgSE5KOGkPSWIr3RQPA7tcEuC/QAV01MMD3
/K1BAlJ3nitx83oqj8zv9qDFdvoYwnfLPkoj4VDDCEaZkt8kr0w2uev2cau01Gc8XZBvBKFVwZ2B
oJcXghN76oFuDbkR/dGmCWDL6K7XXhccleisbtMaOGIndPspbczmr6l7THqkMwA6Jteqd0q3Yrfy
flVhOTvrK7w067uycg9rVEx2fXejFAqBBGuhwoHliYgX6bfSkKOKzlJDi9tNGAIVecJ4yO/N9KR+
pkRtNKHl6I78SFquUifou5MLIWZwGackLXsxyK8kdm98Tpx8SbeoGvyUC2HNfNl0jIG/M9ttPlhF
XzUuEH2b1xuVZPXzuljZ0Ww7qve5fRrr+bx6wy9NXfiADbviEjN3RhTpHgN+CSqFSnuXEuZWW2+I
Zhfbq59UovRF9ZVZHTp6x6z4JFFD2ahYYbPj/p06RpUZnAso9mGBaSOp03xa3U1nzdtEbzi7ofLu
soQYMA3/16FQX3PGfkG3GnpYAHjTTJwstmorT3PjhUzqzTccx40dDNR/o+5MtuNGmiz9Kn16jzpw
AA4HFr1hTAxSA0MUqVRucJJSJuZ5cuDp63NGVGeS/Juqf1GLXlEDIzD4ZHbt2r0Hp1ePUAw4nKj5
BsoiOpPQ8+iEvcIHTe/y1f6JFOhv6+I/4cN5C96xQ9MT7sTsBX/C3P5pwYjKgujOWlbnvurI8bx5
7SnOwFXSUYloM+Gau4R0R2cJmPusfsZ22kPsiwQxzUx6rO0t/Chwk1GAS8MHSiKUX2sN1LcOc/o0
Md63OgoPfkmajKICxyeaA1T6vw01KFIYI6mk7ufMQ+MhLX6H/QQLyCuD7WSNnxrTTdEk5Qks/rhm
E4kQhPZNAXa/KuCFobE+x0l0nUXFN6LQjH77FWnN0J43vWNHD7ko/S990zzIZsZFZfg8r/km74db
O4uLa1kDtCGV+8Cu3m6Ccaj/8jNh7esZ+VInlWwWWunlZm78L9m84hU1YaCTxOCBsEFmgpYRwV2Y
bDsa/4nKkN8CmrYh/zQ+2qAR0kmbrinSfeCDaVXOSDG1GH530cbYZ9L/GSD69RFqcvGpCukxqiZa
NBB2hZeH+kNvjvpZOYSCsg8+YZ+EDO4ovyA49K0guMIRHv5iQlfcEFJEyKDjQjI/9jZ9bTr6nvje
E/xjsO0sRFDC098GTSRZYna2jwF+dj4O9B/RiQWwGSLQJju7jieafGmC2Y5d293IpocOkbofkYTr
8Hd0sptRWfmVShw8tPPpNsj7ezX2d42VsYU0abId1foD/viXUkj00CcwUSKi3wCcy/uudlGkm3UL
zFwgmD04zrWIhmtHoNwVdEiOxSpFCYi0NnXBSLS3G5yy3qFAkH1PZ/fQefFTOY/eV/gTnwuMH+th
pOUCeeNdRuv4dZmk1KOQDLsGhn3o9fiz9OuPORJHVUOtBNHax7J2v/eBhYbuGllkvwuoHg4/m8Fq
TkVqQEpHPww2JVPbEzf2vH6szUY/FwdAC2cj+oU2H4LVhBUFSSY6pJ53wNCILg0qMwOywBsP2KGm
Xb6gf3cztBbtJ9PP2i5vUAUAHW3hsthIWFXeif2t/EQvDfSoACg2S/HakBIaVaUfpF395fTIXXj4
a7XIZOmaHrV0CQ+dWKjuVNapAPojpAVCtbR1LFvvBuHX4SmZ5h0d8RT76jnG7EpmlJxR6ErW9kdd
L3dlQcYQN8MPFXvLNkjS6tbrYHMG9EBcATjsczv+so4UQxW61+UU/rT0+nlAcelUZ/LGn9VH9HQy
iBpBFJTVNUd7niL9QhNR8KOy5UDpa7Dzr0PNZKSQVNS2R5mOGijIkeuRi6z0XNbKtuofWugBnRp6
7Aw7d1jFo5eU1IBiRCeHqwQ4q0n3fT20+odCLasHDh0c0VU7MESgHDdW7thsQxITc47NARpNX4MR
3sKHoWzRdghFaclNNZgq7MkJyjps97bFiVP/5YhR1eURJW9qJbuxCBPf3kR9NokNkrtzhgOF6/VE
TsD5zm0qZjI6z24Hqn5RhwqxOGgbSTzHwOOzzGhrQF2wOvSDEXdI4r66pvwyOQ8MHq19nxChtG/s
JQnv9NLqU9+n9lNrs462DWcFNSwOhkTfd0rmtaR8nvjOVVlOLvzydo3lt3yuCuwFIbuSh2LKtNqn
AuqjY8HFd2d7QAOipsrE6qbRHEX5rMxIK22PVqTfIijs5Ex1/WCLcjbie3aX9uI4Brn9XVfFDH08
yYZgs3Lw0b2zYryEJ6vXagTW5wCWZgTE4X1xaEqgQUSW+iqnU7LNDg1kvhhmVzz3ByfMVlR6cAAp
wAAjt1s+lo49tpDIRCHLliQFqVNeL7KbADbg8ErsgtqtShoSS8xX+6BQ7As51dLiU4LZS3+Hr2XH
JtsRXZ+Wkh4tuKZteUANPSvwtAr69Dv2dr8PHATpA/3ptbrXIhtoPnO8pn5KPSbqjhDqrrPwqd5O
K54f3R79ECRFesuFZBB206w4dtY5MRWupEFu4tBPtIuwFRTxgIApHq7jnxNUrvRuzgNN7l+XujxG
cL0iyt+EZVTseekempkUfupCr1+DWFI9nXo6jz6vgVss5HzYrqn9MIcTJa4pSg75TLPyVQZ2qb9V
+JF+iUoZU07ufdHt/LYp4MjgeeV9omMA2DUtlhRoVBc2OGuYDf0NOor+dRQWoLRJZGd0LNee2CaE
zOUOLg4HKFpxMMYRZsnRdSCi2bLSyxJSTGgNcAh8B01gioz9QJX8StYiWT5D/6kgn9hlDtUJHR7v
MZkHFKqqGceQbYOQS7jTKgH+n9OJGn7srgi+1+iHQL/CwrLDUfQ3HGvSK0cjWdAHeXGDOATkbbkM
h0436zdIfc33schGYjW3Ljp4c7qXzmHOM/RdIivut41Ge85N9HAEV5cbsgPrAwzp+uj7ufchp3X1
evX0fLR6RQdNwW4nYZtI4MB5i680++a6qg+rDhxwbZnc0IClPvKU1i5MYIIomp+BiaM+v/YRsTRy
aojG0+dKEbBACQzRma99gdZHbwcFcsyN95HiQfHHkCnj92hlj5lW9gf0/DsaBlqiREWM/2dBz99f
YMyarhwFTo36Q0mHHav8k/ZBp4D/ASNpIt7WCLOJvaiDkbgndfYJjet7lBWCH0GaN3RGaEqnWdSd
fIQjoW+UTxwrT01gVJRHmtAgqwV3rfDzJ1LWhLqmNVDQMFL8qC0j/85ReQQt0HuJ3ZwFv+6I1N4C
nSjMUnq90EayRkQu05h90Ypz/xhjXbtfWgi6o1P9xqljBHZ18xui18BSOe0NaFMljyDJGlHt4TbE
imELwJTRi96QnagRxm44st0AxbrTt7CPui0+9AqtJ7CgYEFdRbfDn33Qorcrk/o0z+1dWU3lhxiX
UFIyV2FNx1GeU3WmkqJy8rESIM+ZW+9Bp+NDNHvJMbNp4AhKuhtiRXtwPPm7uLHFjYjDBR5Imv4o
O5PHUoP+WFYUyMQosi1aUgWmDSB/zkyT1uxNzTeehAh1CWE91OW0kEhm/lGZEuZc9s0RzSDFg0/6
4DoLgswpFbn9/5Tixf9vQIwLevL/xmE2f1R//HwhaWF+/2KWJp3/IBfDLAo8xbgHOQiVnDUtLOH9
jbwE7n8IKscU5kJcOjzb/xt58UBeFN9hS983/yH/HeDlWaLib8MbOlzAftDHt2G+0L0qnVe6KEFD
tFarOb5Xboho0hN9nbit4BNMWWl4KJHfhaqg0BfOrStIuWyZd1mchO1AIQl1UnwwbIkW6tXgTBkl
wnIt+9k7etTGlH1AX9CFqD3kdZ8e1nQemvpzOHld7MDMa0hjjzMJZ1Z+xLI2DyokchRCoyffIeK5
R/rH4zIyt5ZmvY+qEQWvqBudTnzK5pAa51Um6VYRn2C9YHG6udxWD8LbZnvarjqXhI4+n667DxbL
gc6r25G+nC391hkc0Q4TSs9wCXBWzRQ81gCIH2C1srvo4z8mwEU75H9VY3lXp9XQ/5//7TOS/1AK
wT7JE64SwgfbCmmhdBnOf8Jb5dKlDaLw8Tdg9wpiZLP2WG3sbEcFtGjmVRtjwGqNc9Q+4cOzYn+T
0uZa6T2KpWP6OKX+XGPhKNOAVzKUAuE2FHUcWvB2MYOTLcfJGuKwu+rcVZaIxQ5jQKmaHcflZfvw
AxkBD9dhiOMYkM8uhetY1TaOA+hstfEuw1KE+4ptsHkbi5/ZScJDH2euT0W0hYQ/3ZQ6amjSCZRD
26Q7l3HAlraISf3k6BT1A9Jj5u4qC2HHeEfd2ubSOqF4TYbnDwSvGynLeHCurT6P1L3lIgjcI4cX
wXS9XYmbRnXII6v25B6BeXqQP2LQmjU/O9sV47wn2641vZpUMRXuFFEw8f1tS917+oCkM/Zjx3wY
Iv5GsJhxtRYpcB67bYTNLcBe1Z51KHQqLOiDI+KhapOOY8pjJ5kj26f3x/ylOIwZckTIoDkFnick
yP+rIe/yQXIozt3jikZmrI4AktE639ANNvly2ya1jyGuE69gbUfj384kJ2qZB3RGUCv081+4eL0U
QOJ2pEL7RjouMms+PoSvbieVyeCEWkcP5M8+U0Nn6A1SuPJnBOV3DTgor2oiTGySk+UU5PcfOJWq
ON28/1qeLbT+seNwI+x+vvB8z3d5O2YD/OdSWIM5zcamVw8KEVxZfpo69prs0HV56nunkAGJIKmO
zEfTzZavbY0NTDsJpla6BN5M/rSO5sc0LxjSQhZu5CA+I4q5oJVSIu8XPNXuMMY5HCMM5j/CDRD+
6f2neOmyx9sE+UYGj+VMt7SLvPDLh5AiZG+SzfIA2JlBegUNcXmN3jjX4XJICONd9JEthF91ffX+
pYX90qSMiyvQcpfolV3Fsd3XezYSXt6YrG784Jf+uERfx6nMFSyf3m8Zw8gtzMUVOqxMcK/Gmwka
IL7jYYuMqewr91ODNiArIgFxZ6VOtCkjTzf2tTDzIsZ3Z9h2iVBZ+LkeIW3S0DRWZjuZpwSAeeN3
sGio3YlVsQvD7JzC71EJgbz5AoMpYxV7Cd1I6PPJ0fLCvcsJwCLrG3jvLQ3HtTQLl9I2t7lotFLx
pHAb+pqgFOCIBIu5x8EmZCtOzZ4UWdpn8G3ky/jNbtI50G2qgqRT9D6MZm27jlr4v+D8LRNYIF9t
Dxl5D56QvdlYUBLBSecmqCpIN1tMhc0zZ/Q7t08azJSLezU6VMmPKEV7b7ntXbr90IPx0Wl6YhOt
eMNVv7JT71a7N5lthFG52IomtRMOwA6nG4jLgwggIh6XeBa+OmVNmjMkVaPiKTphDV351h/1eYOE
OQnC/pWosdDN90kMBV/tLtSP5Tc7D4ZMoB7nYGMI9ocTse5QdmM1sMGu5G/xbm4Kc9eBFzU8F706
k3XvTYPZ1crzfbZWOlv3FSgXn6qlipNs46AvWor9AsDWwxka/QJEtbKjsbd3HOdu++Rng8UwXb4K
MYZh8T8j6m9mE5lprb9gtt3PGP7R3BEfZFrowfk64mLGp1KsGTO0cqY5IHnK1QwQfkOHiZln5Fmh
P9469gKv8VRFtGa055AT5bP4z/pfnLPyzaaLySprjyOIo5bF8SqcSfzIRls8GB5rhMFBQqN1pT5C
nvO851kA7Lwyf8pXJs1cZTCaruqqRWB0d/kVN017PMvdrBysE6U0c1gDfXSM4jCrbr6fOpLHfjsW
Hcz2Q5g45r00nS/8gywzg1Ho3O2kd58JLUlA4AD3TS3vh1o6SF7jFtnHX2aNsZz/oVUrmpUroETT
qvEW1XhzgJ4lqWsbBUx1OP9FuDC7u019nu2CIpGJgoLM7NnSm4waqkyBU6abbpFtb901SFrYtNdU
/QQf+9vltBPaWXhii8rJGG5I7SEObyinQQA6cTwSViFImcbRsKEbL7btfZUlo6M+IN/Z9T9sacG3
uhb0HXPGUnEbG/QhigEt/huZe3EU0vgh1grZKykq19/nIjKLmqZwNJd/uQu+jKgCG5keipXsf65L
AfK1oF9Tei57kszvFSoitSGFUP1LN/DFbKQHL6Fh5OHISZVJgyLQ1i6yRMhbeqNnduW1bm3a4X6x
Ob/06SSSJl4nrjdydaHzNtBb08aRKXYxD3JwZh4eEyTzo+jbqA9pgJlk84XNN6jZrwebzlR0okLV
LAf4gXNi/VgAFwmIQ6FH1z84cz3R/VUhf8/pUupqyODwInztqY8WCZ1nmqcJrn/hIfv6IUBN/dBW
AW6qFIxh8r883bScrbFxWudeLBDLLEgleo3TDEEgXxBbV1EmW/eIQ9owI6uy2I7nfH3/Pb6KVpAH
YB0LXzKxgRJs/3WQ0HVCzms736PgkSv5bQazlsveAvFkyufKpdaLnWAHoLsRgWdGV6nSXfTu372P
0JGUBnwj8+e9eRN569Dn1LbN/XlvdFDbY0Nm5XPs74fIpskbNSYnNAuCVU84MiSliXvfv41X4QbJ
ou1CbfN8yd0gKPpqQFBiG7qEegYD0lt12dG0EFqm4aoeKyf4y0eHrM9vM08rFf8idXkzElyYSAdx
Q6YCb+FV3LgudZfX+drcJ1bqk/2xWdBFsAV0s/hx2XxcI1laH91kmpbHKBKyqH/xBgidXy14yJAI
TTj09zA9GdNX7wDNq7qnQbpByWtE7PyTe15gSVYxetfFAANaHIK87lhulyCmLFFTmT4kdZRRyMwr
STpqiGlmy84tm9gwHanFPCWDNAeC18jnZzp/MWTyICFDLZaIznHI4bKD098ij6S/oj1WjxkdXzhq
WjuaRGFdHAPUl6EGO4A+bMTod/ntk6RRjFOuU0uN4kXheAgbfAHZNbO4sbsxo+MgiYuJghrd3D5F
r8R2uBV8zUzoM4RdyQ/Ln2dzUp23/2xi9j313WqCnD6c2wypSKndNEI82DaHhoCQj2xXyCYqEe6Z
aC9+qPTaccbQyeFxxp9PwNrulkE1NF9iHjPeYgwF0Wbv1ZJU63ZdTZq4t0VkReKbJWWRf6qiehD6
Y1RIh+NoyGKecS/dgZzmQwd4io3YgACYne6jIIpgCGGG0kzt1gsquuORUxuNf84KKa554L3UnLRr
agZ7Tz6ZcwurlLT27+tzzDJ3IIoW1pSDwheNDT/l/1ZD70sPc+2Z86qZVptbgaLrcWNFgEL4cvRx
NePLJEqL/IpzTlUtVhe/efkAZVMTPVXGqUVtiNnMC47cJearif6Rn9iWiSCkmgbPAAl2NnkaLebO
NxFgNRMuEIs2OuSHc55RfeWbQGsAC+U8LRpOeHsn0FvkAwQE5qxGFMLicp5OHDwZ15R3BaWsrJZY
onFRekgL/6YxcVniW4gYKUKEqJMoVM3SsSYesaGarfm+x198/quN1HP0LoaFd2RldZ2hv4G6Bz35
VFoHkikrrpjj0OyREtuAOJqlsQLKsD8Na+42A9JeSTkF1odyjSERAHf3S2tP2xRv7gRxpRC6xZUT
0hzcn7xiWLW66ShoMwpZ5a0qvi6Dqqh7pDqmlL3j0fKM/8GNlXEsgetWdkaQjUWQa4/7qKd0fYvc
eZ42n8po0eFyz4pZ67VFssWLaPi1Cz814avjtdjAWhGpbHkU5/WEZPXA7dOvW2IwntGSzHMSprmO
D3rpGtV6FXcmUbhkN5fxFj5WQhDkzuGUJ5X5lsupbI2QhaYPoaJF07k+h9Dvb9xvdk/MkxxbuJym
NtyE16laW7QCfS4cAs/nB4gBbiMuT6RPEntNTi/PR/AOWRELGrikbjixtt+/hzeHR6DMsRESmQD2
ua8d4WGR1hnk0ulkI5KkT4ld+/nHBWul9dGqXHKdfRUmBcfa+5d9frZ/JPpANBjYOEoSp4X8+bUn
fOaX4FXhgEV0GoVBfBBliPUakIfTaAu9ET0n/UfRJghS4oKUtAr2l1L5Im/DHKnM9SFMLIz5rudm
ZbR3ZUsFttmLeCZwve6xKmeska0URH3satFAP6YoIHfHC23FdKVkdpLNB6fBmUzs40TRKbpBBaMV
xSFl66I3qnAjF6W995/be0ll45gGTPXBBwK2V1e9kZoWfjvPcLrHL2G1Uuv6I9NeR5yXdv3IeLu1
4KJXIqDDnMwwRZ8B7BLtTIR3oCE4wddBI19DL5svTaYqbBQQHhtyLn6hbvSMXSpmnu2AIaIaDeiQ
nb/Ys5Is626GUWhv3qGfB8CKXBMCWe2tClE6QOQTKRL0BfwoXAhfyomOYkm3o2VOI+Faeer92SrL
1/JWrCl3EjeNTrptnwKxzDe6mZe82NlW3sE1wzoKTSFIPTTeNiViezZMrJOm9iabazJ8tGv3itNX
OCiOhKPABEly3qBshADuYka5GaL1+dnR+6NfqQPN+JXq9+tAlgQQ6VSPCMYOHPkGds161PajZQxP
LtojE9ItuJLrE1z7mLVmYhZ27ySbJG9DO1gT/Arser30QEJtpgC5qAmj34SPdcteu+RlcAJgLtZH
eV7ri1sopoADM4orEsCzJ7w/B//FdV3piDBUcDfhVL4K2uAC+ensrd6JchLXpX/D4LizU5v9sddU
/vfUDQX/9v51xStoKnAMzB2aJw5NkeN13F5At9DdvK4nehAFbVcORUm0Ni7hKhsUyoI3NYxgnHXw
YNeNvGsLcjaYZ1myIGJWt16mumOd6JZeDKcnDvoNiCGY5/EXob0wAeM/9yd6v23AbJtcw+ZmX+9P
obbLMfXc5KSjYCRLxGfdTASv8/vgd2KADKEZB+m97iGj0k2bShUvOvtB/jcS615SkahB665BMXIo
YKy7bmMhMtw1yrzo99/tK2gDci55kLRd3m7gOyC5L5OyvrWzQFelvENYS7ORUOI1s0h77sLfmueD
I53xz92i/+qUywEWhLGdyB03Ii95/2beTDDHQVkdPrGZ1bZ6DW6bMGGowdpPlT+mrCV79Exw5cpe
ca0erwNIIBW8g8f3ryvevgVPeWRDSkmW1pu0P4w1PTw4F5+0aq3hCF3cwK9VhZlCvnGQ/yTYonlv
xIeB2DOp89Ml5op71xwYA5VbwoE5WExgjW/sym1fELmyaf2FJgao9yaqm/CDTz+JOFmHdat0WRM4
ePWcy/Sv9x9KvpmJbgBCacZWmHjh9XINvSVZ5ZRNpwsiGzZ16H8eRbsEyS5VK5631xNgJsy/Kvfb
PL5OK6cfaPezof9CoO/nlqdBLk0QCk7kLTTGex1w1Ze18VRkbUBlfURzaWQkdb1yPRq18n0Lt7Gw
rtCAkPl4VIPn53Tgob/WDQ+TK2zbQpLUBAvOLA1IS6OLqRx0gDrPP0iG++8JpmMSbFL1kDx3asEP
1z34VkqrAbJ+vo1mFiYsThDejNhOW/drDdVqeLoMx7pgX19crTgQGQyuR02L9MUTdczDxYhTd7BM
nnFpELaS2XzBkgudcASi5N2UNf1u+JMsy4fCrc39taEvl/lAnheU64CYYuBVyCyUdlMLomBNNExH
nUhpLHp/HN+cNpRjXao9PvEWlKPXGaovk3j1VD6cpso1K3StQV6fCkzMWKdAweYdKlFEwxEjFrpj
/u3Lm0UB9VOaVJlc/eUGQayVZsD8Dd3nz2in51S0oG6wjPG5Po6kQN2ezF3uoohR8ZS/uL7z5vmx
IMAERJrSVyjePH+CdEkmUABATD42WRUGslge0CYXo2izQfYXQUX0QKjyjrctkAMDiG4Vc2RnIQ5C
UnHJzSxnNrgh/C2TC0YNKhAE8OeawCWcX+qQuYTeWGcrFLRi2OzwOp+veplZpVeYGkcXj0Mprxc1
IVCAafYA7X07YNBGOyc5KrsGpLuUVlPrFzvkm43KBwt0XQATU6YXryu+iMKi/03x9u6yRZGOeAz5
pVjtkq62T9jRsYf5foWi7mbxk0qf5rL7ZQLwOiD1fBUwHygZKSfwIBK/nBiR0IWMl0J/LavBiuUV
exnXmPORbqk+DJiP768DYY6iv09WSTOHUoa7AP4pA48z4uUFLSug5FniQVXNSxN4xwRLaFpycTOP
ULDrIzmqAGVPr0PNgbWf9EW1wZ8coPcKxR2kL7CONrjMYJNf5kgG9ePc3L1/k87rm3SgV4QCDJm0
zH4LbOEA4CjVTO7hslwWPAqpBV2KAh3UQKw84eAjYAC40CQqw4IwUCiXDVOD0DNEuAzGplN2owX5
N7WgVNt1wmGJrrfnuFQDz9WYNikLvB087G2qAkZ/V+ALmHQRZu8I9GWm+HBG+WWx8FXvP6Yw7/rv
sfBYiiYaU/DxqFiGwKkvx2K2pI+H+xh/TbwoRXJB2FRKceNdQBIJ3+sknP6Yn427hh6dFQgBnDuF
3uQ2eBH0/Ybi2a82yjesE2qYTEcTm1OneRs+9LoYlrouE0xJ0bdDR8bNXUKvnHomqcg5WJ4p2OlT
Y43MT9ygTbC6Pp/5hBgelnLJMpsoCLyIKe2vEqSjTy2zks6HVhm75fqosh4x2cNKb5PzBTtuqACb
vsBT1igymGSgJY9hR+x9HElOlxpjigMUd+WXJcuzEIgVInDV41iFhDMqey1KTnakPmDjOdiYH1uq
kdteumabRZVpBEuoxrQko57m9hlz6jBsJ0v1UADDCg4pK37oM5D6/nC/jsvYgFlykCME0VmI8PrL
0cZkKbVDajb3lyyfhiR6DOvUnqI9MMGSwYNs2Gp/FZy+jGCkKbl5lPZsdhoOvjfxoIMibBCpWt8t
lh3q5s8qohJWPFKoKnOoUv+XTPUvanxg3y+mtGTOOA5NZy57GpzcN8UBtMHxIiC8uYOmCaXlKgeF
plUgkU3TVVuZeJOur0tnMNhhLm3mTxw3IpMotcKWM4YxUc0vRtSYGTHX7rR1fwZ/JuEu5veei6kS
Ozj+IoUNh4hR9nz/d3TmXP4NTRlB5g00bHL5cfDCKLn1SAwy92ZAf9JGNHsKzVcRpqzcRkCpwroX
PUWyjuagcZweZ5Fm+CBO2dpkw6a0gBmxyjvfqJWM5sGUdsyHo9hWUIYLYBTnWM4dKPm2WWlx4PHA
joxtiHZ7uISXIizN4g1NEBKDkxAF1POLmMlQ9fKtxOgSESxHDCOChVTRId3flFnv++Memx7ptbe+
7ikgn2KgZx6g8tq2x5sAMQDeWdqXhi6S0F+FbJBopzXV1ws67jwW7a+JX15L3Tew+rF3pNK58Qgj
i3TnSj1x14kTtWP+gdaSlgFbDdBqHxNCsjW6Kzw/FQg1T14RGWee1aDoSTED0J4iKtP+71ERmFtJ
XbpQwo85kBXhwWUM8jUHZcQ21mur6MtlHdOI5wNQo6TeJ2iFu+5Km9SI0VmjkYJ1Yghobi5WGBtW
F5v7W0FM4USJsJjLiOQC3YDffUubRwZCnbFN6G0AZ3eb0LXByHPsmqCuljWF9vMUsohaGRinEuFo
GbNXbym3NYXKDh5r7bW8RE80PTMUpqtbWtd5tMT846WYpDtb2NFNapMC6WtIFVTXtjFKEH1Mr78D
e+Gqo0cSOnG+pNOoPjV2q3XyNUHpuu8eHT+XXL0BMudtNEgWzcuRii4zEymP1sz3IvDM/010PaFd
lTaD+PBfJ+DUEb5+RDCvlddWFup4Fzte76efszbJuccxlQ0f/cV6fj6C/j6iWM9If1OrJ3YWnFWU
Sl5uWlwdypAu6ruJqMzrtissJpwNOvjiKBq3iBwTxruDT6Vjc2ZsXKgdwZnEtSQjvcLgxrVjyCeO
38StesQVEtDptzli6tCZ5voWsccFvYZBQr2+tReMYTddCCGw3pJtWhV92l4CAeSom97m7U4UB02t
CZ9aDoQLSS5EiYfXJCOOIdNSyH6/nml9kq/g95KpD3zjHpVqvNcTr8P2HIWKCbpEPFs5FVWqPUgz
XpHDudQrgmgp+FhpTQZax0re1BguVf42qwoq8thPgLGCu6dVE6kdley5GW4LIdySDuvzBxenaOn9
iZDqXbABbieFjikiox4/JK4mQXm1CjVX3y4hdew2U9nstSvLSZsGzGe2zTncTpzcgAfnctGFneOg
0cVslystrJ9XfKvQqQiivIHFUmUhKhGM0rkUgj4C+oe3dIjA1yayXUwgf4nn+xWF63TYWCX0chJy
Lyzr+LNP4NcxO5twGijkXGL5C3MkQyp+be8yb5Wivcah0FSyHOxgOMdIOI2stpxAF9MDcM3Cxy8E
mOicSKBh6zKIlyrfhYbkNIRLnPs2dRT84pMIBt/VYLd+9r0XoMNoB/ZyRf6wyglg1OZSXAiZcosL
f9OC3HDz/kp4mT+B18FlcGh9NwaFSmAu93IddCZKRwAUU86iNmXmM6ZjFyORScDDM40vmKVKUHr9
FVj5MmPh8g4AKdNVUa7Ab+M1pjNNFr7uXoCGE+qrJrluPQMwXRIXtvNUn+K0RDT2Kqx8s6iqUpkC
z38H6HkdngMkkjcJCACeCyTivo5kgMVVDkqbMWzeuJQ41zNJMQhO2Q1sazPipZHNu6lBFRkG/zyQ
0SQpss1US88k4ctspRwXqewOrIySH8KnZc9yDREfZ91lzzXgWD1XV0eLafkHHdRxOWHRUJkj7VKG
TTmA/XIXs3Evv0qWAKNfhzNApZyCLkaGpnTwOkL3kgEXHphVn6u4pr68IxzBlm5PKMK03/XAgYwC
5WZz0qxoSRSfLlt4WCcNaj9LzwlWHp0APRFEzuxxHD8MyJpU+8iXKJJdsVw09GbMgqsrN+mS9bGH
p0O8TUUE6HksUsNInZfOXMHUlfUJB06Tgvsh7hSw8xA+NptBlJnhbnCCKGnCQI6cvoJpBPKHejd2
5kv8sQElQvY3EYANDjZej+jI5nxVy+EBNFgFykAjGcATZALopobXCWfOZTq3c2bQQ2u2QWKBsZ5p
iSAd3GNms8V/ZnuEgUF/mJ9jGK1CqNK3gWV1HODFVDyTH3VspLP6WCMjfJXriRx3PzqNAdpt2YOA
2DMSSuvJpUyf3zcztOnjOfbXZW5IHamhLpmpDYtrxeUB1aZydyGt5wPkw3RDltbDJ9AMQ3N7TlYa
zzaPL7VlCDJBSQNOfTPNnHf1tpvQBz/VFvpNKPDZK4DieBuvpcloeix0eXt+7nOWeHaz8G8+nY88
0QWOvhQLunbCNuS6F0Xsq6PRBCGDGbRDu99O6bZKttSQivC6CiMRLjeZ6J6x3/MNK+RFua2hCwy/
DLt6s43bdo5M+6FADV9hXVgVRUfektQLQowyyUfLuaozN45H/J0wiJ0OwYzgmbN36JWjejPnnik+
pagQcl/L+eWNVTgRruVprmO8o2GnptbeobXLlLpqXMjq48BuxgrM4nEO41M6zQ1SmE5W+8anMAgJ
7Jp1RAnzlkmpeaU2fkl8mhPfsFrPSfrUsJZxAkjt2Oq6x84HIXDYyp9hr8Cd8Cy4RZq04sYEXj5c
7vIyoSx5K03so2jWAfmbDgXRI3rCJgS8fNyxx76rr1z+E530klJ8/ZmuOkgfdEOaWiN6GA33pYPS
VJIHbYo8ECN91XxZ0lL7/vacuaoqMuwgDkmm2OUvGNL1fBa8yYz64Gm21Au561LJzIUVxPa1cLDd
1VfjIpom2eMVHdj3DWh2TgwtHXqw7iPfMdyWmlapyr2VsaiSYcOOaXbuy2K000pN6qppY4H7INbd
Zr3E5wHTvmcm2RkKCvG6yPLrbixM4QCh4ee5Nk6rd5yXrC+DW4fTZ4qXbZ3Hz9HIJYIoJtrNSWwH
eMX7qQD+aPZUWlLZbvokc6N7Kohitm9aSjwLvlgNRJZ6e3liupibarjSo4YX+wkrRLMlgQDkg7Op
/XGsntA4YhuZWZbsB5z9jdaIIq1KIQ7PGb1GwW3RELXog0piejyuUjw48pvGQau/QUAXZ4HwE8Kf
JoUYJmnGKwv8FnbGfEZoLVrCGKNQMhfBxQJaKSCZzQzTI96WWE4gA3Iulk6Tbao+F16hg7QCGysH
l6nzCDYU6rw0o5udeqGwyxhf2Ol5N5q9x8ppsoFtzzNyE5e3tw5WzyPHTWuPRzzRgzs4OqgWTuh3
cDvIBJvSyvwcZ5YRxQmAUjWPggBTVa1j72pRwP6FuQ2WhBSp1aVVftV7TpA197Q/r3wgJ85Yql0+
jjG9ff9VOgKe576jwDIrMo+6xizoc3WwjRKzMblVIZZ9WqLQ94eXdw67k5OHnn81+EuLaGvW94q3
KjQigRMNbedlNiP9aLnyKp27FbwX3aUu/U/Ozms5jmPbtl9UEeXNazt4iKBISJsvFYRElfe+vv6O
1Zk8sQlGUPecJwZJoLtMmpVzTWOVH1p+DBwCF8frXJ7RM8NxxIRBRrBDu80L7rI1lBuEWG1Ch+5t
jm7md1JugHcZ+h0McVOhsOAomMnQz012Ikz9wDiS6ED5h/9+503wtcNilRZFsXUVS0HC3bKEKDin
R3TaFg8+dXhXf4ijXRaszmpjrmjlwMz/6XJcd00Nn4j0CjdIOy/D1w3kc7xLqd95Q/p6KrWn2ddO
/Robbut81O8LkFGwHmvKXc7FwACGLNgplAAR1OAGTdYgcbYAs0+aRlgmTifLpOIWzm0qA3TBuoIP
baKuM7xLRrLd/i1ZTGqeOJPucTpjj4r9pWDHaZ8IkwT9oawxA6x5xjTL8/Uhs/TztzBPGizAqmra
+/y2XTnnmuc58EEAj96AaGW58dNKJl07o9oHtRYt1lsJHtC9bdHehDgcqmmib3BE+SyjxqyuJNyy
lmVhAHnt3vQSQweJCeBEuSDQeruMy0W+GTKZy9PXK3Y1LT63rMgqCOSlAOnaUGaRnRkml0+QxETx
MLt1ziZIoLdMO0t1O8vSke9p11oO7ZPaIPu6kbcADe5arirqSNbH0hBM9lQIwxox6IpWgB2vnqVL
iCus/K3xKRyY5jkeNBl2k4NsA7qXX6gVcL+C9/0VRNwUvWB3p+uoC4IN7n43OXTKLrYRjiwO3oT9
jH3U1XxuJynjs1hdAE9b0YKqdZVvycl9ZTSUZdqy7Qc+Qe/eA/438ts+9Jr9NVtjAPW7gVXTXO9t
+F8wmvR960GkH4ae2R6+5nwyxpWydoVrUDOy9O3rRTgSBwyJFmQS5qdkoZFGGWNBZ8dnAYfX6c6e
S57fZVHFXz156KafCD/Jq+ZhxbMkKB+9viqI50RgES/faIewWKKbj0dqWnvoAv+Lyz9SyyoMrZtj
xxnOBbIpkgHrEYco45BQ+fNbHpsHSFQI7imL7lSG/Fo8yauxE7oeXwbpr0oAdO/xxxwGC1/CqO4B
K9wmrkeMy7IuF/yqdhw+sfdK+SNyM+iNBy4pXr86M/TmL0I65saccJWJ2nshl0irmMsdHQzzyxNE
qhK/ZT/HvOFzOWWC0zl9KDjdgPcMv6RgIwqIgb9ooChRMGDbtzIppywTbHJ0salK/wVOeX+agNNA
G46GD4cmTnPX08Z/GWmlhDnXNeYUz0vGNoPIuAzWHC1zwaN5Q58kIwfHuL0hnzCfcyd/UOPu10fZ
n86SUG4iGAvkvUjXwX/XiwzM1PBdY7CfQqdiuOipU6SMBo4dV64C3nVSgdRqwlaKpZCqyujXF/Mj
KM7BFsIEvQbTNy2UWj/1v3JIq93gxfNTSqIU681KGDavRp0H9iW7TsV6EaXOr7/4p3fhmb6P91hA
v8OxwLh+PNDbY4iOLXKnJ09tuEEPnFY86Hb6RPpr/1nXAnM2YXXzLVF1+68v4/39C8+F1T1Acwc6
/xNzhGyteUhwxnhCoqRQy9TnNQBhZ+yOHPtRHpz0Wf7X32z9qHulDS7kGvj/tMXpCgTvz7bdnJHi
O8fGY1oNcoTEU4ZzzznMO2wDD2PHEvwGIVTaIqs6fxJ3I+sxUISs6m4cJPEnq83xov6XifJ+iKLO
4Fl4ABV42zk4bP34cvxhh5IRxOajPmF7ioE5TphH3KkhutQYkrzoblDl+7KJeP8/0Mv7jinPKTIh
DtmWReMc3uR76Ae7uhDif4/3Q4H951E/E3iZs/lxS8bOJWGRHHXza1n4srNZTl9bX7sJeQSxZh1q
GWDoJIj8/Naby9Sx/4Ut9a7Bg5bKdTwnoIWMISCSjHcTuvO7zfLyNLt1LIiXb9AoBRsam4gC/V/G
zHsYDF9Blg6klT4ENroR756FGZuoXbrdfVyqMNzTPxyvJyL+jla9a/yOZ7PP0hmgL6/+tHkXoD8E
dRH+d4+X7mJEz2vgVstyroFxgumgZU1LSTwxmnXpS36hKnSGu51xQcnCncfGePn1Pbyf+GSHuV5o
+zYNd8/9iVrG+jyjgYiCp+86QzWtSb2UflET5hwwwsyjqkb3CxnP2iuPl/rri/B+JONBPLDpxJsh
2SxQQsgUkKv8r62APXQW7Ht7yntsSOLLTLhE2D9Fc1TGr8m6Gj5v0MAGI33B9V8wAa0Xz3zo+OWh
oF/qPo+Bt7XFDdEOZvNPG49J8RU/XgRizsEfrBmSUDhR2yIvJ6WX1RXvD2jzi2UnYHEAwfS9XMiG
fLoue7sKHA+pI+F//JbGlptknUekCDWIePcGgweKwXemkcb1GBINHzktiF8x1AtnDyPCMCT9tzl1
YYePH01rNO44IRdhSPmml1b/2lZPEItl6RGtZNDPZxB5ZwjrAw0WUbvOxSZqPnPujDbhDtJpqm4I
qxCSThIOMu9LLIlT8xxgD1S0J9NzsEK677sUnuUZ+CA1X3/99qyfxhDqK1YoE+Y2dB4ObT++vSBk
P1joqz5pTL1Vt0/NxEnyHkDSjEOktTgg0vPsaaGhAVTsdg1edkrlW+STAHR4aYoYYndHIb0qwoG+
7YomHuZJuPiZBBB3oR//W8v2fccWwwqISay1iLqgt72nWjqo+IHLzf6RU1Tr1X9hdwAn5IK2imOF
lrXqmbqTXsx1oo7lHKc2iHQOhHv36+f7IykGfBt+ko/KzEezFgA1v1vQ5g3WGpb7w2OwGyMuTNsQ
Yyl5MlbAlvTwf6pDAhMKMl7mNAVFPW69W9joznQcBL3qUbcuddnYqaIQWwNS9E6stAZt3l/f7Psl
lSXAY1Ul3xCeofNTUVjMnVBEMLbP0jxgoak48flfvn8/kWSO/yHA7pLvjy2MIv9NvfXT9yMECB3v
Cue7bCTv7rwut3TcsMN80EqNhQVBDnI/iMgqy4NicdfZCJX/jZv20wXwmqG5IVRBWGayPP84mQiL
cn0cFoZ7+JPX1cO9nuz0NpsYo8A5bBFVh6AW97Dgj1+/ALnB/25xhhZFoHAkWJSjnzeEYl1clLHJ
9oCNWYp/VjgN4SUd/BhkgYvujeFCGKQ5/Msgt9/XX9ScrKMR/DNqUMbcu/suPGd29qrpHxA6pd30
HOAbtr3iU5vvd7ptX+Pd4fwxWr30z5k3csbS23sW27mArl0+cVoaAuiZmD5ynM3qS29XArFoXgCd
FFnh6YJWjCF0YSal/eywtfTk6oj+jP6tcC9+/Vjf13CQohnYUIthXHLOeN8kInm3XRvbyh9GkvGu
O5adFdgXss0RDzhJTFb+XYqGgxa1yoSmbzblYAeN9V9e8vslJeRZ85rFR5nl7qdDz1KOUeKMW/4Q
XIlDWQIFEaRRakiFPf365n/+OlYuWkboMqFCUzz+OKbzzPPolu7ePS4pAehMbgvE6BKj3XO07P69
QYj387thzKbLMYpFDCcRE+ugd185DOQwkFjX3Wvad36l6a0JboWv07BIg0dk/XP5kJIS4FnHvvYH
t322p3Fvywua7djsH9wWRsb8qCEyre/yErQKHOijHhSPeCagDc1hauIlQv3XIDT74O3TWMYHn0+V
2m2DAYJQL96kb9Iug5xu2OWlNC19Epe9E2atAnNo+dVVhVEqMpk3zdJDIRNEWvZjmvT8eKi4WU29
COyUwxMFD2xiHNheMlXD1UXX0ECbK1GVVbNNJRdYmZR1DCiZEWk/Z0SflHFHX+mIqgv+Uaa6PTPx
4PzEHtRyoeiZBAvrkerxJfr40SS1BxY2t5PckphWfFdskZQuqLCGb2JvlwlHgN1OcdLHpeBV6uxS
ymHzbSOYZriEveEmRBv1Rr/5N0OFDiu6y7sd/btCBExzWbjvHGB+dy5YUefpB/Ww9LFIL8e5kjxr
tEYj1M1KtvWr7lYDpsk50r4CDQqQBNERcPLKPDZrD4/Mmxix4mYdFTlPnzlDot+4+qCbRTmtG3CN
u4jlSHZFNv+b0adLahdDe/elDBlJKFuA1VyqGrCz9h+qyzA/YJOWr19Hd8mRuXlJSTh0wuNGTlal
3CWAXHYdrrVl8wANbOEoRmEi9PWlZVqRzF7Z7RI9ZFMwTJ9yLCtQJgJqe3t0UmUJIrCaIsaMq6Gi
CQfTNHHIiXFd0KnOdauvUKyy4DiC8vvdeTZbgWWTDJns67SNKW1SoHYjQUIBHXc++JYHmnZuygIh
1oF/AjYbi9z0bvqklmZeDXhBCDjMldX7kwg6aYuVvjE6JHX4yJRPGvnVVAFbdWs19hlPECDfqtKd
5fQE2OE+9yaBDyTVSxbO5wVj7v3V6Qxr+YanOlwNTJH21CPzIeYJ0tCdpr+ATSz3lU7sNXDQr1r7
Yhitsb0G7r4a42+ICRvWfW8nfh2VPAr+AeJkvltDeRpU81HD0pgdCNMTIdm1xRFmcqYNAEkZrJzK
fYuTW5s3tBACml37RXegWQ1ZC272KvL7+SUg3w+7Xg3rsvIKqtOrVUAXcNHmu9kfRLBa+Ysa1pNP
8vBrcZ24swmwS+bEHNpDc55HU4ah6pDHBiD7bWvYBqnNs+IQKVCgQKPKwFTs0dy2c8+E9YnNxn5q
u9gDmMY/TEBzrePz82JJ+rPZVd4EblimCS6iOfTf56DAWRRKmWaOEiLNZqvvVA0xfAUR/5klDVSU
oitelG88Y8Gr1FQvcA41/pi9fnbO0M3knKIbTo7n1bL8XfUb45Uxa17ln/oxaQuDPiesPj0VbFV8
t4LqwRdBQDRaXJLuur9qkqwLZxzoGHedxHxdR6oLGjbahIEU0fH3tsK09dw43kwspUbWVVvED1fB
3qdlL3mB4ELyhPYVdQ0tcZ5MlJxU62a3zQaM21VSuaqbhBkVgZrz80JI7N6079C40E70Tj2MKhZ4
8twZpgH4Li3+1BJkv7NI+HryMAXfsb9RC2VWx3iXYiPbeExGIqSw6ifZ2sAJRKIooUZ0arIt6vOu
EHvvbFv4Gcsy3u4hzrcY418U3JbJKFBsKfVqvo/t66o38BRY5AMUETwytVIiz+HyrJBYGRBZD997
dCFjKo0W1TPWnWzFy3DrXgCKZJV25Dz5181NgVS6wetcz096eVBw5pRbMgVdnCt4r77iI/RwZxiX
dTeQ0UFOe5vxTqPOwHsceh0H4An3916UUBadX563WsSRZrtU6RgvyPGLHHMZX98Vt9eW7/8Mtqvs
a9n2gXk/14X8vKMO/bjYyQOoFWCUlCSH3ekXZJqrAAaEnaZ79jEfsGAn6U5tc24wUtMs4S77msZN
ima89m8UL2nbHRkas5vQdXhyKDPokBTKMWlU60prlXAGxZp1Q3EM+5F4VlrrozTYqNPpIv3ZxpN0
zNECbFImqL9ZigC1qm9XtRskFjk4aAJUgU8F46hgQeXm4qlm8KFEFhYL0ZnyiZw4K+spN8LNfOxw
z6a/045t+KVHU5f+kdDRJKgFiMH4VubYnirhN3FXsqvrTlgL54sNUYPni5tQToq7BJyBfBKjgtkm
1uhVi+4i2kIG4j/kl0CCcRLVhXMxfNiGzdFVZPnBxZEMoKbF7ZlqIWTWh0cEWHFCKAFQ40SiqWni
DXQeFUVeDdtI2SLoSkBv9/g3sQLcZZ09wTnEtm6voyMJHojd6dNVjrFfiHOX98sb4sL1gqwLRz3Q
weukO1BswrzRTcG6Z+N+0SdEnJWJorho+kZk4LGACA/fXlkCVY07qaJKE4sQZgnHJVoSWTJRmsqI
oU3DvPNq26PQwlJQ1lknHycGDHwMfKlHmp64QmdKqtUrIklsc5prJBBw5KGRtF2lJ014gHkkVaWr
P5H6kE9kRxcUtkpHIRZqQlLbzZw6QkUdMdkKuKqBxigzX+1HkR3BDjJgH9O6VauTKp56VR5CSZDV
QrcbE9XcxUkKwoVqN+rhic+6sCm7RRwfVEGqQJ5BVbYwnH3M/OYUl16oXNBgeJIs8mBGd3nFfdHt
N0IxKVKjeUosOY3nas5hsY/w8EATxYFF2g8QloK7cKy7JrtkZowVf6VedkOW9v46ktcuxgopxLYX
xzely+vMSTLMn+Jkrr0G9YP4D+AJKRwkjgDS5VY0EiO/tgM81QcFoalK2Gs8UxvPE5dq+qgbv9vg
lTOErRjVH5lBgyu9JS1xyhXxyaK84P13Q0m+/AdzyRwcPquMpgU0qwLuLu3E62qt5xgE/b0nEy/M
9tInVvJqK2Eky1hYhDCG2JYfuny+gs3skkV9HGcWo+W4mXQPaQ0rJp1TklzGJpNZfMAh2JKyHFmn
rt1qXb0WqyFj0WJLZuToh6yFp+zQqKBJPiWcZX0eFG8FGXI94rJt9WvTntASJUP+n1+fJ99jFHgx
Yi1IzwaHRux13oN0u+evTUbY7X1VttDAoXyren6XJuWmemZa0PK/+mI0SRzhgWeAzNGO/eTsUxbO
2IXNnt6Tb9OFbyRimQFyghZDGIwxOgMp2blmq2CZ//UX4yj144GWDqnlo9G3TCw6EU6+71OaUH14
HrN9Gb10J1iYHbF2sY2L6Gvg5DZintBhtpRRbx73JcK2+oytb9r8ZisrNd+hyuPMEvSW8WZNDGS8
ma4AuHaG02xjMDW4hkRhwXJOTyYuu7hvp+ne9E89/NONqMwgTd0cha4pqoZ6KYmiIA4g8jhNLEQy
4dJHtbwx+bqrURs8ESG7unM7I2WM4OdL8pesS2/aGqcp27ozjpCJdmu+aXGVIeIrxW+8fWooPQqC
wCPW0a94bMI3Pm9e5QSvxR57yHkD15iG4hzPO9THh86OYUnc7BNuCs/QTraKohlKQlseCMDJmvym
3KI6frLkpAfB0IuMpSfWeG6j7Xnrh5CImzHK5KTqGWJGfrvNeH5ud+aAsms9OUucGcVZ7+/eMISr
8cdG0OnaHAenx5z00CBpNj65i2kSTMopoyclosACxg5uMrJKWV+WDao7ku4dQ/zknM3DQLfoyguu
FAJOiFsU/IXjTJrfJJS9HUBRUSM9O/XduKDJ25UXpe5+LJA5czTlxgZl9zSvQ9CRjetsnB6PzEbo
bXcVzj1T/wmCxI7wx+wibDNeIJnkWYdhUBOYA463U1t8ndJ1Md+ouOzwbmp7y0qOxRqTenpsoSnT
6dAGlqpQz8KU4I9zX8TTVjzOYSsOQoqJr1099f5j8ErZmtRZYd4bkVLjVy4V3IzMhRS4lvCGibgp
qor5b7XUJXlNfyYN/AUSvb9h/NWfFqeZcXLLQ6zf/2WKYTjx4xwDdwR4ZDnB8NqlIf6+kYEgraZL
3np3c5NmDglYLeGd+ScL/hjWkMhEidTGfdqjG1U2dRn1LQ4hJBncLiVuoCdCNDIwmBHt3qnFIehx
WcYWPGiykk/k02A6HblVsjzZQTUMx3R1/XuTZzAxmVmjk+IeVh/YEUl+0TiQXdTzf+lNRVBw81te
YFp9b7QYP91MkP5JQW+y+Ws8FFt+cbxsQeNlW/1HDBey5ty1o1ke+z30NkjQvr3c+ZDVykvjxFF7
6iTW45iRoJG4J2ssVushiur2mfRj4jVNtCzBYarS5bRwAtkPdRqSMp96TXSfeOhFcKyug0fsCero
vECbDLnZIvi9rCfraerdeUF34dhfLD/K7svVG/wDyET+3FfRdOrHzHpdK/LAi7H/6qdp92oQLvJc
usZqHfbRheJwoLsTVzOOVynenI9AJPQuT6vn7ll0zJ2+GsxHFCbG39GcOIRP59Vpg/V9hsCZHANv
CG+5V+tsGilrUMOZ+5OPfcthgN6AV1W0P4577BIDVQbbZ7N09ws9a5fAW6scfpuzrv1AKkJP+mGy
X0jb8j6OoeHcxJFJ9GDeipkfB9YHerz1jUm1erLAC8XEJnjC1zu5bfH0/GS2nvefzQ7Tz/Ew9i8b
3dTHBAeuu3LoyXuAbuWemqyx2KOX/eyvOQGq0Z6vd6YzTg8N+oXfGnsgfH7p83ORuzbOXXObHBBj
bH+3BKH+3k3u8qFyzfEen670eQnIiUBPkHfnEt/9B/RC0e8YT5X48cfehxAaKNkvGJoeoMWGDyYs
v8+lN/WfI5zdbuCTEF3s9TG5BFPLbgLQcwSiMFyAutC9dWe//r0dl7o5CtmYcNbZ+JrYWfNI+iKn
bA4qv0NBteET987NEjT2k+0kxmnZ5/1b0cfNW0JC+RETMePUzEUPEBJbbxYmYrdBsxW3TuZtv+22
MT75ydDeWOk836VLjkgn3jeIs1mYH7O+cT9g1huuZ6x+a77Fis8G56WHluRfwhzCPriEZRH/A6Xy
NSI77s1ie7uBkEUQF5YSSJg81sOsMD+5LMBnYy3C38j5CG6dPSPDzxm4AaBI71NIAYlIf0FFeiLV
s/46VbmXHdD9No8MTUrTqF2YJ3aNdAlfLsTXhfWYYGXzdc1cAw5xj7aJEvvOYzl5aRpSedgz61fc
bPZDs8/517QuMgID7RqasLfUnM5Jl4gq3NCgQ84OKsuFLDMW1Mo52PxBflzME8QD13YOm210f25G
MF08FJl3xdROrBmkBr7g0je+LGw2dE+H+mbCRP4QAn3+7sMqs0lcbqyiOJKHmnIqA7Nd5wuBUMN/
rGCsn1POHmdjgYxwIi/QzA4JcNAZdePrkmOJt06kle72eIep+1/z4Lz6YM3YXxfrxZiC4rhHdneh
2G6NO2vsiugRfKi65cZK54h2vH2mokijC+20eKZ3a7MlpwaYAsKsluW1hux3oEFifqXjvR6XyCOM
wG2N/xjJaHME6TO3PnBV5d8+sTW3ZH+4D82+dV8QZRn3BWU0k8tdnxLXWe6nbMjp0PtedcJDo/vP
wt7xYG2e/xmntu6lijvTPdVpMV78bfFfbWuo+lMcG/19MHoBhvWQXL4ZKfnb6JjaEScRG5v+c+oN
2VO3OiSiODEpfeTwBiTUkWaahn/C5QiP9tBv+OPxhO+nubJPZrPAwd394WODj9l5siGmXDg5mx8T
0GcCaMIq5oYa1hJYix8RmxsvFjZo3xpnY/mJMucRR9U8O/DgzXvi6rJz6EzVJ8SHIDvrHn4l7ij5
XNCCHg6NUAoOPIX2dyvKvUtO7jzpOXFf3iRNmH1x/Wkg0WhL39wBWokbjwHeK+TCTv5Ottka1zFT
E0HpBY+77j6zs5qcmQrkxS3iU5612d9hm3akxIbhSw96Q/iCm9yW4U6c2DyMKAjs5KHa5/ahy7Zn
LvyvfCAgsdutmoYbRnlN4bB2d854hoeY8Vv0he4Ld4yeUWe45y3z+ovTLQlJREvWnnLP8B7dloy3
oDW/4OLjPqzFisKtdMabJbKE28vcPWV9W/65u3aK/bVHonJVjNFt6879Jx+3IzzbiB57NhLDPrIJ
Nx/JDJ9v/cjY70xWs5tl2+Jbl+/OT8HsGh/TcCaqugFrKy9rXmT1TZGEaU7asMBbIFNCndyzEE+K
gvgrzk/Z3gn4o7Qx7U6hRrYLJttUkQT7ZAhT9BFFeViok7Y2ONGcrWERPslHTdktWFA4QyioLRyL
FLAKARIeoecRA7wyOq5lsuzZa4AslDo2JwaBH/GUexbFlRyEgmsPiaTFfqoPZjuhEDlwcKUntGZj
0v0Re1G1zt8P93sNnYCyH/nNXVR7tfuXxvuAy3HDPA4Vxq6kUc3z/gQbIulv+xhIHR+spN3aA7PO
r5+JMB7nifhxb8zPE1EZ6dkYeqc/GUbNIdqI6y38ZuI6Gt/j2m5VqDUKSjwDi//l0tHyrV9cIk/z
P0cSJ0cJwBua7CN+lrFlAQYWpW0+0GhcPf8GcX/SZYcJV1X8fhc85LfzCH8vxFyHXMkDtgYJgpR4
ydm4DlhLiO5jWOny6K5aHpVokSaLSuekUIpI2Szs5JtGsCyyavyG524xQf+Dee39/d3uzm7D4mmh
p5nck9vJFCPKtL2Ji5jGLlhPsftfKciC7Dzly2TcwKUo6g/amL7aacc2vI6EfpRC5iMISyFnkJTH
GKSzNfwDrUSoHea2yHFh9So5/kMwR1n7rErjzDQEutGQNvRldG8H5Djd8KLN6rR0JYrd0vfPscPm
1z9TSzGEF63aUGC9M5GYmB/30Bi25AYvsZbvVM0sY8es8E5hUgK845R1xec1ExZ2mrAzGedC6cGj
TjR0CgZP1b/pFoBWmDQLMZX2bWou0oRUalF1jtC8b6Xom5XipctqgXU4BQlcai7Q8jElUmR/3bdQ
V1M4Ie+2VrRcjVjpbsJsSbcGZVxcl7L4hKt1lwazNxt39JecDJ+dgEdDTm5kbb39Wzw3ffPPGPlB
nz9wLkZzc5jpOprt/Z6QQjEfbRRvLXR9rNiZ5Cq2ocatfIARliphSNjQikXPZboCl8cBrAeA0tgy
cMTu7RkWAKbfBdq3G02PJ0JKZGddugAx6rabwoh8Uq/WF62VIoMxpQ2c2JwOxnOYYRb5DQ/zpKFN
Foe1R/ZT6gukdeWFSvc7De84rOO2eWgIzUB0vy87tiI3VtNPG17zCt3rXHtdIRoExmxjwHdFLGcl
aZxte4frazQFkOGhdqiJECYppr8GLh2F/ddNK32P7wxV9Zq+Q4E0SAHtqrjZaYPMaSQvNKZgKb3H
vHBbMCeNdJF4zyPQmkFOFgJV+WtqrflNtSAspfaJi36jGsSAkktxbYQt6I9q2k/0VgeDpgsiOhmO
nXTc3zbllTjtgPQN0oklTSqxU+ncz5gOikPlCGfDTI9ZzskBWY1HmiwWkVdlke59anWT380zZ5TV
jVKC30oc3NbXFQey4U3r1ZooQxqpu/kDsuWMq1iGbhuw87j2wCNiI7cTHpPb+iVnWTA/mZjYkvWH
E0peXdDQzfMXTm3Z11qMdhd6tJFVfDTTcsJ1d3V6sOGh73Ki4HaC9x4zH3/zS895zH9Ra8no002m
iXPFcsekQidseKjj0gM9w/9Bb9Wk060tLZ6elf6nmjN5onY5slBoRacWk85XDjRZUAzJup2kR4xJ
AeIdGvSVj+WM4on2zFrvyxKsVvRXQ2Yz5lHeKAf9XtGl9KS9CpoVCkS4oDAJ0BZL82FsUeN+rLYm
rr62NmZoZL1u07qZh83FUzgjcVYwcm20o3gduPjK5aDUnfebrQphYcRBTebiUTUK22iBaKAeUV8U
bSUAcbjFjAWOj+ufqhtnDU3Ck3KVPfp+NaRUmLXasQvIPSxc9erKbk94uezzDoAK/7jEpnQqFIdG
rdF6m98CmgRtVGzOt8GDK1ChZ8Uc/0WLNJFACLdCtR7sLRBP/RIPWHs9JZBhvU9qKcObVyREugOr
ep2DAlBMjBhpaS+KlV6Ng/zgdIXXY3JrYBIpVTG4l1yitW4yU9sZH7vpN20t01eI3Btso66cQoAf
EUepYQJsJttP07Vy88qNF9N/2X60IqGp7bUBgJ/taiX0Qy3EPi1qZjtaSKGawCYXNTtxixkXF8FC
5XWp8TKqVk+eLdIwd8if2l/9ecPO/W7daLHgO0pytVtRz5Or5wdn3Wkh4Bgpwd3sl7ISAA1KzaO6
dlsbifa/pgHddIReNhkrvWbFK8fH746uWyy9xBm5IBvZopr76r1p4wL9spWCqcHvnc/t+kSWG8Kx
ZXvOlF4gaIIrCH3teiETn1jxauwEDRzZUe5FFL9XDXt/Va27ezFP/W2c1YMznbFEacryHvgz7Pob
ayDwiR5o5K8r3ph+xeC/wZuqMJHnwS+FQF5UqcirZkxMoURPdMExyzkUTolc8Vb3YXbFGnfcXnoI
8FhltKJFdtL2WNYlubNDaTWT/bvTu5WbnTxz3oLlYlmbGFyZmFDyZFTftpkjUTp8521RwEvHtqR8
fPGvW45RDrLRQiOCQZZwABXt15UXq8VblMTyqfgeygNEBS4VQHvtwMRQ33hWpvLlVJsXnRkfnagj
wkGaV8oecG72OsDlAYeCpr2FQ4Bt3X2DhzCXtl9pWO5o7iLqrGh2lqfZ4Eh5otVNDNEzsRAcTU8J
UZZBcdLRANp/IQoR6NufCV6l5Q/V8zqT9TBWE7pO59GJn5KMBF54KDgrN92XwYK/c27IQ5m3Ey1b
l7vQlY6j3n9WGYEzvhH6cR1eV4pUkpD9i5Q1gt5Snf1gyHhWptvLqqvFmlrxrHwsMtV1x/xDSED6
ARZ9LvQsbymFlNJMvczQPE6lmZOtgWyzbX/1Gx2wluMR9kaOEQyel0MOJw2HH4ZLerXzndxoQVeq
W/O696mpKTTbpMlrqyazlrlrOzNjwOEUMY5yVdVckBamN6/ZcU2OLi9FgSGT80z6MTgHCS0w2VE/
sgXze0lT7ZhJFTlZn2QqY8svpYEZJzSZRkh6PKLax26IDI+R6ggvshVNpUHoM0QiEGeYcBVJS9cy
WtPZULMRqHM3G04WDKfvfm3kQfFeLJWw1FG0cGFK1qB2xDlCVuQ9ELUtWmitDvWGShqkG3E49L7y
zS3s/mtReFdhtSptAWF6XqBiATb9NjDI9JjpW1uavxBIxMxljHsM5G/CKKbHQEw1xuGigq0px6jK
ZNoo4lJYmjLJ9HPFZFxmCg1tmYZrPMrsNReWE+8QDfgVmKe1b5eqOqq9DShd+vsbYORyDhxzrxuo
ck6OA6seM/rkgd/99QAy4Dd5p5f9TBlvamIf0QqiKNTHpA3D4ME61ago6X+oE2nSDMKJGvNUJKJq
k9dzmkg0de+ciQlSVXZymxWQwMIeF2NvcVHyZ71gG0pYy82LUFoHaFWq8a0ZIgGjms8KN0dWXd3X
czeSbRANq61NmVQiJpQtRy/ZsF9kbZ9MHMqgDSr1a5nj3+CdlIMlTXS3vYHo4yzWXXutvjUjzWgd
woMe0sxi5TtP+HFxAepBqyEXwYrjGal/shUVRZlb2EpY/P1tKrZe0g/y8k13BW86QDqmhNoHJPLo
jCcxjyHika16A8WbDP+w7RFswYOJS1ndHhI6W8D4QE4mllqKuqnegzOG8tIVn6YPE/HdUYzeRJXc
eiOPODvxVZHSmuu/AR/IK9K8IAibskFbJMKGpA6EbuKh4VeTohtQuuSX72bkijWAY4kM11qpf1NF
Oe3xbaeCgito8H3fmVvqksd2BQLQJD9FXUtxAOEVaX6Roo1g9C9DXe0DvgI0wCivsVb7LiSZwenk
2ZvbKrp4eZhCklAyWLhrstRGUOt53ondyElM57jNViA4Cm5WYiKw96jHMXIF3sCseJ5WeRkbSzQf
1oBg8yna9lyL5vWhd/fo0HMRSpo9KVnxRNYGnynHNbmWaw2jq8U5WiCIncQ+GDLWGC/JAM1DEXs5
f8GlIFNFFn9FiFCgTeKEIJhHD3QwINSU7YZ3w2FUhNZax10ZDFvk41fXyWW1hT2iil29dRNPSZXp
Kr1NlxKhRBmmyIzwlwXJAtVgwPhXaERx37RbhKqihisjtVKVfuK2Qr/L1UqBUmduwUYpb2Lj3lJJ
Vti6cf7RbAy9L9Bqu6JlaqzrZ2ekzipr2xVu0TNO1ZorNATuQ+vSNQMBloHQJVX5FOOH1L1BbebI
H7CQyetVcJeZtVeYTBke6MQBsy3mmgKvGIx9wE4znYpnPDnMfTl25hpZVD1ynGnyXkhSqtSmpyBU
D61Ucvaw3cR/yMRrBbqp7KbYMEkZa0Gplp1J4XOek0tNXMQWw1zx4tjIN3GQTogletWGAlq/DhdR
1nd1FAjVKq8fNdx92c5TUCzeeuBfCeTBGqf2+hQCJ/ru0VchjpZNLe+dtBuIZuFpWqJegAhVkLpE
4V/qAGSsEAeeiHmxPDDiyVmaUG8i1WCLzva7/P6/Yx0gSl0nnSLCwW2RRzQ4BYK5mv4eVMn6jGG5
ED6/q1AVeYWzmNT6+oAvml9+5Du3RHHgmKacEtVw0BAmiYYbfjkEEqA5rK48Kw25tEk+BjYhCKt5
SX1D9kPNGVMDWdlWk2U28vBwmpF3otRb1IkeNG3HGAbtJtOjJx6eKpbvBt3DXG2/lR0e8uFBsST3
vhfCppaY6N1RRaLoKAbtTpV1HFOsM9y5vZ/vrbaiVrmgsOpnQmFIUWeQ6nUvWBrhtWlLnk55MX3n
Ul5rtAR9HLNc4ykNhzopK/tZpqo+Kjn+ImVDo7JQ9GKlfXs0v75WlVvjhWJ9lOL8S0Flm6MI/Ymm
csKBjRRNU3sDZUGuCEcpobRbXpiOZLj7cQHGpK92iDKUxr9piiadZbmhxN9Ws78hRSC0thMYnTh4
l1bgMC8Vk5S4cV8en3ISInmKUQc2xqt28KTjrpjEku6hCN0KFtAMQTWJghzon0Np50qZ0Zu+OJmg
IJdPDaqa9s5JU2u7jqWMjXq4Cju0Vgq8dOd2vb2XoaALk1l5YuyqkoL4KcRV8UGQzzTDiV8YVFmj
Kf8G4ZkBHbExx5H3qKQI8Y7FkH27eGNA6ajPkprHrOoD63rEnyYobMk57Sx3LH5nuZPCHEdheeCh
6cortTYaI4Ch5GiGMSyPAFWjXsfTEkEIPzgiFwOVUMJ8rcV1XSmi24IgtuYAxUoWd0191pMiSDAs
e4vAdJl9mmSLy73UfoOiI/Z1ugXMzMIZwMs1AKHsgjSnOSKYfTpX4YjOjL7TtRTVkLNmeouYkleY
qqovVBYdiwIPa0X00/r4Bca8ax6bpR62+dVIAXk5UYa1Za33u0WADLEWflVO+1ML1Xz1npEo4bEl
WOket2X6bcVYJtouQVHb+cexgF3j36S2P3shshormcybMcAw+OCBIk/TMffHrfuW2G0zrydUc3vx
zFHbKk9+S8ru9MeAxaAbnmxEFpilevvuBOc2Bhy62eeg9U+CRllPQ45/0cPcQYpKb6KSk/iHLZ0n
567e6qZ8rRlG/3gGbd3X0p+i+YKT7E5fM682Hzge6tR9s3TTn2bb9c0zSqy4uolnru//cXdeS3oj
SZZ+lba+Rw20MJvuC2j8KjXVDSyZSUJrjaffDySnu6qmt2fndo1VZvkriECEu4f7OcdBUSmgiBvW
HdJGmgfFXw3I+aXT/dozt/xKjjcxaBtx2c8y8hdu0eQyKO5GNogLEswvcBPVajZ7hJU7ueKygv9S
hnQ59dqsN2Rq2N9Jl3qv6wVSUZvrPioeFjIn8r40ZzMrd7H31cEaR4olJi3AMl8tF4E+clkjTFfB
KNZyc8CDgiK3M0qAq2BrdbwUCq2+xFoxqNYKiKE5094vG1AnMx9m+nIBLFNXp8noKZTbGV3bwQyn
2AfdFVkGCgRoVdQuMdBWubGFtJgN64QkTjbqtjJL4rq7MzWr5a5s9Kp/bbQaVIs1p9pyhrk4NT4y
tXJNM7ZSDDPEFtAthmFx19JNto06Mp7q1SqHRjhrDYJ/byZGuX1rRV3PyYEKcIq/VDt4p8JLp3VW
Z3sA2tySGYad/lUvF2pO5DA+Qn2gfGVrv7SFfiBqmSIHjFvDcacjuUZ9z+xlMpTmi7YTXh20qpVs
26/2PD8Th4aUJMIFZIys3wOSYWTsXrW2RqETRkEtiqYCFKGyrdLUMDm0PDe7gsEI2/6nWRYAsWBX
fwGOfwXKP0P8n8j3DLrA/NEk087m4GeI1CQHDS34KRkp/2zi9FN1/CeCd0XUoLj+hLD+PEj+s36J
9Ttw8z+PIkm7wT3RvYmqzq9aRl4pi8kKYx3Em/sTGPvL4fxMef4skcZI3PywzQgJMVkN0NuiMyHA
wJ0YCHvQkkbed+0lnrteNO9Wda8F0ytGieJFlhnHFmmXQPp9G+hH1QBd/RGI/mPPdgRHq9Rh3Qbw
/s3z2Jpx/TUbCz1+X2iSDilPnMXqYSxHFR2A4WgV/PNut195px9v/UR0Z9uSkWHWSnGUKQYN5QcD
T7Z5DdnFyUTPTkhWxUV09chPFD8VYLIfUUnCTcpgOGjPnNUXbcpbM9jWEWhmLMo0nbvrpCkp4ZZS
jabvzqSxnRjo0CstAyEFjM87Xanj/dNE4CED7QBIOTuwkcgXeMpYwEZ4lUs5l4SgGcoMGaxHY+Dw
RhcC9ZGs+Zz2E+ZPgL+3pY2F1HOWJfRtRIJqRnt5rUSt9aa+6zsb0JQsQJ+iI+etXa0O8NO2JDkh
gGYWPgo/va+NS1oG1rgBT4KDbliApVP5qRCFTrwNsHrcWetWSkZl+bmAMPkBaeoibGRzesP5jK1r
7OLmxZYWwxfZUk5aGul4JomInns/t8u3OSMHF7Kvax5Tspi3Kp+Vk5nPszctFgtxJL+svrc08K3d
gd6MfZDO5frWq0DKbHOXl8xZhqn92iUt6iMbGCAXJrHx1EOQPSP4qF4QXVBqe1/ydPNlrepuurbm
X4Eod3dYt5KnnKspSnGV8pK2vRAaMXYeluI2h3IpLfB/2WSLX+gZgVUr22b8SCyfnAYeftnbcTMp
hpuA9Yxkst/voP3XE6qTKaiP3oIjQQmCwSvaQf5KCaLQrjLbvBpp6yWXnJSCdmf3fUaGXNJnPUgM
Ij07o6ylR5q2ZwXECjPJAYPJw9e9rkAgJbKuIAtF/Q4cRYloxCZD/pFzsbvSGIBqcW2UcuHmbJCo
23VNZFSZ4uaSslzyOJE+mWJjfEFTJ3vL0mI6gXxU7pZVYpZZeuxbrSyCXyrVk7wMhemM5O1XWxbj
/oQ0QvMZ34ZnmCHKfBYktfbThHXHVu9lAu39KWY/REPmJb+vRavyR3m0Ak0TV19BU/6LXMnphzjT
dEezisxfhD1+THOwO8Yil1RiJ3l1kODobrWqYFIzIZ1dEHZVFyiVkb2vjSA9DeaQrl4xi/0b2NfV
cEE2kgBUU2Fu7bZIsCwxcn1O18O9o8sTerelULQ3c1z7wRMnuarc2aoVgKZiNgdQk5fX3GIv5tbJ
IDqyGs8AQ1b1nKNAe9Xw8ec9mcANppv2JNVd6U95TO90dOgjdL0SMJHjssQR2M0p8bBLzZM5bckF
VcvB9FoiuIclyZZ3uR0Tdm+zSUVeyduhd7kR5Uk5Gn/eiysNkKhE56botEi/XjktRMkk3v1uHqu3
UkBL9zk3Z5pe8wvfPOoD3zN85mstiHUcisKsTy/WBphJu5rLasBiY/u9W/qzZvKE1sI5vpIlAfLg
AHrp5kEBFWKNMKXyRL6miSXF2zdSwXD7xmq9g4NTjDROgrYQAc9ppYg8WiF93TZU9nPHtBZT+5CA
7c8n25BYbdgWmZTx6K50kK7uRFGu0AICMYogfeUWm6BbuwLtjGZ9+V2G3D1IopEdDfHgCbEW/HvZ
b4tb1fFkXFcxF6lEN6IoXpYtobRbz3AnA3nL9vsGuQvDFgttuM9yC141Iv1yavUAFIGk2blIgT3c
oHA1dEqgVuTSyWOEpDElnRgxDUrlPp9Kbf/VOPE//tC9ffj7f/L6rWnJ1iTp+KeXfw++NbfX6tvw
n8ev/vGtP/7m789NxX//9ivX7K1vBkAFf/7WH47L2X9dnfs6vv7hhVcfje0fpm/99vgNJf7xxzXQ
hf745v/rh3/59uMoz1v77W9/faMX83gcLcma+q+/Pore//ZX6psGqhy/w1Uf5/j1hWM0/vbXp291
8VpMf4mG8rV+H/7DzV6bbRpfs788TPX7a/MvD/ftdRj/9ldJVn/TdMiIQMgRQlMVdGTA+P34RPlN
Zb+MUIFMuECV7a9/qZt+TP/2V1n7jajlEI6A/mMiYcbVDQ0sgx8fsfugdbCMnohuSlAm/mtofjXv
+PlMGap/0cxDVf8o4SAgznYIWCOJ8Uf1Am1f1APMrlxpTHDuTsNNuBNChNVdUJnmVT4dL9WbedM9
MCCzT//acDtJTz2ta+7ih+w2+7FXX7ePWxh7q09/hrslyE4kQdzhlF+K1zKq4bjT/Zckb6QG0zn3
qIj4uiP5sVO4sqt7+mmOCm8OVWfi79WVg9YtHuOT7HXBeka33unC7jx4qiN485mmD5EQbs7uSmEW
9hHAKF8M1FMXFEHubp7gN6F+ap+Sk+JKLvuiIEPA9wpoPWr91tf86pbcZvamvuKOoeoK14UCYmab
F0pIYXeTT8YdPQlu25UqYKS6+6m8ZdEctn4VDkHpq54QTifz1DzE98KtfCpO1q25VmF3GsPeQ4SX
+0ydxMPqBoYTRyaZS1oRXdO7kuAJHB3921/iexDO9vq1Oo2R6hUe7Q49xR/sb5E3uLH/nNmWIwW6
m3myF3/XHcbVb0P9x2WonhRyBBd34u4h6Jdo8D3xPr6spyxgz+UJzsCdTUHtpj7As2j3lKA/T64U
9KH+uT8PbuUrju4qp+JieItvBEUkBct9Hc78anmsHlJ/D6yHKbOHCHmUh8WlT3dQnSbVLoLZoRlJ
sLmzA+HSzk/QhU4IIH2XTsV98S6/WV/GsOE6Bre3p2eHArELl9yZPe00XBZfv2si1Y/t2UPLKhT9
yk3D6UJrkbvtQqHRFX3RVRzaTbj6Xf4oXqp3crlIYM+07HJkmpjOTn8T3d7TbsrNug5R8UQPa6+L
1u+ij2xqZLgVB8nu0/McoG8daFHujZ7kFX5+Va+aWwaxEqWT26p29mTcG1HP2SwnCxSn8Pfivj5R
LXbzIHPFj2rYnuTz8lGIQOG77Ftd0xvfMv7eXDFUH6uzEk00LLaRUjBv6qN0z0wMYi/zS69jnYi8
9z6dyxfpPvvK+uGb+YMRUSgbbP2kBoKf3RVP+TW/yKfyol/ZuT7mV4MV0F/yKD3VJ/U8nH9nsf7F
UleMP6qH/HOpHyI1v9MhA2JEKrLppOvmoNifsgph2rqxM4T4PrvlGnr3+/cxQMuXVVlGbbS7qid6
mzO6wrMSKfbgVa/p/eKUjmgLLpK5HoqtTmF/yNzMn+zFARLqUXzNQsntI1aYD1IsNEY7f8s8w2MW
OanbOZKr+IZfeCbPmyaF7nhWkxNCX87Kv9EmV+JWwRo2DzTADQVPd+nXEWRB9g1kS2mcNHLd3/av
1cscjuciKF6QmVjDLNju2tBi9hfQHc6PgmM4wgfV7XlvDOPPqa9H5VmNYJW5zYv5ObnKkXRLsovJ
XLrqd0zIKInk5/1RezQ84JQn41oZYRLNp+RSnvdb7A++eqcFSnNv8u3YTpzclq5roDkS03s91oM/
O6ZNVsf+Dq7Hef1c2m81VoGGJ/Zm05zKE0/sIOz37zm/X1zWJN+NHdPJHfbGLkfyhkg7EeKGc5Bj
WM1bF47+6mo+CPDWltzFI/vjZH6t2ltoMR+Fc/KRGee2zqtuixFyoo5uHxf3jg2/AAB25Ktwri+7
P7uTtziNN52t+9LReFXc4If4pmc+qnRcCSymgxzIAUl3N3MLt/RKr3Zo6xkJd9vpOG953b7SJCQh
EWInnDL3Gj/1WAJRFzaeGiQhiE63sFsHcdcbNBy3dHQPYpOjOtK58AjL7MwvfLBEdu9D9sHVDJ5g
V/Zkf0/wCLOL1bdXt44013IJNZFJ4VtsCx+7MHeMZ+Nz4qKiZmefyHazUJVIwAMJTOOcW6OjpBs/
GtFkwywIhLDlIOmpfUnc6X+QPJJU8Y+Eqn+uoz+3cjMyermiBH/tPP2648pgxwXIyLpdWNWsC5Mb
3n3iNYc7YChR4L+kPIkaX0WRmXcF96nAAU2exp/sIOwPJOn8zavs99qpnclu7NSJA/JituG2QXna
Qtg9LMPRn/1jyU6cbXW/mIEekJbzDFuwETD3Brzi4PV+CTaPaXM4ST5wkdJzBpzrzK/1QPL7yDzF
GKreNzHlsVeyhMUv06mMjgMOoc4cI4d3W33Emxy0G9zOG/g3ef16NoPJU2zTOd5iBr0e83kIKZTz
WnT6qHhUORDQkdBiSsicJo8WZ+Vmj4N3nhTlTBa0/n7cSE6gMDO7yVi5plu6O7Myj/jVFTK7Y9jd
h4m7Q3TD0bkZptaNQcOJKz7WiztnbfjNa/7M8RlX2SaJ6Oke2VJ/Zzwll84I/NMdoooTx2O4mVPC
ffkSe6bXcUnbdx6LAxrf2b6Kop08xYmdvgznjrmjBrurM3KlKzh6hPa4k9kqthO4B4/TYppafsqa
dWnk5ZjByLOFEMdryPbuxsLZHIEnc3x2jBnZSR5m4if4jtI7HKPGRKYzMIYTLWrXiGpc0DGVG4/2
KSz2hpPU3EMFZeAi2aUbu3F03M4RKo3+dN5CLAFPD0RgwADxDcE+pl4THoNXR/sn87qcNoZj4KpN
nj3xRBAH7SWNhlN3TFRXD4S740kb7hbW2ACDCZz4fVB6vfMEZ5F72JhwtfMdDpYN3chmU8Y5qx9j
odk5F02m6McgI2ZPUBcze2Qch+K3MpdDz4NwCeXzGOihHo545cyNPSski+lOZ+F+CYeQTJJ/nEsl
yjvWSOLmXvpjYkq4ioULzR2YkboDthlziePxDFbeMSXqC7YpLI+ZjHURmWIpxiP2+mBkiIk7HCBh
zuDtn/ZPadR4Ogo9AeYqHAAc4OrywGB+q8FIB1JmnohXprQQaVHvy6xZOUiDJRRYxcdMzW5mIJ9m
Xwh7P4yd5WxFQ5gGx3KgUw9rl20xFnj2NsKQlFAXE+0IYRqNbypm2LoctqoMJoYU5fAftzrZmQux
mmtfOIXBrJIZy81jRAOW1IP5sjyoN2waz7pypSu7UMa75WJUh/rwcV6cS+Eig4XVix1iJB/wvF0H
5TEeTsZ3Nu6/wSKYwcJzWW4Svz4MP5wIwtWJlRBjiwAgOzOOgnVBGC0G5lV701m+4sMWwHnH7m5u
+0rKDrMGDZPl33xYWI4AhbiTAefCjpopjeoCZ7Zsw5d5UmVE/OoQtoWxC+XGt7jPhHNLkelZLg2/
OG7JII8+A+uKJwTPearkVH8sbgmLdXieY7VujnSYIZFHzUp1FOLPlluHi30ZNCaJgNXUnc6Z7diV
bNmT/DFlGAl3Dq/HpcyXlNgCtpct2cVj+t7cjqHuThoXWjIMWE8+bz2LkNwM8ueYELu9q4KOQAUw
C/apC/bzrl/ru+ph+7aGR6BAJdGj6Bn2IZaDpR4HEl+zblZlz2d2JR4poaC4Jidqybkvhbw81X51
Kk7JqYGxfRH43d16Ju91Hb7RTcbefCvQ7cIhCBLt6qX02VKFXIsv2GiI2KLPBLNTdwk6Z7WzK7si
m4amRElN0PpZCCuKbxGNuCA57MyunJ6o6Ai7BPYnnZMe//zRFt8FJ2HPYDmtd8QtrccD8rfrdFsv
ugMmyR293bMC4PjuGramPXB42SMV68WREjvWrQ2VYPc6QnYSM1F71m7xs5bYI3+IT8ZLp79svadf
CMS81IdPVwUmWwkt0CHNRVwiw2K6lqc/zxiTaDzHUfPC+DJRVFe+m9iF1Gf5fqFvY2tnL2okE8Ep
X9R381m9zwKGh+/mTwmXo3/Ovlm3/qzfV0HiIXFX2CQdaZyXOMmD4AleH1YBLpIw84hDpd3WvCRA
jIb7rIgUE96O2S9VTmnPzuTG9tsYkre2tYA3bPqo2PfEpq/160ClevOKS3ZJwCM5kw8n1G89wryQ
rIHahXVvZ5H1RQNxwc8+yU+x6FID8/mjeebLxHzH4xWOTR9hWE+8qDgmYwhukn2Y9eO5WRxw8PNX
dT0LXwhPmYDCcInDwTXt5Bn0qBxlfbQHqd84CD1+lpgPbysPMX6D2eyv3is1MoxCb5u2yUrkGg3H
8FSb1r7MrsFtmbsjrzb3CENnwm71R9SYsMaPkpZDktdmz8X2UnStQAY6G/DuJsAX+k6+3Bs7B1T8
ApHyWX6roizqvfS2a/76ffN7L+Z0R3QbZ/bK9qvjDCXHl1m2ABCOq7CtIDFD4UH2db/zj8sYiZPz
wU7ey0fE/pNA9Ruc2xHWEQRh1mjL6bQhG9Gr4THbMeuJn3uVq7MeqBH6Et9psQ34HB4cc9d5HR0F
R8vFO8eiAW3G/8cDoHbnH8H2Mbn30+68fEeLgJMcw3VsQUabLTQn2XDR1M8+Ctgo3Z5PJdfd47KP
i8Kg2PT54p4g6GKQiM7ZCMi8J+F3ODJ+0cD+b3ZDJH1EdcI5d3BqbEZrjJ2b41MLIinug0FnGxrU
3sjFTu7OhbQObYHdIxy0CKIz/KHpd88Nxh+idbAG4J1YnUJwfBP366x3wGIdNbROzKPnLmK8cEqL
N3yAakns0Tsmvjf3aCAVtuw2cKTBkX8Zg/Qww94xymwBMMqEBZc5s5vvAxGj4LecKPcQZCPiF21+
wAUTSPlpJJ6yWx4dMTZ1s8yXbXYgqrtyMzIxQvuNrTYe5tguCkQV/34bS/r+D3oG/xV+K9aRyfrd
NtYU1gz+RAsd3xGJNKvdqUks4de9d+IUcCrOhg+pKeTiyQ1OTE819hVsOlnfUNGwgKoDBY747Ahz
dxcQ6f0Rb62RdPiFgJIlXkEil0Rkau938Ut8ja/9xbqjQ5Y3R/S0J8NhEbEODjkmgurlpJEzGj6U
z5tHFSiKifcWBxqfL2L9SdSE1Wm4lv587sOa/3UXI+Rl1/GsR4dFJBX+NB/bNq5w/rh+XO17AydU
BcMLCgV3wzV/Gr4dbkB6PvwbWrVu4WmhZDe4gOHBOK/228zirvAHh6lCfoN/4mHn8Xbw3LEOWggS
Y+fjmWV0WLXKyd3UgYeIX8CvmG5/FrCGkmue9O8SgS/5I7eFvYTdrBk8Eksk6Q6XgsLeZSFE5fwO
mRMHbTJOkbvDEbT6h1NaWW90GOfk6B7gzeOH1T+iG5o7HVGzLX/Y3SM2ONJ3stf6A4bsGAh8aSAE
ut+4+4/bSQk+ZafDTPFEBtyIinduov1UKw8w2llzDamsGYuOuCaRNJZ8dXK44SSIkPJ94tYxA7G9
e6AyHlAkxx6snnLK2OpreO05xDEHG/ZS8Vgc7LMyPydWMoOV+IfC4RGoujUR4hFjs1vgHhR29tp4
Z923V/Fj/lC1YSYS6uXXheV9GBHZhhbhVARhrZOBH2MK9u4xJ6kFuT1brfN2TvyXnEgRkLIN+REb
UT6supOewKPbeXhsbdlcs2apyLMFxMB4y90RIk7EP0eIp3id6ANGbU+lJ3JBR2C4MnBThGvFlrRY
jSOkawnLyOQQ1LXK5diUGKzH/Iflwo5d4rfyltwv7opNOlIOFWamJhoz/6fdsvZ/W61/kk+vilYr
ytQ0rvE36U49WRTdiJOJ917Ex/1JL2z5Ovu7ewSyJqbxCC0lv74X7hayzONnLcqetPvmTFbtYX8r
L7z/HZCjr4T4eM88mYQk6V1M/viIHuL75FQ/zef2LAXKaf/ekN9Eg8bZPZksJ8pakU5gOF7YQBPG
sDWOZkJiNnF+HwKPI9bQ7/uz8bKfyO+5gEV8wytODVMku1SXgS3m9TPOEdPvircCg7d7Hvy2SL6X
P4+n6oIXIqCFlkEOdyLJ2ZGa0MMhsh7MxF3eADp3Uecj5HO27soI+44VJ31O5k25k2/D2YjYenvH
Bj8PrPCHwfxflXX+P6vYqGRe/tGy/L8Va5zX6mvznqGR/7P8c9R4jl/8qseIxm/0hdAp26KEjyr5
P+sxovwblXvL0hUFdX+Ucv5Rj5HU3w75cmrSqEsptHYntfqrHiOJvyGmTalGA1QHhZas6/+iHvOj
j8c/hcppfyGpCFhbtIFFFovS0CE6/TsnJxtljmLKTAza50kUGzpSuSm6Oka1a2cwEGTrFy2JjGIp
Q+Bf2tnIG/NhGHPzaY1zkgDTUt53QiJ7dHAa3oSuFMLOQDKmGIcEO1QOuddZvfYwy13hwv193hFO
91G4KaPfDfq/yDfLf0w3/7gVsMrw9ExZ44604/Pf3QoN2Kcq69Ih7Kw5e1cQrfM3CUadskxYNRgS
XplthfeDVqVw158aLSaFU+rGg4Z4SQA5UrptStrczEoJ1aQnNSMP7ecUMTovi4U96JUsC1X6LTmq
0vSfl0Fc3sxVoxqS601kren6IE5Ndvn3Nyb90aT9vDG6GvGYmEIKKoR/urG+6cQ8MdAKMFDpice1
ehWBV3ntKjXhtoJJjWVApMj9AIVYhtTPZ704tYmkn3QkSw6lo6n9H8Ki/z7YGmU8SokSDS0P/Pkf
r6kUp1yGUowSxnEGGKxk/+J2uC7WIvu7PpEdp+tl8O9H4l+clAY+pgUVk9kP5fGPJx3laRppGT6G
FQ/6cza2QolqBNhHOlJ2+n2x1VOIABZB4v/+vDp9PiESKOjV6X86b5yvCGXvnBeYATNb25vTIjQv
Odyhz6Ddhy+ZUD78+1NKyp+0/JHFg9RJ5VVESPro7yUdaeHfzWe9LVW4jOUSGvV6atRiILJOEvG0
Zen4Po258mb0sfR5iZvGH2sxBukjt889mokX0UIWy61GcbMVaVEptk2D/iKYKgWubIo3e6evOrDj
lkfs0g41M1/mtDkgkdn6lJlid4IA+3ZIZZ7rVFfcJe0LV9v1HlqkEZf+MIjDR5Ca9rjMVMR6AFoZ
Yq7PsWpSBMzH5Uu5GSQj9MSggZGBtjMS10WlJkC3Bjn5MBrow9pqNWsXuW7NZ3HsiE6AoEHLAsBD
fLe3rQcRXTml1X68VpJmBfZlbpmb5BkJsFlbgwZ7djY1raSNc0Zhs7XIjfcIrEejnm5CWG7z8kWQ
iwGhd8iBld1VRvdYS1X9KqXCilBEH68qsZOeAvur1+yObuRgC6eVsGtKxmcYTHS9YSKfBSjaPnI4
kr0lBaUUwOkezceN05bH5Vmkxe/mVLqiUZ0Zdfm9MQibkEtgr54uc+61chvGcdx/LMT+kwrkTbeT
Fm0GO0Yf/AHlgvRj3BXTM915zXPTK01Y50q52iZYLXBzvQ4NV04f5ildBvreb8bgiIzCAM/UWTrY
Gc421t8GuWyvKiKcwbYYpAcnnj8qafKpVuvxbkAMmSjbVOOcRk75iNiQ1sTOWki0FEjz+L1rc/U5
FirtbFUa/R8gzrpG2guITOjFJTfUBOGUpMyRC5GK5ybJpxwWnU65NKZ5DSrjyhdpzOTLospuYWRU
6BCG8vZeuJ+RBA1HAVhytiYB2BTtvtbG0a7VeTvJaofOboMu25p+3Qr9spfdO8pkqW8l5Z2Csmyw
5waFe2GQEJSem0dRayqfZo1vA7wM7tow3UlenhQt7RK/NUuk5a25t2nyUz8jNp885Xx0LylDF669
OV9RI1oJabNUdqx9NF0ec+obldqQEkvjiXiqgDCBHt/2oOayeovzab1vlHHweUbjs54KhukZPAwy
7VUDAC2hLbm/H0BiJJe2OEomHWksGkA6sL7YyUK9SBwa8qmhtu7CEyg/5euaW0JI40TpPhmE5a5X
FetqtevkGq2CDkjSboHSw7MLLEECH4a8ky9LQ3anL6jtaGn9Hs9Civx+GnsFFuJuU1vhSy3Pgj8X
O2m2ega10MKGdNdt+2aAk4YOVnzJrC621fp+RJNEBTHkyIb6sRO7u6ETPsirCSLVmslLARR9rsq+
O+V1Nz6hv+ionPQNQQgL6CQOKUSwFhQTKi/pt7lMurtpMkTKS0oqX+sVYQlo1j2Ju8nI7BjNM1RT
TBvM/mk7BJIAVfnoVd7ncB0iCW048mjVvj7prSl7azeweoZZd4WNTA+a6+WnjiawG+1HphWVQyDu
hj2sUm3ZfYViuSMno+DOyqLQsFFejy7D+CYPq9c41VanIaT39TGN66OdJGkqFhAqKOJUupNax5cc
hffsgBSf+okWjRdJUfePq5SzFVSzrzOY+XsA8pUezgMK6KhzaieAnme0h7fCkTqTSg8t49FjK63b
LOXjw5CVtSuaMT3eJ6T4aDxxWmvtpZaT9R7axgXWq+qjzrzdLWK3nlSj/jrOn1QhNp1JUs8FbbRB
xahN9j0phOehUpSA2EAPTGD8nqFqGoqULezcrr1rlwmgb9doz0q7xp461dTG6/2Gmg5PAHklX54l
xErwWm9b01TgZREyMi01ReYe+b0KqHS5kbQVtTp/ZuIafkzwF5p0Js69TerGW4GEp2shYi4ELaTY
U6aoSuIAMkIaWGo6BDVRxSTNSzO6R5pKrS9iGzcXeBlFiCqBBZ8FNUIzNc7YNUrHU4YOQgog3UYr
u7WLfintXqlSj0fZfOxiERkOazg6aVe7t9eyMdqmYPWPai+SY4E+HKUzi36ispav7WlptuEiIbcb
jHul3vYmhlIlSycE+j9W2/RsjbMS0hP5hHwGXmivJrJSa4XgFQSbSElatHe0LvNoryAe+OGRxyGw
qx+b5TO+RIDDsAmRNeM7R6nerkKdFR5Q4PvWaq/xkH/IpvShAlJM+rqv0ptZ1ElQgb4K04lkXG5J
SJ2LnUPXudKn/zQuosR71gNdjBFw5SkhFXvgwYGNe4kQS29IU00wrLLh0YRC/EjA+tKPKyXcrIiD
ZE+0B3m3Cl8yBtjAY296tdktrgg+OGrk1rrkc1cFNBKZ4TzGtNtN9RE/IzpAw7LTWsgfkqqO6Ids
59tnK6dHPZ2K2LZ33zNAiq6+Iw9uSyp8l3Y8J9v6nUZVD0UlXKfOAAhplCpic6bpaIowfa0WpsJY
6mNAv6finqZjsbdNX5c2FiLEwYAlDyfVGiEKluZXuZkTV5m7JVKETD+leqedMbfLuUVAyusov2vf
YxQm7mGyzc8V3tTNIbDYC/KLl8QEcQ0PI7ORuqdsMigP4iLon/KVfnCQvtifpJroJO2Y38qi252u
MOEq8BYkW8UGTr3b25YIQW1KdZjB3XdSgeSKKXxqeiSb0v3VRCTu3MG7yGa1DIbykKUzDfMB1HPn
ozxJN9xcRurdaiQ6fxjp8mWcFtJKcbu4MF9esqJ/HpvRldv+1ZBnIpJ9f2+X/qnezYSteelYaJRe
u64h46nJ8FAkdETNprtWfa+7NPJJnE4qOQD0TKfPJCvcEyO09ph8J0INTqJJVZi2oxFVgLBfxTIe
fRpHI41jmeT/EOFTpOIzg+s0Rq5/KEUFgAIxUm8CCEO8XnaMDqXTeFjGqxpnrwnRFZpkreYkmfhY
6NoL4iP0Kz9EPHVNgCYirh9HvejsWE7vBmkhAdzrfZDp7fc5kUA/96oDwvAkxO0ZJXknmWZb0Amy
SnhYnRwhHG4PonbKzeyTKNYPUDcWD3HPHKzaotJnOgEitlifx260JSGlZlYlmgMD283a7StMddiJ
xuqjse9zzR/NeaMvuXlSWenBVKcGun6JHsqVPrqZtd0b41hcrEKhh4feWF/ywXoarKH7RH8hF1bT
515oP+ZDbYTp/6HuzHbkRrJs+yv9Ac2EkTQayVf6FB7zKEXohVAoJOM8GGd+fS9XFrqkyKwU9HJx
GyhUIaEs0d1p4zl7r2268M4JT51eDXbZsz/YCqKHa3kb4nzkU0063hZcxbpfw4TWI9zJjSRtcNue
GIe1s4zHcPCTiyJWalcHev4Qt8VF3ki9ITbzcSVleB2NzcBGk1fYPTW5JnxDPAyZUhgSB51XQnDE
heWG+TXYKecQ+nBLMZ8T3oi9Ki+aGWewNetzUwRw9pb8BnbMeDEus7zzejSRps8OyZI+hJzoYb76
8h67fX4cUqs9QGI7qnK6TeNXP0+nLTMAejL4QW0nPiEhsYZ5zjXACyqG2Joud5ZpaMHIHFh1P5TR
rP0N3N1dKKzzanB7XI/Vno0V7FuH2MB2z4cgpc3ffJGF4z7qmAPRlJXZbY4baNN09W0Cy5mNZVN2
Vfq55YfZwpSE/rmEDwMXjh0Gp/Ss9rL0E6JT5q8xwDbWjj6EseNDu3ybw+TCJB967gzaSw6FNffo
sYI23I1qvF6TgYZGYzgWNtCzm69VdWtP6xUlEzoulmfOhywpNnXSY9CYZ3VZq8u5ztUBFb31QMpL
yMC0h+vchLtwnnUkSHGPepxCyUGUo73xElvv67CYPsusk3yq3t0wsq3rRJWI0hb7qOYFVgvtygoS
3AMnCnoguYKFZ9L7KjQWOrUmxwHgdOWhIYENaWopsmit6/WYOaqLCm0/5D4o3MF1CSiabVBRyWb2
xd6ZeiyXnfgyTC4pLWnxbJvyIsUEf5a6TPeOM0wF+u3NhMPRXw5+9WQHyZmOX4FrbGVLHhU7r8Qr
tlwjkC9PB3q1ASFoR9Uij23OEc46ZBDDWdGaW5cG2xiq5hzmrRq7p9nUh0lxH7TGpyWML+yVjrmn
2CP95BHaaLBvyuEAYn8rsboeYgi+0TxhQcjcxKL11jo4OHDB7eE7I0t1JifcaVehPiOZlHtCW96M
JT1JTIDXXXaPm3/TaiQUybwFkhY54dkSFl9w7W2n0eOO5D5MYfthdemIBkDjK0rgOr1J+nsna7bD
/LmRfBHXwQ7hzHrdBdgeipnTGlRbGwdIDYCUSGHwsDmJV+IDaycFb3SkGRrZ1Tvrw/LIZRYTy1OL
KyxKlOboG9zG6dOYm4aZLI9qMPduw8pTmiOw2oOdPTLJnG1bflyNXx/Txf0MtOFayfO6dYpd0HxS
4AnOAvelyWjRjiY/KHk7E0jiMDrfuqHrPo5lpa5jHR9lZgebfs23AaDFB2sqHlj+gOXiipJHP9YB
ijbI8OziwcJlox8Itxr80okCJ2dhCKlZQUe6GZK8+ZaWeCzAdlwR8MjFxwg81P78VHTllkRRZBDg
2sQMGRa/4oBRz2nXyCHslOuS5V56IRgbSLTY/IRKws3SQv/p7ZpGDL7Kt0CCAMwgCRwxr+vLpSJA
clXleQnwHjmwkus2AZC/9TE2gdLm7AumuieXIw2izBd3Qkj6CxK/mm7ziQCO7s2bLNq3mlfhrtV0
yHw33vbDU0dSx1mMgTOSxsovQPv4L7jzoFSOC136YLLH56JwrTM7tsIH6GOAL8MXUSfTI5GaOorJ
i9/k0vR3jTs2nIsT5Nvge0DD9ETdZrNAw5dL9+jZnriYKmvZZEN84yYTh0SsO/69SUrvWNbdpcPV
8I6pT0vGyekpCQsRl5f0x6m29FV7Srpz/eRT5pTrQxlO2XEBCnJXBtzYT5hr57MXLwHpRyP8Uq5e
07LzjOV8SSlAeKqnZtanB2tpEWQloZaR9Ca6F05TTUewpNWDEIM6d6yl3mmVL2wZ+NLweeszpo/e
+DHe+3lBrOja5hZoEeIVvMgb23FZMQKRIT2V4YUTO0hk1Xyc4ta+xCYA+8lfm7vU4kNKa6S/3guF
NMlP5/FzT37CIT0lI9gqwxpstRWBzNy/93nXfrLnHDX4mLQXcNT1petptUu9Zvi6BF34xWlGwMPL
WHDm62UhNwnxOvDHdb5G9ljRICZ161ZoO3uapZOqjWMvHAWwWAbPwLwrdlA8nbeZO5uIq0vz0alX
8biUNlbtzCTFtetY5S15UuXnEDfMFlsSMbeuhVIjh9SNxc+NvNL34+sc1KK7D9cyZTeOp+6sTq2H
UxbhBSkkDhePeg7P4qUZxb5uvTjf1qzN27ReuDMNpXMc4hipYImi2vT+lvE4Xmeu8xEigf+55J4f
BZAbvgpRNnN0itO5ppQboyeyxurIqcPGIpZiGwatAjFhEiTEFRSWTpjPvT/2AzCavEbXzM+B1cty
wk3t2pqCJteEspkeTD09e2UHbdZD7uVWMEzIgRo2q523INmb+WMaVPrKDTIEO4PzmCSLu68TU3wE
xnleUJfc8fN/0C5pZOWJ/htLutHxOFzgdMrOiobbO+d17zgsbUx/e+zbvY9J9EDMCtpMZ71TcydQ
xpb23Zp1HwYnDK850S53BjAyvDUrvx+5/+1Hn7cCwC88tGHiw91bLnLCKzDDT9XxdB3fessqbxik
C/Fh0L9AVq/6lgyL8BqkFIRWH2VkIr1X3iKaaj//xA08sTGlFSMiKtvPry3juAfwONm133JCpdK5
QDGYkhbaeOJu2nGBB9X3HRT0obo1Y2HdW1YhP7IPtA9T5SCh0ylF6qXDbHgYJwdvt4ISWES1lSVv
ZD50CKqBtVw2YZjfcHdHv01sytd5EtODNG53rqWNeCW0UJe3Mfoo/GRnlmXEpSBH5x5Tm38JIplW
vOd5XJRjTE2ssv1GU+3bQ3u4KldAx5GYOa+RXkRRkt2maA9dRzIG0U/z2yq9fse9IefIk03lpxS2
9BEbqn1urUlOiJ3un75X9Mdl7J/adbKOE0auj1jlGngEHYUNWHTX3iwGmGKA1rfUBKBySYHKblnG
l5iQ0AspgWJzX7rqg7J5GdbevlbNWMKdGL14UxBN/jEgP3wrJ8u6jWdYDkKPzYsCj3rFhbrJtrYJ
+0vbKhBd8aIhjjdlv+IxzanHx86wUAmZg4spD7zbdl7Aww4pzgm7ofbTx/ZVS+rMRYLViHpTJj/B
QCmuRgjEO5g7uFVCXU1fCOqO93bZ208nO/lLvujgDizxcpbbjXO5QtsgTjHux+tw9aknrKakNLs6
ccE6ttb9U4jj+lB4addFPVjkQ1lJQOLJkIRfLYsrBIevgpNn0lwvOGS+LBp7/qSWCgzx4N8neqFt
Yqnmdgl8eWgr63VOTaEji5S3C+qv7nW72Gav3RqYhrOSL7B6if/Nzk/ZRXYzkeucifq2LO38qlk4
CnNWyF9nw0xOuzIgm9B2jhPKglcbYsjRmmxvt0hn3c849a8BBPh3Szg3L1bJP4pslnR3+uF6AVUF
Xb/pn/ohjS+72rvJ/L54couyvyxFv2AEguuHSM8rgrsicdJj3A7VAcA6PxKFPCQ7Kix3Mq7KfdpM
iYQK2lAI5qr/BFgRg65oV4Dg6SD11eRKJH2wAB7Kju32QMDIeiIT8JYDoD0HL3VR5HcFKsFs8r/0
C+tCNPh989Issa5v0z7rvcjyS38vxgrrjR/26F76qnnBABzsZuMGn0kxdhDic2U4xEmFp8Mjx3Uv
6Y5cVxjsnuRMhXyrO9uN4A7YxyFZsGE60tsl0l7OlKI6wr7Ocd4NpyVSOhN/pgb9P2to/+Rs/E+G
x/8PfYq2olX9n9veV/VK4ztth68/Nr6//5/+7HxL8Ufg+nCWFEHJ1AUl7bw/nYiu+MOxnVP7Wvr8
D+2t/+18w538Q4KIEbSkFTEM3/2L/2p9W47642RBdGiLkWlO59r7nd73z3nK/DU4lliLA1cR0Q1U
/9R2/aG/xjnYg3sEIY5zukVYbO1dlkOQ3bWqC6pfdBB/zp3681mkcdNBxN4RCPvU2fzhWSc8x9gV
5F0EOPnHTUwXwo5gIiS0MGK8hkGum1888mfXyPdHniLY7RAPqOANvBPEeHlQZplDa8VSEy4Id7F2
lUnSX3Td/+aLBZ4I4bQ5eFqxnf78xQrflTA1YU0kBBAmRx/RAnjUwBv2iVPRzpu8inb5D+Psbzr9
f/PiaIVz4ZGOJKvFeffMpCCvzOv9iTM+iHktCTQ8BXeQrtH7gz7888P+7gsitwgchXXbDU6D+Mc3
l8VuS7QOt9ixI9zHrULvDUICRlEM9CRk0Pn+xXs7vZd/KzIC+ul+qJTvhCRu+8yfd81mBqQY65xu
50iLQXTL65xQXBsG70OXeeElV8aLpP1VcPz7wXJ6aOALnih5pifezYWkj2dYKaDV58xeIlEqIBVF
/SuJxl+fEgjIX4S/SYeJH7z7amPbwNsTtDU5C4yEVTTkgHT+6z+/sPejg1ARhYdZuU4gfAf60M8v
DNpxsDamwQbs2STzTPlym8PuPVLtKc9++1HUa5nQoUOO3l++D7EdWZJNpENlOhfrpijrCXKsu0zP
QAWHdffPTzuNtJ8HBkIg1iuBexvRznv1A0ChltsoJ5QiTyV6/r59SeBPf+TYpW4IdeZsqbjW/mKy
vR///JyBIikVVQ0/qpSnP/9h5dIwvdomoHZe2Kq/S+N1vsiCsLp0Kb5tlqUS3i/G/98MEtQ7qFxY
JgVL/OnPf3ggxJg2EGV9ilxpgx3ZLfFZ4C/zL6b13z/FQ3vF+uj8ZVoXrt3Fft6sEShCLHWZjW6u
c+zf//FCYRMySXiCy17n/Pxd4mL1k1VwapqM0x7q3LOu4zb1z53Ub7/RHmpv/3mI/HXtCDguoShj
a3VDpCo/P29B81TWDQUdBE1n/Mon5EvYRnU/PDelfZMFBmufsc//+al/M+NCR7oIgYBGsxG8m3EK
s39pqpmjMwfQnRm8eg+gjqu1tQ5P//yov7y20xoFHlyBKQgc4Z8+yg+Do1WQOgt3kXS2XAon8PsP
FRed3x2CAeGQUBAC37f5i74n3P3wlBVaTyZtQqNoxCJlI8JrRqDc2w+/+WVOq5RwT6OcHRrF2s9f
JmuDNAz6HDeUak4g9JBOnnG63/0yIQcPP+TAxQatfPFuAodO0FPnwiAHYs7aOmOcAAqpfiWT/8sY
YMbS4BXeaSV0+fV+/i6LZztjEJS8GBlY5yZf11tuTmikVZftf/Nn+/6oENkiByrHsd/Zy8WswU2B
hoqMl7j09EB9yePSpL6z++cHnbajnxZcNIQcWBC6iZDeqHy3KZoxGOreWSmnNiq2WdOX3j9LZdlZ
iCaWaQX2s+RoEmiL9lxO5nygLJkF829/XwoEzCwbPRiv0H/30zJf3Uyn9JHQadIPWiBgQ3Zxy6b+
xff96ztEqIriTPE8j+e8m8cWIQ7aeCENq7mGVBS2PvLOdTjTbuM8/vNP+5d5zPrkEwALVQTenPtd
y/nDDFOwCltTksHZjWtz41uyOqvzIPnF8vs3T5GEDsCv4ims9acv/MNTlkorFCELpWcKZTuSa7pT
mkHyi58ttN//cJQqfDJt+UaCzQSt3s/P8SDorSMV2Q3Zhf28I1ei7HaC4tSbHwAie7G6NJNYrFvO
p9s+bWKF4dgQn3iAX5eQK2c6v6S91rYsn5Zl1aR8kOS+deIyF5cp7Lg33xtdIk6yJTdf47igNyNj
2ZXRknbCPGi3G9FtsBub3Zq1M6oOW9u5ORdzTExjBDqpLdLzLhz9PgYiQewB+nyQ4zK8ZpHWS3Bs
nSxM7zLyNLGZdIFG9cd+1o53HpS6kdRD0EGoMYDw3ZHJ0mMrb8AXR36Th1CWMm9B9+5Sn70gHKz5
4CW1AGAw5iWmCtM1N9QeLf8lOTEOr0RX+mskTyrPzTgqSqZiqckaIyLDrm7X0KuXI23GNb+zYqps
e7uz5vmS8/ZCc6byhxlSAH2S8DBWUzlXETgjhHhO7tVYzYDGevd1B+h3n3SUS4gWAS2JfsEzoAac
uL1D9kGdQqYrayKg3GmN8o7DFensQeMRHt851bOjY5SWde/l7pOjkPdh6JpNWnwuEqmwHAXwtaMV
UhQwL0Hi6rZHgwGXRY4+KkNUx2ge1aQ/5Rnpn6Quzk6+LWc7fRJJSmJaEDaWs5ULTXxC8Uyd3vpL
op6CxCmWs3oNiuk4Gt/9tnbjLIgraFZUEIVfG97aCNJ3S6wW7eo5RnpCdiChPCQUlXhp6rzAVlHy
t99B+EpT9i410VkpPao0SaFmuDBDWaDpSYQKz6vGKW6HdnDV4yKDbjl2nay8mMWM+jaRT6POaNwu
otD9sJ3mLrFeg8wMEm2hi+zg2mT0wy6mFKHmrrGy0bxhmVqPxl0CPNJN0REYrEDU0cNhRFCfS5WD
o/7EQn1o+nZIXxfjobEEayUCOrGe2/Rud0aNynL0totrQcgxFDftjzvdFuEEsqTVYnwL3Vr0lzJo
i+7r0Gamwb1GXN2q93JxqZiVQZWcd42GfTYaZQNMyMbuSy4IeCKE1E9vg1K036xOISmkgd4Dt5jo
wANE6Kqyvm1ty+4pYHeuO35ZszjjrQ7GCtEBzVBrX8VUOtVBD+FJqxG2OU6c3CsRaSKrxJKXmQwW
vVh1sDGVsuYjmoLC36xJ2uq7uXBRxNl9OIZXc580WJJ0Wb8FTKrxkPTM4S9l5yZyE9B1uehJzFou
izkmRm8KmjE4ukluw0ph8kxbiOfjdY8ER1/MQ9AX9wG8T7k3ZeY41OfbFm+ym+h5uyZICaM4JK4n
sskKachDVTLcId4qgwPizxIjj1TsYDPaSByES7hyJKljdTPnE43pohbQ3/grMc53NMnpQCUJKhw5
j/i9nfSkAnIRv29k17SARrJR51Hc+flXpAkpB+CkoNHUlLW0z7xhqqYXL5dtd0y48YRnqUWGwkXT
lVreDqGe1Me6Hob0fiJLuDmqgHDEg1NPAw0LRxfePqz68GPr9emVaEJL75wiq78Ke+j0VdK0C1Oz
l1W6y+OmbnaTlkHx0JqAjDlLQI7kBQ209cewh5eU1wl1+owwwMr4IYwBpv91DhqN0APi5JczX9du
hiEcvVuUKS78Z1Oe2AQkdAlu4pDZ+Fz7Vnf6zYryrhtMdVIcFdY18tP2gYXfx/PtQsA8uM7IqlFV
XY8Zq2zyxyZvG5ycOpjNAYyd1+3XIMiamwU9f8L761W371LjlSfedhDsGi8jKLavELHupQ0NdwNg
08TPmlMNV/e6TexLMJKWubanMD3WrBfyrEaQQr/SJ4fypdck/e2qYQ1fVMHGuXGCYFLf2nZJRIQE
veppjSUGX/uSTDS3h6C0LlUrUiAjVVGo83WyOy/SkxjCDZs4cVKir9qBCLGhX6jyjjYNYLoWJw2I
a2FzhNJaR1ogxjtPmC0wQaxMYH4fqrk/b0eAxdGsGg+LFZ0ZgB0CFwP5Q4TkPPW9IStxRnYcngu2
8gWNQcn1d6YoxBlFLWG7dysKN7vcafxXlrVWXKna1/tBe7LdMFkasW/S2IMG5NfS/zRmBUhAOhoi
P18GoJMRbxL4L+EWFCWaZeWbTJosbqBNS4ocfqzRW4ZG6meS5yilLfOUi01sn9qlK1pIDKfTVBsq
eQ5915XCP+ZfsuO/1mQVm51MF7qgDCjFGT90p7N57FChj0tCybueck/ve/aAT+lipofMTiWJtZZi
KhaFsW5A8PvQBZpsnKKi8DXMnGwMs/MiRz66XUIL3lhYS8Jd/GSkDza29GW3lBqzb5AjTbnpQ3vy
N91QLq9B03bjJiNfEkSsaQfWdqUDCzGS3eGMb+xu2DmicAqEIc2AY94Zua+ODXoclNXoxlh0w5gV
eVQfg75KqmNaVhYmwcQuDdL5KVYbv0ZHRNWPTDzVkdzNIcZqgn2tsuKiLwiC3yjVyQ/+OlZOVHYg
r0E2FiJDETjAUSzzeFoRP9f9XbKuuc/nSTw78vIMIUTrK5z2WZWTSebTooIYNuXcOAX4/2eHrY8p
X61wS4Hh+g5Vx9Z9S3yDWNCaXMpa3Vh1WKDZCej7lmNrEevNZrA1QVZhel7z6vNiZI2cGbTs40hA
AFtB4bTnRpgs2ZA6OBU7vFHYafXY+dduZ6/AyMJgDjggFS0I0EbHdD88RyAIbP2c4IulidtbHYtW
3ywJKeibXgclUjADrnW6aKtsJSmY9R2er6jq5Cqne+RERTtl8wNpkqO3qQPpZdeS5uB4yCV5Z2er
kIwdInWVfRH3eZhfIEO1+scqC52SmZYi6ztH4qsbWD1JJ8HwY3OaxbovrTSQx7qlO6YvHZek1i8o
b0+BYKXT+ieBLxsp3nOfKlC+aSxXNp84tji4PNcOt0bWTjG8BKuED8KG2B1GpZV3lmprwZ1Ogiqd
Ti6HTTRUxNqwd1ToACQ3wefWWvRw0rEBfK6IkaIqXPvLXTCkbbhNh9AuotBK0nxvYoV8Ca0k4lwK
Pwaw1GxcEBRthqRGocpHkaYH1Nck73aHQfbFnbDqcY2U8daP9QkPyxm8JUVe44O5N+U0QvHKXQTi
rFCXOnYlGsXFKPz6WqGAjevOgM3q43B8HrTjPkNnJ7O5dcLB3tNyq/wIoCoJx2O69HrHv7eioZRk
ardavVHrVyqq52XoNotw29uEgDF413zyhgWQrTGyhsq6FiiXFUO+om2c1Qsl8pGagt51dpo9xyJh
BbGsuFyiweWQGLldCpy1tLPhs2FTnzZDaznoXpwSz4Yp4uljmwWSVhxJoJBx7UY9dtla4P23bVh6
TpFDAS/Q3GDMXrWBEeMEZiThw8a7Uaxt9ehZjgttB3UscJZu8W+V0EpEblHMOJfTJHt2nNQAQ/HG
GQZTUFRnZOjEuJLJjiVvfZiDe3vKrHIry6xot6vQJb7BpB2/Fr1zwnYtDdMwa7PObIdsQLqgXb//
0A1L8qXODSXTNbBDgA/Km76RO9l8JMVMnUkU6Q6oUpvbEneButtoK+8u0dYxVxHNgCkRPUjSCP41
boJx8BuKnlyHPk9W71+slZxhxBDqqHZzgeVjZqVrnsLUtKisE79jKA0kWpIzJu196ZHQtDeJytVe
5GtZbfzKm4YoI4mv3+BXZNfLl2wFyZnpPgrZTC9J99T6nF61BXRE++KpCRyktcbk483aSvd27gYB
ZSOR1j2w1QSonKCdGSbDcNmKUcLT8paWJmfe1K+yokmKi6SfOWLnUBs7QhnWDVIlpJmlTVTOaTuI
44MjB1LtM8VF446ax/RVt1X1rWhGz9uWVsfumXq5Y7YEClafZxkolLX4nRAKVvG42KCSMMtwDfbp
b4NNacgs4FytpzrDCsxqE77gsyjNHZxqvfIR4RwTEYB4KH9yq7LqYfc4C/FjmxDde3+TVBYBPZHV
iK4FzmEMf+KL2P9Qmnl9mnym164oKm/ck+tTdNup97xn3WXjo+QqiIuNWyg8A8K1AoYSYeubuicM
e79Y9ngxrxzaNz5k8zhitqYMOvRPyTLvHNknXw0qJBk1dbB+xiUyvBGjmoybOmTXYZyeotEaqx2w
mZUaFQVLRnVBDEcCcCUMgn5D31vBITMdJ+C1dNwPdeqKD2PG6s1iW5DqGvrFcJZVlZvvWsjTJ7Zy
UfIeGoXDiZP6mx7iOjz4QZI/N17hwtHpq2KP9DeFdYkw/9mbB6u5dXKSDbl54QlrXoeUi9xjUdIk
+8Rvu0CJtKYWNczM0TvK50GdWNohCqSRJmhktX4Pusotx3Gv5brKi9IfvEeCyYf5MHMUrGDFUE0I
UepNSXZR+VYAStHPLYl8pBMHCrLtF+DGkrVNZRxW/H6IEfRDah53FJs4kNe91HBI2oabwinR+cwj
aU1FLedN7Hb2vD6uqzV80irs3KjOBSBskt+vkI/akC1o7Su8pmr8MJFoBgjCiNaD2tZxdqB8Ss4q
2kKSCTA2DmjZStOcnHmZLg5t1/jA0Yux+lKG48rKR5cW/ZSXTfYGe2d37lb1MO+WJPThvQdIKKJp
qIfPZGGZ9HLyalQ4GbIMc6D9GQOtbsRwbzoMHWzTwXxd2V0Z7ogWtEI2+Xa+X/vUJo+iGpGxT6Nl
pcghqJQy9Ag7YBgiqkWM7o3UIig848MQdntN2GXIsTvAHXw5lrZ+rkxQx9tUNZAqfK90HnFuQOFD
iOMTf0BGEWe3IjMXKUGTMxx3K/vAkW/hAJqwh25M7DH5CRfJ9cbICt0RIm6ExHmAjnwzDtJ88Ws9
ofaC9U6dx0dKcpjZq4GaBQXLIVo1be8sXYZ6WyByyDf5kBaf2ollJuoWlJ3RKtbiiSQZSCKZnr+a
sl2Z5QhX+vOpGcc3xqV2d+hw/fTbijeuRVTi5dZ5bKfoMoZ+TehPo1ovMP8MfXUg0JGds7WDwcXS
OwrxqSyJ3AR5kuWwW0S/vs5tyrpD+Ld9S3bkhLzEWs2LK5Xh0DSmJjCoOhGWxlfWQvZg+ZAgt2F+
tcOSHaaGI8lwLZpgwTDYrg4gupWb6hcKB1n5CVUHOmxt7K4/dLqhTBUhaUr7x5xjXMvGNznKei6k
SJMHmoq+xJbZrDnzFB9I0d0XbuGFhPDMNFwQm6bNVRCr6ds052g9l2omgoPFm9uyn3NfITEhvczX
IP7qtWP5jcPt8NKMYeJ8HONmKL5lhINBNfQ5Qkek3Tj2cemarH5IEoycB6cI+uRR9TSrqQK0GZKs
/r7Kl4B4ybG3E6D55sKt0E65mYW7JvSSbdx4zhm/8yfyjy7bytxUtfzGfTffJo3/VhXO/JKFASjU
QIcH5U/n3enIaTX2IThpanN7cuQXHcglufjvhqmEmSusIvyaNklsUN5vLVW53c5zMgT9qpHUDDPE
ry+UJTyuMj4l2IND1s/Nfwf1HBvD9Y8LeqVnzJiZgNtmsgEbrGs/cDOzARcPCcfTZQo6rE/1zB7T
DvnTP9eF/1JJ9f2AjggQTOzdrifeddsr8jwZmcriApIhk6BEiTsqDredsObfLA5zMaTvQg/phF4I
6Zu9K9rO7kyiBNR7G1/VlWYb3II9n3+hj3hfguYptEQELW/aIohj3hXvO+XJvk4AJQzSN+dcgqpL
hC3uL57yXWbxY6uCx8DoppROZ8yVjv2us97p3kjU1mATJ6sgKiJn14liTHHgFrt8uU57GVxPvuBO
kevWegrY8L4J5XL0+f0XaAtFwf3U8JT+uw+CglDalsUL5KAMuKr3w40lOsGcIG/0+6N+S5f1H7nv
P4mubrB/PPTm69f+6nPzf4AQf+rb/mfh1d58rr58/VF0dfr3/9RchX94pyQLhFUefRwS7ujh/Km5
srw/bDAjDjuu+F/G+7/w7579B4orQUQ73S6bJiF96n9prqT9BwoAekFSuYhuGV+/I7k6jfZ/D1OP
ASFRmSC4oifMP51YKD82ZIgqi03cVAK5NMWKMyy26weZexSiTdld5vkgfk++wDM85jiaGpqfSvDT
vFtQBAe3vqs5+BeVgWuUeD775DTZZGjNxoBpJ+b+V+iGn+f892d6TGKPV3H6j/+ub4iWnDwhcaql
Kk7VUTYiUOKIEGcUKWgnbmYu52QWEzsPkaTQz4OsLSjLWn6bXVPgnXTGeqNdd/4Y9hRsfjFDf5aR
nD5diCiMPAmP5c933zer3HpQWDdc7PH1suJNrjq1YOLo1I1n1xZ1rWIKthU9mGH7wyi9/fM1/1c1
lLd1WvUdSQSn7/3T21cOuBBpUykN6aiq0+/2QzsuxVucsT3VHJrwFm5qEbgHXbicAZs6GUBK14KT
Oy0Cc0P9AvdcS3Gg3RQUnO2N0S1ewoWeQXHv2Xlv/aJNbv+89fC7KD4WH05JJgkJCMyBHz+dnGVd
Ynoi0z2u2ecsVvNbI7s5qnHv4w5vy9Q/I634dBNVZlEHx0/qb1RoGEu4Y7tPA/Xou5JIIusq6SiL
bBdlhb9S9dG2PC2h//4Zie1A2iTYt0iFQ1Ui1Dv5WxmkKpw9fozMi8FW6VPSketkF5SPxJkvzFsN
02dHrJn5kOhJvlJo0iaShd/fcI0uLpdMey+qTyRdiGrs7qwZVkS2UFbEEcRN+UhZ1nt28RGCZUsT
e9l2o2d/HkzITY2IaVyslLZB2+qwoD4bEP16O2HYIiY1TO3XNaYFATkHY28RNZTDcQVnDp4VK6xd
9y4LyxW2p+ld6BclGdJO5KQkL7VRrw02xYLIrOw2UVM6k+5TgSOKNTSGbc/ihtZ67JXfP/h0jcg/
iOfg1bcGgek/5V54HAqLSs3ilXjBxyZDwY8tG6SI7TeQj4nM2lhrX5ujGYgXulnGKl6OK4ilOKJA
bWHIM0QdbZQ/4v+u+mn+rH3cflQWQyaDSmyZXlI2w+fGmTbfseDwN67NIrBhc7dnw21K584QFrgt
evpBWIS79EoCPDJXVdrVQA3FzH9bc+HojQUdBUAt2auQ2sAhcZGs17jFQzFjDK9Xh6pQOabZfFgs
IV6ptcG4JHaOf1F7JWizojGEMU26PW/IKZJ7EniT4nHs+u4i6CbqO/QpsuWGeoQHKrJuiw+o/07V
Xh0Gb8WyIqD0DIbD0ubGsikR0r8KFETQM5oMhsYpXvmWaw3r9BoLXASgUUoC2xL6ICLoWNK4hYsv
gSEvdk+QenwVcBjdq6VZdFTq0SXAwquC/6HuTHrsRrIr/F+8Ng0GZy68efOU8yRpQyg1cJ4jGCR/
vT+qDLgyVVa6l64CGoXuLjzqvWDEjXvP+c6mr8MZFImWwxYHiDo6s4FxLLOUSXkw0s+HrpHczWCw
vqe1hsE6pbAvcYJ6KwpjcQeUR3anKMs1FmEUkOOjcgY6tcAEknBX4iNYIz1tb914hIjaWrJ6MdhZ
hkNkJ95D4zb1eMRbD6sAeYO+C3K68lhC45zpRBemLpqboT62btPsjVyKk10EX8vSgCJLRHr+lUkS
Xi0EIN2uN/Ps+4Sbr0VTm7NVdfY0iq2LjmtLOxxK9uyddSPn76JQJvdL2e9tOunf3NrKrmgkm4++
NHFcEx1HRN0wj/IgdWcTbu6Wx9hT/YvbKXLSJGzwIhXlhiobtCIogp0rB/7802iRbl0E8Gb7pAVF
RPNzF+YJzbfKdVi76PgF81VJalIPb2NT6V58o+BnzCLTyHoRVUIfQOSVBt83ZCClXFepVcQ5sROm
/8OTcYbD0wl/ttziCWTg3w+XvDLMLA2F+wrNVErQIGa/Kafn4FR2QzZo3zxk0CwKgu6q7CWvzXzD
3W+It7q1lmEnPzcmkSmPTbwkIWmZ/WIMn/U0n/xJuQ/OnLmvKdLNGyblI4oaGCWxqvwjjYb6Utce
BWUD9eXMlYldpW49m6aPzDPQ7FnlAqJXTgNcQRg/6iDsrlp/nLdKNM24RDUlJ80liT5mrfKfdT/D
6YvsnJkYI3Iw45AQbscuDsL96NdkJ6TdfG/mDNoEXdZzTuNqPWbMPK8mCDbhuWgNbHFDIQauzLAU
ewvRRaPTngmiycllmvNNjtiBU01K/amxudevIi+2r6w+8Xe9auNbAjvTfZbnJqRz0n6BAUjrLo9n
ueGbsQ9+j27BUbX73IZNna7TKYVPktTGvAs7PHHcjqx6R7s+OGRJ7OdrpR28NaolHL0tXHmp48I5
2pVJfmFSW7T4YUsw/q/UAyd/8Rp4qX2ViQ4UejlG0Z2kCQJ2OqRLvOIa3t6XUNa6A8oQdTfZXoJA
g+DXszsQqH4eGP9ssaHPt0Y1ZivX1HSTApM2dZz07ZpVPH+x455uB/dZkLmhv5w+ce0Ed7mqS+Ou
ZKU3x1SHc3jgQDai48CrUKK/HJNdy4rl3c6d694nzw/HMzRtCydwBnVnbRGZDZ/Y7U+0d2+HQB9R
Xj4S3mhd8mGadnSB94ws9q0vvpGRdd+Y4Y9eNPeiDrdeTqJcHN902O+cOb1NDekc3a5vbxx80cmq
6ANgCYrBD9bvh6LxrqQwU+avw4oJjz6NZcs/5TaKFkhHKyfSYit4m5/IiQRrj2hxVzUhcMupFxvU
tPaRkw5+LZbVH1Ejkq1jxO2eNQjq0dPydSA/9jzwEWRzscK3XcD36AR2+0yONihnaYJzn+ax35ld
4NEvsmWVEks6QZrqihBJeCaGHJkB3mc8WAo0R66+Zu28owtsplcMzBQIYiMxaeXqjtREvtAo/mrQ
n1RrCB54IdM43rE/J/GR7rtNqWWXhQuoKjbB+RO+h/7WTfpHtBbVC15rwTecl1vNnDS6r1qb2JbY
pv3NIlzCP0UE9rrqLWpd6V6Gljg2+pgjAgcnJY2iG92E4YIer3OdhYsVQunuYk/NuE0Hk3BHxJJE
tIbtgLydlNPhIIDQXOPmpXyfGEf5a/g1C3Z3JHdtRftpvs8ivnO2QdcWZNqV7ucW6zLdvzJJ1nNr
zmKVFbE17LCneE+8s+0lm8xJr4nK9AF9DZWHm7lsbmc2oF1mG+RvDwwlvwcxdn++I3+LqckKNjZ2
Q2fV1mn26FPbhyupS6gAk1161j7QCIx8I8WFkIX5z0bETAdUk5JaUaTVsU/iON7OTk6suQ+4K4xz
62n07OBTYjmlOrV1iHwlk6lTHyVyZ06OYdJ7wHLtwamGajMOMWxY4rFv6rIEZsRpUtyAxBk/E8/X
3DsZtAPQAsHdwP98hSfkZSBF9uTnjnVV20X8bE0a/UpiSfHF5Rp4XvTDwAIK8TPrwZbEiqi/jlT2
b3yz7mcpIvPMD7fkbNIt7zYlg1wiVnCxvnhtLejejkwuJ5S4G+LiXkerHrczd7l1bqvm0Ft5BxG8
KVGdIKt0toVjMPomxVN8aQi9XAVdHp5EW/u4uAeeMydvstrlziB57wkqnetk5Pcex5NX9sNetZrM
gaYmCUc36UvmU/nNjReczDJuxdpvRn5JRat15xguKoxR5PoyePY5jbPhVEaw07Co8x+m9l8nuIXr
oOF1U5E6Rggr9yDriA5m79LXYF3OCNTqe+LumORPsQ2EGTjEtmWQfavp2D7il63OpaRDPPkNMcZN
yTBwLqpwlxNKDjmFZOjZHI/GNORfuJoitg31eBdyahBWHRjRFjP5fIOdF2BSk5GfAkan5kRz2+8V
aYqXUgzi3HVG/0SLRRyyyQHGF8qEbME6vm3N/Bxn/Y0/R9WlmZRpbbgAnGLfOFZZl3/yolpjN1f1
k6LY2SPZuCNRfE8Rt6gc6n7vGDC6An8oLui0+3WDUnGVCA9yeSvU1WyUIJZmC2AdwMwdtEN3V2D2
3GamwYWxLZtHW3NHrwMbxlw1wSAO0AKlaU6u19Rc/KKBdR7jVAxhkq21V0LJ8otuLdsAey3oihs7
z6Oj9hT5FUpPZ5qo8tQM2nik5CLMya2MM8YXENIhPze/O1ODTZtALWE+bz1PqMDo+zczjn2s1ZVy
X5MmYQxZKRjkYTlsy5yYyjyyf7Sk3oY7xWAPeKcTnVuDJOUkwSRLYrd1Y8D2fhRJX12RuOiNnFCp
vx3RSZ6aCYcyfgq9C3zCV5lkMjw0JqynvgHo2FDTuXSq/jGZ85/EOvbf0cqBNh1GXPsJYh4s9Bbk
U6WJP2EUuScUF04zWd3hxqvqS5mU3wmDpklnJ9XZ8dBZ+RZ6Smm39pfcZt4VN03MvtP31wSjg8wu
6p415aWYwLNu5VVUHtHMTX1gtLMv0nzfOzlTykBaj76TZIexHSqiedqEEqRqwysUmdC9VQfqJ2tZ
B2Dldib77jf0csEPv0MXpQbBORNFFsGckXHFCDHfT70TPIUOcKO1ZAp9NooG0/dQPAdzzJ7ruuUq
Kqp0PYRW9yLAHhkyyk6yDgMgN7bH1Uqg70HPYCLXCHV8MbrBXapic5u243whN1bstIwf+E2whNuk
rkZJ1O9UqJ+DCKfsNI3FESrrbe8IsJIGh7SoKyDgpb+Qb6qtnUrEMm3DEiGsG5SytbSpy2mACIN8
J8+5xgjOlsc0Te2DQSl1DKgvFoqU/a3wzHJXKn1vy4Z5dEev/8Wka17E6bwzrODHInY/8WsLVG5J
eQxTEiwaNW07kGhTMeozewFXN22UD9Rr8wF1QrFOLAITsjG9WMqdIPiUTlBCZ/LVNmyXGGMDc64Z
crzHvN4HWl/RjuL4c+lrktHx4byUmR9etdNAZVUnTKOqWe18rdhH8vC1D4MHa0Az1kQZ7O1GqLUQ
Rb3zrOmAogB1rHbsy5gHGfODQr/oktk9MJ9xJB6QUcw0V7dFVpTlmkGU/wD7oNkxwCrVCqgNRY2b
RAdC3D+lbjLDp4MexX1XgRyJ43LbDk2B7jPw1DEYPfr/pVJk2+Zy4CdsZ/Sdjs+tyWm5IqyCmOLD
LKrXSNaY8MfgO9Gy2Zl/sbzxe5V4izHZvWIGmS0zi875hO7KOXlDPVwbhTt9zQ3R3WrRgPuL9EQu
l+t+dRoQFWsv6JqrAZXKV2Y/za1HgOmpdUgsZw5t3yKKdtZmzfWCyF7zjgule4pgsu0bqI8nrDoo
BmIjIZ+1K9TJgE9zJdHn3tVJ0V23IHauJGnCK6UM+4FgV1KDJkd/QdgrXkstifwzpOr2bqXBmua0
1g9hXmHh6Ol4HV3PJ1XN4ybQ263etpR1Tw2wx++R4aAjU8H0nQzsfg+idmTsVGuBMlsU5zKq+rVr
qGY/FlyCtmGUt+wKDsCBDb122JoIoFOCjyEBPvkWQONtVLsUnTMyyHouxJIIbro/IGQquVZR2971
TZE9kwoMvCPDJIb32phOY8esssjz7lvUgr7IhbA/1bWuT3HlfjdgFp6cKYR+j3b/kbL9ASBAemkz
brQrz57vdGCbL4lHKZugET1g9UtecyfIfzTIXegLeJRZndzX4O1OQzmHF9lV1Egybx6DoQ3uTARZ
24xFQ5KhaW50lserEXnbGkiita9hs90jaLkbpybZOK66U0zZvhX9IknBWXeVD/ozTODC5sAypclE
1GhewecOBAghc1ljmozlhluSm6zMdIwOJXP4T3ju242ucxS+XpaTt5EIJEpmfFWKnpl5YVTtCv2+
x9h51ATuMuJEe1P1ZEcGBetdjipG9+AEB/ztU3RPRG6eH4ZFZrmbu3HcI43wfvjaI58GScxVE9cP
JRnQ9Td0Hc7AoN7C0n8Xlz5U9pq2xs2QF260RaLGwBu0pDgJ1bVU52q2SHRjY3G2aPfH5Lml+7QM
GxvzVYSNN+2iQqsvIYVXvhu6NtyDBDBYhf5snbFNO3fQimgvBVNJ72xyHAPISdxYDnocf8ry9AC4
JE52dPCojsup8IIzs86I4L6OSeUhrKJQHlGIhNalsWJaabURDdZKtIwQN4wHDWh8AbcsMHDxnpNv
IrtDh+qW7ZQ421ZqOCt9jpBntSxa95NOuApdJ/lQeD/pwOVNx3MMcuL+Cn02AQ1QOCraIXPgypd7
XQO43ysisqLUgGsoo2r5Pgi7fLS4EIRuWKh7RnljdIZSUjzLsiueuT21MCfM0vkyd7mngNYE7nxt
DrVFjqPbJFvX1c41wNpF4JtZjF3bMUnL7cSt9Squp7E/lvQSAebLqL/trCiqTj5i1hZRo5VuMKaU
l6pojAkSYLKUm3Uxkp8SJEA80ALdJW4EFJEtAShwn4D0QcreFD9DmNvdBlOK5z6RhC6LfZ127OmJ
ILl7G1sNnUMrgFq97TXkEMBjEMWvhTmi7MgR0NCGpzGZH+zWY4LQWRb//wpQ27hH3MD8ZO7b8XaY
B15vVHjOcJ+klrRuxh483Qq/Dbi6nFbeY9SwPHdiMKeZeXmvAXbA+5BrRDZw2vyoo42XDB3FRDUZ
M7hE4QHDiZfuSGYZ45WX9T5pFsJXLww89GHIk8K992ojXBUEfrdrJBhex7nBa/XgVnZwRVWeXMUx
A4i1rcYy2dToiMx1z4IgIozq00ehl2sSNJSTQQQKcCKsCsLdTQoJ0qxX4G1mtYGUkzZrSQW2QZ+v
/bvZTsGkQp5MvaM9pDZNjcbWt7EbG3wzoC1WpYeMc+1lEj3KSNFGxymrxscsQYG9SWfPiVfeMHGA
DE46ekdgUxExcojqQFbVzffE6US5Vly4P+suSm7R/lffJWqgZ8/STKARw944vSlgmdY+mBF3Homl
rcpR75WNuuOAzkggaMdkERzrrqNPmyApxTiu3f7StwXRSZRVtws11l2roSqeber3l8ka52uo18hN
mrYJMR3K2n1yTVwX6y4cfc5mlfhf51aHO4NOOaf0WAUeUVX+UL6ksooo6MseTccQQpjaQPhT+aHX
DiU//WdAH7Rh+vDCtN7dh24HKiaF/TeSk6Xtr8MAomZlQ55lxYMc26oRIcTKzi19Qs2VfrLmunsM
Ylteiy6P9/QZWDLmYsHeLH4LUmiIBcjPTO1N0s+aOA02tR2XxQajHK9yNpe2tQcqSWFlGMK6dYHe
2OepgI29kgzNi6OBMl2Bmmt9Du4IHfzGpxs/rZEWh2dAL7Tqg8lgY5N5X6zxPbv47qVdnkyPKnHL
XY3FrTPq/Q0KOfNL6i5lZ2qW+gHFGPk8Sa14K0wu7rxzqjRQbgxs9brwKSkm2JpBDQ6U1SJTD0Wz
h3o1jMauPECVIdc5kKF1g4HTtGhICEqrZoI/vDZ8hz9Cx1tJok4DmwS08LLezSBOfow5hL+twzXv
ehEI2JtmYMoZ9KKO16Pq6i+9q3GjtdoT2DIgkj3Qzw2+pq3Mv0xWm4z7DOncs0XR2fCy5vYzwt+K
jmO1JLXFPmLoRo7DTcDrl3El8McXMWFj2vQhzZWjmeqKi3Vv8IR+iRRtm9QFLJYsxuO3suyYwOCu
cl+jgcZzKVteUHDn/HSJGM1kjxqqgQEzUHbziWFpbGyIMXS6J7vZ5UFN9Zq1RnlhhjmRygSs5doJ
W/5oqjDNvZadwXwzMghX8O2YGLe2MRJWvAA5bVpITvaVqO1xb7pzwYnRoQnaDBXI1W2tiwm++dDo
elvwx9GwoeaCFC4kyjdVGLLncQirDX2OMdpxwSmri8q0vvQOTFF4StKfP3lOWX+bcHb2eDQcazq7
3I/Guz6pYsrTUltoFvt50oi/6/ZJSyTna5z1zDkmRKXD/a8pFmLZsjyacwq0EnaOeK17DdwZB/W0
60cLQIjJGcnUNmzihzwbLOuwbJ5bj5dtUV6r8Dl3Jj/lPhrI+zClb3IMOl3V2zSMf4AfS9ewg6jp
ANeHx2SgXYRpJZDProvFftOpDmtrjWuNPnfLUYeAAjZVhDCZcPG+CvdISWjyS7r8xGn3FidD4hUk
xcVVdYmEVUVnpGWl911h6Jhus1C28TXCTF5etxxneTHHoeUNpFFinfvcz+ZDPeBVXO7PdnF0QxnN
KPaMpucHKrufHag7yfjMyJ8buzWnMzIqK/pszd7cgsQbo+KIJr6TX80ULe0zRHiqgwD/QbB18yH0
twE9ivYB9vyEPkvk20bIUEFpRSq7oQNENKXX0/cZopZ3iCFKmhyhBKRcL3WjcsR1PifFq4OHasYC
ortS3dKVz/q7EgnaEz5VzH99G9rkKdU9DNmgdZV7o4CAUc3F6SYYTKhkwrpXcYXSnNbgi1/k8zfA
t9EViQ6L3NuFlJvG84vj1kQP1n1/78dzfWimgJir2GOaI73ggNI2v2nRR2+sRphEp0Wzf6GY45Ms
tIgbprL+g2N78lte+jHLJ0z9vYk4+pY5dvFDNN3ws5/R5fFWTdFmLoYWrXCThWetyuDsNTgmN0au
dQrnCHOljqPpBY1keiB/YCutEG1onsz+l9EJo889UTFPBqXvxpcsBT9P2k0G1+ZHmYL6X4W2b10N
UyaP/lCZNwkgHOi3aBeIqY0mlPdF3XQw7zKiq5ETH7hWQbykVVK/NkmDbyVT2hjhAOOt8FSbfLVn
JzsYxUgHINDh2bOd8eSi3lh7wghPU4KyMR5z/zoJGzIvJymD9ViiTds4o+sYDEIisS+htTxghPRM
5liViZIMhvBVMDvjAe16+tWSPfJBHw4bb1BDpltSUFT6Sa++aTsknnrRkDH0HrKLdPCIw3lkGTKW
TgHCx9x0d0PYhkS9+GVyg3WSe0ba9IxW3RiZMM6pgVzDNiofZrdIfjLLZrMTAze2pDSBGNNSbux1
VxIPkAyJRCvn5M6WurY6adnY/abNoWm1har5WVHDZkMaHacQjHkWBOozvii48q3qLtY8x0dRFwzH
RPTiBjS3jpMbgY/0sYi6WHV19zJp8TNIney6UcMTdnTwuvBftmSZtBfmp9PNiIJ0XBsOWNlaauJ7
u0VTS9eTTOOoxwwxIpLwgHE/Jpg4v2I5qi8CicUtzVQW/qzbame6nbkZ3Za1EcYp8cURupc1j4aa
NKyt6FigYSPndDBgE3oN/OUQg2TyWtq9cWLwhma7Q7ltZGlHOqMGPG7wgRsHv7u30tyOsby5D+YY
lBeUJNgeTDPwV+ynzsHiO2NazUX/1kH6rFeNq+urGRf7kQty8czEAftsroh2NaqEOX0UoKR2dBie
s0rVX8Z04BTTU1I/6Sbwr9N5wZY3WBshe6DWp0H/UglD09HFO7pK646GhZ2jCt0pTSNr1ZXF2TU4
yacKa8IuNlGsaqP5afjWcHCrRhabRSK0/vdEi4mfGtX2bIT0RfGXWFu+duiELi48jsioPmUpTane
Is+hCHT1l6QNMVr8o/4HicxbbQ7SjsBGfR3CPIMrgzT8nVqwY780qyZhz81admrSWdzzHKnhm3Yt
5m1m6d9k2qKy/LMy560s69fHIrX0kH6ZgsrNffexlUpHZJeSgXZFssWqLCYn2hT0vNlSy4DLgV8N
wQefKcxF7vNGxxIGCxrM95nrmL4TvhPcwCoJZVkwfZaDs3QzsxoSXmqyea1QEMlul4xaPY7kHa0r
QU2NGCLIDgz9ufENuTfLLS4o83UqsLVzgUpNLq9+PzYvriVd6PMGHfOCxkxWu6+Mm6mhG9fJfpZ5
QRRGPeCSOLhmRX0wZUJ+88OaEZByvZCYVPwE5cGFXowhHpHxui1mm2SHRj0F3HL1Gtxhad/VOIuR
AZmqkbD+y4Eg4UxPZLaCgmw3YDsZz2VcjEh5npxFQWI0ObsoLx2tMrgxj2GqmKC2mTSOZjTlcGi0
bgm99Ib56NqVdz/aOBbXxLugChs1Z10yBvRgKa0QAlNcgk12bGeTxWCVVvT/op4enGd6my4BJ3EM
UnNIQF5W09ErTO5sI7FK7J6o/k8i91rmJtyvXyqZtgQmu7Xxo6yClFpjHH1/z8QqxSZaWaBgsyGQ
UAPF9K0IRnxFRjeqdpUPY29uMzxCeIKS2dvIhk40F816ZAugO2aszcxW7RE8IZRBDA40jkO/687h
nHPMBDPGWxREHYKX2K+nfNM0IYiaxEhxV5c9grnas+1ym3kS1kCNiZi2gMgxw8M9zsk9L1R3ckRh
hjtAk/OxCQHW73+9HP+SzPSxRt9QvleOvtGY/t+UqP+P8H+WhbDsf1ehPgxfi9ev3fe/61B//St/
CVFt+z9gz0FWYo/i7Q4Eb/dfQtQF8If+z0fC5noQVH02wf/WoQbmf/iwrWghA+ugRbQEbfW1ksl/
/pvvkJUXWKjCXRSVHO/Wv6JDfSuh80L0p8gyQceFnuUtT/hW62cYo5pz7vJbgpT0jagDbpC+gY6U
piJGoQv+gjjYYSen71OnZiGhT5TCf/nbF/YPu/0v6t//7IB/PQbCc98JHDgl4GzePkbFjgz8tOQx
ujRBrTZS0R0RsMzRakh19IVS18J46TfFJ9V6Fq8rgqWJtyF3p4PCZ3/jLDvrMYoRejL/jvuTl1Oz
c2tqaTaR2FTFHxCmxNtdmwmE5TBMB4Ad8Nwu5ePbZ4Z0gjHPq+1tkOC7pCwk+ivy5XXtmc15iC13
K/Moue+lzLaGyrwjg2m2wdYR53gAet9lEVwZP4mwhnzwdS6K/b9/ncuj8WymbTLFFnypbx9NmXx1
gmyCratFefYnpnrhRIgNU71h18v5LptT+4hAod/MhhCHdHa7TSEU58mfn2SRMf/2IAjxQ/A2AZLq
d+dprjHUizYBlTCHmExphFQ/ps4oaH5QX4E1S+lZztxjpnmKPrA1LN//b5/NEY4bwEPkG7wTH3dR
OosAPdc2oGVvrhZkEHZulZm7fAg4bYIlJ5V5s/pQ3vsPX7/H+eEK+mnkXJrvXirIB4zYg8beVjE2
I5hZaDoNqHIH7qg+kWMadL7JvGXVaeXcawZrq4mOyZ2fR2H9wbfwzhCxLFMXPI1vBqicTV7yd8vU
m5GOzIsXm1arNHepb2TdJhPYdle1WdMQjCWwjlOXWRNEbW8svjZgYXDwNW389c+r4bfXnJrO4aN4
Z+wlv9F795prx6u4APXhNmjRoa2coV9A2wgmQbfE5UrT8/6cOl64jnVTXOPgnp4GI20fB9fcFV7F
wN4apuZz54zGZcxSd/H+JweGP9EHG9Lv6/bXvkgBCgHSC513v6BMMwIATR1ujSlRzEJMAD2tNzYM
cuIrq4iKa0c5zsM0NfHhg+/ot8Vjcx4QI8n3hAJbeO+WLbb0iJFGn+6C2SRhHbx3sq5VSAwWpbr5
OSXF7kWoYv6Zh8l4GGkbnEfQwHSjkDX/+VneBX6zdhYNuE3MJAlW5Fe8B4zRus/McYqZr6VpMSB7
QMe/mohPSS7SRlVW0YKfThY79M3MjcsiHKqF/4HUKQg3MhDzXV+0dnrG8yKGF1RRGy5irrHruzmj
m1crhHe2OYkLsiWQ6DWZOzjcKrrKVG8Fg4p8GvG3/flP9fsb8Zf7greTsYMt/HebUlbYnosRctg5
rpSHQWl1EBXwA53oFHZEbe/sfAkCqazs2zgMxiEQIyF6f36KtzeN5avFE+QKn785mfiHt1s0W3Kc
evWodpbXgG/oJYmaiKczcQWM5QlbpLP/8wf+w4/J4Wr7PuQ0zPgw495+oq26kfFOqHajM+nPpk1Q
Xy4L5xHaBeLkNp0VTv1mvMBFaC5h45Kv6c7JiTuEf1fV5ffeGovnYfZawqOs7BnpUEz0n3tGF18z
7i97LgrwkXCWu8BtmHAA2OIy7n/785/jl4Przb6+FAn4x6iq2EisX7epv5knSDJwpiCPhp3swQ5s
OseUNBtV/2mRFZ5rMaDbC1HVpEbcHJo5RrVf1v6D7pu7iZbODpGfYmZjefcOx97WTfEAtrkd3ETE
JW0adtDNn5/4F8Pt3RNjUbCwo5kWtrRf+aZ/e2IFgt2YZIeMpu3SnzaMHnLftLpxpwJOSJRYB+IG
wyPIjPLeN/S3sKrDi1X35Lvj9UjpjkzGJYhmSvPAkzdWbQNPM+zSWAE1m17mxYLozCQfZqN88mMj
h5mFz9TOMihZPkesaQzD9Sjm/IMa6PdFHPjCEWwRnLMWP8jbJWVJCKUZKpxdpGAzcctR28Ee6hsq
uQlNmZN9sIZ//zymZdRxDn4uD3Pgu/PDVbQBsoh5vzWO1SdbGt8pOlLaUJ1+JREFKMSff7l/+Dwn
WHiUnAPoVJ13n9cRBgD4TOld2rsOUDI3/2HMo39G+E5PV7fuBxvu7zUlLil88K7nMUUB6/nuCwWW
UgWxGU+7pqtps9h+jAayLh90mrfmehr8ayPh3GlJ1tg62hcUwqpCexPWprhVvowfbemYqJQI/fnz
V/H+omAvT+Z6zHV+wZ/fv3W0rkLgfdG4Q3aQ76MpFM8xmPpVWHjqepRBuCWuTvyQEhSUbVUfYZn/
6eNBvFDJ8fbz7r/bvAD+OonV19NuNnNiFfH+fsHdtQfPxnVc9lAURkN+D3q3gUlh+B/84d9Zopbd
mjVgczcBOgxc4P3CCyD9YA50NRphapZVoEL3sXMadMLtxIw2m/tHzOr+rYz9IxM059iZ/nDDeDOg
KYpEkBYaOYBQiQu5J5YjfvoXfxwixaG00mIGjBnw19v30CtUqulS2juPUgD2Xmbd1HGdXOD2tJ+0
a38LdNneJ7xVu6rozYc/f/qv1/zN/kbPjL8XRyPkU17Rtx+f9m0929ARdjRFLeJGalSX2iSF4Drr
eas2RVd7eFPAW0mCwTCLr9O47g5CJCQMMbuQ/3LpzwOB8ca8hlmTP9W7B4qjWcGqqRz2CY0ZfpAI
wiKcTVcj04TPvpAXRSjY8c9fw29LlA/lHaHgt7iZB+5iq/vbLl/OTjSGyKp2GCUIcc3CQfyUrjvv
p9Lz986gS1prlTjIIOO/qw3cCH9+gKWT8PbGA3h26Q1gbXWW3um7ZTAm2rOSwfN2cokjYnyOmJvk
HY30erKIskYTk5XHKWV6sUEYOl2wfdT61pZiYEKYtdhM0iQqP6KpLu2S354LHkDInWj5Wdx3P0fq
TQiuLQWXk7yYxVfZ4r5GCVihpzSHOdkGgVuP64kvptpU0CTsfTr0PUzMVHpHNPzQD+RgkXkSinoO
d+AEuD3Yg0EMajMn7kOaaoyJRqrmaN9ri5lwRaq1/uj7fWuMZBdwyRCg9xGwteAdfg9U7+qyEEzr
6IfkfRYdlm4JASBZS8uB8QiwvaiKHQ9xai/JWAOJtanhCxM3mjsuc4xJTnKv07i/EUwzCiTHvk2m
9TR9iG3+fSlanI4ht09WoqC19HYp+rUnC/Ab/s6g+UOE4uQepTJfWqsIryxQbIegFdMrhrD95Fnp
7s/L8LdDkwKHAs2jr0rXy7OXh/vbe+B0SRLlaervQqx392TADrfkp5mXXHB5MLuovf7z572Lh19+
FovLCfZPB3OzE/rvlhcNhh4pnu3vEr9Sr/C6xj3+xXnDzMW8RDZJSttokexwpgYEx4fmNh/z+khE
OOMnQ5bX9ewT6o7w/WwjgdqXEx7KbVXQDSnjGXOC3ziMXXrqqymVH5QY77zAv56eo54uNxNMDv73
B2uS0OcnCdjcVazwa5sYhUcBreJcxyJ+Ri7SAiE2EqSzcLcuIUOztYgnuWkQ9tA9skFxYAeOqw9q
VrHsFW/3dDjPIX8xlbBs7z3tnqG7WTezPe+iLl7IRZx7SMOsqHlKPSeqX/DjmfVRT6JJ1o6F6Hhb
qs67SNJfT5LBL1QkA8fPqldZdxVOYGR3uiTg66xJJAew1aWDi7gOt9WfV8M/PjjodzZakNg8/LI8
/7b8WAlQBgcDrVcwEt7XhiXDqVx54W2F0fxzJVs5AS4sKtqHtgoEKUVCf1GEc0ItpkOK68kYRLJO
+0pAPPeJnVWIGKm1zaXi7oVy7xIf98BHD/777s1ptdArcDNT+/nvzg8m/X4y4fndpS0KFzBhQn4l
u+RGFHZ8x9xH7kpAhV8gRxl3sYUZiWyqjDS1sbrOJC/2B9/jPzzOcjUNwsB2cE2/B1NLZsqTQc0P
6UVPO4BxaG6sMT3VntuT9uyRRYSL7xQgfDzVhhyvCzGXV/zD0QeRdf7gaX7fem12XDgOC6IkdN+f
6FhRMqvsRyqctN4XeAPytUk03L3hJBiwyv/i7EyaI0XWKPuLMGMetgExapZy3mDSy0xwZtzBHfj1
faJ6U6kqK1n34pk9q8pKhQhwvuHecxP3xitqeZhQ8NwWoZw/L5BHs9lXer/NKGlUJbfHHoJVmijd
fFC2/8sJRAcUO1ysK+bgr+H/3+85t+uKCO7TBrdPI7/uGV/vkjAXw6O1yLLHTSbK6Ku1YsoLXMvY
h9jC1kMCfUEBhAidfOESy6Vzx/yMWXIesHjOMF3ZrMDrrWwvG4JuWJzRCAUJdETZH5pNUGYKupaP
LvW/fPEsFq7VJMMRDoB3x2mMPhWskXYOXZdUO1GyJFZFGB8Wlmv5TgZqu8Nk356NLj4RYhQ/4qII
T16CnLtGJ/3B+ej+yzfPkU7OEYEKUDvej9nhIKpypjMg/7glLtbuuvsONWScOYGNTXBC/zCtxDx2
JDPs82WdmCgpG6zxArl91DayPINB2OGsoDMpYHf3pSfhTckAUbNoDQ5jb7Y+RQEKX9WW1Y/RHVF+
VtObACr7HY9F+OWDu9n7x+FKC+vy2wA1iKGJXL+Cv51RsgIEVcswObg8YA8oJ7y7kFR5aL5N/aoj
Ve2KehzgfoqVxUae/BKFeeOLGMheXMvnyYZQ8P/xkWiwCIFiG8Tc+l3nWbF8ItJzyw8Fg6JbGarh
VnC/7hgrbxlO2/UYNs38DfRWcc+5sGZ4a9AtS5RebDCJXbHJIfjvz3Tt6f58BQFJidFr090wIXt/
AmmsA4vtRPkBOWb4da3aqzQq6O+o6TVM4N767EOL/6DV+5f7jZEv9xp7MTYHlBR/fjd1UGnER/QO
JSvlI4NP9wTWLjpWql2OTtm2mAaD/htQyApOsx3+Nl79WgYaT1UILOSIyk3eWQ1mCOSFMPdcFd5b
hO/s6s0hHRjtnjr2rYZgVlkN2tsh/9RrFzdlEd0qmGHRB1fR+Wto8PfrSHQMhSvvFTZrHh3K+9+o
QTXNK9HeK5yTSeoB7t6yibXBJ1CpK0nDmrxpQk8ZPWQcwmC3PBIuz5jnFe7elZYTq8RElgqrfjN8
6dy+KDK3q9Ztvyhtu/dooiwEirZe5I/FIfhPs46AM4dzi0A8F3B63YWfgrpcv+XARFi9dPWXngRg
rO0wC8eBaCySVZ1p2AMSp3qvvLEDIsFjghuM+nimdvPNYz2jiN6tZYQgLCz95QeqIEUqcS0cppp1
3lyAoRbYpHvtIARqYe7HIW63zHcWC+OoxEi0G0O/ac65b5v7yG0sonsCL3/i0qG1IZW5/iVn4VUH
CxYhnSuQy2vUuDPkJ3iCBgsokixs6sA26jMVQv3EIEf+xoZuiBTll8tavPxNxnrAxOnoNNte9Gq8
90tdoe4eVA9uYLHUglM9wVA9RgFa+mqxGnoFkslu0O6M3/LcH0J8xO5V/m5Bp9xdrbYQiOeel327
yoRWI5zlSWFbOJM7iEbEiytAAnkR+XtbS+8hUdAyLtAuYvDfsDLCrCzi0c6gJdg50tQJfJqHjviZ
i8dxKOvrhcoBE6Q8jfWUOX0Y/WzHjuy0D+/Idw82NyTHOboeynVa1uDdWXOV9XUlR/q+dYRzgeDX
HaAE8Lw4o7jztrYBjLM0w4F43eXi9159pn90PmjX/zFr4wdgRb9uWkI2HDzvfz7oYEE3jO5bvl/x
9ZwbHOGXrgpsQivEPZ6t7gwY9yVWlmCaWsibFv/MaY0S68hShBTvaUUuDc7y138feu+7p//7qahx
YiJxHMI0/vxUAJNRPG1Fvpdra341NT6KZY7ko8Y2/C0osLj998/7R+3CCUenxgvWTVybn/quVxxq
XXah1OhSkyW5rUxeg3oum++x1m4qgpFno/C7+w0b7VnBm0bvi0iXNsuBuh3WDmHcuiq3L+Eq22cc
M9VL0A7KpPgOsECQ/bWM9QY8WKMK9G3l2B/dTf5fQVh/HHAUhjhzqTWI3qH8evdNJggqB+T4OVLa
eQv3AM4lMR7NGDYpiprZ34VrWV5ytDfqaINZehm5/7ACzRtyGRM45m4pAMUcawNnMnMQRLH+bET/
XajKRDsnas/I56EkOp2yXwvwQlWqO1EPuzGWHUHJ9jB9weF1Y+VB0R5zVOPlZVQKzpaAqr88lS3C
+h1ogqsneoi6b2W4GQ6+SQ3dkeFdTATiYIsKs0IBBKOvUBHv9az77VyAHJ4ekzxfZVq1cXC59tdJ
5tqSoNROEvJ8rjfdvg1DJYZD1bj1tgc7X75F89g1pwXpUJ2FaImGrPHlDAlWOJt/qbbclXhO5Hq7
1YzGsrrg+2JoJ39yQDTTJ4Yw8q0ktIFvci5K2inY4u0FgwnAlkWz1svi1gvuGzzIPAi2QJRR6Y00
AXtt3QMIlgpqC3M/TCFIp3DnBElXnFmLFWBNWNtih5/EpIgQxs4EVteGNs31h9anGxGbEyG52PCi
JvHXuwqRswfCZRuOxjb5netytK/2sF2vtfsMhpaCCGy+rJFNN/7/OIDiR+IUZowzlWgzb+lgoG70
EIfWbr0TczEU2GAkrFPeY9hIvSpARBUwqH3AxQosxQtqcnXnxParrKxt93ssrORRVUVUpZDya3vP
qyiRHMNq+9RZRpr91gTNo9VPGnVorfUdyQmTTIXH79ibsFOnZqngD+VkJMh9TqbuslcWsrsD/5bs
xAAjVUdevb81UJ1acU+dH5WXJS6ImyDvuXsRlju28AUaNX4ivmhWj1EEW/w4+lc709qX1s+6onc9
Fxhuxz1MMx8Zft6Nn1GsJ+BxYCVbaQ8RXx2YlgP6L7XPlGwSQt70w0CuOnrHMKKfr0sEEr1KhA2F
LDHjI0ajBjmgWLvPCRq05naJuQhZlNc2YE+7mo8tjf60E9KPp+NQQce61bp2+JfA7CRTvQKjdwXm
tDr05MQ/d7xmdeZ1Ys3Iua27R+VMWFWreLaa1F7Q7WfcjXXmGpjZd53vY8XHDyCe4a4JHzF2nC+3
rvK24cUCgkAwAM+mOQsZIcFzAepYx6ULMGD7xBizHlvqtrrd1iif9jzgLb+1NyzNkTDipjw6odYZ
4t2h/VVj+BA729ilf2kHHbJM4c+Pp0Q3yZI6wpq91BUgAnYuk07ITvFQg3dkIAtstvGHCl8FkQk7
HxftobDGNTpg00VIpZx4OLVWPnKo07XQ5JnkB+BSFaatky9ZKSJ5yxcJ4oMrtpzn2rKCHRLg5EV2
rJEfOVD0mnWTsxSZ3q6rGMMW9FNjXMnbK1YqK4oZBI52eG/eDU5Qt3j5KWUPji/xMGyQf+oUuJ7x
d/mILTYl5cAJUuGvyUurZt+5dO0avExKmJ+BnHuOt163CZ5PIuYOhB+05anNfbZsFtNHPDsSwq3v
Dk1AwkQD+kmrAXIq0v4eIFNeWLgqYKEYrC54XffGSPGlNnP8C22vB+1QdiNe3wCoth0gC7gZG0zi
u7k1MRSKFSflrp7JGiVf3EsA0kRt9UYOjpn2m9erLyHrXnlEvGE25nnWtmW6sPz42Fy17nuHoJ76
seSOwQbsI21+ikp+0QNiFyrGxa2F2lfRstygjm/+Vzkx4d5T0gcVUodg85/sCRqDAW2DLsrfHMO2
DZnuXelX5Q8U1Kh43FlwTvRBSbXCYl1O+zEIm5NURURoeTPzqDPJxi9X6Mme0gAu7pON5//zpiQJ
AUrXU3VHEp3CycC8wP2ceMr/zdW9YjVosNy9okj6Yq3+1Vzo+tutMUr98jypGDdvOm72gOQn+2xZ
G0aATZQyfC6CxMqzAKune1wWHv3jQkWs91WzFJ9nObQBvkGcYOewyEFzVFUzn+t57F8UcwCYVthi
1rtF4J7mpoSsd2gsx+hdkWxtfTUVUaTFtnLBW628ZwJmaVMqdYnxkRnSNURGxgv8pAB6VF1bY3ES
k03aTV7MsQ2aIuYGLlXhX6Cnt93FojpNg6SVXPtuG6bj6rY+uUyD7X4iykmJl9yCngXNziTyAhlx
m04dtSkV2zR/GvA/3LB+Lp5WaGWw/cPKeYQAFn7DyN8vx9q21/luJQHrJfJUWaLgdr3tYao3E6bO
FhEkUCufI7b0N5TN/C74CJoRi2U21RJiWlyhoL/Cc1BmIIzOL2UYtYZ3tHC/grHPr0RnwhluuA9U
vu+DZno2Oso3uHmRibFWkx3Pob840d5ZvCF+Ynew9IfFGZJfZRVzXWIXZ/POjW3MRZaBxZRWpcPf
Ekz9cF50sNxsBGTMWXw9vUDBFbwFic5oSAZYgWbsTCsYvkEmjg6rQVKHf2hci0NVx3l/mPhH3qnR
xPtAJa+cC1SAsd93aIe/rHjqqhvD3Hs9yzhq1rR2WwN5is30RUwNtQ6s7S445+GG+gPAjUyTucPa
F3FZ72vEhXGKfZFMDEGJdbNeNcvUgdFcYuPZMLjKNnRu+tACrDkXitSyYYjZzW6NnEmiiQmuTPCa
bpe8XngRdmxCqAoEAy9PbeEzsqMJM2GAnvkTHhlj37eszcoboFThG9o1aJKYNSYMVFJ2FbOIgpSX
zh2n13LyayDTs8dPo8vfvkeQXIa91onUaYztPMj8q20j9bytueLvxvW5WkM09M1mLT8xfdqvkdMQ
JibBMZHogw2F04UB0+w1+kg+JThTu7e9p3zdAPtep9xI+thAOXcE+pDQEhZwL93OYl4eJYu2+Bkk
Z5xqIuD0Abamhc0+bqIMitaaky8Ux5cpwp51IoCFa2M7bfFZMH3dMd+s55PxwSbdqaJDcuAy1WpT
Z+iBoFUTqpYzM5mFeKPCnZ63pRusXbSN/q+oKxcChqbBsp82C75CyvMe5ofWKyfYlCyi9rpW3KmU
FFRH3Qa7e6dUXiV06hvRIeU4JRfeq/6UIVNtIS+hhNWnzu4ifeDUCMEkNZqknyhJBDkgmpHcCToF
EW/57PlP4+hB2eDzW6cpMOOcjhzkUGCNYbzeDP6Q5cFACEvU5Q6pcMBEWQjGk3WaZbxNrww+7bs+
VBYMRJaWGKniTfWPRRvO+dEmgIC1poOzZacCp9U7bxCYW6l/koPorWU7xo2YGEAoVRJyNvhhu7dY
i1ZnfsEwf+7nyj0jQMu3u9GspnzwYx1IZH2OZR/r1XV+M3Ty4JwNWAVS3x6svW781t1H08KCslVJ
98XHZBGdOuGELc+o8F5ruo45VRYagmxamk3eG0g5NUZgv4BepWoZZ/noRH3Gw45Dr0+KtC3m1Ftb
D6JdWDavhdNGn5sEMEvmhnMIJNNvRvcx6RRnOns02ABEqEXfa6Lo4sdhgHN0GPKacygeqlKfxDiH
xTebVVlxCkxXPkxXt+gNJzhzmKh0l3sTt0l98YxPymrHinBLo4WQnUO9FWTRJMU2m9vK50G99TbG
HA9m8EVzFm0h8r3LpuGxHAn0SUloiEGkLrJnry3i0tyWyeyXUGpLUyGHRt907NUcUmAoYWVjv3Km
CuwLz9zyKFoEklg0V4BYacLE6PcHsqeaGwcbKcD2YA2jvQ8m4dZ1MOlmvIMdByy5rXOmL178OpVX
y1i+2v3PKr86Pau4Hc7Yckdwo7iNfYAcdfA8eqPb4/BDMLanYcmdU9mVBBWwXilwlDYLSW0+bFNi
76OwNunaVtubLWocOEaUxQW9aTKlYDm4hNbIK9u0kIVSG4XTuCNhybL2ghXwHq+UoN6ZivFX4WsW
X0SeGe++Ah5yykkvevMWQ1e64NlCKDX1pCh1Vjv+WiT127kXV/dcUHYRjf4I4IxIoF4Me2JwivaQ
WLpjZohnpofBFBFcoUZoa7rOlfVMHsk2X+rtqosNWl9+uj4NBgdvAPukMsXwhX3l+OJwRwtYVkMF
hbbC6s7ZHJOO3RS0YhjYRaV25MyIIK2UNx2nfhFiP5UoA43jFL9NLUV9M84jKSJkw3qXqYlaDM3+
MIiLBb7OHIh9DXwscChAQk4uN4Ow26FYgxL5WJiOQJMJqM6rUykIXIPw7eqGs3d6MrQSIVahNvgJ
7dCxiswmTfEl0X57I6aiOzHnBt8wEyPJAtKzo9ck2Ox7sVB5482SywE+v4k/4QPlvyXsnH2FImPY
3TPRV/3vcMHxs1fKyeVRWEPR7GfwRJ90MQ/6zEYJxtgQyhDAgyP9rEQGqw6OM9LPykI08T6s5kjv
BDzY6iAK7ocsJ03xdY6GEVutI2WSLbi4kYu6/NL4cktkJrHr/xSzJb7MfqvJOiqG5YW5Xfksx97+
H3cFwNySCqnbmYCUhjOl/FTeF8PYCaBfuvmpYHGdcEyDd4GbTH1AIiZIJz8CC/lEYGpkZ65LSmha
ANDq08AZHfeI5QErZE0BF92WW+fGt1E38nF6HP5JKtyEmYGM2ImQzGIIJMT8GIEga8NkgEuzgp6p
WD4G2cLY7tlH0wWzTm/w4XhccnLBE0UE6yNVUH3bkWs835aRFZ6uKTjunbfOUJ2mpE3Eo2Wgb1zD
W/QCzdg1z6MtGBh4fqHWY8+rJfrMlqeT+wQ1IsaMwoKp5hXL6D0M9Rocl2oePPSKeSJOPDHJdw8d
6D5HTs5LgKJlOyduHTBBd60kTMe8lMXnshgpB1yMlZSYbUS8Htb4zMaG76dyVXa+p7x2+otPbEqU
SRQkHE8s8k6QDzfIsJIpkNfYGtJmv/UEUwmUSWlfAQ06+Copb2xCAV+xx8dWOlPpXFAe2eayLn3j
wzcii+U6lip2jhHOuh9jtwmfk5UJP0HxoCqIFuXUD6JBTTeBnev+CAs9ZyO1FX6f+aVjbvIo3AjJ
62enOZTkXVy5E5r5K+YXTXAdfzC2d+j9cKStso7ntGqYPSvCn9axPoOTTTB2EobMnDzpZibOApap
hF8WH/LSBGdpIsxkVZ7rH+XGgOEwsvFfs5lVwPgAcrrpPyXjbCX3XhMl0NUo5Bi2I8DmNRmb7zLp
eFtRZFE2EPYYZV05A2IsigZS4TxEefcYW1TMZ1l1gNOi1W9gJ60d75TRAedwgpLImWk1Iz5CP6Fh
Psf1DIAD2Jayvyz0sut+MpQ+e6yFw3aAWO0Y8mzq/LWqYs7BpaWfYueA8j7D7l+98JIJwxO7Z3cm
JrbAbN44jM1urEB49gNXOXorrS7MU1KjKjCh47BUD86C4yNrtw0mqsNUPm2AKuinfMhFue+CbulO
VSOCY1QTdHneFlC2e9RpzaXyuyskmcWJIknHWb7BbCUWc+kXGJ8znDTASCV3awrdFJt6x/Qgm2P0
L5mIfPl1C0tIy5xJgdwtauRs6IOB5nVGWVseJCI53k3ASKf7ad5QvSOsmTLjwqC/WyING4t3bDye
I0k7/NA1dv1l6evq1dOgtbFvAx09uVUY6xTvcjieiTxxi12pTPmN3dSUTh60lx2Fxfpp65qCxQJd
93Kh05nZ4PVzvu8WgOQZk6ryIpJBW5mYSzii3TgO+S4qHMiGhV1Vd1h18psqktFwa7eSxj0f9eBf
Al4cJGpCDdkNpfHfEiZ+xb69IknvfI+pyMEFsArHBCYv4+Ot3pjWMZ5cbgBZ+NvTNTkZtluHT4WQ
xi3/ZtqIlBhuTMOBbIU6+u7BXvjmwCkmOI9n1H8QVrUFYM3X2Zydou/v6tJq4y9yIp75sQtLeWm6
Gj5cTynbpolWzALDsNBkESASbY5QbPC+LKpvfukIHD9nRFz9prHvAaQN9ZbfB8vKDrbrjfemgY2Q
VBo4MW5+/loIxKTJHx0h+TyiKOucrLnAekIC6Eus8L7Ys6EmJBARgrHvHBIW14wvhULciyzvqWPY
A7XdFMkvxHCzuy9MW9mnK/qANEEdNY/lEKzAe5gYN3SGBlZnvc0J/VOnbyTceOZdxM7yQluTfDok
zkomp8VvtKZzf/Xk5yPysB2rb9UD0I7aXyhtSFtuZueN4SA6liaP8aABf8gsGq6VrDfVfSNpunZp
m1aRP27l4H6v5BKWgJUUQrVlVvCe57wlpQ0xLPmmTWUpdSlt5YtsCNVvZt3wiYhKWuQhgAUrnz3e
TgB90Yd0B7lF8cIhmXtNxlAi8S/2vLnNtdaNlzSx4ra88zqz4ElvJKEBFmwsXmC9b85BzgsMGE4M
d1ETBAz3gm79RQEdDS7xNC7tZShH+27yevFiPGCTQL/Xin6nJyZz2iz3KF0Z1xlRbpSYa9BYDA8H
DWHHL2raSNqa8rEYIMTsBhWTw8AcIwL+CK7kwn6a9NnSsztzjyk3kvd2tAbBrpnh5u8WZ6yn19mC
Q7FbAS4cyV70PzeDbf1oQ9KqUFya4kiJ2E2MRIbhDnHqmpxzdKkVJYO1kuFLGmufKaJORx59PODX
oUUUp0z3tuA4oreOHuyuxoYzbf1a8l8tawjZth1AEXp9y6xFtON44jeuBjgssav2OUYrfRkbK7Be
qtyzt8vkEol4Ek0dJueo0vCFi9gGnBILFVu3QmlZHwJjzLrLOdG2G03a9C9vCDSlNlbVkVKind2j
tQJJYFqRtI37MIylfaawhAwxbYRVGMom52RaN0LB7iQU4ZC0Y/VjVEhn7k3jmeayBP3wza+r6A05
MFTYsptK+xg2o/Mp92TxpHMMGaktbaB0ApjYeoPLkwwuVXhBKiUv9d1oD6i31rGHx+2Am19vA8q9
r5BBeTeZwqvcTAV9zHo53P5Cw5Q+1A0GZ9+TbYy/Rt1y1cgDvKKZoyNcGVkqzOqUw2+AZso3u5+L
HzlE3vUUW8BB4AC24iczPpj9Znaig8Skzq2ZjGSAlWQov+AXKggO81vYpIZvhplv6caIJwqANYxC
Cfr1x0Ce3cqJvo61vf2sCSOTZ4XX3CD2aO1rdi2YkWMhGJFnjp685TTWtYlu+uQ6/mQybMo7ZyER
ZV/yW8XHTkv7F1NWP/8WEQcW/mB5u+a3tI8+acyVQ24nQMYufh4QJXl0etGif8HHTHTmiiIhd9D4
KFcr7kTvcRspSlLyQRmEU80B/avCqLlTNfDqJ/bD9StwbPRGwVp2IMn8CNyqiTsGkZ70dldvyJGL
wY8ZnZwe3w0kswQ5JDgUqnxVOOn5cpr7MgpNf9hYSv/QC9aKR6xCooQgpevohloSNADvnD25cMI6
kOjmmmDnjXkenoJStz8HV8Gts/yhm36u/TSj8DHtCqVCFpo04timsV+7loBb5gB1ckc+I8DHrg4H
lmQIPtKEPchXfxzFekuk1pycFmqtjFcUbwTDqM1/a7lhv6jcmYe9DXMAQCO8houYJ/b7nihcj9mu
P5PSVsEb/w0tgnANgz6TAJ2gC7ebSiRlCVAEGkGOWkmak+jZlmUG3ftP2ulqzVbHtX7zNqahGqxZ
AQhDrmi/dBt3z/2Gy6/iIU6Gk4DzFt520kOztIxM7An8rfsk9ZvacrOyW8dnBfuXhMxOMEgV5UAy
dj9VbpKRFulWKTFlA2BJWXML57HXzkdLcAHIPdcGWyxy6Whvt6N3sdoCcoqww87acWDLLFgrzztW
rY3w1EY2GWUVKUG8bzG0Vt+M3EqXlhPk+WcWcP0DchGYWuUsp/pm1oNHhjGCbnEk/CN5wDcWArMr
QtdKgdxK8pUXXj2EeOJLwMuU7Mpt8WFwjtZXM3Jwkb221US6WxD56bvAre8YLgOBg6JcPxfElDo7
hgHe2WoIQSTGq/XCdFZeQbhXC9EX7vxkjlwlXjekVUPCUQTpwuQsY8ZzXlgM6pzrRcNi8VcmnSAx
ELqYWYAdbf01DDOGh1bFnghNfNazCJ6zLQSSetDOMrapDGCRZb5s+yfsjk4LgWLT0evihOrTyNH3
TTokEu6xEI4uG6PJuyMpBKwKwIjtywrdzLkgCCYz3jfaIxhTera19waoPmeyImE4g4iICYcXW/8/
5gxcq6Gcro/TVOs2a1wxmGPbNvFRlazmUrsBgn+cEDLTT/WiiHaFypcvqo36/0HFMSxU2VpGqZdH
+ckgMJZpR5dHhiDRkcTwmdi/0eOwsYq1GJgRZmcZCjloWeGRp332b6hWMdqRfRP+ohUaF2iEax/Q
cRCQdMGBhYYk7ysWbpGWPUPpCrgFeSBztWetFF/noq7zQOxzvKbINzkoRViiMmDKLO9sxNs2kG2H
DHJY/uuhbHJd7hb+yBOJl2TsAJqsyzMEk/LWjoQubwORSLhyfjvutG6s5kLl1jC3wI9/qDmJ50NH
GEp1ajUDHEZr7FGzkqir7qGMbIRKIFBVeIzQsPqHuGEJyBJByFv2hwwKOyLnf8Nl9Pg8UbMEL430
cnHIwwn9gue328kRM+t0sD8MsFNprSCMiXHwvJ1YYyYxTth49FRgC/bjDHvVtEuQX9Qy2MVejSFU
vk4PBD+vZtEfadeuwpl3QgjUEVf7R4zaEXzEn+KRorbp2Zw52YOw74+KoUo26WC+2JbQGAj74mdh
5wuraidSByYfJKSAFdlRh3mXNYwhYJrNvcwQN091L5u001P5eeCZpYAviu+O3QR7n5iEdtfmjfr8
30qU94pzXja47PjgUADRpITvVBzNlcOqWZccSJLyd43rinMZRQl7He2dGwX8zoHux+CU7d0HGpK/
gsj+uHCRf5VaBr7Depj//+5ns6XaYr/ut4MOXPUwB2jU8sl33F3XJHZzAE0+At+tWH9XR5XHJs9k
GJJ8Ba3a8w64G2A4CLcN1UkS6hYgdY+Z7dNlo5EziqAdVkXhKm540RVPyrTmUxW5Zrsn9jomM7yo
TE0RP6BgXhziolhohG1BoceMbu83gwYBpHPA8S7bHzYsbGnImM2XdrgvmrX8KgL/atIeN3FeLI0+
fIVB+1ngzvZAgk4/PfRMAHwV2RVRND+y6ZB7O66WAl2LJlq+UFMUdju0pdNAl8al5ksKxRMlyja+
kswbxpk9sYbbYWOoXreFTKZ1R7Ftdd+YOmMNV35gRWkZ9PXPdusQqDurZz/OOkf3wv62gstK/vZ2
dHx0V5zQef8jWGIsx6o31g+kK8jLbVCsM7Ns3/RMWRuLibZX58RT63H8XoVALT6S3F+1Tf/42kNw
I1dCxNXX+Ofz4jPsZfwe4e+85mVxxsa7Gj/S2eXy772pcTITbfoNXM93HY7il5+30aErtrvQj9g3
t75+MILP/N8Pwj8sIVjDyaRjCY7F6C9/+J8fq2Rm4jI7XA6oUIZ7Xmb2l6SspqMPneWlZ3d/BFbM
gpGAn2Kn59z7EhCxnHqodlPXLYEtuab9KFnzvRqXD8WjwTVyI7Q4sEX+/FCTO4yzjUv/AP2+uMik
n6+dwlidSw5FErbAFAZIbj6yIVyfvD+/ogAvHygwFzssEXLvtIJhBOt08NlmqYGptpCKyrP25T1i
evQkGJ5ZodE9v1hjIy6jr7/y13QPTdxtpyKM7AMhsMljUNtqDxaZWum/v6p/+3TwPThrIYHzhb27
gRzU0DVrUJCJlngwNYjWnajb8W5wm1l/oIT/h82Sas8P0blhMuDOQPLx5zdQsmUuvbng0LYm/21W
IxzfBEzoftK2+OlCHCSOunf3wh/Wuw6GWBY3Q8R6Ot/2/6+/dgS3CL8nskk7glPx5yeZqmkwvl0u
B5KOp+ea1p1xk4DQGI9b9fO/f9Y/XwuxixKSKFWAcDGSzT9/FsPJGXkFFH4vGmjMI/Shu057LAX7
gBYLomn5bY7p+GeKgQ9+9j/EmEj0k+sVRxmJdT969/WqJc5ZO3HPz8Ivnw35GFns6pYALdWovRNE
VvnBDeW67+93zPSMtF08V9ge7PeP2UDjYsXCzfc49NCuwEkG4l5ru98D+qWm98Ssz3MR2hr1H3D8
dAIhe2SARYtPS2Sfu9inIjFb58xvtlXXKnWsjQFlTSHA/cISwNvnVIlZ3jQ0e8KfpLoEmx6hKGw9
i5X//vqc99cwILmKpUQcXBk0V7rdn9/fVBOq6I0lDTxa5zf6HaK4O2yLnzj+u5uxCMz3MR6RWbYr
Z1obAewO6oRphrw6ZHn9BrvZ00yDx8K+m2fL+7FERXX735/y3z7ktfDAsMj/EHu/+5AIxNuWPfdx
7vvIOayNmNfPdm9FIrWnxVEX3G/z9PrfP/QfDzSXhlvUdah5QjfG2P7nT0W/ZEsf5M9x6EHDMfkZ
qMz84JkaLd9vbMzvvDDXJ7myPdmZ7towGjjCJ7bRH/n9/nIn//2cDa8kMbJtaUwxCuC3+POzFLCn
e5v90zF3bPR1PfLAG7iv7l1AGlt0O4RuK242er76nicCdCkWvCo6S3onzMQRWwy48DNTBayMib5F
8coSAxGZdG704DC6WRvFP7Gl4hiHiBfcs2BptkPoxWo8G5fjbNcXpV2eXDXkt4lAwbELN8XYeFhA
zN61qByiSw3GuLxAvnPz2wCSeZ0pw9h6t/kGQIJgMkdgaeNBTqQBJVCmNPRYt6jv1bcAlsz6vdgq
u3roJQl1TILX7WbQIglvPF/63r07oWQSQWWHtwW3WpP68PI36P8zjTF63PBzhMk7z8jXCcwj2rZy
SRlfYo2QOGGPH9we74+CkNctHExw8NwknPjvTtm1meCvysU+4jywcyADCWhk5p74zAqbMA0mI5j/
0jGwYyKhYHtZKAJhcaZJLubmBgapQfQz2lJ/IJ1//9bjHHa9CA7TlQWBfv6dQwyfpw19rViPWzMR
1jkVA87Umqe1uFpVP/Cj8SLl1vv7rQl9AzMKhBFaG+qP6N17r18rq1XkMR6RrkXjVQHm9A95P9a/
W0Lg172HKwItV4U87GlO/g9759EcN5Zm7b8y0XsoYC5cxDezSABp6D0pbRCURF1473/9PKDUPWKq
hpz6dhMxq64qNZVMJPLiNec8px0fyBeJnZOeAaEk2xRHyi7tpal+kU5Pvz2ZqI2umb9FF26Oro7Q
TDkQb4goSftcKkU23dVRXGdBTZk8BVXVNmpgOuw4fHNUKffbGRjSeVgyb8fJ8nrBSyhgFwvM9sHr
ufpJYE+jzHYhkYq65MfMVHvoYznN+7YV2XJvkzNINlAtDPZ6EE00wlPcgkwqPG3+uh99IkPOeenK
kCmK1GxIdpKpHIVd0c1KAKgt/6LnUtupmhVaJ5k2I8PFpRWqXg33WOK0B2lC7W+0l2i4G5P9ObXV
jo0YUGk42L3FPkr2bdAbyhDet2ztdxZz98wzZ6Dhk6GSnIQIqXEQJlf1HWmLOFLqWul/VGVub6oF
yu83nh1MfHLX6PMn1jTwxLso1u7mKU5Cj3LIaB6r1JQHSfuUH0RvDjdGWVkUJiG5TwfDDqfvBicr
R3yJR94z0r6/c4zCHQ8j20PDZ03dPq2PLHdTIzGNyK4dtWZTiog0H8vJjB9apquMYuNufgHWKW6N
LG3s7wQeoUdXotoi1KQPwzTB2j1K6MetlrCE4GY5mxlIpl7RjpO1sckNmAL0NlmNAivst8Im+QQ5
48RckeUPXQzan57cRUii4NPSPAWGbJSE01jwDshryrjiGFgcctQsGtbFU7W++OxMzIE3dj7ozLOs
KvzCA3IhBZO8YCXZlZNtBgB0yT+SUzLrD7hnsRzrSzfA8mzigz0oC9jwmopggyqXDX/UJ5Wzz8Ad
5b4ZOe3LlAzsHXNN0kfW4ByUDQo49g4o17rxtOYBFG0nCXZro9D/lnvmEnZxGvWVPB2BJ9YnzNht
HFmxDXO8NKL4K/DspMJrPAKB07SYiKS00Qi1ojMiAYMzm48hImQVLfEASNhnfSmv9Bj1O3MdM0t9
xRiTNlByk1Q0w2rzW3jizHG1YopPnSEV+Adqy3whC5lBP9YUp/LGMpwvc3488UuOVeeSGTlKGLko
V1NpN890/xZA65owBDPJ26/AVU19SxlFr2NjOfcqIabMm0VeETQJkBHm0UBeq17klE9jFOoySBoj
PrG0FOR60Q3o7ZS8uHOtZD4U6Ai+IyqpD1bqxKyFYaqKbWUATDmQ5BEhaGkyRJcYZZzKJ7xrWbxE
lLOzYVNonMW66fKUhk1bbjqzrZDqYJCl+AaucDIQHv3AOLZvzmVXTTeqlpGyPOSVdoamU2n8ubPr
4ozBJcBIeyGC+WbUlwjkM8kvpo+0hZvUaRb9c6ER2YeHDwfhhoEal7tAt4ipTJMqnHzK2Iloz2li
eQWqrmHnHaZXSpZF836eGG2hZEv0DpUXk441Aq8jAckMO66GucQojVzJKeSueh47FO1ZUcXzGIC9
JDAsptG/RrZfPwmGZDbpPaZ5Ew+T1XiGI8vTZbXPb1RKBMO3U8QjG0Ltx8cROUB54jiD8Au8AE95
Xy5rmJlSLH5RJXI6ECOQEVNgqpPH9EVIb2Epk3v4tsgwaNwo4FvBSGCsdOAyWhF/zlIcL3sX1P1n
XIx4aEJXjvVOz5bqQSYIA6G22RMnH9vEgrsi497mr3fuxziOYesSNf9YNnCGAJ6ZUxYsSH+2S0Kk
aUCURI3FTnfVcFtECRmkPJaT+boTeeMGYWaJq6KSrDgKEZU3bWiZut+oxaoPWRBLe+suh+wVqDQx
83tdfKtS6vaA/Ce7OmiiW55GK6IMMVruVIJHFusxQ5GP3gTNUgJ5vsaWqHdkIEbDyAK/nKtZkuVk
6Ns5ZBTqaZNrBiQxGyVZj2uWYKSa9TcrguWOFCGG9IFq3r4e04njp4i68Eues6v3ehhFHD+Oi9Kx
G01MJnOy3C+gvfLNJBr9lrqtIO2bCFb1ACpsFbS7GJa8xWxKf4rYIjK+0hV9M6lCIaRMV+3slF3T
9JBMbEs5x6cpujFlm35vxkW7zgjsjPZWAYKTA0vpyRmbQs181NirrNBlMEEnABjIN5wtyeOI7doj
SczY9AcEfWXAqtPy1ZlVD1GZU/XYVJE++I1TIEvnmGLbLIASAviYXbFc1YUqt2SAqrq3LGoc74lX
W0jlqWNN3SqVkdOcsgXQd9mAz280JsfaRuShWNuk1Jzai1q9fMHy1iKIySquc1SjiUBus8ZC4UoO
8DCdwFafiLcMe6xhCxkT6wy7rL85LGFVRr66MXrWPJEoMFhGKO6q1jEmBNf9oF1N+uJY96HFredh
/uWhBsuJ2ZZLwsPGNhFg+EkSyhs9wc2DBXyYdg3VA2mUHV6tjYuqjSvSMfq0q36RVxl7vwu3RQDk
c2n7L8acKiFhSVIZ7G3MKcHPjJoLBE8qWdDYE+ZQddLVlqdp3ZAxHCtZfBrlQrvXSKvPD4ztMYAx
rienAaFWgfmiDtVrhyypwO5deHiIkaIGDZhGRJ1W1Y+dGZMDEBWo2baaHWH3mB1IWAhc09Xi4eYs
zzIpb1JO5W+Iv5OYi2gIaze2mDjQ7xbxdo6n/sGO1PCbqS3utA/5SIMozavnlEZx2dZxXr7Y0kHl
R/gMa5dKIsDCs1DmvV9jLiYdzkiZhREPYauoPXh2YcQwu8UbcHb2m3Gsp1OblodtsLYM415RGrg8
HS0wPTFErws9g9dzD683ZHerTLW97frSuiVNO5dbSyScY5lltPw8YWv3NkkphNMl7nJGLAGATmhA
xSHTaQn44vV8al0hkbWWpnVWhcAkPdXB8bANF4FpcoodvH7OpKN9VpIugc1bdfNyjZuvgjrYNiLz
h3gSud+k+cye3XKThO12Kb4TyV075A9WutglJEo03OctQ/1FtRF3dg73gSurWy1PdIkerW/vh2om
ylLapvByfZ0QRXzPYk/OFevwPOkmJRCMzorN4tZTveVO4RtEHvZ0mqfLPJyxzqmfIVxhPSAGZzAv
FZbKo+fEs3axoKjj6Fm0avIL0rujs6IjUnNjZUv4hcAh86XmODEJe0qIKS/mQb/CDceCB/dzl1qn
SmEUk59U9ZScODGsTz/NOazPAGNU1co4JdqD50EsAn3URHjBl35xEM4NU+B2HFrnCjv488kYOgHB
ODatW1ESYxhoETTPE6fgQ/LXVhoZSeQMuWeoKMu2etKYZEGoy+y7qSrQ4SSl86TIKVI5nJBAbArI
MM4+kqRwYYOLF4VyAxoQ6b7Ie4uNzbrGvYhC+ghf07WFMI8xrQk4Ny0Q744R9k5AVd0tpOMpYdsT
v9dj/If9oPmJjrohQDBJgscwZRSKUsWt8lQhISFWdihrjceWohh+q4vuHKa0kp/kDDSfF7XXGQP3
dfwttPisPew1PanmGjrZ0zo3MusS5pFFjIoZDkOQouMfyL9dxDUBFQJcPbAWTn0UbhMJlmg/8oDS
xv2sRaLYE/+mOhv+FvKishbqzVXcRg4riEEv1MBmaAFvXlGwtwkz6eRZLKSb3GTWSJC2xek1HEYn
k9Edadr56oesDBnEaaLml/GCnuQ8rycr22IPkeOTNsiKdrydnahABA37x86icNixxCvlTQYfG39A
PRhaz9LHauetZeVhgsRwyhxWs5GG7xItJjEtVo1KBSW/Ml4BaG0YbGVJeS27Fh27DfBu9IyR3dWZ
HJmXPopIlNeoHzG7LxHSAMrLOH9SZxm77QeTrj9nSFT66Fg0hxwHF4zG2wkKCSMm8gDZ75CqlRdQ
IL5UOPiILZxw3Vfx9BGddx2cvW2LHfYEgEQciB0gt44m4y7Nd0bIQr9L5nR4aA0SgngSJDdj1PVb
thVh77nF+ARopj+n3v3IOP5XL88AALoYoyMmlUdvt3csJswNWwkitpAv9aUC46IVorkfRdQ+uFor
f2RdiXKqjNszxVB+vD8eOX79dWPDfAQ1NwwV5rPr9OQ3hgrj07lpcEvtGNeUzgYLF1MY6rED8qcu
AONRB4tTDqsaD1E9tWXtv/8LHI8l1ikI+xmKHY2ptC6OLkBFNaFCeZ/hhSEnR3MtT5S4Uh9d3vqZ
Y/XDZ5Nn8QeT9z/gxeurMgqCF2axrqTMf/u2Jd48nVA+WPMEULGxiU+Gseg8Ha1q7KsJLgeZOM5p
okHXyNB938CWyD+Y//xx6cHgma/0BBjGuuGuf/7bpXecEbcwn8wuogwtT0wLqtupOvbD6EFArJfT
GnRUcRPVovmeu1K9hKnStdv3L//r4Pj3+5+iCqoJ7AL2sBZDsqMrAZilKDUNnfg8gj1mcjo0X9Wm
GpfvjVmPww2qFd32GqYp5uqR637oFOLxNgPW1J13Satl55kYdeUqLdyy/TF2VYYJOLZsecrTxTXw
lvJ12gxuBwFmqJYsCMOKhHWpRsiRRGRx3irNTLZ9jSrGUzrSN04XYknQm9dROW4rQS7fPgFmld9j
vxDlEzpxR79wkh7jBQnDvdwzAq4AX1jgqfaZ3Y/CSy2GINu+dEWGhRzH4WYie1MdMQyb5SN7d2KY
+17Pv2MdVTsih1APehXgsDum7xrdDtSU7DTNp9D8YEj+x17S1tgrA5AxicZiRGwcXXEVDe1spyPO
MrDO/oQwZhuWzuKbZIA9JOhAzkiKmU76MifHneL6Epq8uUurdXXez7FXqlW5f/8u0P64DdiDsX9z
IF/aDNkgv729GbulKqQCh27rtg6cpxGnmXLSFYmmPHRzDhfACQeckcgoa08a7kJOok1hdNEwLuMr
QmZZ/zCRUNEcULXN6g7xjlZvxMDM4zve6vbBwTYv93PIvCgYC6X+bBPzgNhzmsynqjcdi9LVrh+V
tsmSkylBAJwByq23MleXcC90rAWbvtYhwU56gTYDTgaClzwknDuUTP2CLA4rZIN9Otin2DXG4oTh
hymuRyOZqm0moMveOp0l6wNVJ3G/blNGYovRfSQnh6C+sxT+ofBB2ZuPer00GTrfemqYlfdh8bnS
bOIx5k70NLoAPJptmTA92bhY4eiQByZPntZ1JpILTe+Sq5k61T6h+2HfDXh6SYJ5Spr+0tKbggFi
UTc3IkGqj4tBG4jTAQRkPfQa3CypJAbaKeQZ1r3kg3oYh9J4bhWzr07bielLEEXw2lDA6mG0LRa2
KwikW2S5kV4uyzZDXRZfjF0z0h+3i3MnBkFAaFrJ5abli1WQVURT5ieUBtE2D4k14k3nY0w717t4
iBNsCmgZ2IWxJnSHC3NI3NIH08DAHD5kE/ApLKGPx3BOt63p9M9VJgU5HSBXTiZNoonto4Tc9WlO
LI8ijrcQ9ZGFgGmE14k+QLQEYuaaErRg5ePLIQFxc1KqJHftTPREBMnKqhy/wTtFvL/hBoDNDG21
A83DHkwxzmTjru2r1iq8lrSyHfJVZ76q0lYljVSx2yc6MupglC8I4dpUj6ZL2bq1daP1ZXaClklD
OO5YWYRtJ+53aJ4I7Au1VEa7Qpk08xQnIG86BhIXXwA0CJ+wusNAd1NHNCAZoFHljRa+iKjDD5XN
I3qxEWrjSZtNdnsyKw1KJsUqxoc8bXt7wyBY7T94iB1XSgAOKXvNNfxmDU8xjqQEEM8rlfRCCV0L
OJ6c3OZ6aUh5oZpZDgU32t9c466vR5mwQr34PIjLe3tEUIv2/aDzekZOljn8YkIxXWSnCE6+RmYz
fn3/TPpjh8vrgcp2XIIjkC3AYH37erbiVmSLZ7jhbBPfjN1Ml5F0tw0+yM9JDlkGqNWQnfbuUG7c
eBTapnP1aceq3fmsW/I5JfuM/tgSrHFtELOwoxPHK0JipX0XoZxHOVSepdVQnEXYovGbxuLx/fdw
vHVf3wLvQNcdNi+aox6dqrRnYdSnUPfkBPYFs4G2tfFF+Za9MHKVOkA0lSngWY8rYff+S+vr2vP3
BztynDUPGvwaz3VYbEfL2LLskUX2obUtYhw3qBdTALktOa7zLlTN3r0o9AE7EWpjlK6tJZF6KGOy
PE1dbfa+3kEB96gZITu1tNgY9Yxe39NjYm0Av7V8szKLe81amEvg9KSH8bD3uNHWMXu0zLLWlPMq
JnMR30OmDZv3390f9z47AK4tohGOIGLmjp6hSjGEsiiHCnfynPgW454fMoHnqmkYTRGiK8kHZaqx
buPeXk5Ig0DsEaFRMFIyv70bJaxB8EOy3o2zytA7lMTNEP4LpQ7nJQ8C0Yzxqc00It/psiEsOqGu
MnwMQEYfqF2czp4oVfwl0Dlc1jpWkz8UbSY6BAgxngHaMXzIdmTgMVrYVT8oeT/dS72O5QElEbP6
uIy8jKZY3ePmy2lZRdIdUiQc3yqaw2Bcl8ecvu3D66X+W3lll9VLcds1Ly/d+XN1HFu2/k3fyopM
KRl17X+8/jHxhP5z9/zmX9gHsD+67l+a+eal7bPuP/4fP/nr//k//cN/e3n9W+7m6uXf//Gt7Itu
/dtkXBZvgsNW/cQ7WWNl/kzb/8dP/IwaM7VPglW6uR45LjvYVY40vrTdv/9DqJ9WHLr9qlHCrbEe
Wb+ixjSNP2JF5dqaCnWM2u5fUWOK9sliuwt9CAXHKo8kM+Sfb/3q5y3GVft5KX79+7+B37kqMbO0
vOibG5FjHi0bJa/GfQ+inrnb2xvRWu1cfDfYh0Vz8zUeQcgkcNo/ktC8/Yb9ehnDQC60ChngbL59
GR0/c8jMTWcildB4Oq3E/9hp/qDKKojs2b797RP4i7eli7ffMGJxoBygjntV7dAIHqvAQkDrY9ig
BaqJTlSJUkdXMKkbtXi19udgNOEyqHUva8TRsJGQD2FXOqHVCKkKBdyZGk94bnXXGB9yh90f8Wdb
IYa5dOBJRhzTjC2LdGm8oVNCZfDiOBk7048dl7BqDBG4kxCN2nOI4DOVWYNZYcRbMDS7LtYSkZGv
Bd9n8BqD4pcUy8qM7fG0GdJ5/MbJMwwhs32A/aQLq8J2B29QDcZAPgGNM0u/cQ1QNj438IHikc2J
KqTtTaqqMCc328y1GGQL2240T3djGAP7CZ8hp2vECjhEeEGB8WADQ2wMb2o5FPddg80FJX3XqnKn
itpiL9+xX0RZDGetZG9AGczWCtusMrEfVMMEggVmMDslLMdkcwPIRh3t9JAtFs9JtTGsQg+iKbNH
2qk4NycTQFPs6p6jYEGkLYoaeI5pSgmIItUB/HjtNLEaneT9QB5kxghLhJuc0NT8NKeVeRQ5ALmD
TMjSDZJq0crKz01bk19aqebtgQcMKTgbSF16+WNOuuZOy7tCZz5txag0UMiy2quNiMmeqY0uXsrc
0e8o/Co6yELi0k2oIJPvgGbZolmqYqs7rrmi4SgTDOEqYmGjb2NKrtlLwWqMDTS3mYbeJCmM/LSr
DU3xF56AhtgYhRicryl9cgpbZe6irdDzOcV5VJT1qMCyK0H7xRiIzU1DyFi4JkYN+U21KEp5YtmF
AjgtV4eqIL2SJWt2BjCt72/xqKrWeVb1RX0zJzMvmCpZql7gaRwNknZweHmtGStT7GWpDvB0Wdi3
BDkgAIsGSR8HYWxyU6VPjFs3tE4RcdTW5SSjqte8Ni+q8pR5PtZtRDdMbw/aDE4M7H/G2BtgQm9V
uKJlPOQE9iR6xXYPKLtdbmUztctndzCYGUOuFL16Q7VqpV7XsNw8r3M+tiu287p70bB1VXC5Oika
0Rj13AUdm6HdCXBOeco+nyRihWid/UwkywbwsgvfrUtlQAw7KRUbhLVZcRHj6YrPB0QvFhd9NqtD
Pdm5rM8HyTQ69bJGZbfiASZVsRNAIpgPDI8N6wRW2jJfzAuChQ3cAAtFcduTcb4x5bJEmb/U8De0
HbrW2N5XGjiCz27dtuO1HNQwM9bmpRhum3QSWYQtvi6TnpValn4BVZV3p8qA0uE+kWTZcvos5MrT
3hhqTWg9A2ad0S3s5LxeABNNgJvpKHrEAMOtyIXSVLez2xmxe8GZVTah17B1zPBLKW4x9ad1Zc+N
83WBi2RSletR2Nz1VSmU+bYmcAhXSWwYk2+VzUpfSwZEeUHNPjqq/NJt6jawEytBtofXEAvKCOHE
Ak1WjQZqDY5S9xILaQxymY4jhdug5C5rmZbOl2R6BQvndmGB3ezstrPVS9dOlORkUVboBukKDvp7
h/jo/UQTU4OoUfBXq2D0q4PFwaERA67U5q7A+Ur17LDPPkm7qjktpFqmfir4ODa2oiFSyZgvzo4/
h0unRN7CMMEVe9zfEmgShsGJ7gi9hmiSz6zX5sZlZekOMrt2C4eO5VwOtKKIzUbcuP0Het+3j0ue
Ksx1KeSZrUJIJZvzqG4jmKHvgKITdNGbkjh6tudUWNYSf1Dq/+XrOBqCfp6VzBaPKlKe+yoxYBqR
VCmRf5sKu8Et5Cv3bxW+vx6SRDcZ1CaEChxX9XQPTm2HvIxSg244LDnsNbU+tI3ZoM8Tg759/7H8
toNZLx8qdcbia8KCTRd21EWAWWRFTB4Kq2t2H0tM4bJZzLL0gemBysvh0JRiVp/TsBo/+OTWK/Zf
FffrS1MTcIrAzeejs44+uVKdBytMuccIQsgCvB3Zlng3datiB/yguv+rl9KBZjIBc3hA60etNA9r
Mx8YRgJBLq3LUUujs15L9I2U7Ze/ez3XN8O0F+U5SuhXAelvQ99+RsCJ+JrUxnFBq1ljaNqqYW4+
CdEVkLUannRzEu0HI8t/fpR/q5D/n6UK/28r9513q/276OXfds/517cF//ozP+t9toefKD1R7KIT
RDBO0Ok/C35Fsz5xI1r89zVahMEH9/8/K37j07q5WJdVfJzoONkctT/DhfkLsXMSRUKnwIGwfspH
Bf57Bb921MozIrZVse5oaC5IzSEZ6W0tXrUTKvYsu9anmIeAMifOlyJvzGsDaxNVEmFuRXUp8Ei6
d/bgtiHlYe3eUQOM34GEQkCQ2JROlmoFdraZkz0as0qsDkti95DRzD/iFtfVHUJY4buMlG5KawEN
q+IhgsDbKLZyVtuYq/fj3Mf3fafWXxptdAa4n9PYbc0mbOvzWIlUtsB5JmuvwaEGYkIdrq00xOaL
79b5Qk0LrmcAwo9J1q4MqPg9iHEeessqqyJ7q4U2bszjRh9GKF1pFIoAmh17GVTsFL1zP8SYeh13
ZRQvRQOxIXYWztoaqgByLUdsnBIlRLtkLBhGPbXdzZLA9Akk6n6kv0YPw292NJSDpDcSnT7XwOQQ
xYYZnlysqxt4tUPtMRKFI9UNQ1IEEMyHu0rtBFQRe8E1Xy8m0q1+EKBwhRt1ZDk0BFXlGonhhLTX
SgKeN5oDBVpFtzEA+jymCboTf8xF/ThWTLQ8zQVfEljE7w1ehZBHCxa8LoVvGAPPDttp7IsYWl62
ISnGIX55DNUJanaS6h6kNTPxEHSk017JyghP8kB9PohF/26ykJZbV4Bk9WXczAjIjBKO32DTUHlz
NSptgLQQ7IWTq7ZE5NrHGVhEZbkDXjSr2kOrR7HBpCzFPAo2Ie32WiN0VoLWkGjI5vvsLBvRPCBu
y1OWxhW5MIEOb/KCVOb2hCpVy/yM6mPY5JGL6rItVzpBmmhRjzp1FWS9nqf/d6j9QzPePdVO+/E5
7n4fYbz+wM8jTTifOMvAh7BWZu642hB+TTCsTyZPVFptljwmVisOrV/nmaF+wo5mvs4KcYrZa2Lo
r/NMdz6tDTmDC8E0xLUwdvyd82x9I7892W2WysJkIEr1Yrv2Goz79jybU5tyGik07IR2IqNnYLFI
r4xyHUlMybrrHOtz7zyGkrF2X7RErinV4oWwhUav6a0RUXKl1qsmuVE1j0jqGG6lTEvGlIi9IZUT
wHaCubKPMd+GqJ4sd2rWvjQCNmuig5g8UJ4yPO/ZE9a+3hZtgU2ynL41jBHZQoaqEntN2jPBy7ph
YjkBK3bjDI52DUFd3qCMr0YYnXqbenzfhoWzrGcmk2nok9Gz4nlVKJJBYtsY+WGf18UBHdoEGKBq
1HMFbAykxzmKzzra7NmvwXlFfiXQDu4RrtqRFyZtwyK1IB3Ndwp4y+SPxZfq0l1knc4VQYj53QDk
KzaaqnTjFXyI+LOcFFMGopnHYa/YBuJtU8RX0eSGDzgCVDxBC/9YdAR5eUONS/9mCSfraia1wLgF
bSn7726fKGaQScI6TqJiVCDDaOUoCY5uwFUCegr9ei5pFFL6AblxGEJhn4VnAvh7cBixEGilaxf9
ECHusSRotQFb4r5YRm3BQBAZEdweF02YKo1uD8qhC6+6pmZISk/TnRjI0+BHoW8/5aFRiK+WnGN9
I7RO/1FIB16M7SZXmaFblZdzgf3Yiq1b1jnZWdskkOKaaZn5rwMSSjY8BmyLZaq+RXT9TJJQmT0h
Lxn3WYi6d6PP1YVpzM8Eats+Oz1CDo0OFoIpwNw32aOd4qL3MrNEqIyui8dor5oB3EvWyLHIOrTA
WhzwbL4kOQrAQD8u1uCHal1AsoLoAMSQXaO7W6kPH/g5jkLA1++QZZpMwfkHxr/68cJWlJHLLUJq
ZgXrBER2bO10FVQxiUkqj/nUoYWD38FHVBuCp+yE+g51VsHSHbTPaZGU9nVll2KzOFV0DvaxuCc9
HlL4HE0fVNevvc9/VfK/fldGijZiXod24qiSFx3u/jRLe1+qPPc2SWKgqQ6Rizl80kkK3MS1wJ3E
ExCGPXSSLxMS1OnUqMjSCYy6Hfy0yQjGcVuBd3FCFPjDYpP7w51Mw6totPeKm4pbPUqzfJOwmGOG
kCTl6ZphBmWt+GElzrkx2uVFyXcQWXIOkY8JQupLWp4X4uCSa4Bp3Zd8WIdw+lCsXJpQQxHfRlr4
kJuK8jLLsLyumXld5JZb2isbqoJh2/JXMLjAl02McCh3fZ4SzBYpGbys91uHo0y2n5fRUm3+QUdA
QKH69thMNCSmYwTdJUlj86bMm+Gpr637NCJcZ5ZZdzBViRWjofiAPrKGr3T2c6b2EO6VUaOnj7t7
WkfmT9kwnzqREm3tuku3BBENH3zkb9vG11/Vwma8KjH43F+n4b9rW0hxhcKjFBA/UO8+Rnwawcj4
b1v2qr5zC6veqjyk+OB1XOofXKZVMXR0t5FrvW7eaLEomo8uk+s2kZPPaAflZFqHIm2cvZYAmWSE
VN05kP0vsIB22yFu8y10/y7ArTh4i1tuc/bngZq6L2EulTMx63mgOo5+AiUj/cCRfRQYsl4hh0ct
F8fBz2kYx2mvwDKmvLQiiHtOwpOkIR0QwnN4W/U9jw3koYnXOhMBnctMAc2urQ/C1RADOZb4qHbE
gmKJJ0zFYEdrXbloQoo7Danm3sKCtZ/srN/JQteuNRbF/z9V1/+2JnE9Qf/7ldDmOWqe4zdLpPUH
fm2EVFo9Nt4sADl2ORKomn7WU6b6ie8hlQzjGLZudIj/qqd06xMnHhUOIxSWhrpKlfPPesr8ZNpY
El8nK+uSSftb9dTb6QXdoSHWhZVO9CUiuj+yZ8AQ4iHN5tq3IqfHzZ//KPMkfk74bp7lCnbRLGHR
bAzDsi3QXXwXUb5s02QSu5Aa/YsO/XOrziEEaJjGh9+u4l+sdV7tlb9/G9dfDtcmZ4HD/9Awvz20
zIoagtF2Tbe59L0XJ7174jZ9NwXYr2Dig618VkRNv9ESeu3RrzIVqeIKuk6YnCcUa1/M2RBXTl19
tWIXdbwYqVXmBepFin/+Qctn1VOkUD7DEG1xyzbk51K7CQRDk1vZD/CQAWRgAtvNdhfTBwHKxvtj
QYXddDJ0MW8b9u3MVCuA3T2uICOsu41w4adUSXluKl0EAtW2h5fMqbq14GKSidpsnH/wiJAmy5Z8
MpC4zdaXuelcJq8q4pn3L6R+fKSuF9LQbU40RomEdx89RJ1uARQIM9qvwcRqcLT1kW5wgug6IkFn
oXUO2otg3d2QDUx3mRA4OzuCFY2LDWtHad+GzdbG21DNcM0mkn3oyPAMVvznuG090mZ9RyOPQjh7
USofnHd8D94cyq+/vcEmEaktco7j5d4C3o8dTctvnw6xj85YeFoaF7v3L9JfXSMGhciG8WVqLEff
3myaTX5D3mSNb88FoSJI/YIC8Fp+Bmz5y2JTEqLH+uiB88dRTlfEYEgl0GvVT1rHQhzJhDuprK4B
AU+yTCVy9QyeGjzEIVanZ1NPjBcuDwtLVCfltcg5SDZNokbf8IDmcJjm8ixDeXPVCzVX6Zsj5QyP
WfKY1Fp6H83sL2og17vJmvFKAXL9KCFQX5U0b76jvIFV3GDwMOOZ7Rz1YxwriznLtPGjbMADZ7DA
NJkAMMjvqo2eWOW26YGDUfsTw6L22TYGS+MpamV7eH+mA+r40TMVQJoTdp4NkJN2vxhKSoqb6ezm
rEHc2l6ThzR4CNUBNmJUPteQOl+ONgpRq1JveDgXl2lCAm9vMlN5/7Y4rgjQ7OHgdS16TdauHJNv
bwsTcB+/9lj7ySCavd40hzqG8yp18QNRrO/YrHTef8XjDnd9RV2whefVYJQej+lBy5XhkPOKVdPc
kUyNtacfwd0pJ2XeGsH7L3ZEQOABwKuhSUHATsQ3TcH65fttqEwbBBBANLVvqtDiO7PDfRvbOOzA
xie54Wxr3Mib8krdW04q/Hj68f4v8HqIv7mBmOtwLK2EjxU9dXw29eGq4F214dJyJdkxuTjJ+jw8
ZPYSogA0Qz+a9Troi8ZGyFe7XklVz+CSKVvbkyjBjM0+qIPr+qXNVM/o7tBHzbhr4ABTxYLqxmnh
WykUd4xoYBCh5fO3WYbvtnXryUw17/LpGoLZsOlGTbnKi7TeRHRQwTi48qZNFOduiHpiwsIqZafW
sMXAth6YU0Sp33VOea/FmepNnB2gnpkysIE+TF1WPsRR3RMAWIEwt/nopnSZfvZy/zfD+ofLnfjf
11y7lyZ/LubfZ1jrD/ysuTTz02qIQEsDK4mZ9zpE+lVzfVp1gfr6dea2x9nMz/yaYZn8kMUcjMGW
QBqLFOdfNZewPxEGTT22diPo4iDg/I0Z1tGJAriJsT757Kukx0Ttc/SNWxh/VkZH0kw4kxUpNy1S
T7npYMZgQRWT2ZyjtZ++aVPRHn67RH9RUB094tZX5qrQRoOBIttQ6G+/6+DrSSdbbWhtC2sFERDa
sJoJth1Io5p73yUGrTsQsZC+tHnP1/79lz9yTti8PrMVYfKEpRZZdYVvX78TbdVWVlIy4LBLlfl6
Jki5sdpyR0SQe9/NWvbCMhhHO5nLmhd3FWAdBCrig0f9UdG7/h4oHKkoVX4Zbo+juhKvZVb/J2Vn
shs5km7pJyLAyThsekE6fXbJNYYUGyIkRXAmjbORT9+fZzcaWZGFjL5A4S4qb5bL6aTxH875Trto
OWmjqziRcZa+2dY4H6F1MmL49y/922l++yy2ujeiDSNIuu/frrmcsUNMGh1ZQXDX9OyRNrMRBeYp
UMkm13xqhLr++0f+8wbj67FGxuGsU9u7v91gvZrVMOpQUSn7bhzJHuj6gRco0h5iGm7e1kyXd+7a
6x///sH/7bra1FAGlQw9ze/uhB6vxGJKg3SyOu6cO0flcX5EUVN2gYY1+Q9X9p93s03dhL7m1lnp
f63X/v7mmjAFjorhDvazUpz6qv/K7RHjFSk8gTUZxVZbmPjk5VzXf3iO/ssF5gThyQVUyBcVv90/
8qYKAFsKlkE54jThCI0SrNubMsm/mCD5h+J2X/37tb39aH97Td7uI8R0JlMJ9MA2aLr/fHYUPkSw
ljcTri70D0EFxDCMk+oPH/PPnxCNM2encNEdogCmW/37Ra3x2nomO6BwFhwPAVDtnoTFcf2COcHL
89+/01+Dxv/8Ulw+PkaImyrxHwILBCBF3RKlgevczl/dqXKI5DH0cQf1AjKKkje80FCmKXEZYFIW
2hXet+HiYp8lyUDcKt56bv/wZ/3zGuBn4ZREBK3zAvm9JCpI72mGeGmg97bWcmLFvoT14BfzJcvS
P2mt/9uHIVOg+rntaO3fP2xddDtVScmZKGeBqEzPdiKxwP339izf//16//Meur3cUICyfOaB+V0V
73AC5TwjTTgDUN1Z+XxzSEiZyD+M0f75ZLqgYRhTsf5mgiF+O4CG2ACGUBNi1c31dMGJRsrjPItN
ubYAVJhPJp+6pqpnDCRT/ofP/ud5e7MjCfCrvFp52dyu99/qWcIFk0FJvmOKtOejHbN1IYzSAb/m
mMixLqM0efX8j68r8g+qaE4Fduy/PzSt4RFNE7OITs1VXQkDLF85ef/EyvzHqePQut9akNuxxzDk
9s//9s1GN19zeFuMDDqqVA9o0SVmb30sspGtve3hP+fhvf/3r/ab44x39m3S6CLIuz2ofOrtev/t
U5tOowOa1EganQ8TJbYS4DeVkiT3saVhjbwuyW4qvHImqIHQHTzOTvKV1VW97/Vp9SFwu4W1L8bc
WP/wU/+WH83fxg+NxBhAmcWw8h/1DPtpHxsHRBoya5sdY7R82uWOgBsMlsYL3NrNT4Oq0yszWT8E
uVEf+nxKeIzX4if+gnYKhRIk8nnWmO3+/cL99RL4j7ONFSWNPXaX2xkHN/I/L9ykstXLrWoNByP3
vnUMqL6vxN2TBwvb7mHNa02/AD3lxqROpAw01k6ZLMlMF5m/tL4JdLR7c3QndwMdyzzCpZkJwewI
YyWpoEMwIFd5Y9ujIlFRl48YMkYflHzAz+iozSLr4qvpuJnCyYQctF2UN8zbua5MyeLDpgCEUgku
k427fpkd5f2cKghBe7gqeQ6WuC0xUJoe/3/mglwlMtnDHJPFH1kZ3Z6tTs9hPspU8Udg7nxUnZFd
dSuut2aVoRzQZ1V+EuS3hPo8VwRBqyol74trEuOzmtS1KVYNLaWyvBNzthZ9h5yoiIa18gpos7m6
y9DjDtG//zC/H06c6tTxPjML/S/v9O8vUgK902pq6lC7K6dtVcNTiuxN4/yJIXt7W/AT/+0WYOZG
U43fAxuPhXTf/u0czBU49ttGgRi5zEl/aCQmkfisFkjkpp5hPVo7wHkTCIdo1XNJPtBgsdsCKRuT
n9MH/dBZZ0cl4s6pE1nfOuT0ioNwC44bgbCpBbbpOEUwz7kd8k6LH5HerO3G4sFLIya1Q7jWVbkz
yYMIXCT53XYesu+rCXspqNaYDhq3bdTIuYwy1GQ/ZvIWGtXmb3pXsJTyoKc9ZfYEuoqChzAFrmlP
9pwJbXgxVswzbftwOxKzbcvqfB/Hrry2q+nBrwBDEEqvcbpdPkBTDAYv5exPQOUeOQ/Agdd2p4L4
ZrILy6yY9SiePdA5shMXAoFDs9B0ZzumGrCv2NdaudMKwhnSdFGgwcDiBMZorN+sJDsQZmitP/jR
DQAFNyZQiwq932mgU+2g583TQcytpmfOEz/AbIrIVRYME9CtPBis2FEJ8lcskdE6mrNHeaId9YoY
8lyU/UOsL/Kxtd3iCa5v9dPux55sh7Tt3cAoRW+ECYluO4zE96OPmGjXlV6H6qbv/V8deRUNj5om
3mLyaxYGXqsHAM1SbjhYYEKQgqvxqmNVfTDIHcPJaWdnUFjiqA1Y1zrfw+errBMXX7+rFxQO0gZa
lnkjAbSaIYYOdVJrD3ss2j/TePmuESFGKznO/lvHHfWYakKiNyI5Dj7bjNcWotg7EiwSQnBngdaO
X0U9m1eUED2aHfPLYIoWoRP1kPmsxBaGDYSxrd8BAQ0SNJCXpXLyU1UJ8UiyBAGTKxbKgdhRVEx8
WPdLkc7lhQ0TEHM3eaNR3DE1+XRT5wlTCALszpyX3aSq1QpIwVpLuB3GKymVdbKLE9Mkd0rqD2bO
6jnXBTKzBAVEkq2fHU7WkAQq8CoTXCigX+OjC84kguXR7mKfvAKco6rZ2Q1GPYznPE2cWvjQSHK2
TkA0nIgwy+GIsX6AMU9oY4yHo3OfsT09p2Y8JEealvJQdLpFwEud9TvTlyKP1mEpv/UKlzPyXFFy
YiQJrxHNLpn4NOO1WsmsLNWsb0bDXi/J6KgjbbbDw529T1ZaY8TunojcGQJoEUE7QivX19cuF685
nWPAVWWkq9WHRcUqmnmPB7CDSNBOZ7lxSDrekk9E0vw6+eLLhH3TIl7A6b7pobjcy6bHObKmCUg3
skPCRBDGnJWKfMRCddFkJ/bDpAzt3uxSJgjAxQGxWeEk0pcawMDB9ZMn2Q7tA6zG7CudnOpQN+U5
H/pnH5rGxqmgf3Xih1Qrpkj81UFfF9N3qp0vH+p0COz8o1Ot/YZP2eV+tu0DxgsisDE3KD+5R9xR
n/TW1r7l8XovlDvjjsneDRABdfbiJf5XOqOoWb3luOjJhUMKDds4EfTZE2ditBuW6nWkevs9STDF
lMK8N7Q+Cwcht3m9EmU3KBwz6pQ46lIniPEMp3lJ0G3uxFL8GhexkZ757gv5geH1xRdg8BynIfF7
bL2wT9QPGBcj7Eq5fFLfPQLuwsVfgK3qmX+YhlYEQkp8z2TxBHmfnCX3GNyUAHf6YxsnHvL+qT03
EIk7Qw7s/5UTdk2ebFLHuCfdgl9onVSY5smZ8rMMoGsx5gHmCg9y0QjVJW6ZwO0yMGzP4hN0cSTw
iamlN+PcwIUB804L28Rq7moDlT5WcqJ+yKqgF7L2Wl1oQW3lz8ns7Ch1VgoE0UaK5wR5HmQ6mTyZ
Fs+QVzf3Bcsuf5hRNJnZTy9NbeI7VuFtupYM9CA3xBfsJ0sGOeGgX0MphjcxGPUx5jk727DnbibN
rSEz/nSl+XtNTvdFb2jhpJnqCTfDACypfkF6fVrdros6/9ZkJNkITK6FC7UeqCYuK7Hbgd8yrlsN
uSFW2o5KszpNRv9WF6Q0dGW8y1RNiLlNoqHNsIhhjh9iOAKu1pESJyevvytdaFA4+9B+Gjo/TOU+
t1hfNqCKXvLB2CJleiipvwKmFCCkxPxQ5N5n4ixTyBmbnPEmDJHU0k/IidlmMjkR69olLrhLUINp
RBQTcphccik/WXEe27Twjjg1wLKV9S/CF1PkMVX2i/YwJQwm1iNvadKvIYan3JWi2nq2Xz7ZYihf
1rjlRzFTn+pGQyEga8kBbUDsTYrtWug7quadnM0l4J74aVY+0DuDocYI4/QC9sg7dHJ5TA17b8zT
E4ad8zDKx7pX+ZtS7UMG8ybU8NSFpvQ+jYXUtyYtrcM6dcRIpEseOVlcECnTwc8DTJgOBNxwOj92
7fSoiyaFVKbgZd4cpupitW3K/Q6Rq6C58PDye21yzQuUvJo4r2p6MAn52uDlvjPt4q5w5XO8kpMs
mFrsi3n61awDywK5nNPE4Nyo6/Nksieck7QJbE3/5fQEjPCjmGR2W3VDqTqfiqZ3gqZC/mWW8xmz
4K6tEPtSZbiHmMBNNmOJtTW4kAHbgdCuhnc3mfqNyxJa48DBs1unMJFh0OOVR5nl1/WLP1SfdDZo
5bseSENhwnjrGPxxL67EBSTuctf2y3Ho/DVC2vvOAS5Cma2ETmVZjxeWl7jl5NQpWnI2MlO/QLdk
oVWKEN7G+DBX3JSMLljOIK4LUnhdAXLBiYjwQYM8tcS4xQnC8bOo1Ytd6qWhZS+3zN/ssTAJgJFi
JqJbVj9mzXeJlqu/9IwoO6YB/tYb0TfbLCwqPHNBP1n3OCYYyczxMzTV881VGcSm0wSVL39ACT1N
ia/ui5isapHY0K6snp35on2bpJNdiPWAQCjju6ap4gi29K6sioNePsduckuM3ixQr+3WOOHFu7hp
jm6l421c12M4x5oetDDON0NsRYQofZH+8um42SG5XdvUWZ+FTiI97ir3MIsOM1rV8W9UjOE6k/CG
IpXwrVZnJ9Nsp81ljuDbvHp4UIT+1Ao73ir4cY6lvcZ0bXM+hijcr1QaW91HNGkXcsNE48ssp2Of
QbnUtV13i7PXRhBeALO2eKu3k+tdmSq/6FX8ldf2VgwiYnIU2UQA4Vd8mkV1T+p4GaxV8e52K4rJ
+aXxSNkcecP2jRGBubC3g0n+muWVV+an5VaNxHyZFVTBFsYXM7AspuK8MfiEsYF23N/laG/yAQ0N
Ud9hasXz3lfcBVlt7VJB3GMyd09kRkWdpsmtxzwNkeOt4NGaV33wIN4q/Vxq+iOhhHd2xbjJUdoJ
zGsekS85HJ0F1SAWOFxBZXLSINgRmYpwwRi0GkSt438HugdIvli626uA4Fh/uS4Lwb5efS4cNd1N
dfPpLkLDFJfnZ/x3OXvX7ptXtVfXI4tnJBVzL0ySUfDdgfi9MbS1bG8tsfaS0ZU8J57/4ZDaCN7v
MOnto+doz3i+wuHGz1SO/StzPch5JCQhE3e/634Ou9uRIGCwmgajtV4yj/hgkFzwFtzpnfH6j3Hw
0L91BMI7tffszKhdU8PcNnW57tR6I9JV1nOReE+ssnG42u0D+5sHnETNHZFJgPea9bs9a8dukOhF
HdLuS8t9VCWEKRfXcUTa71UrsjIkgalkQkpAOwfskot+i45XsPQQ5Yah+X1GQinZJ8jJWLc8NG3+
UXQwmRctvW8kKTvroEqFT7j9ZRNGX/WganAzwVh15GsPaDVsF/nVWPODIX37IL3FetEM4hJNbMEh
IBVyII1eHad5vR9cMWzAUE9bkeRVEbBSdVG/tj/yajybpbxkvMCOwK7jjUXXs+F9lekBs8ACcWW2
nlQ2vQ916eBQXjjnKEdWjtAzBA2cCZXh1Ps4bT41QP/HYSAx202z+3aI74HzHWfIG8R55T6Ie1Dh
xeJqEfy+IjQ6iecftC6AU6BFukn+LfQYrA4d6V5+Xr22a793UfhvUk6WQG/diNjK+lyKHD2sZW7W
sX5pKu3nKlrvqid9etG9djk2bmtuq4yfWTVwWqDVJRe8CVudrO10RsKnW9o7Ij8TV6y28yuXJ4g8
H7yC2jX36q3XL6/JNLw2ftaH85IcsDUTeqiRf+MDYVbWuRn6h2bEs2rKlpz0OPIFYL5igXkoJEUO
CYKPo+8+E0drI1vurq0u3pbav/dHaz9WunHoPC6T5mFkKcc5ypP+xV411rgtTD8PXJ2XPBJ5/VjB
TAqKNXvXp3Zn1Tx3q7DP4FlV2PTmsRP+cV1VhL7oovSOtoQOhlf1Nh0UZ1Tjbu2x281KRcwx8EkP
JNgmfX3nCWTOoQMp8Wx2YorayT9kVfxg2Ih/J1cVTEzigy/JNaugwJSVd8OwRqQg7DRVeHTKxq9B
qtuzK40gxU8UuaUr8VCjQ2uCLjZ1etZmgt8PnLtoNm0+z85Wm7sO4ZOY/RcaxgEMS5yWYUtERbXR
FLFngQYGFeOqZejrnSgpoB+drOM1vQx+2e9vuo5LSwTpAw7W9lffTBx+WkcyKTrhDHZ/STbkLW7N
1o5kXFFoJgSEfDHJEa/aVOE50dP5brCcZNihR1WvQFXkvcwIwYTVDRN1m4nRvMZSi3lZG1PsHBqr
LKNBmIW34ZHy2o3ez2MkR+O5YSVvnEcxuM+OHNIrjLoEFeRyv5rxM87wB0Rl+ocCSL5pvR+cdzLM
lw+rW9GNwBjJWjM/og8vedeneV7iDNSHd8UF4g7rLRhDjUPHm04PwqxIxmWepfU0Czl6Zy15VrYR
kPrO3FWVjzHNc7mOVzPxHxgEw1fu5jGsfHGviFIjAa/JL6bSijhM4j7+EGle3KcwNpvcLcK8ITaR
jGes6vZH23luVJnxfChZEnO2N+DIiCsVoa5x74a4peZ9NyfHFX9sVMO9vG/q7kQuwjcYQ8AdW318
7lxI1Z58BTPAEK6sGYXL1P3IldDoOQCtsqZaT5mPPid3029pIfANGZ0+7UEcA6XvxWsJTPapksmb
WfHAcm+g0C/4TrbWgJcuByug6iNzIW7qwWNwYNB4Jm0KsgTt/KYiN97tp4NmtY/ZaN2TmZptUmXG
J9br5HvmDRmbi3pKpVZN5xGXBqnyc/LR1p13LWXRbkG1lo+JJEt3zVSIn14jeHSeHxlQbpbEO6aw
Y65q6ptQ65JlB+eT8yyHYTLmaX7W60Q88YD/6Dt1zajm72u/y0GE+k0RoZ3VXmiEmbjGLHaeFgK2
DrwWYXbzYn2WFT1eua751XXH5eiuPqGmtYaRwb0SvPjN5nc4NXZNBKjrr6/EknIjULT1Ud97+kvZ
0NGPaQGnLB2qF39lgODAQngykoSv4JCiE7DJRB3SklwvnPkKxj8FYuw6n+S8Tq9jKaygHOzX1tC9
U5pV5T0J7dThQuWXEpAapQRb9CBDJJi3SuFJM09eR5Ii4F2IDHMf6bjnD2OvPnO3v/CzsEGbux9s
tstNJ+TD3DbzD5kyfeKJ2VaK2EkTp+yJ9Ugdda2sDlM9jAevKat9NsVy30gxvVhqAZ7c+c6baQwm
wQzoIimljK3tVwZSAhMIn18hj/H9KGM0FNjtYu4tcO3hpBawXCN7b7K+n1CSk+xuWsVx1fuJnBf2
whn0djjMFDKd17+Ry/crx3yxgHSNSmrFsBxNMpVSArLLBnHzbplap3lKOr3S0IM5YHTkysTKsib9
xcbwG5ikXZPX4OfvDEkWBioOeHMW9MYJcLS+A3vE/Exb8OYP43WxqKRL4ZSHqYjrzSBADQctuQPb
SUeMtkgBaa+aCT3AZ6cdGmz9d13lyGOGcJQsw3RptmT4JeHiJcmTqxfiUhNuoFVmtXEsUb6XQ5a+
130uiD3oCcCCkK//wHDQbSHGWD89tL4sCaB9BCPOux++n6f2GYQKKsQ6BjqQd73xKW+TZvqlFj5/
PFKo8OwkdqjMNOeGXIBhkLRZLJSLapGOtUUxi+sffdrQlBxptuY+AF6tieIcbW7IPehOJhUaU2ue
71mMYQJcDdotQHCaE/D3VNxeIuOjkWZdc5jiIa2ZUjPbPRqDkdk/h4G41jMLd8xRDolz3fec/835
zfI73gVGMVjJh28CkDpjPHKyw1yNfRLBJS9f+2r4ayuBOjoaex4vtPyeRBU4Ub0RIVAwSDFGAHdt
G1viwLvCaWiBnCR7gojtfGAdd66YKddk7/61Tujaos8PlKeLTUFR9/tRz6T3UE4UeUfbn1wL4m1f
zPtmqIZvjVNyU5FJy3+hJmXlAyhBtvwMQlwYB6mpFrxky2hZadibgDqOc7eU1Z3V2upaLmPeba1R
t/bpNDl+2IGRpL9i7sg8u0NQ/FG1FfGrle41PwdT620SUBwbkK+o4AGTGE8sWJvMGlRtRerQnrF8
NYUqhUASsbysCLHwdLCX7iT94mhl8eBBKiF6jzimDe32zliJF7TB2/BC/Khc5NnmvPNn+QgPeX5r
csbPvvEJkItBIeEjhdxOHZCugMiwK49muydRWDysjFs3Hh6VE7/2e0pVm07jT48cRnKY5/W9L6Hk
eUwjl54cZ3iFyqXjYt4QLTOdz6BmZ7PkDFxuTTy8k0a6tJrfu3SGCKw7GmujpDe2dPFxFeA+KMKk
+8p8bz9p83cjGRwMNbhdCl9tkylp7/lX7CdG5sUzYcviVYfGtR+F+vAGm1d3urr7lmo7ooXCDlqS
8nps+FuDvHDB9aDHG6O+s2rmdcXk+yUot6FxHuay9EjO9SdOA9U5y66H00LYuFwUj4gDefk84m37
gCGC9bjIs8k+tqRDWswabuvWrTGb+bzP+4yG3hb4QfAEEcwUNC4AzpC+cRyZ7pD+2mC2s88Z3NUm
aqUngJh0Mqsja24d90SYck9cWm3W1ZYbxutJdpmUfnKrXhP38Ti5zt4kzJGsSQ2JARG8orgYU6I7
p1nqVnPg580IPp1Mc93EauDvdt0W2RiaEbawqDmSedu0g1k8UDGr5Hko0f6eC1InWCRMGv8XWCGb
KF1v/GFjSag/FDDxuQMoNmxV7ffpNhW21DldvMQLmq5orHNlrIv1VFgzGVLkC/flXs/Kdd57FbGI
LRE0t2NigqZafZ8cgMdXu7fy6gI+3q034Gh7gpQBifQrzrJK1y6+I82MYFOL/PK4S8uTMWDLG6yu
vYfwQYdlusVyFE3FK9Eu+vsbVG7YdpM13OJ5ZTK/AjbH1tUpcph8Le33lUYbWJaMN66FLrs9OjJ8
6uv82g694QWx7EntndleJtSdd2tSZwd2cb9QLX/jlUqTRQF+ajtruefwHk6Z7ZzqySv3OJCdHXKF
m/KDYMfaEsMOztBK8jfAxF7r0KC3PrVRbc+HtIc81d2W74tirxUKZ7S+Ri/XtuzM47e4NnvjNlZL
36o+S+dtPyNKosvvunzPCPrmsu6GhZxpmVLUZdwLorfaU+laDILS0vHvKrWovZl5PU2XnwvakDqO
4qYAYMe9TOVeYUN9vq1VtiOekTcF0YXb3PLqz1ZDDTvCXk/iovhQibE8EMhoPkzE2WS72SswvGlr
clh1/Wk0azQ/4IK2yDMcBjklqCqzhAqwtH4PoH4kiJsjAlYnDdnOHMufJczRTeHH7ZPZ4YMJGcjZ
fBPyLmj/uu8+P9pTyvrkO4r9eaOXfr8ZarsOS1eURkDAG9cUsD7V7MJ4a+10e79C0j7WRqzwntnz
1eW+C7EFfLNrch9CNrXmR8kUgcWZO5gbNhzLS8Gi9TWFW/VQGO6bNTPYmY3Kiyo1xQ9xPEoVFUA+
qy7WORkaIo3NWl68jmyOrhm8+8If55hRHr+TDqSd7SS564fOH2AJOYX/MYOk28lpbs4GFMQ7K9bH
wGVCSfctwJylt9OOlBlDj60TGREfXWECK168A6RadSb2zNnwxhju/MG1jsiLIFnxa/9wswKgpNGa
S1R09W1GmhP0sGWbaEWlaOMM+pZlf4xamowhXkUY9n1RcYcVs7P8wM6Vw/2Bwkrbn2dXn8XdW2ov
w9tcAliA8vWg8b90sYzVuR8tNkMUGPV6JIpC8zcLK7O7mVJk24NE/LJF2z/Ua9pftW4k3o1YDFYp
s7tnoMDUCk4BgyIjB3Ryy4mx3tN29YBoem1kNUt919uJvu9cdAAB6NuW+PUxL3ZVrpeRg1An4eBZ
0+8pMbZbLQW0EAzstVnBSsm56o0IuaRiTpwSj6MV5mlNmRka+KkYk1TmHM5S6Ez3Z5Krp87zNphE
3CfIDbQDKCrJ4hbQZ2tChnZpadKzuxqC7GSu1+1q6+0FclD34ZKofpcX08+RyJiWXmk90NMkpFvH
ENwAk5LcWDWYWxwKUQIQxcnImGXFqy52djtnoH7X2H5Qpju/y15CvgRrvFxIqxGPxE5QeXSSOJu1
9u4Y4JBj28T7SRCCGhPu0+tjEUhdPaIJ0Z4Xpx4eOrZilK+gubj/kUf4er4lccD61hvi1rnFwjok
gjsxUKpxH+MMBYDX5OXB7yZ/L+Fz7sfcZUKXkTbv6c2RR/aAzH19R03HVDth9qiDNnvQ7LjfEKky
09H2efE0WrPxNgszuRNFNvFuNlPmOI55byr/tYBNgn6mqvLdKAyA5g3aAuR4aUg+WkVv15v7Ilst
/F/FeF3lWFJmlDH3f+r/tOa4/6qK+meZ1+jg23H8MeWme9c2dkuGOohghnQjn8NOj2W3CnVW4qE3
mymFTV4eF0KxvRvxk+X21m6hS8X1dBBOsjItFUfTBP9BHJIMgeK99ybOUIQkL1VVfAowoxwmVWAs
0g5ErZ8b4bc25QJ6wfgGKdNbp8gRBlXDVqtu9Y2mlRsyTGTIXEWdC7rxPlhJ0WEUXp+wEz9OVM43
6pizaXraCW1kHUlIoH9slM7NKhZa5qTSlvTUdy35TdOUnNB5DPwQnIn+7PMCrphhldP6tOpzsyk4
RKOJmzgs5x4ple5HyWg/u3r+UaEX28LjSjYsBCNqL+NlMIo9o/b8WPnLd9kbfeRxbX5qDe+jzCL1
OHSs5QULNsEeMpuRDFb9iiMhI/HsqK2V/y0mUJOBpbtk/BswiTb2VPXEYsU0BuPMmwwbBRlApUZb
DdhZe1a9HI7mOC+nhNdz0AGg3ftM0xjCq/6+bz0GSrfYI9bE6ckr3BpSGzw3Qm6ZoTN2XqCE75gp
0oTQdhEBZaH88wlwy9tKPme6hlyJQzWqy0psG96CW9Aj4K21yr25XcZLYjjMgqH7BXVmkBHTu/5p
gNYSpCIRpHK6yxlPa/siYprYikkloXfagTyrI8AG3dxMedOcmWKHOuEP2SiqKzY1/+TkVXaEh2zs
IdL0L7FnG6eu1b0zUNb2i+Gxfsq0NjkZRj0FMYg69Mq5fo/CS4sjzjO2DqzJWPokYBCGvNrLBRGh
791qxmYl9EZZRbSUtb81TU0M7C3EcB2dWrvzMtYWCY3/s9SkdyXak5PdYBZmJqsiJ2cpm0fdlD88
q6/PfcnrkHDDqdm7snGIEV5Iy1HL8OEPbPkBDzCflg7Hc2WeHEXrdVkYcz8mc8pmeIWGB9CCUe9R
mxg13kpGNkANyZSYwUALuGrHzMQ4ujNxUmnMN6g7BFj5zGRzW5R9f4Qq44PzWxbv2BQDCEhqsu8L
J43a81T7T11TlJDkZaU2qdv3C5tMrSHbzOAMyMqB+BWXKZK7DBHaBJ62THTdt7ijxGT24fndZtIn
IlSZ3Okn1Wn2MWGmYoakq7gvdmLqv1Jv8UFTUpNNS2rrL1Jg/pptW3ups9G8dLXbHddhxd7mVRdF
i/Vg5aI7VrHTPGrVAslUJuRuO247kqgizLUKZ5ZjuOsmOntdLRdG+2UkaAz1YGKM3xxKp+aUd6bE
YH5NQrq90YYEHqQz6GPY4EH9XKw6HSPfXOOXFM/7LyLRfXYqGu8Cz2PTMAw6t03vTzm3PBmufiCb
LH825QLSHVWc6d2ixeC9O0Z/Gvq+2HGgUbOVYkUDRt84I/kF79wP2AxJdkPI6TBhLpaxuWop3cJz
NXP6OQvKuDDWLO++ZaAHUHM1OuPVRlNB8QSd8+jVdRzSkTvW3qwZNOiyyoZApQ0rD3CT4pZrJo0l
NOwx+akPGJ4Kk1QXKdPiaFq18WH1c3sc/JXzQViKLYa1nqXPDjApp/pCTnz8zVzXj1TVHht5dt+F
4Bwj2O1cFK66s5RebF2pAZpKyVPYWnbzZXvzYdBlDJk1vzTu+J5xkzNNVJkZQiWeECYJL2oVeYKb
WEqyDlFd1feE6dQJoVsdpx7V9t6ItTbIzIzJ0mjl5AiYcbMzElLoAgeDGt/pZslNNThOk+N+MsbL
tl1L5DFw5AjzVn8p84lEPuCZrK+wKCDJdgJM1tz/nfC3oEiqg0nTEFrK+/TdBJEDYspd1RrDt1wz
koPfxEkP0aXt9oyjcIjBvcLv1WnB0qrkyvVGR4Qe71SoXKE9BeGxJaRPbIt0YXi88iNp6SA3K1sM
7eSTWPc8NfSeG6eaPYN/WF9W21ivni8tpvJLoq1HzlV2tC7bYyoohl7sR22WQUHFzedFKhvyQ5/U
1Oj8Mz3qOaRZIFfE8JYjEhUakmRPGprVYe6bpyhBWLJl/KeNIWFSjzNrxi0WCvZDro0IS4nvE2hj
MDNUQWGBz3JPhzW8rXU27w1LlhQOXg2EutfkmzUKFqrAKN23ThCjjHJiqS5DLPLTrCv+Doq+mJ0X
/XIy6tNGm/QrV5vDuW+gQY0AVQ8ZA9g/KLF/99P+ZXOGUnJDR3j0vt5v8m/I5QPBEc3/ldOvHiCr
cK4cJw8YzCPqsSkROLNuXefgxodl9oYfLOtdFsFDj7Nv8OmC93NMmiiAvRqBK6ehuvpsJKnGclUX
wTpYUBUkwbvaz4qAC29TjE01/x/98P/I2PfcVPznd2Y2tOf/h8z+X/9/UL7dz+buR/W/2TuT5bqR
bMv+SlnNEYbWAQxqci9uz76TyAmMFCX0gMMBR/f1taCXL1OhrIqwnNWgRpGWksjbONyPn7P32t+7
33/U+mr++bP+38Bv+1hswU/9ouldYeD/QHevb+J//c8ncueUcQVW+/uv/r9//st/mABt/w/MDpaF
/vQny8r+bxMgEoI/VvOfwLq84rDXQPt/mACN4A/Htlg4nm0jLgf3/y8ynxH+ATGbrBhMgjTfnTBw
/yMboPizoF9gwvBcHGGYbh1gD0QOIh/+RVrv2q6uBtoaFz0N85egdldZkainH/QzBLN/1XQRLsZ6
Zrebw/1MwzuaDInwjUp6m0mmbzIPil3su+q0NCr9YsYksaLJ7MI98Cfz6zQSqzq6q5iPuO4fSOUL
d+OT0bmzZF2iscG0jUAd2/hdn6sYHvbYthtTEcXShPVyXeuG11TRHLprfH85ujRhv4k8rm60oe1t
Rcwt3S+/3Ntabcd+bcy5rrr3yLHbEiCHalNrOFKoeJ/q0GnevZFXETeQCLjRhUaDtgLhD2864f+Z
hzgGsjo7jOjmRXxmAIG+/3wtXQwyeaMcjsKdOZZyW6KgvJ89/tc0Ddk9E2fjqe0m8zSEJXGebaAd
dweRCnmOqpIGw122XPu931wR70qf3VRD+mlq9BybZmh4I42XfHWkKCJT0Gjt0B43UFK5Im7qpb3O
h7wzUK6jNcknEH+LD4sOtK2N3loRVN711VOPrP4185r41Zqwv2wDbbD1kJBae3eQ+JbrwB3jc5hb
ZGTSssihMkOgTpKEZLKELzGYs3AjJOE9eaZR1A/kvHxhw4y3xE3FTz2w4z4azcykc5/47cYadL4H
F1U8eMNYOBu7GtwXfOPp3UjvgUE1oHHJxj51X2QVeG/oav0j0PMUpNfQPVkcqKAbC06XpcOwNqD7
jfHTnsywis9+N6HG0uJJ9mJ5Y0zlfmZIKGBGZE53i+ltj4M9fMXhOd2AVMJboN2RHDzuB55eMIFQ
nt3RZ0k/g2KmgW+O9qtrWsXdNOn4FVwz0yfKGXub+LBrkPCtFw598CyLM5OK54b4aqSC9dB8nZLe
/Noi+37OkkrcmQOXCxXwV1zAOi/DQodRQ1zbBT5RtNpU/a4ZUR0YtA0Q8gXBwS1nPPv5MmxnQxQ7
RCDDM/rC2yyXHdKnod5lzeS8p0NQbxB29jTjOmchJZznoQ4FTRmSkJE2MpB9FcwRGaka87UnreSu
ItT8Dbn4eGBAgLKQbsbeptO96xeF08hJimunVNl9iXjtPGcNMLelzw5IvLjmeU4RtUJ7lyTrqVOq
LrimW2hszLw2o7Hk5w2jXz+KuJF7InjNu1T76i61PWNHrW1G6Oe/hnOYbbMlnK/xklY/SrDRN6Kf
mVGbvv8Zi2w+kEc8bLs8N4/0morrckZqvQGKwow3o3BYDAICx7JP4EKWijY5MCrdRpWpGpIYu+mm
tXhMrXiYKPZG7dKhTaZgQwoS89BxyiWW5cL9DFubJWwzLvIbSqd6wg3piUZv22q+Fku/qvvHJFIV
s6j6NCQP5EHsCBzcV3585LrHBRHBFEn2ZXUI8W/qkixOyY+lkLoE4tO3bovkAN1hmw36mAmxKbJL
vrxTSaI0cgTcl/whdw4cqB3AhCZ+9jKux/YmLq7a7lgzu8hxXBOeMRh3tXqvp+fWQVdMzdfc5tPH
XKbHHCFIdiFmDBsNWQXj/WBfwuymL6jhd5VES3tVE6MaGNP7JPYK5Rk5UPuUR6jPbrXcG/0+mYds
K1FHNrKJ0mLHvTv3slNR7QGN1/bF97uH5EP6R0sf++bBGaO6QRAdnma9cU1i0ECq+FFWkQf6LbCP
0E23mvTFVG1dGZ8y3lmiN431HtNuUGg+09BHZweOi0vWh1O+MUQ8xKh9ScNLmMoucZlsRGNF6HcO
2tWfU949oeRDw4ZCZwChNXrnoXUuRSneBeh5u3jIvB+0mzDokONi0bxA9VWciVvWb3T33JNwjR6k
XmEbTJVH8yiDtP+Cakju1Exst4ccLHTOTmBdMczLtnajQElIh1x54yk1aTYl0PKnSkZtWMO+gRkb
GLuaxIC4Vk9O5u26Vtwz5aT52HcosqmuF/dmyeYvWD+vSyVeKqZj/O3pa+gxfiyXqOPIY0jTRkHm
XqNVnjb0RRCi2c6PZRy/Qu775qSEp9OlE8Fr4YWoBpwn6cyRkwUvbfZu8reB0LKD0Nhw2wjw/u3M
hELU9COYbY/9BqvFth25tY/tpV1Se9MTlmlUSPoBnNI0OBfl7YChvMKpGsTVEXHztq3zyDPYgzm1
0tFnXnGyahbbsWy/S2UchvojdvR+SsmkApUoydwKUP+Wk8WJfvasE4tk0YdiqG4y60NmGZeP+Fts
FFeS2JdN33ym3kzXQeyW8YPRAAG317S1j1P1uMBury+u+7Foaye8hzk7rIpUGbzOXnawxmmrLZZB
uoRqE09qvvIWMs/GzOad+fasdkuVeTxFBDV43Hd8mmB85iTm1r3b3rRhdQ+FaRMH803fOPvMBra0
hB+2qLetfq1MAtz1bBxHq9Tb3PdtXCr+Y6np9MUfeXXW9R2apKxDKBN8OD6w4ciu5CFA2DXuh/yb
UvIqq24H56nOr4N0V9XMTa7NONnNHriEKrmFqhHEV6zCY+ifqg/SrLcqOATy0Nc/Ut/agPxk6nMW
6gFQ/1aH+9LJT0Dnckamn8hD9zXdWD85WfkL+Gw45KN3qplyVmF18ePHzLnqiYGQqI79iKF1Y6uN
2zEsb8y3MDfn10rENNSRL9fkDPfoNXbe8iVTGxuhrEWe9XynwgMEW1+EkTUlB0BPO5cYMZPDai7o
mkRTkW1q6yvtpem7Ef/QzWmJf7T9FyFPP22rF90+Ze4LSbrDwqCZefQ6dkpxXUZN/1SbX53n2bor
sBPp7uTww3T5FEh0CmezO1reJpeXynyYy6feHN8KI5J8be4JdcAg+sO4fA8LJKVRRTZbx6ThOz59
pUmWnqyjnT+gyAGc7tBEu9hGe5UzDRUtZVr6ahfeJokxj/G6893gRZxuEBtQ8+otw1lU6civX53x
6Ps7is2T6G56NJBsVYu9H5azSDtCgS+NF+96SJiyvGmq64UtVwVXpv4x6peBJ8joDlVzVsNr1R6t
8jiONGZVEoESJWyRdNkA9UZ5DKYqqhWjOibghnFDYxFVDFH17dkU32lRRCgWDwEvFs0Ix9qTp+64
xW2Dtt+SbLJ1uVJXeX1TjJiI1FU2TlE/6CgjJGUjx50/PC2o0E25s8r0fgl+DHRcoGdl+lgx+kx4
EwPl9wnWO2S0m7Rl8LavETF3xW1JPTYuNr68+ovZPoaVBrxQIoRBikWevJdF4YC2Q28lHwzjJuTf
0aRvkWVvYgPs9Vu93IdYfuhhpAjN3PFHKZ9b94iPGfHW0RTXdvre5m8LwSha/I0/ktRv7h3/si3+
vJdwBwstE/0FCMT1evTrvQQStEwcqykvUwOThP7ISPsI+UkZZWHL2iJQCU1Nbff1rXJnsFMMkYa3
NlPYNMxJXImakoW+g3dsamv4yqQEmtjc669eno2kpvYDh1RpfynYS+RoSoA5wn7kJyMTnhcjuEWf
0dz2OlNH7Nwuai9zjIjNwXuk8vmghpzvNCyHiyzUHEH0egt6WpP2mXYXjrS1WINxoqCL96G48a3q
M+umx4CMxw1F9Gau2yjNsWztlNPhdFgAB8FwJRtEnhNrusJMwOxoiI8xhQns0+HoVHjgzGRrtO2h
tH/43cIwGEvmsLH1Mt6gY2v25nLyQ2qY9Sm/Jn+LDGmcvm+z+WzLT7vAhWIF1331kMzVZVb4bUqb
bxItHINhtFPcUWjh2ukTTV6cIrdlWV/bKqGPSmexOiTdSGNPbeawzk8Q2I4iJIBxqJ97vgm/T5Zd
P7Ml3i9997lkN45r3M3ue5X2Jx61e0DvA5qY+mSk8xdrZABdFYd1MelBIEipj9JkIbU90nEfEzkC
NOx5Q8oJmD81eAcHcsVTqLrO9GC1P8TyYqVB5Df00femTwEaciL/cqHHZzYnTf1rUJXF5fyXNRhA
uGTCCIkCSyZXdNDFf16DzNxAsXntcMn98Us4LObWk+UVI4I36s3lurCK9rDUU7Ybu0RSO/luRK1h
7hMJMeLna/n/nZi/C0Jb/cr/dwITHff+++f/eOzf++/dr30YSAj/DWIyhPgDSjdQOn+FDa/Nln82
YXz7j5X6ZSJx84hTDvBp/6MJ41t/MEbzHerzwFp3n3+gL63gD2TtBNOAZ/Jp0tj/URbaT7Tev7a5
9TdCE6bn7tgcw3A+fqO4lIBda2ssvO8BoT2kwtrSlUZJcgEG0xfPA2T/jqkN30Ddzt3sRr09eTg9
oLOZH0lNTpiBjnEq/DMtQ2zrRWjULb7aqqTX7FUSWklTTJ78gISfT03EZ1XmDjdemq3f/Yl51UOZ
glp9h8sm428OmiNxk4ispX6vqLx5Ka70VHWbWmY/Yv4u8dfgQcXNUl1Z/tzykhMUu/MFl0qd/zC6
oeHf/PKV/h+ewz+3qIDbgItyyRt2Q8HXZ6+4rF+PAvbOjPTVNPgej3he2mNfuaV7LN2hUz46jaTP
RiS6ssx+lCb98Hj/17/+t22A3+8Do3Hgx9Nuo+kWrtvELy2yJXeCTpgi+8ytgipnS7np4dcGuGC0
Ofq5MVF9pAhSpbIxXIPwoDuiqOfOZsaxiNE592KVchBb1jrKukHk1/Jnf/0iV5DDL+sIkw1GcnYs
uoIwvViWf36NU5oZeAQd41MYamAGmSw+DZp9Gbi9s47YeiHeCs+M+/+IQgQBiF8LexHSk8kJ6vz+
e6WeG79hGvTJkVJioUOtWnboP2KbG/5IFym7reO07xmepo1ti7/ZosN/e9s+2esumELXg3Dr/8a3
SJihGSaXl08D70GLNn00hffOg2Rw6CzEPhFDQTLutVO0s34sulUAsunSrORD+esvYK1H/vQFQLiA
ikRqmAdfCyLUn78AxKVmTluDuxHZ0p46NIiYY0I04qoL58McqIlv5a9/5b+/+QAmCorhlc9L+Mtv
x1Pqp3GZz6b6dMXIU76fLbFAnCLJVnfuLgtiV7wpzaeOzkT4vnhbE4lUuBsYD8rxbxbCb4wWVgIx
vvBd1weVqQc40T9/AEm45F4oe+MDqa5frZlc6fpAVFOTIpHX0CEWd5tVHXCuzYSSilflYfbTSPxF
jsLNsFRNlZpWqo5ar1H2QzVkdffx15/Zn8EbZBYhOHLhDnmc7BZPy297CQKrQJntMn1MCq6FuUER
Y/JhmdPoMHSalDMYj1DbCWTBJTk263/Qhen/9MOCSQS1CyMo/XvHZWv784cVtHbXz51oPurSM9jD
c3YvxGrDbPazd3Fij32/S7Qq0BegjihXk6ayvGNg5GS9bdqU3Xbd+eeUf4U7izrUnQpwrH+zrayZ
GX9a1tb6IQEP8RF2m/D6fjufJmesJU1456PD62mgH+47WWr4Gj1KoO3YzsQEbg2/GvizhjSahrCH
YpmNxxFR1akD2oALvIKGP1+qtCW4YVOHpmAUr9FSlQ+iChPmyeQTTWyJtkG6YH02l7Dkp6JKWwcB
f/39/4YaZacCBkUis1ihdECevN92DFZm3Q71IN98r/Fy7LZmQKcHGwaSRbW1FtK50w1J7j93z1K7
/Jn+uZ1IKw74I/KC6PTt9cic+e8e6J84nl83EZtqA6UWyCq0Y2wkvy2LgrQFguQa+SYVTxGqto64
7mvbIlT34nTQEUhHiIdyeanSaZ59TB5qJDOUDX8UD0m7EIWnKoLiX5BUkPAdQFhnmUwobhAHFyhR
+Hqajkz0YjMPvjc8kN1TLHCiUKEX9JSJWmIgzqfPF9TUYcr/SReLSiSoponvzvHIKGamu5hJH0QS
gWi3F75ev7uCDBMKDDI5+PWIUgxikIJmIvUMcwL2eAbnRr3WBr30quJ9AjjZSuRKWKweXQfLNnV1
wbWjLAlWqeBhx+hTEpfDFR9RHbsvqDYsFpkfJNQZQ8v1zvmbtfH7Fs6n79OSBgHn+sJzrN+WhhPP
dWKFsnxbrKqDfzPZpo/LZWzypjwhDxnZKP56Nf6+G9kIUSG8cW5blBn/9hs7ZQIext776ixgRbzt
uMbK1JHd+QWHtxhaT7zR8VpYhKOt+y65JjHAZ53+9cv4eZn+dd0RbCFsn4PLs5mZ/ESV/qnCcQa9
pvFVLxXBsxir+kZ7xnfiaFt2o7ToamunYr/J7gbsGOw4MvUaQqmC3kY7Al1+LMHW2glqYXJhHicH
/sy86UZLDA99YJjZtvWWqbmwiDBs5ySsomRzY4HS6WymJusQI90694nzol+f/MH1nFub8x6fvlOA
nxn+Boz1+74WrLEFlBu8a96tw53gzxtwIeKV2df5z4OuTYpYNEI2ReywrOuWqDTXPaa0KFm2UxFC
JNgk/c/K1hByXdKOzpkiPsbgonm9ZFwTvnLMpO2sW2QL1NJCRTnILjsApibWJ4rHaq2prTmoeDp9
C2fs36ze33Y20oioj0NKIQeXINkqvy/f2uzTOJ9k+A32NuvGdRRnmS2KVU2hnCqxjwORZzWxaJWr
sPEAUmGdcc02Ebn1aKX853w0tfH414vrHwX6v5aXR2kY/JyLEyFAuRb8foiY5Mk0+AC7g1psE5ea
7U1rjapN19bNj26pKXPwsiZy7GDPx0uKA7D3kt6qLlxluJjRr8KOg+kWuWadm3dV7CUJmq92pFK4
iaesAGiFwpKN6LVr26pNYJHZbt3uKjq+do8q0xRdFQUKWfkaa2s1jrgL/2uXL0QAXe42rtcEtOsi
SYeQixRdicwKGYRRwB+BB/hZFZVGLnk8y3LweAb9FUpHM7Qaff4DPTHgMRVkQ4k32AqpRti7fpoj
Q0Ae7dCYUBjuxsE2KI4aGxklAfaav2Bx59L+jdMhFQMjkdtr8SE5MvneTBlYSPsKhrsWY+BOhXUW
CemX9BibDPkQGrG2F/x+9C583SGJpcYj++3I57u0Qavivd8OTnvycdgKeycD+HiPFfIgZzgzEY1B
v5VT1bFS4fWQs/DsNDoPnRsmo6ErTzmGIHs4ex3unZ+T14LHPxxnrAHMlnQVDg9jPvkOruQ87YN1
UqybZDQr3LjcKe27sCXCYNwlrUDc/eQRm7o0T6Y5r/tcbBVgim+avhsb8ZRJU7hJxDqnyNynqrVW
RZ8VdOrH7NttFwBhn0b7zfIQIwbQCsZY3tcY1QobQ2VnmLRMTRNF4lb1KRUWKMCZ7zYaJ1zl6NBW
B+mwbVnuHvROd47HqyLsenwhFCkjYn8jJKZvO2Wp2aHPL/vxQ5hVMSMLdmMJDKbyCS38Wrct7JUN
EL11I+a5X7+1liopEVeMKHyuhDV2CVsT90Vf1lsFCjFf0IxLlf/819IoM7oRb7VfonRG1sk9iSBd
Za5GTtUljc/LsIuC5m1hDOETpWoTPMo6xJ3MTCTx6CTjaPDmzMsjoriB1biDc8xMZzlVeAaPWiXN
g6+EvcVSlt74WY8SvUWT9BSzqI9u4jWrSMtOP3Lk4swesgZyg4VpMSgdfNFEyG9Hu/YugTTfcOaL
TT1KeqpjJiPfTZENYthW+xz6yS5vMn2LbprxKiu3R0NgwowoOlF9S6V+hGwqL8o1kks1EFXjdQiu
uZ6gCWt0GKXhGNz7pKBT7cmMFmkbRyWd383s1nXkxWF7DhabmJsYLhaOKY8MczwUNTqI2t+P/MhT
gPb5YzWxHaiG4882LMpDMVklydOYVPZpbjaPEk0NQy3Sm/CKO03yPE5L8F4ajDpDR1dPY2BnO9Pu
zbNrkh/J6MZwrlwCj/eKGdv3Lvfje9Pw0DGmvRN+WlXi4hW1pPUw2Hma7eVcGzsLR+FDN7j9ad0K
om6e9NnpFKMWD3HdNvbplgZfs8EO5xN1qQb74+bWrtGSuR4BcOmMCt4LcL95Pl54kPSIrilSkSb0
+f00OAVyx6q5eN063omDtMEJ3smryXfNSyesdYXG3nqyJsN4npSerqFeDqegaoxzVjgpTjt2v096
r7AylmUFoGBrM15HCQmpJeRka2fW8t51eWNTZ0qaSsvSsXLTEj8+92hFWNcyFtNZkGGPmwIM081s
+WzEGCdQCjilc0Z8XcozNC61t6W2L15ZMeJ1vBdvnL+ZOo5vXIvHZ+h0H1U+pFm61RV4SW9unJ3r
9/WNTF31Okusr7lJ0ZMQS1ZQGRdbP0u8VQHvuO/UK83GIXHy0HBz29hm1d9PVl3cd+ncM8ro++S5
Tef2KyYttD3tpKdtDGyCQQKvj3M4IJmXB29KF8SMwXgX2h0YghpHOTwMRkEG6e4vdZPhL5ODdR82
bnCStgq2WpnxGQ6K+94FYrrKF0sxgmlwIhc9U7hYG+12TnRyJWCskFxjFeE7AaSmGQFoaKEU5V17
J0ZR7NnohdiGGabC3mrSO25vVPxjqp7tppaHQU/WIZeDeFdO/IwHLX9e2moJDq10Z2zXVfJ95gM5
pL2P/a/xzPkRkJCHRAnX88UqEjg+mENPIizkoUVsZgEc6sLnEIrwhzNJ5wmxVfMxLMPyHQtHHBGy
aV+7lJsHk5Miaqe2f6ycxth4AHSvQCwUb4vZ1AentGLu65qReAo4mLMMOCQHZRZgTvEKcfQp8Lay
q/ND4Wn1zI3f4fVDD7XM2tnnwuleSxm3d2Gdoqmdy/CRSITlgi0EaJjPlrvJ6yq7qXFPMhB0x7u6
I3Qcx437zSkGNge7nYcbhj48PFB0bi2n1yi5/fHE/IyBaKOD+gAJ18VvIui7jex5p8VQ8VUcp+oe
NGT6HLBvv+Ie6sG8pBCIDOVfL5bRc7MVGY652GMYV1rOFissCaOEezisd1Xvl8Ro7khbT++gwcgW
YnJp7tWYt6+yJ0FiE3vLcqVCV1+4vhabxKiap8RZMJ2kSTXtHL8gzauZQGzIxb0NkCIcUq2MTyO2
6UxcodZeMjCx1bQqtn2NbCq4Kjxn8Htsy6oA4FeGMr4aDZnchdoqbwyCYF/KXr3zbxhM95n10lVU
MDmzqpspzGnKoRPKzmEj7TcN1WJEuTaa11wA9XNmD0BFUpv4lm2YWv7FjRsVMGeq6vBcpQxzm4nM
ug2SrjFCGAAyBjMkRvkKxOpNY1DoXmaDbF03EubYq6s2HMZybyE4H0+121a3Dq7ve78O8cuISaUg
C0KpHvIkG6qdwkmfXuC0gmYwVO3RJ4tjyzj4Q9ctD3NQK50e1tLDjMJ2asoGpJ9kAFucC/pw8Mks
rKvd1qt0PMDr1DnCaW0lT6O/IMZuzFJcrcZJCxseJeKl58bdv2BrQpHLPqJk7wkKp6TmsnkceoHe
wZ7MOn9aoA+BF8UxZ4YaK0rSmqcADMd8aMu5JmBj6Dz9GBoJ7gISYUsEDMqIE2aohhtOTO65SzFG
c8v7ZraM5TCiBcm3JkgagnUYnEEjwvjhrzqRZYxomzD9q5fsnNs9giHLL849ur0uvy1Ri4XrGKyq
TQbNRCsQzsfdXdrQpHrAdAGASZGL0t7UemVIgQXr0D1Ya/Kba+kyvQJ+lYsNyDaMHtCEANwySFwe
ubXnxbHOXBKGEvJCrouMi1KUT9l0dBKCYSJB5jxmayT01gkJvMQ5pj3odPY4zU+it/sbwwuBiFZ5
zCDRdwsH9eSciBdLGuoTTmQeOUrONqZkgghh06c2ak1KuBQtV9+tDYoRWYp4mA238SnMNOrDcstO
2vMXGvJL0W6yCbWB2KWk0W88nCVTuCsq2NsQ+Oyp8bxryxgEtL2gruIjfgz3PRmGtwUU5XOSyrdk
hWcijR+rx3H0810cxOpgcngQ+q6FemT2vFzK2S5vFH6b/ZAyPZatXBhn0ryTGyx91aMCehQpJWYS
XTOX/XUA60bu1rL3mxJIQzLF1xKyn7m1pg4F0MJh494hV3Uefa6ViizPIKbwS1kwG7ok46fVyOJe
tnVHvDDU5auuqZtH3XZ9stMTQ9+TqKvER9ozhaeqycl3rdtyX2CYf6wL09qFfdpcitgzru1ici+2
BG3RJB3MoZBrUWTb8fBea18flskGUGTicq0YUQ948SSujhu6SmN/kgq3adihlN+2BdI7V3RI70IL
IPoWolKtT53gze3mxrAel1hln7Hdle2BEK8BjJ0yxw15m+qGU57DPxMFo/mc+oKXED9w6mR7Dat8
q2uZvuRZYr0JBvP7qbDwqSPwxKPh53dGbuLkqkSKRKp6LgmV2iRc3Pa+HeevxC1D8vOcpnl1zFid
te1AsonVBF01ozd3jqXNm07MeO9mKAwD13Zuc64lAK+s7FuROv5bESfW18JyxqvBqp3Ik21zcuZk
fml8qETrnjYB2cvN9lrEqJGKjs1xXYTuN7eouIjNMDc5tSe7+2iGgNDrUoAVBvbIleVUe1http3K
ph7V4NJwEQBzZkFzZh/ZCCPLvetSdvZHmqZI+CDIWTVhEIixtgU/d1sLwZpIoXucKhzFfsQVfliD
Kji+z2R89l8ktzZEj5IAxjcOXmC3oRGs4bh9IaJe5sYxaz37WZASDp1wAJGVzYa89SC1fOghkBwP
3Dz3jY5tGLC4Oa86L1AXOS8oTFRCSXM1dVp+FHY/EcniKgrbbCinbz2Zp+rAQ8k9TUsP/t0AJnOA
yTUMuzofnDPN2STmcJ0gYKzNxO8ujcUYMWXaX9yZ+9vGoBzpYSa1BPIabUUn2FwG76XvyvLVlwBJ
CxqIpG0brXmjR9967LnlhVAyqOE2oh/T8jBSVJ3Z/epxNyHAzSnlQkpPtXRGc+OAbTW20JzpzyAB
8dD/yZUT3XaSRbQlJjDN3WIA7SAkejE4RwVFmsLqTR1B8k2bAYn1nDpevoKQqItbu7EQO3GriDGI
sXhX3qiydFLOB8METePeCu3EuGqtNnNIJvV9o0bMGZAxsm9UDengukgb0YSgkngy5UZjseqA1HDg
enOUWpxb5UbT43fnqB5mMsgveIdp6Ww7zQVM3pUDg2wHwUeiQ/CFWrbZ1yQp3CaJRh4Vn4zDynFq
5BlT2wjEntRq9Umn2qh+kCSFv2qXFgXIzp3XzlbxGJu24Q8HaeQIfCM1w7/M73LGynwPgJS6DOys
1vWIHn1SvP3vFSRIk8+xy+s5CmU6eV89rrjpI0YUZoiGFPQPSAumzWDY2OPlJQwZ4Kqtxz7OTZjn
cPE/E4KEJnGg277wvLVWF2avWo4ktq6YNfQ13GyJKhQcEWzH/YtOaSgEVz0F5XRj5qE5u1vSRGFG
H5bMtPm2OPLyJv9wAl0PVeSVvZ7ri6N5e8uqBbLtbivoR1fxo9N7EqC4oH2Z4XPXmrhnmHZZT43D
3SFp91ICZbVTo8cN65UJQiZuDWAaQnZMxMwUUQBpEBdX8ywRPw2202bbmmqkHF1khJOblTs5jm6D
UhIyWXC1UPpBRDNIOaUROsQhwbqW24KV9efFcQ94GaoXGejy2ViaDkBvgyRh42qenZ0l0urTRIWK
5NczU1XsGtGFaTQouyZgdsEPds8YWc8/Zy/nMEuGO4+e6dEhV+IKF7uDTUro69yaZ8L7nKo/9UNo
Hhx0BI95OI3+qaWE8zcOkAZkrzWc64PqTRtTJ7ZdqInYIT/lYkJojdVK5BecoxDwnWV+6DJjnCgQ
jHJHBcoNEVia5x2UcPsqiqtg+jAI4Eb+YyVja6HSzQovGiH8fFMgjVG05gNXg3rBC4rfIbfQWytL
IQNK4bh9Jsa0dlyoqAE0LkWaoOKMh9jAEMYQ51nb6HO3sek2zc6dTSSFXeO/lkPp0rD0QUiT7QGM
weOG6s/dTRUIE72w6en+K/ANhV9bybgCsmMRskCBZNmoUWlu3WAfd6sNFmtos5PU7rQZncLf+YUo
z2QEgTCjHc/ILRhuZIWimIikjgxzvNx4+vv0wDSLL8afEmODUa89tmR+5kijQrSuGPxYG3F4r7Fv
8D4XuReWnO6Icp8iOCdBuMt1M3438rUoKHIJB5htuHvjcjmm935eqbXqAnRwpIIRZwVnPvtgi3Tm
gzO4+UMzOjGuUyP5TBQ+c2hby3TsmV/RGVkglWHDNsfnYPL03ajKlLeAuIH5gV817KY+7tQJ+fGD
RfuQUIe8GU8WTYssGgFkfhkdF3WJV3TusSamBbmx8h4hTDeASdF7CiBQ0F6mJUpVuTC36Qg2YSo+
31hIBLLI1t3AqL+sGZuE2RCiABfQ5xkgLFOHZpPc+2AMoUmNitvwVkI7tvc2UdE+LEfkJlEyOKs3
12AKhrhY+rHeOEkHDzip5+4aM4m+SmxrgOLlJdLf530pn8bJB7Y89zXvsiqE/+aSdoCskgL8tjXW
ircL8IVvqKmBMgh8s4xMizZLsZsTXUxbaBjvcKrbCDyFlGJHTkWOLtusSERoJ/5N4nndiYAKFONY
pX6MHRQqGyowbiNvfvXZLYbLhEMclHQ7BA+dp3rElqR3YtNxM7pAQFswYcSrSL4s/I/QiLHIKysO
L4aR2gj/swKYiezuHKzxwAsD+/1/s3dmTXEja5//LudeHUopMyVdnIl4S1UFGIONbbDNjcJ40b7v
+vTzS3DPMbhfGMfczERMX+BoKJCUyvX5b2ClY3Wo0J6vYar6jHrzLNMVyfyK8W7R+UN0GBMs6ph/
O7c4R9OzquOgZ3VjRUmzXFK5ggHaybpcUQ2U4nMaVLHx/RLdZR0FvX3wZrVyKAig+O3ayFbloRRZ
8iFXC/xW1k12dezP9wnOOL5pN/1mdmfK0K5TR8jtS/dTu3YCTehYfHZxKv/UDTXq3rSi9jgwbLBu
nujyRfc5tmasfvJ+sULysMRFNwL69tRdbhFmWmddxqCGxZt7EC6H+tWgiJjiRJ6/pi6AADSy/Rsq
xqlHN4j1XeNsxBhKu383datzlvc1Ip5s8mezW7PLMxVUlHiQhvunPdb3er8FuE7uyjRYTirlTMU7
OFTpvqO4te/o6hIFmMJBCTbqeYWF9rHM8KYgygB6f4SGvelHG0KNyg+lX0Q/IEXZe1R1w7XPdv9E
yEjc1fGUf7L5FbWzcPMC0LY+gcT6Fwt58SfNhKBn8ccvNab5b5vRXqOdP9S2YBxsb4PYytnRCFni
Ob5hZDz6vYtnmjqnima9nlun+5hR7Nj7CweVllCjDTm1qG8sv5Dvs8SV+FFT1T9rmkogr85mqL/u
13Wk+t8d8oZ6UHfHApWXE0IHUE7vEyfaumzedbKvpXozZEnLLN+TjNlCZCJngjo1s3pWkshMFoJb
v5HramgsswOC5+zd2obdcWaPSZltZ34EKHwdpcusvqpK1vlpVvtYyoeR7Gx8qP1Jyblj8soDfeuV
JdScLBCptvfT0IqNbaNvr1Blc93Zy9m4LlQxdxqe21HKavZv0cwa/lDb5AVmurOnQAz37POqkirp
quP40LYyrqczxP421fdlhSHHoCGrRypw7qSpv9utha3HXlPW9+JD38xrjoRrS8mMHZC+YZ6JgRPW
0sAgcRZvdns1uf7AEYacDN11N7U/R1O2n3Gq59wHkJwuGd7LdT/W+342ae4Hu3HHvr0b820SUHCz
uEnXcK6N5H23oXFsp9MI8kwWhFSszZNIHdt4hCXxMnntx9GKNzIY0sjP+VlRI3Jczq2h58B8nmGw
gPHuYhPVOh2fh+ceg96ghh7yT5hLgcKtBtbBE4JHqlaA4Tj1vuV4p7GNK3lNvP4yDwpeOFabWIY9
f8XHdD5zRUh0gJWGuUXamiFq/go2U5zzBzuJq+/lwxWnVDUctFxVdQDsvZdIdJzDZC8W3soI5Ob+
hUd+os+WPlwxYFJAUAXWLZDRPr4DRFckq2SVc+0PiQsLYSB9jDc/WO5oSA73jAcHjAoUN8IuGjKE
o4UhX3RNCyXHSgSER7Eo8y2oyX3+pQgyT55SMTSIcbtyNryM2oVPYRhpwOAV2WB/zC1cX48NTplu
H64wawCGn29b2KeP+Do8WgCX3hGO8G2FsPjJow0cr71irNdrlxmJ+uPQtYDwhJyk9dfB9nNOgetQ
t9sNIh3DJCqtWgBdL7os4hXFjRZDTH6tNc7X8Pk6moO6iQtO704bvAss5ALAeIn+lR/1IwST09Th
FbGbhLvFBdMhsvk/2KiCpgAooSlQubPZxlNhzEAPk8DJ+L+H9okhjeRfnm+Ex12a16tdeGieo3wI
uvZvpEAxb1KvGjXuVHqoco8PREAn8ZcpD+Hg0vdeIlAYash/EO77S0pX2Y7NxgyU8ilF1c5IHtLN
4n3oR0EP4QA70KFgSdE+MmtkrdAeWtRSd+Qngn2eFlNUQe6S0jBj5m4phree7plKOf1KH9oE1IXp
HQVSPsVmD4rEsFRQen6+trjFVgpzs8KvYBXANzCvI84X8yI46pnpLFhxHHxns+RwJ4oz4YatEnW3
l9i5MnB/e3hDl4FOIQRS99+4pxDneuASqoIcozSWBQPSWiJeZjvKLsHdZLce2qTTmPAHjoOv6K7D
qQiBTDG6OBg18MKscyIvLHnBbt1z2XRSH/8KVGWfztEo9R6Pn7r4JrNi696VtS67LzPli/mNnITN
XtTPqkA14JsuwUjHeVbs27s2iVAQYvhXiteu3YlgzwEuEGG2DCNmoTX79i0j1mTqACSxv5sYDNPW
zWuxWyxFEuSRHMxRvtfFsEoKF4sYZzIygjkREUy3KOaYlQCq4+JGzN62QQCmKzYsQiubVioQmT5O
WHhQciLJZPsw69pJb0ZZxJxF5eCIcIXJW687jKixBwxSBzv0mNPoKbP0sG9re97Oo6Cy8TKaReIc
Y6v3E/vQ5IRTX69qinPrOmAhXj4sMCOGC6sfKusd0Is3flOd1t315iGorgGnapH0V8GyFflJhF3H
ctyAs0iWCTBBdBJjodu3/p0oKaN+SxxQ8mVPV1nb7zipoa8k23TuRcYho2oxKIUxqQp9EpWUpi5B
iq08P6HAQm0w+Z74lTvQyotw/U5ebG490aXByBB9X5FhPuAQUqHFbLyzMYjSpHhdqSWHrkEi3jBP
r2cVxWl6jAD3R/UOz0KYC6a2FftH+oom4KlBhsEyVfR+OgfAK1KzZ0miji372RzjgYidYFrCy6EY
ygl93U8NFkyf8BuhPHBG58A/JpzZZ8PEHhv4aQEGcq6/6DeFgyxfv8HT3HzTSlNyYXYIe6SB+ete
tnfb2AbO9Ao7M+pLp2KxLM8LkaTno3cCL0UgLFYSf4N5B3cj5XFiV7GofFmiVdsBKtwkUPGbdW7m
xnuLZR47NUy9XctpzvJxDfzpjQYpRYLfBoHhH3rdoJL8xoujyNo4uxY9LWWtLVP2BbN2m6hzyyXG
oCAcpE1F8ZY0CI6VBxgZKFIOfxNEXMfc0jqxb3UOdpysKRbmVKyNj+gArF19cmJqDS373iLg2I2j
a4tVkufRso4/pqwgONsk5o9w/5C7diSgm30gjtM8fdgkVFb1MUtm02JkTOX8U/fJYL2vSgIjIVRN
Q+x7YTBjh2ofNqo1BAUFXcnnmodHTQDbab4WpSZtOgR9xNWKRFBmIpnOvB6BdaWjPgqkqXywkkHG
1s0a8d52TAKRn8jvYAUkNR27FN9/CAy+WL02TP1EjRZvUI7teDNk1ZhWtJeVbDXIG243y4WPBzq3
kvKmG6ARehZXcPlRexdZi+lgurPMm6fGxfcK4gL43jQJPsoS6+OBCrmKoAOe8efzdJ3rtndIExK+
p2Ce6Pc5SSOBG8o5gCqPXA2Wk3342XuirTd7bw+TH35GAfS+MUZ6TRf+ZAMGajOsI8ftcWV17bSz
3v9sauvh43838sPn4FQ7OVJcAEQvFLj+THd5qpu0O0krd+WhW2dbuFZsgjFsbAx1XAc79fCi6o2t
OfvkYYVJckb9ZGVLLnIQMP0GIWFNK01OWfARBy9f7gpCeDQFu9xeDT0wLhU0F9w1Y7vlsHvfgnXD
CGJee3imxElhs4ZNXelZnHJUMTxm++HVPnQP8PmC9tGcn/lHeYV5+EWvCf00FhR32EjIBC+EcK3B
0pJrHB+AjmDxJK5p3oeOtI0YtcFUdFzzV0TaURhip+m59K5+SMytPzQo1kjokMO6cHETOli2qvLs
jA25tzQnsa0cfntOqdtMrx8oVk0/837TCWLSndBxRfehsF6ah+8maIFvejh65g86k/lHTsSY0CKV
bYZDuSlz/9Wo42S+Hou4iFNkm9DQ3ietK2KSSvvVE8O5+9BX0qzHs/PkZ5NTge+4nYUiNn+EFaDm
4lmT5qzzkwC/tq/ZuWUmFKW1hioN7T6OuLjKEmrU4BSohc8Kqvdsuh/YSNglmOGMjt1Q4rH80pl/
zNksLusrN+iLpT4dJIZ4ZVgEkhDDXdTHnOKgCY18PqFqzz9sGlVxWbYjX1c4cfpW2bOAw9aieiou
JyrvnCvmLuPqIuG8dkNc7QIlLlo30/dBF7Q5vbmcd+EhYcw7+oeiZIktDwse5EHPwZ6lavkMx4uM
kCOMuzrPT38KbygFJV12HBOyBpqvq+yl6+JPmdAcJ+79mGlrH9vgXQ8sH203buLX84ABw4yP/yng
jXn0JYh7msgFLM15ojyee3XQm21oXAOlFH4mlsb0Gpj9pos/KE18XL35bTE65nmHNHUM5ZIOzufb
FNGItcOxmOp5IB0c7LA0TFddXriUYviEpk5Pp57U2KM9eKCjb0IVUPfGCgKfcxZH7cbf2B5EChGn
KiiEBBflnNDg0EH2LEtYplU4FFC41TlVMDOeBjljtxHGuT8wVeKPQLXmsucgTzMD9prGG1PXkKqd
0c9RLWUFFSLKDmvBU+KQ4i6R9Qo3za5LLwPCHpBzQA5k+sEJx9WUpSH8r4iwCZJfk6OeG1zTMJOw
hMbgB7o8JNTYFYACLIbmULlZcuOpQDfNslGqyLQ5tXFB53toyWwAlrt0UzuFnshpu4y8q3wbZ+t9
x2aa4+EGkKNvmW/pX1i84TpykiHdNN2oqSwm/5+EvALUgAtDH63n5lYHa9KKO7kUurjEI7pZQQwd
KvHWD8gh2RJRQgjcQu36AqWQRcyw8DpY7ETUDB/suM3iGDbf6ibLu9ljb9N+C6Z0aiGbRtATYfBB
Fy2D0HK2Pr/Z5OjIejeyOoCqDELU7Ck9T8HWGOnlWCM64cQ3wWWwdUDDR8Lkw5M8vMu2geuj4Hq5
hjAa3TM6f1JOA/B1eh27fzN40740n4A5QJtF2T1vVAlCOpgT49V8EGsHxSfgOBsVWEoKJkM5ZrcY
XW7DKpoDMKYp9nBX5ic/u+xPKqnyzI969gH61kynVhx2y9pRqxVOZ/tvx8SLifOc7Qoqo1y3KHDO
5rYyoxzbOIMF9Sjq+EeyLRvOIF7Sv6WNUusShYe58/yeBRk8XEh1AUsa5TJe9sOJrUqzDYJyVlGi
v8ofJixYHuYvt74wsh0LV0xzj53uJEYCcUkC7A7SDxDV+FBVGIj7oiulTmy2cYlcuIY3Fea2xvsB
Z9U56wi0nXuuZuMYQSYev4vpk160ObgaqKSn1nRIssLQaR8aBMWMmfRyXxsOruyFlZ0njlt4/gsS
gScHegpyzA/0YKrg1E1+E+AkA2orlD3O+6SuNXftxfHCaJixU7xsLWlGUPFQspnwfefenz9Lm2LM
Lwdbc3mqQyDzAUGcXP9JsQYSYW3NvQep/2FqzOD0mvaHf1NcPn+pJ1IjRpMNDY5rQe7nqzbH+l9k
lpiAt0Aiovq7j9j5goVe20RSvvEC1H3MyDoxpaIRiwU6CWA14+Tn5Pj8vTwuISjbpv/4gpKY9rBF
Q/z5+F6iCSujgaH33lSx9G2qhNmPU1H23MNGeMyL7fz7BbGco3CAAamDDCN4oj3Jk84WRWlH7x5g
1jhnxT/z7snkP0f28w/4JBbaPCEqF1t50MgcgXDvyQWXgnjbaij0u58zBgZahp68QlXCLnKRvQ//
siEW4mqcYS/ty7Ey8/m9qMDqN8l69MIdPe7p3BFHKT9g8YKLSGX2qYBwDWxr9lbieoqHQTWzr2OM
LyPIQ3tM/SnlFVAcXBmZgcviwNbCSsyNUKJuMXaZ8FuNjgrOomIph2C9Qo5vWj5OSTMSl+nqcp4M
5wflX/MwzT7/EE9fIy9O2q6tXIz0hCAw53G/Yd0l/oA42ssE+zaac7vfCDU9NmtXq+WP8vWfX0/Z
vEjzn9b6iYzFW9iNYEU0Xv5c9pY4ga1i18ysRHD1afxHpTVlI44S5GszMFCZyN+mA6y1jTtxmrHc
GKEBm2TzNryclACwqtYsGM8/4OP5h/osuTN0VEYh2hYqmk/qmVAFlrQDejn1KqvLVQh+4Lm3umPA
/NlUZy7Fq6MGjgUPJ33v6VRXRk65EiSNk9a93m9SVEfoRw75HD/Fwn/k5vDf2WH+6ob5P/5PzDf/
L/TVZEb95fX/5ql58WWth8d+mve/8eClKdVfzJEKrRqLyyMbB35iCyr6TGN8daTDdP23l6Zw/tJY
P/CbDso2BiY/QzE0JP/+l8XPggAFNUMHsQPMdPUnXpqPa8DmwiwWgUOsDX2W+zbz2y/rl9USjOLm
+NLVbpCcZEoQ66IT9Ni5+zUa/PL0l6Z5+7AG/+pO8nhkmMv5VF0ZGD41Vx9Z++PLYcFLsWwkb29A
motPs27YxKQvSQOfrBM/L8OSjAcKh3hEOo8vkxQweKxiCHYkjZDwN7XxqzyCMgg/M31VjPF8GvXE
fqBsc8WlWMkMqBf5ojD28bz6cBdsDNiBgLQIBurjuwAItcel4ZxbNl19lxV2fLVBDcqi7Edd1+pb
P06SrMOif0WEAOIGkbB6WRX4Z4Vfxdtq2oxdt8a5esv5xUqI/EdOceRdO5Xq3TCRSrrVQ/4axwsj
bKgLcS4sW+jQgz/uJ9A2juPSyTPYpYuLVVANNSKBMXPIYEqHJfKab34X4SRHcArXnwF7sCAcb5Oq
mm9RH72VkLYvdVMIzhZJfQz8cv7gWdBehNWxuOLwT1qFN3fJAzLxRzPN/54975vme4VC4Pv34eJL
8/+ARy+a8F8GzG9zyYcv1falSlnfvhNnPKxn3/79r/tf+TmZ2H+xxwCyYXMLYsF2829PGCfAfdfH
HIB9Eftt5o3/TCb2X0wXgu/hbwBwyh6Re/hfs4n4ix26MUBgAnIBgvw/mU2eDG8h7iW5xq8Gcwfc
LZ70+CnNnRgtbLZjsOXlIQja+pi2FT5uv7TKP0wjT0YW12ELSLgsrD70o+wHH4+sNdAc4iNYgCCt
GYctdx6/ym2rP3LCnvfPX+v3Z/IEFiHa03hlcOA1QNIvM2TudEFNAgiwC6DzoWraBnfIsXhhT/Rk
Hr5/Is92mPI9UCkMYx5fBSZhUGLiwhOtlnOl+rYaAZ7S5E3ubwl8qd4uX3iu39oQKIhZn1UJoxoB
DPj4irnDbrk1DPlMUvXeFSlUr8TNZEqjxssL8/5LF3vSiC35hfOKMcCuFf66nBRO7V7nMQXhPQ7w
7fEP3xirJo4EHP7gFlDlNGe2X95YMth2NSqgMZda4lXWkKgVz6p74Sr/8EgsZ2yX0QazeX7qly7K
FT1Bghui3xAdnadIELvc28JeweL98wcCHUbf5YGVa8/cyi8PJHB+gWECTp0MjThTPEzIgP7pm87W
LP5e/8Og+q2jm80GCDyTBYVztuePr1KUFEHXFeVf10iB8YKPVAVX+lfPP4trXvV/Dudm3cdphkIj
h0bIyNp78nZg9lIetXOIf7GR6nT9ojFq9YlSwBpOwavdedsw9RfNpNovcYe7xuuckqI4WchuwPyZ
Q0P3wVkY7WFFVbA6Rjgj+/C/q+JirYQ/7cQQjaQd1eSSQRcdtDrRePmOIbNRh2mGZyMP62YRw4lL
sdqHM0qslZoIcdT48ayku7npFlaq7N/hWdm2Z2mK8BBzU4icMZuOcfd8k5gnftoidFSbFyyYO/WT
PRizAQnQlsxJJM2NDzS4G3zFGiFON5AjPGHlCnOYlIsFmugOkC548/wN/MObx0TCGApg62I62OM3
P/ST9sWssOu1LR+tDHGMtjtbL/TifxgwridsqkIOrhGwPR5fJd4g1GJlke+AtNbQmRw8YwYCDnDi
1l+ff6DfZlOmNFvZwuOxHE63pg/+MmAyrYZUqQS6EuFg3zwoFMOuUi4SGY1m5n2lIke9UAj6hzaU
NqMTaymJK7160oZWs6Q1qF2xQwDOI8KgOoLorS8sE0+v4sBBkpz0zKEgYEf55CopJHqK35Ceuwa5
xX5U+DPuEBFCLn2+BX+/kM8rgpLNguSYbvG4BeG19XViYZucAaK+EhtCTE/2y/s/vwpuFnR6aqp0
PfMef3lP9VIhj0BkQcDw4kLpb5BfUTJ5oeP9w7NQTqBQA3HKIYH7ycRGAK0ccC0od+usy3MqkgQ4
TkSmP/8spul/HcUUpAg2ULjsQdTiy5MWy4IU0C71KtRJW3OVkgMG0Ous6K6/wTCGwp44h+ev+GCt
8+ia7Nl8PB5xneaK+qkRX7XoWLFtBzIocQINexu6yC4pK2s8+MgnqzN/DPRHOZEPsHeiFmN3Zpqh
QnTgYAJZUqLeCbtwilNEB8N4mGzR+/tWx4hiMzLISnKU3Bm915wNU9iN5XrXB2IGmi3RBhDg1OU/
tnYu5H7SQ4dSm+pmdtTulpGu7JIKgr6yiotXipTkBoAqm+adcNFw75bMsd44xUaGWLV5cghX153f
I82Tt1DZdXwc14SKLbwTkkUWCmenCAuQmNQD+Du2Wx2CGNDA/jt4wLyF1uxQN8Movcbos/FIgQnE
NJt0qRlH0iUSLfYvUZF8KvxWo14IGmjiEjZ3DflZdCM00sQoviGorrvVmTGjhZ8sSFrmrBiAgLKO
3QL0EpYN/bqxjQU4PGm9JclxTKPOvvA36d3JBlnpdWCPPorTYQZHMjnfHgXhTlSZLPZxpUdSBIMV
ynGr7Nr7iIoDqdSClTTJN+TFNGG6CtWcJBWEIvw5lvkDgFIPWbbEyCDUE1mPOMHPFYGWAGC+RfRP
Z5NsHEyLdxob6jDq3sr9itXWWOwtf9J3A5Ki+caqy+iLV08b1tsWQxtE2V/fBYW2vhn+3bIby7L9
QDaCtO4abW8fwCIJjRxg2ZSntRbz+9iHwHOGlUyNDiFLyu0AwaC1rlu/ghKFzEx8GnSf3FprY9dw
Cpzmc0tsKOqSfvD6eJ8hZ8yBsPImCdvK65GzOiUx7S1Gz/5RZ0mRJKHTjq37Kp/WKTvK0Zpuhwp7
vlsvh5x7sCaJeWtGrqc6GbfGXY+WLgBC2n5yLTJqYISYKLdoxZFkzpwTmbQTrgDAN7dQBvtxV2ni
DCAix/TzAMLxu8JOUh1WGXyJbxI7wvUcMyvXOvNVS1pQaxfxEFqBPRglY769pd1F9hGapbC/dkVU
DNdrV/dIQ/A+zkKnsUyuoiErx0sVaZQBTfaenLvUPcP4l4atAii1Z+CPpIlkJSm1R/DmHPbYSlbc
jrDcxvth6F85bebK7GvvFYt1OdV2hlM7MQjpK0N3zl6340gWHlSCqbnrrR6VGnaJ49YGuwkU9VQx
4ptvrU2MLgrUuSNveCQ0DUt7ghmvVvhgZFZUJXETs14h8E4Kusk+F4UuAfhlJ8CjRtnv27VsrwUw
VIt4qSmrc3iUfgT9BaPGg3JT6e+6KWYPXMsmLS+wqnL6iwSpIVIuDBjnWJ6gbpq12vccaFHi1Lj4
0ccDxHor6RFKEsyo2jx/FRBEnO1jjno9edob2WlT7JyVmHWMb5lykp445E7gNlEljRranZ9Fqvvc
m5zX4XuXjhxkMOHHjqr2DosOyAU5pdiabvkNOS8iDpd5Sd9MU4FrMPHIcqttwF4Q0oDYybydcbFz
OtLfzzddxgsUxa34EtGs/s5rgJMOTeMEH4LYQQAVp+Pi7eZ1aG8Wn8oSc6+xEthqt6iONaZSEOQl
td4QKr0FysYxIdhJCzrqTqqOnWqQdN62A3yz59DPOS6cWkOgOpgMhR6/zRReitAFFiDxLMdXHgOd
1LVP1mWKowtMUKYMOl26wmBq7aTcY+KE0sSfMkwNFo1t1cGe+uzSQmhMcq47E+KVDVhQnOFzT+og
fIIG67rZDd4WMt5IExgEd5+xa0GE02fl+2FR/vwOZg3HGJDJdjnRKsKCBHx4YJ5u8nYJUZzYVzCz
COdoKhxtGCgo+5F0lyYcBHmhmqL0PX9Do1IaF3vb513a5+d1Qa5hKNYexBMwH4MRqF+JOIMLulRH
0WAYQ0uRPeNac/mpXmMvCgWh49+HtiVyo5odIgILQFvMuYhsS1+5Ncb4lu/hIttwknARxXraCpvJ
au4sxxhfoxPIP7giG8gLAP22z8C2seFAhzxdWDNkvRNIr/hRY3AemcGCc8LRY1a5GbzBbvZ21jkf
lqXiDNmIKZl2HeriMexLLcVhWzf9pWHpRHRtO6kdJpZT3yKXII95c0V7FrQp8lqn5ySECGtktvaE
2G5g4Nnu0RkSVLspktFzBodq8RgjWVdmXprCw7BHOGfodVSY2G2sd3Xj46WydGXPQ+IzdY1xgIKP
UM1dG0Knkcn3FN5Od81tqvqMYHSvoANZmfq0wXBtzofS9vB3wJSpwaDIa4vDiHF9hdTZSaJbya+N
ewEa0iCtEjOweeej8w/0KFU4JUOiwgxUKn6PTlwlB6y5/Cr0OmeuQxWRDXcBdoRYIZ2AfsPat6ae
Dpo79SsfbouHN3A7IhJ0Wms8Caio2KTVpNF2Bt83mF5XoBbZuc/Ekx4Wh+zGA2KfVd0qJ80lgDWw
xoxJEGvy0QvaFUqqLVv4D4PD17mFlIHmDTETTOm8wpAi6L12YQ2vlt6/QoLfdHc4FOrux5xF43BS
ubkq8elL2oVk8bVJMeTF5Ax5Z+M4O4u5RZxSu0quuxyglreqZ2z4ITrXhyLNLFJSI1yNwjTGy2Sn
Z6PD3HBpR5AkoaRDHMH7+FVWNKxG3uAEc5iMKapjVWmITcQddS6Jnu7ohs5SoR1H+OMIpGsSFedg
TZsblo4anbNstn1a18rnad8m83zi1y5zaNpyGiTtOmcN45Bcs4dJkfK8Ip6D6T4lwPrHmlhqC5Mq
mEl5of532aUqInWAbUu3Wwg3GU5GYltTiMVe/WNlmsXdP8V/wKOyS59kpojOwTw7fWTsYxhh2U0d
4MLYBxfokp04bCkUgUqiu5d7gZvDdWKL2d1vkJb63VCQ3npoYLHRvrAdbspyY4z4RYF7T6aozh9Z
GzaoZalFQnA3tK/dGNPZQ5Csk0sM0eKO4QSV5AZpnkV6auvrPcwl/cPnpdk71W5FfYBtHtmHKcIO
LOJUj0/EDwFK/TmybD19WJJlsU7siP1naBGOiU9RjLHBYWbr95EcSvU1VXZTvc6bkVl+syufac11
DXlsrvB8wIMyP6nxqB13pcLSNQyU8BFeF4nCUL7BkyZDqEjwEdZL1q5fUvsT5iUW8ZYspew/ESaX
R/wIPGPTWbvvZVm63VksXW+E+iGIbS06j0O9VxbEKfQTgYeAIuAZ+DiNxjWpTtSHQmf1nfSiOTtB
to53fseMauMrtw2SnEBLewcMjhcfrxLqOkcdT713qaqMNVCgyDm4Y5ojJS2c9hUiS0LGarcW+GDU
+NEkW159mQavon2GJbhfiNG15k7bOTyPpFjX4W6J+37vV9jgq5Zk9rbzcO1IC0niRVIKFzVF3Xzq
sFfaEAmQfbJLKwhe8FcRlu+w9lVEX9sJSxHHf9SqmOb1V6NLJ987E6B46FeJyPZFj9oVSV6Oh5PS
vbxpRjsOcBrIivOJsw0Bv32DVdogJ3xIdJ2uV88fpe6ZA49PUpQkXA6HBo/2fsPxbcXmVGxDubMG
Nj2vJIMjCW0UqitJt12kjynM4OBkhdix7b10Jj0T0dT6dhMDjP02J9/1SE4V8vOkKjZ1QsQGvjrI
K4b6bWErUb2TUz/5YcKJbTviNJo54DKZ83moyRA/kJ6cRlccteM0LFf843durfVnbfuJ9wF/V/dM
DZX29v7YxDfSyZabbHOj4A0iTGGfZDn94sSCcB3sKCRpFDLdPE6fn2+jp0UVynYGvQtYrCirKJM0
+OthPWmTJooxj9j5IFHXlt7IeQgyxziFZbA35Tp+eP6CTwtG9xdE6+R5IIUO7ITHF5zWzLOBCCu2
Y3bxFS+kcs+hg30yxqvihRrBP1wLMNVA6RInFtz6Hl8r1+40FDLFuKOzJcS6yj8W2xafbTqvXji2
/1aOgCmDlMsouWBboK94fKmgitJelWQvRH7zKUjz9WL10+6Ftvv9Itp25D1OZFAfz/z8l8pKhnME
DHhcQspkzH6UmZO87coX/bP/6SoeUjugaIxYvaf1m9LvONpwyEEeVUynwhA3scsqT57vB+L3l2P+
PiUVD6IRfI4nHUFpm0z5Hvsj85LqQ08BeWGLiCtMqPtOQX3EV4FNGfQg6Il60Y79PuMstx04s2PG
4qyrdF6zNLWavDAI9meJiHMPdzvMavbP3+w/NQk2ij5FQDC1h4iYXxreDRpLcpqm4b3hHWRZ6wzT
D+8FOOUfL+J4aG1cgD2Kgo/frkCk7gwNOnrdcw5hY9sgi1hxiFhfKE3/1vKGwkI3BWUDcQueFpjy
Cuy8G2LIsHog/X02hjApVpIkMRKH+6djkAodBAOPYh2uB85TRCrZRipXaut2VJAI0iosAuBH/waH
D/uFl/RbrY4JzGjt4JAZAsbTmcWRnZeCSeE748bkx63GTwBZ8Js0qeMLwv/gJ4yB/afj3syaCO0o
sxsMRz1hBcV+Nzq9D3qQlk20l0S1Hh1Jd77vf/8fO/8Xo/6/z1T5r+LuKXDO5x9gc0f8BWeQtd1Q
Bj1oLnSH+Xs//PtfIvgLUJchZIjvZiwx0H5ycCQUHJQqzM9MoxSPDej2EzR3g780m/F7lhfDAlH7
n2Dmj4eYZ1A9m1K+gkZPxjXI5eOxTLkLhHyI4GpnyXSVQ2+EL0tQ06EmkK96YTyzavLn/rPR4XKB
baiKNgxQmoKq+5PLsVjLGCE50oBaftqCAZ8OD8/sXcFW7sK3kKMcZzZ83Y582fmO8g22FEXsTJdr
Bs/ytKyKCPManL/foBCLi0Oc9HiiBtTuryS6R7GH/ctROALQPu9xXKk5o7LwTCPFaWzaFXWahX3N
JzyuqALgaKsWilZOR1ZvJGqSwpysvFEJq9VOdJl7hcK+fhvM5cS9tBm+FnmK8ZpktSYbW/rppy5q
4rMZW7qKPa1f+hhCZfO2w667wcalq5wgHPLIuUXrgbIKB/rkpsfKVISQVwOEk1UJ/Qm5g2WHmzW4
ONZpz/IozTTTZYyY9WO/RMAGHBzexZXXZaeZu8opLAQU790wt2MU2pN0LEw+2/bthLomPgiI6tP3
zMtbfRjYV96iU1JvkijZ3OO6dOqT34/E3ExdQbpIUDizJhu3am9sY/p3SkFvmnZbHq9XXj5UhLWR
P0EwbmO1n6FyRB8xhSjqPaB04XGqtHsEPPbWrqFrz/OttNOeWlgi/I/OCvMHS8ChvENskc7HWq4D
O9e272PQAt+fwiUOxNVsxaV7indsr/beJsarbHY1TNV5LAfcCe9NMj052SfzokeTgd755/Taxkby
sgYf2O3AUagJy90wu2gI3iJSXt8mi5bOrhwc+cUqe4TxBak08UHjTtwdK1Iv367zMOHmi4P8bgw2
/Eew5V2M+XA/wcC3feeaubTbSHlb/OPUkh95MsQzx4Z6ntfrASMgSjZ4vrAQSj29maIEB91+QmUY
ct5Xe4Uv1LEix3M5cQfZfcetua4O0hnmfe7QZV6j2KG+j4uN/hZnFvHqa7HaH6rY6dM9tkbddlib
qbdPhd31h0QU0/hJApRilAg+QQkdEo9zwB1lvo05b3LUWzAK3XXkaQ0IHvB+xS/JFFgjiVqBum8v
izNNrm6CS4lj3fmZ9pK9YyGDNb0OvRpWmAlvFlN0cjd9HKt3uAI3CDOAyd67nWJycLsloVjmLrI4
OLnEx46EE/8tkjDqDTjVyDxs25yFulEOxkzUE6h3IVHoHZy51xxwUuR9iUhUzz+CMWvK3ewXjGZu
44P6n+ydyXLkyJmtX6VNe9TFDIdZd5tdICYG5yE5bWAkkwTgjsExD0/fX1SlpMwyk/pqcXdaSVWZ
xWQGI+D+/+ec7zjz1Bx8sOdMltiGUFzY5mfxZC6hgY+1AFrDQmN46PrWIfKZN229xe1HusY7dRso
4EhX5UyebZutXvN9dUY8zlZiDT71giSHt5y8/ZuGYZjzRYFGbzMxFa+sU0/3tEEn7SbJc7bL7po6
n5Pjlf2l1GAwdjMLvnoPZj33jqGxpg9ZQSZ1ywoFwKmXN/1HQW6Kjo6xNJ1LikpUE9esq0lkthm7
GbA/XC1cv/BfV/qGyBax2rvu/WB5DPLOfNDFWN2lYaa62GyL8cYLC48VH0Ewlt/KgW7874P6D8ca
R8o/O6hT9vG/ONz4/X8c1JaFtRVzKOo9gybwpb8d1LTLkyKBv4GOi+8NmwS/9OOkdoLfEN4RCLgN
n54Jp8H0x0l96j3DukC5FIosQyTn+3//5y+GmO5P//yzedUTp8Px58PzZFihPhK5FRleeOJPZzXV
y+iRKj/WE45L9UAThuteAv2AC8aphnA45xuhYTbz8YI128g9DUOKqP7pr8twThKfE+YKmLb5Ui5T
iugalb4G1BWMnZOy8k5ZxQRoJ/liNuCJ+Xftm8wGy7yFuWmyPisHnuP2qwdRcKxeIFrxjiX8byNw
RKcCcPdbQAac7ZLFo/Te6bCxbCasPeNmXidv3IoVFFakRdWc95mdTKz+izHbLbW53i9QQZwNRuD0
yle9ZpiDv2OzNHJ9ggrUXXxPHQFMs6YUOztDAjT0hcVh78ecf0iaayc9g7AhqVaab6sE8CE6bI8t
xzAKauDdymvki9vPmk7sNGtXsMt0pctHl8WwSZ3qGEzWvaGXWew7Rc3oJRr09AA7OOwO1Cer8KYh
lGdu0bDnEuonV6vd1A9+dShRZcGxj73a2RURnFMM2xsiu9KoXk1fwhIdaEBzIxdw5WHWrIbZR5Zr
FWlMQdbeWlyRbpCOK0AhTgfj2ph7wy93ghj3MO56mEvIYl0znJavRIXNdD3yUEVnQ+rVrnksvHw+
Ez55UtKBVvuulMV6vymDrtw2gNIHk6nCzlf6Tp3CT5diQy4bxsARoUUWCEWpW833SKdBelO2/Nou
ARSAKhyquWIttlq0KFCF0ZRXZsjCN+o12/cd6MPF4ZRRige5Yw2mcSiTMaBllG2vYJNssECZqHPX
B/Z1IKpIBTdqp/w5WLdhLaGLALAPx826dM10TFeKZwlKdexO2fQDSeDrzIcJF5W4tcpwXbbENa1x
k6ScxzErLZsGGDbwVhzaS/XN9xf/FlK/fNEq7E/7Lg5xwqgzsCsV6JvVQIKHsFL3F0bStpdLBt0n
CvKEhF7YsfmPBk/7w2bl3o59u1DVYy/GzD0zAex/QfaS1X5hvkZ4TFLXvCBnxAO7kDRvc2p2hX/w
2fUWwBXKMNxgJTCufaNuvGiiLcGCzyXD6kghZvZMA/tkb/u8bIGKOb4YYrKyOZpZNXXJzizn7kMR
ebbidSRux9u1NG4stMcqTu0U6ymx6JBTifA7GBlL+68WIfMuwj0RmjFnK1eT1HAWFQuRQPI7SZMp
Qbh84NJUnkT/mmwq31cWGFSvMqS8dfyZzyPglC8lZO+jZVkp15DALoiNlxMt12nfwwRrO2GkO6R1
eRfW5YBwK5CGL+p5zl6Ktgmg3ZE7nVCF8pweVD2Eb8YcBM1GVZnT7IyWJyZY1brde2aFphHAQnv0
ahVYAF47JAo+ret5ha/kTVJJkQIuwILCW6rl9U2nrZmtLr3d+dqYW1W5FusBqsaJO8G/ktAoh3BO
uF7oXrxlgojpkehVORZRbdYW/+PyWZu2YP46/2EYa2leJ7B4iltBhqtHiAtQpjeoQowO21YUQ/I2
jdM4J8wHvYHWzMyeZd/nhqcEH6y1QejodOWlaFVGuHrXIsvBmCJYt6ZzAGpvqycoH6I6hIbdYLhX
GFPuZ2NpoY4CbszPg3Wo1WsGDdlZIj3rvrk/UXiBu43ypFiU7gi4nt19xdOb5wVgdbGdQ7suNzO6
0TId6alRXMgDwksDaJKO5zf6umsERx3S8P6YyNF396K3spBG8goMJfsbTy0UQ4NTei4neK63IgFQ
inkxVNMQGYmgyGS2rT54CnK7tw+nRy/l0YiI+HMjOdIp9b1kC2u2NCYv+DmWcjT8CDTf7OzQvnVF
m57LlguLdKs2zlS6fmSytdFnfVWJt17m9ss4ceu7H0eajnicDu4tBUfDdAPOzHrLVkOJzTqhNm+H
cR6traMsO3u2SmKsO3woqCSTPXHjzgyoapts8KbiiiFlmfaD7wzuQyiGVmyBKZ1kYHdK7ykYsR4K
04JEKbncihjqNJY5/oRAxoFoUKcUaIcFo2uQXBTJjIenkEaZblxLlxwn2p7GyKw83fCBrLWxad1G
3WpKQcq9067Tt7FmdNzhI2ryMyWLLIzWaeQDNogmT4iMZ3O3wYEyBujzbcClzkLgosOpqEOXN1Jr
atLPibZekraoxEGOhmfsuckzORY5Udp9t6QIETMTJcCzAQovggXW82iiObHeDazgbQA9heBVyeri
LkMwZA5x83ZnuhNG+Kng6MD+0qbpocpc3KWBQpPxLLhYG4tksH9pdQzSkTWi+O4dp1i/SjE0APGT
1nrlfZx32MHJBm/gbWfp9TDCjoryoKSJPJwafUl5/PLNgH+gdgWvo7paRkJE24TlKj5vM88sRplT
qDgywRWFRwy1Ypc2DS0Jdi4pnfEq2kwYDDEIuaTlbA/Sn8zM9rrye9eM6SiAc1mY43gvfYknYGpc
62sQsiipSytQAcnLdsu2GvSMy6VNg5tCAq0EmsT0v8PwPT4sZQdkyK3y6n6ULaMiLqwES5QPyLOX
y4zVmYIl2jOICibbFHiWfbrd+NlWcQe80wRkMALYZcnzjZbKd5RyNva2kTi3UAAG5zjoStRbi1uV
vx2BkXTn3KvmFhDIykG+sdfRco8NgP4cDBrjsNr2lNnibZHSL6dv0HRamiCsOvlYa9rrY2bq9KGH
KWKdp8GaV1f9iKL9Uc/B9AVLkR8pqHi/iItCGdmmGHxvxATaoHqaXGROGJ3GO+QtlN99V7a9v9ES
L2dMvYJV3CbuooyD8hh8dgKzT4MF2ffra6Aa5bjrignDid9Vzc7rjaZjQCpBD2D1Q+6eqvkULV7A
TJYsjHBVAyFi8BF++maVo1lvKoWMd0jb2gjOgL2qF0iUS3/NVBnoO9KDfXuPHaxr95ZTt19h0a3N
1q3sJInyCYXuqCaRFztdAtuBbNdO/jbNa9x2C4wNecyFXMK3vJrpiuhBtNQ3zPh0G+WGwZYDob0r
btj3yuHek9yesTYg541qMbZGqbkKZPuMXoN6HvZ+zV+j47ML0C63+BSamcw9yhMYBLuLpM3kV2p4
5olSCDllby+WLDibWzpyjKbur7DBUTrQwCWpcX8FQRJZguR/1Ic1v2UqOBKPUEFtKJUa4vuh7XwX
/nBKmQo3HwhgxupnT+Cm1C23K1pRwGANVpSkiTDPHN5ZPjYz2Moxyyr3ReDUBu3i1XYSK9MnRjGH
3J4hYmvxppPM6SNRwx+JrbQ2JJer0qCbwfOmy2Ac2+uBdnZqNxJrfOPWsszIi1nhxeviNq+BXtqH
oAHmESdYSm8BWdnzpvYTEJq+VZ74n7JeX3giNn00hplJe1tAhjgZDU7i0uF13Tl5FjxD9jMHHkyu
K0/IfMOLBseUXywORr3XI67CqJZu+zjPjuqpkKqxTGRFqWz0yTb/Av3PgwE3HqcSBl5BBYgX6HSz
Brb5jht1QtEf4JHHLZzbe5BtCjVcDs73ACgVAxCFWjoOfN3mcVGnOIhoPOd8P63Uyhjb43pIccDR
BVa5I+1HpmHlnCGqfV4gK1exaYOUpvCiQqAessZ96/PZ/JRJQm1fnQdDu5WF5JrqGuMwREXtj2zS
GDR+hHn/vVD/yykH9o8H9X32Vv0ypp9++485/TeaxAm9sBtnjxz+nh36Y6FuOL9BMBTEiixGcjbM
LtGsH3M6070VMNj/nvrGLO0xPf+Y093fTvO0fVrN89V4Hv5LG3X3T9WQHj0XCPlAMhFc+E6R839d
cnusbjn637hccexk2qR7yAdEEUvLyY1vbWMbFzQcmwFO0Fkn5EjM8dS81Xh0eC1ckMrM8aZN3wR0
/LbadF5sjFQSak/pNpjhW0n5beaDqQOXo2hRSLh/3yRl443HzlhDnUelHGbrtB+U1XnHdKIuoJtg
GqgwO47nyWgX+YY5p9+w7oO8P+DZpRuqYrA+K8jMjEcn9bp45t/0D9jFrFs+MBD2ut78tHHfwd/G
cGSdeJSZ3Idz3zwp6TBasAoJ+nObu5E6rFJ33luxrIt5xTXZ1gcBAR+aY6qBQkOEGepYAqb+osMn
aLYUuo3mGcaHzjkMIERpTavBHkSSSgbjANrK29dhVowbiKvuXvMcw2W+BuztmgIK6kFCmMYVWuB7
irQFgS2y8QpdEPllJYoh0PusQHqde9igMFlBlPRjJ5Q4swNz9cASlyyL8WHpYw1SKSQRNIb1wcNu
iMmHBwBbu7ykPAwUMiNV4+9T7lrEYejwvgtXbJOgYsLMoPjLVd8YneSnmzJnboxa55cQiko2KJrG
OnM16WPLTe6JF1hiDchc1ZJ8Dg2NDxD6fOMb7NQs5asJE9fPZLa8b+wioLSqbnIvNkMqJgzfUtYO
vlPSbLkU9e+upDwANJgM7gEvzcRxocJjzsYHTF0WxrxyuxJ8orJnIXBBHwIlOJ7bVSwkUhfScenY
mMj4uYBtDQ31sqx1+aoDCGhRQ0qGXTwgiHg0cLRHeMa4yJUpxURRVYXjjhrq6SzhzgIAvPLA4Oeq
wl7P5vzUDJjjmMJ+Ls8nleanZpUsz86UdnMn8keqWyLJfNbi5zEMSseGmhEN5KZC46XuAxKTGLKb
dQ2pMRjzHKQ48vbnCJeAc9Oz+3cITdVz6/hDtzVCA0fqxPZabWfwzOe6W+t3eKbS2cL0qm9NrgsB
NG0v/xx87V9xd0NBUlY569guXbCY3FVb+NuQNb8bAFiXeFzwFPPDKGduO84UfAsSF1MSbKEuixMo
UXTLYbh8KqCtXdUuWS7oRRRunk6lkzE5GdQ9m2OuY3nm13rvDMm5P3rdu0P9OFso5SbPpkxpdRC9
vwCpBkqWxhPr7S/TpE8iOjUKDVDq3ZweAjaDMlK+pOJpgmb3PaeVmO8ubMc56pYioRZGAY6NR2Bj
6FdUzn21psIrmNK519OsUfIDzc2uodXLW8196oRrdgbxKuHqgNuWH0kajnRYKBuLe92O7f1aAwYg
zt3ZgiMecYd1lt+rratOPncV5t8LWeHbbl011bu21+T2VMuE3TYndOtENcHRcqfqC0hlMsaGquzv
SeBIdc8dYfoKMDN9ZWzfgihTRj1tECqTHFeosJ6FcoNnb5hGAgzKQonP29HbTmZQvLoUW9z4NVIE
A5Ylv/JM2iAwVzt8w/BcZVFQVvjNINGEl36apJ9O5+r5LtE2rwv6gonrjOX+sWzMdd0O4IGixODH
cmarQeFebTWmyskLjdeVCexWC3amjylw8mfs0YTGuPj5CItuJmP8/kTeU7hOFJ/12PH2RTjP5aEq
td/e9RAQFvoXEkUro2MGZzw1EvBItDf5mOxqB8PdShCDagaAb7jzzGBn0Aj8pbqev1w1QMuPdL86
l5bKjXFPW0T4btlIpLvUz5ZTUGRq4TyGKa7dUBJHzLQqCRi1aCcu/YXc5fnDohyWI6SahbY2sSap
Ewce3C0o/WB3YzXMS4Wep8R86NpRT5tuDvwHr56TOj5RDa9ZNOKWduakvaNZnRbttaWemNpeYh3x
WhTurZZcwiO41DYg4x7dAqdlVwWbXJiBJsJSAE1NJkamWFZt/yBFoKB6UzXnRktnpVeFlxAw4ede
Q4BgwOStVDaUWzpYn3MLYzSvlmRl4aWsQgEQVvjYmFqXYat9HmqsI4O0j+qlhb4fGnXCJ9qB6UuZ
IE2Uz7YwGp6SAVvcy6VUU3aW8v6czjpdr3zc6lLSCIJVtdgw57iPTQJfdHvqK1bnk7uMTwFbjSHO
RrMA8mdZLA0KU8sPMjFpzSXd5uN2AcKwsx4JnksqRMs6x1BZZM56q9tEmphXObyxyo79E9jVedqX
Yb1O+HdDz2DLihccf5GZwj9VDY9lhy3Tq2RtyyrZ0vZt2k/L1yxUyaY2w1uVAN5tytdUFkBVLRII
V5VFJO955ttyHgoa1BTvCqA0G2Cx9KDUqXA+G01QJpg8f5+DA7z112DFxzl5CAB81i7KJ5BnLj1e
lYXCFiDeUiQt5vyi5ZmrN2RHMJxC5UgglVrr/JUU+IGJ4kwruRlapmjp4ZoVnolOJtjsqyR7qs20
eO/IzZpFZrwGtJDeQBIK9KFh53yfZI02LgyiYhTqoic8a/4kgrWELzABbqykG6Yvybz4Qp209x1W
GUsCxn3/IiUob0YU7mE5JjCS/PDj/fvW/Zd/eun+v1VaF7/cuv926bZdZC5utoQLTzIYBIi/uVis
33xceLxRXZhnBNL5lb+SZNzfyG4GsB8I3brciH+6dBuoYxgeuY5zWSaX7dnOv6KO/c5u+bs4hmeL
RGpo2s6pZc4xQWr/eumuM5M3rxvsAmn30AUL6iOLqNRDPhR7Yh/mDbqEd790p4WYnNf+bKZqyyDw
FS6U6tDtF1eZKN8aooBBNHRqfm7XbLqGGm289jkC08YGe/nUyqBx466X05Xb+5k4LwZCgQTiWbFG
AIaNj9E1slPlGD1ChNqqCuyJAdghauVS8CRUQ3gv+Uy2WE0EUBgBcHnccqPxnD0P2TR8MnOj4gnL
PvSh9pTZ7lyVJV+pMtNyoyjEXLZWMeAbMLsif1wW2dTsO3L+hCDX8iFAQQAbTJNKvaFrrwDHlAyD
3Iw0RcgNWqFwY486ErpGiPCMcV5Z/SPUy3Q+amqOym3XBRB6m7T2QrYQ8zSll4Zqi31gVmM9b6ZF
6BXR3rBlvi21I6uvn+a8mz9+ZD/rnL+qnPwgSZOSJQXgAVvD4bz/9Qc5ab3ai++f5WYVXCszmJ6S
ZA71v+b2w1oVBkBUQwsGPcCBkDftzw7VsKArZrSt62lUjsMt3W3KQ1sPXXYY0zXP/5d0Lnwkvt5P
b0/LZEx1eFfyByLgYvb69c+jPUElST68o/C2xaZxVPFchUH5lodhVx/W3Kgz6kYru9kGHTgedLIM
T/q8rO20zXBYnsObPVUQ99n0IluaNTcZPzQiqAiCwqopPFvCag8sJ72Z1UBsoE97YbL0XxJxzmas
n9jhseqJbD/hvZfOpFkip3EKVIB2no/YOipOsrLgYc1mV1+G3Mj7G4cw0ZNw8dkS8uqdabO64Bqx
JrtWXBgUy20GdN0ySpG3xEMyOTrA8OA6p3ljddg6C91uKO2iMRxlo9WHonWm5RjkRAc3hi4da8dV
bvhuQrF/XnhvET1ohaS3HZNTduhQdw/D2iKaMvwYYu95hffZg6c+Th7daJuJ+9oaSYUUGvbbppvX
ednYHHR6HAAJL7JiVLa86zZYiBtSfcWdVKu1fFfNyuGXNihwxA18g1s/CNtgT42rdzNXsB2OuZ87
kI9xe1MQQ0Pce58Ch9+x6clFvNqBMjfYhknoeBQGYb4xHfsNSu9CQEOVixVj8+DS3mVES3bFwsX3
bl0xC5xoRgE9BLoervC3dd6F35fklcxxSo4dMHdc9MWgwvPWLoQdr6E7PGXY2egw5eSsWK7yfR5d
Tc459vj0X6yU/pVnsjWGhxYZOKWIGbffjl2i87SyfRZ0lGH3im0p/H5LuV4A6N0tGd9kJhSJHJTX
nvpUwUvhE4K+p9yF6G2WaiePzKE3uaI5BFT2s+Vyq5lGmXQE4JqJhXtLSO7oVCq4qPuirEC4OLNx
hk9XZtT/6FzvQUixzg+qzCTvMzVmtYUaaiKmoHY+KmTczwlD4GfmioHOXAMKGZ/G1W+OOm3Ls9Y2
qBVTotPEWct5PfR4LS8ERVk0abZc47vVu7IlG7sjnG5pAemV5KYbqo7iblm9J0es8zcEaH0szanf
6rmfPmdk/6ecVxEMH5FxHaOh0ObODZ76eGIkQxlrcIs4AuyxvfGFWkgKkhavtlO1SDuyBjThTc8q
6hp3nfvh8xo/FYaRepS/h6QDwfMqgdcPfvx+ZVCmD7rhJh8nOclfhAOg5xv647GUkyuf7ulpK4ed
dhBmQUYs+UC2iyr3xBwmQkpiydWunwJx1vtr81XwgKEQs64mi/SkR2WBMGZrWzl2+2Blav5kYkKu
wEHXnXmzZaR7YLGtx8K8LD75Kapgg3FyomwMqUBvxTLWLklbP7mtua5iL1z1yFhRrvifofCSrEn9
vG+RDGvxLuyhuKQTbLbOCUCLr5nYxDVGKv0JGl63NFZSSbPBwFQYfLZayGbFVFTrKdqkvuGwbi8D
zc1xKHnoYRspk2ddjtAXeXvkYpNamsfUak32feh2+m7RRDUjPkRElOwhpMlryXVwnZpwnjYFweJg
V/SBUe3EotOPKnX1k5Nh74t64lgobIZdhJtVOIjRLIB4/62izOm3Qn3ZoQaHd4mg+yqqgtzkBRvn
gW93cc1mUyVm8y3heFTotW7ySZDIlxEhEeySdViYS+wWI9WLtlOL4aOaKxbYRtPIkily8Pg9U1eK
CxQZdg7dzD6OqF/THkJopYMTpenq1nuHmhKbugp7PfkUqPDCwGISCz02gwWIskAtNjbwMTw74vEQ
BJFbhsG5Yp8G1dpt9a29YEBkKUF9HkV7dn69Bt5EY3RtpJcz5bHBVuMzfaXqtRQH6pOqz9xHVCOm
lS0sIY3ER6IwKsY10eaHvgJJFzm+ktWmTiXF2vuqc/RVuIxDsEH+ydEd22Wx9oVigYfqVvsaRYO7
wCbJ1KlrM8kxuwyZMB+nrrc+26QR373S41XtlzS7ZiNrPM+EjniTJ0b+JdPFwSfrF81wnBTiHMp1
w6q0YRfHR0gM3hCXdTZ8UX2AOJkasOR3onRRnN0Fs0FEOdzcbAu3IVkvcgyhzESUAkTT3MwS88bJ
/jkmLIiQKUKe/vmyVg/4OIwPbBjuC47P/hrRJXiq29b8qJIkaUhHd5pbD5QIGuBs1M5TOGzqY6s1
Rxq0UhNAz6kBkjJFxronGRiGGxP49vKNO46kUZE4Ehjxdek14Ctc5z3zS1Kdnr1MXOEWqBKNYfbX
tLbAHk+BBPZ4gsBxn3tl7T2mZp/f97zf4VAvnrptlc1zn7r05Hruw4JAbE89KhHP2cDpjDTzotPR
Q6EwVnybiOJrtnFLXR494ocnrknmphsOQXUzSYYp7hNh7cWk8vobC4MvRgffKj5Kai7ZwHFN+mrg
Xj8rst7fhTILlrUyFc8C9zRkmYpk48nZwpxtB7X/nSwixdliPlVkOiGME6yos/+wtoX/1uN8eCnp
NWLn3PUouKbqmh7cwKmt2E5XhFY0OtOJclZ5FHfi83kuYRY89y1P7R2uMgL7a1Swfy3O1YTVso6w
k+CE8VAVv0pSNNhF3M6+mvmUvdKK5Xx4wdSfdG8D5EMAHAPkQ+k0alPikB0vtAiKljN9ytqbToQS
q8va47/KlcSatGLacTFTo4ePGUHeuRmLbkeXoiq2oRIjYK2ESh0sGxiz4Zo3Be4una/WBZ7VNdgH
fWH05+Haaf20pE7ixrPBvuYOr2w4xuk0VfcevSP21WR0c3NojbXnHVlhn6W6cqjXhEad0XN7i9ZW
v/Ws9ypp0pG52YYuD1OD6yUXM79ZKm/Yq0baCzBuOwgZ122NGewJApgqjo1H+WbCiS5SxfYIVNcE
EH9kXKCdrF3zd5o/M/eAcd6BhlCzBbwoNLFVtrqlHWDs4IqTlDeGT+HKAnnCZZsD4907JU2RJuXE
0osfjBP7RW4bN8s6rOoCygtN7vFsdmv23cYkTBkprujgRrVo5t+r/vT3Id6e5+62WHgynpliNMNT
hnNW5hCvUwXenSRpne90YlMJWVMhSWAZgBGjDLa6Jdh3AUmFbx37Sq/YyEbI4XGlBL7+huWltHdF
p8zkYZCl51iRctbc33EVsVGew0427OlxGdi3NIv5Niz2wGv9u3xl+EjjnLayGpw7rAdra9Cb125m
eJc4ynlC1h2EjX4IsZplwGQo1jTWYIve7naXRlZn1QVtA+N0SeD7pERoQyhC/9nM4HuWuG1jXg+N
i4pcwj6dbrUmLnxvd1r4lyWrZxvuzDI+YifmmWYp6rAokii53tBPWmJblq7zNGXz8tVh1CtjU7Xj
yazWQMypUmd6Rq0Yki1ezPG88ZdcRJ1ixQbjpuU0BNFiPBjcreeokubqb/OkxGHue72dXmD87kwe
lMuKmR3Hz760iKfGWkz2c4ZU02zabnCtQ5O5xboV9erps5AqHvtoTUA8AXnmOK8Dhxef91dC5FPD
WGFohWmfQ3Ce6+G66Qsn20IEH9V2abmSb3L6qvRREt7PtzLEUFefusgiTCWhJAnftXemV+brYem8
0t6iaHC1XyxqvmaQ65Ndn8uRcjSO7iDhL2KMOWPC5HINbpKspDRKuMXdhO/yw5ah831l7k2fDZM2
6EK36W1aV5Cr0vpE48Im387I9/P03TbZjd8klDo2WzqbAzTsKhwW/uo1Tkvf4vTG5NB9gk/WWWQZ
BCQENZg4xVpB2FybS8HkLbx2PhtZ1X+bXacnQILpAFtaQ3S5oOc9QDPupltR152M3Jn42R7mYiFi
g2kXUwKeomuLvAYlrdTRP5itX76sXJfQlDkhjA2ygFPsGrqg+Qhl6fq+BpJgDEZWHPl1l7BHwAec
u2cwSMRHkwTpLTmyOdlIvbI0hQdSMpexM+NQkuhAfESsud/9Prj/e2n2FyCVQfDP2anXRA7q8T/u
cffV/Vv1H//n7//3rCvequ8/Q1X/9vV+CNqu/xsxSvh7J2M3AT2yY38I2ha/AtuRwBQiK5V5DlLy
j92a6/xGuSiOc6DpJ7O6z3/0Vz3b+Q3wHCsOav1Yb3hu8K9s1oDb/7K7YNXKsOPy9WCkcZ83/0xp
9m38aZCU1m/wmp/cxT62WXUrW+ujOBmbpeecWyIFjeGc2yoJtl1Rf1J+ep+I+nFwPGq3DEa/zr4Y
jUsMyHfJSr18r+OpmvYeKyzFuBfzfIDdlUjgQXLejvUQxl2d0ni23C+tug2n6rER/hmAxFdRe+eV
SB4W1G386wSZwhU3FxndKKzrz1GlzEcSM5LXhw9IsSCQeNv7Bpsd0UV1g5G6r/0vaxLXQ+9czHZw
JqzgoQ6MB1OEXM0ANYn8gNf6gN3x0M7lS1nK96qmWXt2Tm0ZMB/iUtWfTKc89Af/FMRySXJWreTU
4hFiJvZxGose2/ryWgOh4kxQL4ZTcIeWqN+gO95Ta753cfZFreWNsUd/7TRy4qdO/SgQMfm64trl
33YeJlBl93dGZxyk1e2mMnjsgFbFbIiAUtFz57rJIdR8qa4lsoPX8Z6YGsak1T5SQ/UFJeWOxVAV
GSNGozDktZ1His9LG6+WAIbC8pHvue0RF7mmxU2P0jTK8tYOeggeuLbnpXnkvy2ZGILD4gd82drZ
FWz6eZH518INrrIalZlKWxYcEm92KZrP3/2rodEU2NPYxgZuRk4hZQCgi5nm6K55pDj2iXLu7WLi
lC7M80ImqMprc0f78QeZHhkJzJSRBSyQi2R7Zw3+gxkOV4b34E7LJ0fpTZ7mLxV6eMwA84mRsIhC
sZMhulkiyk/shemGAAe9hvh/uMXIMbZxqsXQhsLDLJenUDoXi5xfvSG9wdlzVZyiEp5jfA1Zty/q
9T51mce6paOqujPyrbeEB5dypUg3hdh4ibH1ZHPXWMbBGs0nCnEfleWdeUH9WJj9bbIOl4td0R0u
iBzV5WOyLvd2WKQbw1jv88IHs1ZDLsl73HuLTCD3tGHsZ+PIxO09o0cXEW64AzLulnjFRWhnDE1d
BTpJtp84Yo9ha58bmbodw4Rp3o0pFDighB6hZSCUq4MS1lZI2u/y048gEbcYsNCV6VwPumRriBH+
Utvvx6DZ+411kfXTGA9Dcu3IkMbVXL4Yst/z7VEPsXzZVrcfbeNgyuJgahvzvnxJtPk6DawSJvti
mIpb/LVFPE30SRtD+NBM7keorQ8gU2e6L3//1iZPPFQmRvPMPQZFcMa9KY/dybpww+x9Mb0Hy7HO
Fw57/L/usTDVIXT0HTv5e7MxDp4sD4vgXWG42TshkDvTnl/rSXyN2A4m8G0Yh+j/XV9l7Z8pb3md
qvJz1vb5RP7jf0m0/o4N/fte98ez0QNNARbTCYE3/LrXxQ6agzib128VA9MmafQziRYNWARCOUuJ
aa4uYELt1qS6SPvuWVIoXU/+HyfvL1Ghn1fmFhmjn7bLf3wXoDHYLHN3xXj0p2RQGTZU/TDF8l2U
euvgTWHL6R2a0aDHrbgIi/pe6vK1tNJzepyOdevc2mn+Rbjz/1v++x8S1k/3jY8alyF5pp6A1I/7
x4lW/ss/bH9nlN8On+1y99kRfPlrlur0O/9ff/EH6fxh0Z//9ZePeuB6z1fDQlr9fF6fbGT/2KoW
Z//D3nksR5JeS/pdZh+00GIzi9CpM6GBTRhQKITWOp5+vmT3cJo049jl7i7uhsYqNICsFBHn9+P+
+ec/3d3v//UfN3ZZIVFGXQJ3cM36Mxv2541d+ZtqELcmA8199a8+Nb5HBTLBt3HLBaZ+5xD8eV83
4K+zLLP4O5Jgimjq/8l9nW/953eNfH9YKmdEVYLEzfRx//pfYBHcdvEIS/p+FCjwwk4pReW864TE
aigoT8Duoz4IdCWZQwnEzKqTG8wsxntkhcQeITM53NU26wmCsKaGuo5I66cloZPDNjIzH+qKC6Ns
bNvs6DGkLT9TWy1CYSXovKIIlGnj0x0nd8+JNFpEVmE4yovNuTdV3LgBNtewQ9fXnFKaMcVpQ1a3
R9WccxEbAZQGBmNdnEIVvJVKvhczXGk3rEU4UtTVNYFLEVRIbkiNqhjAsVPwzVAggACBnXZUweXo
OfhXqWRPfV46oRLPrDMlYmk8KvFY6UL+tk21VYY50VP9zcSa/snosrnEs/DsiW0lX/Hj9p61QhXr
zg22Chcy4/NYEfQybbrYMP9wI9Yk4VXhR9DLK6zKA8nmrTu3eVnTed/pka44sRU/ZGXV4+vlgTb4
jdhQtcURTGep4Z0gIn2pusRMHkRhHbmHggmrmu8l1bLfLZpSpjnmlFOMNlEuFj/GiTVoD5rQqRUa
UVev/rolnPBI2H5LDJXKHYpXfyWtsf4MqJ4tYssIhsDrmkK/qLhcwj6iC5CjUlSmft9r48ksqy27
IJazRBF6Wb7Q/R4JIRoapvMsrqT1mWli/o2rL29uRaQnHQeuu3TtyXHcPLWpFe07WuVdcTX1UFSn
9EYlcx7OxNUZJNCV7T7rF46qcqI8rnPZi9gRDLXEoUwq936YItFiqRBgu9I6wUizSPlVM3Iya85K
7lHwkmKhW8KOKRpWD9SKQCJydK412Argta0S5D8s3xMzY2MlkKYFZdhoEa2ihueXFk5cDJpagLBS
a9k8kPdOJFdRlWXdxcBDeq/h8i0caPEui2CJdJLP0aCP+23JsmRP2qYlSBCxW3R7RN3Oj0yDOdLo
cHXs+nrWXvS5RXQQNjzVGKSCabBE3S5bDI2e2OjNcS3L5CyUZe8PLNzxeFpdeR5JpQAiijbhFCU0
ovvUsd0H4zXrvFpbKSOX6ukWJ8164WivuXK+Au40yQve5rqSDGchnY0SRmvmiyQIVYhFk5EvqfhI
eD3u8ECdxgY3ILmTR7m2Rj5CQ9LumlZWbwzIzWdcxfp7xFuL4lKUOXxP5J9re8U/pWHviZnCoaIp
zY4sUZm7lLyy9SBrW2Fl7PNcOGZjPrzqkZY8MUyqZzO/JxUnCHr9sFvlpC/b52Gcs3ShTnnJ6BzB
aqImRon3cBD4NM0IInM7TL+4KqjKSAVm22IPXTIlUaC7AuAbeX9ylM4BGgRWVy2mFHDgHRZC3hAF
tw8S5f0sH5JeFYdHZKFJovzRQtdx0ISxmXjR0uF73OVWD2z9p+lmZSLbL3CmSTKXFU06H0U6ixuC
8lh7p67yKmuA4n4nRN15ExFBGQmznN4u7ANnTtiq3wEEhNK5KLPqk7+FwOosBk8+m1wxf4pikYd5
UuZem+eXMoIUR9ut2UHDsbUmKUSaZ0EXsF9t1Bji7yTj0QOPNyXPNeJxTc5SRtH8VGmaq14Qhyv9
fSvUOn8yie0t/iiNdXey8iHtTnrUbyliZtJJhOHmsRqvXbKgDGYY+gkq5DOkhw6+MutCTf8cWyhR
XKRbIyytVA0GJSaLW4slISD8AewJBQSkTHER5Jq9AtH6EXvPgouigMOml1nu6wvXBfgDsNhkftCJ
SH63N3PdfIAvjC49oUp1qcKEu5jmKAQWkI4Qx0H/jtVSdspOtjpbULbRneai9NNxskxb7Ctg/HAy
X5JVYxk0rNVsi7VoeXLdi64yxGRREkPdgTIRLvg8Z9rL5DyM9EoHoBajPja4HWwCfNrHtI40J89l
QlfbvCG+9LgAkqk+3iGRgr202/qUdxpqNXH8wSs567rRVJKIlOVFDuSqN+7bCNnyaXnLAnip0rOW
lw+biBJdx+W4b0bxR1cF6cloFEOxMzb3Nh07ys5KmuqFiR8mOKRCLSCC+jVIedt9JDFX4v2YTVP7
jceqr08N4QjJyzODF1w3jP5lkSesh9SaK+t7Wuoop1S11xXgaK1Uo9PSQVf9zhnOPzVdZ+2iL2Me
H4HiEVOKskyIXD4gMqk83jJ2H8sgTXAQYvFT0766LcbaBCnb1ZXuUr0ijb0toquStcRUbRrV6qeY
NAkLirF5KtKtp+I151pKs+kQZHK/OlCb7ic9C6c6KLD1SlO1unlKRQqZ0GKeWTu9hTebe2QZFV8o
a8h3EozPzZraoFAak9PYJrqcHTC8inw6b2XfGsRtc/1h6Fh0OX1uxZ2tEFr+KgRlPiJ/N5/zgpTq
jCkx7EiY18bbtDV/XHAh6Q6e8uFz0kVee5Jv3GbsbEvz7VdPaj05R/TWGv5aDq1J33u6HghJy8ey
AQpmZzF7zBUz9A8503gN+g2/+f0COY7lHz6R/5HQ/pfFcPnvR+gg/eo+i+Gz++vUff+WP+ZoQfsb
risNyw5CGAq+cdfB/ox88CVmYQmvkA67izpMzkZ/SmSK/jeobdhqqd4jLmKYDOZ/jtL3LwGYIQ0i
/dGMJv0nozQsp38GG0HUYgbgJ/II6dwixP4vJ7Boi5NMa+ofCXj1bts1T+UDPPIa/ZYNmd24uved
78t94mxHKRwRbYM5oKHvYB3W39px+h52zbU/V0/FTrgU39m35Gph8bQlnvFrfhmYKT57T3SqHZ8t
zwplp9nFoepZh203fSeEGPDOO/EeZ9Gt3eufyVX9ScP6pB3lTyuB7Yw2Ycsv3dNw7PeCz7x6GdzC
x6/hFLv8Rb41x9mLbtlO8esHdjFecV299tYBOxxd8wkSf6jGjuVXl/o2P8+Lw1f623Y0g+U4vgw7
9JqL8kveq07iz8Fw1IP8rPltQL1JmHvi3vATR//JrvWeR3lWDkYYvZQP6CzWL/MHDS023YQ1WQin
hXQEaVNKkc19u2etxIKU3KSvheJzvFywhVjXr/GU7kt+bHxOruseDuULT+GRf8OP7GGB3hFI3esO
FeiH6mLYht34xWP0JO/qgAfo9M5T6Rhe6TVHca8c2T46op+csS/tKx9KsKO65BuC+XcV+cD5kzct
rPeSb/mCN4TjKbpxv7SFQ/RhhHmgPm6Fu9xwBCOVRX7KYOyQokiZ9EUOqeGYnFCk4i/a0ZTKmQ/a
bnQgvvvLAZthsxyZa0rHfB8ecWArqjMTtH3bjmWY3ppDG2DlznZtqLm6k/HvQr/iacl2yc7woeIH
8UHeV0/9h3AuT+aV3/Bq+RLhdy/ZkVQ0edrzIA1013hQQhJw2TdUU+E1P0wXaL4/66kjwfdqPTCe
vCqH4bG7mHgCkoDlhiqGFg+Uo0sonlNf8kS3CUZH8sdPc7/uwRCwOvbKg3QRHnl/YiNMqktahoYv
2fWJ73dZ4duxrx+I5Yo+xHF88W7zTumd3d6mK/EcQiTKmSeNMjjdXULs+p3oSk9L5MMXEkofvwam
ah83VWmXX5q7uG2A6yZz4tO1dGzVqR8yn1OLb4TFtz88xZipX2TKlrLTbPI0fdQIZrbpRQ5sRk/2
BGfCBx+0H+UJvIA/XAAixCXRCpvPG28jmhp2JF1V6aIzsOWweQkhg8L2OfiN3Oat4UdgebhaP0XE
tp5NGmpwuAD7sa+/2BU7y+IVB9U2HPQ5dxAd5Xm6rY/aM8lxk0VzeeDvaLkpVofCn/7X6Cb28lx4
puTgPITB6qwyE54jFscSC8o0EvOmNsbuJ3u2EMFwUYTiL8i4Dr5LT/SiQKVu4hO27msl2pm1j73W
lZws20e/6qcRGyDzvadD2Fj27a7ycuOz2KcX7an9SWU9XI3H6Iyzwxv8dV8dGfB8RfytPbee3Lv9
ZXxsXCK3kuL3l+mEhSK3t5P2ovqSQ6DSJVJPQBTiPDEkY2CEtAtW0akKE41KL8NWcNgjAg78g0/6
9qQ2hjsFylO35yNs68+i7EAinOobMqdBKhNd3ORGe6qv6rcp27q3cOJ05H2b+smyM4pT8Zk+Cjs9
sGQfGbsNlh/BXR3WWa/UW1g2p8D8Jnh8qHdIE1rvDconz6/4dg9bq69EAiKn/N10r4JH4WAeAKJi
42tvoap7snlSCq/6mmmchwhD3wZyfXeA8NK/L85il978gEyOO8nVk4MCm3vzsDXwjhh4+tgDSq9r
iUethuGAScLJZ7eIfkWklhVfeRy3sEyuhPGGaS97+QurUuldPRjyqXpuYXK94kTbOE/EthkyqrII
ngPxBBHM+TD0AOp8/5Invq6/MNNY4msf23U4JzaAL1j7feGKlbu9QcDTtqDWnXxHHJrnen1UaAYL
58f50XjhPeVUvLvPwwN+33vvhW53++GWu4/GTtKckYwIrkKYCt+JeYytWyy482v/Kt5Euhl8UfZG
wQdlH4yCEyqjWz0LV/OhD78tF89NKbo0gjQnQf00TqIwOuNbewGlbPfAu+eTFD9UvnIZ8Qeg4H+w
IIWpA8TTCGQ9o86EiNivzFkD8oelbezw2zikEh9mb/Vw7jjGKXNb3shP/Jy3wkluiaFxePH5cEiu
kOw7b2xOMiGfLyzJdupCGQeql+y4bqA8gHB+VQh9K0GrT57UejWuntQ2T9AoYAY6nNIMMH4vBSfw
d0sleGbL5Sl9E6s36dINH1K8M0B6xcf+RxmYb5tfWvdsXbT8MO5L64io5LYeRM0L9RXT4jxPnjf/
KntPz8i8ORnnB1t9jbfv6SQVoDsa2b37DbzmBBqHiztxfXsxuLDmfOE2+gPewnUC75am4pU7VmXr
v/ALbmb1QvzL1/PyVXCT+VTBXHmMMpbHtjV5VSBwhtuPu9ltnPbLfDDPeBBSdzgh0OHpkr/4n+FU
7NdjdIFu57Zfs63t+FW8qPjFPDh0OZsjLvXNTufuon4ku/Gr4QR7GL+U6xyqB03FH2cv+BOu9dFs
3fZt1q5SqLujK/v8W2cHI6+xBPyfRLXFEN2HIBLton6VhLxXgTmlI9GTUDM9Iw/aZpel+2gDihQO
2itnvfh73AFfWzbHELyq3EcUUC9+bQT7ZM+bjHfzdFJLMDb2GKbupxly3JBqXzf9Wd9Hw1Ws98Xs
LIP7LXaOqAZ/H0b/o7H8v1Ar/O/qif8bKtoSfvd/P47b9dDP/5K/vn/Hn6o2bZ9M4CapDsRr7e8T
95+qtnXXu0UavVlXw7Mm0vF/Z3FBMv4GSRs+JDM8YzdT9z+GcUFm/83kTtWcrN7RtJr1H03j5Dr+
SdlmGr9zwiWS2YouaTzMf80QmEPMOhOGJyHUZXI7pevzL5Zk1L+phTSLDpTyGOxZpCnmRVjFWmcU
1XpzvMLZTFNXa4VVcmuJfJUb8ySIJ7wr5DmteI4jf+I4Ar2nlIvxiM8tt/bi0N9bBJepH56NBQF/
hzodv6ajtPShDvAiOllzXHyKM6ktB/lGopZXmMxPRWG1DL96vEaLyRUUNcvLoz5/S40aq+as0y6U
J/k7KzuMtVpUflkWOTkavhlxjIKmldhK3yI6pmxDGkSwQ5byKlRa8ZH2BaxJltjXrkjpypCkwVPF
BTuhuqK4IFckV8y/bLJXXtLUXnVBcHjVcjLKmOXtcRTUJ3lp2ktX4mCnqarmGkVV0gE5SAs2fVvO
RlVzQ9ky9NZshNlIhbByxi7ZTw40Hf1bbPt3S44lh+zIYEdzJ117ztk1VwJoNbW6Vd4aZThf1ZGi
Fzy75eQMbSTtRW1kKmj02rz0RpR+SZVIOMEonrSmSnZVssTU4TSs+IXWjENFpyVsxQD1TISc76Ol
JPM0M/rpzOa97PLcoX9oBkWRjfte0pmy12ViRGEjSZK6CIg75M+6MkOYrt2kVjFHK1uMRxhsnEvQ
XvPJ8QKso2QIIk4puPRM9M/50EowVaVTWufPqcJkN6xmZ7nyksZ407rogFMSC2qNYPTdTUnqCqSS
Qkkpl/spoUhO+iws2AghzDpGZnDb4rFh85L05tL307LvDV4tyoAIKtSI1bsx6gSbtZHwaOlT4lg9
tlhJzXKvATIasJTZsAix0oebou2jgkh3Zk6rfweiYELiJjn3Zz3G0T0qIHSWHD6gQaNnr6DIm5Ny
qkhssxGx1qPV6metrZQDYerJzopVgHLVUVZTyBCq5bl5ouWhPEf1kH2j7HDfXPux3BVDOgWLsoKf
ot3kRa8K8QGuLLcly0x+9Wi8br8pWYBWpYGQEbNzq0u8AQWZsMOSXlPF7Hc9TkRKT7Z2X605OdCy
PG552WB5Q34iJcC9NZ6xYoFeg2SUyw0vQon3wZQBdmQaiVC9QyxPsPI+qZopPbT0swVZFrcAhtZn
ObXAonLhwNtaJ6tbmNV+LDXpsGGHdytZ+pgVNdsRiY8fosyaIb6osFHqRs/dGSbyhboxCmiwyrsi
kWGnsMRg28TyMgha5WNmV06RJFiXPq62cwWo0cF03R+2VMS4C4NI/a6p4XDw/BM/BQB0aAlC+5LR
v0mdFHt1m5uITWt1h8MMLPP1l5hehOVAWVRBVNXKBtNfeOn3MauLFNba2uzWWH3CMMpd10owxeN7
W95oscJMkK5euba85BQ8FB/mIheAnvm2AV2a984yOARg+WxR2EHe4E4vY+5Fu5+RgulZoXGBAUTo
uoy7s966ehQXr7OOPNnOknrIFyF3JKiN+xpOkmh03/KUf6VSY1zbFWtgKWgpA+cK2KKvamTLMtvW
oLO4OFrk+8tQmKsYX8qQC/P41SMickhQSm2o3a42arjIKZAqt481pm72Wp+5uhIVHQjR0ACjnyIq
tUQ3Q30HHZO20gPsM6OxMQPjePPyyZCOMPS43kCnVXtOe7x0t6WP4fdJrEJsZZYgFE1M6vV4Wu55
o1psQhyoO9yuF2EbCzwkYxZiwoXRiMWQ5qsXHNf7Fuqezu84iunkWRHde3djo5r4jaH62cDxBid7
KBbJOZbLCBdQ8TjcJ0g2OBz+WldEE+CrQS9R5jdH/LkOC85UprH+Uqmugu4lmNp7u0mcQUVf6qag
nuSTKUMuzjYSRKWnoLLXmXloUDJLlaKSUjlESx3UuDyirQNV21JvRJVfX53NTua8klFMZXllrECO
2C5YT71qppbWSrhgTLIjoLxIA4ELwlMN4UKEIo0dkaTggMyF6EHJFi4Hcphz68HzeZxBzgkq2i58
s4WQ0BOXNEtCx50im/sW7K2ZBmmSPzlMZWPU1xtdbFQSjo3iyWVya2EUknusLq0CPTDOHvMy97ui
Cyjd7dy2FOVQEwv1XBRa8i3IUM72aT5LN6nj9poIee9iAtOfWznuLCAO+bNhGAn5spnLnnHvO9t0
su0Tl0+/m9PSh6iLgJM3BENi9pyYw35kcJYBiEDQ25V0ZG36q2GLDawFpNmUYOKecDjvrGX+Am8x
sHoDybGMiPd5m0QXfakrtzWUzqmUer+Yd3sYorAnazoO9kzdcyFkfzq3sp02/eyKOJulOgnjxrrU
BsTxcYBblwtmTR4wbiidAoNCApTP7jB9R1uNZYfDr5mPX3QC84mwLqWyyWE0W50fq/WjJka4ysve
YVwBqEexKHCr1tYQ1kFAkmgvGx+DqD9nwlmiBu1UGMbqZMV8m7gTWlqlOAv9U7tiiV/ZNsTuMhn7
cYUJGvU3MVaOLesyanOL0BwVKtM6sXydSba7zA1zOLR5dWqr1fic8d7t4ZhVQTREHCQsa0l95W6R
n6HEvCcAoJr7kahX0nj0DNCYdjmRHsK/LB/1siw9rU3zNxilwvtsbCfuHZzSRmzBFFha6m/AXHu9
EuXd0I6Vx1WPDk5NAmepqx+wbEwvFkfJ02aRvcxoFGTEE/Mdg5zmCEb0OBcw8TKoAy6WCtSJdSJ6
WHecpGdye1eggPU95eZnCreitNleI4uST1Kal3zb7GbSyP9uPVc9BY5fpxynecv2Rd/tpll4l9LU
N8UWNoDZI1XgdMt65aZtpXyGKXBkZ6japSwJgUDzo2fJwk/fzOop3mZ2RPnDqFkNcwm7HYmKtEL3
hbF2l8TKfzI4RUDZBd2NFGDacboF2Z1Ik0+T4dIfAlNrWoF0dtT7DZRJPPcpnO28YPSiBnS2B0l5
N6Xyh+It2W+pEgzXpjnoRmM5c9m+6sDNoIKwTyLQDCsuKjsfjJiSujA+UF3MpGtODZn+/UaJCVT2
+YmNFySuUv2MTGnhBN9vuxzTMezg1hEm6SHpzUvGggw3diutxy4x+mtvsKvOh+ReVjcgTkcCyrCZ
19+xTEzEoZtpfZbEwcIgAlD1E2JEZ09mQS4oje9Vc5VAAdKyDLeaZ8xmDdmKkHHFF5lEsE1RoOJm
m0yNmzDx53FuN0x4uVUiz8YqK79eE9xhrI3GS3lNcbK0E0i5ghiF07JmB7eUtKzYs6pWbqSd4IoI
Mb9Q3swLq6buxAaecsF5ic6xvmzXoSk2JSyrFkMLLonq1JPn+RCXGc2JKXeXG+LI3WiZdnjkeaPJ
LIqZBcyjQACcqB+R2JMh5EoALrj1GbWN/WJkeMKGKbVlaZOCflKlAzgM9a1fW0YcdmR2Omj3jhVk
BdCiVwjktAQty9cyj1KYw3aqrvEw0BUIUcicXqTFFLKgGSKDizbNcfut6/olEKesPnfruB5GSRKI
qEnLKk5Q+CmI7YNsqTfpewEJEgoWgYiTNOBDcsvafIjUtJxDKy3WkhzvglXHvBtqANFKn5PVJi+F
gp/XAfioHRsjEVgfq9NAoMCI4+5bEXJdp9hO4MVfoXeis61qhkNvLFP9VNd1VR24VndCwGU8FVyB
/i70/rTmRIHFD0/kNg1komxxFSP6x3Q1E32ZnBgiUKq31mu1EBd7KJKOlyRZukV4WPqMmDGWJxU0
Dp6QdOTDruutt8Q9RNRtTBv5LQfsqIaNbqaC02kRjokxqfqPZWnwpRplmXZuPkEM3BncduTrpG4D
F1cYxdW9r4UTmd1uYHi8TZdMWFZJTCYCQpX2pYpR+QTgq5t2sIin6bGdSlI/HC25TRutns/HinVv
DJpmzVvE3r6bPnEbgKznzqimt6S0StbpNOjVu63DqhJOaSHZ2zqlyz6f8mY8zBEDtkIdFTY+ULqk
o/EwKfEQu10FX0vJ6vT3WtGVi+Eo/6IlznLJdEy3SBi0HTt6/ZqUJrmPcUt9Xh9gYgYs1Ijq1gXF
Bm6xyd7+yoq5eEpZzBQGdQGqRCetgGco2fQ7sUm8G5meKzbsd0aknEv6LlJ6I2yJlypZX1+4baBO
VZxfy6R7ywqz8fSxRYEreffk1ugbvdQ+jGk6sG+prXM+T/DHa5Pe095Elp1eqkXBRYzZxR3VWsJm
0yaPkag/FiWPs2vK521Maq+M4NdE7d4q2W1k43yF1eDCEJDAXAsHKYfrmQnKUy+jx6kwqqW+eJn1
pqEubWH9bLUUcdTqDTvzO5aiPeeCyKEGSrSFpg7kfPiNVdxb6vVlnq3zvGav0biqKqAqxHlLy154
qd+HNrli6eCAJ7SfRX2th3ynVcOvTKzDUl+P21Zq4ZT173rGC4BBuhw2F28LLMeZarqm3WV0QZPG
Fl7kSnxoe9ZRk3TB+YNsXFb7yJp/i1ajoxJb9VkW+kdSOSSyxPIaq/NDvrUnqaWIgbbCziG+e1qi
/hAZ8nVYBPRicfihDNmm6HafR8t6xPPDFDoxvtdYrQT4VnE73ba6eFst84Pz+BzSUMiGXkF/1TkT
8THUxSa43wSrNCzbnwzLN/WH18LkVqYoHgwCn4vvRKeC/lEM2yEZC+RSsN7kMVVfiLJg44ARF+YX
Ji9m8nVnysr7auGFmOb0fU36BTpQulu36L0ws18qJIQDXV4fKB47wkNQN8vBLdd4w+VRvuAhF71R
nQJwSZ8CtRsue//E7nQ6RiZxvufVazJ2tG7Hw9loqO1zJnn7HFTejmmV8bgnEqxUDe/GBSdde7cH
6GQI6p6HLPOT5L56l0QFfxNHVds0i+8uFfx6gGWmcEF3ZCk7YPo5YoVys0aioZI0NFq4NGGZwd5n
ZM9Vrt3wGAWtpnW3dJI545s8y/cMg5XuZKZbcyP7xt8DQzMANRSPjdCHA3zdxqgCIriPWF3O4hKf
s3x5Wdo5ei7GkgrQyDXk7axYcOZAUcG53icT5LxGCNKtCw2w9l3Xgo8mFrsYNOTMfRWI8nyYhijs
onVvjgOn+fwZFLCjm4UnqfGusqpH2Wx6RJpiD0/IlSY1PVqitB8aKRBJFim98BxhoHVAqvxmC6V6
IBSUQFSHPQg2bMbWg7JGfZisfMC5zyOtE1ZqpVyz+eDjbe8gTwnmZdLbC8rJDpHmjcbpb+BItBfD
FzKBGp9TRR2P4kyfAXfx9y5ZlYNFkWlIj53bJVwxsomO6ww7mJt1gnUlWNnYU4bLrBF73eMcBU9U
wkNF9RAE2QXydDSUNzJTMgJBc0g7br8dhkfWV8WFPPYjnHHs8TTO6/3JTKMnLdf8bbash5GNfkAN
J+BU4P6LxNJJsYJygp2FrrPfGnUvGTF51DsMbRCozWFHVxeyR4zmcdh436oNsjjxg1ZoDxCxVJ9s
fxkgdNwiZdwjZ3HuRpMMKSzgZCgQzZpCrSqroIUCJs9lRE5F+9rU5K0XrL2RNx4KEx+U1KB8O6/O
CtSqTrR2bczlCmAYSX0DPz2BvRJuYoXIblpebBahuojCSejOXd0ey5l9yrxyprvHclXJdHOLrks1
+q5YyoqYVjGfkmtIBjeLSCd2MeinNn7ta4V3bB/03LIBMQIQU69cr20CkO6sZazxmONLQxFOEJsf
osjy6a331uEB0u+ua012fps7beWDzBOuWt0OD2tYVMzoEiOpjFvMAKQqbiLqILZNktuaytl8m7FQ
8o6a8/bTTDYvXuOnbuYonhaZ7kuxQLZTIJLbi2041fJvasXDTdqASrKmHPOU1SRUL1mM7r/gjkVZ
pqfUmE6xxEPvcRpg9HnAN9nZZmZ6fUVglnx2C9G6/Z7aimT6/AHM4lTMkT9Ii0vN6CsW2XfJIooc
kRXvGh0ppqrJYM9XM1a8ShsOa9WeZmYOg911U6svlN4OLArT16zML5MExGvsD5DGzvT5Giet5Nqh
RYgYXU5dghHRUrRq72unXnKtO1O/xLJDtkjwiUSKsFbtGCResCD6IO2BDNXvKGi7RS+DaExhMMN3
20URZkVssU6rI+5Sw8AaeJSf46h2B0BaHOZwaOn5csq20WA/nT6aYglXWLVcQLd+P/erLaX4rHNF
2w9aJfkSrmloHuVnIWEM1CY6uZdxNKmuyxBTJfVdXRgo2yae/UJF1IYUzn56arp9U6o8LUmVOAh6
XyMvgZtasxHMeh8yD77nPeVXUtJ5sAAiWhMqKMe9dSuz4rmKRmt+w4+qMsqm6kpoH7AJUAmMIGVa
U3K/9EbLixmaZUwl+GPZkzQiyAskZWVfaaQdudbxnun2oT/IjSs3BKH9WZCih/5ut/RT3HP1Qc3I
/AYFmdvnrQTSw+tBaYqnzrr0BNI4KZ2JmrKEI1zdvHfM6oWfcoXtOXLN0XdNSe7k5/mg/aTVYDzU
28TSWDSpO4JjzPZ3YXoy7N4kym/HhTqiaTbCxqYw7pr3WYml3Glo3ag5SZkVd7pyzs9bNgsPLZyb
N20j2+5ALiZXJa/J+mZF/cQ5u0/W1M8pzdig3HCdcFIayZ5lbMks9KJewT4Ps1J3wIBSl5rTK4qN
Zckq3hGNqnVtUCWb0e8yq9YlqptFZfHGvB+R8CtTCJYVCKicqcNtNrvtIi15TJuvxMz7B4vpP1qv
/ds4yF/TIP/70vyuHofu9+/h9Nn8PRnyj6TIH9mQf/zxv0dw5N5Y+f9Zs/2GMP9Xx9v9P/9jx0a4
U9UklW2aYlo6yU82WH/s2ETWaLQEs9+yWL4hYFv/LxMqyX9T/l4myI6NNRwBk3/s2PS/yQqgK8tU
dVMkJGSY/8mKTZH4JX9NHHG1AaYmyuRaQLjBXvuXDZu85hFc3gzxItGWNJg0mFQk+pVWqvxtlXW/
x1rckvvbuFaxIFZNk7Lsuf49Cxv3vXzul19qKSGvJ1xqODQ0XT062hJxautNhpz/w96ZLDeOrFn6
XWqPa3C4Y1rUhjMpaqAkatrAQhEhzJNjxtP3h8zs7sjse7Ps9rKsdmkZoSBFAnD385/znXVmJEW2
GYqaxaaea4toguelAlKBGI2NBSH0uR1t5w6qOn1fKQ5vQn0w3ZkljJqN3tB1CFQpAXHFrgZCxNoc
+CcPcxRM9JrzCIE7Y2dDeVPaZQzIsNNhd3TpNogeAFuydFRtknLfOyFWF+yfHquMa0avVhSmWIp8
fLenZhhQHiC8LksUoAPgS1W/G0UF5GvkNgILNarphrNnD+4cywN6OQPGL8rZkseOaYWz5Z/A09PV
FqCjUIxJtKulqp9VIdCGauCG1yBqYoQagv6YpzIb24/V6IYUoaqM9YQDmlaTqjEgJhBO+EYpGnIv
UzQtt6NJ7SFn1TljwVSN+GJbhKWt9zr6D+w5oU0pMnJVbimSwTysum707vOiT4hY2IGHNhXYSbdr
yJZ+AoWluqlIG2tinZrA3xsAjV/aWublfuwEuHVKEUO1tYnM3IG2SDxCLXZkoxL3xgwEwwM242ZT
MG0t3TTYp71lwCMNJVweS4H7AalhuI0Tq/uJ2G9lN7ZO6vYeYStBd7V01vE12Nl0pHzKxVrX58h2
ch7YrkLsIXAPAWBC6+sid9oAaZLOvoAR/zUFBmbtkU/0DU2mtdmOR/lHadsA1JDRksJj91i7cKLw
JmNmQT6O963VJuF6jl2MNzipsVvkPU/8pQQ8f7BHamK2Uekn71zsOLTclFgM8Jt+gLDZtPKjnCr3
W2JRK7wfqcB7UIJ06MpqHTxpie+hZiGEsw7XqGH5Jo9BVZPErDD0NH24lEukmWb4oGYe83VauuvG
+G1i0bkyuA9zdmZrSbngNLYeYKLa+07XfH6lR7x76npZ+jtQajjhyzxlC5KNo/cj6Rv1mgxo22tL
M1RdBdUUfZqiM+5AjYCP9hkbpSvZ97Ql+b0o3vrZkm/ARpC3strwzFujwvHWijj4Ypgd3QDOD38U
9WQ9tpSVfWt7CWABVT/4JLEhv2KwC+9W19enJtbqGuDAfzfl1NQHmfSh4K4BlrYjh2IlW+0X48l0
GoP5DvI5xhxlhpO3aXs347rkfsTdEZbxO+CZydih/yGDxdpiZOcBOCpXZQ9MemUQBUpXrpk4QFoa
ClhWnuHNjPCcmhiQEHEFX8hnKuKGGdw2aUuX/LrIHmJdyH4zMHyKNpVwos+S7qA36cXtlR1g+BSB
n8I5E2mLO9qbup8kdPmqW1E3d2E+WA98uwWXjmiht1f6Uyc2NTvWCFzbSGp+KR0nnPXdRvaQIAfD
ICXduPZPGEgtLlxdcoNHFXO9VdrH4qOVZXvTslNOofwodnGRFwYubxgwKgBam6brge3yc2y2jJcc
o5HBuRhJh60ajuH+RtAjotc8skY+PKNtp3uvHWU+7zAK6GzbMTWO6AyB9Bg/gOyWyNNlet+YzuLS
ydAedwPz3k/w+y6dPnbVYOwDv6t3cxjmtz7WAOfMGI0Nq4LZimu1EMljTMMiOD+yXBV1GpHRHWU9
83TMy0rIbTLVVp2su6xMxy3o8b7eIK96Ow1+I90GoXCuuahKiCx9Ipz66uGUMDeO60VHA4j4eFs3
tE3sq9jzoj3XvxavlWGJ6TuihfUua21WWyvj6XYg8Ehla0lLyyr1oN2ty9Zg7pZC1buPKsBAqxSl
hAL0Ac4NErNVS+IsffstDE2rIDNQA1oMhsAK2cPCreMEnVbXGDPMRxgkwYuVIX1wqXOzBBYS++BO
0R1LboxayQRFnK2ot+/+fQfSf9Mt0hI7/dd7pKefhPa/ZX/aJS0/8UcwQAgIs9iJfMtWijir83/Q
GYvhyAYapBZWrYRaYbMZ+iMYIJx/OL4JjNil/Nhz5LLvauCYR3Qys4Vi32XRMAFTgFKIf4tKu6S/
/2863GbOTBzAZB+2bJZ89Vt6/NeELdCjccqDixMb4s3RMrtKHwzhWoxdjEjReuMnHT7B73a1fxkH
/4v76bdXJRKxuJAs0oN/5XW4HniJuvBJ6+KYaEO7fhzoZTv98jU8/FeY1t9/NT5YQcsGJgr5GzTk
l1+tRo/1QIxe0lCpt4mY63Magm1a/f2r8PX9Px8gxjDic4tlDAoKf/7Lq3SU1+lOeZe8i7JFwQnV
hSNOvw1pRjgAiP34+5f7S4rjt0/ORdjjkiHOD7T4zy+XJoL5Y+dewEnUN+Yon8JB2Oemo8b171/o
n31Fv7yQ5Ir+9fdyIF515uBehkwDcnPx3ZsaL8Xfv8g/u/qWXIpPdSl7KMUN8KcXWTadFHdc8sDz
H/lLiJPjwBg94+y5m3ymS/jgwmjz968q/ul35lL1zR0JMNr8y8tm5KqmKPMuTS6RhhQQMCKcSoEJ
tOVuBjf11GlYFQXkh1fba5ydDRHqM0a8ClYyYBW3s1ndsAv0TpBNRbDJ0MTi/+IL+KefDUZDokEw
EyDv//mz6bTu2Ai4l7KrGxxSFCyALVHuOje9+MuSs/9QwXY4/P1H80++dU5LFpcWSaHfi2t+/UJI
YDdROVoXqYfqprJ0tODxh/P/x4vIJREFqpt4/19Iw5rZExqsefFzrP8AQpFXqSHe//2L0F/LB/Tn
R5sLwcCzefS6HjO6v3zLVRQmWlcxJSb9khpnM/3mJ15WnrSX42iA60d4JQNqhTXaEl2yFQXngpWq
aQk9TKZZf+EDDSB8cNwYyLQqlEfisYm71zPGN+TdKDg79ez5m6EcjWQdz77zmA5UZK8sXwY0fRUt
4eCoXSYxflxdXSevrlrlzrDqwW1+Rbgxl4YWzyRcbsiGUcs8coC0jEq+jr2GgjKyyX9uaehZA5YU
RxPXRPubmyDFXk9l9caxnHnbtAgnK+7Y8Rwag7ygj+JPLso4/WZzmqMB250TsS5dR+w93CzXYFCc
KSbDl49a1pIwQ1FhYdY0814Sg1twn/I/cGAPeglSQen7cERF+2hWF6bJpKaC8183lZeDYI35K3Ub
tD8VqVljnYrW+B521vilk0QdUYvcZGMPto3nkoPwE5+jf7SolfePYsZuhqezCW+cuiTZXE5R+2zi
B0xonWmDY2G6gwEJx2LI0dhRHW6DtBwizPiih4dLO8MXimbO/tlA/dvGNaayszXEktIRHmHTqo1s
iifCRhs/NUihdKN5Jhx8KKLuiXHmgFUN3PcHhDgO2Lk/zuVGLSWDK+1FKU6VtvCfZGzXD3Tl1Hdl
zissRa0Z9kKHvXDJ7v3KohLu+dcZy3iVM7x7eMVA5GWexDaT6oe5b+ybGm7at8h30R3J4ZMQdvSY
viFBFskuTm3KNho1dufYa5DrLURJsgRzNQR70wzTapO7/sBW2x8qZgtwCfCrYIfduZ6uCeI5YfEt
ZlcLDJoec2MlaKX8zJsA40Qz2eUdtk1iSTId8c51fgQ0ek5cSnMnEJvE1enAAQ1V0ScYUjv/3Rzq
jk0xe++tHFPrlVogJ9/MUQK01FXe4hCrBwmBD0/dXZl2VnZbD4PLdMnm8EZTgzc8tXHanmtZ0hLD
FTo9pLYYbqwwHe4ou6nRSDprIucCdbwmbxRx2sw7QRKrmMmC7wvKNkD8DngTdokNJxpT6QAwGQFD
x6s+n0rYeG3HJFLkBbeYqfGJiX6wgg0WFIJJEw46uMBU03xxqKflre49vCuNiYzJbJ7kloKRzei4
NpNky7Bj/B4Dj75yqG0+hraOn9wBbys7fYcaJhDP8ttQT9lVgbq4LPTGT3/MPVRi5RPgQZ5MjwSg
Gan4zH7v6pFbj2C8Ko8dAI0RSVRVn7EFJJSshJ1/mmYQvvMOmtcCncCh4m12T72Vc5oCle5/+HgW
bKRpzSmx8tscQvncTe9B0ZK3tPhsFw6mn6Yb1zDN2yw19Ues6JlZU/uc/Jz4GhJ8HUX/LKyk/O5g
jnv3Cq+uCKZY4UeFLfdllGqxzdHIcs9wipO/CW55oMOk5OhmKVZCiJLJ+OAZUHFX8P7j98CIolur
sSKgvkaARcOlWMPZBeWsB5hfWMQ2ZSGrYmNgX7uW4GafzWy5Bkeze8H1YIQ0CSILItsvrdMtFbXm
GtTwgCcEujM+0YzkRdzgpqBbII1pIPFlsy6GPro1ZYzvzcVzODEE7RUdPkERemjeoUh2VEOKr0F3
SBcRj+VxM+GewuiMra5dRZbF0L0KM0gT04QEbRvi7LBVZ+Lct5I5rW0BzR0NH7A5nvR04GPqs0vK
de+hi1fY1HWr7IdmyAGLYmOYrxhgCnXqkyE99kjf3u3Ik7z6yDtd0jWiLKgjO8r26MMEI14glUI9
hhx59rQOmxUZgxm7eTXYOUhxonuDfFr4n3pdmgBjW60wc0yGpCwKtR2mJUUQUXPbZGliMOwulrrr
ysIo5fLfwXa5K2ho8b2KC8Kf62WxCzWPTYvCK0idcbbtDZdxtYzdrwJwHYjGMZn3sxyqkEB9XdJC
ozBB04WElc7Go35jFAkzHVPC1ICXOp0VDWE0y85OX6w76Rg/+tRoXqgN8m2E1Glut2Vixh9dnqcP
6Az9TyOyxU/23wqufhHz1SOmRAMOcYaWHNWbbNxijVeXyooIAcqSsIZ48eLGfK4nulc2kLXD+FB7
Y9hy4I0ROCtJIdWK6gogLBEU2WzTjpkN1i9L5A97TMS0wYuRjgfyz3YCxCJJgdMPgTkeZFZBJ3PA
VtxlzRi6h9bLErGdZE08wPTpKd/2VZpRIJar+jVJWnfcWK2fvwamNxFBdZOuvQl8Lp+N4XsslAUM
H7jITm1j9M0r8JlUGTHrKcee8rKicL6Nmq6KLU50yoUw+mBBI5oBtUQ7Ld0zNo4YVFiVL9CUFj/V
AraujK2JRTfconIy32nMcTHcRmT15Iijo6WuEtd4oLl3GIADK2brkUGmswLIu+xmNINf+mbatUrs
KMAlJCdyVDGQmnUKySJHPyt7xigcK+iOikPU7yHmqifwFHTWhgNqqlYMp+B4JEbEMo/lralvgZcN
7Q7ItNfvg6ZkpXJAvieHOAA/dDYzeu9PI0uBD+gFu9cxZxD7yojAOzpAU/oNNfH6jbFtjufPnMKA
xCWayaYP0SzXBS3n/nNOgKao7mex2CrzXNuXORfuh1UPeHQCHOTsT+ARrz0YtCmLkMwpuYSyhK2o
rht+s5ka4Apxa6LWzcnEhHYlEyQ6uZQQSpw7fJxLOdgu7FrByNBmv7fGq4m8ql1FcWgjKR9eARgW
A2GcQHyNney6gxU0uLBHYXkUqiLSPtAyl4w7juxA7oxyrIwD7V75k0Mpq3fQ0IDhSQDP54eapdXu
pG3TjK7BFKQ+nv7Zz/caGNVMAYOcC+Dw+rfusmhQm8psWdUaHXvx996bSlysERJPtR0EU9J93Yc1
jEC/XioHrbmFvwQ8xXTT+ylJsSCmxakPS6M/jrDXF9M03b/rIaSHissB/D3qO+57hQcPZ1pH5RaI
n7HSPOrtTKxlN4lzhwcWAyU7lQ5bQNdBn4EQR1cXfERCj+3s3CeC9RVo1Jxd4Wol/ioawfAT7hcq
2o+YCLejFxnPoy0cfZM7fQ81IPFT+sjoeX7rYsTS42/7/P8Zzf3HgpD417ITTt6u+BH/KjstP/DH
cM5kOoey5C+RNQsyLOe834dzlv8PxArPofSTSnqQFJyK/tCcDIQl/h9/LCxrwVQsJ6Y/RCdD/WMR
qegttUz0KtO2/i1iq+eRs/v1cOZ4qE1cFPTbWLyaEMtB9BfZJNFdbJiyeplsZV7YkW1zHzcULSnm
CTY4Hp1MnSIH3icBCAyu79Lb52W7lhbIIMr9HPupl3BTJgJE6Yb5kr8mOgOdhR8gKeAZj+38VNEb
bOr8VOY3HE/OZcfG0BlD8SrDk7QehQHwwzlYbYBX0Wk3XdcbL6X4UfVig0Ostg6FK9d282nUmjKJ
PD0WWmUbV2j6oxOz3cEsJhHVbl0vWUPx30jH+xnoYlWIgebfJqYVRJbJpguAzGicZNTUJZn00Za7
Y4bl3CeU7SR3o6cf7fkxljFMRAcln7xJ2A+nujdOymPFQ4q3ezz6IoX4k7ftpu5wHpsUe+CNNsmV
8FzW9cFou7228o3bZPvINm/qBvm3/+jdXtMc0szQ0pewWPijzD12EUAI1G1JEKTQR8luW6MtQ2Am
wjPj/Wl63n/TbROYN6IIeRThVaObkhLM3bDkK5psbVoTew/oGNHGy4GRyq2aiXfoq+f/iDhC0ZHC
tGX2HzFn3jGIwF+PwrlvMEQmaXfLQOo6j45zkIJD0WhC6MWviCXTXtEHv5Jd9DNqBgxA+HztAanc
TV6Sod6xQ6TWMzl49DytxES1NNQDlqmYCUWchCcjP1vqG5mON8dhVoul/Z06Hcqu2B7cDn6JLT6V
W1m1zK+E9Rl0c7HPzLi7caRq7joKMmVhv3TwSDBYEFPgS7b1CtgUhTM22xOqMN0weBHMfkVsW9vI
fnUwv5fNcJd3zGJXym1Okz0/+OzW97F3w2E15sM/ZsTW7YwOllGNgprKTN7KXm2JKuw43TCNHbcM
o29KwANh0v2sA0AMc6lPo1NsTVp3JRcpA54vkXAe8vK98nMasGFf0FSDXQLTjoHvGg2hQ6Xybh3q
xwfY2nWFHy9Ily0zNmbDJVWu3ARif7gXPQz9iTlH4R3cDirHMLD0V9R3DRu8yquoI2jvUc+dXjqm
yVhF2CdDfve8aW9UQPNUfB+4CRuIfpf34mIRCTC9JxUDvNJLaJq0oYFrTcmjSRUIPHKSSjXGO+MU
9wpC4iYz4l3RfG/KZ9KZkflCry7b4/E4Bdm2VIH/wOJXHPENYPOhUHUybipPrLoEQ1j3MXKCcYpL
B/vditCsC3M7DWQTJfC9FUS2w2gOj91o7+nsu1eVWNvQC6SKSZIXHXER83EoX4OY/k9CRUlmY3nt
N4zRmp053iUtjitOjja3UgPxmS5QY36NzTeLMVlWBfVlACNXlVFLOGPYUZlcjEeIhmmDCSXPFWn5
7iISHGNmvrPa0wj0uKuT49xcSm7+uNftxkmAr1LFGUewgN17q0fCwN7bEWwjWQWfnUonNMdogJAQ
sD+x4moL/WsfJM5RVhqEqvFQpu9OZC3tpUy3oV72AEoI3NrcDd5ccFV9FlhzXJiTbKA3mozXNH62
FSFfWmjziDsNaQ1ePs5K65qTTaq5zSsSd1PNRHP+GRhfBbCEnohhZT/2DhnL5JIkNEH1d70dA/iR
4o3REpd2se5F+CmmlL7x5lo6FLzVLpAbIz0TmUNzOBFJprkioo11ik6eGh60TrELcvpv6c8wImrl
QNkdeqV22TRQGyPNcRcFPADnADcXCdbFwZVe2vnV9775eOuGgU8YHkspzC3XHXZCE0srVbG8eSUU
rTdpsHbz/svV82n2jPM8PpkRBVB7c5HtlayeOXBuolC/Ly7XKDQOqSBSWuaFc8TPxDOeYCMgIaEV
pI7oTttxCxUG3SKqY7oj7ejBgCDH+at+IDn00XPXsgm/mLhW2dWb7w1rDWCz8YPTKEiEwhdUaDZb
NnR7X4J4oQWGIUgZ3edoCxZE/QIo6sQvFt/oJL3TQT59+Im5NvGkBnlzO8zOprK1s6sIs96VJahI
UQ7JKbW6XQ2071Ar0W1LggqrOWwe6xxQKh0RfHYU0x7rgVEGGaDePssqGl8hTzZ7kpv6Kgv2gQQb
1ibj2p/94FuvwmzSgx45efdOg1BXWumbLjizKCIAgU22JiwgKAWZ2vZNE+w5IYMm98VOlUBPmfnn
FUBfo9HhEdNPRb2WD7ok6bpT1rvdNbBpeca5Ba2PGPCaRlIUlRaWVNR7NIoVVBKT1iA//oLbb20L
Fn/fHS5EyLkjwRaN4hoYwRYdm7RRGaJAeeLFn/jstHpsKBPa46R76GdvOGaztSGx9Mq0FGpFTWx8
N7ZEVqsvIud0VpRm8Snqyj2FdBXMK89h99sEPlFGLqx5lcJf5X6KxNWyA1IO3c2kosPoz6+cvfGQ
Ix+1dCPwG6idhd462c6RoOdRtF5MYytfMEZLYCTxVrEoraVttGunzeJdGHX0qEevZjG8lbb1yrF+
G6aIXGXRH6O8fsgrveO4/KrdYR8hxiL4jiBjhOmhkNaHMqR3h+w7a3/jzsvysqpMDoiOXQ8IEYZx
yDFcRglFMnFstIfZDCkh6m7a0fG+cs/XN1lVNBuzbIuXKjBgrEwBHCO7kVvRGQ0HicyfWFfbWLZ7
5TTtpTUkciT26nvCesGM9SQiWGC2QfeM4BVtFc1OH46qGaoYcATFuorUhHoLqom2EhxQuDSzFZHb
6ljFLn3K1YQ60lXWQxEoNkRx0twWQ4rKriZ18XRK6Rs1Et1LUDkqOjqtqi5QEQClcMRj8Z96GR/S
JiZlMRR7ogapXllZ6GY8Qjk8MyEPoPAH5EZOroFhim9igMDSNWl+SmvuI/IfhnvDXd3cp8yg3tVk
YLpp8vaM/WvseIQ19ged4qVLFHtR/nyPKFptdG8lF8O27wg3bSLsTOGu8yuUNM36eqKMMDurjoEN
tgQAomlnbzEfTbsUym2+aomQYxab9rmRzjegK8OLNbBwtGIqbo0WiHGqvnMyTt3hxmZ78dIV6XRs
1UAuJEUuKKm7P1N3PDwZTTS+K979nROxIA1JIDeczNyt1zTOpYRfeOs3Y3nhrQTHOBkf3SzoN4Ai
eUol+iWdhI+/EjgEYhQRZN7A/L0jGLvPBNzzgDIbP/eCBxZjTLeQTOkmlQH7QfMmraRx14my+KR7
q3iJ3LI820PrcOvBiekmj9cr5glVsKlorAMcIXF1XNGVoSFW9d4XAOt9uU0N2JmJdMGx2l59whCm
N4adXsNMv07CCPZ+EDrckohI0GQbOxEflLSVJ/pp4q0u7OmZMuHyW2759gsesmCLhjkcGpOdciai
ZkMgJthZAH2vbuFHC0PBYgJAJW9dDwZDD+wfx8kzop2fhhc/EaBPMWXdKl138Hn75FFlznesvCdd
tK9DH2PIvcx18x6FzzUVyVsz6NNbyleOwGFLtnACeJxN4XwYRPdt4OO+H7B0ewFIT2x43KN+dFaj
esb2Mqxns741goEDUABiHk8bgZM4/lkTiV0X8UScg+pCqx6fNOqAWjYk7A0PFLEEx4rSnXMcsmHP
4u9hjFRSJc6b6NyXpDfttaY/pU/shwBcxMnp1TlJvzK+y82UxYADmvbBTFiJgyQuNoRH0u1SdWAb
1iuFzGxtkzC5aSNoeOjNnEf8x8wL0SfDGyzORHvkcMFYgH7dPrTAJk5tA6iUWOwqFAV027q5Tr16
L5dzi8UhJXTTk7BqvYohNTjOkN72DiZ+Uh0cmHw1jsyYuVAc/4TriCw6M4SdwsUM4oLpTj529o62
vJcwHvVtHiuStm3kJw+uT+nBzHX7E8mr3qDBBfDBDRfRxECUJfdBgswu6yOLrI34RlBpx03f3KZZ
192lcZzsMelBy8vrMuXOyBdzeQ2iTbt0TpfZUkpTM/pZ4abqgUT0Ypu3MRAKmnitM7JnaS2arf7R
Q/Yc1llVmoxq4mEz6DL6ZCzHpy2jE4HXpjm3PerWTIi7Q2DWh8rQAaWKqWnHN06DvXM+2LTVUQg0
p9uaggtnEj8TYk0Mgl1ybSWKsXDeORQvaZ7xG03J5JnAq/yPohK30/HHf/6HZf6tk+exzL8V8bdf
JZXffuJ3TQXlxMWtI30JIuiPCoM/NBXzHxZeHMejzuY3sQUx43934Hj8kXIEQ25gRMJz8XP8IalQ
j0P20jOxPlAu6VL0++/4nW35Z1ODa8H0tFxrUXQs1+RQ/BfDhlcaaTu7nOerIOQU6c60EW4qjoXy
wKTQYR8kMMUu5s85hGw5Uy12Mw5NWtarKsobpbdzV6biB9VYWuwHrsLq2Iqe7EtdCpIz4HeDdjOE
SYTfQZuG2pZeY/vfRh4n4O+zUNT37iwjcZ5MRMFDm+RjBg0r1GH0nGZBZ9wSrYQDvUK9XVaKVFEi
WBAVInlYMcqFtley5BDpb5+8bqBKEqf4g1yqeY9xlypaEFuDLCvM23A3hUN+7yJPI0WELpOkFRPw
Egpjy+gIXocshuAcuKkeWJupkjKv5iSz4K72TNDBZFiX6A+x/cWHHEQDyPCGNI/PSeKd+vrA2VkZ
NtNDsfCiVi3rIzq701bteu5Iu29mxve0+hosFMg9BVs6BsFGuGO0Hxq7EKIHqcSmoZmaAkX/Npdj
/lTReNPvdN2Qe8HUba3ojYMpya8QfyCuto+TM2AhmuJmFKQsCrmbdOJ423yAkb+DohNHGxq5BMUE
MuwZJTim6LNbir+HNx78pC9lrJnZZqGOxcruMBSswq5b6ATtBKMPQGDgE5Jmw68WprJzyUZdnhkM
uAhJrYMyX8cCv2yuAO8YgfGYZybjtkw1zbcgY2rhA4xeUyah6GBR8+vkmSuXwAde/rA6gRGxKIVM
ovaG+G1NZTV+6Gsk0/5YVV52O9ZGW68DatxOomi7z1DOE4dtmlgAg2TfTRI8LJB5kY9revz8ewzL
RIeCaUjbjRCdfWMyf/4Aa8BV4yZjMK6rfK74dYbR+wrjjkSsaYQA7SxtAC4hzcITHBpF85T3dK9j
4MX1SZk3VMU6lQWfDdfp7WyMjESoe2Rf7PoJc287sU0oojiw6GeyUlhWYRNO27muImtFmNCoiZik
7UHbTAjWmZW3j2NbchIV5HReu5bsPd9sOl8V1ike0DEi0RpPNr6O0YVVXRJo5a2OtAkDMej1c1HH
MUzJ2GYHi++YQr2Ypayt5PTcNc5CXdKBI1ZDXZPhmwjbw30MdPgDLkp0ZYl0ow1uY6vcB+ySKVAH
K/1VN0RZN3mgk0uByYPgHfb7S13YibtNRkX2HlsTSR9c2tn70PeLTpZAE8N6UoqbvE0agq+0XfwI
Squdzm2UDhZ0A+mgaKTh1fcEmP3eSYJ9FMPNh2QYyDeLGwq2qxca/dY06uSekl2iFfiM7S/22NCw
jY4/Y8bqjmpFn8BwDl0lnwnKlY+6cxmFIJ1Zx7TwOb3bvWpeDaFEe3Zr6u76UimcDUXggzrLmF9k
TZ2MG5OZKyf/muT5GmeNee8ZFdG+pE3JRVrTUHUnq1YoBy7HmR/VYAw/S6nn7Fi0ALof7KoGYTUL
c+Ic2fIM+5wDm+u4sa3iI+Q90ODndHI+GzOQsfU4GZxo2MCn370wV+NOi6oimxsb7pXUWO6uLatw
u1XSlzrniA/0RTjGxBmZzubX0Zcg/fVMA95yin7wBuxHq8yuw3BrYnIud7gIg4LAYW3w4gHb8cnP
qmcApDjczcEzM6LKVvRFzqGot9BTyjcnDFt2Xxw38jVGHlzWYTl6u8oW87yuQOov9QmMMXetk6Lx
NI2sPYxkA9+Uww7sKi0D2kkIPQEcpuhz0ipp7+8iu4fjMiaEVJfIxwNHY8R2GWfBJcgMzD9KFvVD
3dbhm2MhXoA09P3wwIsSZZ5MxT6Mw4I1oRko1W566YMEqC2JVqwQNr/l5iDdtR54tm0wE2FuqyIv
AZU7DPSVE+a2x40M6+bioINxZA1KB/giM2WfcZapqMisMuNUqbIa19zM83cyid61tLqWQi1vAckQ
TyUCE6YfZJwRuUTplAEl2RRzrB0iPuFG52H61FA70220hUt8M/sCAC+Y9ulp6FI72Q8oV4DjJpcD
SWLmSbQ2dE/BuOUXNKbL0ssT9mV+8cK31uu1HZa00rLlHvlOZ4QqrFUxaDne5bWsC4YI9IXCQhrn
iQMguipmcVpBH8OZ1msisVKTXU5Ud2SMaJUc9Kf+UbrRiPmsUM28sptaPGVmF967kx6yNUUcPfSC
uASOYALIoIxt8E00s5BWboYQ848sDAkluki6HMdoZMPWO7Xdeprz9sKewKqYQyr3rYZk8C6cNmTc
0frkKiPydD7yoa9eu2wSj4ZZLOpjE3O5un3lMvQsaE2uEhsbkGmVIWWmBtnI9eAbKl6bhTS/mS77
91WjSLGT3sydB0A8LDRzV6vmTL9rJdHZoTMZKW9nrQXN3fQ6W81LpyLrMvM/jB0rF0nAScbiyvJU
pie77yzWNt3P2ziKpbH1dRrQMZE3HdMFVt1qV4ZoixvqhDr+Iimxt5l2YFDadBzc+bk/g2GFbjKC
Vq2wR7hkpL76MCsH5Lxy5gg6dwhQNtLHd/4NVGhTmtZ7qCCb0JQQgxIYKov7i2PeKR9TDkheFbnB
JvDs+InwZ8R8u2y0xxBf0tRqzQWkg2ByJCY0n4gXky3uNya36eeMaQGvkIWNX5W1alkl+BY3FbbB
i0BLmU55Kvp9kjVevZ5Gp4ay500Oi26ArYc4sEVFaBQG6ZuQwRhvDGHX56ybWMQCd25pAGwNHtuT
7WNjBaYBCThu5LVMfTHvJRF9eLctDLFdM9DHgCTbkIdXc0zkbSS7OxFISDh0dGoq5gOZVzcHgpND
pWTDZD8jSpQSdyOf/5pMmP9ApSm+Z0wzsaKyEIzfdsn/dVtbGx6SnMO+GO5Xb312xojU6HuB961J
w/CjJZtVn1LbJQlR5RkVSSnVsI+ZKDWWN4+R1SpppxjOdZoob2VRAX2JIkOHJxIYhntEa3f6s57R
88N5QlSoWBKSs5iUInsc9zYoEY/sKl64XjwOE/VGzDrTj8HNXXi6NJ7u7a7Lk12Vexnw6qrkas1c
O2VzYRZNsctjhCQmi23Y2rel1xGUl86YOuc5/l/sncmO5EbWpV9FqD0Fo5HGAejuhdPdY47ImDKG
DZExcaZxppFP3x8ldf1KoVqF2lctBFRq8Ah3Omn33HO+M9XLzYIOux78WTvL18wuoP5cmT7H+zXM
JNskjGXCv0zwOqffORPn5UmMBjlfymV1wnN3tbS+6zv4W8dsFDPR6TmIQTXlth2/K3AAUOr6wRX3
nCd8SZtzvLgbyMCRiEVilTd/2iL/W9c8Y4Rry+1zUYw5tk0m7OfFLDAmy2tymADYTW00kCLbhxQ8
vf/9q2yBiD/tf397mQBbM4tkwd3a2/INf97/hh2qI+dBFiiuQU8G32PubX/g1smpMnfw5crm0mt0
DnqZnr8b1kntPiYs/fBf+8Dvw67Lyv3/bx+4+2zGN2ShX/TXL0P6+UtE94r+8+S7/eu/D7528KuH
UcbGGCD4628xld8HX7ItNgWg9uZRl3QLusyk/6/ZgoJXyis4CG6hEkli5Z+DL10ZOAhw3/sBYy+i
3H/E0vX9ny8lBujNtODLABsBpXOes0Um/mQl4Hq1vbxrjuCMtjODXpKrUC4g+yjHaevLqbNAXQGG
oCh9pp3bnBsU9OfUZbCMSN5onFmjFbjRukDP2c/xyCE6WRWn43ri0LAf82UJoyLU1T0YdRXSUZ+3
+lD0S0bSCjE5KpPKLActZwx7TpHGX7XCknlc7BHmoC80BeqpP16RmYs1gp8Do2uk0dQ58bnJTwcg
lz6hUH9N2LqGifneZn5YnY0TfqanwO/a5dxegBjuJ4sn7Z4zhXsqbc2mflLGo4Qgt2wKjNYufnUR
p5r9DN2GeyYe7Wa3rp0G5ZjpBB+mqhD80lplV6G1sLPi9swWcUXytXbTaBVvlS/9V+FNgFeMoxD+
8y4Iv69Znj23+FGWY2LC4boI6ob1aVjaX5p1DatCv9MQ6VzqLGfMYsjTmS4hDtmBZtEudRA5TYJY
u7qWXkirAQLeZTpjhlNr0DygSncdv1KGJdhzCHLu3KFY7+cso/qqrlUM7wRj6mHu+GUYBhkrcCZn
Y3AiuNVjtHWG1z6bsA+HXu1/o60OJsXoyWwPA86qdhARw4aV5Ewq2hUNY0TGcvxHF3bdnfaSjFVC
NngafsE8cSRYfeeSsOU6nghOcW402hlVRHYajNtZE+bRsRM+XEbZesSXKP3N8zvTTQjfa9XO2Sn+
yak/A+7AAqgf85YHsSuL9JCMa7jsM3vRqIghOLmdbIDFwB/tCw6lnaWYqSZWUyco/u5yUMmwsrBX
ZCgvizIch8vMy+mdSD2PrnIcViLYQymqia8WVCi19MLmb8FCv9Eh5edo96MV0k+LctXaG+cGfGiC
+ZreT+Nina1bZ9WQkVp7iCrqaUZKZlN67qkhbMNda0rqidqGqPqpVeGcPfpTzgw7NcQ/Qb5z8rce
NFVz6pjYeCe33Xyfn3fFbD1lVTuwts18hbDg0U6E3E9nzl1GlGV8VKXM071phmV+qSj7bqK0nIbs
obTSOb8q6rg/N7M/VRegt+R0nZgynGHdU2TGoxFz0LFZt8PnhIUufh5kWLhf/NwWfGEAy/aeAcfC
k7osdrb3NTCMWzVPdR0lYpGUNdCqlR3MMgPEJyEyZGd2HkDdQq4d1z0srLa8Vl3lBzclsGGotLWx
nHNgyxonAxtP+wQPhPryoWfNe7dgycrkVgnMMAVcxUPHaKqPLaQyiImK2i7qNwaRs+gtUx0F9M53
V0lMEjdCEGuqa2nAaxzJlg7yQ+e1aWgriMfhW4hoQE8U7Lz0qPCoJ9TULyRdW+yWNWwkinvPtDV4
oPqBFCcHBqsiO8VF2VZXspz7/HQWXQ+Ky+bOc0oUuUzPkKPK5rQcavQIyXXEPgNROzipiRnAHutV
SzXvaHcxEFkbhrRyUpoFNbEEujN0mbn3LqM+PSGZa9Qe02/w3Q0Lfhw+ff4lMH3BeWy22CzllvkL
Yfzuq11i9bUU4AaQwxb9hAuEVwecyB9YiB+cNEUs4J8wlhFxcWO8Km0m+LsYDbjdpKxV+STcNjy0
cVCWR5deyxupECa3fkQ6nadVfDT0H7en1VIwxM0oUN1Oz372yb7Bvy4W3lfS6qN+Sj3dfQ0AfOLT
3nW7r8VY6iuXNhTPggQ/p2G7Z3qp0lI/BXYfyO0krzcJhMunVGBZuBkJA1YmbujRdrAl04uxLi9E
/eppl2pPLBHfX8SN3Gxg9kytxLkF1tDgbEvTuXQ7qC47AxMBs2CtY/N9FrBEL+0qKx4axuiCmZPw
9dnUZUZHPDAQPJ3YdZ6VUIVjnSZSK2p5EPjIG1Vg+S7HpcC3NdRmXJmMudiiVFTTY2UHzmc2u1T+
euG43E1+z/IlNiKZoyQexUOaKnXmxRJ0I7bROARI2MdXEw6ej24EX7NbbI+8TwdwFzk1zs2yj90R
Erp2yuFSYu6oI+ztVX0Eq6mvx/m3wUwtzgO9f6CNJgcDNeV/Lr2nbl11VJXFGQwiwjq3HWXF1Llk
IZOK38YF96LFEHS3jePUF20cppTQGCEfWl6+AOlZq/RIAEJexIkhi1UTvclovSjYpwirWh8aO+tv
g9J4T7kFHWPnhB2b/DirYLo7U/pc1ECCD21nklfJvZzPm4EH5uvcehDkwpahkFwVbVYCYrIn2iA/
Wl0ON88JEixjTLvA+uLiGmt6/dQM1fwEWFCyqTEhq2VXVt9GD8kNk39o87hpR0rmpziZqKrJuurR
HlqOtI5dODxjgsrv9wVZijPiUbql2HKxUNMjd8oFTdp+CxlkauSSHBqofPa+8HJJ+7x0/A8Z11oc
DW6g28mv+wfm77pBsqMqgAVVk9PFFMx0sg/Z0J2KPsUJiUeAx1sTwA4CzmQDUbDl6F+PRuMVgvPe
3Q0y1m8FLApS/ghCPJgdh16OEFA471Cl4Uq4uY+vDKyC/cQ4372X9fZRup2bfWP5YRUnyaB7OCRA
Su58Qolv4KizxzILKSqgqL6l1dVkzXQIQngNJ05o62tdOryzPbajfSOLCvMRq/jXIBPh2zqq8kEm
Wl3YqXG+6xBK1t41pf5QvqzEriqzFKKJhr7IA9Rk7dGjPtralZ1yn1ruw+0+qJPtQ/Zs+1R3gijE
GMge2sH24IjwMPfvGSWFaSSNDje5ogmRbPLAc08B3bTLYfDcEsqXGMy9BSRCRk5Z5fSwuPn0rZW4
kw5cT8mnopF9OS+XKX2pkxmMhcX+BbwtJykOgsuC90MNHk18o9jo8hNkYsRcy/02zEZw6SeaZkja
5wvQT44J8h1Muxz/TVJSD0BxMcPjysPoHHKeRU5gbtZgbwtdHHCqxO5pXLIB1c0g4Vm1fGUjsT1O
d6JWyBurV88vGaTlizGXDn3BoYUvpVuXPDhhloL8ZvkaKzuNBmZLtSatf1QdVI+9A+TjykpqXRxt
V893bkgQ9rAURfytYnVNNVu9Ju4u0F5PnRMnFXxqdpY8W1bifHUiNdVeoNVXXJg5P45JLEiYrjXf
1BwLUH+LYbkK4ZmRaEDZ4R+LHcKzgG4dFMxprctj32TEn1Joijhiu5lsWzlSRYSiwhA4IYfMO3j9
/iv4X/d7rnNciiKFxUMRoqZ6xgROcAjTWpdbn2wxR/3Q08vZIX595lS4Aj6mPj4qvWy506rs350y
JI5DqGx69nXP48MNHYxqS5hRx8GhmXNqhu2mRRYZc733e6/61vVW9h64lXqxg3yT6DgzEGjjBss5
OxF5czAxoZ0dl78rLzRnzduEcMyK+tRSBjUSS3aj0mm926RP/Re0PrgbcB7TD5GSmd23+UTMCNfJ
40ojBdnkTuVowGlP5ZGIu+ajyPyxhLc38xAKJ41QacokoMBzGZ1pl+Etec0rWNO7NEBL4tmGs/Cg
oPfdJSOPNcJxYnLRzERxjS7tsRUR4MM4r6Ul/qel4kAfJ4n73hi0o12i9PQ8tGA8dktuN+/z0MU0
QbUF4kw3SL0euk28ICswYiFkpxXAUjMN1Wlxt3BHC5SwnrQ7xLhDVJ++dYR/X5d1Tr4Fw1Kst8oj
KkL6b55xmUJxtPYjMQSO6yQwb5dwgApHSQgWzlR00NAVCvMlFN7a2cnRE+e9olr6JIYwQi8I8H46
AZVMbrHfKbWb2ZTnkT3P+XvWGPGZyqVk3xEaL9mXa2IuB2vkvtIXM3SAeHHmqyHwZHn0nKK/JwCY
vWc1gs4OT+r83Wu68cnYefsmJ2NBZeTp/F2PYFcigTP9vtclAcmw5lGxc9qpeMqJegFdyrl0opGD
6q1LtP568Z3gpSo800cOi2N1IpHwX9DYSZ8Z3ZbEjq2EdMrUcnBpoZQU6MhO+kaoBL+flY3k85Jl
80tPyh1+VH2WvVlUPrz1fTg84yDDQVRadlBEo6/QwrqNzcMf13dVUDSvjDeYB+pgHm9U5/YEo3Ng
m9gx+Go8j1OWDDwGGN92sao69jZuVTwWJvQeRa2tNxFOTkPEJqMJULLuYQCWXPYLmUtyu2463nU4
cLJdzXHnapmr6mudjSHRnKxvvunZpTLR959jqtr5yIVVnft1TUi6LaecduI8JlCc9JtJee7F9FyC
bXklta58Vo0DEnRmp2NwDOxqokpFlSWnZsPj9rAWtfc4SKebr4lpk53MmzIMzkcsG/1+gRT1RZ8J
+SoB7OKDOayBh+Ikbn6brixwIqkntd3ASGal9IhT/Jd5/EEN8Z7RU5b2tUnrhWbGcNBPrho5rTfE
npJDz0L2vS9YsJ+4fVrccCiW8hodmfcYg7ZwSC0PekXBY5qiomeAwl56Q8cVIllB7yW3bdzR2coX
N/WaGMCq9m3MR33lHeLNxrZjmb8RSFsOiocKVZG6HpRl9NdicIM7ezuu8g+ZVLwYEuOcpRCwKTog
rViWK/3CgSblsK6JfMqgoX1LmmCREL8VhfS/p/v/G8j5B/rS30lq9+PHj59hef/TSOUEv8IggccI
9s7z/NDjv/SHecT+NbAVFlWMJZ7v+Qol9A8NTcpfJfYCSLubuuXbLn/rD/NI+KuL2yTgv+NK0Cae
L/8j84jYWAj/w0oAJAKEgzTQptW5IATCv5hH3IDraB28575bR+8hbafWh43GCVB0lyxvEv8zETOF
TCQF1r7p0Jlmi/RHAtJrOd32M4KjhY6PHidi0uqw6wOb5lY3TNfwpHcxqEVx4ziDvHZMu9TyGGcB
MzzpkpxcQoWppT8tqpYZRmdzToI45tyUX43aRfDqY+PI69xkRCTRNDLcoTyskdWKY+tV1IEmqALe
G3a7fCmOgV7qfjjOAXFGH6NcBzarZeUc7ErPSb2DlbQwB2qzcnfNwiYU+oSjDE87QeI1w8OpFhwU
Ec+FGTimtYECQJAn27M2XmS37xIih7QAbp/ludU2Sn3kNWSYK62wBOCfXaiXoVzOxXrmc+pUpPEp
pti1o8kbZNjOpnEJ9u20W6FsAl3GbjPsG66QIUqChlI8qgQoC1IzwwYp/LxovhzYCBozA/odVRAw
ttq3fKQ/hbKkRGOgUzzXawTMDpYxws00djzvFTnVqg2adee7hgl06MlKfS3arSVmYJmE44WgM744
WHOKDX2RJRvzwLGJRNiD4ZHdkSZkHb0O24GGm11Xlu23sSVJvzOhO97zcanxETvn4Fy01GqSNcnr
0bkiGT8ivRUUK7GsMfFFPiY9I8xYW8MGA5358WS5smulD50imJJA84cafJrnGwLSJcqJgINajilD
yzAtQ31eiT7BWom18CPhuOhT4aCdIPIXHJcQ/5xkPFfeLJ4gaQjUQ5qXuBsquxmgp64VEJWUcu1d
N4d0z9TaKwyx3yHgzax55rN+GFZ+YRttqGG/CYPgCRaBu91EB6oZgsKZ1K5csfmbPSVP6ahJY7Sw
zKqSczMJb7eciAM0AGFu6KjISB/LwHLMvuDE/zHDzZ1PsH6gsZ1NtjLOD3hdrUMmVidow1NrNQl5
nNWd5BklRFv/1FTMMWLw0GETGst11rDlGkfidcqcmzo0bXxg36UTWI0JP9SaaZ5l2lVIGWTPy47d
MEdsmixI74NwpklttFX/AUGSYwD+A0LNCQs4VDunwVI6Lx5xZjuZkm98Y813rlrexln0YKuzJVcw
kIN5uOlSlJ5IppK/mU8Edw96WvrwGI5O8xJyOO8PepQx5jFy1NTcUlDJ4lfcYxN3X1cx+9+btqso
0DBOfVl2ibZPt6jsfDmmKYzfvpEZfDiCi/M+HT1klNVlKCNsU7oEmTuJABZWg7PuWxGE2bk/gMLZ
BbOnz1xVaiZUYaa7AGn1GbWGszf4QJStxl/4qUm7cKn4qTe9tHiAyGuIpZxPG4E5nd2htWI9UGXw
yiN0QDDvXVaqN4OQwRDJJgHnvZOc3BmiTdDX54OXeeORW9VCwQc28OGewxIcjJpJeIEduuoqjJKm
VthdYGoinBEhqPItxYAQSmqgCK30zkLUNETDIKeD1lhYCBo6ho3bbtB6vqasz2UXY2uNJSLytGJ8
O5EwdX2bq7Tg/L53Z2F3Z2Tnwmo/T9rJDlllt96FlVjucFaALuyv6LkKrAu+t6l/TqEMHIj9HLaG
tBipBy/CjdQFa8Txs4bvXHqTTt4hyaXTqwnjjiINNiJwRUNtW0817gbJdh1uIjxIBjyE1H7HvNLY
b6H0UBnOajAPkqhY4rCDPQ3n3EseV9GrG/pSNjgljp/HWZADvsRWBddPelPXnTTlaIRXPbPb5UYW
TtAZOWil9rqkANDxHKrAvZBjtlHyxmJ4yvuisC4xAzTjXZ2BpjlL0z5eSKxrmd5XtPx1PJDAMu2N
g6F3B28Sw5yfDiPU78SRG0UjFM5dUvUCI34YD7ccoegC68aYTi1ZWblBT25i5Mh8pkcOHzNuZdZa
PzDhpN2xAgNFcymHxWuMg1S0lN5KMj0Jt0tSZApfcIjk1kY96MHyioNuzqxA+GOgEdAB2grsr7ie
HHvlYdqrAayhFyp5Q01jvJy0OOLnk35J42+xzsjyQxiZlzPtdkITzxnaz54dwDPYkHU5hpx1rybo
GVdYLUGr+JMQ5xC0VUnIX4T56VpQt7VRbFdxBkWDp6fmuSv3MQ1EzdG3WIEc2Rhh4eTAPC1Ibcsw
/bB01VDHbYICMDurjmM+1g1syTz0KD4WbIcJBc00/ZZEZhjDYlecz4it3T4jYLp1aACgaQlpWASR
CGQxgUNU8PCSz1gl9oGf2BdsGuC8k1WeX9kWQzsw5GTLY1w32E94fA/cVacy2eiSTUZJooyLc9dP
WOsvK7t/OFzedFpgWZmPSd4oAoHkt3BUge6Ame/bA9YEbXUrYhilD3dodKkXhY7jnOCf9PQ5F9QW
8GASXKOumz0Q422T4ZAT6YcXlzilrHFYzmUZ18G+QbbUR6dppu6aerHuPHHiu7JdaTWmu6e8DkNi
++A8l/pHNfbNw2z1uDfN5MXEYFlG1c5VqxKusSyp7eWRqdgC5dmDCqEHSMob13PRljG12Tjn0mLV
Z7geuPNz+EhvuZM4L46GinIKwCj7VHzKvKFUOMnnaZDu+FgD9BpPLDoDGSWsMJVEUNxJnNT+1Lan
QJiIhdI8xG3Rd1tlo3HhgLFujWqc4YMB15N0HLGIZOgS4XoVd5l8S1uT3LeOq4EdpLZ4x2EYVxFq
zMjTRrfVeFh4r+8k4yBZ47ljYpMUMz3QGiI+OpdE9Q6EKlBeyN3re2m43I++olCU4XFrf0z92iep
69CozTnOBvkTOM6FGFTBJ9xTEQPa0ynmA45neaaqjQDs1fT97PLMna7SxEbD67pGPJLMIHTt65BD
RYL3j+3CiiiMQAGO/1ATZuZ2PJT88Lm9tm8VBWtIwyIdfiBGDueAD9MnLLf6zk69RR6ovnFz7nJ6
ojuTflnSmrScEaoC5XQgodYOewbB8KzPRfU1KZVe9v4Qf/UwoJ5Hjn7NyTI56gSH5UiZW7bO7U4H
SUdqwZrE50xKGDOoauPvIpv7r1SFOn5qu9wpeLI1lTmEU5HKF4O5dHrQBMZ81lfpWFNJnXW22Fsl
s4IT/WlY+RfGj7/4xxkBkBxsL/QwsXsylH/BpaH3qszil8IHJTWbVLg3RHBt0d+iguHJ6dsJ6+N/
+Jqur5g6pAMJesNd4jn4aXXPxDQhIxD6tIvqgixmcLIWlqFz1ayHouTN/vvXY8r6eczh9XyXtLDc
XhBXw8+vpyywNyWX+g6TwC3+ujXiPR4Pdr6SG7XY6A3Gpl9lrMMDsKzpP7PWYKjxQaJjUOAq5hz9
myfmT0aFtWgXisZozzZsig6hNwwwo+uPv/8VfwZEMskBfYDcwKApvICm4r/A9fKB/lnDzXxnTa4X
NcvmGuuxsJEqnDTZh39aRv7FJfOvX4t0gyfczf+xXVJ/+oViO+/xmmtvN3Lo2g8IvU8tDsTLsaNs
d/f3r/UXaOPvvxggVRd2hetAhfiLzQNP7EzTGy53xkTqfjBlcm6txHraYYzG6lbOB4x51r41eXvu
V07wZkFXPaSAd9mnQJrmueM+GdMOPyA6LeerRZ/Bv/khN3PUT2P0Vh7tb/T7gI+Ab9TPb8iUJOxh
Z978XON8QEej2cTK4+Nvb8V/FZZ/uLyh/7wA9z+GH7981iyrlusf1ef//sf+s9Lv3Y8B19K/ty/x
X/qDhQKAVyg0F0faMuD7x43tD/uS/JVUjg/nctM+uK74rvwhvahfsSbhTAIDBhPRJ6fzT+nFsp1f
XcXhkDtlwJd480P9n//1E/qWaoef/v8v9Vh9I3A99Bu+N/z5rsSV4gUbz9Xe/iexEGxX1Z++RvRp
TJZlAIRki6FqNUwWQuf9mC2N/iJchk7SI1XWbF6rssURPkMcFZ2ULw1BbaoLyJzQ/cYyaNghMxV4
URHxz6YhJORAWVtJQLla1+wk9IT/zUVV/uGNI5yRwrIE9zmkzwMDCCSyvCupXe5iYTs7HuniTAF0
8qMs4OC0y+2Uk86q6VoAvDhnly4PWgTqcITaOi5GPllu3Tk4KcoSUSDRVAU7mG0iL04ICzgToaDj
Yq0dNdHzNOArTREyo8Rbvfc0jcmwqnAILnThFRbIMF1+xB0PniOpoPRqFKSKaeH1AKaHq9+daydf
USQWj06FLsCecqhhy00kv9v4MXOy+l2BWxpPJxVkjFYZi9md6Fnx9nqO4dm5uIdQl636dXTXZStp
seWJGOQArmxp6mOHJwupVg0EbOniAyQ5hH67A6XQPrWsl5sDBBWIJjb7GP46OPVm0bDnJQpbtSyU
3K6YQuTAxgh8DQ0xcy23bncAWYgsINleA1dX9n6SHa/jl5P7tYhivanorcBiQTbqzpTW6lK3FTZf
cO8sFp8EhsxZ26xWfWrFIluP4dIm6D5iDIhOABU3GGU7JY9Zb5W8IzIf74WpBYXpniVYFxfqlWoh
9HIiycF3NaX9dCIBMn7XlNq9F9x7gVn4RlzQfZl/Ol0yfZ8cjB5cGfSkka735C314+6HP05MGlmW
IB6gBbGZ6tSEjDU2zpIfwKjij5DjyPBuT7bt3aZD3FK2AzTPis8qBgBKbosMhtpVgZfFhieQsPOq
NIM9i/NAHL1KNJzSK7pN28Es1yL3/DU+sXm61ade1yTLrowH/EZOEtJAOVG/OFyximDG78cVgo5b
soSngjuhhmaCfoHBmfVQH9zGvd8i9lBP1YnLtjJDTfFQW6n4mj0WusokCCiwqmYy+V6ztnOO5aSK
+YwTfOGKHeGSRb0u0uX3DHG4ZwddcDFerDnn/0tBi/VKE3XInr6RZMT5iVsktrCsNaIVZeD6vAms
qY/yCTJxRK80bgBGjYLugnpR8hlPvJvcr6xEFVChkUR8z3g+QxFKS/E40be5RlMt0/i1lKBKvo8t
B/drakq95mIsrFw9w54MywuErWKVu2ZsG1bqTEf5XenXU3o0dKa5d6JinxmlMxyTE2HMPF83zehP
F00BrGBvihE1DvKaZXEnAC7tHOZ+mfEgtyyOcA/lObkY9jQ3OR8iL2P7Y05fw+Col9Ka1+QwVq1N
/3GfeW8VsIgUutxaey8Ju/ut63am49CS3gwWpzOMhJv1be2qJbhcGFDxQg7YnxiqaCuwUXM/iU9V
wdXsF4h1yUaLg2UDc/cmtAQ4mJjbDDimOHXGH0vqrvdkmn10Gy/Isz32sSa7stvKjQ/e1Fb9nSCv
R1ZXB+4tpu2gOKZhPN16GPFLPveUm5JiYw5Bc1AE1WOG3C/aYAc6HSa+zaSV2NpnDh8puuG8mdoJ
Td9jr4UDp6hOucuKjq7Dgi356byIoEaKmJKJ6QZqSHzEGatuMY/27ysa+LNLcBw3Qi4oKFRmfisS
AM058ZCuohwpzwj34/3YqtNMX+WnToFUvoeL2dEk7CGFE73C93eALVL2t2GdYfkca1NQJTsC0I3w
zfNmWexm8fmg61Z8B9vlhmugd0+y0WWiKlq3ukol7rm9BdbOjzBP+PU+pAjhZggUmFFn17Th8iUb
AAMnOW4m9uFJbKBv0vPNul5nQXMyTaI8L5oc0Zr3042vCxJWj+xR6+5gPMlNN4wFvvqCljM2g+gy
5KktBwJommWslifnpfQXyd9DzgGOmnvqMC91g5nUI+p1x3q6uVQr1IzItivP8AHKenPtrmlIRrGo
v9stTqeDPaXbElhmM6aM3L/HJdf1ZEBze7mym6S4zpoq/tIsL/1dHSQrfqWhn09amwvv1HMm9Mk4
SCmsU/ZYPcRQRUYy4SOLu45nTojX1TZ+5P5G22WNqk+cdgwH0IHbjwo+llUHuI1sOboUu3Nx1Ghg
CPTkwqI0bsrpUMQOk9VUBQtdquXy0sIHyQ9pkW+ohUHj1chcSyTnAVQuOMRV3xDCd4zqo00lfTRO
ih4nF59KXsdyhjTiynVOtdWHPJ6pIsaR5IxzdWAbMvBXSwu8V2IAUZmHNdwkmSHGD9iFvVM23k27
zxox1ftqnS1a+6aeQk3cUf6JQQP290PeBA9SY1jajfMS3pUuqA/MMln+RooXFCxl09zOQALqb720
4zjCH+A8Ts3qBAihJVCNJhcU56i+36PiLLAWeTfeONEoUGL+YF7Keq7eyE77KU9kOfMWY0DdLmPH
ekh7N31mcgo/sKbMONE4HnjYVQkc7lS7QKvBKi14bKbBWe51/DwFKFN1Kbqtc3C0R3YaPsriJi3M
K9e9qQyqakiNRoWJTt1Tik5cX9T2BnRMgJTibGz76hLnBGHXrrKtz4LthT42w5y7x4QI8tmaBORq
tGsnXhTMdvg8EZ68AU8EIywoenzl6HXdjcR8EkQ5j+vsIE0+fov9uB1ODBymLDIDhyvcAwmzpszo
eYwKxMi7btBxe3BSPTrQ8OwKE+9EG9rBbVhn7eKMMFMEwhUCWNY2nFNAOqfxMUFNvJxJ5jan/Wbl
2s94WwC8JmtcX7PbXl6mzqmmEzVN65fT+VgI3T4jdIYuGVeXvQk8s1176yVKSANMNbOeCupFHlBP
mLiCYQ7fGgxB7o575PJZCT8e9ywC25cYbG51nFfLuYRmQM/QsOAL2/GH2elk+vWH040BibkSPTrq
YsfiGiXgUXOkFQ2QNchhCN89XNZpbMYoM9xMSOlhz8Up1eUXrAsHeWizNj4XQPCcQ4vR+hbdk71K
Al1ot2Z9dd93ZfsaTib/SAYWkHv0ZdwkBjLMazsnmBnpS64faVBePnWzNN/ymSw7dlwRPnR+WJy3
8zz+4PiKPhTYc/fOU7m71Y2HSD6RSZ84/zT592yjDMtuWe9D3a6ns1VRCJa1lnydcCHesW+n0AWr
LfAm6gWyd7cfiE+5kIjfcDYkT4tfqh/+CM8oMmNfvzUryy4SeEt4OTge56uYLRVwoLDDGsKVcmWw
47qRTnO8irkzk/Ck6RYpF2sk1fX4X4PL2V+qFdx1blpyOrQLYQLzmzevbckAYoj1nd3Qjc1DYpn5
FDY1Qdg6McG3Dl8m87OELQF4Yg3vl7pEmvT7dTmjORJDIctCbI5NIiwePSWjcs2NO6Hx3YETbpx+
0gd2t6o7YMGznmQxYUBovawsDn5Fz+2uDzqqKrulGT4b2aNyW3lfE73EUHiYydrlO1cO1lNsqvnd
QxB5yLlj4AUfBspGMw75j4BNO7xEaz7qYzh46+m6xg6HhXLr4HESiKZRDMcIo7wa0P2KJs1YvMai
06eNWsntwz+GjpLBPagP9KQOIVCCDiDqih0z3a0+5+kIxBaJOqXdBojj4gYVpLPGeoihFM6RbbnN
Of9KTCQjt9gLcM6ycBfWAI3sYuvSxMuxuFcGgbg67cIVyBHaPaK4603ek2e7MP0dNcGpCyiwYocD
UZXgPyt1SmHhjnwa9OHwEM+cd/cy6Ai25ksIJtzynPzHwFUC/MgxPHyaYRKvMEaYAKe06T3uDlWv
dkHsD0HUCF70kM3GeeZzbr7Z7CBfOlaQSTSOuGFASJbP8SBHufPXcAgOmEbS7ylI++Dor1a6XjBb
0vLFBOauUV3E8+cqcDbxI9kij5q+HZIjX5fxNGaRosAal4QEV4yGml55IXuejWwz94EhJ8kRWS11
RMklpaEYE7306Jq5WvZT3DJY9rLCKUvfumxOA1F1aaTVIAaqPmsIQO7IvebYqzJnd5wlho8GSZ+N
k7Krho2I6eydDVXrSLUAHGjlUa7AVnShVCtwLWAzpVzH7tpSQ9+elFCcrnyTT/KYJ4DVo9ZYMawX
xa1sP4wLwnQ5gWI8jrXLedOf7LI/FB5g8d3/Ze/MduRGsjT9Ko2+p8DFuAGDBtqd7h57KBaFQnFD
xCbuNCON+xvNc8yLzUeXslJSZ2VOXjQwDRRQqMqsiPCVNLNzzv9/v0IdSJK3gywqcoyEkhTYeZac
SEeyTZFf2RE9J70hP1SMVzJaenIVrTuVV58Clw5o2AJsynf5gJ4MbjamB6TicQj+h52FOCdnqusD
hxl9j3wXZ2vsmUG5WUHVLBmFpTzaz4pVdkhc9wrXqsP4KSFuc6o42h50ixBxM3t9EV72s5xx9iYB
b60gF/gtb4n42zb+Wg9bTNLjvaLaIE8Akd1MwrbVZCel6IZPTVn0xkF5KoR3FzKDOLNTM0w+QcTu
zB0TF/rW3lwyPW0ZGLWbuURnjSDZRH+76JlBoj+1Aq1wwjZEgzgL5aEpubT2rTdAMy2HIOfY6cCZ
2Iijm0CXmHciSkJiVAfSaQUDtwFP/ED0FYRXss/js9TRQEd1VRa4FRo/T09tnyHCScLGLK+If24Z
aQWJwulQxVl2wv6f0ePnnEf4aWjPIIePLgnmgQyMu2b9aXd0UgRHV4WNubf7yDF7RDvthY39Fjs+
xmHlmXV1heRxqbeQJMoGuZfDTokUYMkP+dHNoY7ODl5gIfcFJAoHNvnq/uh6t2uxhOlYRclqEMnN
cbEOmNLJtocOETpnWGs4+5BP4QbXPbV6eWWgnFiiCbIEdvB5xhgQurPoo+ToUTGW1a8ijt6Vwebq
v9HYsrKoKIvY3asg9y1g5GYsD8KMY0JMQmxQ9JDspg32g9Pr8XScpD9ez2o2h6uyk311brFGlDeh
ZH57H/tNqbZdFg/jl8ElgRVVCP59/xbnU5xeYFnBvgN+Q0/7YWaJnxl8HYmiBCuONrqXvQPNL77v
vzmCCDLM2Y77BttGQ4nbUqbTOdlxQWEnWh3C9rYi6aG/KLpmtRx9sx8drUjU8CpHNeR16YmdC2UR
lNZhXQpLRC6RTjNL7zzyPPKXQknjMfCrinhdpBLooRnKTdHMR1ztA1pw3UXr6LljR4U0dejmxFnZ
Hf1I4ptTUWUSWJjTjToar2y4PTBH8rG2wNZZwYxCHG8ScSookLdeM3nqNCsY5p2ywfdcaW7berfM
w9L8tvdrzF+Ou6jq4BdOQ67cmGEQG76ZxY7GMeBhmMiccHIujGDq54heJzYzIL9o8gd0irf56kMb
68RF6KwZgm/nfrWqtUfbmjxa2DxV6qtg9bWRtF5VG4gd/VPQoTVcJo19xz7a4aajNa7mFcudXB1z
SSpZ0kYc9neos2KUnAvgjwiVT8M3s7ruPFOG+MdHCzMe7cd63uU0BCGqMW4KttnRvCeypfxIewAF
q4u94pTWG0opprzemuWQk8c8TTLeGCOuQPzg1bw3KHQfsxbXYIg3Gv/h0UwYI198sjJRvMxHs2GT
B5I662hCLIdsOIPzAZa1sPmcWS1Xy2JxtC+CNEGxIlrMaJFNHsRTaXSYHRcmR9DSjiZII0eIDsZd
6jdufmySob9aJoejfbI9Winn1VWJxXvALOm1OI04wU8cRYth7CXdsKTo80tuphVGNg9TN16V2Nj7
8pDJVnOQkiaVMy6lOkWO5hkgFUlyVB512yHuLRxyHVfJSKSokSf3yMU5WnxsLU86V5oMiMFIoh6o
jtozf1Xd3vR6l16t4SZa3ZlFuACaoaHk7dw4L8bXPlhsCxkspqakJXnRBAXmxhkKAlJTJrO+t2Tl
Mt52Jo/ZtVeILEL3XWegD+bWRAQB3oesko1ObSWMvfBiWp3pkAKuw1Zk9OwAYemdlOR0ltHQSE+d
UQviYCemwKZL4fR0xQ9kkbpBeyAKYbGeYZqGwy2D+Co4EWnsEgu+eIl/WxfmPL0TxxFzQm3Lnqry
fMT2h6SOioYSpmoSl52HAjlluSjUGPSvaZgO46WpWiq71vHNAckCc0b8KJzaE9vZjKNto6VA8j83
L3HezvFTZ3tFf1/EjHmAUZoxVQKp4ghOMANJ3eXzBrSfKx45UKf63k0WkNyLzSz6zc6Qt6EB5+zr
3fmKHCam9YRZkkjb4c+nh4nxhrzSIZO3bEix22yqNlcKdUTTQUMgxzt3kvlTm1oTuiyI3iAkAyw0
Zrs2eHPQ9wRYwm6j9G8w55IV42754qpTclG85qxHQYBsMp0GpP9TWr5DmmnelcysB6TMdHqysTEJ
wGgEx8MM8w8xHBSLCk8Nqe5RSCiVcboaDYH0GZ1/4auutc5KHCvk+SpIAdvRElgAkFQF0yFAigmx
Ba0YxBPqcFYxA5yJNgKG5qNuxg4vYw/4GvcB6jerKQJORaCzqgj5QGFTllkahBh+fE17yGwegTSm
bwZw5JBeUmHcqVSGwJItVdm7mQ4TWndi48VpPcn042DzSFtiK7tL2kTJyPwd4A4HpS7b0dCc3I+1
LcFd0P4P8A0goJg2RTqWbzKoUZ0t4WhEWRmoYDMYTDFZVzTyxTUL9qtFF5S34KcQG6sW3/OWDiba
aaYXCbIiGQyvjdOB3KVbhhghiDvLItJzbB/XTBrecDnYt/m4Rrtb3Wy9UqYl+8wvi9uintJxO5Jb
gKt1zfUEOlBt0Tb6ZFd0tqZ2sNfZijWMeRCZCk75qDuI6VzNVOOIGhrsNmrxn+REFjq2Hrt9H/x+
pXWbQ3Ez4yNKdsHic5kNUNVOCq7/27j2A72babHfQu4uZESRl753HBFvaYfw6QxdO9514dzTDIQU
WPCRaPejkaEq48VNMatuzp1Mnn2VZ3vVBj3ypzpbrXOGHD+j4POoMZRYLkM/QyvTTgsHTOBInESX
IadqHEm4EnAeMrPYZQUm9m2B3fvZyMJxYslT1VesfN374CRZFNMkiuaGheICGyzbN762mBqdRjRb
WTaTwoTmt/giOA3PERJWuv2jMY/3OMXC9DQsDcztcZXBfLQtdtytMPzxcgoNpFMd+rh36qjM5dOV
wUVV5KOxIzDZjXLEpva2rZUxndpkxzdbCPXZV7cmCHYL1JZxjavcFavroFK8ytGdLFGuzFUhV64a
jkwwAN8ZdEmsHdlRRnrW9onkiLxihiGhlBSYZoFlEHVDRhBdY1j3SVJCcZU5vus9vEwdI9lHQL1R
BpbCDbMwTL90aBgHeUFLyalag8YHRa93F4+O+RAA/Vz2FSy8G0RwDVdRvuClw2SUvRUs7rRDxgBp
Ui0HynHaGCinWqWaV3Sd0yeLO0kAPLL0FdRUbCW+J40bfCqEdOW+nPHi6I6pV1/a8X0rrLinYesQ
eeK0BsV8EzIEueJIGNyoSfZg5bHurq15HTarPM3yTxYPUWbUl036iA4Q+0Y1ON7JAidU7QOy2TVk
/6ahlePNRGB1Q95Xp9R+9h2VG6lpCUfknSZjZorMWEHIJMgMVppNKu6yzdGkeVuncdr8i15k9zVv
BgBbJoEtb74gROHW63RHNBPZlTR6sphBUBDI/rZTS2ice37tXHUh6dUbgDj5oweC7gbGJZlgQok2
u9C8vgv8maG/Gft4eRCMnVAnpigW6ffU4JyVXHqC1G2QBtow22nj+FZ6O5BK84w0A+LIbDb6AUtJ
Qr6RKuXrv4bz34AiIWqGfz6cP/TP1Y/8kPW3v/NDhPgQuqgXwWbit2LS/Y8BPD+BgSnMwDbRrKDo
+D5+Z8ROSJPjE2GCJJJ2MA+mJRsl83PnA2waBErolIQAv/i3pu9Hxc/vio0AkUxoMuJfX5xlwYD9
RRGUMD4yAS9X16zc3X1Q9bQ46PO/WKhSA0SsQ/058/w0PDF9szwdUXLtfJynyQ7HlEuKUje3J5l9
SZ6onHZNVyS3HFKNW8ecs+u8Cu3PmMyze7TX8VMiGaNJejvM5IorS5ozCVCMb13EZp/ozwHlNgbj
dk17ZuAQsxIw4MSKNznFRdr6zStJVvugoP2ZTQXZhHYrBn9nC+iG2xGOxlllq0nvyZJGtD2OzQWu
Cjv4pnD5l/bk3wWX5T+/vLcoUFopf/L3rH/x/RL3PiARQSbihy7yH4w8v13iwQdyeDxUdRjn7cCz
HC6w3y9ytBJI30AgEX/LJf37Rc7lH4RcnRb4HBNrm/g7EpNfZVomcjeXTgU2I9L1hPWLckoW2ood
xVnf7Jmdx5psG2ccqPYQD//wmfyBIOxXDeG3Z+KJ+DTsEDbQz0oWNJh5EJOLUsJNTaFBu/h/OdcW
+8o3X7gT7eIvBFcrJur329d31idc4UTeSgBCiLn+/AfpDI2KMRVhHqUpcYFkW3AwyZELfJ0D7Iel
Xqf+1J8C3Aj+54c/f7N/9LF67oo9YtzKx/vLxxqPVgaFHYe7mZllpNme5oOwdFdD0y+S8i8+2j96
tgCiq+MgtXOtEBXTj++UKU9Xs7dFiq4qUhtyhij7xvWoDOKyGT7++Xv7o8+VrZ63ZrP+CvOXZTGz
cE7IkrgQPydnhr006gqfWXXuUtbAgQtU7nwkpdX5i+ddL5Bfvk8WfCSarge1ie/353c5eG6hKEmg
f1hgzZHPY1D0OFQ4r3ELmg35UPIXV9AfPSP6RS6jkH3Gc3/5XO06QF/RVlFCAsM66cLEjUp9OHcJ
JrzjNLlEdjL2l3/+8XpifSM/vVHhEGiIqtHhv6Fn/XLx+A4TB7JV90NnwNegrb0AFBE2o6p+RXAA
gIwv0yOXA9gfjA6rSz3MWL15bxwZHqO/8jwa15tvZ8Muse6uwA+rW4ZP7pECojIgiWvJtqY6raAQ
R+sE0Q105JexZUfcYCUWH43Qa6fDZGur+iRKABWwGkfgr5qYRLlzgwbMhzfFgx/N4J+ucc4Mtylj
rSmCYUL0DlcEY9aWvFa4w0qdGbbMnKjIS6hQZubT+y7F4s67qdWxTY6Q39tbRDpKbxEQSXkeJKBy
8/3UMqve28xEU6g9VUgqAcHCeT4cZiU8yBROZVJq0cpnZtrXHkPdYazeurKdHml3Z94BzG5BjJbQ
3s0QKnc/ihaOu0rpjxBWsNhbkotDrDTOGsKBNIiZRTpndCkVrcYVU1GXDwEoBsgfpb88DdLN0q0v
WNE3Y64cSPY6l0TRGCVDF+zNTwkUe8RySFbtKKSC/jQqS9SHUKP6ZziD62NP2jQTS23TXUWklXRX
LjI5XP86EKdEaXbv6K86aBNBmL/htsYx3sQ6X9jTLe/Mc7FYneTEqIoHh0wwGiJTUtSnFch7hleU
xvOXXGZMosZ5cK3H0Elp31AJa7+6cplZzxtIMsCmsDPoOn3AjgG9nwGui6llIg9V3XAcN43zNW7T
pRHY08+LN8UgiubRKJLR39O0SdOrQdpGrNbIpIb4XnzaorkubFQWm0qQZLRPu4rKrcyYD20tOXkj
y2DdmyEH7S4obsHbZykGvpE5WZoOWAm0EwBTw5/HmFWAHcirBAKOco1HrNcdCh9zAg2IjAQ2JymI
wWy58xc7yYghhYZmM+luHBQbXT4MzRvZV7CutimSl4RWgdcN5MYE9Pi8K0vEWfJq9iCN70Qwxc4+
oBRiOqsaw3cjzJTT+LiYsGw22EDbJrLxwsdfuL+wvBe9aSfR7HekJlad9L/25ZrTs3KFw+1MwDK3
Yxj0CT5CZtjIGMl4qPyGgtRMHPqRDh56tDWemB/TIRzv52nCFqjRnhDGpBbMg+RnGncoCaB3O1lz
2ws26a216NQC1jEo5HZ0+gHZtt4Xhp0xgybLJfW7l3RVZyOn1TGRnn1lqpV9iv2NEFCx0CPaVIxT
0ws6nEBNy3y27lLPWj4B2Z5fDWuynmGmll8cSECvjR3SZWl4Tcf81vJjQj7OS6uD8K2YY/VMoDKp
3WbZ9t1+ChqGrOBFY8B4lWfceE2K70f6rvOa+D4+Q/A04g7CimrgVIR8nhU18n1mMcZkDrg49ibG
tvUV95Wr8AYHDMMZZydbut9Sozwx5+qpyRwYQvj8mYfVp4Oo8y9WPy48IvDYNyhBiWLKnBODXMgY
NGUqigSpFRiOJWw4CDc9QF4mfHlsIIYx1YMyXWpjr+N/NqnGzhqNCIAeikQSIzfSO4co0uDwg/Tl
EYmeJAu5X4aIF5rijorpw9qggOkZ2swgoG7KsxFYyKqFtLJ7w60ZQcSCqQY2j8F9VEFhmZuQLAsv
askm4mJvQv+2Y5KJ/CdoYq53IaonPeQ63Jl0zqq9yCWJEBQZRrdziZauNhVjX3ke5zM0L5g5MX0v
IyWwrLWS+TIGCgBUyvaTW7QeAEWw9KSnAROs9BqlbjbuKh2mDDj5uzJkHlTP80egFYyXCPVUxMlV
vb1grZz88WzVoHqHVXTj7SfutjiSg2KWStYGDQ+bONZLcPcMeULIvstemKKsWN3RPd2RwgF+qW48
vM2tMdNIqUZNBLTIx5ZUucabShi9wCl2Y2kECNg0LcfknYScJPyUKD9JLlIT3MV+wSNeHnxfulRA
+ZrjSh1Tpm8Mz4f2om1gkWz8LBAIExrEjDj65rH5WKhOiXPWXD/jRpSKvlJCRt0JvkCtXrHuFRdr
19LYxRwFR6S8JGXXpDapSlzyvpblUfcB4+UuiZOZ7QRTVXdb5HFvXw8+nfkdWcTMWDiktMO5p21z
PkvNBUJ1Y4RZr7fJ6DTJCyMAIkFYCIQmfrafiX0ZxoGcNeCNVRYp1JF3MjABPiqWPljog/0pATz5
NVVpekvEV3aOzpj8s14axpsm2PHECoBZQNRB9nHIJ7yVW2v21jtPZLrcDDiXZpSNPNW+cF2aqyHG
onMZMIZkMF7ROtIL5Lktw/ZJH+CmyDaiP+u/DkGDkGxKQn2wss4gqbVyuy8w4cRD5tUxbGsoEa+Y
riTrT6abF1zh4I6LUDfORiRWUp1QLXdiP051/OCVczxoQrfiAOFiHk+PjueA8IB2Xpw7NH/X7xvD
BrNY1ArX81KSvlb4mUKd5sXBFIHs7C8IJNbLJW5cy7pzpjR40Mmqgw+UHyw7fK4B6d/LONj04XPa
qaObjfIOnq8IThcB2zkiDwYBUVNYfnU2+GKoLiUQN5fZAdT5z1mbLN4jizeE+sKQOEAtFZOyPU6h
/5ZYgfvYLF347HaecQWUkilg2nnWFRJc1BKgbeYTkuIVyE5EIzhJXAY6+44yHkO8N6F9XxCltlEd
G1m2lWxMy9YxuhR8sWm56kSwyhOHw+1D6nsJ9JHbJMB4rr0Gk10ih+RJuP58ibKECdAwcPhhnpga
T7bybMK+LXrOjZtiduyQGNcwmrzljRaaviAHu7Ivm7rPxm0hUt/Ye243VVujSoL288jEwdijQnO8
lymYw/rgQ6AvT1BfeExEe9Q+yEuQdJzpoJiKs8kIWDg5YDTxPi2I3d4b3SrjYH7euOdEFnnyPnOh
X14wzx3Sc5MmLvoe5krK2VU9Ogc4DhwltgnJNnrLtJuqiBYn6p0IqYF4JDQliUG0EKOxdQqhS04G
4MuQFJdxykFNJ5g6cTVtuzBVL761EAiW+PbMgTScL5d5CNpdG7MVcdKpinCPyh4PctUVLMNQIdD3
QPh0EOYoQsi8N7RvVoMUAresvSUbN4m/5o4cWqzGiCciE3B4/rkKmRIgCuTjC15DuJrlruQSewDh
IV+IW895O/aMdtw2fblqsmzzWSbmvJwhR/azKE/JXBymMrvqRmv6ohu4SgtGPme8zRCbyQisPhZw
TfQ5Q4Sxc/egHOfD4hNjdeITr3BVZ0X+5HlO/RlOcovLQjB4i8BVs2sHQ5I9MYgkBzIWZcpEx3QU
QbFB8NVbJAN8A+TmHo1hizh4ztGIFSM6LU90orpghD1fp+3AAZD1F4TWPBdJERVq4nbXggGabWEX
3mWgA7vD0EpsIhyNoaKWUtvPwF6Xz6UXoFc1Zj97CyBRwTurG5vv0HTHyxT+BalmRRM892nY3IWi
MVySRrR50lkylzt8lsvHrKJHz4bfmieLiTQaSVcydmTqWcYL+PDmdFBwDLbTiGGO3FLfZKA8F+Vz
r/vwoxgRaYgtrEDgCAf28vTU0UDBmR2sDD2zW3l6DIwBi6HebHbIOjGxeBQXKClo0CewaIHy0TCD
z5fH2nmUK7RPrfg+sYL8OJHB9OMgmmB0BfQ3+32Y7xmeFQC2cYkgC2HaZInRnbfAaZlu2ioEKZfR
i35iuYImSJZD+jjGVgVCfMUNZkfyoLZj7zOpn/pGj8ty3x0ZhT4TIMaOR3bhvGIM3SPRULUr3RA4
g3OPq4DBjUK5Wp/n6QR6wjtyEfGtwkhsjrzEmI38huDRFb0n2BkrGw3ftv/GWTwyF8WKX+zGlcQI
h1BdmeHKZyT5gCKuPmIbvYA8dH2kOR4r2n/1Bf8ddtIPxf1/MaXdcXDC0P3+Y+/7+CffOoP4kz+s
jTwcZgFrBE093F3f7GeGG3xgEEVXjna2z9WzNsa/9wa9DyYTb+K26YTQgXbXTtpvDfAPeEf5fZpO
dK5t92/FRjFO/6kR4dJlwViPG5ZjegiHPvilZZfYNoRei5J1USvXV9mL3+0D8gWAvrIKpGC2SnXt
SYRG26qfGCx69XTuJjEKaF2QA3uCciZ5SNE00jXIdE1YJo0Ee0ulUe0rkHf8o+019Y5+ebbPhxQi
DiNfY1+3DbnIRDvnT+yADRCv0u+dA0lM2bARfkW6aDy61fkMRPxZTD1ucJcLmnBjIm/wststiYw6
jm3wjHMhh22Yx5hL6qxX1yEUebmdVSLFLpdTe6h7jjdgqXWClBYzBwE7nk+k22JUvr8tUV6+BAPK
j2iUS0r8D6ZrdZpoQmM21CUkW3R1TQoyFSW7Z5e4c7UL8LCHkCXykAUb/S5YhTL1XxkKpw+1MY7L
3mw70oygWIY3IpnirwLbHaGno/7UOuR7rkc35zPzyPTWnuzJ2jQdQRXc0FW3HVBQpTujiOvrvA44
UOt2INQ46KDTgq3M4uAUT+v03DKHgKsnvKcMPF6/HVg9YHqgp2oiaeUZlOPQHmREerLDQdJo4YaN
Nq3eJL5FZ+B/pvYo10WoKO9JTQZgbuqMJE+TiKGI7lVw1aQJAE2HJsVjVprDTYlLCo1NMlQHpUwr
O6EYTOCCo5ngFGv3Zy0xd1Adw9qworgAe7RbTBDUlyIw4IxkTkvsCMEs7DeTcNo7uBtgVRrc989x
Dqbzws47w4vg1fGAyRhCd87HIcXXWyNsb3ivwS5nlMh0XRsNuG5tKLHpl5Y0ntlN6hvHiuXJwJdJ
5CTzKMQKw4hZra19hMuBo7J3k+LvscyTJD9AawJAjZiFQFa7TEHWosmE1hJj2PLogg3MJxcHZenG
LGsv3nMfaZxBrdVDPNZmC02nQylwnrayD+AkWXn6XJOcmp0lmZxIWBWTcarQKLQIqpe6uiH4RBl7
5JjhzdzQsd5gjreiXhjt41R2ZYISqjRzyLxtfNcNPcY82KfmZH8KROI2L3BYvPx8tpfhzlLjEHxG
uQpoyM88FFmWa6jppGmN+K6viqTb9nBUgL+LEstNhhRX3RIEV/lEWRhgYLYM0ZfxJIWUeEW50AFQ
wNKwKtZLPz3UVu7kF6M9jpeWtNEXjqbJHqWTrmIf7qWFq01RLbPLIoWKlGvj6cxNPRiAiL3JR40g
qc63mc7zes+OvTSHGm9If4ak1ZEnJtyRDkhIzQE3s1yE2kORDBfwEw21jY2mJ2crRYqxc22lXL4i
7azoCs+8oTRq7vLQBKneFMLtTg130veeTgx/01Vd+EYnV8DlCQvjuRzr4jrMTM7SsuK74MPMnWfQ
gsPTSAmGmnxKxiufFl2Oqjed7hlDZ4joG2g9cDYRR2+AMw0EPk5QWFkeG/WlBWPRbG0StL7Ea9tl
27ju/FxCCXk0bSd5b8CmfkUth/4JQi/RRranSD+SnRzNQ+OVDlrZ0E8vXDA67Tk2n+IN3y4EUlx1
47WFaxNTZcKQ/qoR2UoLq5G7bX3C5l7cunRIaU580llqXZb5KdKv/qYJvWI5hLmFjcRxswb1dZbS
fpJda8MwkUrdq2mBu1gJ57zgxLpEw+DTO5hcG62Xxo8qdjQp/JXD6uvTkIq83zUSQrkLQb19KZtq
lcYlqS12YRIAz0gJ/yXhShRAhYq+Jbw9lYOxY3HbZiyBGD9xNzyNDg4fpGxtY5AKxSh0R4l8WXhe
BSNbJ+YJwZ4JttogTpGqT7F64pQ3PPWypjT3lpZKuEQY8hJjM+4jM3cB9cqxTJvdFFQDYXQ1ah+I
pM3cHGj6zXQuZN58trWU7wNShLcauPK1UznrmpO33kz4qS248icNJ6ZPOAtu+iHT4EBRg9cbhNd4
R0tK/68uHpR021ej60YxX9cNWhzss+B5dnbgnGGmDLYhYcOkVefoHkcCeoDbDvNwD38Zqk2vPXFn
84DDiTm5lMadKfuXDE1nui0qI3zJxm6thkVKNRhmkHw2RuBybyLPwGw1Z01waiMDQQuyeMXD0Plu
v6U9JJKI8ti/jKs0KSNsgv2dbTi2D5mH+usAt6p69GLe36nG4H5SEB2RHmCt4yfVBlLTTQfIHyid
N6T3xjyYnwfP4O4g7jy3tsj60uAGXBXdr2pWt0nNkX+H4GetQdbpzAYSnZq3S7gU4bdJzH/HEXJ4
b7u+ff+3y2el/w11/htQAFn/r/WpXjHwtFmSdv/x87/iyf/+StYj3E//glUbxsBN/97Ot++6L/nT
b/b99Tf/X3/4nVRwPytIBa8Sc+X6aCzyP42MmbP98xnzf9ZvVGwwON6PL2hNLOX3v0+YP/iBSV+c
+S04JMJCOZR+pxh8ELZtchykRrZJYrF/nzALe50j+5wk1/LZYwD9j1MkP4KiwXkU5gD//yq++O1d
s/nPcJL/DGJwnD7+MM6yTU6woCM55YYegomV4/DjdHLd7DuygtgZY2m+ZEPufxQTdnT8+WviCWhs
LFryNO784BPsr+4k7hvjU9yoi4ZG9AF52C7sZmgsQI8o+q59MYLxG6bsAYPBsM1cNn2oiMEerEtN
RTa8Vmb7tCDUIhRlvll9lQcfPMJu6sMU5acsTjFKowPS1DsD/IEnnNpPzRR8UfgVo1o65/MUfwK3
7Ozrbk4PcdOe03kzsIjUn5Rn9VfLmL8jlIXuRyUoExER2gnfBE7zTjezf2bbsjtQfOE4rSxSFQ0N
j8maulfMm7e8lOpyKHBHyrHdoaejxBYYnVs129eoU7N9ZUHXJ7gOoFmYEe81ekNESLkXFWN3jsQT
VkLS17sl8JY9ZmBo8NJ5k2KJI5bXfIPV8NAH6XCfs6nTFH+LC+OzGGIKYJytX43JOgumLL2Pi1ac
ECJ+wrSvPDGKsNmqStGLgzpx/vdLwHtZ8Z+f77zjdfX7bXmZvbbwpb92f/pbh3e5Qj/0r7/00y3+
/8c97VJS/fObeguZk/f74029/sG3uxr9E+wRh9kFDSTX5zb87a4mHdiGFALYiuIMMcVahH6vDQ1i
l1A8gGrifqfX6YQMj78Xh4bFfc1qwEKBmmKFuv6t+3olzP4wpg4sFg2PaAnLZ41ZZVJr9fiDvqJt
aHxnBeF1Kulbb2Ma7kyTJ1hu+yXjKqcQ2sdjD01MWM3watYkLcUI9+/sGqbdLm/N5VTW9ZeyrCeU
IPDpaLmJPkWKwtlum7LbcBaFi/+RRlGVbkM39S9rTMQsGrAo8HfppL9nB44fSmvMUIjTnHlSbV1d
AFKVPUQ+WB591S4RXMHpcpV5rfrPWF1CVFgeOcyIO+obbHWJllFWpZ+wBcvPxujIlrmWwmZq0hY9
mLRESDcfg10RjDGMZFm/TmHrGdsfvvvvC+ePtBf753J7/UBdh6qJ74+yPmRb/vkDTUPu+7KaXaaf
pXW/AA4/Y20DT85sNbiRs7beOlzTO28RC9LujqAAWKfY32noFJ/nIhy/LkwvUGt2mF+rmGqcqV92
19rVNEayFsNZnpaug7Wbydqfv/if1T3H1y4IhEMjQdeCBtovmgVwJAmHsZouNUE1uzF040Ntz9PO
M7Jg1yCXjf78+ayftRn/9QnXF/TD1ecAaEv9kYE7g2DUzti8GVBbsOudXtzMoti3PnprMQVneA32
RgpUdCmvytI+a+P5M7iGHSbU7VSMJ3/+wtbd7Pfd7tvronIk6Bj1z4qk+/l12a2eRi54l+4zMmzm
bPIMSEz8FyKRP3wWOj2u5/Cxoyv7+VkUIcra9xWXiuHiamqtdtc4/fAXX+qRSfXLm0FxswrD0N2Y
7q+SG8cpOFMCdYRgEBi0aaUwhg1c8+Qck2f8kPYpJQiusvmzyajvoXU9sih6z8yfCysZQaqKU2gw
olyj13BT5d2Ca4G2D/E7JYBydixrt/QT5ryJiTQdAYFL3SdSIeVkrOywv7acqcIpScF/R7hD/UjS
snc2A56HlkoAZ5LZNKOYdox6syDHZyZklTBPB7vE4zAtp07tkDBw/Ir/Ow6j6r2+69r3947T6P+A
7Yqm4g9X+3rE/X7e/AbZuv0//7uvfzm1Hv/k247luh8CuCnM80OHIye2rN92LH6CX85C64io1iHT
kbv1tx3LNj9wDIWoxYoH4Spcr+Xfdiyb3QyQORUunRsIQ9xNf+Mk+uvljDSGFgCynBB9lY2+6teT
aICHI1+bV7VfpMaVPxYgNIOJtMloADHr7xkUkXMtgFDGaA7CAQ6kPRvjudUC3gE85S3wF+IwXw7G
IOFBx0sd6lNrsg2Gqg0D6jPfMlDx0u4gTccJx+U2DIOSVqSzOi7cNrU/1q1v1BHTETJJBFo6vbEq
v30jaiB0MD72zi0qzJyoFZK0yJrGp+xxrGP4Kxgr08RzFNNpT74i5fdfoGrJt79/dV//D7tuXbab
PzlmUTO1z+W//efXNnt9rv8BiPvp3MUjfLuKbf8DMkPOScKi+c1GzFXyvZoSH7iCAnSPLPNHuts/
rmKOXasU12fnYzUWKE7/cRGvoH50vJDkhGujmwy8v3MNo2FfVYe/L8rg/kmYsdEccL6jgqNL//Pa
jxQLKVG7+g+rimSNbnQ16V/0C/SO3GZiilrziYaYIgAx7J/EYuqoGb3uWqGs+mz5w3TdJmseFAqr
euX+hA/YBF+cRhLUtqgB5NSAZs738BAj/slq7Dym++47+XzmogiJjo84NdkUGX35Mhe0KGfdIflq
fULuifghOG8WtTo1ezU9JGjnLxpIrbdibN0Lz5qpBAOiuSMjJ6dsAW16LdXifYrTdH6YqA4xTEMj
ny0eUbs22XQE058otFuXIyUZyAb+FmthvQtpxF6WtabRX3bXaVYV15nbv+V551/5ZYWOoHTs01yZ
5olT6rcqiYkfrKvumoGfD+zV57A34dZjEFof+hSifTVn5F91Sn9lYvcyVOtskb80Rh7RLBz3ngSb
t4YDxDlKGCjVAS95HHnyaY2La7gjT7KMZAGyTl78hA+QuMjiGncaDfbj20hr30Puwed0fJUBFupr
0yaKbpzV25jxV8WiIyx6VpTpXkdycr2T2gytiCa0+5V4c/k57EW7bNP/y9557EautVn2VRo9bl7w
0HMaJMMb2ZCUE0JKpWgPvX/6Wrx/dZkGCqh/WECPErgXmWKESJ7P7L22BnS9Z6i3JzInu5luiBee
dYKPKbP1J9v84bcK3Vo0fAhVwdaO3EiIXU5t9KqrfM2pjGGpdQPZwnADrogt7X2ncb0z8+UAm2h2
G9FXMmPkjrsulsYnUbh8067UU89KF+iylZMq0EAf2+PSn4KCF3CBc9Ae4ZLH2jcJAuSBk8Wow8eF
P8Ywl18eqFNkQUQ07NYvN40dDEaThCZWrYmAqZ1/1UXOT9THb+yWSM4UzdNqszysXytGdnvvGnxk
MsOFr9cSghmZiQOeMd+uIuvHcebmx4RleIClY+9zCv19qrffOmSGq2Fm85VVh/ELsyHfojNcM1Be
BJCrvMJRvABTae/kDj6IPGRvhAdWO9hOgm+iH+v8uak7+vl4tG9KUmcn0YXJDrnpKkzphXNHtdUQ
4NaoN7ObnaBii3yWHIpBZLklSx19LLcgUxUfoKx5rfHBBmpFCsJ6BBJvCand1vrmI8kmgMsMBQ5k
UceeaZJTEdsdjjAFeuL3gslxX9jFFPqMYMO9DdbnW1fX2LZuLoGIoMkrA0kslK+XS3vpWJd4Tul0
f1I49rAsXDZdqGkYxjeQS2y2VbeRG94pGTHOLomMGxxq5s42MuuxVkf9rYLz9pQadhk0kRbXm1yf
489o4EFYFos5NQgOFEDz+DRHdnrlru/fmlgRQTEZ9eBliNB9+H3RtYXfdbSXUd0KibLJakvKwIgN
UEBCrnZV5jp8IlIa0s3cuQ9kqkM9hkzoWWqtXYDhLNeoAhgxhppOwuYANihRVcKkWG0Bex5KQM7u
sI9VdYRGXkTOLtGXlPjt1Lp2zNxvahGOz2qJtKR2etVjOxPhl5Xs8JHfWJeR3NAvyY/dzlNuHojg
+N3bVvskeFWOq/vbPObE/JJy5l6tRFfAbqypeXX7QlCkPgYj4MBAV0OdKoEl28oR3OrMmje66pq+
lmjGQcEViVlcjsdBMe4lXrOHuBfimlpl8pqR3nXUCsX4avEMgAzTgJ8oMDVo5zAQHWXLumAdsusH
UYnXliXNm0sa+VtfWZh3TVIRujF+sZOipPPqHG44NIyLIIiFbQ5DpbGIu6NRtOHd1JTYS7Ju3odI
th96K+73jcTCvAmlif9TzzoPcXN2womsXCx8tk8wKF0PW99Qe43aGxsTlDcQdxa024qeH/+8k+Tf
kEmY0BIGGSvTXo8F6nCLJrRHrrDvMRyrnsOzz3Znhd+qEzodLW6stzYttIPoCkkg0ZTtmym2A8Sr
zZXvv9/07J3IUpbpDWF2sXVqp36NxnrZWJMwjzHi5YcomhQoap3jk/U3fZAZmZziJTR5qns3IEwe
XMxU4wTMQPnFWo2urkExrpZawwTAjj4X1PVriUafowHxVhflPVvCRd9MTbnurSZILAtG4wvAlsjX
Gk07QNNDy5lAzmuKAtzqKAbCSOXkBuwH9pFR8XiH3fB7MPpLkzrsJ7pVHqqYp3wCuOC2+XBQrdnd
47ydgE6VZnnKpSQrtp+bC8Gj/DqIz2PfUQ26OLEsbtjvxaucr9G4oYRZP8VqFe8pSkaPrfhMMF04
Hhp1sN6aQZWBMjrjb2WOHGqA6qUdiuTQsLp5bSt3uau66zDrjNT1kdCvkFRw2FfGrB07ND3mxoqs
DlPrqJiPSdKieFsU8wATpziHc7nsdVzQgaZBCrBgUPi9QrKltoj8CvAo2jgxlB2U+aTqgFfzBrXk
gcDtcGgG+9gutX60htC9aXCFgonA4NUqGx8479KDFhvpoxJFT8Dk52tkju4JGkr23Y+CjFEIQqiR
ihckrLyfBWj6irX4n0jMxcWSLIEg4nIXp0a5bXrIczJvnyWhky6wwNDeypVgBL4UmrlDWjc8Nr1t
924otZNTIF1WpZWGG+5U+2jxAxkODfXNrTL1OyVr6dSudCTUYh/K3BonfHores3oi61rJvIxRxB3
niNealZZr5J96JyNCT4AyrYReY0gWFsjwfDWlfXjhAtkBzjxolpGDUkdHV8dks21aTptb/Lvb01F
PvTKVPjJUAzPmC9Wga0y7sJY3qrYvGcsph4UNRz8phtgctbR4MXYX5GL01zr8sKzOpPVxE2Mr+A4
2rTNsqrkDQrGQ6tzACRSeyEe0bfk8kUFS5Ark+Ft6Zq/3FBwm3aOHlRgJnhoAQkIWA9kpuTPemKT
dN2Qb1aaE4kSMyovyjTFU92uvWO8sk+8aYpAjLrY4jRGDFxlw9cyTOUvHNwQGkInaW6LKaaDIkPj
1hYKym5jcp8SOAy7thyBmJE38wNl9diMKittfJK3GmTD1SRqJDBqLdoOEFx8WXPOWaOj79IasjYr
zmavkewQDEquB/Goz9t0tvRtNfbGbz1xigApxlwHM9zETd61rxaH20VCSaOhmwVEBa1HRk+YnTby
1Gim50ir9ue5UF+dSVq/ZzHl24LC1zPtFiIMggp/BnC36+eu3iaOPW31ckIpMzj2qsmX/pBNMH7M
DgcPj/RRN7tLvIy6NwBjD1rGSUf24HLH/uxCLhaRGI3V7dyhLaBz8Z5Abmy96ohW00Ybg4Xs4qCz
DeVgyY48cHNiBhOvopPcMrw0J95Ewk/aWMr4CBUJ6RpZq4SFGisIys58peYVR4Tqsi8LZd4uhoSx
NHdELIO0PSVsA0/A9JBdGGO/d+Bp7SqilHaKUavfc5xZO+TpiMxb4Dl8phCdbb+cTBSuDxNFQZHV
9W8W1OzJk+ZX6wKbMODhPi7UKztwN8a5nA2q4cG5VmZ8UxZqNwFkgZVvoT7PqrjBaooJB45qr+xn
Z8fBgOp+trUhGFylxQi/GB85p9vvMJ7dA2FZ3F2luohDQRqf2EI5QfOBf0S/IK+FFyeQUQHqGvrx
5EKWOdhGrj/wxFYHsRjmxakanEhQh5J31W7R+JGrSaZLCCB1ns3pBRdW/ZkAVvYrrYz3LsmrD30r
BH6WIb3IfFxOjiMXFPhVgtQhwdnO2ljUT6bRFI8STO6H0CG1eKppEX+kr3A8ThX0Jgby+4chqpWn
nkdUEhKth18mOM09NWF7N0N1ze5dqXtK0hqvDGZIyiEaYBumZr0Da57m8BFyRuFp5TgPo1upe1th
FcVp1NWPAyMGe6Oz7003bTH0B9Qd1ZduSfubg2I5mMkwaEidovgBH+Sy60ruvFg4/S6vR/s+TukY
4PFhjKcOpbhEbi4PBcOPh0QvoFJpQ6vCenX09BJn5kUo4DEtGIHHmCikmHYHvKCdatgraZWeFADQ
wISSLdhihzgs+ZmlVeTLth1OTGCSgPwdxrEWeqloSAgSjcz3qU1mD5vSq1xxyGSVfDf8pyCSKjVj
OfOS5pw+90wNg0mhO5FL1Qa17XyCh1qCuhn6fUSMOTByNT8PUfeZ9RIhFQqc7TRQjUcKxXrITfs9
dIhR4Lw82Uu1czL8RVzrfZ5tEq3G7Bj11hgMPZpdJ64VuA8k2EyDeZnSNrnggITMC8/qmsez8SPc
SjwCXU/OrgZhmGAOirIZzNikq3JP+fNoF/OvWaQNNqAhAg+oNz4YwzEghNJifmRGx6LulCDD8ucn
fX2eVpafSlNKvJxR7iqQfFc8G9kezKu4AxhuMIjMOCEVKF0obc5DNn/z7oSEVMTOXtrGtiSdK1Ch
YOWKew8b+ZJN87PsTLklSi/z0mR+KUq8qU2Lf2cYXydJxF+bpAYr0RUAKNnZ6nNYvCqki5FDrd+X
fviAHF889CbMu9kSIRKpcblUFenEdf+dVGYZZFJ8TRJeE5vXwe8d1OBqY/XeKPFKpPrSvCL0keeU
z3YoqXe39ZI+M2I4oOFbeehj9p4nKbq1abkxQdD9KWm+5kT9KtZaKlH0l2bilHRDFMxUtsdUZrgY
zOyXkhWp1wkT5obyg7gakFp5K9XpoxzLYWtN44M0MZsRSz+fw9BSjlbnhNvF0n0kNBXumJiPX0Av
6Qm2gu3CC0ZZzmO/LleHjGw6tYbw3WbaRU+rIagXozwiUMrQcVQE/2UOAwujyndOlF4pSwXaJwOx
MSuBQMXYEkD5ghSrrTjgrj/r5lD+nkqCZVZnGUBREw2OyyHnd+40vSgoek7OMri/WOy1/uCYUUDw
0bFWNbp9V/+tcnIdx9zZMF7FxlZeWACbN3yHwy6lFvYYA/3Mnd0fRuC5AGMgIsEfImcxhNaDdvKU
Wu4vvITP6ORgLbraJUncE+StH2Quv/XI2hZ1dmQZATKQmiLpTJcVW3hKSs5NJjlXmM67nDGQAus8
rYmjNVQpA4Dq5RZxxZ089JPipq9tUo0Xo5qVpwo1H8rP8sfCU9k3JPwpyyFyndjPEMl5ZPxc+75a
k94qSKVtPASdEG+16r4l1LceKsP9UJgAyTnmnJ7NQum0xzzsN21OPEIyKtbzwCGZcUNsKC0/MmeN
KETQTxwkuH0VojH5t5uBthBzHp4uKF/sCstdaNi3EvjWBjwUu6xU9j7COwBIGtib2kk6Wvrlhxsc
IHA6Y8kr1V0op3sVmfJRZ325U9ziiFqjYgCQv6oi2slcSeEJG9Do6jupbueqz6ejpvZ/mM+xoKtm
IMdGq+BA019wU75JXVke4SJ/lG3D62ps34VSP5am+CMNRAau+zXO0U9qOOdB0rnoPd24+xPl4uBU
1N1armlw0EFhA9x8WvruMy7r8YTinLut0vstxOxD1FnNe6VgCGSdl5Flp+vUimp4tmWJqk4hJDaP
YlKTYxwZWW5pG6Wp3T0nXrUBnImLM2eTA8VZrdk6YaXaDZU8Tq2+a0rjKIuIrk6x9nWEygru9BrB
0m6yejmlYf3Bl/ncFfGe7fi1cOIpiPNh2+s5x2p/SKIGfFOsMBHImny/Qv62q97yhkqXLGGbLdIo
nrGmR8yZhi0enGKzqCqAszXGya6eMmrzCN8AM0/aptx+wHKwK115dAbrQCLNxqKr2LhAvzauheMt
Tu6rr0xZJ/E4Vj6tFJCwrepUfeOOYVP4anfkpyPGZp2NhAJxXLWnjn9UFuXC80B0RvNkLemN/KU2
WBbzaoTpoZsaWHhO/pZG7dNA5noSlidTpZB2694v0+W1WsgpmGM8IFHGNAOW9aPk3Nok2XzXpvio
5uGNdThB27q6y+FCAdNyD3GUhZ6T9Hsy3qIXvXCJhLf6D8gNJ/ph+K+FJFWjFPG+4lWGeRt3TdXa
3L1xzEi4rFSWkktufzaNRg+eYbvpSJBoPSXTqqe2AvyJKmjXkg99REOmeh00sF1WtHUehEXa3iFW
Nzr5HCUDDJQ9ND8AdzaVzVsRk+JyKdErHPoSPNKQkNs4FrXta0yRYe0wGgqQOoijBW73T64NziHE
TudjUpy+upJ8yi5hXWq47XChUi2+gZ/kb4sbNYdWLMmxs5kMMyOYIAo1kyye7SaOf+N5FB+M2Iw9
VnbtgQVV+9q0yHTTBoGm1qUqbXkXIsrL5iOab793278vqbxTmRAbTeAqXiTavZZCFVpk92cRSn7i
sTW3g13wBc/RvA3BYD84kB3X90T71CrxOjTqLFq5WDRbfHxDgFdnuWVLFV5mZFBwKt34AZrxgt1L
uO9Z31teolpkuQ9xfbeHuHhpSfr7JNOl3k1O2W3jnFMJmLN2VPFnP8JJ5epj8JKQHHsiy/QqbT/S
Jg59BBAOgkYAl5TS5JG7CIHZdHfjLm/s4Uy3zsChBfhf88Dh4GHqUA2kxUDBTHwzMcNnG9eK76J+
9mw51fvWrPMtMZDmvk6l8ejMyx/I0eGFjxQe0rIdtmEJ/t5SIxpeEanJAXdNd+REaU9F7tQ7nHQg
PGwEsO8WouwLTUcRxBy+2xkEoE+kA2MSPcqeYneen+OyjA42lNHvvu/sp9hs33XTJL4AVf1F0gz6
QAuNDRGqy7EqtEeLBAevAGfrQ3/g4a6ZaDRc0CdhwfNzZbZkanQQMBl1TTvKmP5jYW5wsspVDKvJ
Zm/UKNX7zqFwtUV7aiIlf8WsRD8seGNXBa7ouMzJp+L8O7eWYviI7fRjlM2H1E2Z3PRme3CQ0R8y
6D8eccnKLVbTX7AEqFathFgO2hZZ1bcuV6NzpVYsMpziJTE67QkGvMasuSjjTd9JhC5gYxl+qWbn
hxCGNqaRFodcurhCsyU7NxZ2UHh0+d4mKsPHCCIw/sbFgGOyKn8v2dCfMG/OdAy9EvTR+ottipTU
QYi57FX4HrgzSWC2xGWl5OF4Gp+JxuiCPlVrTvOJ1MhZmofClmDQANQHIAFyWMlo1l0o55tE9gVy
6CE6JmkuPrFrCE7dJg2i9a2idVZ1mSZ+Kk0lJGwnsgPM4SnhjH23S1ytIaCA4yaaTPOWo3rtq3l+
grqK6jhSpwMpzEBnEXB7dh4+drPpbE3yiUHAZsuxhoyOPruUAfkhdKFY2nfOOlyF7TB5xEyg4Uvj
5Ik7t/sucgQIllVHmNnZmbCwsf1Ea8TWzvvnsK+G545EX0wGme7l8Vi8ZW7aBxYS9COQ5HjDyBr/
g91U0ExiKDi6Vu+YtbA2sRTzKkCzA6ZP60cFaMMlnGCncj2XEqs6c0RLv+B2lmfNyX4ZzRhv4dvn
h5480F2l2gxQ6LlI2sS7xd7wyPOrPQxi7G9o/wiUrzCJxuaYoZki1tKM+o/eAn0xZpZzxixf7BMc
3Dtin74GyJ1+SVDtGs28RKCgJvXaDdnwHaWw1oDrLeI4D2Oxiw2V+CNwBRdWUemWAnXLjCuAhUBC
idEL6u0CaAkxdz7eNGdLFKwZFCM2Vgs2+m5iCnFiaKkGaHrx45jZnyGROs7reDroUzUGkZqKL2KD
nKBZrQVx1BKXbQog0JgWQI3HztZZ6umIgS/zrBEDfMe7YTtVS4HDtea9HvfOhRmM/TroRn6Jwkrz
x7htg4pdEKSE9qmp8sxDUt6+ZGPaIf1EHl7A2wW65zTHedZdcHmyzw9kYnyybMx3da6OCCrH1NNV
xKKpYmtEHajmS7KAwCHkPtxiczvH0qC0J5aaYKmM2E2knxOGY9KIDVtp+ZCDZWyInFE9zifrESG3
hc+pIonWq4hKeR6geJLdZAJOsN1kF1sgqTdLWRWPdmawidJ161UMbM1E6y57BZb6b7Xrq2ttLuMf
pWeTKZTBBndMLOY+ZGN4mSt8D+2U04YxU3lYkoJphW0rTH4TngFR6AerXPR3sazj1TaXd8ccJHNX
I79bdD5+rjJ/5jLdhzlhyzURwHOUNtvCxR2G16EevpNERlfZUssw17fGezUo07XCxumpS/vtxn9v
cflHeqtQcG7YQKRLazDeUUpUD+psh7zuRPOOnd990BVDah7oRXADIW8ZSnM9U99IUdD8qbaGDzni
vveqElGe1xtjxA2RlqD2e64tip0fWPVYAOg2SfuQxeS3ouqOhPpOd5iLLWHJsvyFZ0J5q4CA7glg
6Y695QwfWDXlo0DkztbKAN5BFuTPWJi4uxV28R/kybcX2x2Mm10J9SiyPgI0DwRpo7kq7zebMUfD
FvLSRF35NmB5ubOc+3HXDPNmnkPaTRacxsQ3AJcD2M5Mgpa3jJP4NkDWsZqBUL0xo/SrdtzxsdaL
8YDfkvGXYmDaACx8I82M5B1LdR+yZgwPET5iqsmk6X9Qo7epj24Z/uvkUl7ZGsKPvEADki9MNGJu
Hc1h627afR56laCxbmb+gzcPfEVTPKe+KtGA1GkRgQft6oeY1Mzb4BrhQdjMU3Eq6AddbYz3Wmuy
gCePb3bRq4nWh8/rDuy5F9E370XIUpTI8PXayhzRC6IrNsQjA+HLokna5NlcCEEfmvxrINHEZycU
4raLpYeG+tssuVmIjOPyiYusDqzZq2M5KqqXGn20j2yp33ipug8FqBRmaaEcPK1pyq/ZrIiR7S1Z
V8ojP6Y7AVPhXR4lqnNH4GX5JUtrvHuY97rd+q0UfFZkn7y7fCJP0b8MOpPdLp8X7L8OOzn9q14y
BAIlsqJ+B8ioNWHdJsaeWR9kYR2ZmL9MjggwenOr6/kX/kuxpoPr0/gdMtrFHkLSI7McKLofrNkb
8ylRq2i6NHlhV5TrhK7JoYehikeihkveEQUT5jE/NBSgY6/uVKV/lgIX39ZM4XPfyLtQ/NEpbXFK
52QxgoVOEvtebmu3KlR1NOCKKoSPUKFEfUimRstpQm5l5vFeMJbtghTuHjJFCZ8bWEq9rzjRU5o4
ms25WatW6ctR4UTS5uZbE1i8nlKeIAJ0e7k01z6NM7HR2rZ5V0El1+vkO78vdD2cpu2ivMloGe23
wjJSuc3QJYzUukN2IiqJamOWCNt9zUUgxXGVuu+jiYnywprmtdf4P8sI5+dTRng4r8YgTGc3lU5/
dJISmzLeelXcE+KUBbkihVofAMBFsz/m4NRNfi2vkO1pmQXg3MCu+vRdNVvzczCH7qqMg6LvZRLh
wllMoLOgYqLc3uB1j5lD1MWjExHyzK5JwEqYI16ke5s76hQh0/EF/WkEboq1p7/O9LZAW/dtrZwW
1Qo3Yw4ufBv39EWsIMGsxpj7dnMunQeG27wjzLmV9DJjx76ZOsM5GgZ4kbexDadsZ4yZiouojfGZ
jaw/8n7H6KNgIVp29RkKasOwEkg78evZRIoJmzv8eX48pFCuHFQLI7ayWCLsL3oCibmMjvqXIJkz
sxKn88zYsv6EqBoZ348ljVzO7BdmkO3mX7kJnN0rNa3+jtFe6zctK8FB4g+qfswlEjelVo1wY/PD
nlzSouutbi8LmzBIDU+g/IjpSyXO1xPb08pi0lMltwoNmxH0o+IOx4Krpt0CZOEVakfhmoYLg3q3
jB+NQbP9GJ/SiH/VjhxPRrqSB63Gi1nFquGq3mAvNvKeiCyeg6xdqbAtyRbijGHxuiR0TKw6fqbS
Tb2iYV9tQ7/3ef48N4T/q2CLP+jEiG/Brlg3JiLtTim74iyILlqxUhF+2ni3xFX3QpWs86V16R/a
E1AEUxv2gWvPAaWdBTk7z+/UaJeFuUFDWGW4Saz5YABd9zFYux6Q7cErcW088m1i52vnd6WcHd8O
50e7HFTSqhmhU4J0pKDpv9lHUv6W3VvNSXw2WIjHc2xsU0vBdLaY7NbFY8cA47vpeVlUvDo715A7
MbYIF1I6E6bXp4khiD+MVniuLP1ZNg2Z2CBJjAjEWWbSIZlFwVyiJOkFWEsMQp9e2p9KG76QSkVV
d0SZC7/JaLIjYGuUKtul6l0wBAVkJKG63mLQXfP7018Wk0MWAfTLEmFcG2om6mXkMBnlNcZ+KrCn
oQvUqHDeECoXhVcLOsJ0UoWX9uSYlMRZt01G9EQpeSMWCVOgplyKa5I0yRuAI74PrWrzc1UX9Ys5
mGTBzdGrxHq4tefq7jKhHUOU+aNC6tnfWLEqRZx7JXnGIY1TMxE9qjVZwOu+utpkWHu9JSvNwCjF
9MDQYDguJatIyp9k13VmEBMdtzFFfrL78ZEwcB+T5IMBF5uJ8QFKT4mrEKRFqyoPDMegtZTUF1I2
j2EIXsjJbJV06m4qPQAWxPg1ALNztrmtM247fYG5NdtnjE+JR2T5rVeZ57qFBXvfQBBfgNZn6ZV9
LWlrbwtSQZ5BdNebqpo0bwxnbce6T/WYBJ9A7We7AhQ4BEsa/43VUTqCliDyK16oyGmBVD+acZz3
GIkfaqivVdx0u0it0keZW6eoFmBVtPkQiTwgM8A4lIBHoD/5Y1dHe8aATLRwLuVHN3WY8Im+vLMr
HT+1pGSI1gEt15zkTani7FTo2S+sXzGhoOSC433wuha2kTuijCaXsd1ZOIR0d9hW9aIdZse0NhrW
90UNnxoxToGKvWDfGsOyA9zY/3Ht8FtkMROpglyeWrIYzPXqnq1gurE1nSuqRIZw8GvOeZEp68Kx
8vU2OuSKPq0UKA1WGhtGV2jLN2+mhEEw6gqrLsVZmo26zRm/NAx5NlGdWIEVT++E3t37KS7PhpIz
6Yg+6aPew7ZLvV4gQzGN8dU0BZGUeKBZpgzQm6EV3IyEhXNnzJ/ORNMMhocGIDX+6JoEI4+J/uaI
hcW1E5dbfq1WELYIS4YJMz0RAJ9ABHB5ljo7L0K9N6DFgHVQ33m2YzyzNvrOlYaiYpochoxp59vz
QhJigbd+tl8Vw5448JERosFhFYE976PMNHtn6GwxZnPP9EPxysn4RQBevEsahfbhh/zMc1O4v50e
qYqlLRDAeEtvZFQ0Lxh70XpgmXeFEogm2vZqx9RbOc7SetBcfuut5uSHudS16xyHj1IbvtL0Gcf3
LQPSE9SuAb2sOBEQeTX0bvDnVHnQokrZyw4ueK/LL7uBrlNFl7Ytw/dqKN+Ibg/mBAx2PbJur1V0
yk0Y/gbqvU2IdXhpTI195PzUOA5jLcc+iqa5koFZBgUx24qd/aIR9p0q/lG7FK6IzdgGIGowNozf
nEzZJuF4nHPdpNjS3R1WBip0q7yl4O62qFPmo5ARCmwCI4M2dd4no4LYuALkQQEZGzU1JAb16Tw1
Ktc4uFtrRCXT2loEykUzLyZNiYQ7cdOs5GaZ+asTOYc4JfRCqcCSM5CiDRnotYYvNwWM6MrYDUol
vRIhxYDabl7LLj5C8cN5UH3qFH9ZrRAY0Ba/W1PshghwWQ6ZhX1PEd/IyPJyLb1Hdr3DVYeKsHt0
1fLUiuJmJ+N+cVyfacleT7prSkDcqVVbUvGQmFD5DCRFpiL3oyI5GhKhHskDJBtNCP4aRhhFWb7G
Dp7BwggfG8yEQTkr26U1jl2f/UkH7ZqV9YkWR6wBYamfKhiK1YK7Pgd3kQO0oD2evsSUUTUwzg6A
0Zm/9Azl0ICTHVIQiW4okHIvTdewWalZ675O2zZkgjHOs8cnt4/0wzAKZuNixUSLWiIaGmyz8GvN
OFt9J66twbmlcQeEgPnCfpw90f2N5QTrBqPT/gews/+b3onpiFsiNtDCqLNrwEwrDiIObw0im9uY
Z3Q8CETcjAvLR/ZaFUfMMphPuZndHcp9L0aru3foQBSiPDmVUCLx9jSWGu6b4SGp4hoBaylANEgd
souQGWrcH9hfDjej0Q1Pp5V+6HuSs9piZLOXVZ7dm/W5kI5zJkSM0MxsfEyMcLewCqeXAEqlZr2x
Y4TjHHtQ/ruxnU6d3lyBENw52k5qQTKo1lArJblqIGIV1j7DvH9qR0M+dvqoP9SDJJ0XqBRxj+E5
jURQEw9Ec8JqkslQFla7uCahdaq+GE6za0g74aml4xkLCfWJ2Rw6ezwrXcMUKLqAhzuUXX7nJEKv
NvlEsb1W+YjCt8e7YBFdHW3mMHS+yT+A5EOwhNYHSGXMP6OhJxdSPdMz20n3ErEOPcZJraebgZrQ
DwfT+LZ06jgCIH4yl+MS5Yn0ZZFQudut8whZk3HUTGY4ulzX59BxriMrs7N0Sun9n3a2IrJw0wfC
qlfOvkpuNH9gXVj/aHul5o9/3prw37OI/k8zMPwNuP+vHQxHXAuXz/nPf/KL//13/uFZUOy/6HZM
qHa6u5Lx2bH8X9OC4gISwnrjGkB+dWOdQfyba8EWfwkQtA7DahfLApz9f3Mt2LhyNBoLVP7OP+cT
tVfH27/7FQBE497B0SiEbapC1dX/x6sGlKCiI1MWX1rEPHttOUeHdBDGtrXsbB/n1Iqr5oOeuFGa
/koqUJ+c1EX12bVFaZTvFSUhEysiiQ2ELVYCeJzdSEaJYsTM3m2GcW+DqRAlhNx7/JWLOLG3hIpP
ICxSNUF9IFTqBuK+IRewayddvlwowbVKf7AA1v2IE0LSeSLgjwVLuXH71k52FIMW8AmjKj5TMC4I
ucK0f+5MgrrsWaHlS1r1dSTHV+6GxJUn5iALVJwYRRXiRmiwSpHB9GeOGR9HeL2/tXE5UHu10ku1
KTpWE+N1hBNVf7ewTklmqTXDQDLYtqaminwH3vEZlgOTqHTB6IqkqkFKGBa/8jmFHDRZpaRJUsQn
4270WLJnHzTjyf1kLtH9Qj1Q7cvRqDcma5F/eBz/vwHuf5vcnP/1Y+h9Vn/+1/1P8/3nP1mH+Dv/
+hhqQBVWAxwPoQ4XyzVwFf3DO6Ro5l86zx7kWkuzgDLwl/7VASfsvwSPJYQG0xDo/N1/fwqF8Rda
AU3gJDU1/N7/HNBr9d/9xyeRv+/YOMa5AJgP2JRWZ9F/8MxG0tJGE6QiIbEIeTODsE0ofK71YVZs
7Yds0X+xqIkocxpdC6q1F03cTAeDEDnyE2TUEco4Wn1lZRFM6Tq5IIMlv1lVZ3waTqmdekclvdQB
Q8BieNF4rtC4Oe8hRe0t7TPmANlcyjc0yv1Zwb5AAA1pLoMm9D13sfLW1yUnf1rOu7g3zC9kM8qn
IWedJbYYAwMF+r+wdx7LrVvbun6X08cu5NBFYKaovKTVQWnJFgIBEDk9/f0g77vNBYtind0+5So3
5DIBzDDmmGP8wdF00KxJ0g5rQzQ7F8/z6OlsUm//Ck2/EbF/Z1hNVgHQdxHLUC1V0SVVmfEEERdP
imOmfGiGJsOVoZVRJUXfLbWmhBcYJPRB8bIC4K1lRWSHevOuDRbFoEQ1ACgDXO4fhCiWRDx55PZZ
1I8petttXwLRCvdI5+cJTQoRH6G6LOnPS02DBRZ30N1/8R2cBireDlS6rYl1eT7fSlsF1F5OH1RD
w/vU9/8MleOwTHKycwCUZOW4HZUEIpKnQFkGbajfWykY8noAjjIYk+ttHUi//MRvN75W0x1JxV0b
d/LaDMJye8xa9VbJQoSGpFO0+f7lfyeUf84BJhHo4tFmEWlwcqCdv3tJK0ehXPCRwWPfZaKp7qgD
UhupW3k3CT263z9O+p18Pz3PknT09phTZtWQOCXPnzd2CdAi2fgTHMqLcNSewmSUPI1QugKZkGz9
rkPL/gQbjm4Za79PF9+/wHTW/r45eYHJbADvGkNXZXM2WWlc9Uh+nf7EVVGUQBdptGzg+hV/nPxM
/kCgqRAdv2rXIF+1yCtacfiVqtQDnTFCYaqTClBSqLSR2fbyQcsMEVP2EevrlhKjN1L4CF3qRpCD
xlQA4QuTN/PwrxaeT5Hgtbp41HBjrcPaxrn0Hr8loVmlSRn8yLIsuBd8E4RUg/3aX8Igf2nkfLXX
pnk8yw4mcjlkeQ1TB0vCZUGcfbYKIyoIw/pdacu2sE+yPmwGqFwvZV/Q/R3F6LQ4KZH4EaJzhvSf
31P2hIFe3STAnVEvDyle9pDRuBh1pwHyHthAG2fp5ocuiPVNqONgveg18w5ciPbcI+t+w59K4DCU
mglDJxDEYbmX6G48IqJ6Z9BRWn8/tf9YypQ6WMEGm5CkQZ2EPM6XFpvjFLSl9isvwILCWh+95CiE
3LqkDBEwZL+/f5zy1fN4pEQAk6blPK20szBfxKIhK9gjNsAHXzQ/0LzhCJEqS+o0htNkyW/K0TJW
iLFtSZNQbDr61b2MQRZFpZZ4hCRvu0PZS+BySnlsxQX3GFCyUYUlGAWDOpxZIBhomHWDQznFNNxo
q7sIDfjHNm0oEhdYDNGq1sTDkIhemoRjYYsnQymBJ3GJLgWlxeUYYD/o8OaD7S8dNL1F6jUu0Rr4
fjT+ub5IYFVdFZFEgUcx17BM1Ujt+3R872jHu8egxKmOISMzLMMt6mB2xfFy5ZEc8rMlzSN1dJw5
R3Sy35kERBhFRq3l/Tva+ObaOuLjSw8ocDUc+a5FrX8EDTYNUZJ5hmHM7pnl1pzVFG7L6h0Lzhe9
PIGDyOsqeZUyn6zRQpxYDzrsJ+ERMyGmkfyM8DTfDyqFlCuvMklJzb76c8WJZKefXP3Zq2Bfapih
bP3Cu0R8paaM9m1jqeWtHJdw53rEEuGm9NTOYr8DwC2oAZ4OWdW9yLFO5yDpioOQxjpsPsHyH4RA
e6v7dkAgqY0IPXWYv2dSVo52MGYIhpK2QE0KmkLlWfDnr0yh+s89hJDqJ20bLQPD+CRhn+0hMRrN
IhH0N9RKT4DwUez7Q6xoJZZs8gNsifqEMF1GfoMOquTl7Js/+9K0EFhCycDF5hHVllI6goyLMMYY
oYN4Ek1h09X4ireOO/bHpNxOt0sY0X4KR/kBilt1cwwGmu808p+Lky8fiMKtjKPm6ugX0R3d3xNm
43SHJy0OM46AhQdcikr/lK1k1INfj0lTIrgzAD3Naw1aKehtnIGanZQYEzoKKDXmLhpkQ1iXkKyk
NMGVooHfCvDyhJLl95tP/uf6VCTKLOJ0AVQNVsbvoUhp66qrAvmtxDz8VUUmCLJHqCLWIYYpdj1V
NpSGK1l9ClJL72nEUxjF8yUByl0GsXsS5fgewgTMMUwXnD4E0IPOIOXdgFPxA0RRBWg9PdKm6wPq
QUJdne4+P+H/7jr/o8tnk/kPrQ83jn6dmjo6v+lM/8dfNx0kqFRupajHqSghUOZhYv+66KjSvyg3
KIQ+hKY+dav+vujI/0JvTkGTSkVfgcyaEPJvpQ9J/JfFWSWhhqGhEkdM+9+IJEyr6u+cwlC4e5FL
Teo4SBEhyTBTprJOQtCATpDhenTBCnJi7cZGai3PxuP2n9eEL59iKhwqEqe6OY+9iBrhSQsviUq3
OuwCmnUIUZXylS1EqjD7GpXvIRRNZ7lMY9iajpuzUJS0YaTIHb4ex6ZWZSJhOUguLFsTOGpjVqAf
DNXFrBczmh45fSfIgTK5ltrWt7mlV9RM2iZ7zIaObguKjdJpT59TVjbFUVRbOtJlT7cLQEDnQRuO
Jl9bLEqnpnVPlVGTm7UaS360Gse+WUrGqIKTo5g4NLDlaFvyKm2Vwx1pfJqiKAEUdOZzxcfuIKZM
OjWd7whPWrYSm9agjRJluuRBSlLe0eOqzJXa19LS8JVyqmNnJUqXGEcdfIAbGMhwTm07Q9HuNVw+
ooN46sXnAcopJr56fHxqW8j1Hv4ppxv8seoEB4YCKibYJPwtitqHhdA1U4MOmCIgh9KazsEjpU/T
jVGeN2hdmmKO+WsoUSmJeuLYCqVX/znr6haQJ74CsN8wHcu9KLH8eNmkepkgPBFl7VbQ8H+nD0GO
5GQZRa2SEk+967RU5TZ80iDz62AZs+esVPNtGY9qsYL5PNz6kcgNUio7BQVTa+AcM2QMbvE8zoo3
BMqstyq3+ieknfOPNoWwxX9B2iwA5/szEhvtHWqG8qFiqZm9CoaP3mye9FiNSBm1vpUV0reCjDmZ
0kuj1HV4SHV5jJySUAIW0GvA6LD1WrBUhVkVWxENe9NOpT4/unhLNfLPuhTUzD2hO42egFyrgadK
XCqWolUAAeSmS+OMkpQF/1HkJrQudR//cDJg0UB+Nq4RejsGUvdi4vSBsY52zPJVkdOoArnQ/nXH
/b/w/D/yJF90uRb1+BZ1b7/Vgz//h7/CM/ECPRrqPVRvf1diIlhTKiYXxnJyUhdUeci/61CyjtgS
9WNxUuz8dw353+EZjSaUZihSKaZJGZl68f8mPEu/ZwWCTCowJQTi9PezSNYGkimIoA92+U469Dvz
Nl3JOAXa+rZ+EhZno/FFdJ7Szb/PgL+fMYv96AiKfcjy2+l3zU34bHcL4fX7X56VCv7/TyOr+vvr
G9YxoozNTys7497ftT9Ou9NC/BV8qDfXnvB7Mv33I2ZVj67TjBodM3FHA/p4S6XZ94wgLsE+l6UH
ABJodGqV/SbphBWXrmrdDJG/6ircXxNglqSKhbqkJWrYQodk7zHJIaFrNNxxjACDgxzJpL+mrQYY
xgCQJnB5mxM2Y9P0OhX4PQYhORghoBWBFYtLSwxRVdFVDDQ4cOhAVYXbcOVeSqUOqERKtIWMXfu7
JNanj846IkWda+oqK5rUFSJkE+nypi4IJWrTcYaWu4mu9VI30n0WZihnBPc0W1doduQeHgRwGBN0
EzLziEteKxRrmNEW4T1NbsVEfK9N7aTgJ9PED3JUaAuYX+YD1Qp12TZqQ2ugq/9AR7ny4P6nyzSO
AVNZ8umlAEKxrcoyXyLLmnna0Tze+DBcXNwqT0tA0m/IreB+U5uRS8Iq7SmEZY9DOWAOHkTdNrHK
fAfkMbIFyDhOMGDP5cfQbqmsm+/GsTm5IHJFJ20LvOJDIVgf8bBBekQrtqh9dI7sdwNSHD5YHfqB
9kkpcw8TRGUdK8VrKkXtPpYF06OmWFzJUX6//f69jqbdcbbTGhU2RjOwVNV9tNJdESzXEvyReCU5
+cyk/rnLKC3+/vvGYATFMG2FsnGw4NL3oOr72xSrNKHZwPWM70OQ5DY0fzQNYNq6UmmH0QYn+LG9
v7JZSEK/2OkIqPz+DhxwrU+VSNoZ0k7gO41tOa4woAElZrqCsdX1uy5am9YaU60r331pWKdU7WxY
LT/TMN5MlF2qdJ0ThK1MrfQYO2XDl+tyIS/9pm89wEWV9/1Xzq7Xf8/krJiA1XWhWYI17kyQNFZQ
PXZG6o2VBVIs3qsqhePUukGzWAQuAQ3WMF41VYq9sBxPm3JUnTFdRtQ7OulHKPkICwQOxCYoFMbp
tRPyLRHlythMUfCrJTFN09nYGHWtJyqixbukqNy0ves0AIWuAc0uqrbaH8A2r4zI16cI2le/P0jH
GEMP5WDc4QBalo8tyHYc5sEPvxidXekLRcVmxPRO4Rb5+cQBhyOf7OIJLEA9Sdw85Mfb79/k0mqY
HTUVl01skoVhpy5Pptt0bqbs9PyXJZ0AX62/f8asd/Of+Tdnhw5XD2S6k+OwU+zaPW4P7ULY4Tvk
ajfHfbvWFpWNT8oaSqHTeaTCNrCZRe/cFK61tO6KxUNqZ+vBeygd82aTeADSttdO2k+P6C9m3JzG
5WzGTXCmTVzxapK5ROLKsmDN7CEOOcATTh9I14y6k3Ub6BroftnFr+9H5EIWIc4rev2APcqoxeMu
iJDgB3ZnVwjunABSadXN6QkrgnGrm/HhyuOm9fvVV85CHUCGtK6anA24DFahI9m9fXQsoinksMW1
sbwUUM1ZMMP2IglNi6foS3/ZPGfrclc5Jydf+Q/WU7ZqN+YC5wsv3PuesI6dK9/2e7Xr78U1j2ea
IomiXo9gIkV71N6i+AAipTQXHTlBeNNBqTG0xxBrtqi0G/HoNhjccpuSr6zuz1j91eDOoptuIGrh
4/u6y1ARqBtsdkXoHYq6MOF6mGLsxMa6tbbl6WcVWEiIJQCN1UWiGcsC9LQLOsCLmBetW+Pi8Ubb
Er6PZnjpkebUq4WygmkNiEyNu3z4ibK6Q+oLyB14QNkizFV7BZy+Zi3EWIvcQ9aTDQwDE+AAitOg
25s/V+J9A8ozU+4i7UcMji4YnzuxtEXzTuYNTzQlj5Ho+XJwLw0HpYMSqh/dIXo3hgQ/s7U/vjQm
7F15KyWnW8w8N0Mdb0PBX+B94SnFsoYiZSK2ooS3gVqv+6pzo8xYSBEGQ/ua4nsP677v7kl3uh4B
xMaBSrCmWcFEgRDX9AcUsH7UVvOzbznmMBbzlFq7UbrwPZSafZGP7vdrZVbS+89amWRaz3e7hbYX
/oCEXUTVkHuxxX2ypS65bSInu5VWtTe+me/irn/Sf9T77gES5ZWAfynOGLMdCJS3bTC0YMODaMS3
ugOWAap+jf6v/nzCB68KvBH2OSM1FHtR+dnLd99/tHYhxIOE+e2jJaO2zBoJ8V2fNPtRAXstYnKS
cKjBGliWZns7YnsO1NZW2+cMxQKcUGFQcjM2lyqgjap4qaz7sd9mZfUTA0WbopHXG48a1kPNpH8m
FYsYlZdRpBPRLAvRS6Dw5yULsqU7rrbLHIh+U9Iq7lqPruvi1MV7Yu4mhsFWCigQJGinHG/GYCf5
8D9hpxxfy34Hsh6ofK48YKdlp6fVoBZAbZtdI5OwynYOgfH7Ibo0O+bs3BdNoTeha427pjoBMG+X
PRQX6eh2wNyrdC+lrzVybkQNS99Q0bDpSLNvEltIr7S7p7n4KobM8gG/g2dVJezxStccVD+zbqdI
wpXPky+FyNkhf+T8zSurkHdRWYg/IYKNFHGQc6nbDBItZswLo/W1xUkSI6eMe3ljhIq0SSj987Wd
guHZeARqyaI1x2O0kHzdWMFiQEZbtUonDybgbS6ksLhPx8Vo6Y3X1RLtOMXsWUJtUr8f2y7srnzO
ha8xZtkErV/drAPGioRlaFcmh2Y4Gvaxf7+yGi49YJYT9GbSZGrJhhk23Y21ODmaJziCUxIfJO9D
+CNahJvs2vH1e4X075A0O76GKJfoJWD9HQbLRvJ/mqruiSkCO0sfEHx3n1ma3dYuhHsVG9z4QEXx
+8+89JWzYysKOylPBjKfIltmuZ0IDQIxh7K/lksr0+b5Yk0b09/PUiura3Fhy8xhh43ST9EzX9+r
deeuJVt/XqQbYxsvEju3e89cZfYtYqqO7L7D0F4abvPr+ItT+4/vP1SeFsZXLzLbXHqb1xZWV8Pu
KO3V7n1AvvS0KvBc/pk+VwgULFAK3qoQJ2i6L4VN2i6ix3gviMuSOoQIDtuWPtLXNliBFQo3zTX0
wKWZn+3KFqK60KrxsMNf0LZinKGe63iRju1y/Dge4YUEPUIb78pNAWon34yNG4VLeUD4Bn9bf131
rlZtMAofjH0EiEm7lixOz/9iuCbXxvN5w0ACf+OYecPgD5LJW7MAlOHKPxBBvJIyzdoC/1n0+myH
yZY+jmmrs+h3lUe5+b7aF0sSD2R83Gxl7fWX4jZeZV7uNLa8TJ/RgLWDhXR7ZUF8XV8T9VkaQAFR
zJKBCDIkP6xwWcu9jVALQgBO1HMFXo4ZgGwE/0NMA0yXrm2yiv3nESYrcudrEy5OcadGr+DTXExD
ql9m4fAtzZVc4ROi9dUETDv2bOMADgvT3tQmWScRHZt9fai1+mYctigfQolGJOmEOCuWumG7qNtN
ADnGQ08yRC07ugGg0IcL84gf73N2WmnKBt4tNnnQdcV10u4rbdPhZRzVtyjzhaVqq3TYvx/XSzte
n2UaqONZgjK9eLnoXVwMHUKXq9mGa9ijSwxzKxvvRtt3seNyINvY+lp3l8c16Asn33A3sCEQLr9/
GfnSJM8Ca4tN9pBIGWlPFG5LvV8a5ms6rgXjLhJXcIqcRrkpYV5lXezleHYO5a6oIvwdZBuwB/jC
ehHEP8eG02XIVhjT2aGP/L3OjaJ1R+Vu4ouJrXCtay9det9ZPEbJ/GR05bTtyD0cUn6Ja3Lgjr+K
m9iFVyMqLiXF7EY0nlA+LixX6q/A1ZQLGeLUIj1fcGmeFGIzCtIOmcdmJaOQ4owbOcVuBfKDa65P
FAJty/Gfqx/HG3UVLzmNGhvrNFs8QMsaVum4iF+kbYAK6sPg6Q/pXfrh3+jCbR7/UCrJM6+ssEuJ
2lw3PlVayfRN3tRcKi6mOCtjEXGVVTa88wF40Cb0NPfKApoG/qttOIvPKpXZGMEmaYcH9lrdaG7y
mO/MDTbk/JM+ImSxVG1jE9we18Fj7ghbyzWuPPvCiaXNQnAr5MmYtTxa32g7KgFu78WrcW9cyTYv
lR8+rwpnESYq/BA9DX7forP62D8ApPoh/KlT/NjDhjOvtQIuZLUTMPl8XUX0YwwUpqWpykEHMDXc
rnyubGHfr5rRQ5PccOstuSjEQ937ftY+AUpfzJo2C56oQPZY8AbyTitoMNvdyyCsy3QxLJsP2NmK
5HEV9XrNLh5M1Khe37htmIfyiU0fO6lst8/0BW9yTEVJbCO736nQ40zENh6/f7+JzPDVqppcH87H
JB0RktAkxoRONLJCQ+OkXlstYgPxBFKiXHUKjM4fRvPpuGRctP4H1Zrc6f4MGkdedeuTQpi6Q0tM
aBz9Br3p798LkMLX7zX9/WxJSN0JXUqZ9wpbmqTo5tzJRL0HDX/VRqMeeYh2fbE1RK+KAuf468pT
L43GLOilDeaqiupLOzh2BbUIGeIB3rjBS9d4CpTbk/LetLeRlq1P+jbBgbZQbps1yp1dujhdScRm
1ir/yUa0WfgDUJwJvc6nn/qVjolrsTn5jmQtaB3lbo6xKrddbxA+5FtxoU1CB24UuJADtaUqeeU+
hrHffojybXd0ddWLrDuEHYt0k+cLBWc9yUYcqQZojU9oao+vV0buQpamzZLaWkBkQZ6ik3Lwn3K3
eZNWwyvMtuwmvrKVLgWhWfyTO7Ghx8oToFG5j72tHnw7uRrKL1UL1VmMM2DtBeUU4+K1Cr9lh2r4
sl+0a0i7+0i1Kd7ZFO2Ir+vhVvIS9PeuLDrlQlj6NIU7W+p+aXQy3rkS6Z8d3ETPyqK4z91qky2H
FSJK63GRviW30la362dk429Py+ipd9pna4MX6g2r3+0WwZ7y3fr0cPVku7D/pp72+f6rMwtnABTr
dtaDgOkUpZUb3aFIy8H2IrqnNcfM4VqGeakL/IkcPBsBGRI6UuY8rKKGUbq6Y93nz0rqSl68j9zv
V+ilSDfxSM6/CDCdoKcIh+7ArHrpxlrI3mmZLPJF5prL0dVd3Q7vh3W9Bfmzq51wXy/FrXY7LH8m
Xv70/Utc/NJZWJNRYmyRoWObLI4r0fvTWLaetRTW17KES2mbOotgHSKYSTXFc+QM7Om74Kq75iNG
ArboSk5I9iss/giv7MlP6sAXx5s6i1VBAmvfmmYu9H/lJuzaPSWcyMGxGo65slFCN9nUwkO4TNhC
YDL3Ar7JV2ZUulAy+OzvnC2bEEnaDhFpzvPn01t3P667j35nrPQH8f30KCyrxfjcPCR/fj91l6pW
6iz+BH41mKXK02THXOqbx/vRyWhc3Kv8a3SlxQFk8CFwkIx1U7fyngMXVckr43whGVdmwSmG0jFa
Jc9GwtdLHSKBdy0rmkHc/3PcfGbhZ6MIMQUR/mlJ1ouSmutyXJiUPkCce+U69dL7xEVEbFF5gBtW
ygJkrBezZW51u3yT3dPCJ+lGtnlLi4xrqytemdzPT/tiZX2ejmevBdN2rOO/tqvoZYt+1zy3drtB
aGAHv3aV2rEHqxjdJK96lmyyqI/Tzj80i3TXe/VyRQViLbvGUl7gbOB1q3AdLK6RED4Ry1+92yyp
G5NjiTwZQ1YuglW7a7xmOa5y77gU6Rf6rrWH3XyrvpROsg+X+tJ0osX3i/AzbfzqydrvQSxPotCM
8YvZidYNes4NdCIY5TGcYrsXbDS/0Z2Cb1k3C5nT/2CVe+F02+l2QZnmGY3YwEIIwUbxNXtu8oV8
16MuNNh54RnFohMEtzriXLRQ49cCNDNA4Bh25y06Laa16qtVj6i7jqYKffE/G192jCO4lmdNcdPm
NqgBhRyC+1PhmYoDqPz7L/4kC331xbOIqaQABKCiSrvG0RbJoVhKCxpEXvMUeD+o0i37pbrA+mZT
ba/t9Et1gznZYIIaGEeRR2o0ejFdWT5LzHPjtS6KkxyC4QK4gP2nRDcYjr1n2vkS9wD3qffypeRU
69B+uPLxF/LRzzc82wR5EcHbm24s0gGtbE9fopt3KBzJ7W15jamV062Nu+I238dXzDAvxdRPStXZ
E49Cj3fE9MQ8GG3ROMTCZrRvFX8ZVkBw3KB6k1h5qYMDkQdL3b16cE3z+dU8z8KrqOR+20/zfLI7
L705bk7OWrvzZDfxHq5t3EulrM+S7NnXhQ2G61LOQ+SlQAMJlSNbe0+abR16IzMssZFuhZt2jbw/
xrZgPsdVe986KoJDoi0/S+tj8gpPjn6keOvTi1kgD98FN2Z325CX19fW/IVp/0xhzl7TQCUjkpBa
243vwsv4SGOLKlD5B9extxY4wiGH2gy9eq08dGv1V/Hjv1ttn6Wrs8dKFgSHcpr70k3vh4/RzQlq
4RTqJQeMGsca6jEAj8pri22KWl/M+edRe/bAOAV4rQJ9342c2n/6ykNTQMiAE2ffaY3L3qLdAKHT
VUPXerzykZeeOYugMuJgyOswtsOddeBSnlaLyazA6bE+oMhmKz/RL0RI6n7Q0Uq7UsS+9NBZEOsE
pfR79E92av8T2QscyLnfX+NIXSqffOKczoYR9XnkVluGUcPTCiWifXCP/tJefRBfSoLF8/cjd2lR
zlK9vu/Kk57obNAB9021R6e6CMWXvBYrxzIDdLAR98/7+MrjLuVbn03zs69CxpqKXszz0HVu7Oim
ufGfiz3SPOS1bvNYrqrduMF6yY4+qpW8yjfygpaVWz+F5O3ff/KlaPh5WTx7BwVRz1FoWCzdh+b6
ey6Gykt8GyOPvsQyLf9QNvk98j13+v1/98A5ZdbqtUSPkAveBTfWu+U/NtC8uHIpdmfZ2p/yD/kh
atwwdvQ/kHl1pSu390uIuDkzOMyMZITLJu0O7cPpvp7GuHpKDp2L5M+HtQkesmXLwtriP4E/GDfT
4pA/nVbff/SFzfF5lTkb5NqX1MZPVECHYuh07X1YPDeVdiWWXrrXf07t2a8XnVVAAWYZ6Us8uNaR
h7q3PRX+R4r+4dvbm7gaPeij5Ii5+/0HfV4Jvohrn+Xis2cmmR5gbMcXMZa7MN6pgCh9O+Vuj8vz
bfoTmixFWqc7iD/8H8amxoklf47W2n3XYcJgg7iBX0G5D23zff+hPKOikW/MX7nmdj90JLW26Npf
WeKXBn8WmVDNDyAQ8qoAULzjY3TlLLlQrJloSeeXbaFpEBGt+Flde/HzRWL87Ov74BXRZfPoSMPy
+4G+1Er9Bw3YyFLELqfI9x7dyzfSWlnI2ISvofH5XvaoyLb+iB3RQbWDJ91NbI4Uyjg3wGe5JOxP
C4H+anylbXHp6v0Zns9mHX53qBa4Me4GD4Aw6yt0RAcZ6iW+Ue6f+DMdQi9aFFd2zSXw0GeJ4exx
whAh5orC6A5hTy/i4jEuwoUOOF93b3MbJSyPJMbVN63LUOyDK2v7Ugo1Sd+cz2yCRZtgDMxss5ku
GrItixi0OsebsLWjrXXfbqE0beVX+VHYR7eCq96V79U2/JnfcSGblB0WuD6IL/Um3ZeH3vO3eDJ+
vxouXJLF6eA6GxC1avU6i2oWQ/2SmNyRJ+cO4HYxdpZi+2/H8oss+8+u7Bebe85Ra6wS2WJEZ3eJ
DkQuhIKLyNS+EiLvaLz7+jgZu+9RZNdArtd4bsTgtU2EwcfTa4l2uix4MhBLc8oimxUyeGvuc059
/GWg8hHiOGcmNRJgN1Ht1vFTTvcrMqs7ATCTcjSdMfyliosUQc+M65/fI4GGNN5C0rpVbOJY8Noe
vQ5BPV+U35LJ1K+FBLCKg2cc7ODogxR67IefZfxYShtfFyFlSUv8x+yxaXEhkTdHyV/GyY9jcTiG
Adrf3O91lD/VljKzFjnfT9RnFPhqCGf3Z3RGRQl7ea4176qKGKQr/EJ+rnyoN3KzTN9F3xk773Ql
FF3al+Is40PXHM6lMJLWCr+QMU2EHoU+eOr0SpPK67NbvV9V+0S3BWrWxbrBvpUuTALOIpav3Nun
D/vqg2dRVqxLQzv5vEJTyk5/5ExYwLVc1UV25QGXrsniLODCxcOTcWBIywU6hd5xFZMB1qv2l+Cp
63cYv9xKEYLcCo/Apq5M44WzQ5RnGy7twjILGrLa5eBVN/0WleaHYBO62JEs6iVckWGbXQv1UyPh
qyGcNRiSEBHn3ICa0MnDo4bCONqCj8MYLbpBc3EgoAAR3xShupRM9DsGxet9lN+VPwYT+49aWWFV
6ERc3Orypwo4NNIpl0Nf+X4ovu7ZoCw0eztdrrUkz4iKsbkerbUmf8iYfGeeesTNESk6SO2ZZqPL
gWMP9A11I48r8bhGQPGEtVyyESinYURZ7iIq7BpCtXjFnLrQUUZcNw3nKLsFgKimmATSd2A94vpV
Vd5Shp02VZG/fP8Z8qUZnV3C00wt1GZQqDOSI+2VV2OlPLQHePcCKnk/8eE0aA46frjjrX3Nax5A
FkuLVHDGJx/UPIDEzk6v7Ntpb/xjwg18uH5fXUVWx8fGZ3WZw1tpPjaIYnz/lV/mJvzw7JyIzBO6
jn7OxWJwfGlT0rmUsudWW1fWE76iKL543z9o+sGvvsD4/QvQ1z0iP8MXVBFUnRDTHAUrBWNbD8ky
CfdV//H9c76Op3zRFHbOTr6xFvBXPbE3aNYcTm/FpnsK7gwveTNfxuf25/HKjHxd9+Q5s0gKkLwq
Uo2RU5fVTblL1qGTuKaLGQrZhg6chpsRyr22uM2fkhVFkh/X0o6vkRY8ehZBsVjAGyLk0eUtMpQI
OExF4eCncZ+tcP56V97MGs/Y6zD+S3M3i6dSGfWxNn1q5wgHbrre6ParcJFQeRsW+TJyX2GFO713
rT116XmzWGo1EV6FA89TqDla9mNtF7tr1LKvu04M3iw6qabQaInIj9eAVHD/hT0Sr3pPJj/8fgVO
K/qrlT6LGyFqldC1WIBJ8hOLee2uWHcisu1Xyidf57rIb81iQaSeavwf2Unt4rTpV+Uh3RQbJFsX
FOu27bb2Tm53MFdwtFCCtTsc866cccr0BV982ZyQo7VVh6IoEZFZecHNCcdr5J785RHnXm2Fijb6
/FN7GEVFW6Nehap7bgevAZ6bjTdsFQK0W9R0cvECgsuNlc5Buf1+0L+uTjAqs/iCBXuR+x2jXoBZ
XyCUvfb/iDDdu4e9trXuZLfdt8vULesrs/x1JsUDZ3GmKPPSLOAg707P4w6FbBeefbIw9uPSfwCj
Yq1p8eEKv4xer0l5XVq6cxLPwH3jiGYG3+j5d0hNM9sR+Cp4G/9lUDNnkaU4yv3RRx6ScEbhsbur
1+lG+QEkyMU1yqtX+WpwsVzYJG8ZNQJxaTxeK0df/LhZkDHQ1uzws+bGonjW6fG0xEuENCHf9sgC
bsMrF9PpQ75awrPQIh4HX7AKLslYKjhDjmtTt/p+BX5d6GBBzAJLPOJAFkekPafEjV+D0TneK5JT
HnzlFUND5CeQ8G9avHkdraaQ+xCo95Z0x03FeGq7R3nl43N20xxgWTaKg3ROvcTjI/io/gwjcjo3
8rE5cjYxJZuV1oOBevj+vS8O/Cxe4RwQYDZDQCw8Kl12sIwX8hq879K8/++eMGcFpLGS54WVTUWt
dz91VSW30w7x05PbDqhhN4BJnq9Sky9tTGM6Vc4SAMyFExQ1OuYBHqvXvhgHrnL39TpbHNfjXfjs
P9Q3gEnzt9OV+8aF42rOXBo0DHF1jKuodRQbNNc0TwM08+fVOui0gL5Ys3N+kiq0o4SVyiQ5wJL6
EdJmzveiS1Cz/7gyQxfOrDkPKfYjNVMFInuL3gpbPfYqNKASfZlxb86pFFo7+cEsKCFsOJ0X6i32
D7RJV+WVbXnp+bO4g/q0KhYI1u2oWHUfyQN6kInTXmutTCH5qwGchRbcBIcwLwRxNx76g//WrpG2
Tm71p+4+2HTIky/7I5YFeA44+q/vB/RCWj3nV/h60IsI1KNm2TiY4NakgpvTuo4cvL3/m2Ileqvz
cIM4QijkDBnX9l/JNrwm83dpsGbhwBy0MvVLftfvRqR9KrsVbsLCto7u90Nz6aSecxhy0cqtvDfR
oIgoA2eP5h36a/7OumsdfydthGXmpQfh0b+GdL0Q8ueEhqoJ5Gg4WuIO/xu36vHXKtxO92r9JgqR
TsDLbNVLcD5vTo+h9pg1d99/54Ul/VkyOwtDuFO0iK0zjqCbntgw++Lq/f/rJpfxD+FVAanutPcZ
wuBmeI5vT88K7UllcMa34+HaNf5SHJ0zBjA3kWKg9cCZ1qoHv31rvPRrfJpzWy8oH2NDEm6LA+en
GdgUzL4ftQuxVJ8FAsRIxkYUGbV6Td/l9CQtk1Xzy7j285cmZRYJBh+BOrEjvzEsSmwiQvpwt341
xpW3v3T5nKP1K6Gtev04TA3VAQmmxmk79FNt8Oe44t7j7pgsGslt6isx4GtkMAthFgRO2lj8P87O
pLlRJcrCv4gI5mHLKCQ0WJblYUPYLheQQEJCMiS/vo8qelGltqyOt31RTxjITO5w7vlAV8GnB1A/
5cPYThjAh/FSnD+kNTryqIImkCbeudq3BRFc7OpkEJxao9zjO3RJ/yApuxM43Xgn14J6W56B2gGQ
JllMsDHEWWqJa5yB+HOcO5r6P4KNbz4A15r6ph7B0iotfF7WLfQqBmbcgPs90YO1gYZmbTxQv93D
OR22hQANYNrFDAs/h8AMyv6zvemDwbXie/q175u5qI9dHsRfJwO6TPbkkEvXADoyGsprNSpRmExP
7WZI0JLxUNgK+TrfmatpNawAbfAh+oZyynj9eZPdOOKvdfgFXMc4QKGoHwg41HuYsJ5GEUjYEz//
/o1NfK2jbyfglpgEHo/jaom0g0mKKx3S488//qef9d3LvDoihmbk+IDg1xfYlSWg/c1pZL2N7AwC
Vo4qP6Q6IMfea6vdKrYY10eGZEqdI81IiTDnswT2AyFgvSvxknvoQRYIL0vblzFD5VXn/F6n9tZB
Yqj/rhHgdeWyv3RN2fTxrnUhUCqjGbKYtL4Kg4TV0D2nb0jvf36m3w/9YUlebW0OmzfA2HCToHlA
+wgTz+ZohbAh8rvNFM5ue0JTFJUt8zD/zl7n92Lfw5Xm3B9+vv73FXvQaq9qGnM2WySDLVQyh/J5
OA+7bK3t0Kr0jaBJyBoV108TgjJ6lP3qP0aF11Jzs0ft0LrUUS6CNmPTrK2wfGg3BVqU4LW9yhv+
wKP0Tvnze1UB7vBq06sWc+x2xOGphOcxRCy/5ScWkWOxNT7mJI2bBMD6GHJD9H6izCO7/8dk1uUt
frNjriXlTj9pi17gS44JrZUyonYeLzS2KtBlvVwENeyTmPhvkfy1slyBmbijVIi2cs2bi2B8TKvX
2Tmrzz+vlBsfC/1q87dsSK2+x0JJJx9tMgG8/HDEzJ241zi9dTpfi8bhMQWHtM7Ai/LBlYzVJ9gN
1lF60J4v0SkqSFCoC6jHMWuHfbEml5cVvYGd+DHc2Y03AtZrHblkmGwkvNETVScjAAcZgND/62t4
s2N7q0pxrROvU4PocEtHJwF4atLG9CSrIXIiPdYcnzvhaD+l7GCy80R90M2kNmDHC+OcPTfsbC/w
KqlfbBJfANcpQ2vS8NDpoMt6RL0D2ZSRjIYL3NwcTY6bSSsVPUSr3rTAZGJgkY13VtmNL8yfu/vr
E9qYtED+gzhr2fPsSeNH4Bf7IgR8SCJ33sKtIPtaZ2620qQpRaEk8jk/aSuOItiMtNittogLvJ+X
860g+1pw3vTmYPVAXyX5YD0Mmv6p5E8q2vXGqna8WfwGM8krpzxAQ+O1L+rjYMB8CnBCFWPNRrNv
nXuf1T/RxzeHxLXGfKC2kfNL6U8uN4bAKJUcjs2JDUcm9maqulI+e9azvlcx4VUQWK1FnVjCZme2
kQYBQw4brKWHCfzFqIZjZ0JCKq/Ivta/WlKFsOojBL95gVCGjh3UjezmEK0ByeG4RI8KBVJH7ju4
rcoDRtRUv2TMsCoFcfVqSyzUzQBU1fQ1LbYdm/0h8zHtEKgYcrV5IutvP7+PG3n7n7mAv9ZV1S+O
0bboHMte92iuv0AyXY8RiX7+9RsbW7tqGQldwGwr7XAOG0B3v6bZnfj2Rjz3R57y118NJ8GM1Rle
3VLvUYhv8pXTAGh016LqxvfjWgO+mEQFLxbp5kRiI/Xrp3GtrZUAEfuMwO7nZ3Mr4rmWdw9zBbD6
iCLhGMLzxAX1N1ZWdUzCNES1zjlUd7bcjSzmWtRtNuDUd3qJh6VhSKV6tbrcHYf457u41RX80zr5
61U4TdbLWEVYQEj/9gpcI+FShzCqXnUxVEkblM8DrPhuRc/QLa/5uYvK013V1Y1j8VrSrdodz/Um
R+kTCHsPUZx+phs7KTDHf2lMOB64U0EeQFbsvFp3kolb9ZxrgXZTkhxnB1Z1FY9hGvXRmJBTsakD
mNFHdggrHvtTJNZ/XCfXwmwhZFRVKLbotJ739rrcQlKkH6Rj5QJz9wxS/fHnV3ljs/6JD/56k3nX
jAQgPznRAffSIJkixunnX7516P9RHPz10zPvuQb4PEKMYdiWWo9Kag79S7q3NLiJGXOg9ZbXpE+z
bAZsQQs51XwD7Mu67pGi8qTVtUAff9/5ay6JzDcH/5+c4K+/JoXnqrEQ5FPcn4L+OGzr7RfHw1R9
ezVu8zvh9q2leZVGlTlrm17FawO1IJHV0evnJhjZsqnnEuyPOqb9fGcT3soQ/2zOv+5o0uFTjfb8
xYlAX2NIZQ3dj5tIUYMRLePORb6XhwCudVV6UZsLVuuisKMxKMfR5SJZUG7VV92H4jDCtFC3wRh9
lD1WEXmyDlKcO65ASuHc+QtuNW6uBdlQAEHocLlNaDYwl8a8AoIDTKN6985k5/uV8Sdb++s5CpuM
cqegulR2Iavx6V71pd+HCsZ8+HrI73wVbxWxrgXXHbDstgWX9kRa9W7655VhpmaNcTZ4jwi/3N/T
Td26n0tS8df9LNJSOZqKw5n3AXQbLdwEirg4dA/3ZDo3spM/R+RfFzDStM5KCxcw172L6Phh3t4T
ht/66avYgY/lYJAGP61ZT5p+HtNQKzFRvm/zO/XqGxv0z9v5629nmjVY0owLCCUajik8VRwoshgm
2DwzvfPtvZXn//n4/3WReaFEQn6Fh18HMNYbmve88mzUSNcaBTx7pyDB6GE3BAAHhe8E+606PtyQ
Cwe2UOHP592tWse1Tlo1NG2Z4FyfXGBvusfrvVUlkD1a8Lsr3Uk+235zoVZNPpmjgb/YYmXCUaDe
2uGIdjtyn3YrJTCf+vXzH3TruLrWSou0yOp2wh+0PI6+tGl2alA8REpkwLJ/d3c6+dbivwR3fz36
LjelQp6QMnHxbDRxB9hsA4tp+Aku5huzhasPqyIHdgaTTehf5uq6sVdC2ljzSX4HYQecmTuZ1fdj
CBbIcf/+KRK1ALCBzX9iTOphyLqweC2o8BzLXI1GWGjTlmjbQnsQBGSceCRnuPvVSixzpBJbICZc
e5PS/M6avLGxrpXSQ9vkTsrwx0gCfFuOcScVNucW5jphxZnfEe3ciNCvddLIVuvRynHEtRZAF2h3
GUeWo9YT/7yEbsS08uWyf73bYSlh993iHuiAaSQFcFC44+bGvQ7ajQjhWjRM2SjxC+kDrUYzapPF
HTfabvQw5RxA5oLyx893cWOFXsN8JAfK0drGZcZweIeztHsZT5CTew2tW7H5tSwY2lHwrS/JnQpD
rkP2KLxqX65N33qp38dn9cWC3QzsnbKt4lWOp3Ru6WdwWLnXHLq1BtR/X1KhtBUdxsvtQRZSzjFs
2Z289ltypz1z4wCXrwKSimjSlBeX28NEPtshHPBstJ7vbJNbQat8dX70SyaZXEKYD/QmQADTmYb2
I6zfAxscQX9Zc886CZQwjYdq9fN6+N5QwQJp4t8nNiz50jSXfFmdfBsHw0pZgU9VYfqUuDN6NOqq
I76ZoWBaHqTLYSnuXPmGxg6ooX+vrFIOMCDAt8n8iXm7qvMViLnQLQ6ySN9XoeSRM1wxcKfOtjyV
sLlC6BXcC1O+n+TBfV+Oqr+2s1NkjijhXIF2VfbW4G0uoe6lOCAfs1Xqg8IVie2whbjUx/AOPUoP
S+fCBXtLNmbYrAYPir/86847uKye/5sd2Ndy2ix39FzVcHJNHvVpOG6Whz7UvDbq1/dMX26+56vY
plP00s4NaPfqnfNCRzxNb0ywFc+pzzzYJSdpaAR6iCFjA+qnO9vl+zMTLN1/H7JKlx5omkVL7EL9
LXGI9mwBq+GWfv785L7f7rZzOUz/eokCFf+8MfHgnH2OYcw+uSd1vBHAgIL17y+XE3xgiY6EjSbq
O4rg2BnPAFyGqJe1yXhg2+IJSzQooubQJGq3qgqvWhuvaiLuPLobEQvAov/+BRaDS/AfQXAHj4N3
uAUDW4HpA1BdQZXx5i/bzbN7Bfkb9QXbuTp4BHDXeWegczJCROuS0Wuhuv8lH6zeXdYL6lyfcMru
n6f1tDbv1mW/z/4BG/v3DmdLklNxWZL8pT4zjHEgHP00fc1PYx7ImzK8O1Z7uY1vNti1qHZsNWVh
MxQPAyiocEyxohlfVrplOObu5N63bubqPBlsMSpLwdGLtethZQMj5fUl6+58tm/koWBS/vusbGbC
jU/Besze4REF2KsHD7fMe1LuqTZuHcfXwlfQXkQ+DExOrMfsiPYrOU2/9TOkPMAUFAVGrzFLqBzE
mm4nv6pc4dPtXWbOZVd9936uzolSJ/+rh1qQBKy7cLH2deQEFEYEZWiRoPPZnW1148Swr06MXgHy
etEHCJVQDF/k3hXmzh7A6qX3zBS+j7Dsay9ti1hdJtRL6zwNYdrdSb7I4W9bQ8ojUa+DLSS5k03e
XBRXR4QATGjhFo4/a3qcCz/t3gcLIGgY4A/Zq/QizS/FPW/T7wMflOT+XX966hiVnkHASgtfw6Rp
G/P61+CE4M7NfeX/p+P8WsOq14ptyCnTklTJlXeTtLVXzQReQN2UD25bO+Od7OjWeXetXx1zNc2U
dliS3CMgWWYlAeHkpUr9AVrC2of1t6/ByLNhbkNjffHH8ZV2ua/d2223PsfXelbLtvvKIuOSjOl6
ajaDkMEidVsayBgUhOlv2mFEMmLrYo7rNBafOPaH7KuukraW7yyfP+3Ib3bdteY15eApwpcfdrXd
CXOCrtISf1peZSvItYTMwZLCgc1edkO7K/mbYCmCBt1Tmpe6CFPWeGPFnqaZerqMyU1GvVZYR1Kt
NDgzA+UZdAMLao15dbpCpQPmrRVSssiE2bBSb9S2DWryPqETRVVYBMqBWpx665cYwp/X0s1XfBXw
FLJWsLnEE5Y26Vr9TU9QV6wtT4TVrlspD82Jlu4jebpztRu73ro6wQpnAhN2BPtj8LKVDDPUKUDf
N8wu5llwr8vfUeuFxTdcrd07m+V71yDLtq6OskZJbQUAKtgkY/pbPfU9KkmU7lXQn6vqqTcxo5Ed
dAPGWsuJEiPKTUyn0zKoCpqY1rJn7ARbEoAKsAVgSGyaQaZBrZC7NZk9GGwOwm/1xh0VCiLC7Fp5
oA87we/Bnf9oz75bflchlm2BqgxiJRhAKYfdBNopix4uxqokFioRJxujL32PfYkSzaCKSM1/ldKu
bbpfMAd3s+pzKd+HRolE9mVXz1RBQSuedMnt9BUnzxLZD3AHh2e085iWUYmqfgEnC4NMmxq73IS3
dw/lVFr5THk20ciRDbrXm6htJVeSH7T8Cy4nXpvDWC6X3Jq+zF21HQHPdoIeoAyBn4MjjqPRLaYU
PKsLTIzwTs2dFumNRh2MMP49bqXCYiU3YIYsoxag+NJRWVEfBdszi3MI1qQ7Tc0bp7p1daoTU5gD
M0A+vdCIdRhRuxkwGFmD0WxxcsbXnzfHjWFV+1qNXGBBVZMBX+zRn7bgpjhh+buLIN40VmqEb2/v
oj+4KLY3RCSxXoDBBNHKsFzVa6bWVZMSxcvwKF3QR/1qzL2hRzETPhrjjsMxxP6PH4VrEfOgKDrY
ENhQOJBL+gEr9o2+XwL5YkVUvlge5xiEx5CJpxD/XqJxY97LvpYwG6nJ5WwmMkrCLYTy/YO+oLmA
WT9zXzy3tp+1+0U5Te3n0IfyA0s9Ybuz/aIrswsw6bOK2USMfn0O6eJr6FrJRThOWyE8EF5rFP2M
LcnNOxn7rZTEvApCiYp5aElDiKj0a5YtoUPwTOBOCJsFJeizVwdT+1BKd68yu1cSubFCrwXSSwvU
aSnjkvDjO1ZhFgNlf7iXnt7K8q6V0ETQHmBT5AUjJhMiZN/qzmjxhOPxQz+hTA4TfDhIbsTGODkP
9Pd47CpvOSiwHo+azb0u142CvW1eHeTC1Jym6i+b/cFck1ewhiKyVWLFL9fjptrXW1Q+JHi/1b90
/Ck/70lD/aNM++b8/T86aluHrIOrgBDU5KTLzoMsXlqp/KDj8NBoJregCskVVymhKlrgUaAML5py
LIxs3QHZ3fV0C1a9r+IUpA8iPdhF2HQPY/NIDHD0aOkxtB2ATgSd2PGzeT6k8HYuavErT4c1z8Su
M+qV3aA7T1rQfwiMl1UYcJc9AqAOyaaTejUDhrLoNkvKUYWZgqzKggkOn1UeaMAHM5kfJcURYAKb
sB9pQjQQfTbrPvgBrq3GtE6qgW0n55FhSlKTY2jaAk7tHDNveyUN+Gx7kvqOT57P0ykc7OZ9KGLZ
GD0Ft2vYr4TokOSAOSG76fBRN6DAVNWrcFqPWr+z3lnZcw/Uucp8fG5KHrbzs1yHEkdNvbE74lUZ
bBHKsXBVccj1qnY1pd1ldQ4zTTFB51RMbbjwMuDDvEawZHcxcFlr3TDf0qzagNv5PJLKd0r6ZORz
BAzza+5U3tzXH/k87fmcx4oTDS18TzmVV5w7LiYF1J4kbdHBSEnHLhQqoXBQ0gs6uH1j4ODSzIAu
4DnA4kp9LcuoVtck+9X0g6/DAUi2dTcnNk5f6lojZlz1EaMcQyvzBzaZb72t7ZzOIVFnDWYdWLVJ
PsdaZR9Dw2rYsjAQIqgz4wnCTQtQJ2mmfga6YixlIHrUrLdcPEXhjp2FfzmqZiD00TU0HF6YkA+o
A4trqXvJzS57MRr6TOo3XvExMUojUmbDb8bSXlW6eFN6Ua0azehfcsCJPUenv5eGRcvUw18yIPwx
zffT8NSZ+zzvPQkojTYUHHaS4wosAUT0Fs0PeeeVqRNoWVQqHknXgtZARNRALNrOgA5N3OUAtj6U
TGBG61equ2px0DCHm29IFtdkxdv13O17hMJ5CVj20Pop7J5mF555+eTK3Ic3LZZujnPY9GspmuFT
zYtEHxJZeIP+AGPxSl8hEYUBnC0dxznJe0hazMjoPBSwrQAkX81Ly7O8bMHYqCeoJDvZ7xQ3lcQG
mO5tCtOQGn0UWKEd7CU/OgA2CkxyNO1uKh9brFvrRchAjDFQPB8Ne0ia7qtmXzP23AXOnanvQEkL
VRuPPc8jUNCf0a7DaJWFlESa/UInkPvJOWw+Bw9ZupdjjyvtieqHJT01k9rEFpX3MBvZV52y7dQu
YKB8xYJnz4Nih5mJeuJyLJVdjYmweXpbymaD2xATepMSjHv6c8oWb3T4RsgZvCac9aSlTsyp+qgJ
/QimrXay06lf1UDhSrkvaXO1MQiKEti8bU0BbKIwssLS0NHA6uD1RNy2kT29etZY7s+CnGBSOgm8
8xxoWmaFDduNC3jbtiXHlhbUYx3MJUArXVjPy/PIMNkN1NvoSIhF3TnbDa+VMPFQ6/04gaErwU8q
H1EqL2ClATSMlKGRxQMJS8WoihDpGaYtAdKZTrNCws5a/MbQvMbq8ZJkFivMp2ogX4ak4PrSJFSi
GfxLt5Llj6iqyLCMDkCN8i+/o4MKOSfUACVAdSJSGE7I5L5ZaTncOxyzfWWtfmhVkSZ19jhN+4F9
cdK5IA9zEZXsZOOtmwWqRdyHYB+7ozYbzxpkr9c2prQqbJr6dNgtsHC1C5ZIeRXXKPZncll7XeGc
UsCF/RFfQ00yH1XegxcglWs84Cli1RaVJycLBu52iYWTbS+jdG0dRg4PU4z85NWDPLpS9YbxYtt5
BHFFHj9MJzVcCXKNt8qJZLECecTgLjE9XnnKB/5PtsSEey2AJLarTJ4CKSMaApo7wpHfLHYT+EVN
Ii9uVh8b5VDA84oGHAlMxkJb2fD0QVp+5zVm2+inUsP3AswQC2a15ZA9jV2+kkgVm3n1xAmDIW3Z
qFFfr3M0OlhfR/aYW6GG8TXDAQF4NqMe36tBU2F2X3r90M1eCQdeWJQa+KQZOAUvVo6bTDvhJC8E
cEoClkVvBloJmbFxkF/pdIJ3g9V6hrHK5YV7tGlxhYzzLaNW8aE8dkU4G0FaYUjO9NRLexZ6yzrS
LCvCFBUMtGfLU0yg5XtQQXvdkxooUAoM8GSHyVD9xeKuZAOlaG17AIrsDIfoEte/qwWmKJiXOLZg
WZSgJ8TcLD3egFFH6PSq98N+5kBDgEiB0ocIaJUAJVeqsCsDyW4MBmXdaoGUB0xDzxiuNhzXtR0v
nwoOOxk8tfei3PWwoy2RFk0YXtzSJdZK5JL6lyZjRF/3RbMj8lO9SG6DSgBfW2ag9GixdE+wjoqM
Psl0P8sxUMeGB6PZtWPQw7JLRyEAYNQaWCz+uDyMEPgQfsQMI007kPNoACiLbQVDAbqA/iQEziM6
hyZmtnt18LiYAaz2B/nNJr8skD040piw+BpsHBIYQW1wTkHwAtEsaBhK3Diap6qhogROd+qyJ6NZ
a5ejwjXHbUM36EZl9c4UQQezbVSodbexvLbFOfcqzY/1cmqQtOiDP6aximGwIaJ85YD8iRrfy5Jt
0H/UsTmW/B30rdBWncQx2RZRHri9Eyr5lsKDgdU4h4g4tsKIM7zRNpP3OrLQqi14QoA7ol2HdhTa
c57OlsBZ5jWBa0eQyT0+MaLcmzbqRkoeENN8t9/yLijogkVLPM1UV1lfbWBFtR4vDx8VXXsqwwGE
ULYApdGEIw76Fu8ClRs+z2sYXngKG3wqdhW69COzDh33HL6ucu6rM4vEMFKPdSwxUAcwQdLWNbZn
PFGlx1SrNr36DoA0FSnG2vl40ArpgJETj8EgFC6Tp8FCTUlamxLwpwwWk/OkuPrsEZtsp5lpOJ6o
CUZn020G1Wo8ZxGIrJSVmr0MFkpGg24hqJJ7BHsIynLVCkU91x/LiA8+sTSf1CHEyzBDdppIz8xQ
ACau8d4fFs0dUP1H0VLeWi32bxnjI2DpmL5ulrUu7FClSCtVM8rZtJ+nF/SLXab3ngzvwK6efBUM
RtHoXm4kTmVAl03FxlkY8MTw4sCHrTAf26kPMZEIfiRosqgFOFINfLKcv9DUiqT0XUbJANU2d3HW
jvUAymnkZCrAp5fFjEGglOqu/dB1kVGn69axfwst0/yRSIeaxmkrvysE/KoCr9oYWaS2E54YKvNP
HG2nJbIfISQ3DNt1rA0E3wxRyNK9CTFHTgd/pPFcO2+qfObLWRcI64K2eljAW1F4KADugL97Gufw
rEQo4KkmOU6q9jViMMqTAUKB79sAVVq9Z0W7bUZHdTUqxWaLFSt1K2sM1SaSa/KpWyzIHQ4L3Utb
sVkAjwectaNmMFUmcTF2PoMzlW0YradkMnvABCnP41zM6xGG2y6mYI9jo2xNLvKVJo+vDb7hKwwt
OlHTvSsLCShxvuYZjNWGeKN5JibCd0j2UWcvDkC7A8qp1B8lQWIy1oAGTrBKGZnfV5BviWGNaDZm
qbShClnlbRoBM3qGfd9G16VITAhxRlr81hxYKmdg9BmA2lv2mywsBGlYdiYo7DgtoZJo6A4f540G
dXHfJQt5K5xX2cBRsbNKJ3dLbHg6AuoJREEZtCgy9UYfSAxHyTjDnwbt7k2/zMA7YxTLLZwhT2Zu
r7pU27dWlxhoumVtvVlmB3ZdSAa6NKwy4jcKxeNr5ZXOGzTKF5HMWR0WS+EZ4lnWzbd2Rpqm0E2t
YEOh4kqML9K/5oiQeN0Cp45JgIAZRrAM/V4tuCdrYa5+9Oj12hp9lJRjC9eRbnoCEzWp9eow8wyT
BjZ+CaCk3YArqL2A23slELRpz33XvArNWTV9eab5dFZRn5nVAxuSmeZf4F6AGQpiHNhio0jxXUT/
ppbgS+Om7SkDUVTBCnzkYIlgL5RB2e5wwjZNoPabEk1oJRROVFePDtIBxBqXvau3a+6oK4WC+Yav
P5uwSkAQP1kDi1mBY5cZvpCgDFXeJ/lkCn8gmBzSlS+1Gl6M6RcWoY98DOeHl9Z10OXET8vZT9mn
aQE3rn01Y7BYLBEI5PqpSBRNdiX+ZdqSq4BKTZ80+6Eu/NqCIzlK3Q38G2bUUjX6qhnk4KQKmE5S
GQuMkzBT4IxDC3VqfNV8WfJqLezmiRVQD/T1SpW9WoahNYZoKsO3nLWFOFH7JJmPs5WXb7qFh+QV
GMMgeHLDqi0CvTilGEulL7nm23C+kKXEllf1BxqMneFlsAynr5P2YtgxooRljsoelQxlXUyAJ/X5
2nJCg+FLjTRlY8zDYZnsbQanCcwbyT31JbR7OUdIC8PU0fRG2EDxEp6piIn4r3kBEwt0M+0lFREB
rKHDnHVRZ4FKdjp7NzG+ZI8EQEmkdmMom9sSlVuYYILTxsuQWWuz2eH07PCFGUmiwZdOflBhLDlj
/7Tct2WQnsB41G3fsd8yeNF0IGOrsYEeZPounnIIE9jFf7hWQ2s5zxjp6yuPo+gEyogSt9hQbJdq
oZFubQeAIg+ZTouIj0v+YO24VuMs2lQcbreLs7MRBeslCxQYKaEgPHSlr5QDyEU4shFl93UWZ8i4
NKcMMmQLaoltLaOndhQURV/utyLbwiEu6jkyipmvJZ6HjgLPzOJSSCgAiWJBxr9S0FiLSoRsbHDG
NW7RRWMWdUYFJ8inToc5TVQrgVWluIluQ6rMb4iG2LjwTXneT40VGxn67br2S87g4lR3K3zaD9Kk
h1IVpnBYnF9SzG90tIqFHGjmuql/Wzh6Zoq0I1BQLk1JrEJZ6dqYd0YnJx7Ym6XHI8T1jXjv24OO
qQ/qor/EQfrBCVC5iL7LMaiES79AenBZY57rPlbzHZdeQPeOpAm8NxvT9XBhw9O3uQ/+re1slQqR
Ubpx8KkdGwypkbZBnawxil8Xa0hky5Y1POTNNL0aTJ5f9ZT1KFXag76WpCbUpjkilAeoTzAvz8vQ
BB065ch8VcxKk+a3jb2W0Q6G7JO+rrp5PWVFpDpAR5jLYVFUTEyVIRdjTJXu12KaxRYh8MmRM7qC
1MSD1dGJa+2R1dPvLEPihh6mm6a5FfGcHlsb81Op7Rxl4ZjubObIXkQK+q/00KjC64Gjxn35shg+
7GrMoyxVfku2EjRD+ktMx5Ltlt5r3zT2iR7hgNEP5DyDr1Ve9WnCmYuMXSCGSwBn8U3zLKng4MDG
Dd5udnRpttjIyPRtW2DAL7Ak0LJ8ZXIFDZQ55M17U+Cvd3XlpPdu1Xq5fhlPiLFj9SYoqrWthEaf
eWkXAiqHEoOoX+BPiUCQQvLrc3mjoGLXMsDgY/AGHOdQN7CG/G1+KHv9rL1KIgTcW4mUwVdMv+3D
qngcyHYweg+dY+PA8bE2Mh/FCkyywhc7z6Oy2XX4rxVub0a1ze2r7UBiCuvN0aMkYnC8dPYaiUzA
syEqplbAwHFDFpytJQQ6zZMJN6b0ODI1GGp3LD8LM0yhOldifatBidgssCn8sEjpVilanmeGqbV+
RbRNXbcxMSNA4DHqOvGPfPDVIk7Jl5S/p8sp459jucStEnawcWp9pH4UZcKsg0mwC5JvzwKn3TfW
guMUcrYMNbByjUBuaZuQ2O/OSHaVAU9hE/8M28MA6KAFZ1in3kywNMq4fNTaDBnokZEA3xJBfJXC
O4rkW6iJI9bniW4n5t5oEzhm2nCggWym9Z1PaWTIsoPMOteoTNB9P8bKAiJ8iVY9/LaYiTx805E1
wgQJ8+4yOAcYqnSeaidujZdcwQBiNR1N/dOCQS9BgQmQ+gmHGX3ROzAxJTPQWVJTP5d/9SrsfumH
A/1c/bsdDwa6/xpmy5sADpmKgQLHVq1fUWfi+T5tY2Y80nLbGUkDp1BIwGs4hULcJEsBPnqiixU1
RkCwNL9oGlTglle1b6FoxwPYoboqalVk5pcxRDjC56Pp57/xSUqBaJz1J9rrOGbDQUKhBezmYYtw
pMWU2SdiPJ+1KwVeZs9149of+Kj05+bLYGHGTpUZ6/AfBeceWB2OyQ5YGnPNGfdp3TyA/OpqLR4m
QPXy0UkjgD9z+wn3YjUP9FHPz9m8h9ewtDx1GiKbvPBIQXctRx6PpNrMa0iZhsiUcXPLNn2m0oKR
aRCTjFiHyVrZonKzqZwqsijBjoe3nuMr+UFa6/CQpnAOT2rWnE18JSsEYWqOZLY6G80hE25TP6Qc
S35rIp2hOt4AJIGyDvtn8EqFl9kHUT46y4Kwb4vO+tjtIVdzLSsRzYFqTyzdGQhoG3TBqlBL/VFd
1dWmwJz1oKF4+D8kndlyo0gWhp+ICHaSW4EASbYWy7asuiG8su87Tz+feq56YrqqqyxB5jn/mnng
Vmm5614qzkHCmTuVR5a95lqXnmX+G9Z9IYHx+s2/LgsmjL/Wp0ZFjsyliW1w/sfPZcX+JNPpqHyX
egC4ucmrvZF4pJdQQWJb3vDLWybZ214PYEAnJpD1nFhvdfk75J9m013A21EhaN1T3Tt6xnf3wd+1
TO+z1m6aFsrQekEsavP1dbYcxGARdXWZi/uSHFeiNaKProw2hXZJQ79kH482lv2mzy6wm31MW3Aw
zdfKHeosx+KkGlnEAIFy+k+sm9IcTGRHWXwYGWU5R0yn7Xjen1Lu/cFknVc4U1bJBRpipGjLHRMQ
y3LC+0j5EM9COOOo3pDMDuplY2SzvZC7LvrUq+8p/+haR8dTRHqLfSqr0iGi1wQrUQ5dBY5inhAx
jCWlRr6VntmdSpVr08w3lvYuGCtCp1odGUVsd2kIYSy4PP4y46xV5yJ3zMiPtB/Dzl3DfM0iJ093
cesPegDJwTU8Ws5EnUP9Rm5wmpP3JT0v5bWjg7w+Duk57m5GCYB76KRpO+IZSPN/s73T5D8mukaK
HJMpRWWOiQ/ZioUtc6UZDY7TNLRibEqeeaYXmXlkE7diN4X6ta8i+BN+PhJOqLM1Nt3PVAW8KXXs
pq0v0qBtGV5eO5o3u+g3NA9muF8RwcaulfvjT5MyqhF9hE3f2MbvM/3Fs6t2J3zDzIIdC576aoO4
P2nURwtWFMAlmXc54Qr0TVASKd01Ue7m7Xtm0iJfQHgc0oGh0dpJ3ecqLMdM9gVBgV3lyFZQInGm
aUPlOvWtYzZvdfV9/dWSm0oVvcTyewuxyXMum6UjF3z79Ee5UelanFjFM1ISyfjpgFtfF12AbW+K
R5kN52hOoXDvSRgmaXGCEZh/Zn3bH0gjXxQkQMCLr9xAVkj0mxqo5nc2f7TnioslDhICTxjTwl8z
v00ogYGyco5a3dH60EWjM5qM58CO4B+bqdstqCUN6x5pz51O1EzmTTEf0vymTgeehLwBI3Q07HiN
a3dHuUfaCdjrqvotAXywzuPsEpuksUcq7xJ8tw6SLDWmO85AYogxrI3V/FbhcSJW2t7pdxM8J2Zs
DhZxqujVGjamIHfgfZIqF93jZl1+HnjgHdmvJT/J82VGUsTqX1f+0m3r1JMnp5LcsNt2/Y7Yajn5
J8ZdlpbuPMGEycNFG8PNagk/isiZ7y7lzBvG+mnQbIBK75TWL9G4beugmfbtW0MJKAnzf+yeIVJI
/RahVhTb8DogKL9bf0PmxopTySTUB6q9weUjpmDc9/AHw1bljv7V0r3yW+gk95PCF4X6doj+if5j
Vi76q0YMgTpeug9t8Sv+Rtp2XVagypcyUgJmEBrLHLb4MPm3arKjIdkiPMEorR1XMrgM2wKfg589
IDuO3lNkfCoJJ+W2Lw6A9bb6G0du3n0luQ/SSrO4mN8U6dC1bjYHoeyz8Jl/emY57T3Vf+rhE5CX
qu1N+k9lpL5mpeAhqx+aBq3yC5D3/BjOza41n+GxN/nypHPrSgMorFdr4IMzFbOfAwkA4iL/VdUL
q0RuBnpUbZr5YFRc0zN7687KvhvlRzNeHvg/CUqcbGpx/g9Yejxy+iZ9SuKA6BjbMaoAfgAVlwww
FK9fZrqTabCW33K+8onfvGKQzq7gzRu4Viu8yld4k45Oa3P2m/nNyK8pz1Rck8JNxuv0ou/6+lhr
vrW44eyBliAIowyA9OoCdSO7DG8XwUB+K+8axeN5s+Z/A9dC9NQbWyt0hsgP69KlEraarmtM5MHB
bq5AxdP3EDVO9aHrV752uXNzIr5Nf2w9oOoJy8PXah7SkFoDqplJ+WsYaqSGb215N6BnkvdO+l1b
R+XBsRZ4j8OjiEB/6NgcOyocrd7aSuUOxQ9pD1a0Tc9re9N08BWFm5Do/Q9C1qQsYIqul+2IXkri
+vdbHQkAndftF/W1tnHIDT/NglxxbGZXKnIEsVy9LwRntJez+nIKUTcvFUE2+LyaZuGBcEv08wEn
5Z5sv8efS8+mXsBNqc4YB4Z1VJD5qc99E9jq98T/ue5Ga1dnm1K6hfVb/Vmq4T5M32BOHkuPPSDS
b8nH6j66Zx1Iv501R8svrXlQRi5zBdvymx3e5hhRSOXwJTCrKQzaq+GmUGKcxB2TswlDPm7k8RH2
nrhZhbabf9orE1X9qs/FYTZZ2nRv4tnKsKFupFcTs0Pxq2vKvVLw3uZgeTNEBu6qVtW4OQ5L6fZm
/Wz9/3qnsaGiAWqZJiempamqPnX6D3CumBerUT8kAIiNZAwPDrsqnK6FtecaEiDPRpGBEtFWE3Wv
rdbsuyXeqWXlmEMdtHX4J6f1P3sUX5Ka+A3U8iYzE0fvAjPLvGLSt5bYqubIxbIpI09nmz0jZEJA
uhGKW8U/avylokZQD6HwWcEpG2y1nVIfHjBc7MrmH5R98WNLWpBopFXj2atOzXVoou2w/A2j5qJA
6bi4wJwDnf+yrG2VVRv8uW9ih9wzbzS2reKtwiuhWowh+ZvNvQp1MovhXupblvGmc3QxPWcN4cX9
eFh6XuICTEzFXgNIrSbH6sXu7pEhe+lEHlqTeZGVXYAAvGx41HepL+P4WOwBamcqcuv2MSfL5OJz
Bc3tvI0ajtd6fQZTC9fxrohroqWXKtyl/GrDkF506UooZ5txTZAQf47jZ+7NafFWmxnryfiLpt8J
pXUEArBhwCeCwnIV/TAhXdRoBohoD3A4ah9DL8xw/0AfFoDv/jxFQTnuF5BYyCqoBC262CX8BTzP
zlAOqwnkrm7rjFNw3VcLMNFuXWHjnrmFk8ERpqfP15Kg6nYTmtsKg2ZIi4k/yt2uWo7Vj4XmKrPG
M+AyKMU4nqVhL72s/RN1FngoR+tuiIhP181Vv7ACu47QNvyaRKVUJ/U6a7siI/RuR8ndJqO2kVNv
HDwWbr191e0X1C7kMCMnkNSryqPPnMx3NOnuHB1SpgyZAYG8FkEGGYRRRJAUHXwjvxDwuvvKrfsw
BZa6W0gqoq5r/hnRBBYQeKeRs1wfmNaKbQZNHM4EdWtx0I2nIn23zedlOmawrAC9xl7v0dsB7jaP
EsC58fIhAe3/IBoH9uTKkMeIohBs+DYup0a59n/2T56YmyHZmuF3PQNgJcl1Noe7ws2w8JuH+FbV
nzlKMHs6jP8Vq0+JBymq9a6EvasfHfHUjAqjxD1jemSMzD3wO23e2IFNU1V4yjM/L6/2+NSOWyk/
yXDLQ3aguV5o4rZ8NKCevzK7NrinX/9U4a8hnMxm6UernMkOn7tsHNfZNfi8Z4fIWdNZdAZXp3xP
JtqSlGIbJ/e6eZa/BL9myLZz8RNW7wNRqHp2ZgWEhIQ90vXntUrdXuf+xDHYKfuo6g56CwdIIhEU
YyHv1pFNAuQYqM/jXe6ZnZ7N/D1bodORswyIA/LO0/l48xvRN7O+HBrmONV07f5pVU5548wTack+
QRuefgitR8Wpvl2a+yzD8zu69rs85BQoauwt24eGbKVh2HjsN5nKYIGKJHcqED9GBpQ+Nkbf9N69
KqwmtdNrwbxutRf7PLbvzS21HZ4HQFDACiWC3JL+8vIfqWR14dn3kkFT+WiBWaI0kEvbXcpNhEK2
cDVrU8eyq56TEjrcfcxu92XxwjDACSSLr4a+1RPoORZrmKKTzXVQKXzok6/3+3pgo7EpzVAPzfCF
JffJIixbXz0JGnP9CkfUEuXrdJceSTD9k4RKo61pse29hEND3s2sStVKQt5zpKGKfdwzsApqvQ2H
5zU6Zsu9ST6ieGvL/2QoukS/mZntG0+zvJ1NuMdDDgJvQ//QeCEn5putyF9DIR2ihpsmJCHxXYDt
S/WHmXLMujGN7qSHj59kzceZy65RojIUT4tBxJXJl4NQX/+dw32RSr4Mfx2HO3niA0qvw9h4dpH5
jQWHA3G3nmq0dBEEKELs8akOOSci1+TVrqvvND4mINNR5LSISKI2EG3hLLSzsTDE7ZchvWrFhDho
QpOP3ZM3JLIY3pE+lrGXriUzBLi2yS3VmFsrm7aLgR4njwAetOzU59OmVqznAUafYGTJ0dTLEF2p
mITrjmwEUhvm7dFqWe+zl7gmEWDMjRYNFIiJWgeZSbmNYAsvci9mV4R5BjHpb6L+FIrPc8kyDqQo
Tc9t9ZnbPBMJgAvTqYiroyJUpxQXqXMfH/V40ftTwR8Y5Z/816wUGaO45PpPWBMzfUtl5PkKC7j6
KlGzGxvevPbEHLHsMieHqMI5KopA+VMB7e3YAxlplhU5ZKjqbmnepJoP5VBzFK6flf3VRdHjtxx4
/lNUMWbEmvCsW8zdiaPqL9Mco/wq7lzZQgFOtMzNiES7sLJ/nQmEms9k2tzAQbDpICCDGPiQu6cy
/uvg4Re23fFv1Tv3P6HKaTWOA9R6xI7WcCbKQnxUjERJ+zHm2V4TaLLidK/yF4+EdaAW81DMynUg
k2Dal/prmJ11tIxR+C53U+eutnIa+jHctupj2qzucZ76xUGa77YCfo3QzRn4UYb3xH5R1dGb8323
wlOFlzICUdIufbSvVJjDF0UKDLFd7dA1x9+22sawK6a1o9yVadcod4n0lqgjk/a3WX3pQExJvzN0
6JZN2tI4WYK8Z0SpFi/91B/TQn3JdbBq6sviYm8Qo1h86y1yiX6RYZ0LmM71c+q4SGP7Sv4z79zc
fplz8ibZcO31anilMsI/oXzU2mrXDLzh/WBwrlnfQw9Swg2sTJIIhkx8hvGyp6fvNRr2s/pmISuu
sBAkzc2QoksHqN2yYCSWND4nsPvAaUJ2ygRiN2No8QxNjr1aNV4sM0qumo5AqImY6cu12ul2dK0s
Wm90hKPVtxplW9XQdlKDmrFYb6v8gIA4ciLZRvd/zGOYXIRQevhQBrI36nZ7K2yq9CQx7vVpxAtA
rtpGL9VgsOPQaVIrcwa5Gf2417+i1oo8mFBUC0v8LEIEJLo20h2qMN2Xp1Dy+jzQFRt/m4vvYNKm
d4n7PTTOy/jK+tmmB1vgnWgSt0SRVH4Zpu5aNAisG6NlncpIoRc4YZw2+kukF412H5ZQrDK2Nl3o
NoKEUxA2ZAoes7nXqAlsqpdcSIdGkSZHSNrWIJdD5UW1XdFfByNxlTJYtE9DwH+pft7zNKif7cyK
X6CmqEu4EjhL8SDoiO+tNMciyGitm2Mb1zfTVKjcHmGi1C1idn2fKsZpJHgTmGBhihVAWJQeMwYH
iQlXoN31mIzKOB53bVc8jdOgw2qFsF0k88bCbxqZLxPDnGOJInRCqdM3baMr2zji87ZsaJJBTRcX
gue5K9tzodqO4BSR5vqodf/sVOwLgkaacaioPjLc2UaHamj1jyE9WVWxS6IBb9yQgO8XvhyejNFL
qQ+xsWVp9MAv0kkTJMGSFFAeU43B2WGKtJSA9gaN22KOnvEpJUydS/G2mHup9VR7Xxl+NF9HcdBp
M8UewNvW1/2FxzryepouoLP0Faw+lcAjNTRgCtIsZZvOGri/Yr3REMw1XxLSlKz/urndg6+wjVa9
U7SvNXUTEdvNCXpbsg56/GIa246oic61E3AmiN6Em2Vgs8jXgA3AxiCFpVWI7YCjQdsif/AqyrqG
xXK1iB+33kWN2A1L7A0oEAaVxbJ5j6dtMwxBk2u7Ru91uDdGphTNIaJnzt/35qUCTh3Et8W5zfDb
j595bxNYo93r9gfgLGzLYx8lR6UKcnV6Wu1fXQB2F2worbpfjM5bTD6HWtqJ+EvTaTuRXOxnpEXt
c6WrHbuUP2Xbp/LRbWvkL3YbfrZlQ/NMGiIiQY03K7orVeZnYikrkw/FgN1w6xU5UNP4uoSZEzaC
tjvdMcIEJUQlocMdu8XvWou4z7ka7J+xreXtIC/ClZQo2SpG+KtU6FF5qbWho1Cy7pENpzJFBYWh
VfwL6IO45iZfCxlJZ0eVlhXZByTYmgsDyNvRDYWXpWkwNPYhnmeYPFpjUDFNEPLVHIGN1cbsxF3l
AbVVlY7kbAS+EWOZHtK5AZeKzw2mtgZ4ZMjKZwkyThuVYEWJOA/VfVJsLxHZCXnuMUvSS/gwKGrg
TgPj/YpvpUB1Y5qmvJWHcvDM+qEQO87GQdZT8bIi7awm0/bKh2gXnbszxeTLh/HOHDerKAIbqb/B
QKWznaR4kypUCtq155VvoJfComVk6+WtOX6O6z+9CVT2Tg05WYvSJmY8waMnuZH50qnH2bKZdWqX
ZutQNTZqz1/xr6uJ/gvNpwwFQsugXFpM6eZnJjVsMJLpzsWtrLM3RSzmaYHmBkvIWc0f6m0l09x8
PFn12YzfpRaUei+X1eOFKxNyJwvzqzZ50LQPNC3ekGFHk1EQx1rzVyPlz5xRfCRR5GsJZEUDCpfJ
uu0svdjRt0Nl0V9HJkw3M+PYVyQc7Xgay58s/IpH4E5eYbH8IjKYmLCLFD9+D0qxyMq2Nb118Drc
EfJ51H0rvITKUQv7+Jzh3NRQIV6Nef1J6nHap927yP0+N3+NIqGfZPQN5GJ0+Xko5SvtZE4E7o85
xIrb107Wvyam6pjkw1qTk6PGzbQ+6B/KO4Ki0YbMNppfsU36HIjhXDXPS4zgCfWqUAtY/sI14zYw
Y5TYW+LtrIUKBJ6uzUS41GOoLeEnZJg9KbBzCfPkB5cvshMkXC0qEJmtu/6XkOxXKByv+rYtp+M6
7ZLwoIpTZ6ROxBGTje9j+wLpBLU8FRCpnl2CvCE6tbHlOpJieKPMtQZDE4/Zv1GKTxnTuN4eZunf
MNkeh/Yl0RtPmt50TSd6dcKboLllJhkXg1mvyJEzjB0nbX6JTGEEfbuSAcL4v63CAd5UufDfH9XY
QcTEgMxLW2X9U8ImVhTrc6TQSghOoQEC9WMKrbqcRG4+VEyKX8hBXn2uC4kfs+60q+ooyr0Pq709
5/wcuGCzT8tCO8Vv7B5wIDyk8lcMCGDVbmOByfd4NSotT1zA8HUxsZyCdOTr3qa/Wl3doo4hSCgt
LEQ0oStg7U2l30KYKEhRNyK0T1I/jryafJgKADtLgrFeBPvdrhHjeZYX3C1jl9SEqkJolznEtd6z
fjYEopjdAuageeP4FzeWeEEZ0GzGuBzOQwyiz7E/w2tFsbK4sozPwwaoSp/kIW2csdbfLWQoGDwq
0zjXpeYn+Fz2La5kjCtSGYiCHkSJwXtYBC/siohyVsPYfSQ6fdQ1ub/LesvWUUK8ESi9XHIBgo60
Se+r0fNMBVJt6WLTqOmplLY5ApGhImBO01gXLQlmQRa4HvM2UEcJSesMBsggdhmk6BqNubvMmnjq
5+VzlsANNUNuXaGiHq4s+6VR6Byz5xcQ16y9tY9NuVOjv8omnj1RzhqDqF5PmVPZ1lntYJXzkxq+
olLPt1n6r6GpY74NLZdm3VxDcdEIsEZPOMhE8Iv3OfsOWb7a5hZPd4XDLRavvXmbDVBd5U0GNEwf
iqBbqkMWa/w5Lo/N0Z7wDoRx0zxZCyRTaORKYCWx+hniVi0gTqMVTq4KQ9dmuJJHT3ssdwPEebg2
NkiqtZvaTP/s12Y7qQ2G5vB1TsZACy23yGblVRY/4SA5XAtGkyTvSKQoNDARZLRabaEInqSvVo5w
oKSfXVf8RmsMSnar127XpOG7BLwgD6/JDCQbmwhuOiPPgtiaVV4fVL2V7BY8fhvOIWFYCkaA6Ek3
g1z+XmLa+YSGrlj7LhLxDHgxrEKGTmY2wZaD9I1z3Kg4MC2/LP+00oRg7IkkmpXhIM+xQljwdzXd
zAGfEJi8rtvcd5nfLUVgguJFw2dFSvoQv+LEQu6OCnHk4+Z4mN6GCWmoLpdsK6lrgKioK+yQpSdB
zxgNgg42NT1+mrT1yuYCLZuzydvi3lnyS1Ta/4q6YIAGvzSXQkJb8Ah3QPToF0X73puMdwBuqTk+
E0icSh668aiffQtDFApmHUJEuG3LttOmD5k63RKbWILegNAuNFQvhon8u06N8APglwOs+TXV+mvk
m0XHocRIRwnby84EGQOTSC/ScBT0uTgd+4W7NDdyHVGzaJFTTKCcpCUP2LqUgXOSZa6ojEvBP5Vs
3fZjvxtkRCCrOFAPusFWPCuIWlrh5H3iJ+FCjzHwjHRbIr6xRnmurScgyOd2BPgW5lmJqgD5dBFN
7cdMj2w5VPiHUKuR8Gz1/O8S9oNleVl93ULF1/JiGUQb1n9TCJBXzfbHkLVQzzFbt4TDuTB1cBm9
9jAnzGScHpG1N7sut0Ww2g3wa6w/lSloH7OQ7EaV3TxrA0ozobSIjeV9qDIMp52bpgZbXcRT2Mkj
cylOlM5Amx7bsIV6eDEnEwDJMo6SJa5W1jhKeKyW9slkotdE7HUCsFg4HGOHzGZegQCLuluTIU6Z
5qDStRNtelB3b/CQCx4Lf5p+1cY6FKm91QXfMPwXf94r6G5bTEE0NruEv5bSoeEf3ypl8oz0Hwd/
sFTFIbGtIOx8luN4eDbeQjQ7dU23N6qVrlKcEGx3tUYHGfY+Du9hy+nIg4K4Jk7WpzoyvB52W59n
oFjxVhMRV03UuZhnE6k3dmuoZ9lp1l8dpVYfDrum/GdTYkT8w2NymtDGlT/2cJP062D9oAOLk89I
hkhBxza4ifQ5kdOtmzY/KohGS01utrhTPWIiS1GPw7kB8Wf6WUvv4XRmPK16MKyatxjRhWR5ci9d
1aoN7FjzWuLjneXBxWhztGNL9zWBAn6pglG6TU3mmyTZ2slBnd9rzEjqSCGaLjsi6R40h6nkrZOP
EmDk46WfONhTAluGb9uY4kBXw11mWP9iimHHJvdnS6dWHMNbifGmQJCnZiYqM4QJpnJImIN0zJth
Fz1343WaEr9esP6Z9V7DQoApcEug4sMHP+h8UtII2YnsytI37Mgj9vkKtIw1KTLmfYbawwClK+Jr
a35JyVU2XfxFyNfui/ql1t8WvLzSkOo63KtyxQOaTt/LXOGtr8u7UqXnOiHEttP6szJbb/Eqk19Q
rE5tLwcpP9Q2EXMdtXBip4CKpWyVj88hivlrWlgQW74nDC1yFP8gSuI+PoAd825xelZW5kcV8vMM
KvN5qM9xeGWZiStI4UMRPWyTXjOk295Ivw2A0+m6SG/M+0kTnkcD6momAECOJsTWYc++ASTP/r/v
M3TgxjRdZCSpK0pbexmDnuVEiCTfqKI8qs3irkaxX2JDfaFoCk2s1uOZTPp5KwYUuIoScXbnil8b
y7cqrK9S/bTy8yoGJ28lBC5qhySrsKOjMOZPFOxVZm/HEBF5OMugytVjOqrC4k1pQfNZgd0o7Qee
i/LBhD/SHZhs5nph1yV2QyuhshZ24jqyAll4Sks7YYK6tDxSNOP1autYvM1k4+tCO2QF5HIvwv2c
aVc9jb3M0NzInjFi+HXqKxLKUqTtg+6qrV+mR0mEL5gh+uR7mqxLtHwY0Q9WX6h8tlDTkFw1flGM
Sypp5w6cvbXqozTLjqkLrzJl88WaM5RQsaV5LHEEOBWThxXxXzLhuppIaCtEqn9aYUba7NjQoplP
/x/XpRxRqZKxnohGgjhrsAIPA9+TMXtrjOYIw+Rc3oT4RPm3at81ZIGG5GF0Z4kZhgOlfhfm+srO
tDO5dUoFbsSO5OOICUrqv+Y1O1r5YWlgOqLKTcoca4WFaGgJsnnxYxEdJbQGzZw+G2m9VyMDj8xs
eEOtqi7+n21uNKBO8r4JQQ2SOn5vM3mro2jDYUttPIrhqvP6YjpGXehE0CvVuqDLX1NXE5abVxMa
uq5RPuvVNmOgFSJepVtntc5gc6IGNDgAXO9UxG0TbQAmbjU3jwBpT9p05+AdlJtYdnrIl+Zgs2TY
f1lj4ltQrb8wYNfRledDty/ouUW3s1mZQ/FalyZszHU1vbl66pkklAbQQO/9SYRX3q9SJk5P+q0Q
yWtz5rT6wFuS1wgT7RqpVFpLrqKJ3kmijg9YKYt93k1k0QHypqnbsrlHidvA1zTTtLdq84XWqtrt
jOrSddcl9jXN1RPtUIMQK9pb31SM0BGLwLbKQ23TNFjSKk+GddXE7OSP9CW2Fa08pfOAcfyGpW1n
y6UfKZnqr8r6PZsvE7NZvZ5t6aeYb9DhrOgPRyilOATzGmJ1wir1oGvzxUC3KfYNygfRBXKsfI1d
jci42M8AMWq5F+NPpK3Iz5NvS83BwiXuPptcsPe+Sp5nQsBpchNf8cqyFmrrQYfBX5klhvmE3wUU
ZdkuXOTLSeLFHmUDK4KySYb5A8tQb/8k2p9iBmvXnQvjBJMJTbzgN5aaY9yWroYjPzXa53w9t3ru
U5a6beGOtOLSlncrfV9a7kG85uKQT2jZW+Ti2rElmyprBSDlg6/wKgvrVOLmDxUi/KzB0IoKrVut
51b604jMzfENmy02mIdIaUhqvPlii4MoJpeu6wN6hpwiibdQvAtVgyqOWw/xs2oKJxpHt1qPulny
i2HkQgiRhLtVaoAWEaJiSSzzYKmfCvVJZb6R/X7dkxkLsL9ZyUGyZgyt6/uD+Iq2Vb3DoZuASho7
ACNd9/vx1AxOAcwVXfVo25QM2aiz9d/mUSoFMCKyNwl1BzoJlErxE2LyTaZ9CfZn2AT0VdII8dri
0JWOQ4wUhd7YDDGezVKuanxHsAPJCUZTMrheUVY0YeEkXelNy/RUd5Abz8lw6Jb7orupaThqdujT
Szc/mwhG1eRUyxKPZpzd60LfWULw6X3b9bmVyr1pwfK2NqpMrJHSF2PHjrUcuA+jNjjStstjd+3F
vrJt+vQwbrHiVj289my8y/qfUZTousx9Eq1vafNpK0OBbwWrQzMpLu5Ud1F75A+ZL6UIZMUhevxE
wxdrOt88einQaax/gx5uy75+k8fhKYGOGSyCo9uDNEbYxKRt3EavUfp4KpKLYSf7hk9aDRUP1sXR
2mHXa89CXgwSURlh06ijJi8L5L47YjZmuHsVUfWBUQMBAISAR3/ZNlV3YUZQ8mggKlnW0l3GL8PQ
gIsG4IGo9snFAk9t2fyngaRyy1HtZafIy+I2k04kZ/lUpTnJLDFTWDn2oCvmGM1eKHpKyhrW3mYe
/LUCgMha3J0gT8PcvSVtxdveRTLVcAYZK3qvqudIUsy3R26f7Jrs9240GsPOVgAOIhssQbfRbYoZ
mSgWKCwp0nJr1hPSzkz5yNrKWTuSCtDDN3DPd4urfY6uDSSQgXHCbr0wbT/1/tyamCUW/GDTXPyW
HWbnpQuZUQeU/UrzbtHV2xYD49fUf8ea+tQ2yl48siDq4lyTXWRWIgmq8dICHMOprUq2iQDBBMSx
pXAtYpmZDcNrzB/Kjcg5SuddOP1GWJTtmAUuDi/2yJhUiqU+lS0iNfz1I5snxa0G3r5JOYWP7bGG
CtHke64YH0QfSdWwK/L0rkX4cctiebHoEriCmgaMnr0O5jWepxzhk4KrYdvxrrXDiyCuB9l+En8v
/U5NpK2sboU17GBX/JqgpzovrjF5WcxNK1I1sgUZ0WlmQN236P+i7FQUboQ8G1VosqBuWM4JqeYb
5mzyA5D+xpJ1LtbV0abQSbtt3HXfal/7vEvu2MWHgc1JyyTHgH20cqjrJvRVkKF4vuoLg5l5FaCu
bhcuq2MVOSP2/0g7r+XIlSRNv8pY36MHCOix6blIzSSTSV3iBkaySGit8fT7gd2zw0IxEztnzfrm
dFVlAIEIDw/3X6COJcXNezwuOH+DbdlWNa4A7OTOfavhZmjl22xML6i65dlPKL91u7F82Gz4UxnU
yHlXqAe52AAislK61OgZpeZRBsMXcL9QQsScDfjHTtF1pBJQ3uAven60GpKEc3wor81WGjmRt1R3
0uAhzzcQb+Hi3/g0Q3tub4/gRdEPkHnrzhXwxigybNz4warXTn+noMkiXbAtobRm9qaQfrYVwJpg
U+vLrvgJ7tvFGFe+K5291z70ykXj7EJXWnX+jRNcRWBP7VUn7qN807e/knhtJ88+XXnjp6/TnHqq
6KL6PzxiRfskR2sTE6r2IChwSgnyNAn32aHkfh/fdDEVc0sZQZ7+lWuS2BxDgobd3Br6KumuRfOU
aPdWYxwlV/+ZcXZG1jU58EpurmlNlnL9mHv72v6mkixn1MGjxknXpW04R6tul6Lko/lwPGoBCYzL
So41SVubRztH7LAEZZ9GpnapjqTaPLeQ/KQtvizQOI+Vkky0vLZ1oD1DQIgaYmqMsXqsCtBYatrv
asmiE5WWe8dMCQt1L7YNAKxlDu1Kib/l8msU9NscLkmfYW9bDAMCOI3PX9Ive9W5UILiosjyXSTB
loqkrQIJwEIRJr7yRj+Ybu0NvzxraTnBUU4rmxKzsc8UmZuHAnqaquaFTdO/pKyXtT+8EAf4RJDA
GPQ2lK1qm/dNShYPHPiy0EmIeuh4efwT3bkrT+YSncIJDrzbxkwIv/3WQiOni7eVcVTFUagXFiUh
OpCyeRVxVS/7g6UrCz3Pi71mes4q8PTv9CYQHKHNXXhISNFY9PjijaK9usLaBXC8woGOdggCny6H
16hscXVhCDhZCGTJwUtsgXr1aM30QttSvs00klpr2BdqeIjV8t7XgPxK0aPk+pcO2Axdcq/10lcX
VgYJrQp2tuXtxAAhAoW1Lu1XSG00NACTW7R/FmrxlAXwGdp1Kl05NZLRfawvs5F+FNIlvq1Zqg3B
VR2ZykZIoMtzA3S3oaq8Z3VHdZvWfLpwuC16ooMs4Jfxos7l71Lu/JAC2sJ0pgwDtQNP/2VwWBfR
WgGYb5cXnb8xfNIVr393g+AysUGwQ1Qgg9JTinT9iOxMtrVdr01gbJ6SrB3j1nP9QwU2R5epUoz5
eQQDNzHsvVIg6vQgTGTkTLBAIYVdOmtVvgrgxGP+rcMuLKUnVxQrm85AFXkANm5dnghYd6Dnq2Gg
t5v0v3IbGIhESwbRl6aHEGXFVyZVwwKAae0DKQIVuFDpB8ZRsi61/M5Jk6MReTf4Jl90sXWT1Yeg
RVSprt8A0gTSzpKObqivkNz4rjjepRMb8jL0ICeQ5dOGtBfUsA6hA8Yp6AAUn5ejUkatq6/EqCaC
d6GbDLFpt9BtFvLyZfgG4XkxSibetgs4gzOSiSfkqKfmulkYNLosdBB82saTHrLqrnKeZl5gfNAv
XkCfiBnnmif3kSqUS1lusxEgKopDL7wAKKJOd0jps/xHHbZQY/VCJ6P36Lm+1a5FW0kbPNAHM89x
QuB2asMbViIpGht0ztBdj/K5EXx2WoCbYQW+C56SWOfREqNxep6OdAioN8gzQ5unpmAigVxUqjEY
JidDpyGsi3aX4ToyhLxuTS0PtPR9iD0nvRvotXEdXTbqRatcGPVzVyF0ULLApHxb2XAVYYP41fc8
EutAsn9xipXejv1LYS5hNo1FTu1BK2+F3i9FT6Zm81L5ndd/SwjD5bOaKzsf/IdsQzIPXOPZax85
QyE/QclcWjDMnKzDeqLeBbq0j7QSeD3K70NNRgtxnoWtwsWPF4b7gCOJWaBwlrOzn+UGWmWyy+ti
p4TVPvEksEgaJq1khb8i7gci3wv+vy6CeafSxT3/SU+4ZVpTE9XWi8vG9XL10mtLCSR4VDkqipaJ
9MNPZRjlPpWHX60ALaI1JtdMQ8jUWnVkeLQqgmBoat1rEUZj8T7KLgxUH9HoScrksmqB5eahKG47
k4xFpE750NpGQAe+Vajh2QCzoCL5NASjAX5pbZXOzIZXx0Xx1X6ZaAk2WRilcSIPuEt6V8dVvHdu
0q2/eFk9lbuwWshb8DLy4pu0hC8IAHixbxf39cpaUHFfutt3d/kKseogA/Bez03zqa0zUYz1LEmU
kumqV65odghvyQBXpPw7uvnfC1MsMlul5uquqUeOnT2gukBh/aCFdqVy2UCTkpZMVJFy7mt6cA35
9C5Hxf8lKL/5XDhiZFr1m9y7sZVoZwJfr12k5HtaZy2qrLIursHu3rSvcvYY6Zfdu96PA5iokA27
OLkL1CcJ6cdsDUTHPcoeUlwj5uFatBasrW8NoMPE2EPi1eo1GM5b/KfX5j2l9sF77PWNjOZHiAbq
QSJLq1cmeS1tdfbJ3v1RKcDcwTjBuFwPGkTyTdJSx9+iung3ckQpPr+3JgAe+JRL7Grkg/qKrl52
09bPKocNBzIrPg4vI7pYQ3akkdxliBdIe1CmhdUtWpTZmoWDwFVCUYdSWftkfqMnratXKmczSXDd
7OjHwOIr2wsDMaQ6vB6lx2L1oUMhGGyc+FVm7Gwu9g4YCczUBkAg7YuuAbL26o0fD9fwLjk2PU8s
ZNlg97o3UeFCdNKeIqHd+MHBTQH62McYTCUqCwF1r3Jd9Rel0ACn3lviunbecOipuqPa5Ws9fxmS
S3hStN+fCohlBm4lGVEHdSioPgrlOXEfEieU/L7Q/Bo5ceteZM1NUScvIjRXNhc5hTwmTri4Ir6H
4EV/Ger2kuuRX6w75A+4QZOWLqzgRTj4o3fZxqNxjPN15u5i57mUrxNuB9QiMs1CkBc9L4FEC1it
XRgRStVrDuaBloMKnjjhqcJ2C2QWrOEQIM6SkfmqOL+p33oYDtDQgvKx6Pd1cimATRQAuAEG5gFc
dj/gUNDrdwslOkeGw6m1S128GwMlDtz/IGaY3U2tHeL4Fmkbxb2wDXR//DX5b4u/ewm5LoTu5/4o
hf/d8rynMNkl8tLOHsPqNkvESmncO4lkNm4aeNz4myXW0quhy5Sqt+3ScAGiOwPXWcfp/fn9rJ4Q
/dcmx1GtiCCQ0Vc7GLWB5pBJXpluUqSjAIMvsTimyEgpSs5+SiB4dCs99D5KBf3RVf2x5kRvqvTf
kjq+z6J+qwG7imnwezhqWfgiuWBniqLetQUlKdg2bZFRgECgyvTxejZmLHi/VpU2rUlWVElF4pq+
T5x719bStQFJIzsACJ9xFdC+jMGmNZH/1UC+uQola95cgMh4icq5bOjrdM6cKrk7dpkaUZlGB10s
0msuHdz9UCGoSeXf+weNy4a+cr65M85PJ6ZpquYupSgL+j3vEXKteSoepDu6Q6NmavoXB5gspc4q
2kRDc+MA+mgAq3dt/BAPYOKHZ31GI/lEAmxOxdjDXFIsNWAI97l7TV7Dd+29vJXuuNFUytZ6rQ7K
3EijvvafJy/5GP//J9OUWAlMoYI0P7TvuLNxztFKBL98JzSkwZfF3nurZwSDT+Tb+rjuPo1Uo+oa
4QglrpyQIrcvcYgSt0EGpYgFnt/l1tdr2NIn4rmJPCYpkdRd0SaCrYQQYIFAHNBY5Gp1N1hYIFZj
N9qAdjkkYDiy8EryXx3U0SVnAE7WreLmegCpLL2FOXVwP7xwS5pPhbSxkr0XEmUVqtMZGPiSqmPc
rPTYXqmAd/2RbZAnW4cWJPdAdP7C0rrzoldFufeCZkXdbsmZWiiHErkytaRYG/o/6uQ6BUKOnocd
cWQoPwt8OutuY0tPmfeqhPJtMdB6DOJV44ERVFCDtgNaBlKNl95Trt02OH5X8TWAjy7DiKH7mflI
p+PJUNO+6e29ZIM1IuO+apPXbngUBW0jL74uOkg03ETp1AY0zfwoM5fnP8HHwvlzQVn6uNA+fWbO
4say+wxCAFpekBzR/ZWaZ7+kSgLWvYEGYYAX8bjuD5FyK2lHluA2R3cYFFXrFQsgkp0Kbz2kYh45
hzY33yUNdkxcjVS+54y1I1OUpArUYNbh3UJbQV7n0oMOAzMvrIG/G8USFkBuchcmDwkvlLKk2X9o
pX0VHSRr38R721AA5z1E4DUioJVReZv1uz4obxraCZFNozerq21E22+he96t7tuvqaMvU+tX6Vw6
gEVlyGFxdU9HcZ1V3W3YtS+q0+y0rl+qqK90EWLzwr3Whp9dcqFWB3MYZpJl5dTNanIOyBUlF90o
aSJVW09CwhDW9XdJcx81F6rS3olRFEbuoJm5cXwdT/Hc+P2DknK0PeAZ+bJyM+PeLMLySCcSwkic
pjY6+0mCSExkroDXhQjkWaZ+c34pnTJt0MYn+rSUZGmQCU29eimVBV3cwUk2YW/cSzWJYQIqMDE7
F6rkUZcraqBvcS6vG6kEz9tSNqmpcqcUT23Zt+bCy6kkYnJN6TTbkUVopyhMtfTCAO4s5WfnGVnr
gF4DWiuWCsXQ2ukq1akV2MsMQPibfp/d+s1z+yhxF6Bp+NJe8/VQBdoOlxKYKHY8AHYyCrxNUON5
MQq0PXZm8ExRFBVbsbC/Ve9hdAWKndd9i3CAp3rDifatwCuEVOCV3FEC1tEvjDdwS1K5DvclSgVQ
qDG92wJVrxKU2Bb5T5jThbyIbxDDtLR1WN6ihjJ4LkDES2r2yYxhwYeU/xcxQJscKqJX8nRAPeoK
VfiNugv39EGugG4uPOyqpcWDhdeYtjT2mLYuvY0N6nIhYXaWbQx8nwzudeHKWZBZ7ijkjf9qFS9h
Wa7QY1lqlIKe1TUsum20hM54hDdxHW1Jdq+QVwaNu6X7eBFt61196a2tDdytmX13MoWcHGCG5TqF
kfJW2DYv4fhvxVa+hfuKwDT24u0Knaa1ccE0L7qFtkIcdfn249FdhRvykEto5fnMQaqcuC1rk1PO
H+qwI3wLHOJoc66gqyzHKTIWwHOXKAks/I33OLMHv84PLG0SzgsqAGE4juUcpPvkAh+Em/4VRe9l
sv6LhThtEs/sCuRJIXrzyrFBpefhtSWA/yVdKGa+3ImrvDaJYJXc5FYXtuaVIo1cyxprnTxIEWSX
NnaUz3rMnIgO6iRcJapdoO8+UMSgvZq19UrrHzl+wDmYm9bAJqG8tEir7bls50RgVkeXhE/hsU7b
JnciUPZNjWY9UphSvo+p9KJih1pLu8oEFifJzEI4kb19VG4+DabSytWiiBYdtaHtID+rEMuNuak7
kbapk7jqakbWh5qKO49r3jY5HEDUGM8v4FOlJXUSi0wztlLDqymBFikSSWFBCz/0bKNaQthAV7sz
Bn0tm/BzM+A8R6WjtezrqFrhFuCtY90jecRAFlVtFZGCOq+oXKS2u+gGuQaQLFAh6UFfYo6DFrss
+ZdGKeSLyPLkyxqJilVXwZdpoI6jbpVYPzSBKCTWvg6oNn+wzSsrVhAUdRw0tyLZ/lWjaruMsg6u
QKSlCCWgfXd+Jk7lDfIkbCRG6+i1psSH/jYADYkRwFucbQRdhBHWvwR6Ref6/FgnVos8iRqm42V1
IjFUGnjKhZUUG7C76qoboaznRzixp9VJMKZ5XAzAM7HJKFEQQpqciLhEhGEh9JlT7MQlzFIn8+UX
ugEviSE8NfS3BQBDxMw9fd2Y4PV0xZTXbWeWB9FkztH3inofxRDz0KUNYIRlwyogTM9c/U/M54fr
06fd5/Ux3XrT6FiFOWmqv7fAgfV+PvO5Tk3mJAJLhmoEcuf2V1J+wARCdBvLRvBmzl2EePRFNvBx
nn56+LJxtLRT8TPwo4JCOxK25aER8vovLQQxibpy5cdRDpT3yrAQvtFk+2eJqqso25eoCea2zonQ
LiahFoasN4hBZpCevL8OALrHabMPYo0CkXdp2cNxUHtzgVD7SmhgaM6/24m4KCaVhhxBnDx3RAdh
77GOf6TBTAVjfOwvvshHb+HTF7FMGsZFzu+6yj5MRuU/gOQKxFBvbQyrv/bsk7hr+FWdJ+n47BLt
dGvjh8nM1j81K5OtXyCfYRYxvzxKu1XhfSvPGGCd2AZisuFrLE9jR1L44WiFKnKvrABDI/R3fkJO
7GExiYlF2bquJPh13fQWOHQ4Ai37mdrdqQ862cDgiDo3GJ/chpYqQ24aifTJnaUtwXmef/xTkzNJ
orzYcYcmAn2jCbjpKp1uA3WIVy7a53//RDbz4Yf0aU36STu4qPSmBwM0uysPzkIxTXGhNSgAYt9n
sVCJvXYEACAVSJWeH/VEKv3hyPhpVC8CGzZoSXqo/folDVWdOr0ab8MIBYg0rKFlIPt7fqhTBp0f
6fynsYy6TiEHDcEBqlB4LT8OMezppXTbPaqLuSLuia/0cZX+NEbm+1aGUWpwqNSUK0eS+8jc5tZL
YAJXzSD4z5kEn1hxymR7R51vK6pTohQL7h4qUOQ/md2l1MObK783XjZTfDix15XJXs9jKdI0IKmH
Rrb8x5wPf+nYqbM7/0lObMmPk//TbHlu4NpuVgQHzd00/kPQHOVsZkee+unJbqfZXUmOFgUHCRnR
2OyQ9F3nxcyJemqvTLZ7a5KfKg2zEj8h5J5A+kKMTUH1cDmgJTsXZ0+NMtnxuho0IEjHuafp1myL
X3RkAgwlnEWHDsjb+U9walfIk/O7t5Sq6SNGCZDhKlZBg2sDAg8LyHq1tHdgN+QzEezE+8jjUv70
tUO/CnFOZiSwx4D3qaNC8LXKNbL0BS4SMy904sPLkzPbxhjXCVOkJ3v7WxP9iKIShY7X85N16rfH
Xf/pDapYt53Oj2PUFW4aCLlId3uVPzM9J3a0PA766cfhiJWqAPl+0A7oyNdw4CiA38j5WktnIuCJ
zSxPNrNW1U3TJIxQV09IpUEhnHn0U/My2Q99klmZ10qwKoYO8d/XElJpNROBTq2ayS5IpKINgOSE
h0CsEMmQka1Ab27kMqxyRPjmPIC/nhvTnmwDLcr6xDKH8JAi6iaJoxpdnF8zX58I+I/+/lnBnmmF
4dchRMSY5ULh0dRoCoAw1RPxdH6ME1cl054selWhgmMFfnho3QCtcSNp+qMiJTXgYMKR4lGdHNxR
59lOgzVQvXZtD4m6I2N5CStL2ilu087ExlMTOdkjtu54dWJk0aHsjpJ2hQnSzCI7cX827ckGKb0+
svIojg4ZOhM2fQOoA7DrF/Wr872EZItz2Rz85NRLTHZKNii1Z8V5dAhApefmU1XORJBTq2Ga4irJ
MHiGHR6sQdpqaMgU1Mp9XADMuTP164zKtMXv662OtELKEkaoJSwFKsRZbhzpvSqQY1WD1fn1duot
pvvd9YEk6XTCA/jZtXYfOgAYwF6kw5xv+6kPMNn1oZH2htJ5tItE/BSVFRBj6cf5hz8xQdZkp3uB
KtnFEEaH4bV5UF6yd+c7fNnzv33isa3JZq/UqokggUeHqjd0ROLEt0KTZmoQp557sscrNGT+CT+o
gR/gGflkbLzb84996qcne7aTwSnmgcvOwvOCtiWISKEhZTMEBp5wyCM7kf0XZ2iyic0sNmq3Yoag
5+DoVaMocf4dvj4+zY+W9OfjM8esDZk8VkwFvOcy2cg3dnKZPc+dQ6d+f7Jz7brUE8tlzWP6qTzQ
ox9duAsoyQvanedf4SOr/rMuYFqTvdtkqe/JI8Kk1hfxdfmc3Uh3HBjqT3Xp/rB2S2cNhvj8WCdW
qjn+/5+mK5BkQ7YcOTxICSA1c22r0swvn3oLczJTXuuIPhqPUk9CASd1cWordW51KMuBgixluNs+
3hRJTOG3hTu3kiozW1tGWV9XZapt06hK9wRKZ33+VU98OXMyq5pRppWaKeEhx0cWfNp391EfwWML
eAbnRziRRJsfINxPs1nKLcx1zAwPyStcb9CGkbWIvolX89b5zpXg/CinPtkkJtp5aspYKkQH06PM
ShU7LYqZFzjx01NPcC+TWzDvPL9MkT02sTQNnJmn/jo3NKc+3nKs9gX8H/bNwDJLJJj9apN1KEW2
+er8xJwaYhIZU9lEHmJowkODmhc8eSQ9DCr6c/ewUz8/iY5xnfT46ZJ3xDHtscve37beTNHlROCd
GmrHslphKclPt7dIdmOoU6y65/j+/LScSpiMyR7vcl+XrBaoDZ6N3UNzA+ZldIM+Vj/LY/OzfJkZ
Zlx/X0QtY7Lfo9xH/iLkJfB3wzumH70jFsiYKVufZhimzerMKj2xkQ3xe8zqfMd2fHCrB7AHaHDp
FWKD29ZZ+K/Z3AF+aicbk9RmNK/WULsjO/Cwt8VwBcYPoX5tFhvg1mj8W3Ptw1N7brKd8zousV1m
2nLMCB1pVxP0z3+REwt2yn4IZKUbnJyCfyMh5YatsvQjRSjr/I+feOwppUFtpXqwYUBfVRnGEpyA
jnL38cv//tr9h/uW3vxzyZT/9Z/892uKrJrvetXkP//rIY3533+O/+b//p3f/8V/HfzXIi3T92r6
t377R/zwvwZePVfPv/0H7Fm/6m/rt6K/eyvrqPoYgEcc/+b/6x/+29vHrzz02ds//vaa1gn0tLs3
10+Tv/3rjy5+/eNvBhv+3z///L/+7Po55p/hYZZV07/+9lxW//ibavzdsoWlyDQydVUVY9OwfRv/
RGh/NyDHkeiotqoqss7XT9Ki8vhHyt8NU9F1GPWyIvhb/KMyrcc/EsrfbYxzUCNQTENXVB7svx/r
tw/zPx/q3wDV3qR+UpX/+NvvG9EUGr+B6IOmQWdVhW5OAq8l9alSaOSHLUbl0HF3cRrtMyoLAdoh
2igZ4D98mph/PcHnEX9fdf8a0VYVhVGRE5huzyz2LK8Y0PwNzZHyjqmD4y/PD/FR6f6fOPbfYxi6
LluKYZvTjpaBslLj2Mg4ZqvgAmmViMLDO05YO39x7BZvvOmiNl4hQaDrNlMkmISdj7Etk2m1+Xqa
zAf6PcT1kZJFReKMfmKvXnkcFRQ8A30UA7Vy6KGafB3juxL37zPv/HvsZlxLtVllumwwOGJkk0uR
X6N4GcqMm1SA+Jx0KxXKdepalwaaqKq7xqL8VuC9YBkz3d3fT75xYA26pGqqmmHyOaeTTfEhdfte
oO6hpRQ2myJZqGSDUdM8pKrajlxMfeYD/7FqGdK2LMEUC1SXp3gXv9EtlGQYssz6l7Lrmr0ZWHCY
a+kGeb7HwkaGvowxnzk/x18MazOmjUKtrimKmJwscoeJb+oHHmZFLrXPVhEvoVOXa6cLL1qQe6q9
11pTej0/6h8bxtIY1UYuUBcm5o2TD5srlpSHvRssI0krVRRGqugbdZS425wfZ0yCfts0jIOWrCEM
VdH5lJNQYLiRUZR5gm4J9IM8VTYdHk0giy9b0BXnh/r9WBuXjC4rqm7IpqVDFp0uGcNtVFNHTG+0
8wPDcd0Jgs1clenPeRsHsWVNtVR5DAO/b8RsiCJMNpBN8vEF9yuMU8q2a9Z/4U10QwjVQCJCn04a
/hVBgZ9FsCy81NlITZdRxYJYE8je6n8/kqZZnCSaqWvWtPflBnYg2OMsAw9xKgmd6hTzTkuaeaGv
Zk3TdY4qTbAOpvhvMw1AsGVAoVzhPZh6cZ9H2cwQk2vlPz+/xi4SHIqqrE4nTWoVtK46vkxTjrmN
o4qbCB3nXVOk9wMOVG7SwhLqlboBGG6Hu8JGmk4kkO1F0aBi31V6te6cPp15MP2PHaALQ2PBCBOs
iiFP9ncsKapbulYA9hkhJQTXS9yatNkr2p/HE7B6DnDOXduyDYDSv6/MSs6UClmqcKmCeS5ss9tQ
T3mQbSxs5VCX1kJO32wzNX7ogFUWXmr4xULkCOX5uhxe5W7u77Sg01EyRszErNX3qlaLRRupaJrI
tfzr/ML7M77rKmoswmaRyyTPkwPNMF0tsvFtXg79fdT9Mp1rnF9ue/Xx/DCTyvfHqlCFpkOEVEwL
vMwkzin20Nhhp2L30hj7Gn1ZjHPi7tpKnQBoa1HiN1WUdLThwnetQfegQFldYIcroYLbS2FqrGXU
Fs4/1Z8hn5zNtJUxG7OEOQ35cQYUra9LDjec4hCic3GEap5DirL6BSpSEs7cuBydH/OLZaiqts0a
lEn+7D+ioxQnhHt8PXKu2+koCen5yd5Jq5ky5BdbnTOFaGLxasYfEaXzs3KQZTwpwyEx3UUVO+0m
ThEWO/8602EMkiB+X4wnpyLT0/59tQcKkI06Zv1g+SthooE3Y92KcuZlpqfXdJTxKT7Vb4YwdRCg
93iZNBeoJLvmEhEQ41I0ao6BSDEHtJx+pOl4459/Gs+TbR/1Jd4KdSgNT578SZmbuC+HUNlzpk62
b0zB+0Yq10VlM4QdXSFwgiYbCnuz5cNJbcEUvImmyQbbztaEzvny+5uIMEQcL8GhXtfd9qpUJWMb
Qej+0Zhecy3LRflclqWMPzqo7Li7KWkbLIa0HuZwiNM48/EciizDblPY/tPXhe+hJKUFFd0tvW2T
UOCzHMD+HiaJlUBQM7DTmTUzgX//69VJRAjGNszu6ZlqoZapy0kD+92su62Wxc5tXGP97Bho1g1+
E9w7pY28aehoq1xtVoaK/FYXooWtuNlSDq6HJN+p5q2iGPlDhQPp+Z3zxQLQNAOCOuFV0e1pP1kf
NO5GGtq/GlJyr5KlhpvUxmhTOA6i0/9/Y43769N6zhEa0UVA9O1Rn+pl9ZfR25vOT2deaQzin5PM
j4/86ZUmSZlsxK3XDmTurWtbV26S7UMUx6i94rPj3yHwgGNKWj+bRRqtzr/gF2EINd7x5kyuRu4+
GXnww0qX1IJlbkDZ7gojhF5kzcXUP3cTp5ewZYXL0PiaU94hZ7CMTQDijmGMXZAfx7ueax+iJvJS
R1+1CNzHFH8v20n2gM6xQvdmTqw/LqCk7uxpQxY2XWRUzyaR0JXiohss3Hg71/1lVtp1pEb3cgoh
oI69o1JUD/Ko9YNIDFy2i/OT/MeKnYw9iYpV2thyiGgQQs6vo+MPnGb8PKyZtaqI6SqaDDNZrApN
rryljLDM235tmvXOlPznihLLwhDZ3sBFNWz6izyqL1QTAYkmSaCol832/Mv+EbDGp4BEDEOPy7c+
vWCEZl7KfsmnrsIAHYJm70vSWlKCezVy1k4a/68DJOONcQDpUraRMeUEWYhqhGqnF0sPZ11Cxrbr
8K1iTRmYCzXpX5lkUwjezqZ2xUXq94jgSU2DbTvfMm/tnYe3uqc3tyWCWImW3yqBfciMIoNQaV5l
voOcQ28JRKnnYvQ0ARtXs6nJ6LuYpqmJaQIW+mZbtyNldPASrX6oSkGMGqTSPEphrhVPiVq32X2k
qagidkAb9bvzH3m6ok0EExAJ5+sC6iBbmpyOldf0KjSRYpnER6m/tEtYV95cmXeavIyD8EltnboN
PcMphrLRkDTQ/fGS4+Ot5690eW1jK2l2wUxq+dVANh+UL6qR2NqT2JAh3IClDEeIhiCDKznbIAmL
67BO8jvfCWaCwReD6YRavp6icGmcJvRBJ2nCiioGa+QNNbAlarMlBp+xOtdO+CPqMoE6O0IzKGFq
hL1xFX06vWT0YV2KY8Wy+Y79tLMxike0NzK6bAl25GhNWfqFocxxM/44UiiSWNRhKexSO9GmbdKk
7KShqriXhEN7xQ50F43h/S+ra2MhhuRE102KXZSKJ+svDfwYCDhvlnXRD12vl27m3ViVfWfI6fcK
mZ3zy/3LV/o03Bh5P01kG3oqbEbs5gNpVOAI833X1Pfnx5iui+krTS4EnaV5FKIwmiXr0lF7KFZt
YiK0TKTmvJh5oelgrAwL0UUKlBSBOJUnt0q/sF1XdigzRKWXrLwyl791jsB5Cr2cFSK00syin07g
OB4CNUI3dI3C5JRS5qmtKHCJLNCEGtnyA8pNNf5O52fw60EMg7qgwpKfIj51OTbL1m9RkFbAulU5
+mKI1PczJ8AXU2fLJokEN1FjzMt/Xws136hsVaYusY5xc5e0v3BnKqKn8+/yEdw+p4TMGMPYmkGv
w6YTMckZZMOJwwyrIMjq6gaJ06fSb58jLKNaI9qrQXBDyoh0bQQrH+CsWVi7MEAtxcSwsLUeRcI0
Y6MFkTW1b8y2nFk/CtcA3vPzAxoU3VQuRpTVVSr60wd0aMF6UQxPvDBybDjLXuAgUytS8V4PRh+h
jC5Z0qo0wEqskchK71PKWjrw2xoWczY4WY8UbxnomD9bQXaEBIuZqOdaenTtB0pi7rO+CcDuVr0+
3IvB7K6jVpG+94mMu+ggD+HPsswR1zQqLT22KQURLLEctFn7IIB4ppRWvQuLvLixzD7O3hLLF0dH
booQT8jBVUhJanRBO/vODAJrXZqS+Yh2SXzbCq+1rnyIPtbOaBoEhL04MjFUbcv0tpCxQlOUEv6G
MTTdE/CChvvOYPVHTY7ji85QIf3lwnn3ydq/IyeYHUSKiVNg6th1h1W208LwXdfLQbsoww6AVtYo
So94wuDCNYNRuKwKDQ5kH7muse0FZa5lQrEg3zoJUgR9YYfPUWgVG3DyYp/QymrX6M15dFZKr/ku
Z6NNROkkV3gXIGGuW9lQ7JvKV28QPtxEovIuW91xsFwKkSEOtZIaWmF8k6VwKHZ6r+DcDrLz1u5i
ddUHw70RptU1NlXoeqFkLlZIOOP4AN86DxKkKEsbxSYBv6dtE6/aSamTti84j/TxsqpTHItrrVrF
qm8ei6YSN5UTZjXkx5g1zSddKb001Peuk4hHvepK7B0GPwMJa+l2fNFYyXCphJm8CHOBI3IIIS+V
amCsxSg3WMreTRv3e+yUquWAkU9uyRhgZKH53Uij8r2QK3WNyddBKTEzNiHOIZ6X38QdgD6WJhZ1
UfduGTHlAy8EQiB7iYRHAcryer8XMjZJQ6QZv7K4h3iHbcUiDIZoJflIcpqDmZVLAfXwOo9FeKOY
knzL96qOne/LCl4jw4uOgupC5qOhzeci/4Z3oIFSHtd11cZDpUHQQQ6sm3QsWqdgu9wA9Yc21TDp
y2XtW1gOL6bqGz+CSE3g+LZYoCbjA/phdtGkRnbhp+aAVpYrXYhMvGeqViCc2XrIRyCSlCGnVQMm
laLwMcBWaWFk6YXVoBKOCvCd473ZfYnVl+z20vdOT48gQbAiG0JY5r36MEBMW7ZDn6GLHjfIEEnS
Ljb7FoVNbhPS4FiXGX9Vd7JaHH277Cl9/B/2zmw3bmTLor/SP8ACpwiSr5nMQfNg2ZL9QsiyzeA8
Bcev70VXFdpKu602+qmBBgoXqLq2KJLBiDPss1e1etupCt9508KdfriRhNHbTs7WcSyoT+awWQmv
ltx8yJ0G2BOfHUTueK2pD2BuQfR8Kjsyo04UTDsyqOuYbbpr8BC5CixrOScvy4AISefLOPUmnrxS
uedR+2nJ0wuq/nATA13GwZM3gaqPiptcL+8L8VRHu7G3xvcVy6O8s301VTt/7Mt9mSf9EYILgB4j
K7N3o7GaG5tWY7/rcUJabIa18DCTCmZirj4utv0cIz0GemO2G8/A0ZBXrx8yCokXXdrl77vIhavY
oC2kAaeyc83e1gzQ9Hqj2feGtF+6xJD7pOmCsyJmV4BIheFHBli+xlUh1xumq3MgNOKrNyQXXS5w
/4ux/a53i+74gDKXwWA5FTvorXD5THsZto4FrsjX1QeISnUobcveWOi/rDFtd7hrgxHIIfItI9gX
BZmDsYRyCc4UgxDrSKPobUDGeaiJMPIl2Q9uyUxx/zh5WWimCZfDw8TK9Ze+iGHxzuYRN9ydduud
nLBew9sQkrOFA+RogoscopCTAFv8atQwrqTziDH4FOIC+MQ+FgYyN4dzc47PqaThXmou3yT+/Ezp
4/uZI0aup+E6lWwLsRT4Hy8ZTmUWjYLPlgmYa5D2jcG6OHdbd+WPO7LZJymRBfEEVZkh7ruXLm1e
/FjcLWaeH33MqwvsHIvmpnZ1hIdHarU7WfrvnJg33QlX3aT9ArfcH5cFJ/6ouZ8yDaXKd4BsV7Nt
3tpWnm8ZxM4+L4sXnQ1z9MXvLCzj4kF+MMs4Py4OhPMyutTK+FAK9ykF51D7GP/Gvn8rnRKJTecc
43lpbkU2NPeN4TmbIJjYXksDfgTWqQ3rKe4D60w0Vluct/Pk3gHcaDbWFLVqo4IGC0iP82HJo0fN
8OM28vs03xVlM07niIfKA7P5h2ji844WAx1tUffmLp2TWT2UupxvmaqfDgZC0stY5pE8LB2Mbl1m
yghnHy4ADrXuVe7a53xy8aXvV0bYAqCsobtplWKth+MrNkLWS9dPj+YwAWehW+nu+mGMXgJvnkDM
T+ZyWIS4zR2mvyd21HDMarDH1XwgZw6NaYIEauGOP5+Thm3ytt7pEu5TUjDHPitsu7rpmHg2Hmhg
ICFYtL1fbZEtmY9pXlbuuZmXrXvfxY7ztbUaYuR67LFCw9e7lVewYLEe6g9d1O0WSHoLs+8NmI7r
BFhAD7llm+aqOsuRkXfbkaKuvUllc98i4jvPVTsKzFQTXPZGP33yYyT5552awKG7AlS9KqYVZAgx
jg+aT1REjY0HszhLY9yCA8bPz4UHqKc3S4TjflnmwcUUC3ztKH9i4JKa6VZ3uP6WM2Viej0SGOpy
VGO8PPhDX3GDdaPfL+04UNBuudq28zFjCWIPumfcg+AYrZfYdMqXrlqGbltZ9RM71TONNKyjCg2l
OJiC+S62jfG4yKK5zo0h9TCxNpmpwn/cuTacHKwlIPAZgFKQjXnYzoybTKlfoRi1Ivy1J6O6mrzZ
DCtmtN4bGM5DNh3S6ZgHPYg7qpRYPZuiTY524/UdiFLgEenS+J+ath4PUyCWgCNFTPhVd/64Gv+V
FmTKJIBenYvqMYBGmKbyqQO3ETq54cG7Rs6lbeNM1M27ybeqTwlDaIfcXZp9LQ3L4+mN404n43hd
yGK+VSWY38TEuDvVDbMnxnEq8TgPJyWKg1dnoBSLOcZugXmXrcdObTgGkJshYsrerpZ6b5bF+06k
tFKbEZrY3AQMNRa4W6VxHIO/qAhQosRnDy2aY61LlTL6v3x05/m6nCDi4jfrHJWPHY6Dahp10FDd
6tHX2I9N6UsxO2UITh3DeTua7iKYJx4uUpbQsFQxag5nKoEYSLrZseiVuiz98Uwr07HoY+C0vxQf
27Q/G8u8VXim3hVwUMq67G6CyHssjASbzNLZL6LuaDtMAjUNnQ/DzYbiKV54Khd5B3et5nzYsqdF
113mekd3GW4CkEg+EISwmHviwyHDyRPASnHvWMS4m4xvCUaR4YF1zN37tLHzjSEN89ydq/bCt1X3
lM/TfYyzlhNNj8bsHLB51fExxxwoyvUOJAw5F4AUKJ/j4gy7CGBosclMK711Eg4bHeEw6g63ia7Q
G6bCiIBCYODweVRl86gjv72vCXxvmq4kx+mW+qFf6ovZGIoWD/v6PkkCRuC1PjiZ9sKqqrNvizIP
PUb3oAox1wfVSCeoyd0PSqQTxSIwRn3yFT7kdLnacNe7IBHReev1V0lqjwdr4iaq0qYIkyUfHAdL
jTbri3Bcvbki6HhYneUXsajETZyn9kGIrN+4A+F4NyfXsWleamhTwcLIMDiN8V3DMFeYJtOUbYza
C9MqeZYM7Muh9r61nqQSqev4puj9c5lku9qHKia8rUQo4/aVcdAAfXZ541SXo4Wl61CB35C+6sDe
+CXnMJbxgeFh9DyyDYRGDQxXFoA+5e08BZshs5srL5eQ0ufVYE5MhT4EGQWSscYhcWujKxkuHDFU
8GXb6CAnieW7pb9BiqGbZM5t022qyWRC2dEQJz2Skpc+9lCGitHewggZP7URkZBI4s/SRgjeRziO
V6q7D4LqU9nMajeYDHVeNm07QiE1Z0ggkcrO2t7qr5qaIEtpLE8Dhj1CX9RTtU8DwG+yN4csTDIz
pslPM2ITRGrY1Zbc473QHt2E/dSbWuaZkX6W32xHGWftVEOgSpvU5dj0lN6lDrtqEQBE85qk2tnZ
ar+yQKWxku5zOZOr6yh5zIIIBsVIRIXBBZt4poZ6n7e9e7Q9vNHpkpLrVdkEOADHcbcyruMp+1bZ
fXuXSg1yyRmD/IYpBtc+arZRQLj9SBxqaWq8oRybCipOY5fPyxgEzTlpcxRfDAvDlJdTac/YiJSN
UxbHDNO3+yBa9V/kmPEU9pbPJGwSAVo5BmPfTlvHa8rG2wScmfoqK7RHqz2aAiyZ6ozfbbaCTN63
lIYd/KaXYYWvmMEZn/2sLiavbItb14IjtTVU2Y1HCqn+yhjXRqg8/On6fHbmx6SlUrONxcgvgAE2
XtIx7e5a+94m0yUMpliaYIzsqgA9YLoKd11LgR7YOL1XPzcyakF1ZllJeCTM/P3cDR6eWNM8v6d5
mDmHpp6Dr7GdDTocXA8P4tRRt16X63eBjPuPvS0irJ6WWU2XdYplPn/SgiYR+3FxSFXrf1DFMkAN
q/LJ+ZwkdXBL2lGxK9ep49wQkHjjh5WuuYviBCP+KDFm/8NgxGV0o+qh8zdxPXnJZdp3Mr6unJkB
S7anmi0JBhdHkr6sK2Udp3a8B/e7nBllA2/Hbb+2OsPqTSAc3dQFidYGYU3rnBdZ2QSPVTn0/QW9
rrzcGrUTHDKsdsEz+lAypyXRIRXCcmPXAuA8h3ckWY3B9ezq8QqBz/MIVAH/Gh1GZQNdllFGDQgk
GLKXsY3b94kFL6hu55yUC6bt2PUutC2YmdP7ZHDEOBzq6AFycQLGNZEViXjKrgKfDnwUJ8meg68e
1HWlUKq6X5MYy+B070Tn1HLsS1Lz+JzTdAhjlywW72vzTmSkxVNs5tOuaB2vOKolFGIbr66TudFZ
YaTsliO4N0M8d/1LQCZ+sy+xch58B5IOD/o6BxbsJJBWzfnCaR9d79OM++bSWgnkqbm6jpPWye/a
1pbRMS22Y78FLRKLa61AbWEqEHrLLResnkbbqvfjkH6C5IEd/4I3t3W1RI8t4G7q5O6E7XofhSoV
lHjTFnJJ6n6m4GFsx2F2cfYC1FN3yaWCXn6lyeokhlywEzs56n5jRW2yNSY94o9pHgZslr52tCR7
vN6XyNtSwGwfcnIBAU4wAAYVDe0FBTrnHrv95gPG5+/rCyqC7aWH3QKnZc1Ph6ydkm8b2r20HV3n
JoTyLowLc5fZ1rVk9KxkO5eBsa+jUQG5NjMsfSQjLnaCtxYZewoqCFsf47MNt0GWE9h1veAJ/hlp
Q79Jy3o742+iLVwlh1Kyu+f1NhmSrTkSHfKEPCe3NpDTizMRLFDnklYWDGDWScAGFycNZUqp7mam
VYy921ZKXxW40Svb/hQs8/TixXkWVrZRQ/gZoW1uWZAkN14pn4EzU3QpK4oyLc2+8tJn0L3dG1Ou
4DERyYC/qFBC5nN3HWdNREHHiVATKpNfmMANAl7juQ96ni6yPlZgg8r645Thgt9GELgSrEUgbMSs
+GtjtqCXgYdtULDWu9Fzv3auc6Cc+6gbsrBjUWgF48WCUeKhhcDCvISGwdm8y/hOHohJ43sd1HuR
S4hckYLVZVuUoJbRdG78uevafW7EDdA9rFWnB1dWLpzMrtkmlh+NYed1QBv1wyTLWn7uLTO6TDPf
owKCMa7DyQyWVdgOFq8d+125V14ZGWe9MDA16qx9pdrzsRquB4BUVN6C896o6+seNFxZmVY4Y2iP
u7dehjoOe0NYcK6q0aELUxgiu6QQvOhQr9SNeinFVd0AzFOEDc9WNK4m+UTa515Z2NQTMuS8FBMm
Y6uGfAJdnrEr+slCHuZV3/Jc5eldSXX9XRDRdN5a3YKdo5kbj1WWqsvJ8MzyJivNmShPT9FZ7zfA
oHGC7BuDQd22X84H0ZnMNheURKOo6kqiBcUqy+MlzAYC3H1G9aLaBEtWPih4rGdM/cKXVpgKX3bK
roytn+UNrG1pZ+MNtkVxeljw4JvPrTp+IHyajV1gjMzTYq3kfjOzuRjBmJIfDoadhgBk67OgtPVL
5MrxoePQ/5KbOPMcQKEXdwsFcALTAU+KrM4asocOkglbTYEif0EPp+L8EIg5fslGbV4EVhofo2Wg
ah5lunIwMkTNd0ZnxIJ+Z9G/wqvcm5pyT/EajPB9rUHUTARNS8B5t6ngJ5r645g4LpmX4U4dzA2r
89jjN2Yfo2S09ipa+BGIQjLDwPNSRkhmVF1TGBBlom6Jodz3FMVvnW4pjxlNvovZ7MTNVJAYAQI2
Qs7QMT2PdZ7jE8LKoi5hVdi5m4Pvkp8VqdjZzUwZ/jjlZj1C28lae2mAwY4oAA3TXSEpwzRCe96w
A8zH3zciftHu+K7KlMJ00X56J/1uy4YboiqaKp2GPUX5a2YPl8FDNL3RUj5tabPOETr6ktaN6a+N
j9d9FXtqdOAO9L9oK+itl9r1Fgffx0zJR5JW5vwViYEY3D9tV36/rmAYhbaUCUzwpEmqmDaJjZzW
1MAo3MFs4+y6mKv6DVHVqSpivYpATUjj1xP8z8ljjLWhlcp5jMqVW6cE2V7YzX7x/H1ZyOFMD8DV
//jF0c9GmEqP1ENreNIiVbromp4vmxzRKo41nrbhMNflWYtMB55ZHLyxUNaW4Y/9oLULhE0OM6IW
innab6/fnzV6TmXXZBx+lx6CGLNB379O24B4cT6Os97Pqv2ss/zpT2/TRS7tE8G4Fo3z05mwhC+0
ybyW/nldHHi7+CKqrejkPYi5N/qLP38KXMoVTDnQOA2YPXh9h1MJxGRYs4mC0k1G5RbBidUSCr+x
Vn7+EtBVIA1lMQbY/YmTDmNJSTroauQITgMSPZ9DDeKhhOE+tiqcNUj65q1p6Z9kxh4ft+N+F+0I
tDunbh4+RK7W8Pj6egtixjxZB63A/hGm0M4y33dW9rGrumNM7bExiSkzMmtH36cp/Ybfv9Cf7t6V
qBXWiTAmIORPYozBsLo5W1v7IuFunbtqNLeU8zdOSyiVH5m0/v31flq36/VAY3nMkXhsdSfrVlCL
NtvKprK3y2/1xbJpQuR+j/rw+8v8tAFwmbUBvgrcAyBqJ58jOK6BIgvxGCWrcsOch7dFuXRfC+OB
gwKWnT2E/7sr2q+Xa1A6fmFTaN/K/EubM1aQG9Q4KRQaep9COP/91U4FdugH3VX3gSaXTZwW/Ppe
f9BIoFVqdAyUc1tX/bklo2u86MOaOJIUporBYgT7uDb2qnb/vvI/0423f+8xJ3OUJ//6PxmrPHyt
1qnE7v/CVCVr9DdTlU3/rKs2ec7/49An5dfnVxOW/NW/Jywt6y+msVYBHq/D99hM/p2wFH9RM0J4
FPCNuXSJV93QvxOWf33/0/xfpLCW761d/38mLA1+nvRN/pqFHJlJRcwq/2DE8rs/7g/nBWctQ3nr
LocnEb/h6cbtTFFnjOW8HcrIDHYGzRfnQE5ZUxqHV/8kgjJtYdUEzlVN+uJtJmwfp0NRWhrwMPTw
MSwk81IUZ0eoUZMnlLeLBpk9lYTzyVaMJqjkPjD6F/hVxrNoqFJcuKbqVgK3WQHZtYWxzkm4/oNZ
zpHcBubo8mkkqr2J3IyaAuoHnJgiMrGdwQAjTW9XTWdu7djlZe8ZTrNx+2Icz354m/8s5x9HQU82
QIc4i9fG8Ot6eqPtO9mQYneZRC3Il4JoPDeTqn+ymBQ4m/JFXeaYMR6YeYJpHxVV/Pj7K58IaL5f
OTAd6UuOcd7wSQimrN6luGNs0OZKmJy1vuYgeMtxz1+VKz++eMtcF51gZaKq9xnNfL1RzGNDz0Uy
pdinVryWukj2kyUTd6ZhIeU8E2lXDheeFtS/jcEcwLWXKoFlZ/R9tuvGRbZJOPV1Bu1qpu9QQY2O
20sXHBUl5XRGYWrkmCpv+hwL3X1B8cXbICjp8WIbO5eGI5vveysYqn6jW415xkKdzaW+IAYQUXrU
MGJj6LseVQXQS5X7Za7zpgpNJQJnvM8WL7/vaWx+bBtPXWegoL611SSTsI7NeTlnbnG1sfaqbKts
9AcbUlF4ahVtoc08N/XnYOnyrzU8TRJ9M3Aw13ZiWBHGzPDXroWBll7R5Q6gAVfFWG27dijBTLtm
85HCiEsLvfPbr74cKLFOkDLtXbZESQPNtfOogsd5pLfV3Evz6EI3n+8iVvttEOeKkMyuhnTn1rb1
ZNOtBWpt9JZCnzBUX4veXqbjMDbTu6XUpouSIqD42jHZaYQitQC3xmYdZReYIiUTKVI+VGTjLak7
HtW00xZIZlMkms+uiHOYeQG03DcisJMwxTfZlRD7kSJ47Gsm4xmv146xVEmWd18qX1XnAjr63UBx
rgYdTpt5zMGCNbiE9dzwx1FlE24lznVR5mY4Ntii5JaKj9+/mD86e/7bef1XM/43SIze6fbrV331
XP8fOIN4xj9sHqtzwKvR/qvnvk30c5m8On2+/6W/jx/D/YtpwTWEI+FhigpB6L/nD8Wfv0yOEhSc
yEPR6a0aun8OINv7yyF/IOxjCJBB1dVg4J8DyHL/ovnLf7bXw4mvyP6T8+f1XifW7Y2L+CQMTNVY
9qlVsS1hQA598inxSfRzb4ooxE3mG7Hl663un4uswltyI7DLp0xFtyi8GP/rT6OfqWM562CDAsQ4
J41/a1Dll7ezTk0ivkdoeZrt0WsO8mAOPlpzzkq3xmC413NZZW/ElD9fxib+R9crObp5c7zTH4O8
fhRDAmPuaTQbC+imWfQPk8gh2/+wln5xBL6OydfnxmUC3AJci3TLOz2IqDQnvt84T4sqUnqFkfMY
+ykYjh6NYaCIXytvbkjY8/zMoSL6xk2+PoD/vjrDnSax+roQTweMMlZhTyvyySnSKHSsAidMw4RO
6dK0BPhb2GE9y/R6NpLmDd/sE8X2v5dmoRAS0b7x1yzihyC6SirDbq3lqbGZfX0/FS7ccXPorG7P
nBqTI2ZrxbCOgyx71k7p0naaIi/fM6SkGYr06/Et28ifVzA5PbVNJi6R4DP0+foXknNS50ttP/Wp
cneyiR+ampHPLCusN/KHny8U4EyBfIyRO0ncc7Kzj4ahZpDCT4bOmn3Ui2Y3MN6/DRjXeSO+Iivh
l/6vCISnTAHG5z8jHfekJMp9fVOlNAwWsLpeZgd6Fq0DEOgMj/HhoIUo3iUt7HfY1FngQn4donOP
cgawULmOGnazXGDsyMFmEFqPCnkTo7ifIy+qGSVqpfNcjDotNzFxKra5ZVNGoVymDKwUqjeoM/Ni
+8wYJb6geIe7wIXTIGllqm8I4NYthQI/H3XWC/Jbd9qlw6KCjRulDs6gVhZruv3xsBowM8NzwGDf
6S4ix1qgbC/9ZbJQ1N8X1IkTxoT7+tkvMFC46gwkQnd+YKhHRxK+bHNnMkFk41JMCJumA3GT5Qw3
dSP7hjbBCExzwcyRdc/c/Ts5lBg62rar6109R4QXxbhkwdZEUPLFEh4VytxM8+Escu32YR5GM0Cb
06KwzLPC8I51Endn0HCZ0F8MWU3bBpt4CV2zSo5oLlxvM/bRPCFjnebhwTOzxblYSgn7ECXj8EkR
/n1pzZKQmBaOnZkbiiYyerZanz5JL2V0vwzC0NdDT/UVTkLro6K15GTwYA+mQYnivNF0js13rp8q
xwypczrGXdXLTiINiSYqLssm8loUZ7eRSDKcWbcYROdB7m2cSGvL2M113Q7YMdQjGsVrYxFG236s
8bVLnTt7cWu/OJqjKLr7lE+07zZ5mhuRfDdWQaWnQ4AOGWsCp890clFYbdaYe8tNBxuVUiYU0T4c
VyOu3GFTzN6i/YcijxvshbbGgkzf3GOQyMvfGpZQU4v3EUbAjovaL/aax2gYHGLbhLmBOgYRW8Uu
QjXaUwHKQ8aP9UM+zWjpNo5ZtN+W1qHhn9qmbIIt0VNbR5eDE5f9fCvsJF0x3E7ttOlBprOgTyMK
0yjL951q06oJRcQks9hUTe3UIdNFMW23Ionr5ixouinb9roxi2vFuJt5MQyRNA+dk7TfxrmCXimc
1r8K4LHVZ5VV+I9OOzAvql2Zf03zyo6/QSfp3etuJtPBwTyqvRs7Howb7dNiPEy9bagPs68ISpFE
mPbBa6diuY0qMdxxToj4ZqpjY9lYuHV8nCqdeoehNZlm3Wh3sXgY9jhVj4pKf39Qi/SdSy0jJY/J
GLQDOocJr420jOnQWqVqnmRGZRGaSVcmO2uRzLNri87EwQDOUX+OCS/1HinQRP+UojZ/1J3MaVoh
OX38NEbp0O51QJ/o/TzqwXmwFuLtG+AFVr73Z7L1p3TOhPMwy8JUX4JCNxJ5aOMMGOwVMxLzjeix
xHnEciRAwDTxuQe4tjYywwJOp4G+GgJd5M52MPUY+ZuGNCF9ny1Jm/d4eyhvfGBEqxT0mqoYsx+D
oXpxaXTxwrtUsUtBMUU74tcQ231mP/1NyWjiXSdkNm6sxGTXGQSNB3rUg2tCIO7ohM80RC5HaD1q
W1ttfmdJBbC1TVPN6GgXB6HO62TioIxIUFORWN/6hge6X5MIvLG7wc23Tu3JOWQqRQLzHQd1VbCz
dFt8LYCh1Kj1EuZDp2KlhcjoLnby6UM3NTPC0lLwuSRIzIEQF5JjiP4taoXSHYaHKPbE+8pYmjJ0
48KNwwBQGPLzVCZybxsRxnlYZSTlNhKtAtHrJR+7ecQbskXeeGu5SjiMShhZss26aMUuljEKKb8U
xc3o0E5FVJuID+Vox5983TPhJzIj+mjaafXSo2olChqrdOMpO/2q3GW0tqpLuk8oqEwaerRmQksn
GZKiXpto5U1//ljx+tqwEalXb5XTAWxjbAVFblAmiFHggF4sc6zlFtuP7pHhA/Vx9kXxWdkjzWe7
LZvPuqiMaStpnZ/ViOCSg5L2iEjNWoqzzHDNfu9PhT+EqbMkn4VXiLuhmXO6Ub3znBbGJPEVnsts
O+gmeWeRV31Sk+W+701jfGGHStNd1SeBH3LMWck29VoGlOsB4dI4gzVHBq68b1M8+ctm4TIIo5sR
FwOqqbT4E3BUFBI07iSL7SL7G3SLW18tKcOAQVpoVvljZBl7bjpSfGZBhuqPj6PY1J6eYQdho8nn
19uzG5apA7vJibPx2mT45mIhOJ1vAUfZ33o0Q5edMYzvct7AGFIbQNZeZr2N/1xlRddVuthNSKsu
WrZlsKDjdIzGK0IEVXRgF07JgMzZn16csvaYKR9Q8CMeyuKXOfVK5q6xZlgFTQZ7ITYpGk+bWVTX
eRd5A9CZsf7cjqIzNsoaeC+YqBXP0m8bK6wkYcbemUvwfcglS2SpZpzVYbzQxDvwp1vAnT5KvF1W
VP2lyjD42BZJV6b7xoiyJz6Z0sIFsLQVSqquQMGTa6bePcQl906XTMv+/3NZuNq41K2p52/qqSSy
7esq6voX/k5jXecvzJ8EdtNrzuORYf2bxeJg55LgUiwjEqNit7J7/kliLf8vE126b5oEzpjYrbXN
f5NY+y9MHBicJYcyvw/O/kEN9XU2xggwPWoiWenaTNStE8Gv41hcMNcBLCzqMDyy92OMND+bgHf+
8DR+kYytkfd/Rcv82ECu/6zuM7RlMYR4fRXVZZWtR4E9HJ39Jx3k09ErgRQpBKzDxtNj8Ub+9ToV
+H5B0i4sWEiDmOYT623/kARNi9cU2OwKNhSKtQHH7Rn6Xw2oRb5l9P3TE1w7TFQT2DB4gD+5Aswz
js1Yt4IlaLLyU1fO9TY2avXw+yd4Opm/PkK6kzjQWTxCG8HQ6zuy5BwrAHBi42RBfVt6EVpZezTa
d7ZhwFjMq+or6r9BUU+2nf1kef0+t7ryqaM+Qua35G+Mz/7iCbN26XY7PGBkficLh5iMwLTn90lx
V2N78iJjW3W6e8Y+7q3h6l9ei5YpeTz9L4a5X997XGZFAQNCbDrMyEgxxv6BjVaECTzlt5LI74WB
k7WKm4XEBI/qkS9OfSbGpJ0JNUkuVJc651YbRA9SxP4ORF91JQak2tkimnPcKKhgthYnT2NamtMe
+hbjIWzA5hD1gIDS4SLV+bx360j/EUDg+/Km4MRio8FLn+x0FnbmRS9WVkhGzQzUi04MQMeu+jc+
ol+sbGo0PlVSRkhtZnleP3azTHpP+QSLXiMBS3iL+5B5ksHI3y/t16n03zdDQ1OwOdDNEadw9yQo
2rHIYonFxEI8vPTxWYqd3ks1p+2ZU8yGz8noBjvG7+13v7/0r74q33R9JnHZoH1s2V7fok0ylupY
uVRFFDMMqZbeMYjpFe0HL7JuRBpbyyYebEEvw1cM5ARtdyzxtGL4WI7VV7ROf0Yg+f44WHUUrDye
vcf2//pXiv2ykVWWsVcWIrpDozSFdecXb+wnv9iR19oFtVO8PKmUre/+hw3SICJBo4z8mcy0YLpu
YejLRM/rbQoplr3L9/zy+2f9i9XEel3NHVd9B8fA6ytGTW42VRKLTdyieeQ5xtsBpUT451cJcPOz
OFLR45xWF0c7sTxwHu4GebO5w6qw3cyV4f8d51Bt/7W566/uhQYnXRh3PdhOnSOXYrCtqWB+KOnq
4daq8mTnN8tbpbxfbHuUtxn3lahFKOStH86P78herBz5MP1JhrtRTo8Ma8xGFVLo8v78hvBp8my+
BAoXP216XmkxKQPDB90mjSaItFFYRstbzifrhnGytdIbJHRZS7M0gE9uyJxaVJim5iqd7NknRw/1
ZLZzIhlWrf1OzYgYcse/HVTwxob5i0e5WqQhCqF059ICeP0ofdHmjVEnYuOO4LBr0RVoTQmWSYLe
MplbD6PTm0S6RH98VYSsLe5Xb80rMk9PHOWbIa32eS+HMHDKrTJj0p3SPm+6/i07gV+sxoCzwETz
Qr7CsP/rK4qg8rXOtbtxEOVv5q7ows5Bcfr7L+tXjxAbs9VhkQMfFdPrq9hMhC02utqNKAfnWNHH
3vekn9dj3ztvfMS/WicCpyfXFRzBCAVeXyp2SerliGvFZMr4LIh9+6ww+/GwChEuU6cwtraR5Q/t
Eg97s3bNNy7/qzulLx+s5ows1FNv+AqxfCm1zR5SSI49w80B/7X6Kl+9yX7/UH+1WHDvw6wVBw2C
+XWb/uETLxn+QCY28Ora8WaKyvs5iVoG5BlrjdJLPwb4+/sL/rxWPPQXnC4OEhvTPHU96Sk/JP6A
dhk9lLNPs8i+SJJG7P78Kj4l1DU+WZUAzuvbmhBG90AGqChadRF6nbb3VR55b7Awf35PHj9dYC3K
Pmwi4Xt9FYHvyBLHiIHaqpHvMIYNXvAL0F/yaFkOv7+h7+6sr79qz2TvIu7GQ4/u4enqz1TLrZLB
EBt6JqMift2HTuIsTphYg7gJxqFn5MMfGdIqxOB0O6YksFqzmtHUoeEOyaclsjME+kGFuH2kjmVs
RTDpb4k55Mt+GhsPhB0qDYr0TlF8ZAw/RiIscz3sq6BNrmYGCTLG14bR2SSp0XwJVEntDioKRWV6
FO6EwZstHqJZw0zKyj6rNmXiFvleJ4n4HElGtRwOxRshyvSxQq4HfsAcejoGo+z7s64VVDZUKYjp
NaWXbh/zG39UuCvArC0TcRl4Rsw90sI5jzxfZSHrGrnAGHSUTLOYnv22d8SUhFT1Xf8NReMvFi6q
UI9ADQUmYeK6GH74UvIp9RLF3Npm6IR9VfT1J5+J07M3XjM/5OQtUzRk20FY8p/snUdv3Vqatf9K
o+e8YA6DHnzkScrBlixrQjgyh73JzfTrv4e6FyjrWO0DFdCDBnpSVahbLpo8O77vWs+it3O8TRRt
2nQgq2jO0Dm6oGFSH/w2SCNRld2pEfXGoyzuTiCBgnUuHg2oXGRIBh1sjcuEZrigJov/eXaSTTXM
5SkM1hvnXO+l6boqubgxHCsU69JEgF1yg6q91vs2KsfAsFliiMIIR1WKwxmOYC+o4siQeoDHzTfn
7xYFyD0GtvxOOEF/4lO/HK2PvzUtUsDq7JFQYNal8ZcfVLWW3TeccfGLmeX5JMuMqeQIPFX2UnzT
69K/Eg6DLbSob/rR2CXTtUAA44a2z50Bg5HjTRS1a+5hwFXiOzH5+ilq0+/rMz83OgEoVCss9Dj9
vfFNDAzoQ/hClfm1E2hEilZzfnLpN3+Ms+FeJ2mufrx/FHL45zaC+MwGEvf6y3hpSe28mfkymKgv
q1zZm0rPjMPSF9oJauRb70cbM9CpS6G4PibiFkaec7+qndBJucjq/uKSGjfdyaz5MTv5tTc2y4kN
6I1FG1EgLR4fVjkd6qNxb8WQW/JkLZeoURy61jEfS/5LwB/TdCrv6q1nUW6iEc5hAh300Yesa4VW
qek4ptOwOTNGzUXTZ7VEiVN7fv9vxhNMuv0U5zhmvv7NfHa7ZWg4siy9MR68Smd0lNzc+pPwqDdf
irFoIzmmGGIf7XrjUs35PHCPsmeCoBv2VVAdhp/vGi6np8D8b626Afx1Bj9CTl7s9WulnhU4dcx6
NOKLvwIqsey4MLtf//zx3niKycYKPc+nuPN3s/2XpcBIKmMAT+OEqTCqm0IWzQG8Fzydf+MxvEfg
uLjuUH+9fhm0mTl6UYbDRFnjrE5N6xIZmn54/1M4lXAoQZRk6MfIwdbtqIChXCWDpxvupsCcN4kI
zBMT9/f7O5c1DAv4FbiCUhN8/S5IUxunLzUn5CbPnmhXP2ND3RqZdwlP+5Qy6I0hxyq0Glu46qK2
PZpH+aLmeLJ4GLUi68losJwEejruZWq+v7JFKZXLu85Nw0b0dXRRm2zNd/ORgEBPT/zLbpn8HQ72
4cR1942vZxncllBU4dZiJh19vc5IaOpwl/FL3Tv4mlRnEJjtDwJGSZTAgzlRLP1d2c6HMan+ryOP
99OPzvlT0HkzX4s6U1uTyuLVhfnJMez+XKMgfbe0xvI9KxbjA+rVxg3p/w6Hkb/f/s9D863Xttb5
xbiEh3l8NV0spD4xJ7xQZO1yEPijthjRzMceQEs0x/14Yiq89TxWDiCnTIfffREVcyQu6d1R8tFx
DSEo3wVjmj70S7yELNja3Z/f741xSkcE9TFovWAVHb3+WeUwUQx/qRNrHZ1LcDgbY0jcLaW2p3/j
SVTPoGK6aBMt8/WTstzWEU1NnJT11IxGUh+iIB/qi1KdDIt966WwlawJFebLOvz6UQktZSOxmdMg
vW47q/YesaEuV64/nerSrJWJoxMZG9cqzkfRqMMuf/0kJzWDHFuui5tzKG7ZFT74njZvwN3QpMH2
X20GXboHXMTe+1dmSlzUuCyq/PgMjma97KcRsyxr5pBO/gN7URyaZbqcGB5vDEciS9iyqJZwJz1W
xlHSCHzNYm3xCRcLfW15QjgOpMBIf3Tx+P4FmvoFiyUFBB9G5lENQ0D71AeTNdMldpi9IABTnaK/
mXN93LZUU05UuN7YQ7m30INiW6BkcdwfKpeFPDvQxlg7xXRfJl65H1V6aka/9RRvtV2w0lNNO97c
OGyVcDgY9+hrHlBxq+2IjuTE1eDNh6AewkRL+87Qj0441eoaFuj3wgbB+ZXbKudaIvbYvn8KU/Wn
usrbAJs+GnN1gyBAE74Tzlxm93bm2ueTQEPfGPmpuM83X4hF0KL9SUf3OJwvtcmJBS3ihEsbE1ye
TAFMCc05ofxc/8LH05dTPLUdunHUWI92aSn9gnMtIwC4PKo46SRbv/Oa3WAtyxloESgJWnsp9ZFB
2LgnKyRvPJ3TG8cD9i3Wj6MVMcmMOVH6wBSuCv2xbLvkS6YC86YOrPfFZa4dEqDHa4bHutRDADz6
5fRcEbLcORwXEZ9E8P6GD2mjyv1kQTD78yD5fUnkUbTfDapw6/p7tKOMwkwx8C9UrLVBpBGpBnWk
hHC+ZNrk9SgxKZYjFllbhrt3P3n1NDHP2Aj5pkfrB0LCxdX8zgrRn8cgdZz8Q9E4/gN3UB+eW2Mh
Kcu8bLPMJl2cPz/79y2HCyEHMNo0dNHpEb3eCIK6xALD7SLsMzOL1ovZARJ7cjaDizzxqN+nBoha
DiMWN0LE2i9ujV+O/jHQJqexKWl5mvJui3rsz+J+eP/+wuWClhOd0pdsv/Vn/uUpFFnh4Ja8kD0n
QeTMjob/3DglOnjjXRiatEo5FKx87qMp4DfpzMLMcdwstf7gCnBhVg/I490/DkOfVYS+O9f24yaK
4zaVZbS+hXtr0bekagewRgDtdZ29nFiI12Pw6xUFBxmmaNo1qJx/qxrNCMWqkTo5then/lKqmipk
2qsvdpzNN5D5yt2AFvLdGxkPpSnJZkajhsX59W+FCi8oEzlR5Ezi5BnZKVQWmDxf//wV3/itOGYg
ScFnCr/cO/qtgMbacAKRYdtco3fdgkSMptC8+XeewpLM9Yk73/FT2sYttLznKbLO4y0/GxKGqlxO
POWN6bo67biarZ1VejOvvxhWNy0tUCevWsgFkpUJ2DTwoUr51niievNG1Y7VkIugx5GGE3ZwtPaO
dM3mmUJZSGCfqEN8kfVW8wrkypQRjLOJHeBzNtrwSyFWbMbRrL5zVQ2CUEy23JdaWm5d6Yz3GPTM
zejM9rvLxOtqDdATMQAr57GJRbrNbE+cl0NrVPB+iYXmb5KdWrV+P0nyFOYDBR/apXzM1188kXGM
gYI5CO/K/WR5Xn0ObBfgbamnVcQGmZ34id8YrmSsUChdH8q2cPQTz3DpUUjzE7cgta4IJFt2IOrm
Ew2Vt57CYWgtKHBrI93v9WuZWt+rJXOtsPAq64G/xpOK1amZ90Ytel2IYR/Q26aGdZwXMzFkZqdf
uxhNa1+BiXHP3KVuP3QSmigIvqT+VBVFG8mqbq6gupXflyJVoECHvLtyvLQ6scq9MX2oNKxKMWpP
lHiPdtpZ+k5B9gw/JpfLe7vysn3jiv6D3S/miU39jUeB0aB2ty4HpBoe/Yx2iZcLCawd5tCIbiqI
v5dwzrsdnEV5YiK89SjKUEhRUAlypTp6lNV49d8tOFyj4isk0G4/57HYDEOZ5Sc28Temg7Oe0ykG
ciijzPF63KhRm2OEMFQ3IGQdBArZ61Tzgk02uNoO1OGpBu0b45SeKYVW1rz1Wnj0iwWIgTm8VDZV
+djZgknMDi78wRNr3fEX5JthoaZdih+OY5B19FZ4eEXvSZ4yg4g7iB5ylO4n2UdsGe/VEJKggE13
VeOQdaGbx0PQnWn7dUVJw5uuXaQVer6duv6UEcs4/m7rYygFr1FxxkqQOVq8wdGRBD/wGB8duVM5
+wL4m5WVm2Ui/lR62yUgA5LMgBCz7i6w44fVkIszGkz1KWbO71+XvwtbPFV5h3l1XEExy3lYdI/m
rVOXTYR72WSb7/19E1j95n278KqR4/uiWUKVAULj+Id0676oMhQZkMHy88BNu4vOBIL2/qfQa6DR
+tJht49OFOSiiypj6mOjcKdnw5m7T8Kun979EIYk9rbVdkbC69FDZghnrep0MGKBR+hGYXZY0bP3
Hlso1Rmsy9AbAqqkPOz1fHbbsa+nkQ9WWL7YupxrL5wa2u2Jd7GP1431OYgQiMBEbcEVZx2vvxzL
8Y9XI01tK3QRO39rUDQ+D5VXPi9u48GKNr32Z98G00PRxsEXawRWbGVNTl9szEH4p8jXBiLWq1qS
quvNtyx4jsBDVXrn5TDp3seimtsC7n7rSfiKlXaWLE2bHLys7W+VMXgT0Gr6QWecgevLus4r2vPT
YH3DAKst2wxm/aEeGoDTGjY/FdVMlY7imG5226mCAruR5iguU2ck0lu4af/ZkjHnvKqcVHJoR/T5
EXuIfyhlp33pVIBjYRiq3I4m082cXa2XBVmopT/PycGPNd2NGg6lmJACVVyXszc/DrbRqKhfCbLg
2uyOuIU6N3fELi5YdEEFyDPdLgFET01VfWp6BaIXvyWZHe6SXVVSWB91vze+tCMGGRhsYoKxXhpV
tZ84usRb34EOyoGgeAY/LIhLTSfb2MlgMoIrkcese2lmNvlZXqSlGUlOdjDC/dxud5Y/BRoEPJOI
As1o62rTw77zNy1giWFvIrdKHlIxTn0k3Rb2RoL39KIiLyHfkBoPRjoWCrtLq2myjVxXjF9avTUe
LdgOQ1SkMbbCpa6Dj7Yzud1ZCrP6WwqunQN0gI0rYnmTd05aFrf2ICGtd/FUPXFsyYoQbH0TR7N0
QGT3ResJMEBy1IGpl+LK1Cz70QSx2IQTPqVHnf/MOO8H99BpBaDKYPKF2kF+HeRmCGKW/xxVM3j7
asFc1GCoSUNo0WMHQbqFeZcJ0/0a57X5OMSZbA6JqvlfwNIjQkB4jvheJzKNr1BWLQUBTZr1McHZ
Nm1NnMGfPIE39ODBBbn3BuXfwkawzvJZBWdZaks498RjWcjmwhEt9vOMHfCREn7nhkhQoUdpVg8O
LF6snBYQQFoRWfkAfxJZWjXtOyob33Uw/FAlqnFisPt+prEISu0re1vxRKh50Ea5Is4t8lF8TFEA
s+5eOsPSbkTLiTPsPCGqc6pnyRy6xloe4/aLfXJOBu9x6JrcCBf+/LdhmMpqD111uqwDX3YhJLb8
AGyuBP9r2mSwQNs0grD2xfS9n0rv69ij7Nnmkx7LndXm6aeJYkO9iUe3uXUR2vibUm8kHClj8uM6
LOvWxgyUtyrd0q5YLqWPxesGGYX7JZWZU27GoHbEri/cvt82vYvAwRa1717mpp+PN04nLeujUxr4
zlx/TpgMAvh0VNtwjDalG4xgvt3Cq++QSXSf07VFtcc6kZnocZwh/pwTFlJdZUs6DtGgyeJJ2r5P
8vwkYLTXIps/AcoQTYlxCC/Qs1i0heCBbGouQWQX46FFeQjUkl7WZ5kuacPgmEvWh74ejKhw2rQL
OyLenxRh6PcJeQj4APkWZ7WVYxmGP+ln5y1ZC8umNxLPhWFb2mOo2xyfkeuUE4cvzB7jxpc42jCq
yd7DWzTEw6WT6pVxyDNVXzZCVjIc8DU+DiSTPFeVi6PV9bvntq/olviWcIAODu0qX2rbz+0wd8GO
4FIRbK0U6B7XKlnIKAnG/iafczivk96Ra4J0lH/oYOx4TDGp3Q6zm5FF0ZuLChNa1Fik85WHro3S
+VkGzS6xvfKLkdnJbRELx8SvpwP5j6eSb5LoeR2EM9eDMmrj1J42YvGbJKqCScRbQiCtm74SpolV
cAFuEswmJqslm4Nx0yP2TcgZ6co52U492SJn1EVLEkKWoMbOKOPhLsEmiOkklb79KOxh9rEZ9sZz
bNjGs8ReO5wrw5msL65bcxU+G2KLVmfrB/HVzPwdo7GW5mfNGIaa9T8zvQjFZ+Fsu9kpbqmnMTaF
JbtsR+C0y8c2/IpImKDs7jIvzTtEFoXy92bH7QbUeBAUW4i+87UkpRlw7sBxFDS/LqatmGr7Wsvi
9mO24GgOEcJ5zrmbquEHEq5FRHpmjR+KeUKt8UnVpUjPRC/thwpmVitJetat6uecyBa8euos50Ux
4KCtgxi7xtpoMrdMjU5Fivt8HbYGMaigs3U/iwZs4ucWqBp81rXpnzk91s9NDcXteVxYBSAUz/5X
LUW5z/tNkGjs2OxDqP3mtOsodi+sMjbK3qwZ5i9a0KQPoPt7smksvySmhAlFLbwsMwnHt80ZwFWZ
EYlDJf5+yeiae4rA8A2S/Pjc0vSCwGYdFn1oJ/kcbB3Xbb9moyKpwUeLQ1KjLbh7LJXKzrLeXzOt
RNVRnLXTgdIsiNs0nLSgIoJiiou9GIvsrjeycdmyhUkAPv7sHIZABB98vSDhEnv+BOaM/pOzMRKW
jK3NknfXThk5d2mhWrImGktj7gce6SmE9GkXxIwMGvBVoYB25mlwt8QDPCC9EOJalZO8Vr1np5Gd
LvFWRwcfRKLp3FsG+jJFdc0G/82w0jQGHu0XA8wkVH5XuKGb+GaJjXFawl7F3k+7dDAEqqn19RsD
WWy+7bCY2M9T6fblnmHt9Te6sjPWDoNRegURODdRwbupe5/ZHWtf5rpq3qUZbNSnziymGXS8psSe
bLWeWdgtTn6lleZsAGUfHazKBfjmM648jTpLoRaRppJmo7OL8y4ZIy0oxy+y7Ud1M+fKuieTK45n
0oxT2z9A3R6MLVQDhio3Yqf+rCBQ//zzIfK3awQIFo+SCL0v/u03W5QFPZflfMbHMI/NNjUrAozs
pLjx3DG5/fOj1tvRr9VQTqtrc2W9tKzYsxUr8+tpVbMMdCPWAjEelSn7kutiFbUY63YfTGSFxuoc
SoF51rXzsu06VW///Pw3XxXRAgW+VQd5rCEYCz0t0qrjGpMBwhO9Yz2I2JpIFpLiRNvjt4sir0o3
niv9SpzhQPv6VdOCgJjZR5bcxDSANcOeYbH30ztLFHxQn2qTjvmH9gpit9dP0Vy9jr2RncvsmmKb
e5y+1Jr11fZY4f/87d747ZBzrvUCZEx0G46qIYvul0u/IN8lrkwPzcpCHOtk2Rz6qWsBG6iyXb60
6ZXCSn1OuJn/7c/Pf+uDvjRzkDxAGD1+vsg1r+YIh6Tcj8V+nmMQ1Q5t1D8/5a0Rgu2FqgXWISRI
R/f7VlULN6kRXa9s2q09aQRDeBws5jEO3j1CKM7TzKADgZTqtyui7G1VyNpH2pEF+XahK3Dldo7/
488v9PtnW5+Cr4GdjerSMcTH8FbkARUnIKLoqs3BB9E15f2Jz/Z7XQTsK+puG1UMJlyK6K8HYpb5
qA8SHqN15XjD/dvb5s4aWkbEIClGXetfT91ELOI8TNduBcujmYuC7GnEJmf4rwcKzdDMwSvUJ5oh
6xR4vebQyYdhRN8YVQaF5Nd/s2oWnd1wgCbUztW/JDBKdmT22DsVc0T38agBe1fpKSHIW5/dQB60
SoWo1B4zp+JgVg1b6rrSESHQVeQijlNqnVjP3nwKnjtacvT6Cal8/W5TocaeldMOVV0RCFiNn3R9
OtWw+L3EgDd1BTNTbaWq/UIS/KXEwIaW+YnL/oB+PyA/xFBP8Oj10OgK766pjOnvl/o/mtt/rq2g
/94B///qRGVl+eVXkOj6J/4hubnmX/hUkdWvMmo8RKv7b/zR9f/1n/CF/mJR5Oy60m3ZV9d+wb9M
8LjrEKyjz6BIiNX4XyZ4/y9USsjnVzXA2oGx30NyO4ZmURNcw2UJOEapBRzwuNuOoa9WhHzYm4Y8
1I2jZ5+SwCpB9jTfgGx8hSV2p8RsHFKzaM+7QSXhTADGqXVo3YX+Ndv5LvRDsNrSf0HtZVFHfD0j
7HLApDr69gb8oH6h/OHcr8HR5vlHlvILTB915Oc4Lpq6QRpZjSfW9JfOy/HzUfeQg74yxn9TKdJG
bo1Ocb7HvqFlG8CiVtTaBdl3FdCgMNYXzvCWZizkx7ie3m4yX6BwWrpi3I2Y4DnHj3jswA4FrE7k
BWxcDsSQRhpJylPb/mOV/Z+YbMMPCVPlx39ATuz+Y6fq71/6rKn/N0AUV/XFfz/vrrPkBxzfV9Nu
/RP/AHztv9ifmSiUwNG7mTr7x9/TzuQfcAyiJ0uBN1iV6/+addZfaEpoeRirLYDiLAvzP+gJ+y/O
ndRqV/XXC9r3XfxE2oqvBjytDgswz3p6wCym/86q88qO2hDZw+WQZ+20n/UJd7llNiQREfI5+9et
l9SwVIas4GzWe32/sXqqqYTmTX4RydYl0IRiqvzoIU7oNm0xJmzgjZMmoeZQmsvCRHF3PG97o86B
oJmmSbdhggBmbYwOCBEOel3jrm56Mj94s507UavnjUseYwc1fE5w/XPGoSwV+m4HYSwwUl9Gk2Y0
dYjmFddVVzYFmRpdYV3ZTqo9L1qGxlCoUSflz/HmK7sLEgJpMiuPrAoaHHkqVWuETWXHpNVyHSVn
xU88cn0h/FehXWDHjii+5hmQ/TyQGy6kvQjT3Bt7JDmpsHbW4DboWvWspV0kCnc+2LVdPgVeYV7b
qd0YlEnK5EYuffAlpSP51CS9/72NzYAUhtlZq+cSbgytLWW4TxjTxupTYnCnAOcwTtXVbJZBdT4O
BUBU7gKxt1EoNvwzu6zn5oO1kGa1WdplBBzrLQHWodbzl60+rC6S3FH+Y9N0lvHBaVK1XDm5VJeB
S3GQX08rW2QDHTkhlK1Fd9ORL1iembny+7Al8eOCZtzUh2TGTE91QijSTgQ+0N1wmOr4sUnzwd6N
YOiqQxezpxMxJXKLiNdOfJXQKqlHCt/7lhJdlUY65J/HsXL6z3rWa87WKCEEKV+0ADPa2v/WxU0j
NzmB391eQgsZI92oKCXUUJIgN/mJvKDERaqKwaXZ2cnc9Waul1kHRXF2USnVqrK8aDL4a+0d2j4D
zDHVHYgY1r6nAwlJ4TRm2YVBrvK91mfdTzyvDz2wswK6hKGTn9b7JJeWlPg+qLGpMz4Q7MKyNGjI
aYuUGhnRpkWC1gROkKtLNcMRcpx7ZQ+5icNY6aAcU/CK4UANUwtjc+wADiFmf5pqeAvRJFT9zSSb
lVAFqzfoqmDvvxOlC9NsorxZ7UwLrDD11YH6NHni8geX6Pgb+Tr1DVZq42umL3m565KG1oEiVGzY
uEPsFPxrNj7j1AN7oSvdlPtYjzETUoazGkCo9fLF1pz2hswpdkshJDWMYsCpvNFJ5gy4eIlmCVN4
cc252Utrraeb5C0mTgcsSY8BRHHqX4zliSZJ/K2iHeXtccOb9YXjK0rT9Ezb7kOdmHa68eIA5NLQ
rznKuWPex/R9Lg1t6Yl6koX+XQg4ebskI/g27Ibcf8qdxL3rAbg+NZ5X1uHQGl52BhGvb87Ssaxu
RNlQcqtKM6a0kHl5SzKwn/wwu5mOqCOFr/MPx4V0YuHPIO6sBlllPE3lA75NwGcWwkH1kDdl8pmY
VX6foMwzWsk97dmNO0MrRKZZmkZYuhNF45RGG8uTkYirwM+rB93kadRO8vlxgTGW3gxVJ13GoauK
e4mUBqqoTr16E/tLcrBNOi37FbfabxPpTuXWyUdogYpDfLKxQPwwoYQr9dUQWmZU+YjiDQvCnc1Q
C9TK4avpCW3aIU/1HdwysFZJU6xvFwBLw77aDIC0yiGDA7mGGDXcWQiuWPwW/aPEv7+bPW34rEGs
/lzZwlThOGrtEGpASCnKTvhkyZj3wTGWKumJ7PM696bsanK+/V5etFOyvIQW131YzO3UkvluW/cM
2ImUnbgqA7QZxMdts1m4JS5B6jOblglXh2vy0RjFtsJjP7tU+ree17bpTZzq6ZksVAFZjGy++4zU
Jghz8aJ2gFpYk4XNT+DPpVYRxCu66ipe3Lq5oBKZV6GY80RtbXYfFUJ7yaudH1d9sHXjqgb3KxgU
KkumOupF4N1De8PP4LRU2TZlz07HsJ6yz8R4ZyqSXa37GzT32UfbdgmEW2KrOY8r0+i2ReI7ZFev
gBikwYuuk4FcKogVAnFm2GsVCc2TUWpiUyZNRrpiblaPWZfG9cbrESdhCXAIftcnvX00s4YUM+rX
K3Uv0+s0KuvK+Zz2q+i8bOJsI918IRGUZhOtQwwH36cgo9BCwST/jMaUasyZPXbOOD7GAAXXzLZU
Gt/Hvqqv1bLQWDONxTtzuqIa9jEQzZ/5ZJbXtOecB1PLls+lMuW3VGMtRF/cuN85SgK7nRtdf5ya
PJhDq5PNTztx0j18puaCXszynBmmuiLJUDRhGjdc0VpB+24jRJkVUQZ+7X7uF+OTC4kFxBtA9ICr
6OI9gfqH2s7Nb7kvMm35WWjU7WlpQ5CQmd3vxxLXEhFXXnBjmxWFnlxHjhAO0hT4HEXaDGGfDsQl
K48xo8bCZWlk0mQQgseBZDC0Kx+LhOJzVMiV01bGdg/YNE/wfdsk/hGYRFX4KqXs/q0j79MHNYWl
NXKIM/VhDsLuAHwOXPW660ntjLTEH2eyb4HSBUQCF0NmfSkCvSfVbMIzqC7gAlbTLfGtztSCiRuV
f5kExlBcEs8+5Owsa3rlR7fMeqRQtGAZAwXM6YMqNDTdYUBknHE2a6CU7+QsfCPybFlWGx0FZL0p
XKu98skvLy9qhCyERS+58c3zk3H8btB+Fpdrk0bbsALTrZgI6yVmdixia/2T8xKRCml9TRC+jPQj
wePHLEV23G+EyuIY+Uivx2edmlX6yV16zd52GhC6j/081M2mjMkuPsTZmLhZ6LLKG1HlzHyYoDdn
fvYFjPyzsu3O2hJJF9iHRjW+14RDUA62z8JVBsRrSYfeyA9RsIyBlAW9vAegTAoYTVrH7seQ2Dfb
vwyyPp5/UlXQi+uOBQKAplX58oqeVCOvYr3ICS4PCmNxtuTiEh+3WXTa8Lt0bJV3kRS5lUT2kjTJ
pQloMvnaSE0Gm7Sf6G5N1ITgPNkxf1EzVfF4mGLSDqawmhLL/q6mXpXnSTHMtIHgWiyR5CCt7etO
9Pp53M4DHZuZsXugNy4IJ9WXoowYpo0VWYubGY+dvpgYroXHIZiB7EwP/pDXUDUdZ8xW4KoQ3udg
NIynKdYmc1/5Kv6pKxIF93WRQ8Qsk2Im7ivWdQKHFwbzph8q1e98QWPgQCBwMZ/xzQtFCjsQ7siV
uaCPx8JTXtAoUD8I8RuvfHjQz149697OICkv2xmy68y95Q/BvB1rQFfR4hmwEBvHTZwNoeaZz0cb
muvW7zRrOytDb4mWdZLkUuPFyoicCxD/PofsKZQ05L+yJmRq5xCxyVA39IwQUWsc/JveI+YvNPzS
arY2xw7BaU0lFvu7KdSW8q7+U5BDztk9yIhCAEQsrK2rTGFyJ06B1nCvxdqTzQPtEA4INsoQZ2K+
xQGI3LBl33ywgwxKMlNVfGxsTtM7NXu9E8lxBCFaxcbkblsvy+9bOac/a9PNi6gcXFWhDLDni74l
Cz7sOFL3m6b2bAJsZafIjxDuGNBsqlz/nIwAPrH09PQTygjYnMpNCh12ryT3DL4CUORBUM2/tZRM
1FntNDRshomi24U9lkTvzmk8N9EyanlNmmvTehGqDxoPA+kV9ZWYJEGPTekL86IImjXpk+AlwnOV
R6pj3uBz3gAbVwY9TpfGpN0spDIiRK7Lja4ETabelkUX5u1cqygZu9nbQMUZ51DvgvHboC3kQS5d
2vxIWhicW0HQaP61LVt7BjaaaFwu5g4D4WZxDWQZdLK8wVdIuHoX/3Ez9GpCu+F4rQG5IukDevMe
WelOHNaYSOPtPFu9GVWiG4IHl0003hWFlen3qURFeOdI2yK8raUHLdzIhtvZPXD0zC0OCLKtSLZ8
uS7/T9QQ/pfFL3jWnwoH2z6lgf66crD+iX+Yld5fNIAAAyAVpMmtr+ypvwsHFpU8ZNXELqxouNUm
8q/CAXkNq7UOFxjYStte6+z/FA6sv+idrYUGygeIf4EYvqdchzr3qHCwGkZeOg8ruow+En/xX3tx
OUnieu9OaZgURuOdk/Dt3AI1FRqFXjOR5yQVc3Tzy5qE65DLfqp7m6FYtM+dlKhTZA5m/Emk0ibc
lCxh+Kjob0x5AVEw/2wRfZCep5OVUtOnu47us6QtuzXS1vXPepGX2blUTZwQM5Qb9h4ncfzZc9r4
lulQVJFZFEa70ZxZkCZiGtX3vq2L56IqDC/qik4m+5yzzwfKE2LeZBJlKPO7aLlY+S05kyV3xjtL
WP1tTOIKXQZW2YlcOpk0Ef8nYJEXMbbFJu9beWEGfeKc5zOt2bBEXOzsRe20xgO45LE9o+/E0aec
gxLhb1HDwZdNH8SbwZZJspsqaLLnli4C/aa2Z03uK8cTya6Ia6p9S4I6IHI9WQcQzjUJ84yjF6XY
m7zB0kAz39czN+piMY9t6ObYtkMK+rLbtu6ip+2m9tA7bJ2GKg3025pSyUawh7Yh54QiWT54eZN0
H4eCc9lyllGz6fyvpk76ubqoQZDq6m7wurSMI4G/IQ+uKai43XhvatUqfqhYoNZIo2FyOiRombLh
U90vbm6y9g68FKKwoqslap0BVmUQsUonRqjXMvB2RVN17CdGQ1Bv5QqrvWg55PcXmSqLZ0MTTQ6K
2EuFfzvOqUG6z5TOKtRJHh8+JCXzZWvndIHJSDeN+r4RwiquLGRixd4rh5EzUplLbYMcbkkhACm0
ET4cSe5vCBAdsEGQ2M5AtCNTIlV0ZH1vRhFkh9kx4fDUaurIEIoByucgmYeN5Eo7bm1MMd4ODCii
R8BXunVuzqneXDXziHYC5HD9Mairbk08LvrbZBj4k4bFmAuXwrM3nVZ63b5PFv827brJ2HRoykzK
C8lwyS+U32ROUbeHgDoMlQYrm548TsbcgSEFrePWjYds51Kgm87QfcUmSgJl5BRJOjFiAh1mcz85
PZ5Dm0IXgouSvF8MHnIyn/EViGLjZzWJ2o01KHERTObANke4HIAtI05aeWcE0rsPjHbMDtOgA2kQ
f2sJBqlL40GTOcHy5ov0ADUMMoTiRZJAUhHyhJiTYknU8Yt6wZm9bszD7EXioGP0r0mIetFB5L3t
p08ooFFJzC+Kif5FPdEviQ6e23kRV2R9oHlZ1P+tvXjRYTgvmoxUVElMOPOLVuNFtwFdHwmHGOog
slZhhxoKNB5Ye+W1sQo/NGGMdmSgALoDDogypHxRidhNp12kL9qR8UVHkhWrpkS86EucVWpivqhO
dOIsnI2fwOPlkrYqUzwEdh+4RjuH4EW5ol5ULOCC0rtksoo9T0XlQhIBihdiv1G/2C9KGJdyUboj
aSU78160MkWBIYDC16qhcVc5jfOirKHMSZVm0YP/z96ZJMmNnFH6KjLtUQY45rbuXgCIyHlODskN
LJMD5skdgwPX6VUv+hS6WH+IKkkkJVVZ7aWFzCSSGRkRgMP9/d97jz2PQaH7ZXDicEjZmh+8Hc7J
aTbzIMG48QF/CPSPna6C5SE5vXIOzYnx8bsgQ/gA/FFESlSHoGlgJJZCWfo4nDghieL5lbkx9FC1
g0T6xBR1O17knUijwUqRGk/80bKjSOmJSsKuC6E0n2glKqGHKUZWo7qqOxFN9YluAngxLwHWYZ64
Q5pvFCXWV3KnouYTIGVuTZp3H6pwWJ68E0S1UorylVk6aFVhK/oqs3InrvLVue1PGJZ3QrKgjydi
+ndSy9MBDwMxmUCsAaJwcJafwC5OjPJhI+IQXSFnLxTJEwbGkwwkrGLNu29PoJi9tdxQmdgBMqcO
rReSFzXrhDOtD9Klf4AdUpY6CAO9mIK71eBOpl+oTkl5FSaxGGh4Khy7uA9N7WqOgTZfgSRTsT/s
yVs86QI2ox96RPKeoH8Wr8gXhm4ja6T0KipxC+o5HpawqSMnlzmgnuF5D0XJ6ck+0qVATFlluhs1
Aqo0P9DCYYyXdGkUXeSJUZDFFAaNH4etY30RpiSBFleOai974F4O1wQb9UndSqrEqU0LiShHJ//S
crqRYEbh5EfQUgxrIs4W6Xi0dS0JzTXa9KqvKDuJFs41RdKyKbwZBLt6GrFpB5sPHJpSfGdUwU/v
ltCZnlI2mR7yez3ccwvwXkk1gDEMpTFfNEXK2w5tq/uwCa4NQM28Y61RDQVwpcjC6cqbtkq0YCCD
W32jHs4PLrg2+i1qmMRXUa/ref8lV0mMNGBs28Z4S+v3fqVW1Ogpn7JnI3eN/hZx2RneSmWWfLqi
65ouqVK3pLx73GQVQNgGJJ8mGP9K89jnYyYOHHx0E6uyN8xElSzTFMJSphDVC4EchISkEoiVafUa
b7Sj31d8eKiRnVEw10hHK43dOcyJfScG8ZW/t7735zF8XEvaC3Cf6vV5MWf/dlE1OmW4DMNH11oE
8J/Wvn2JbB900SaX8Juhyi1Lqmpqb4nHKZ7C1RnvRZj2nDqzcPsQjqnziV91fikNuZ2O0aCTsugf
atShZ5sCuiyiwaKajo3D4xFZjKTE/RLrqqiF2uC3zrvQi3RQ4PjKQwTFSEGVsJVBMtVE4GUdVSe6
ceg0aPR2nSL8j7HVNtk5T1S0vc2bq6NXDFlDOQGJKS1vhYFDVclHw9V7TwBdbdch7Db8V+B271Ww
yNs5SwUZvdCFj0HZqy+LUu5jVcFzJ5xOrYzybtxQkZfi8I7H3EjPalztI1WSS3vGaHVB6SKPeuIb
6S0vKrTbtEfTrrt3DIf7S0NmUiZCLf2XcctdHAyUqnxkhwaa3hL3/5kFVvMoZiBUYX2sRg5XQSrv
cr9HmQP1HHTMdUJVgRWmBifEfFrOR6JhmngBTbhe7V6w4Qx687M35KAmiO30IEs3NDJUy5UDfjN4
7TP+HLu90k1W+njKaOKI2rYbbcKJpafOwjxYqRWQs/diWhXIO3UeXnudc4Oin4eyZLE3JomwNlpO
f9jMymoTRvgZhQ0+wHuE42B+mZjRfSxta+DHNjmKDSlhIJkMgwMFAzk1U0LjbjbGk78ZX+QUFCZT
pJ3Ex+3k1ZEsiJZJmlbhyvTGNXi3vz6N7Tol6Cyq6Xw1CXBrU4DlPqVlmyfGMNnRkgGYssbZg3Xe
ZYtujhUgIyGZgMjJKLRNZ1+pK4kXvjFuJr+T1pnBbrA488KNvXmP3KoSpGzznDPmppJONcGhq2Ua
HJvGWB6X1FHZ2UpYowkVD29PmwjAsl3HbTm5Xzvekvm0aDUlVDfq9n23p6iHUeo4RXiGjYNzBAL6
Zj7uJlH/WSqUhYToZnWddvVsxA2634MxWmTV1f4iP4RDTWDjWREGmTqumyFZkQu/MxiGeAudJzfD
Ivq6i5Y2ZQO4VtzyI+0VxeYeK6YDD3ILg7tMtlwjRT7px9Tbu+Q7u7d01MItmpHJNhKzisAhzspu
onaw/DfsFganmROnUeF0zOZ+fR9kddFftZVh5YcmX9o68hqmm1GJPea1t4OtjbQM1jsMtvObIJzF
S6rWmkqMBDL7Db/67wn8r/ux9T+P7s9e37r2+8H9/tf/MbeH3qMAYo+8hxnfqwV/PX4Hv3CChmgi
6YV4MUg/Rup/7z2k9hCIzTT3XFdO7RzMfzt9G/YvZJ45JLYA0jAFIgXhzxy/fwa3CL32PXM/gHNO
gdv8CdxSzlw3e68VrqzuiWKa4GbuxPAH+Tn8tt+xMIGJFRdFPrQI4YTbAgP68YQ/9tDgzUr8hdWT
l0UFGhTABsucp/Lw3ad+/yvf8n1Z7o9v57dXQp4gf4jPCI3ix1cKGKg3miWcIVqaiNIZkdpXnfz+
i/ybt7PXQ+zUBFwt/t8fXyRzKXSRfshuwx/OyXTK7tQqUWbJ5fwjN64b7OrHPzke3hEWXOIndpcM
dBQlgD++WGr3bE7cPVibGJVo6sYhvQlxJ1aHgXNZn7A5ocsq25R3qLPZnq5ouUzx7BSbPUcT0x9a
5+j1oqSwzdQQBRkNtzHOD4xIdOx02xPjAdM+pKsNJFl2rRDEYKrqrlps5sCjaWef2cKH2YEHKNsy
o/O7D6GbrmSrLbq1OBgt/KHIBu9b0W4Y+hS2+flod7P7rdgKw4/5EU75sDbMgWKrMKwvjqELzpaw
IRUmkgXjCfETYXCZlr7H41OQn3xr0u7xbhpnfrbN4sl+0GpmBidYYT77YevX8SxSzqy6ouiSAkJ/
fdHKnD/myvFJpC9TnoQSFIXTekvoZzT6dnM55+6wHFPfVF9bKImUnjq9vlHEpT/opWm+4VxwqQmq
Fpru7Hx61JQZlccqo3aMN+7kRhyqwv0YwBX0dPl1xhuElf8udZrqXTq6UtK6llo4diaeN9g6ifv8
GJRlzYTTypvxYxMA12N/4ZNug6r/BBrePgoJ3RGJcSmvG8OChFkcn5yMkWPBR8kd+daqonjjrple
8zV0KcDcOnwlaScYygLlqFffUlsdbxbfjGlkTBfqjHMaBqCV7i4xDsvLnrDmMmNYV4Xebwcv7DTs
W2ErnkQymymDFzbzSTHM1QctgnWgmUTf0UyUI11PY/XUTgzbYro7nPfWrA0jsqZ1eCvCcPyg03p5
P1B/FUQF/ZCf2W+rJwVMUB/FOi43slqwz2nt1Sbz10xfB6H2MsLcapqZ816bX81lKT/PWItKDtzE
iUTmLDMOzswJkgl2h1YuN5irs7QtrcsBFAxvy1gY17WoU/rpira3Ys3uljT9xm0fRpMuk7jemGUn
k1yFH1ld1s5sdbZme9AbZoK2seZP1eLnbwgxmf8YyCL7OHmYejC77acDoAB09tUAa4X+MRfGs6Po
tgNaPyrHPMpUMkOy+s9qUDZEbeFPH4nH7qZI+As7xm5slxgbab2xLdWMKUe/88vILI2KtkBzp/FH
j01crbfmsbWD/DpFbxCY9lyni+wARxG5vdX6CZgKjageyP+ItO1WNSt1zV1W84r1AYt+/8XKlUl2
pMSrAsRiLE6So4+9k3RFvqNSLggTaXr5l8mpmWrkKvdfGnvwHoSEeIq72ifGil+G4TpymnwwMd6K
K9R7WPOxsqr+UGuT69/s0YqTfrNBR0KHabQirOlzoLzmfu2nskvWrue6CVVGCVlRmj5bxhBECr0G
tifaOj1/ZC/eUWfJ/fdZcwE92qX4yImfb6sap+UWVWH9GswFV9I0oKXF5BsSux1WacB4vWunhD00
+xtMeZORDKl23kuWzE8yJS4tcid7GRIWHNlcACi1r0WzZkakPDvlispWWR45nqC72qkNh5bnPXAA
ozzpcOy015uuGUbepmMsd/y75p1tlPwFyyx3zsTMdZNkWW5/2ywuFR1qu4zCzlNDoovUYMZc0299
KOq1pv+RufFBwHo/ZryB6ogsusVBT3uAJ2tRJQ6nf/8IFrGkGFm7Uh9tt3D7uF1h189m5Zb0o5UC
dMZDh7hCgV9eLJRgHVtNwe/kBsGCm64fBYsZwNq9S3Oacy5MnBdh0YMoOLXOsI66srnET2h2xHNY
EsSTvSajbY4wVDOwPvvMe6khvVgnwI/DbPktjuJF09dprYN7L+eGYqJ0k8Vnh6u1QHmY2BbXecAs
uqwme47ZzDNNy6cwf6l7krwudetmX8kPc7GGueV879RNOSdZSdRcHFCz8zR5DvtiTEDDetjzQpzz
qg1D2ih1Fxac/9aR+ZY1q88pzTs5XQuT3SR23bP4Kjbg5yGUUBgVzC6HBC+486F12gzPsO/PSV4Y
5tcp7QbgHAvAKpp979wO1pw+Gl+AgTnbaJ8bNMBdVE4bYNyisfB6ljkJxnbqXK2TWz+bVR2+GYMr
P1mBxiNOkXymkkWO2Y3bBOp2tM3ePgsRI2cqdqloJAswL5AESL1+Z/i9+bYwA3x0rEU2zO09ozqj
S6m4bzgRdrGzAlYwmbU+ZPm8EvO+GGkZp/NQltGAT5nOTI+hqsnadoCysdtkEmn31uJkfegkpKPT
SOuex4J/q3pYgZjh8VEYPkHg/HzqGVU+E2LpocmcV/DHd+vi7dd5JnnIDKXb9tx/rXqmQS5/DOET
1qNkdvSlQs3zYquvPSuh2W/jseuzfoEx9fLSKKjiiDMwYeLmUO7tWMI0aRowc3kxcvG9DXwaI0Z1
6lOi2fa3c18UEAJNxty6DZV7p6224ExP3gGeVIs7kl6Q4Qnnsf9aDIPycT7Py03veJxzDEeMLmlY
Jb2FmVBnzGFFi0Oy3D5wbVqvHWcgAx3f4gFSTiscoG1RZXgw26ams7cvx5dtrbIqWdeCFaCQM8ch
YAR95zuj01wTx73xTBEr7v1+CIcXl4uvOvpbVz+sBBl+y027h5NZOOSu3H3UDs9Z8UmM+/1ROvbk
oTtk0o99z24/4PYoPnmlylnY8XScO33mHgu7SVViSBvRWNMvAGQYzjwdSODy3jGmdcbYbP0JDxMi
DXMLqaf+6BNO0kSkePO+FnaTYYSaLa9Xae9FBAZ5CaxExGPvLMDIU/kwj1uYW1GGQPTQ4sqsHvCT
1POVsoYB8/mQuc6D8IcFBk8ovjvUS4Ub2M3qlYhYd3ibyQ6pjY3iLfoPGevrrZ4RvOa8oA8LeLi6
oh9k8S4kiQGY8f3Osg/jUsz3ZSZEx0Bf2caVXpGvgCN9Y4yDIdtALH1fPvcF+05OoRjHaMfsx/sR
DDFHEAjked8KXZG74CkMTW6JmVpO+wkXn6l+a41FeMmKv+CSagRG6EtO5EfsVFNu39kldxwPEkM8
CCXG7Egq+CqxW/uluB+Fx55IDSvPLviLgGGI6c/HYmSilZQZ5rVbRJt6TVat2NhN2vLqW7QX/bq3
2QrIvx1Jqwzbz5OyDOYvUgDG7AqwDnAGMuqOcocxIQ/5/Xee1iwYuLBm+oWzDWbJ0Z36sqdqMYDw
OqIsgI6sJrakwwMnU1ItsQzNuY8N5Xkq1iNrMFZp82KpaxK2msWvA2zlbj88bFordUNTbElZlkrt
EAuyOZ/Xc5PvkYEAeVUCyoABzrI8+81HafIPAonSOaR1KNTGnonOMxpma3GcQkNsF806V9wYcASJ
sxVje2mHpTbkoZrMsTnC/hQWSw6szHnqZWMKuJeFQAU+tsgm6dhTeK9WzvY/ovJ5SHkum1nrvane
R/UlUjbgcTBnlGTfDIFj8Huldf/RSmndOqwm2vP7dOl0/1ogTQ/3lIoM/n0P78ljqs94BrOv86qv
p4Paf9WIv4p9Sv6f5Yinv/2f7i/PXfO3//uX1/bLX+7l3/5f+7no+fi+Esjxawvm6Uf8KlH4vwAA
WLRZkmiNLZaT+t8lCkotme8TDQc7wLQ/3N2jfzf0/LJ72YAHMLlgV4cS+KdGYf5CNtEePwxeEHAS
dwEF/oxKcQpw/ecpeDcXkF25e4oCKxBkXfx05K4dodd2oIkPvIi8AmJe2k2xRjn2uYn1/IbuG6OI
aVqHzvXrKb3wG07UEcG9Nqc+Y64TjP2guDob2C35mRWP2bp9YqpvJFkYdM8Ol7z4Aw+Q8y+WCOxH
BBJiAbL4b8v9SfeoHIAe6b/Mbl+JKJ0t6z4niKaMx0qVYIUVFS3B3D44dmrlcSPT7K4OvOHbHl56
Y9PofWkrod8bpizvau2BE2SwgFe6WjgfwuguL3PTt8980YwnGnNbDyPDvGvEBAsRtKiNz9DZy1ez
mPvHhXHBkS3y/EbQTnFjZKl/mPOZWBVJnuH12hFEM+80E5MdrEn0bbKEBMgK31y233HPTP/aJqM+
nnpl/FF+1I8ECBqHQE3Zyzlc6j3Jpd8Fl++MfSPCR+3vn5OPJ8QMb/NpoHhZds5BUP7LCid/+2r+
uzKwMqCJ/eeV4Xn3zvxICp3+xW9apfXLftPSe4F1zcK1xjf1q1bp/4LlEqcQJu9dZdvpot/WAZs/
2mNF0cX5/kzmAP9YB2zzFxJ9KcXhn9qojO6fshj95PumGAHbE0IiGbNCQDP9tAaUFFZoeFWmfJbZ
fKrLJb/ckO+TPJ3mp8Wo62SVm773W3O5gnH5kyU/vDzmRXrZ6D0kzcZ0f1JKJw/Ezs2dPnK63Lzv
2m16K0gqegolzP13X8m/UTF/FBj9nYMidZkwetTZPaJzX1e+ux8aI3W0Ypse2W1ZP+uRItKORS0Z
rPqPvN//8qFi2OJdkTlKN1uAuPLjS9my1VLqkP2pywGPAklShapwbghk3tzuuPGSz94cNNaRsKTw
q4IwtC9+/93uVtLvJM797RKCyTWH6wOnpPdzBKAqJnawsgLaTql4OV/oFVAxUXITxMRWOBgwJsN8
UmTsvLhky5mcMKr+PSIPINTSYkRAzZres7qw2feWQYlDu4AX/tFq/i+/JaEUe2MGgj2u8Z9z7Ys1
APTycPu0/qZueqOcL42GQKXf/zB25O6nD4NIfFB/xH/GAu7Pl9kwlX04WGyoK6Mt0ohqALLG7Xnr
+EikMF98nRV3zWQoysnbZtnORhw8X+U8et9QNGX+MAhoVNQhVcTDQI0NpottAtuknO4pq/x6iXFi
GRR29mN+hnra3pI/x5hRZrY/n43h7K5HCHGYnqHsnc+///Z+snALgTucOcgevMEaQ+bAj5cbz/Zm
5U6jO32qmARXZgA77frRsjZMEcd8uf/91zulCny3cdhfMHSpXmLnsse8/pw/n4XltATdhpCTm2cO
5+ZI2F6CtJCItPrEGPepC9yzciDztnNeONteMttN2mA8a732JpuJq6FO/g+u+B+fd/6vvxTxheQB
sGwyx/nxU/Bdw3SNGatRLt3iCTSlgWBfv+K9Da60w/m9HlQd//4n8eNkhNdkIsKgidtjD+pgHvXj
a25z3uqMllhU/wBflDCrY1ur+ebPvwpFfvtEK8Ss/3NTwlS4gaJ3gmsHayBjhhGh2lPeH3x+/+69
8CgAPkWr3oNKf3wvVBdBsLX7q8x1dmG5I52joV//wdTq37zKKTSBZgRCB3jo/fgqAwSeoXf2oSqG
18axl0/WIJ0vf/CB/csNL3wEE0QChros+CSa/PgynEFVR+vg552maSOqeNzq3CMVpv/qWbXLbWpm
H+hLq81zfFOGSOpq891DRhkKGujS1wt5RHYnbolAccpoMiu/u7XxSapz5ZVrFuNI6YaL0Rkz6BUt
xyIWWhErVii/dh+aWQ81Ps06sK+Zc/BvHczx/WWeung77dW0tnhWaTmdU0PaVkkrc7JM/bx17rYh
m0kUrXuzSZDqyvOskmEIs1pAU858IUO0Ni7nVJmV+g0vVVUmclxg/bdGlhk3Vr9kd/2c2ed6lbr+
YLj26sdj5xvquqZOfnuc7GEz36VdnokzAJ5xOyyhJT+HTCCyo5TNFsSgw2VDDGRNoWJV0G6S4HZY
OE8i+A0JLYp76gcCUHMcejeAEXA2+cHsjblJJjPNxmOT9u5dO2AtPBAfHEyXxHGQ3lWB8lukkqkU
g1mvhjxZhO7WhJo/XyHhWvlzQL+1GY1uHlpHYw29ICJcJ0X3L0VACtM4tX6SdtKBNrUH+so6S7nW
YbHwzcVqtji6WMqUVDPWnX1BeymfT6XgZ4OKAP3IVJn5qVsbRN2+2A1uPSFkw9HS+IoTKEs+Qbdu
6vGw4s54GLXmiVfw4L5dRSF1hOCtM3wBO9gxd6tRYYna5heNm/KrXOxZHfysrELIpNB6J2fJRVA7
zqM1rpZxxw+TyLCp5TUHWc0EEAqcfOuhqNLtQyWK1bzBBpaPB0u3ZngMV90eVweF80IoFuFLRkjY
eBCVq/remNUgj1YlyC5kRFEN7DIm46MlsTscjH7AgtHXsnlBP2je0oJozIiNaVHcrMMuYpfWyICQ
lVvgq/Al6C67wBZ3i1UOB9yI9VWRyW7GKRaUIiHXb/iCpD1VUQixdE4lMXIPw8mtiyGo1EW35W3J
N+GSkMjFtRJq5UBOxHPgg8HNAwAa24tGjmwmibGJ20Lbb27XBcYhJ+HEJA/LyKdj7uPlu+otQMUI
tLa8XIypehtWHmNxt2XW7n92FOSFP4xVvBvPWQhbxUO76PzsdfUHvFHeQB3PgVJ08UZLs1axMjui
AmWjDSehuHxEm9Ktf9HbWSsvQZzWGeU3pJpzwFwlYNMF7G42SKRYEwwdb80c+ulxRuMpDlnbiyWG
QYWLE1tvjLfMghx91q7T5t9PsxLAikPf36cKRPGdNSq3uCTHs7jc4GBRxHtiKEGzZyAnVWHMj4sl
90hKU4Z+KRdcYXE1a+TCVPu4Q1So2k9rWCwPdl7D7UcYzYPxECyDO0ZqZ+iODnFyGHLw53oYTdZq
O8urHmqftiwsPiKv3C4pMosptYR4s8+DdtrweYZ1/mQMxCzFPsFLQGQuVrkIcMIKY6Z0ilkaviKw
tC30p4PdyuBq6BWEuwBtYPo9ze1treq8SyRb9xqlsnG2exFMQRUFYnC+mCUH8DNHrxiIkA2zD8SG
EuTIznL4UtijfyNo6OgONpOVKz1pMpIsNG0DtCjorzxr8J75ldIbYtRA8VpG6Gkkq1rZia6H4byo
5czdXEomV7Pbek+FLZ0LA4h8STyzdm6INUVXHlK/YeDT9lWWFDWzOwTvPrwUeY3ZzWOTAxSW29K+
EBCFT4yIecdzY2dfwmxiCu9s/nDRBADksRPUykwQc6btjFkG4UK22y/D/Qw+6l24Xu8QlekuoUdU
60qmJyrs8MqEdb0iW3IXWiHpLUj7vH5PMXrYHXoWsbOtgPrHWp7bwxHsiaxBKPu9YA0UfmRzebeB
rWcHQvxQOfONx12ET6hJ8smxLoNCNfY1pnbjqoWM2vggQrDDZhDVsW+lN0QZmB4zbF/UjKxLiwSm
MihH1AlqwL5xR6iPq2N5r13fGSSoYhWjVa7JEV5hG0bExryHCPUJ5JqjRWdrRbgf3gLuwoyyJjNs
JhXp3nc/hU5liTjP50Ad8TqNxGOrfGyxdDbG/UrgKjAcnexmvPGan512USmkc1dYkbHlOKNU0UgT
Rr4nLmG07QyYbqUxwMlEbsWu0RFqKzvPuMvSJgyTZiJhIfUKQZKCVeCgYO0vnivk5Heh7tNvzRSW
itAH9uzXnLRQme1qLYAW8z77poI5dy7cym7er2zswkhkyp2SXO9HHq9IbT8imDcI0GOlvJmmVF0b
3NpDVFR+f+/13sJGMp3FO7j6MSCJswletnHoH1yjbt/BtjmElYpcuLEwRU+ybteac4J5eCVIECop
ePD7stbn1qSd6mxdVmmc7R/ILb1l3XKZqyFk5BZgU2aVGZbPzey0fBOeOVQ8VI2+4TsYJlzApbvR
Z8EEPvVGbN7N3MwBrxmymAhrMo1zm8MAT6+Jy5cqlL2CIh7FfluFxf6tzu3Q3DobE6QEq7omIHQq
JGEdtVwN66jR+LN7GJNWP5FuVxI6aqGV+Zcd/x/hGCt5t8SCtv7KXSZqL1vrRPt6Ci4G1TGpTTpB
Z+l4uyr725Q7NMnoISOr56CqwqMn7bTf+6/w9FfqV77b+iav4+tvYvPta/P1f/31qZvG/C9P05fX
Hzi507/6VXyy3V9gk7CVOT/nSgn7F0KU+I/vow5yjGEr/ncVWvzCgY0sC/TmgD4Nj1/iHz41B+aO
BKT9jEVeIPLs//6fn/X/yL52v2kw6qf//T1Z9tOZDS8UrBe2N3ypCGaWvf/5d5pMxthF+xIForTM
Z7fK7ENLwO1l164jay0TEzZfg/MHhzYCm/ix351fedm9KxAZ3TH3uiPvJ33GDTl4rPX8vpNdWx4m
smX0GfPL9KPT83hIShOLEonCTf0QzkTKxE0++c+CEeib7W3rGfWrtnuB2lDU54ZXlNZZP42ueK+9
0ucR7Sn9ZS7W4tL3UmUe7dLhR5QWc+KDmkadHftpEv2ZwpZ8Aw89f0xHDIOxAUjv3lQUpnvQ79V6
l2V8DLEoPVedGf60+FEKSviZEXuImYooo4DAalw4iNz8LlPcGX3vItYwL62/jYWp8NxNqc3esCxI
JgYJ59Om0XKoNk5gh7alHeti4ytW9UWgpeF9xPjNvW1lhNyyXdAcpAFaA/iEz3QspkvSbaJvHwhS
YBxPJu9Llxd9e6bzXrqPQdER77MES/aeP9LMqXUQbsZRDoXNTGGyYOMcskeeOpa+90ZA4Xa8rGrb
k15muz+Gv/LFwzT70MZZk03ZWZNL/cg+FiC5M1VwCDn2qSTfieWBi0ol/glkhpkDap4029czxrnG
TXHCnqcTAl3DTojEVJ131y2kEhytTfbWuT7B00FnAFJbM/LtofmVsHaxx5l0RU3O8tAXwZg/537z
JuTSg+gsLgHSRbgwSiZJ8lNfdRh6y5L8AbJ9pw4biUvYYJyfmG/rxH9Xhq6rmCoquPDqxIiLvqk+
5o43v5DXBEM+rdYaJGaYVi3J7ztnbp6Y81XY9PKMuoRFb4qtNa/MsTaPJMH37xi/ey/piV7HVAPJ
TuIZcpMxASKSSVoDZ8hQNcO55mdchJmTXW0OzwGR++XXaVmar9g8Np/QlTzN4ly5NDwSpr7vkAGm
yJRqkwFtg81D14vznlV/iCGxwPFT4WRsUyQUQizSZrmWJ3h/PYH8TFqA+u0iLb6YjdYiHuxUfpxO
BgB79wJkarcF7LFMly3Zje+cHs/+cWaLAvqOxsWe7mQtWHaXQXMyHOjVTs/8kw1hO1kS8pXT+6E+
WRUcMM7HcPcvsDMoHpeTqcHUGMyK3engmLM3HDZDLdcY5Libgt0V0bm7QaKulvHSP9km5rGvjiS7
sMnqeu2fWXApY0xG0HYdNtUG9Lq15DxhuseQEfh0BuJQ4PXIibExbTBIxsDRnMwc1cnYQZ45+crN
MnNayU/mjw27EMh9N8lnuLj+oYS9mqNi94wMu3tEu8r9REH19sE+mUs0gU/3VOUUTzBB7S2zeWwo
6+5IQbUMIRdORhULryUTpd2/4uAMIB6l9vxb9jzr84oBGPvG7npxam99X01b/eqcTDGMmjHI1Cez
TDDXWBjX3UPTOWRvxUFoqJEdp8ZTUZ8sN4FWThUr0WZWYpo5kCqpG7k4pCVWvGP1q3fHq12MPPWv
rp7BFEX/zeFmearczJdfIZDw3WT+Nt6E3mqNsR10grEUnhFcWmULYLBApQiIBS73WGyBJF5KKBRz
I2fOf9ygTixCCVzpTkdUhMC8yWTvul8aVGX3UmXgLpyE+8WWCU2fKbHNZgaWjzIpQ0bhRMBkTpEd
wRX7JQ5c8h70cZ6U8Z4vGbhzk3PgxER54N7rVe3j7ulGMWP7R2Hxz/1ubdV4NHqfz+VIRXbgvXkT
m1fMgU3hV8e0L6qlimRPVXxxhj3RIPch3xZV3nSSXX6i5IIzX3SYAs/zVuROHU+2nGCB9LC2gh9t
Q0LcVk5QFbFeZ28Nz/qmCThFi40cI84bIk+PHtFvJvYyv1rPU1xxnYzDvKOZc39EWRwpGTv7FBdP
hJ9tQRNiEMmhoEx57Y/FttyQVk8PCwcnpbxnWsWxkcd2IS1zX1Vb8qO8PeI/XmvRzM/pXOXiRZp9
ow9SlmhB1jjI9AOmSvVtdYf0PUyJa0WTQfBIJ3QvLlozWwaGxSb715Wi4bOZeHqedUTsf2S1S79t
asmvR7yq30pGoBflOA5jkhmG05LUHVCYVnYo+Rwr0umGbA36FHJpa3HIlrZ7xOSUf+izjFZoMx9f
p4aAqoid7fDmrCMukrLRvOF5yFaioeiMhg9BRujxnPAcj4zZJQZmAF95x+KBFLMKIjlYsZBxuHjN
HJdfri6kb+0hSaZBbtc8D+mO8dj2VWvlmEZrTRwgppTWfx10CrRCigPj3kbb1nZ0Fzo4FDZgDHnO
NHF7V435BQ5VMkA0PcLteNAhGcGZPWaEWmGwXsVYx8Lu+eW3sDY/S5swiijs64wRWCFwfnJNkyUJ
e8ZzAq53jAdjljx0vaDNj32d5y79LRWuvgazz4O7BMH7rRqoeDCHunGTvmhnGBbTX+WZ7nYcXaqh
yZO6BJg61C32pcUmNYjopJWknZrzy07GDg0hGFbuvzMat5qP4ck7GRqVNSa7B3JB/fL/P3vnsRw5
knbZd5k9foMW20BoBDWZJHMDSwktHBp4+jmRU383E00wrLmeTVlZVSaEh7vD/fN7z03T7Vlo+Uoi
CcUkzQnUnwPDGkLe1IbfApPxs8r0/JyYFCTlADC+xSDjOHGhrtAx8df1Irau9QFv/1pWJwIMEEcN
ZDxJGn5EpmASEoRWyJ4TDo7vthX22zUTctcif4tK8yqjwsZXqDwTElWJ6YslzmSyXpPO965M5LUH
cHjSM7r73HINokDJA62QURNjoytiow9ZIfZ2gANvpToJM7pZjcA18D1CQ9FAj41rqERiZKfOxLRF
jpvfkbhoVWudulN6qPui0zfA1612N05GO7mNFkRbK8st8wjeSuw5QZO6Nbp6ylyR35rMSzYzbtWD
h3PD2PdPOX/YIWFFUsCwjH6nuaYU0lM5ufeNfcDZMkUsIsOee0xQTL5qlHVUzBRUUY1ksVdTJozM
Qx+Oo5vlaUNqAlHtt7HS2XcduvK9MlEThc5iMH8EYmTrbkrGda2F+VcHc9MVOtSzCZMa+DVdc/gK
AjZUtzrW7gGBViod7a6zbuTBlJuVMQbRr7LhSLifDKlho5hIz7y5aa3sOOge2eUn7QpiioFHsQ5R
7JujrX9D4ZTziXK0X4ZilYxOar0xlfOG0sgQZiT65LH01Y7t6geaYtIoYBc4sGnyCl0wq4Vb3+/D
K85Jk2d+rfZQdkaEz9IWCuJwWSl/59E0xWv0KuojybCK5qLWtdAREy3QIxW1ph0sRc4+W0NyEAIX
dvzatym01rSFcbzrejsAxSVJlIgCoIfyKpU7SBVEOFJukaXGekihOgS7IkQF7bLER73dJNTXbZYq
KMcTpphVGMQm60GW+sxgmDKYAWQNATlzY+y7wQhBY2VReOTs0cBTi4B4ME99G0z3RhrGoUvCRgc/
lpCxeusUUXIbwQv6baiBdJxQlfCRrBXrJafD39ZprN85TWMfOiszaho/ofIQhgF+wqGX6vogHKuH
2uMHSAU5wzdlF0lMeG0kjfML86j2NWOu6dw6lMigk3OdScHA4kfAoDTq+dZJMqEc2LMlp3gYzp8e
u4EyhRo/pgwcTTbBDgmTw6rpcjnaxGjyBIDvkVWoaApfoEk0q3slSjPZjfwgdzY9NWf+uGjxK1FR
FZAmlba9zYWUEdUbsLdxI6eobmozoX5TmpEGch6pN2gMA9RirzgvWdl0ujthw4FriXbpUODw0Ldx
UJvFVmSK9Cu3/CBz7Shos1PsJ3W4rrkfZEUbbQMnKiDoHmwZsfrGZpk44JDMphtiZEm28qOIRd5U
iUBe1TGK8VNkVmHu+rGwDz0kqNuUwKsKlTdCPqqvZmJS6kl6TnQmw/mJNC/CjBIHT4MmACixuRmo
01gjnodS8rPvgW0Nr1FX09y2Umjf7UkdKdqhy63XjG/5ax46rFtLlXB3ZgD9qVIV33dh5xW33cQD
uUlR8DyAUuPvoC55CLXznXsgHT6S/Li0H7E0WLCKqtTaYUw1cJnDSKJblDJW+lpphVjX6lSZe8vI
8ZSjgwTNwFkTatlGSNMJyEGTbRyt7TNOEeI2X+VSTU0zUlttTzIUMvJMEl20grjYli4j0XrCUons
UgznaSrKC76GIUrF4MhkT/s6hM9wkjXxhdvIWSC9tBhm7mKfVciGEZV0m8byYaj7QD4IF2slsJss
EeNxG1Nejtw800pOXPoQyahlII9FlcwXker4gHiapQtmf7mbcJpK4fBS4yPO/59E4f8Xl/4PE+NH
xSV0c5hcWSD8qv+SOJ7/1j/KJtX8H1NGwEj6p26fdTX/q2xCHwvPHPa4jaGPfIJzCeZ/XZjy/6Bb
QnYI5ByqucP/+ae2BIuZQiZlGUQMnOIjTPpvakvn8/5/F3kkBDDWOStSmxV3+kbyy9bIptNg9vAa
hx+cWOgEixkabq5+Y4ypvfUn+fubpvmnsrVcyfr33WYHzXYfB8CPnfHUqs1PXctfB8Awupw/Sqbx
LVbaC3EHfw6u33urc0nrTaVM5hgl8BUxnIJCJz1l8B3lbqis4DqN4+bO7OXxrvBj2yOszfrCfCkw
JnRheNX2uN5XKVXo+0Gdar53BsebF1Q8f8tr/v3y6t8PFeQs/TgdHk+5XX1zEDCswcBNR5azwv24
ef+WuPz7DjOBRVGxnYEf18Gq9ffCotowcf6LzPSVhaG1+dxNZsoHH+BfLyOhP1hU9Dsg7Eq2N2V7
I3Wfu8E8dgR1e21F7DlPUuokP5HiDvtKjYlYZ4t213QcjHz8Iur5id/pJWcw+dteYgVZZRPe2J8c
IIJPelEUW6vwC5YedrQJi7rbYvpnC1HJyr5kJfjNTDl3ZZCCIoqoOp0kJwqfhd/YHIF2fXzfczDH
15AYrxvqo+CQ2CYnx1B04u7jR1aWHnlWAqbooGVa2HQnkGXhN6cxVbbxgfzYkn8armwJbQWVRDN7
GdXSzrCfng152BUumYIX2+zc9d6MLF+pJp8zpu6UEqnM0eet0OofhTzuYfVziC7cVhi3vf5sU7O1
zlvT1F4jt98YXXvoIWIrHH2xbbqbAr6ZebyLrAtNszC6/mhc3jxY2YWWkLAznLrxVg62sn0Vl7uP
W31hWKmzWUtHPTBqJsMqpOoRWzfsHVcTp481+qKP73C+0ns9cTZfIZfrTVXiDnr1RS+vtP6CJmrp
yWdTTghWRBIpQykov7CmWGHjhQR/DRvrwlhdevDZjDO19XklzQ1E5mlAZtq2+WSTzKYZBS5goUbn
R1fuZBq88y+kky90lD86/zcdxWypIJPqxgn9KMXElSVXFM4OCZqhC0++dIPZtJI5asdSz4xOcH3r
Tc6Cf6WzuodeNN5+3F3+PhD61zz/J3jjzSsYaVSXQistr5Xlgy5lAatx52ch5cfJCA61iazv4xst
9J95YJJc2HLecaCAwMXBiI/xW203TUKVzXr9+A4LHeiPMPfNq7RFFsn4pmyPYx6AZvlOFNn3z116
NmxloYPdMhrb43Sk3caJ/EurVPNCyyw992zESoUTyA3KJs+XVWax0K7X6Sh//fjJl3rQbNiyL4my
sLQsj1jl09gk95B1b/1R3H/u8rNB2/WpgsjaB1AcQRuPxi0yxzsOyLafu/xs5Hbgi1Uqz6ZX9OM+
Vnyv41AHXVq9/vj6C00/V0Grcg/CrgxMT+DaVpKnCqDCx1deWAzLs5Eby0Lt8yk3vTDHg2pU/hdb
71+DJLiuQ/WB03kbt0z1uUF8zlJ5+yWV/BGDPoQiD2Ec0Q+BsSPI4QcnUvdU+LN13U0X3mphtpgH
/RHS7ggN9ZMHSswTckQlH6RA4PsHmGrwMMro0upgYbqQz/35zWCu67hP25474bhjj9lxG9/Wp3XR
FEdSD/7Za/51Pv52F7HUAc7//c1tlAhyhl1wmwabFpXIQV3Z2j8g3//64rOBjeejCSlqmF4G/fUo
FyScjOejro972FILzUZ21Sd1JKLzo9vfck6Y2qugfO3GC5Pp0tVnAxssv1pHHFR7SnGXN1d85rY9
QPG2/u/wM//68MizoY1tp1dzyI0elYtw73fFrySWzvjvwLygfH73FRAdsEd++9uidw76LHDorOqY
74LzooVtEw5NUtZ2Aq3hx7/Du13orG34+zayg/xUxy/sNabg1CtA2VaIbx9f+93Zm2vPBnbaiZAM
BmF5nW/b+6BQN0g5nN1Q6he+PUs3OLfdm/6vZlNYgZGwPFmCZlhkuHIkWDNpfckJstQ6s3Eclo40
gXozPVltydiQdbD9fXjh6ZcuPhu9eHHiUS1801PUTFr1FahUO4g/s+Cl7Wejt4s1lJ3oCj2Mzqsp
lF7JKEC+VXEa2qHa+9wPPBvEoxZoECQtmifSnvpWfe0C8Q1yb/rJ68+G8VjEfdA6tulFzQlqwhr6
HZk40/7jp18aYbMx7KNkISrKNL2ahJrojsOvmzPkU5LC7cc3WOie9nwIN/5UhGxCvayJfuRaRSE6
CaqHFAT7hdG7dIfZ6I0TdFp6yw+gh3WwrrXcXxfdoHL4OVzyhS60EsW1v8YY0J44xqJgMoi/GTXC
HLAIEXr3yY83HzfTwjiwZ6O4Gspg1M2yPBlkKnzRAhuih5nUh4+vPosi/Geqxr06G8OB1jRSi2b9
NIVp4BJJnoVbv0tTMpYk/xoMivVMxlOeb+Dz46GQbSmDy23V3WMYa82Fp/hjqvqPjS1PMRvshHHZ
CqLz4oQKIIYO1lffFVDcB41zBwH/MdZANqZyFK0wllD/BxAEcTXTam2XSqq+KylReyFa/LsEKJCb
ppPlkVONFYKAdv82UnXcUhUZ0Xog+eso9NFNkWcvncpOXPxon7vVey8xm1SgKwxAfuzqpA0V7GEO
NDmoq0oOdVYo05khrbHnIDcCMBPiadGyS4WHPxu69+48m2kSokAcgQ3x1IGW6f3uZRDmsej8I5F6
V4DJ1kkYHyXtCg43ml/raqjhNWPckxRz10bqrTl1BM0Z4aVoyaWBN5uZzkhfu2ui9BR0SncEU2sc
EKlJ17FTiwvDAoT/+609m580E1RlIpXpSTEIALl2wr7jQCpNM5YZnMXkCfb1tc4PRxzk2Mm7LkJQ
QaGWUlw9hPpVlJUjBnS5+XlhJC28tDHrw5kVwyOU8tEzVsaWj/k62tzf2it7VR/8FXfexRemtffL
1ufg5b8nHZjOaBYj7gRJ2XlJX5Mjair71trUP7TfaASbwFXidfD9wost9Gtj1rsUDumAGHM7+8q6
Ca6HdYyblVLmqlv9iK/HtboNXAuPyibcDxd2tguT3txnGzux1XVFMXrBoD8YnICPjf544XWWfqdZ
x1GiAosIy1NPbNgxu6in3WGVuBw4upqrbOQ1mXUXOunC10GffeLMEiUW6sjRi/v+BrbkrR4hniJv
YSP1cvm5ZcA8Ntlh49ZOTsLPI+TbWJbuqsg4GnrXXbj+wktYs5cI/UR0TUGyXYmnb8WON0Ri5p8t
0ICfQLlfquefKaPvzZ9zr2nWlFKHyhhScBUkX5ns86Ms1+kxD0zFnSZ1atcc0EDQMZNgPzKfbKl+
BGu2+dUJ8Hv2BU7QcMzHsfzdJQNMrRGWPWILPwF0KMNkvMU/SRZhYNmBBwukvyXoTfZStVBe8rhR
3DYOzuldTjN+bpdy5g28XYHXUqV3Fb5oLyaboCy+iqbdYBZEOlpc6GELnVmfrQ5qnVlvBFPoNdUh
BRCehdlKUh8+HirnX/idz4p+vumbDUSfmySTD9HotV3bvDZJiSFSqxLtJkCaeWK6A63vK8Yh1lqg
zVBIL8w4Cy91Rju8ve9AflnOUjw5pc6NkiSnsMAlLi7UdZd62azFWluuSX7KkhP8YcRD5VjsAzvR
1znfSa+SxvLm48ZbmMLO6bhvXyLAqjsBG0yAtjXAC610U4LjujAm3z/gUTEi/H31pg0du0fHcSqd
Yu+f89Gw7OjTbwMIVaXdODY1XzQD0pePX2ap0WZfnLYukGtYWXEyUaLIpHrq6kMOm0+9dCyzdAP1
7/dx2jK0QBZwg/gYyqcmOoUqVHFG68cvsPTNtGZLkryPcF8Rx3sqVXv6Po2Tva04I1vXoZzvizJU
DlVc5s9ab4ynMo5YQ8K7ORahWpEWpWGvJaVyj/c2u/CFW3rh+VdIx/GTG3p+iit7n479TVnIP5LB
OJF3fmkLPQs8/tfi/qwkeNsH7VIII2yr4tS7wzrdil28zrf6hoS1deHa68GFB3rodt2uusp34IXW
Hze2dn6JdyYOc7bx4vTP5ziW5Tze1I2x/Y6adSfcYFO4v7rV8+l0rbnfnh76VbiRV9VKXT38/Nle
WBwtzB3mbO6oBIp9p4iLk+jjXT2ALy2H/k5Ru+3H77YwrM8mnrdN6qOh1eRhiE+YVstvaqTk26Zo
9QuTxvkp32u42aQRC9wJcs/kFMhXSfAIpdst9btk+sF6/uPnX+h35mziSCsYLsi4khP41RxzpYSE
tNE3razd2WpxaX5a+hVm88XgQMpUxHmS7bJNF7E+dNi22p+bws3ZZDFg6sG5miYndQJmKf3sctIJ
ImldSofPNdJsssDPrsr1+RuBkWrdWIAhtWBdWDeSc//xDZZ60Wz0G5x/5nbU5iRHand1XhwMS70w
+BYubczGfB9Cb8QpaXp9ZTYnCR43eajShQXNwu86R77UbOViBXPWiaStX1NXPzdBdvDV+BKPbOn6
89Er0z8JxoxPQ6BcDZH6K/aVIzqpXx83u7owvuaYMwsDbBA4LMjJEV8nm3Qbbeifh/q6u0nX0/4H
Iv4ttsrmW7Uq3eZXvmtXrQv0dAOI/MKXaOn3Ob/6m0WVUpNnmmGM9XQkRpFs7HK5+lS3Rab196VJ
zJFFTVjTsbch/tgxJZrh6xj7RxJiPldUhpD/9z2aUtFCBYXaMYoPcfGSp78mIGwf/zzv//rWXGgj
A6m0iDbTva6bDmQqbQbT31a2dGFkvD/1QXL7+9EHIfLQMrvRk/rgeylLxaoEGo+dPX6pO+vCb7BQ
l7D+7G7e/L4kQ0cN/gW2rgrCfH84i4WqJ6UonrU295J0uDHj/lHTQIHC1ulJTglvYV80qygIPvUV
seYaF4T9tcC5n3o2EqNdKCXtOiXq5KYxIIwQAabsiGS6VIV+vz9jKfu7VVvMXmOVWxIEVLu7moxo
cs8v9/hxl1i6+uxDkpkgzttW67xWee3IXRcXZoKl684+IS26IhxZqU9xylSvhYn3jVzqSwfESx15
9v3oHNTN0li1nu00wAn9AOPEOZb6agIq9fC5lpkNdsnMNA5Ng8HLMccdmq7sdsTeVj8/dfW5+kXy
KyizCr3YbI3m1qmRZXFgf6lWttD6ymx92Pz5gPMJP1KloF6edddl04frjx99ofHnqhc79UVk4+Xy
ssGm/pv75oGkPSKXbWO8IBxdusVsEZhGvd/HUunDvCBWKbJIGQTdUl5Yor3/kbLmWhdDJ2JJbs3E
GybOrYk/GPBKhwQqlvn3YMLhq6Eb/1xbnX+gN5NVn4yaM4YDXwh7N2G3lORpkzmXIGJLzTQbvENK
pq6SpYnnlCW25F1ZQZ+3ygvPvjCdK7MhLCf2CMk0br0h/mrL00pNvhPJ7LbO3cdts9RJZ4N4Kgdl
6ECfeNGQiDUUxPQJ4MPF07ulx5+NX+jxlj4WI00vcjdu6lUiblRoMfqlQbbQ+nP9i1AjgunK1j9m
ffyq5s7BqqxHPQx+fap55iKYkraBr+P4R63qg1Mr5C9QBZxPrTOtueilxNmiVkCwYbDIOP6lb1Gq
422ukwuLsIXGn2tdehN6yjRM0jFynq0WSaJ+SEIPwNfu48ZZGMJzhYsZBpaVQKEknPAcrTXE14qi
EwUiu6qINlIhPX58n4U+Ks/Gb5sPVgSx1j5Oo5kRtGKod3KjRhdG2FIPmo1fIeVBl+d967GEAOHd
rWNIb9nLx4++9BPMhm/tRwls8lr3JATQnMIM+K/z8AW38IXf2GYO+8+9tDXHCBJQbMaOxNyGeybC
nFY79zkpFWTtab7kdlCUb7Na1A05BVNx4Z5Lv8dsUOPf1EvK5f5RGOPO0ctbCEifmo6AFv49Vbfs
zvPQrLm0bk5uXdnEk7TK9uMf4/3nNuc6lyJMYiLmWdVLxGqNbfmituGFr9nSpWerbtEC4JuElHiF
cNRTJUWOS2Dhp1S6oBzPvevNBywt+17ugt4+BuRfyEbnNnm46rtLEo73xzHoqr8vP+K5SBqQREe1
LH6U5q8hu4qUem2S8LQ6Bxt/3PrvjzNY5X/fhRTUtEpa7iIIE5yc+CEv+90kPqeVAtP79+XR4sqE
UZwHgvSggqtqBRlVRLR0/YWf+P2hbDqzoRwQZaTARvWPUfVdklsbP4TEkZd0XWfTtPlcG82+xoEI
aniT/NAyFaV+kve1/Fz2mfu5q8/GLbbUgWxyiavDeoF0R/AhpuULF18YAXOhC57ixjc7BhexUYAm
0/p7pzW/Pn7w8+j/z0nOtM+T35v+7xPYm+Z9Zx/DIBArBVehjRV0RczRodP8TWn5J2yZ2SoX4wXp
1EJnnStezopKNMC57g0BKUcj6/fa0MiQzy9sXhfEDECU/n4li5D5KW47Ds0KadpVhJAdmigST3k8
KeuetHNXcvJ629QsOwyyMZ/Y7mYr4YTZLoXuva6MHqKbPtbKPtbSftOmasXxiOJfWjws/Z7nlnnT
5qo9SL7CRtgz8+InkYVZsgJaYP/8+Bddat/ZZABPN/HxSjvHsLddZfgadS/SdOGbu3Tt2UwQkWLq
FLI1oCVW1NWQO99N3AEFbfi5Z59NBCmR91qJ/JklG55k8CglBLkL/W5hKiZL8q9Wx3OfJcXIepNz
4JVvYJJvvV6grhiBL42/Pn6BpZ92Ng8YKfluEZJnAkfap0QGDlQkFybJheefH6NrSQPdZ9Cdo1RL
z50z/lbVDOPTWCntSWl9UpXDPth8/BoLE/L8JL1sO+KR+lL3gji8VZt8XyFUlqzsBlnFhUlt6Rbn
13wzCBTmgSGIZb6MrT9hGAr9VUpIE6qq7pcfGeuPX2Th9zhz297eRZUcI0T6qXsQqrfENe/gml/Y
Yixd+jxG3rxApUxWqFEiOFZtCZETnswmV+rvHz/3+SLvTMvWbKABerNqB/zBUXQBbA/raGXm/TBV
F+oPS40/G2eSFviVYo6T549Qa8kb8yu2R6K4li/dYam3zkZbAVmuwoiqeL4debHfauuYtL4JMsgq
0/JyzcHaJYIc1qylu82GXU4alVZO5eTlYaVuVITvjxrF7EPvi3KnEp78u+6C6oXxEz61Y23vMo34
1JVtlmKb23b0nCuGsUnHgQRhW66kr0OeRDsHwsK9IFroS6eHkafmfbNHDRje1qYdnEw/IzGoSm2P
I4fg6ow+O2h9CTOscKZrIAzjrTpU0Y7Paw6hqSPBE6sZKU7NmG0A7Cu/RIL9Xj3jBhoSQAhnKdvX
VpjF6HZkExDq1yaPqtmRI4hGw/TG2PRXxqC1t74UoniVI6vZ8scJQdSr/thUoQ7iRI1+9w6QLdFI
2hYNLgHOFGRuzTEajrVocKBp4XQnKVbvuI08TIceYVsE9CKQD3Lq9zcJoZueSGr/J8ypAOJEGKzh
54cveTjV3yvJkiEwEF3oEu0WJ9tUw78qAhDBQ2pqa7l0AjgJ8nBHlrT/TBai8l1ir79J/Ca6t6CM
lKs4CAHrgJkigjJqWdFEzjiuSjkhXw57uJdKdXldAiCBO2hBUGUEj+2RF58IkJ8UuSCRL6o3oQ4P
sPFzySuNUX7IjAKDiWn7xsmqG+XYWUQ9JJZhP7YQbbSNBTbVBGoKoTmKbI6wrTolGz0urbtCV0fU
Z5bW5Gtdre1rxa9V221T6gVGMnVPpkx6bG8KaQ0tSaE7BGJb6RluL1Hn27KYUEeKojsURhQcgcN2
G/wL+UbPCg6wh6Za26HaHJOu6fZqOYmjjKzrAJZX3WRDY9z5tmhe2KC1sJTlTN2Plk2MZFb3e9Yj
MGcLDWIZHda5G+R6uHeARtNvVOk553u2ywdb3ZLfmwN/zvXdOAAfkuCOrqJxGn4agI5OWSnKL2Rb
pFdyBRCEz4i4GRprfPGLLncRmDQrBafCNtScb2ZnnlNH2btfwVmxNx3INrdsRPbLom55K+wBXouf
tKeK28GjibAF+HW+1jSfbUGhdze21bRbNSlIZai74kExux54ncAtqFPdvwrqwn4OBqXYGlVCWCDB
XDecOCprItZ8glcHsdZGKXUzxKeAZ5Xmi96NxTb3e7HJZTvdBG1Eo8sIx6yQqxCITtADv8TVJGvK
yayVftsSAc5PN5pbPTRTcnXzyo1Lw78WnD+BwlDIdyeQfQ+3iGzaqibzDIr/CcmYzmCss5NR6fbd
1PvRlVL6g1vrofUij0rvyook3/VqBtEsk2E/l52p3Q1lqu7NwlL28kDPTJRuus46ChJDYIbfJ3Oy
dk6q+zvJVpsNNKnmi6KNr6UdaQejmpRdPRIWODSjDjZnGq4kWzZAgyt2vk1iJ91b5H++2E07bQoC
kpQVYOB8FTSDfl2ygHbjUUTByhkNcy0nyW9CmjIvrSvnp+rE5ioIgtQl6CNwtlnkdF/SsPniTzax
SnqwNYwm2RtjIef4FnrjC/yp4OcEBQ9oCLy6Y0p4G8wQQ3JBhxeuVCXTg20REEN8a+9vexLbb1U9
Lu+TNvkpmagk5NAq7kXREsdJ/O4zGexy5JK3pK1K+M4bkTnatWWk3VOqCRm2fxW8avzbkRWHxWwX
gwQbc8Ke5Ylkp1Q42jooilckDdKhluPpSyFL2SOUvgLJaBq+JmMHmomTBVzqoBT0PYyY5DogrwH6
d4C+tazS4mFU4vSA4ElZZUqfPuoEzqSb3jT8XToYPZkAY/1NaweoX1EjFdcmDCKPQeb8MqpQWoWs
zjdtnvO+cm+u6iwDndklhjtYkrnlFF7Z91GvrUnVUT1bqyiBx1CBVxFEtS2sMFg45yCuXURmI+rD
JrHA1Vgh+Gm9Dnepb8Y3ELErb6grGlLxlY1amiVgYUU5jsEQuU2vCbqvE94E4PsepkkqHwgjHZ8U
Udg75FTjybaHYa3bwOIm0Yw7gzxP4TqSD+xIq6PnCY7i2iQYcjfVkw6xqO68Zizyp6krkRhDyV+n
PpZ5k0lnNZFD8YT5RNxnY9FsIiE334NcorTQJ2mwT0leafLSwatQtLuqlPiShpPcrqsJUb0B8X6j
2XH9YoKjuVXKRt8FRHqua0vv3ESSYMTLbXbFYW2z7cMqPI0oK3+KssivbSb+bVTY6dd0CmrPamM9
djl70a4kXZEOuG6KPd2CHmIb2SELyF3uiyDcZEI2gV/2APNT5m3Bz9S4Rp/ZW3Am8lORZcRcl6Vt
3LWJaY9u7JTST8I72isB3/PG6IWyM2t9uo7whH1JVdV+iRARHEunTK5CMG87u7G1dT/44tgqXAAq
d8b8XbW35JjWxxD2noNBSo0eLUmrV63p63cZSLdVVqvpA7a1KYbc0Mr1xhGh/5zbg3JEEe2swU0n
Oy3L4ue0J48xgAbmZqNZ36bYToh/A8vvGzDrhD3B6xNR+UQ0XLt17DL5oo/xjzo3OjJeLGs8wZVo
NpboukcWEwx5X4miw6j14FZGheN7odSJ46LdgU5tMLVO97gf7Fd5yPGMp2lkuqFa3k9WeZ1GDjLd
0u2IaNQTrVwNow4V0PBDTbkBDglGSu2qYRs7Qf7FseTqiMOKoVXl2V4DIVVhhIqK1s0QYgZXtZqE
ldtKWgc5n+lxLwsb9bdT8fWd2rzwV2EiZw8A2ZU1nDkc+PD9H4oE9mg+wNGsM+oRmsjJRMiNVNpI
o2/eTYVChgXUxXWg9P1vOLrlBnjwIG7GruBMvDdJo859DqkNp/ppT4aYoNcmwysC3qFYoUHWdL5s
sYNam/XPi5Ca8klxjMxZiUTNti2KVZeQODNbDSYhL64y6sGr6fMBwPn1W6Ty9DB2OUnu0OPsFgi+
rJFF25Mda1uVURIoVNhbyU8Ht7WN/krTpXbHVKhd0b27A1lFpptGExFbRec02ItLKXgFgkYKKfks
JNyJvnNNplJQhr0jrTOT5C15tKxDaAG104NpuunswnnSrVH2KFWDQsQSCw1WyD9FAu5/HEW3njoB
FaDramWToHreAa6XBRwufwphELINAHTlZKATK2m4NYKo2xKRUnl1qnGkZIf5JjGnZDsmUXFsMzO5
L0DOJjemHRZehE7hUe/ICFiFYIqvNSkg0CEBsha5WiOpT1mRWb8hR8XfCCnn82tNen0EMGh7ccaZ
tgIJcd81yJZwt+e3g9WnO+K420cYutUdcfLZMR0SbU1qAURckkvP+a1OONkwseTpsc+B1q+rnMxn
PBldZx6zINQ3JGKlT6AUcS9UsUo6lj9mN7YJWmydm5l6Y+FIYyoy016DRZlJz2o++RXRF4X2O7C0
ycN6I65RdXCWFplksJCwWCEjjTNXEBwTwnYX/m8CnUGhkTj4tW0ykgKGod9A+NEeILQM10nj488h
c1FHERmU/s9atiRjTx4Veg5dJfPrDgUMIH67TqGXmmIfl0L3JtUKKBzqUb2z/SDxJDM3B9ccoLlO
EaGVK0wHw22ddcY66NnNmnY1rfu69T3D6cbJjftJIbdey1jMDEOUP8htEG1aMQnyCnqrJWE3JB8j
K/Xhrs+aaWsSToyFx5ni89Ie3KZUwZmWphrCH9aYjVLXLJpgKW/TSlAoSXvQwRlxu0fy1qHwQbxn
hkMWm5suKUXFPRH1IA/xHsuAoe30kOsyO8woCQ6BJXwvIixnHXSNfxCaInVQjiV5M+DOPNRDPGzw
H+VXKGqjI81Lyn1D1ExnZCUSGCW+xnHn79qa+IRaiWD2WrosTpWiJO7gNNkeRpt2ZbAi/dqbRVcd
cJVWWwh2xZ0g8WhTBy16c4PvBZqH8dYK6+YWxyBy6goqlVfKcX9jY32s3KGOxz3WaVPmLNvnH2Yo
nuSp1FxLkYKN4LP7JKWNeaVr4EBXoigQxTqJsdWilkTxhiXIOZnedyvViHd+HspHPe3SXa871b0c
SMVXcjqdPcEphdeZHehmVmAp4E8/BdE5JoJMYoJbXKOUIQIYlfUiSpGso9YoCH/T+zBf9QzcbaHh
PHCC1PoB6i4hHDpNajdMDZN0aTs82VEVbKSshYOMwr503Ghq+A9JHTzJ5pSdJmAevwp/kLfk3Ihd
OmXnVJBUXSdWq6+NiR+J0md4O8TNFG/6PznPqlQeNLOIgNgpxskZs5RxQ+Tu2LQBG89UOQayQZql
qnXFU1j/X87OozdubQnCv4gAc9gyTZ5RtCVvCMm2mHPmr3/feOU7T6MBjAvchWGTHPKcPt3V1VVp
/T4Jifqam7H2xvNPCZToSv42BSIIrCTgMtPI+fcmDcXBRkBX9uuyxqtMLKy1mmrdi15JmIfU1fLU
iJNrLcs82n3Tdr1BWSdNwaaN8uIB9dRActs8iQtQJHGwHBmpMTfCEMqvI4XBJjGVzg9VLqVLiYdc
Y2RVOXY5pnQqzNa8F5va2kHHGE2UU8Ny3xhosHZMn2Nh3GG4Y49CEr8iDGumK1zmqGLisaLqQtQ4
qurGi2McOhCSNangrQERxZhhrbrPvyGfUr+ZORmph5iVZpxitIObR5RC9eg1opMVeQlFc+zg5LN8
gyog7/IykdfGYtU22jn9CqFNjVCiTiAnj3ppBt7Uy5pXqXkV4wNWSHAnpU5mdiJnK0tokL/TLcAE
p+i7F81IVIZbenVDJtZWWJQV9VMyJF1oa8KMe4dBz+UZ20MtcsNeU8BDSkvaaqOi49a6LPq6HXIi
Qkg56ndW8FNe0uKOXKVhAmZGEWpiht5w6jibUCgP1j31QXFXGPJYOYtqIlhcKXU9emhmRpYbVEgo
C6BavxEVRC+gLy0SWzwuV1ayZJjD44phKl37bARoXpbI2G0UYRnRZzSHFb7XqTPwEh9kaxaf6kwP
3K5TFYIQox44d2sKQ56o0ds16v6boeuK45zqCY5OBcrQbXdWOBymrUWOts1EK9wbo6EyHyCWoj+O
ZuKiWhyvR4ZTVwYaoAcUoQFbgNKXLbMd6gpnAuw1rAXDoLixwYBoFIYlyqzURq4ykgDaWYh8lyrM
OauRuiiFsFXkh9zKdU8Ps2YlCCNapJ0e+7ikTIepn8c1C9hwEIotPSvQ8kOVFSGlAEP8rdogpEol
+1pnSLIG0pz6ci6huDoa3dnkKMk9YvZjGVIqoZE7PqI9XVGz9OpaDfrZCdLO9Iu8NE+NFcibXg6C
yJYWNXCVpJu8Kje6rckWRnZs7Ky3WWOb2nXVm3tUMa110fT9YTEhQdXdED/FU7G8kT5mL4kwDOjZ
coS7/dJL5CdDNqFtLhQLGTgwRtzr+ilP+wSHlpa5KhqHnNDgR/5CYXrfF23/20L+0rSR7TJ+xgV2
UvZAZe2idYOQsh5oROWaEqnFSc4jEL9aUXYIpAHwq0gmV0A40DfwkXFwo8+9QMzwb9RhMtDbSdXd
OImKO4TW4GuJqYMzKvFzjf88/b4EEexoKsMXZOXie3ZTaKejFO+NVIWdvWgquebce/K5LLMLmQKY
AZj0PPNdyttWUtiKFcMQg6OkcvhKDiV60OaMbTtP9RaD8fKAn/C0Rh63OuomTgWGIIerWpPlXWNE
1T5V0vzdQmvC72fRXOHCysD9mEzBCijR2ExnuxdFzMZXaVbmFT4VaJcTt5Jjby3iLpGk9kHHFOA5
SlPJzUIE2pw+FdUtiaC4YfaN5zeGejXkIK0MIul7oHV5q2ez5phUQBz4Yr8O0OvDqz6JDKcI6e5x
UlQZWYGg/7KmhJMzKHIONrls5CexqyVzjdemuc6ryfQak2zVC7pqwborNBMwECMtzXNV1w0OFbLl
Rf007dmu3crMxvlg4e6I7f24fLSNGmH2E0lHM1T5Ytg4DvumX9SHojebXRVNNN9TISAnDYRx2mXU
SIXT1hSDIH/qb6mAdQuYVuGtoynaSZBpWjLtbRi2phmQAgbwjB9KNsSPQyV12l1aVQOqdVKIpCoG
Qf2HgdjsE7gY48shc2+uKcfFKe2QnI+zJTkVSyS5fCbtbpBkgwMzrT6QR0gfzDrq3K6nuqE/ig+E
OZg4yatZ7YnjiKA6Vrp7BRm89VTKtY8bg+zjIU0pJDF6D+Zbm9+DNm7WZDnlHa4iASK8S7nu2yr8
hV4w7j3tYB5Rx59Wga7UG6Woiye5r03yCXouL3IEZppTt3tjWyhrZKGbFYZl4p5RtGmtQuqY7cii
22xyHH8IqhygfDw3euVC4ZbvgsnM12KP6rkzF1TwtqhGAo+Qo6QeIhC8jRqoxK0iZSvmM4fDBHWk
t6MiSvCsqMzw2AhW5AZG3PpkhPJrXVTB4IZI1lPD1fAMkmp5WJQ8S4D3FNq5Ait+pYhJHKz0Zkh/
muRQWzPLDdVGZZvpqAVQzGlHXfdHDd5sMuXLWzk1qQSNTW9Ww6DJ34Jxqryll/vRrfrWdHR2/QMG
WJSHYyG+iUU0u+fHcQSG5PZBrYrIH8vyegDROwTIeLuClFi/0O/+EMVm8Ieom5+rTst8wSqrl2KY
5dem1qqTUk3zj15JQGZNq/XaIaqeS5IMDzVmBNCxUuMQc8Vassa1OY/CasIaWl0PYyl/02t9WpBU
6qv5PkxF8Nhuylt8oSZAeY2OwLNxzs1CIcy2JAmmV46YMI2C1fud1guYN1HazVNcxja19vKESwmS
44ImviOea23kRcrui75p9kAXxblXbvqUYta6D8jPqhhAPeUcW5V5b3pSkefbiCpvdODfqCstysvV
sEjvixEYD6WQmZx+/Jo0BK2b2jz9pTHnse/A03YpoeVJbGLB6cNc59gL+mM5FQ0qzYNkW0tHJlBW
7oj9pLMUaExHOpCrlBjVKy3b5CAohGtlCs8+g7Oxk8tR8uoujZEeksAW6GkcqjQnzqdQqviCcTnb
My2V1gEvLrwhiElUrEx5IDAE/oLuI7mrUmA1gHOFHZIHPsrYf20XEqdVmRbLJhtFzaEUo/KYkpYU
GxxcmQN5FfedhvcvquNkHRyr/YzEZiDgD4kqu+XQAKmPuMHkP3B9TzBe0djAFjP/srqQEIVj6ilT
LKFef4bv6+m7JRlQry0x5cpz/n0qo/Y055X0JC3a96ERAi9owvD72MkfkyjMdlLjS+nGplS7eqpq
Lk34DwU7rl+djFmLNaFKzsP2Xjqm0eypBpHHBnC3RHtRRZBey2h9M7PMl6XMl6dqRoXdSfrzEA7i
mpad6NbkRQoz+mpvGV4eES4NAxhaLcdlM6QCUrRQHh/UcGb7d0i6pUNU+zL6GJueLMXjGCsOYmcG
p7hpytdgwlY5TJVi1YhwXzERy9yh4iSsh2qxc7ISLExJ3n0DxyY/moH+SDjT40QaaLk60qZOEBiC
pzaK5VepLDsM9Vprpe5Fl0zU9Ay9h4iRq2eR0Fl50eJx8jK8UvapuuSevgT9fTM2xQ437BSQRQhR
QO2sI6yI1usVUuy0K0qXdLVfBV3NAT6EBmpfgbl8IyfUjnqSSh/9lFqgrfqEXZ6G6YIQYoYoivXs
hNr4HoXUb3bZZdozzsiP6oRpoNcUaf9hCUqPO9uMzZ8hVcdOBrFP9KT6rs6RsZ2XnuHD2sxdvW3P
y4vqZIoZGI9zRNEbETMASeCMwgkl/pHp/L0ZX1E/jUTERsam6zfWHCCNHdB8EsCTXnGtxdlWiHBu
0CIKpbCpon0wauxCcFAk35hWwUjylRgEUBCUmOohrf6UpZaGGU8urEMcxe+Z0FH4IQZ9l1RQpMaO
ZhDS1UQX4By2q2mCTSLKPyHkSS9CG0ingEpqVTLlaQf4OG2jhUZNnBvKTk7Ao+keNa6FOYqLp8+3
IYnGl0yvFpdMh6sOJebJQipu23SsNpjVG04Otr1KWjwdrSHGkEcokRLPzX4dSaz6qQAisGfy8AdT
qNKV2EfBbhrL0Z2shYHYNNTIzEZrE+BOa89dkj6VevZOC6bwxjyLPavDtDGm7HSEMRZX0zLwWack
xaiKzOrICpUwTKTZNmdVyqSPPm+x5J22CT06d+6oT3M8fFnF6nDXhMWwIr8wDfa2Wrt1GGSJS2Y1
2yO2r+ugibvtoNJwLU4F7HLDDmuze2+B/p26GGfmTrXC2Eqm0q7wFmCqd1Fa7Q4icRw5MZ56cDTH
9lcF0H/SlKQZHiMAVvzRTFk+4RfDxmTQrfJxYizecMxVd2baSSc56+Jta0BdwoIrpVMVJx0eZbMp
ZDxBx4ENCFxnSOxKA72zqgfNjMIidzRcKxW7JD/x0kqTXkxrWA5WvqjoxHAY+cW4yK6RjQCGERFx
CIJK94Wiat/kWsh8qPSJG09DxqTjrH8f20WD6FRbyVusFOXgCWKVKx5qot1PBlrKxcsicdhZiRxv
dcTDf1RdWmxDo5h+drS4WlsPC/1gNKF0h3rKZINUSge5LVXWM0qqFPqHODbCAwOF9WFo+de4B2GL
xqh8ruHVQcN7F8UYFeOvleUe1q/tWmlbsh16VMmmEdLEi9s02kxVtfxoo7mfnKxoam8spfFtyIzx
+xTp03GsQ9UXMl1e0ZnSbVWqkkOdDc0xV8Z8hyWl+ihlqN+7RT/2npFTRLDdu1VdtNY+S/L5HuNo
pIPDeV5JWEkwLVHnAJYo3PhLi4u0SHQCoq1wSOmz/AiCF3lGNqvUs6KCUVffDW+9YCwOEF0qAoxN
7AtLLYIfalspXsIA68pQkthPsGu4zyVt8ErwEsfo53ALgF7cY4SEfAR2Wn6IFPujEYbTkxEX2gq/
v+RQ/TQloX+Cgz8xk9/KDVMKlVKVRxT3+t5OWH6OOgK14jQ1TS/aHLB0eiPdG3Jq8Lhz4EuSPO/T
JKV6E/tGO4r6UL3T9sZqWFZk/ZVEp1PtxkyUwe1kA0uBJEyBOpCgyPZA4hojm12EAwdRkQYyshH3
UV2DGegaznhjivmwFwdDv9Y7JfNMvArmtalO4UtQo7OB73Rq+sOYC/tJZt/YUiEVPyJL7j8QUcAI
Yiq04Du1T+rCCpKYZq0jRnqa3MNVLKUeWtSZprPaTU6FJhed+T7yNJWCiDR0OgW4LXVIM2EZpc3J
cjCxlv4VR4LgYGUgeIPE4J5TiMl0Smd5eZDEKfphmsWyWsxlkm3k6DNnnmlhEiXi/lgzgLeblejV
XIp0NVla9rvv23QLxNQ/47mgYSeDw+DZvvtZ6bTxBbV+1sdcth8j++65osevrGox7dZWRIbQjalx
ssZYOeRqA/Wla9sPcRJTht2yyhding8qSirY4PTn6bcx00K7rUdDoU6fM4kqNV+OTRZR8MWcgm4f
w9dBuEqJUL9MDZKyQBRFT0PhS6APn1dPVk86bfeI4IlebGGX4uH11PlRSwPFWozO66j6tj0mMNTA
iWD9MiI9f8R5ZUzsru3qh6UssLZojbkynULtBWxnI8S3JdE8m7FldzkOxgABQAA/jT6tpG039yI8
urr1ZioIGr1osRR215hBD4BlYL0BxTF3qySn4QVDx3JAssL7BX21TTwo8x4PEesVxTXtyajV7EDS
1D1kxpyt6zlloragTWG2iwG408irzqSeHvk+dwUaDx7neoZ/mBLeY5483hnjeEAL4nfUFtKx1rTa
xdmbTngmpStEGxjSndXcw3gJyDZp09TVlFj6GGnyb+ogak4LB6OLJUu+Ag4u/TAcrd0cLxTZOHZ6
wiSKZ1u8FlxHLz/YbcmdlFsjWibaeCePS7wB0jHuZJofTtMnkVvXJdiB3HRg5P0UeHSM5vWMSok9
UpR+U009O2miqR4tpZP2tHkiR+cDeUrPa6uHZXSbGRoEAnTtvmll9R43XvWD2rpcV/h347jYjeJK
7QOwKQWj7PtRkhP/3IMe4HWkzMBiVoOH+miA2wY0aCTMxPEzZG0mHQhUiZPZQSqBw/sITMdlLjBY
s6aTXak3oV8rOCljppNxnI19Q0pfGE2A+1dkt0dQj6gpZky0qYu3Bg09+kucukMNZq5is3ek/dHb
Y9glryLZ6+gMeLm/F2nxgSNztUpjzN3KhBX0NXPuCrXtUrIixXcMo7hc2s051Jm8EDUfksE+EXAc
Hsbg+eu7XOHnXQpUqHmgYIO5SDsd2DBngIkaAdA+S5/+7foX7Mimlag3rXre4XyKBZqA3TUMKtn8
iNLZ8r6+xxUC46USxbzA/ioHedgNKdXQPRH36+temWD+PyNXSgoEkyZT2NZJt026lDIUG6VzgxTp
OjeJ6+2UKABAwwp7MgKLvmng1AnVDe7ktd91/vO/iJlW2C4ENw0CdP7cGI8VZO6vf9i1j35BysyR
+RlT5nN2akbHBFlB4ZcOz//ri19btxeUTDCytCOQMlA8M7EmNQ7KC+zbx9G4wX++9vQXjMxK4GAY
wzjcDViGJ/06HirgS/MfH/+CgdlLNLc7mse7hU4fFuGBS1Xqazq9cVEstH8jDV9qU8yWtOAyGqGz
FEFiyY6iUq2DFklEbbkRPq4snkuBitBq1J6POu5SGScl9VeBLurXH/jalS+2NLhrJHUYf27FJF+V
SuqJU/P89aU/n1TTtQuWM6ad0KBC7VwN1UfYh7/bUMWcfcophXHadGZz+I5T6a19cGWpaucV9tcG
k6qWPl6wdDtdetXCO1kynTZ5KBvhxle+9qbOf/7X9TuqEkvQG3VHh6M7hHVp7aTajN+/flnXrn6x
i/tmLCEC1kzTDMkWn9QTQk3/+OAXe3iCihbTzbK22mIGdoJKX2GkN659ZfteKhrOlLjTosCXL01I
JpIyrlu6PZ6Y5ndfv5drN7jYwVk3AOrRE9/1RXVUYgoFBkN/x6L6+vX1r0waXWoZNlahTUE75XDO
5wiR0RIZOPGcUuimpKyMrOrve/oI9+VSmYelHItbfkhXluulvqGORvyw6AyVmDNOf6IsHEcSDycd
z3Ww2kg3PtAVSTX9/8T6QjIx1WJeGoLrKoKMImf1CUIdOeX0PuXVTlK1x6Ds17WE7NDXL/XPRMYn
gwKX+n0oixU4wGXFzjIm5ShIVnaa4fUtLtA/sIwZVh4mA7mfCb1mD5KFHa9sRH7bJUh3yargtMKk
rpNmGqHRBIk/VHF/gsyIR2yZqwP19wSlIAJBwtJVqT4A7xNbS7ImWUcdOqgQiOblIHdV8l3Jym5d
IbB4jBdzOkjLlN61caCs1E5q963ZTY9xi9MeXfVMBTgpsPhAxVb1eNz8KcZ+vYTqbZogB1VBYlDS
mN5j2jHfq01mOZqFSXsw6frKCkwjsWnPwT3Ctjn+Fij1M/RrYZWnkvIzB11b0+/MVlXT9JteNc5M
Y1PeYXa+oLOsL26tjLMzp4l8nK0+wyYRHeA8xOg+XfC2bfWF9rqF6d2jMXbTYQ7gW0ftOYvMMv0u
0dXBL2uNUmkyO4PabU7LVToZiW9os7KHcCreOjSubMpL27QBrE6mFWNuIeaf4UEp6Dd6d2MK5Eok
VC7ibK4MUAQYMN4aJOnMc2K4eiMbuLLXlYsYq82asCSJam6lqrmrgrZ3tUB4WoawdUQyWawovU5N
NhJk7q/3wbWfchF5NdwXxRYb352BKII/5cycM/Eh30gKrnyFSx1LM1ISWkKCtVVoUGNG5enaA1H4
xsu68uzqxWcYxHAw63EhPgE2b6wc6lY9qPr66zdz7dkvPkXT46zXaJxJ5tDbM63eEljcAmf8t8tf
vHhBqCpDLKVlB+/3blkm6Mz40c6yfv9v17/IWgcpVGj68/jSjNpcELhZeYwTw/23q1+ceWILLp/0
7AAMf01p3cYGzan5xquR/iz3T4Kzct4efyUyQbqICeqwwXapas0Buu1P4zD7Fv38nVHg+rw0KvL1
paC4naX+jPMqfx9z/r7QZxTt46w8q02kuFN0xvYs5iw9+H6hX8RhBlehip+znratKGTNniYarM8i
nPV7S4FUW+uxgWnr2K7UqJNWgdRhVo5P/CYUI+iJSRPDQuMMfBLDwPQpxKb7RuzeIimPe+hLw3iX
qWbmm2WfvVp6PG7BhgPQ91J9nCziW2laik9ji3oemv3JIFCFTttN2U41YxPynGhwxOJVmio4xgVq
uqx6oet3wSLBuhfC2esSSdjqA8QEYFMLOHhS34Dwhje8EIttIU8lWtRdCRGi01+iWNKfW6EbT5PY
LUc9D5dzAwDr2rDLFt+SpexZaqruOM4CWIWR9wwJSdP3PjOUl8GSyqMw97Qn4Msm+9lC4biPWxU4
JpbegiJrX01VXQo3wIPPURe5WCHBpT0YtDy30IibB3kZ1EO+6LDxZ1MW1v1Yxmu9HaZvtS6Ye9HS
JDplOFp7sgS3hQ0WA+GpsMQrLfHSZM4Yb5kh8lXiZMfws54Yb9N3XV9L0NdpBtqTMGl2FMuMXugT
EEsfFL8YFRAelUSqdq0cqz8EravfJcTnfSSbhn0cpPCbGafeq0kLSYixpw0jK8B8EhSmJpKe40DQ
YC2YarTPjJ7gG5W1rfR1+iRUOJ93WauIN1c7i/qzxX6xU5m2yhuplUh+tUnbhXPfPcNQi54WFKzg
pjWFuhZpY5+whK5ttcBgnrEjoDhGTA5poE4e+O1y42S7EvSUy6n2oVORZhutbSvg09cfRUvYl9Jw
I2pcSSiVi0puGGaySUu0tnr/xkiCM4dwgPVjPt6MHOfo+dm7vCjoMh2+OkCPuZ3GaatTV9h5TiOr
UT4YU8INWZ5aG0paYitt9yjK1ncMITsnNm4Jt3x+JFmXRxJYuNImE6rQtdGXj3C+im0vqv2N93ft
6hdHUjovSiH3TJELkNNxSLcrSLP/EtAt9fxC/4q4k2kCVgY6A+rqfQVjVq22XXDjJP38s1vqxQJv
U22gzS9NO3M5QJ9IlaPavFbJDdTs8xFWS704ipZRLDHwzKxdpP2ambloSC/PpM6BIn6Jvn39eq7c
5PJAgnw9RHg/T7tlyLxcFmzT3GtW7s8qfeDo99c3ufKeLjdfBugeVjF68kYPecT6iTLJXuZ0M8Qb
v+LaDS73XyueuzysH6YmNsxXwc2vAMbT6pcomv/krogf8vnmf62keaxbFZvPaRdUP4uh31sRJNwu
9b9+R58HKOsyrx+HUFflToPmRp0tZIMb0fmLblWi5430/+GDcdD/PvsQDQVztuq0U1fBhwXj+VAe
WnfwrI/2CTPix/JGmP2j5vfZjS53Ms0Ns+I97aINLOTRW/aGrzuFW7iTLa2MQ3DStvkv02fKepXf
uOmV6KFcbPGaUd0asW9+HLx6v9XV1AFgfP76u1zBri3lYpNntMFEAcL1jimmxWdq3dc34gazyz1k
hR1Nphvf6NqvuNjueQSJEerHtIslJmDUFws20tc/4ZoXzqXCKrOyijm147SjN5oc07ay7iQmlXaZ
kgSbpdd0ZiZiJfUjmZQmY6zFNadA2kgRQ9SVqPUrs+ng5wx1vLasWv1updW4ycWg2JfMfTj5KLU0
OyPlWCVj7OL6YzG2zCz6LUHQPzKjn6yqSxlX/LrDYll4N5pdbMz76SW4z4/61lyBDzi1E+GOeDKO
HIOO6KavKN/Bcdi2T5XT33iFf0L6Z09wEWEWUuQOQ5xphwqJy+Z0BPsl2+R2aZ+evIdNbL9nfnGa
7NX+9Q0eosPiEO23u7MNyFkTHfq8F/uCa3q3LFuuxItLUVidSQ5zbNppJ6p+NMi2NTxL8njj516T
ef/zIf6KdbC1BbPV+bnCuvVgWNvaGndqW3B+d7ZB5Og8E5H11MX7jQ0g3jjxrr7lizAlFv0sCCp7
bXQWH0qcLey186bjv9ljyNIBo3GSTeeWtmUbdusxeG5Df7GhWNoZ9jjMpa+7bf/T+pEc9Z+BRfff
1pzIC25s0s9dqGXrzxb768VEathMcskTNqwCaR/uCp+5Y6fxRt5JvA9XlQdZ3e64Z+hioPD1Dr72
sS8iXDcJtRFPPZ+DnVWGlYvdiC7diHBXAs+fNfDXTxp6FVbleXP1qo/HdDa8f/3Q19xX/rzDvy6M
xocsLCkXHn6G3wy+2HkhKW5/jNfB6geDYnboYWTlQKL7ULbnL7Ud94ldHdob+dmf+PDJrr3UnDUb
2LaByRNo3DtYyV66jrDnCb1ujYrVnlEVt/Gsg+hjxOAlnuDCxPaUTeczqvr91k79c1J89hQXtcdo
MG3A8c6qvp+9cVWdgu2wX1yJKJKxeuBTedqDvJE31bqw3yqncKJtdyhP1bY9yevC0e5uid9cOwku
lWzrepiSVuCFGPDyCGDhg8GRdjZSAKhdp2yrH8IP+BnRUXJm23LbnfBUr2/d/s+J/NmbuEihmoGx
ixLUfze4qvMCB8CO3cAxV9Gv5C5ca4M9H5UdJ+Bz4Jundj+8qX7ulj62uHwdyWNqyhbcW9/lmoHH
pSruxJSRGUfnXIUhx1P3VFGvf9fvjOeQBGnfnorf7bt09/VmuJZG/HmIvzYDQ5VW0A7cbDkZj8Wd
8J4fcGLwZl/bynu+8o2e7rUE7M/9/7oPJ/iY6fDNd+O22hd39XFcAZg88EIfUQLAUEtzRBtDvJW2
mVdf/7YrAUS6iE5WYg7W2PBVmXpyygaNMYbNv770lcD3x2Pwr18zLzVCkiJvreotaEgrc46cRrrl
c3Utr/jTuPnr8qLRFKJ+PkQbvyhtri3fa5t6HR6Z1djRQXDln5nmq6fWt7zuPT0wyclRXhyi38qN
Hph8fkmfbIlLTV29oIhsz0fe4M9Osak25ipc96vMTbc4CaxSp3UhyrL4+41JkKpW442s+dryv5Tb
FRdrkStLJrHNbOGluhsP6bO8mU/pxtimr8wnPA638olrq/9SfbcPhkCDPTzt9FW8BmE8JI86ObT5
Yq7LU8EQ1r8txUsVXsRUGIIK+E2hNrtJggJHG9hfL8U/1vOffanzGv1rsYxzIsyo9hAu9pOvr7SX
dK2sw625jzeiX2/6jeakJ8v9+m5XFv6lDG/boCGCnfm0s4KTYb4K4iaov3996as/5KJGmxhxZbhq
IXW8zx9oPAYf2av6zBxPaSMWHUMstuPRRg1W2NyyP7n2cy5CBNpepiLk3LJuFmeOd4GVu1p+w7zl
Svy5lOXFdnocBRUMQ9AzOylWS3arUXztyhc1WSvhUhVGADxNq3pC9J53040G0vns///FZF5q79bT
OIZnRyMIGhDlCkZJo59i8lxNP9WCd39LdO3KcWBeyvDO7RxVkSyeM2p1K3sZbk2JKzxUu8Yr9/km
WUNBPhibmrwn8L5eX5+/NHTx/7tPlingp9VEtHZ5Sotn/DpvHAafozzmpTKvhNoYAhV8DcAdG2UB
2Dij0yHkMM232pR//AI++y4Xm1zUQ6HTzwGkcZeX+C08ytt4XfjSTjgannAoN+Fd9NAci21wo+a5
+oXOr/GvsII59IhACDs9+NHEjKzZ0pP2Pb8vn4NX5FApH73an/VVsJP34c9+rWy+/kpXsnN6M/+9
r6EisqOH/NLURnIgOE1+545es1Hcc4KcOkxku1CuP9JNvqnerG3xIONjec4cbgXrz4MCqgv/fYJ8
MYtCL/mebTe+NCbaPxraMLcw+T/Y1mef8gK4UaJwMdKKH1h7tcc8PiV7uxoPLeVi4/54iki9M197
p1F/MN1i11K1U6bbzW/a/7vC4/+edQft+Mb5ce3XXsQSEwca6KE9YLE8xbbMcIhtFqJTDcYNBPHK
vrsUBV7GRMGrnhjb0Gkapn2U/r6xVM5L4pM3eSkJnJWaXhgJS7R3Wk84SS4CGf60sfzkNK11t6KE
QpeK1VEc5nV+0tcNIeXre195a5fawG3bYcQ88hGnTrLb6i3WZIR5b7yxaxe/KEfSDhHFZiRSgb56
CJvaxbIWkH38+tGvJFjw1P+7vuNRDpOSzsxOOWkvzZP6TTxkj80u8Ltv8S/j28z4/Y0s0rrygS5i
SKguFiPg3MmAziNOqdNFKDYH383xXok/DKbPFmm4ddqeF+xnq+EycORyMMoiq+FFdn5IduI+/Tik
NgX+4T3e+u+l7cf2Q+SCFGX25FgrHbBXtD8iALHE/th9u8+cb1+/4Wsr/iKADOOUVmhogZmLyoem
156iSzcufQUBM82L6BELWobRN9cuvfJDyRw0opDUY2L40XiwfhRHSFx+grWvdj9tB09z9F3yTzms
aV4ECoQAogIxA0CLCqWRprcZ5HS/fmHXDptLyeAgSHQErgm5wfPsiF5/iLdIzW2CvWCBUzLvtRL3
skuve5OhU/nw9V2vbLNL7eAiNZZELMjPRvGgqk959DZbNxCeP7X6J4vRuEg2kKwahIyZJcon4TTs
tV18nz+b+2lb3/F9tvHJcOsb97qy2i6Vgyvk0A0mjIiCU++U5mx3xt3XL+j8sJ/9iItAwaSIOKEg
ATaQPJdGAQFec7uRCR2TATL1Rsb5pxz/7C4XQSJLqgEVDe4ynZTTvK02lo3HLvibeGq84OfXP+VK
JLqUKZbzVlCtiW8tSsF+6I4yqjJYBdhBF+1LFS/sWVvn8S2G6rVPchEAWo4GPU+4m1Y9Vcpbrdz4
INd+xcXmzwdxniX5XCHRRNfmYzIv3jxqbt4+ZlHr6AygqvKNZXX1u1zsd2Wkezmg9bAzM3TXik1T
1k5LyM5UEG64RxqaKjLCAZG+r+u7/3F2ZUty4kr0i4iQWMUrUCu92tXdtl8I22MDArFJrF9/T81T
X01TRPTLjbk9E6i0ZCqVefKcvnA+F5DofTEjoRx0U/BwffKUuA+8fk3Zj9un4HqBfnDU9GaYioEM
3vewL6DzeGkSMBx46J4exbM0yo0tWtl6VzN88KGUzVQr7+TzYUGDYiW/ONTaOlgrb2QAbzCzd1F5
sZSJACWWdwK2S6WBsPvsMDi9Bek96p4MqsjeK6vyMNVl8zQbdn8ADkCGaIJmx8n705qJCtFB2zbg
OhlAlDIwVmxcwCvewtW8RZf0fg0Cc+9UG2hWa7/7ywAurGcfnWFWvsX3vuKzdVFXt0ig1AO+3VM3
jNZjtpjuo8VdwAM42CZuH5K1IbQ4ApIxhVI99U/1kHQ/wZI/HISdp4+WRezD54bQ/AN1F3ntTWSn
EhnRIFnSewBx/0mXcSPb+u8189FB1xwFSAcccSWHOVlm2semnflBuSgeLeDsRqNdzv7JaT7v0ffK
Dn7Pk4tZq/FYDsw6Wmnd5kHRNQDtVFw6JzOT6U7aiXxc0MUfKsPO8H9psSdonNynM5jtZNbIV2GS
+kKzuvpqTm6Gm5uXR0Co/Ge0Gi8ROtWbXemmYJNOqYpy2S17cGwBC8SrfAc5euNiLh6/g/gPsCRT
D3lj6JzlE8Q9fLTdAoqFChNJz3Jq0OKfM/ck8oK80a6e/nFB4fzLK4Tphj3JCNgy0oGeWruWJ5tQ
63XqlXUR89iBrtJxmr0CS3YgUw7ynBK9lKBYQB962nb5yQOXUoCa00j2RTe0UADnhYmIg6kBzG09
vZcVmP/bSXnNAQqHKOGlaQ8xp9ZHO7APWlpalsvd7NXq2fBn9biIEbntiXTfPnVw9NaE0i955WQd
AzbSPZUdxK2H6R4khfvbn18xYb0BoVzcFKyJzD/54DMFOWM3LvdDAYULVNuLXeWavh2h3yE73R5u
xVfqyJVmzsHuoloVgxt2BivtwMN8sjcSGCtmrANXxFh6buWYbewYF0M80PlSuhuebuXTrnYzij5J
3F4m4PUzQE1ULlcaAc8KJpl+bpv17jFJ5iafTAdMW0YuwrLmU9CiASXsQJIa3V77lTno7WOeSj1Q
nKbGyRI8nGAzY34H+GZ4++srB8m5/v3dNWWhFdTMrZqdet5fcGxoaCTu0be8H2jTNiLHrS+3B1o5
QnpDWcUc9MQXvn9yq/IJNFpBWU4bN/laDK93jw2GU4F+3fZPlSXFibbWEJYKGlnBWCtcB4lrHAoP
ipjgUfYrkQRdVdZHJOJTKyxLhOUBtUcgimcQM8QDgze4PeWVIMa5LsW7ta1q0FbKyfAwZXqYwYXl
dgGo79EEtXF7rK2pdgFKVfMesGD/VKjmCaxLIa3njbt17dPaxTdAwTeXdGIncOc1ICoBUUWWlFsd
BGsro916pndl6fJK2CXwPyH4YdxgZADlEPmYtqge317/tTlo1l+kZZUMue+dQGH1BTRhR1JD3uH2
t1dmoHdmKWhbgJO1Tk64d9i9C06NV4e1w0NnNuSLt5Ctl92K9evNWFatwBrnMO/UuMu+o0lgTj1o
/T8XZutdKEpaxiA8YZxa3LzhLNz2Au0B62RaaK0fiLGVkVibhWYJJDGXLrGxWnSmbxX0M/IiP3v5
8Pdzm6HZgQXa5Zwt4KMC58kOicuFphFrz8W0cY2sbbZmDF1hczAfFMnJB4VSODqlDb3A5L4tuodF
NBuDrK2RZhOenWT1DM2iUz27p7oE9h/c+6C4avvd51ZJMwdeJAtIV+Dqi+IrT4ewomcpgFhwNtzw
ylWiI4HBLkwLH9z9p86eWciGFrWGSt4rNWXnBKTxaKGYPmd9/8EDD+AOHOVE48Z5BX9WMDqoerQi
4FvygSuboePx62WxS0jtqJgmoNirEJWbKnsspuHt9l6s4GiYjqfNXX9UaVvRuK25cRxMu34ta18c
0T7vHz3LK74WHS33LjPmv2AWAXc4nSEs5i3gJKajyp7Qm4MnW9a4MqyTit2BihcEg+BlhypBNj7V
rj/3YepfAwYCsQR/P3Dan1Qzonvj9hzYx290S7O6KxmiWhj0uIuEO2EP+takgqyX1YAhRLTP1jx+
G9PmcHuwfwEbHzyUdIwugcBemdiSxkPde3fpkFQXvP+KMerRlwExnKHIwFKooCafcAMosZKDPkpZ
Xg8KfWvLj/2bhfroV2hGqsoutZldgYPcG+cpkLYLFnOW4EUNdrUcocXMrOKXX5cIN8eW1D+ccR6O
WYfmCgn2koPZpXiklEgIoMPNDhYwIl4qbxlA/gIVC9A1sIdxcnMQ4wooVlBVPoq2UT9B1QZ6sTRL
HpN2nr5OoCpHw2BjdWEraQ3ZvN5CsLO0XezMU/UEME3z1IAnt0NT1lIdKnDS7tBxMb8OTC1PxJdF
5Dq13BFSDzLyGbS0utnon/nY+ZEJVqpDSlL7bQZgNwCX1HTsO+kckJprj91kSFjyaEZEOSKqWku9
zEKUPVp45/nOHwt5Bu3lsh8NAkBaCrojihaK0LTnCo0Bpf2Mp4vazZYL6iEpoC6DjgEng9LBRPI6
ErVE/tIrBnlehmqMs64REFeoTNCKVdB3/n37OK2EBpbmC3uIPQ3oRwffwLTMEVRgncgd0RN7++sr
3kOHS6eomSc5OONjyOv9Nq5Ecq6PrjUcgw3TW7mQdDizD+XOJsXTO27p9w6elYr7OvmZQmno9gRW
XLl5/fu7yNWabLk0rttCAQKPAICz9i5e0iHkwc7cs76Pg7jcHmhlH3QQslxSW9qkQo9qgZJCRn70
dbLhYtfmcN2cd3MQjqWyStU0rsDdGakSQgGiOeUQk5oVHrG9z/efm4MW3EDnAbpk17R4OpkvaN56
AddbdPvTawdJc7HTWI3AxiGzC7eCnBAt6akiDVrDOmer6LtylHQQ15QlYLD1exqXjng2uxEaQz15
BdXSs+Gxn7ensbbL5v9vBQhh8wrNNSo2QJv4D8d9+qUs26105trXNZ/cCMNFf4WaYuGQb5YH6q6E
f9KQNTdRIw0Njl1wMoH56dEa8iew1D+5Q7rxyFrZ3n+LbO+PqI/ou5o7UFVLGhbFDxte3M82wrGV
jf0XoPLu4wpZmqJDf1+cVA9cfm9K1E+93zzf8KBrn9dcBJ4Ni6xAZRh7tjIgDdMdKmpMAQTtkLHz
3c+dnH+z6+8mgb6y0QI9II3HxNuXJdvn9lbqdW0Cmn+w3AIZ0AWHElQPZqQgILSDNNgIUoiCHUuw
6u1vH/4VP6Tjdjsryf1x8Wlc1xl4cXtwTdromWcSmUoQgiP50G6lu9ampLmLzqQFtQsbtgzRkz8Q
b0UyuUG6GIQU4HIbuNxwSysWp+N1a4h+gdVQIfy21b2bNMeFma+3V2vNJDRjrq2WGZ0Hi+NWXx8L
UCKfGrzv7v1k9MPbQ6ytkm7UXZGkdIGO6MjI3rBBPJ9O028p+cVskYi4PcjKEumo3ElmOFvCJ3HS
zeTBKYl9BA9s87kN0NGwProVh55XfdyAFPcs7ULucgiwbizQ2m+/Ltw7oxshnAGpgb6PfTCetbZz
10Ns4/ayrBgD0YyuLlteji3i1MnEQ8Xrjim4Aove3I82unToBjJ5ZYd17CtXqDsNHVSnGOV/SGnk
J6OenqfEtwKV18bGFq8cVaJZG2LIpEJ7CM5Rm+9p6kLvEAQ1EbT5trouV15YRLs3rdJCZSRhNJZN
HvTFU5t8NUvrBGZDSPd54VgZG4nEtQXTrA69cflSlRaJLfWtlj0qSQ+LAyIuf6N+sDYRzeQyxCvI
ZTgElWITWEFugHBU0aOTsrsBChBhA2HikC2f6+f0dGwsV0ZduqPfxTXldzZ1A69Kn28f4I833dPh
sBCXGOcWz6lYTWgo6R/sKYvK6fvnPq7dqU41SlpZcH7peGfY4AsiAlTs7YZZr/10zawrNk4W+H9p
vHjLUdXFV+SnwdrBPgeG83zNtod5FnAUJo1tZYbm3H5VRXboUY+9vTgfeyXPv/79nVeqwZgzk7pX
sUra771jfhlqQMFvf/tjt+TpUNa0UmDz6vw2hn5q0Pjf8co/etnXSs4hpCc2Bllbf82aXdvNBFrA
FZTuvUtVgEMSrNJfFQ7qhkNaWyHNih1bkr5oJRg+e/Fo+eLQNM7P2wu09mnNgAVncynSDtkXJSC3
xe/MrNzIe658WkedEj5bRufgOi65Ac2rInA7tbv9qz92a54OO22GLGk8OSvoxEE/AoWzyTrZSzke
W4A/oItX+BsXzsrW6iBTKCVLn+N4xsKtqrCHFhyoicHF2wzg9b09l7UhNOt1nWViy5C0cYFGVshJ
jA6olOvo9sdXIESejjRFlrPlk4V0pOiQNTSgDCLLMUid/i2ZrOPM7b+W0YSeGnZULb88uFVHpV8+
Ofj1ZLyzbGlwJiUzcPs0PUi1E+BGIDFH4Jw8tMpCws4mEXr0y51POMX5gJpMNCH9tU/AKP3kO4l8
vf1L1o6idqMnU+rnV6GhOAH3d2XZd6iDbhS51z6tGf9gNQSaRHCOo2sNQGY15AkJQ/OTX9csv65q
JNr6RsW2980ZXs35z+0FWTt0mtk39ozqYoPvul4DNisISvMmxu/e3f78x2GBp4NJ08J2ZTIj7Jvd
b+ZMghbpxirle+iGRNQvwl4ebg+0Mg8dQNpwF1pw7UTi2WRPvbDsAMleUN1MEBS/PcKKq9FhpLQw
fZCpCwUgoctCoyPNvkshzumUI1qBZZd+ztPoGFJGhyx1RyAxOLN+TCbIjizxmpUb52htFtf1e2eJ
aCXB5drjjpWJTSATnEAOzrXQSOzl/ODTNN1YrbX90Cwe6hwOeCBgaBZfOoKgHCTzC8h1wHJakI1I
beVO14GkxCVA5i84uyXNwpSVZ9W/WBJp9PZ37X/uIQZZnP9fMA9MVFdIlUKkOUOpB8ICvvK3Cixr
M9Cs2i+EXXa9tGJ7Ln6Shp9dH03exQT2eA8SmVuB1dpmaEY+kKWwswRKkWi6+usudQeCgPneqOZi
4+paad70dKCoKB0QzcrSgiRP2/+xbchA+VVR7JIExG2QfJAn0dpe5KdGckkAyEcdqyQ/AYX0XnE1
iNj3QQx3205X/LAOLIWAUp3b8DnICncv0AEyg8XbgrisLKSOKPWzDkqDIOyNC8O8Ekh335carZBu
V2/kC9d+/NVs35mn79alJdMRP36BiGa2DG8zUX9vL8zKYdNBoQ60hIVFGifuze9N4+6gzwpyv5MA
DXYpXm+PsbZAmtk7g0sgKTaYsZFCZoyFJhdBb20sznUR/lua81zt8oacWj1TR+EYuwyizMUXiKH/
dH1yWVy+sUZrv1+zdqNWjNROYsV1AtiKbYr8EX2wXZBk47LhtdZmodl85nq1A7V2O07gqjoUMucG
uqBgUs23OjrXJqGZO/PtrLcTasd209LINBvzHtSQ6c4x8ulzl5SOisvS2ZEpqrUxxJFg5NATg6jr
JsfsygR0QJxvMbBI5kLEWUPauC45tJt5uQwXB6ITw4bPWhvkaibvTC2HaAfJfGbHZvUwQclOfXf9
DdDNihXrSLilm9A2RjMZe05RhTOFqoEJUouNVMuKHetYuNzJjRZCbmYMR36Xp8MfSNi+Kp59a6Tz
D1hVd7dNeeWc6tg2G10MHbXwIBzdCoKRPQgye9BvuL0Vpq29xWm2Nopm06wwvNz0uzlOa/41nfiX
eR4eQFD4PJd846yuDaHZNALxwZHuVdxDfSGIQZvpkbivILy/vU5r26HZM7OBP+V1S2NcPN1u9kSb
BETCeytLfDfcnL5Jq+cvtwdbO7SaaefQqqLEglFIF7CPuRENFEKTSytKuVEQWzm7Oqw5JRbEVWyk
v8rROWaTB3ig2ji4/sf+W4c0V6PDO8gGLjEU8MAcAMXGAOJV91VV3SHL/cPBMgYQs+FQhUGD++0F
W9kdHcVXLYok7gA4B6aSPaNhfDqAzINmp5556keVcGFEFBLVf28Pt/Le0cF8jiwnU4HcHG1aQ/7T
AXnGPuWC7OlEIe/uInkWLtxJEHlPEmJQtwddORQ6xg8YVCgjp9BkAX18UhW7UpycfstA1z6u3ejG
Av5Cw0rw7EkJRZ8hON+NLLs0at7ITK8NoHkAQzI/97shOfeDvIdK0i+o9+5B6t9tnIC1A62ZP7Vp
isZkD2RvI3muU1TueUr7w+eWXjN+D9VdkOaBM5YaPyf1sHSvUm64rbV10UwdrCR5Nw+LcbYhHgf1
M3fOg/pzDNnef5B8jXnlrZiT8+w/1XMTZhBFg1r67UVZWXEdu9ebBURLltyAumLzVQhwBgPJ5m18
3FyhwwFS7v8vbjz1qwRFEzTgp2CLCsQ4XDmfhf+lcFNSgB6bQYTY40IdAV6zwr6GysDAl98SoXpI
leWgE0WOUdK76tQhwDijBdvZ8Xyuf0pfQFuCLtyMoYK2yLCCFlmUSGNMQshMLuHiQlop4FkvH4Rs
iwjFLfPn9XoJE8XHuGwTGc5F3z/axpIgU1C5fij6yf8BfQw0evk299FIYBgiHKCZPQRT3jsQQoG4
cOtPThdUnpouUnrobimkkJCLVDKHCGZm/HGNwpFRCyj8Y5cYwBHUpiOhfOna6mJSF5iqgRXOb855
QuBBM/d14VAXhPzzFDoT8UCcO7dvdmr0P0buQgthKCo3gmZHANqd7OQllRVkHNrfg+rBbOES4OqU
7C+k6f6WdgrFrgx+i10l3Z7LvKiSiECW/FcGFGVQctIGSggbQxVsPIJLUj27edpBRLapviQzFI+V
gEamO0ng0kag8ntfnQuSwa/wgTyBH7+NGKXObwglO4cKXuEhh0jU3sypsYMGWxVBddc8KWABw8aa
mnBwpzb0ZtOD2qJlP4JOefhLDBQk7ssOnrUa0PcNJS+n3YuENIE9VP0Pwzert86wxh2nNioYvTWF
te0W0UQyEU0Q2wtZ0ub3UDjMgLmcIC8PaeYRIlqZnZ9Y0w/2EVwpjQgNA/pgETdl8YNARudLDQDM
99HOCRippeOVe2oavoC6eVLe4S26nJaBuG0009p9a3N/gQSfa/LjMmQWOrFgHIzlkJWtncIpoUlI
WTRBnPdbNYJlMUodD9rG1BrKENzb9OBKZt3nLmdfuin3KLCBpQx61A2PHZSsu0AMbokGFdfwG3SH
gdmcOGW9nKxhLO2dB4GMuAVN5d7jHEIerX1UeSeDBW4AzwQyvJTGYo2Rl5nVvgRR+LPfzyBy6B2o
JyZJBxSIW3Y7tCZV+6SohysKktUkBI16cmZF6f5Frt/47qMb67XmBQwnq2pL7aTVNScrsa1DnTvu
01DXHCIYoqrv+dJSSGV0fPnGJMidvaUbX1HTtYuIdrndhWPXVWpXW/YCVUTD2ePNMQIC5BinSpLy
NSkm9gJ+MYhS0sHeKyjXBqytoa5dG/LYgbMcGYB+iHvPq3aiIfkryPNx2gCq/Zb0ErTsVQVtcy4u
SF7Q09z4UgZoZhl+tOmEn0P8KpobaIVjt8mZLII/Qap5KQ/U9xx3w62teHsdLezy3JrgCtrYB1oB
e1FEzPNJmIK9/7ZTXhtAu2ZdZjc5mPFVnHre95QNoLlmEOCz260qzwovjqfjd007RVuj6UFx+5FA
YPhpfJ2hIBu09/nL9Gz8ML+xb+NFPav75MH+cntSK6G9TrybtW4NRXAGyZB2EQFKDAnwScVicCjb
shbNgEsa3R7p4+VzPS0MKtpczk5q9XGdU/BEekD1CLP8pzK2EvErgaregJdYUJbxR9M4Nz5oA1wF
TLcbpdmXpge8u1n2n5mGp3filaRolBpHFQvlZvuhSuSFT8MEZlRjC3j74UpRqgNvwZhoFzAkRKPo
ZyWgmcmQnN2SOPwwtID87PVp8e7R7vcZKwtHDXEO6mOreii2YKofniR8+BrQv/uwRfIGoM66jKsM
3blBp9L0SXYJ+VsvNHvO07zciBjXZqBFL/mQXWUGUEZAfaioU2guWxsuZO3L16m9m8JcQXYJWnEq
ZuRYIT4o6q2y84dnE4tz3ep3X866fLZHv4TvKL7iOX0ymq8piP9SSC0PyP184mhiEM3CkDrk0Ppy
hxgHFGLsZVDMaKajW9XVD19m+Lz2DFAOssA1sVScgSbSNO8pvxjcDpnooVXPg+ttdHsea4ulPQlG
atmpICgY9IpFS3KCznQ09Hm4gIGM20+3B1mbjfY4UA3EEqEoImPCoHws0L57BEGRv0cfeH1uS0u9
oTWBQZPaz3afGlFHsvJhQOVI5CoeO37XUXbpLXAZO2QM0YXXBS5Nz8LdqlavHGUd2Vrb8+A3UHWJ
DQTNo+kGhb2BMVnZHaqZX511s5UY1ypeRfp7QvsOkTtEiTlCm3DISIFG/NHYyAOu7JKObV2ImQ+9
h1IexONT6C3jXdKhX/HMvLEMKeKowHcU/0Yn0Fve3qUVN/Zv/+w7S4Xyi0hsTlVMsrF6MMtZPKWN
XODpU5BicVV87jTo8ESjBU2MMWVD7LIImqYg8V92yy5/LNqNAVZOgM7SSdtubAaZ4qJqgOSnbUD5
P7eXaOUE6ADFGcJ2I/gEhpiNIDdMnVOet8fcbLMDUHdthObUjYGu3vE/5QpKdYwi2oi4YSbVtWRf
7B2FoHGJTOdwexYfM4fh61o81xGB7aydHjW9FBRaIB06WlT0dwXUt098MarAUdjugkECGw9Q96kF
GnpvWGYZoaNo3NVoFHrxrHqTKvnq3z6aruZgPUD9KjvxZQzlozkokvzQt9OuTLF/aFH73hgtev/F
njIHKA8o4I7oGN24+dZWWnO5SB3Mdn4tzY+INYj11EwvbCvbvnYQNU9rZdlklDVOuqx/sfynlW8U
4j/+zURHMJrXxg/bSvrYgoyVW7+UkL6ieC3dPh4f/2qigxgl6lUtkl59PHRgIDOmY+eZ0e1Pf8x7
Q4lO3mm6zSwR5veoPzhTaBolmM0or2OrbdGA4AzNfskbufNrc/6J3CFUYlzTrnb9kPLTbPMxNJGs
CYjfgL1fCfOQG2n16/Zv+9j9EV87CNS2DIiZdaBLF01QeOQIcW3wgBxBPbKRw15bWO04SJMQlHcM
GHV57sYIshi3f/nHWS1KdJCcrWYKOSZ8+Eqg2JxQ3IyHC4UoSrlHoB640bivT9Cmuth3LMYjPNwC
OHzcqIqRtdBXmF0JaikfkdGd9cgO6uTsm/14j24S4yG/h4rYXoDSFLT7YLw0Y3T67vzLphjMv5H7
f90G0YF1BXOXMhuyMkZmlljhlOQgLHL6FyhjpjS0oIt2yVxWPZkTcmvBIP1qAqrHAY3kIOl3IzWQ
P3MHs39gQ2XfVcTPyQ7s9UkVLrnorBDCm8XDYJjiPJaNyIEtExCkb22GbsOk8oMBDbehJLwJJrFY
z1Mphqi0syUySJ8EnjOQXZrUBM7VpieCvMljKszhtQYt9l+fJul946r2mw8W8shhytm7Y95Fnu17
geOnw4NRp+UevdgWsnPUQ5URbdm9A+ouMckqLhXasydnKveCIHWUL2N9TEg/vdQAGZx4N9g7ID2H
305vMjALAkx1z+fG3XtdMd83tTABcezS312dI0E8AAGVBg0kwYOibaqHhtbqq7C4QYLCsYyfCdou
7sx2oED9iTSaFQNC31v67B9kGvwgs1rjxarT/qFwuRcYo5OGUDn85QiPvlkZ8qKomC5PXkHZbqmW
MVgsyJhOdOBQwCvnMUwMKs7Kvja91I0CvHlJmh11S+PAyCC/zGROdk1hq0fhjuNb6ixVdpizwfqG
IC8BWa+JM20UIu7arIjAobUE0zAjX1d1yb6uc/XA7NKNvbJYQvhk/1Re2T0GH6pFgewzskPeFcwv
Is/n0ISWHzp1XauP5soUbtB0Kf4z6K4Ou4En1h0DfdLXprFoGZhNBo1O2b6lI9wH/FI6i9hpOTuD
BMoY97fte81vaI+zjHQ2zbzGh4r9y4T8Gc8+RcMFd3y9YN6FfCbuf88xWgjLLQ2SOuj5rQvv1yK3
mDzWfvn17+++LxXJpwoi5PGcj9V9KUBqjpz0RrXx37j7A/PXcdm8QCutqfCsSFwLhEZGkv5ccgVM
AciPzokQgEIlFUcNfcyimlTeHm/yOUzLZQ4hNWw8Aa6IPCz0IkJylYlWgIc8TqnYIklZu1C0oKbt
h7YG8HeIR3NMEIvyQ8UZQy+ZaqMs2dJuWVliph0O20ilBH0GXu4gaGP5QyJebp+6lSBDB/066VQz
SJdb55bDCMql+CVzHPlcbnHvroShhGmno0a/QTLKzjrb6N6PmVUvRxfvmWgxGAkr9C+hQSOLBK3U
sXJ4xEY3DwgVj6rsp4M1W+JgpJ8LAwnTQmLg5cqEzjXu5uWUV68lWmpSd+PduHIQmHYQBILAucsE
j6cGwPsm9tl0GktIpPZst7FX1xDiA1PQ6WQzw5vy+noKUHbJL+Oc53dNIuipSRrjyPwWIJhEefZv
H9qYL7g9BB6OlCNHX0IQcU49/E8nn2skgSL4yDwSs+PvRV20x5JSGkp7hDZXUg+H3Gnrc9K0UNTM
0hrvErYcZ7n0e+ggm88tmccAoXu/N7yGRP3QpW++Y8zntpvbQzGU1T3zE/5Qmq51zBtUSjzGoTph
ZcaucYwxqhfmx5wOLPIgJ/oAjjm684ekDN0J/zQY3DwiAdY9Z6IZdouc7NCf/S0k4sdPbqKjZzuG
iNKAZizkYwoQdDeRd49Xt6qizYfOirF6mr9VjLc1GODRckDlQzG550Z6G0fg4xQ6JXqWuc361Ol8
nLLOBHVBMPbUqU65m1ZfWVrlXeDJxq4ADrXpN2H5Z9VdBedU/iZ6frQML/2Vk4IiSjLkcs4d1u3p
nHuHkjZWSCGlHtw+qR/iOCjRGcXGxRyhlYq+Wqubm6gppdjlk+C7zrTtYzGZ/Rupff9AvOzFhFrs
xot3zZdpkTevCVGg0vRxLSc/Aeu+2AN5mX1n4+mwtq1aZrnsmqZWE9J2efrssbeEX24v1tp3tei6
LExEt7zgsZTVXkDB2Em3etdXfJKOSPfm2aRigsNwXaCa+jEkbb0jfDi4oN+4/etXFl2HWGdCuqo3
UC+o5ofBLgJbWVHVk/3tr6+tjeZUffCXpEV1TZXOfcCto2r/uf3htZXR3oFzkgnPI7BRqvqz1Ti/
Vd/vmJlG8DQbTU0fp5GIpx3Hvs3U1Ke4CfIr5dy90UBRUjwa3RR2YgsevjINHVWd5EXrj6WVx2he
+wr8x5/Gnk5F0j+AZ/V4e6VWtkBHSzfgoslGafEY48y7olysnZ0PW/z2axO4Lt672HGiPppxu6o9
576d7oRUNPTZaL/UzHNeF4+2G2HkyjHVqXi5IScf7Da4+cWyY+kR+uk7M984pWuTuA76bhLuaFdD
ShGi0itEwmLjxXfntyIHj84EZ3t7H9ZmcN2fd4MMCXRjahcn1uz2qmKB26Rh4j/f/vjaJmuBUc24
4jYlaKz0FOR7ms4PcANvwbLXfrpmxWbLlqyB/Gfsu+CWnQ/jAslFeyPfsrb4miWbhrtQwZBCb+a9
B368ORqznfgUsQtFw8j/rzr8RJri+Y2tdUWEZ2nYbjETriyKDpBOES+qzEQiXvI3kv1JXBmoYcNm
V1yPDo+ee2lCmqmA3+9Jj1iP5rs+a9LzhCxo5CtozKfjMEe3z86HG4CQTlsiwbC1rPH88zi9YJWC
GupPfvOl3+pK+DBgM8E/+v9b4Lo8g0er8Hz1TDPy/B6AmJaTKLW5GVSzU/4yOqs7LSYbls/YGobU
r2SOJxHvgBpI2YNt3ttKhh4YXT+1XjqxUj0joDWmAZAE0r0xYF7SLIvNlr8Ie0uW7cOzhd9/3ap3
vsIBfJGN5cLORTKEo23H3GlepQAb6uemcB333fdnUzhQ5XS9M1jEPA+Ew3B3TpZ3lwxE1SRU9mYs
vXK49JrvkKvGB8yRnQ1I3dSJCIXXBY5dRd54uT2XD20Fa6W5Pm5kzeQIi51BeBU4YgwERKGYBFbe
CPAvN1ZsbRTNBTpOORWiouxs0voXehfuASRs9z4Zv/VFfz8AAL6/PZ21rdfcoTM5TT9nqRWzGhnL
zhC71mlFiNban58bQDN39KGxDER1C/iomktRHpLWuXjORs1jZbv1GrI9j+gyJdhuKwPDFRiCR/Yz
de4G41MYAtPV68Y99UHaUEp29lDXI+msAJHnUZJvMY6tTUCLZxYjKxpka6wYdKR4trZDe+9k4xBk
dS0PKPpv6aOtjXP9+zsL9Apw4eCZxc7M+jYagOnVS2DL/GAZfz61zXqdGCQFYyZzvqBiNvSBy7rf
fup843zrJbs2AS2cQYtpO6Spicca6s41qnLG8Fd02a5eNibwcd0AW60ZNqQunAXQSx67ZU2+LK7Z
PuX5UIV2ZgIHSZvm7I5XKJ3tpnUEUGcR9IaTI51uJZFZLcahM5hz6NrSOWRe4d6VCWvuDSrzkFl0
FsHQ2iJYeGoEqJ3TI/htVVi3S75bOkNGud1OD/M090eBR8AbbigTTVwyszbSTSt2/p8iNYcqXzX+
j7MrWXJU17ZfRARISMAU3KWd6eyrmxDVSoDoBAjB17/l+yZ1uYUdkaMTkacCjJot7b1XM2cnnI5w
Qwz11yKjeksnZ3t9AaxM0LI53VA0D7Rr5tMg1efU2EeVFtu5F7C5rZDnXX/JSlhc9qgBki2KGTJJ
Jx6dczIe0JuOC/fsDY+XssT1d/zzbkv4UkEHuhUR7wZOTk2ROnGvFRylxC2tqhWLJ4g8//dGrFum
9cBqNAh4AGVMClnNwh9CCKD1DD5mU2EAbs70u+psfj+VUF6doQL6pNKm+T21jdjNwBNA2cdHUyL3
mBfGo9fAs8WR+T3AJ+IwCi9odq3f1D9lHyh74xaysn6W+l2+KHoKD67wqGn0pw6M3FBgiCGpcONa
vvb8xbjQrhbwFEmhiOjTdl8GE926hqIIRZ1bZqprr1icRLzls2UeC48mdHay11UsMvHFyaLhxs12
bXUubp4F+hlAwOMFYR4Nh4lV6Vlo/92ofIhbgeBQ1WXwsWN1qcFYmVwZMeNggouD9H/UskI3T31w
my1OJVqJBi2TPj81OhxjAtO4iD6lNjqp9JsUtzbz2kZbnEkGIxWaDoc3pjxM0rA49TnLbszFymS7
i8lO3YsKZtnNJ+ND4978Buw+5urteoj4d4oB3YH/3sQziwJv1FV+QtvG/+bWynyDVBKanUaDHkDL
VFVx5VXtTxcg3FuT8u8Ay5bVfGCMEAR8XKKbsU1QVhEbhJG9VvUZyugv1z/s31PCljZwM4OXceZm
E8rFoAHAvKuGru6HuikwuFiMGsKS7lLC2dEdDElk2GzNCF2Q3EtvadD+e9LZUrPD44NHG+Dzj31k
NgNgS7yYNlkWfOgMZcvyKHPd0Kk6vzqJnsZTVcTTXG3Z8LGnLxE2UF2cCEFqfAynOR7lL+XBq16/
Xp/YlZFZQmwKinus6V1clAN7FGnwRRXDnSvljd22sjaXLrkurW0ZKBYcSfA6VJ+F6rYmk0k59zde
sLIwlz3pDrSZojLedKLjgNI0ytPUiA8um6VM2BhGMmAV0nfJ5Z1l4acxAMy88tSNYuLa6CxulqZJ
51lVGB0nN7ErnwPgQAr2R9U3du3a88l/hyOeV2jb1AI02Ow+5Tah6nXmjxUkma4vnn+fa2wJgsrA
da4c1iIJQt0yTm1wDzaVTLSrzqbxX9FU/xBzk0WLoK0ncL9qpw6PJSiuCfQl9tQbq4SBN3f9S1aW
0RITFdkLiE0702kAsKUsnjK41l5/8soGW2KeCFE67yjSXEEYSbpovms8RIjspnHL2gsWZzKRIstb
MUdHiUDxVoJxnEBzYzpY1d+SnV17xWV9/ZUkshxg/3y6DD/rzrC1/97k6ns73io1rCyjJXagGuWs
pcTg9z0MC+aR1pvBgf2glJ09NmQo9i7TP65Px8qWWKIIVBaVVPRyPkXVoyfAtKruQyZifdOlfW2s
Fnu6L7qujMwl4vl1XMo66cMwLiE1dv33rz1+saVTuLHyHF46RwIN9Q7avz0DVXK+VV5aefyyqZ32
xgRpZ4YTsDIQ12SsQoYBwQ0ZjO7++hesbLVlVztrh0jMvledNDJe5e/y4taPX3vy5e9/LdMpInou
orA5CQNlhLCneTI7t2L12sMX86rMmAVV5Fan3hexaN+d4ef18Vi5My5ln4qMKeo5Ge4mbv8aFNPZ
RuYpkJ2JhZo2NC3hLyerw/WXrc3vIptKg1JkTaHak8hAxZJ1lCVg/zobt/NvVN7+DfLEbW4RqwGf
Mh7UU6bTaPt8x8tAxlnWpXGVkfpVRz07OBO/UKpD+iyspMd65Ho3NPCXF1xE2x5s5R3klEFMY6IJ
7zgKwhvFCJHQxpFNUlay+oLIQLZDJcoENyOx6YyK3q6P0Mo8Lxt8Q5pHDvVNe8prh+zgsyG3yi/7
j50zS2UkR/EM65K1p9AMSdi033LH/3L9h69M7dIkc4RMsXRzyo6slDuf9Lt2Hn/5N2Wi1x6/WP+Q
JGt8vwvYkdbAi5SesmAy0c3c3TqCVyLzsgXNlJ6sA8e0kzSfNQwycU2PwTGLYXZ6Y/DXPuGyA/+K
D33A674jUHuZXPrTaTyoXRPmbLTyb4EYvMsi/x9kFWFL2S4hVOtAtBlHGeqeSV7lZsfQp9m13aCS
ro2y2DojxCfHMjsKGFhtnTILPnab5MujoXcqAzDVdPJBhkhhiOJ/Bt0/mdKv1xfY2gQtYoduvL6Y
mr49GYtCp6c1cMi6Aaq4acNd0NySAVl7zSJ+cLc1WvYOO0KcFPz2OC3Exi3us/qW/c/KMlg2TPvZ
ZIMf9chlAfPWYHayP3l2q6O1Ej6WHVMWOX2niiI9ZiimTxcT3vSWUv7KQbEEQ4Ujs3XdFzXmFzy1
QNgsGTwOJK6D1jVgdWOXRFFqX0xfzDegJ2tfc5mjv3ZM66RuFuooOuZekD65PJVbrxijzfUFtXLv
W8pL0SEdHNLl6TGC7llD6CZlr3OYJk0IiPx8i4659g2Xv//1DalsW3emzD/OrcMTh41Q0evIjdx8
7eGLqEh1V+a9wMM78uw70W+AUX99bHAWuzny8qFROqvhREKdM2qUB+S1bkLBa4hxRXsuubpxJ1j7
hsW+jrIyw3k9N6idmwdYJdyNTri7/hFrj17sZeWO1I/yBowdQD+TTpMUtmPF5vrDV/bxUj9qaFtH
tpUMjgUBXSGGiPj0wGvobMelo/5cf8dKMFoKSQGQ3YosxHb2kFbRogXqBNbNcAO7yTNfe8MifeNF
VdVwGvNOkjtQbKJJn5FjCL3nIP9x/RsuZbR/nElLpSiJYgvMjW1wlNrYRHR+iaA0AjM9XfzkgSxu
jfszmvsfaa/frr9yZd6XOlHO1HPj5Wl5gjaNjBIL2Y+dJmNpPzL1XuAvlmwdGiMqV+jjUKNDkuJ2
GXQIGrXxblwV/jkreMFi4cJVrdM989vjWM1bP/oEx+mEisc5+nR9gP65dr3/UUWScz1AIpvqo8nu
S/hSl/lPHxI61x/+z9HHwxf3nNIC7jaMlT56WVmdewhc7UACubXt/nkM4emLBct0OBdqHM3RwrJb
kC+QzYEkrgfKy85Pd0jtbiQSa19xmZq/4jaM5IautKU51pCFSbhvulOOO/nuY2N0mZi/ni651tDK
i9ojSE/d4yBK/wgdtVtMt5Xls9RYcU2jBJBT+TF0nb3naPBI2vYBTd02qWEeG1//hrVFtDh8OggY
QkJiao65oIeazSqZg1TFnrY/r7/gn5EDU704g6BNwjlFFnesiWigFN8qASnzQG2rjmY/8kbyJGyb
H3oM5I420twSUltbYovtTSvOe9jdVUeAHULocQ5gIsCjpIUEbsw4itNRWyGcOeGH0jJ86GK7j/BF
Kbu8Z3eRC1tcUYf9thlJfaN6ubKSl8Azv4S2jjJTfjS0NDDlaus7+GqGHzm+vWCJMTPGjZxuKspj
HWRi2zpe+8gi/5b9yb8zGjx+sd39sDeBMHlwR7X95c2+jcOKPcEU6sWDbEI85u1d2o8PZo5+IZf9
kJgi3rrY/KgIKCeyWXVM2UmBdc67YqfpI5nBPQdC5fryXtk/S7GRicu+VD2DFvZA5aPNM4t+ZubU
Zxl22Y3ZWXvHZU38FWcEdHFHF1pkJwltonTX9hCehLnsxz5gEQBq04RTCjMFOCCJed+QvN+IzK8e
NC/IjVesrd1FCCiqeoDoHMDnXhs+dILfRQG9kVyQ/7RF/+dmglle7nMNEDWI2dGxAvjBiVNdUjis
62KODUxAn4IahK0mn3kyE17vha9GinJAr5OpgPWpz5UcY11qAKKynnwN3ZYOD9PcoHAwuFq3B+Ly
8mXEddZNJuhD/5IwOAVHvK7bMyVA4tSgnCDBLOGaB/ZofWm+9OA2QCHt1DEZJHMbwQg2dQXIwlH0
yqve2riVxH/sSj7tqjnvntx0yE+mdLMHxdrgSL2iAf6C7lWr2XMJcQKo8hH7mbqgSE0jhIT6jHpv
vUbr350nd5f6rAkTfxzlWy4z/6Gz2j+jHepsILLAX8einhMvqr5HmQBDtqshPuVCpALSrO5+5o73
y7fK+WxNQ7/zhuW7zCn8cQfJU7l1uQlfPKJZfa5YYWWSNXZ4KprGO7tOXe+qIbJe0vdwUkwKmFWQ
uE9DdQ/5TehpCyg+DFsgO/h7JhwvSQPHy+I5EuShxZGwQWTu9oUF8jAuuCroCT3c5lLToNta1/WZ
yVy/zLDeObJG68d0IuYhpabcpmDiJmMzsQdjw+hZuj2/6wIErL6g+UMKXtJb67rBNi2KAjaYkHED
9cb7ZiKvLNHBomHcFKj75axVd5mqu12ap9XP0ozudogmdYAhSQZvcBAojXXbfTATeaDA6/0IfaeN
hWRiq7wWynwAMTdwsgXSmLJMfmZQZ/mCrAooKBfqdja2dIhOXT+yuHV6iB4SdADxT1MP9fbsKeSA
f8UQsLsQv1uVxRcJxmzfh1N0qOoKi8+C5+arztm7lEKoEHMHVc003ZMOEiY+M+rO61NvW7TjdA+/
IBiwcSHPporyA6QCI+CfG3/j1lQL6KC246ew0uIumoh9FnoOd2PKeR1bQsFUBc+Ob0JVkQ2FgsQJ
Yv9FUhsgajNRjVufu3xrkDnuUB4UScBauLxqM2/HkI1kOzVDCqlEHLDOUHiPTivEFlwK8RC50n7t
qixLciH1vY08YAxo6t3lsMDRifYg0ypnyiEuaYN+x7mxO4YK9teuLNNNAy1+mFEG+q5N6+h3VBTN
GTWjUaJk26cSpywcquB31fVDYpu6CeOqBkVnA/ahamJmfbUjU8jiSfD580wJ2YIc779CqsU/Qz+l
2A4c9OkC6c14jICpcXBIlP22yqR719WkTKBnRuKma8QexOsarBaV7cuychNcKgtYCpv8FZx/tY9S
yOMoKV4ENmHM5jCA2AKs2GYUB2Obij+c8wCJN4xZN0yW00aFw3RmQxqcTDF7SWCB5S97kNOt9oDN
K0f71PEpFHceHcLfGVSa3FPTWHh5mCqkewl6WRxFk9jYuQ/9BD5mXpoEMxQAc8zNTzDp9CYs4GA0
BFm1zYqenYCrGnaXrRWZREdAqXPa+E0smvrHlAOWC2W17K6lvt6Ki/rjRWfzdxr049fcjeY3Oef1
ofSb8bflnfvAQ0V+wIB5uKvdukq48vlBDuX8qIAbSibaNhudedFDlst8L6Kw283p3CIjlYy2iSS2
fwCWEx5IrCOHlIWReiwUPDW9tnHVRTIBogN+3bQ/SFhl/M7Bf8o4jCya8yI3OY2zkRQPfTR19caZ
R6DWAi/o/RMN0Bz62Lm7VPUxAwQwnWBoTxwWhDFcge1GuXDT8Esl9x86fZfISa0DP5d9DRelWuyA
0jg1wXQyDftYhrLETQZUBOCyopvVDyk0HSq2941Rm+u/fSVBWeIlGS3ARcnTBgpubxnW1ZSyTW+z
TQE1n+tvWLk4LNGSMMXqdKBEewqc+lsfRQ8RC28U3dbuVIvbuoggYQGHrPQINVy2BQMCMhQuxzRU
3fb6j18ZniV8HBX7tLdVlaJkYvd+m/4wLTVJVQw/U7iofCxNX0LIORxi8wyyoCcyNk/wIUBBxt4Y
ocvl/B8Xq6X2mO+VuMb6ZXvSJpkeNEkyOD7bQ2BujM/K5C7lxvoyd5y5gaOnbcqfhPzxC/56feRX
5nYJFwfTtnI748MtnEGEesgT6Vax59xK9NYm9vJBf1/H3ZKEOFmwKhV9Lrr5wLJyB3uM77QRN661
a2OzuJRrOTrD6MNczem/sOwtuKU4tPbcxU28nqKyC30JX8F2fraR/eTddE1bG5XFPdyMqKN6VQqP
ecq3JLxXsryL1LkZpxvrZW1WFzsWBpGczAXGBNfkPHwrg71lT9cXzMqwLM1x9dBI5lk8Gio5VftK
0rvrz10ZkyWOtsYZ1Qkn16cxeEVBYOd6uPP26Z4BHnz9DWu/fJFZ44B3nGL02tOApD02gMnHQ37L
yJz/B5r5jxiwBLrqoR3F0E7pXZ8aZ0eEEp+sqsPDQMd8N3qi2HYNsVvGZO0lM8vlc17DLA8Az0Ik
LCVy3LWQQDqFbdo/OeC67Lhfe4+Gi+CrW2j1nfKye4AAe/Y2N7KMpUBhuTFWPpQo9Z4zO9Rb1kzz
nnZ6PhqioSQddJCWoMCHwSqpqhoZT4Pxfk+102yH3PlTZuP0owERcNNDBldtXBuO9WZ0fbjg5jyE
dQofMhSEwES63LPCIUC+q6q7OavGu76F4lzSzJ49S0nyMLERfLddj7tQVKd23sI2Xu8jS+UunH3/
xZC+Bbi+RyMeOu/A5frUOLEDZC60uNFCFSBydMp1Nk6NDHPgjj3zfIbeDVX2fkptvgt4OwFCPEOZ
2hMWuFuHy3xb8LF4QNNj/qoDZHbo9zdQBTJleZCmG4c9Wpv0mxpgBRGj7m93KmuRgsAs0I1TKByc
g1SkZzll0T6fvPxlFtOwgaRC4cRRkMuHDnsVMkRtyR8C9My/jRfP27BXwSGXTEPBu/V+zKGEkhOZ
vR2UgDzUzax6m3DjhP+EiDbgddEj0mr606NODkOskb4DHVhvWi14scVF1t8p2Srksf0IGQEPulU7
C72cRAXNlMip/p0hB/4+jQaZe+T6LyV3mwOTkZ+4Dsm+5hywEqKd4JOc6Pjq2y6DUAi+aMPK7GIZ
awDAxV/jqirsKS8Hti8CEbyytB5w0cmaQ1hZUYHA4ITRpmx9+X1w3ehy/oZfWtLJMJYNz1TsmMqc
/TSv9qqI0MvVYxg7Wdmc06xOD4NXB3fNlCKnsLCfwx0/hYM9fmbunbhgyBdN4ZQwDK6DsdoGopjc
rQ6LCtTuVh85Y7B5tmLYzl4x74pcQ8UE2DcNOfzI774SzxcoGPQ6+hxgS5mYYPN+imzFH4NI47j1
mPqWz270B74g+c8JFctHlAHhUkUC0rzztrJvXulCL8ON0lntGA3542gCHwnPoJsYWNDujOpIdxzY
ZQXMrDqRhkZPQ81dWGpanpi8gShLEXhbpjMNzQ5Np5jUo7Prqqk5uHD43FR+ro609AE5rLl1kL/S
4qhDQFt8SJ7vKq2Bp0SWtsFVhKE20epDEPT9vcG+3kJfp0VWxeyepXO+LSOYU7uaX5KMQm+rqUdC
DsPt+4o0SKIDd9xrq9VBt4W/mZjuob1X9F8IRM5qpHuVtzFTfVHu66x5zicBtwaY3j1f0oonRKoZ
HX9v2rR9ToHBtDOcqVv41iWh6qunqUjzFx6M8AXCAEz70MvcOpEibO/UQMadTefuofI6dYeMEEJu
yP13JfbsL+Ej5CCTGeJu5A6ea3u1MV3TvEtIA3xTlYFobp2bh9LlwZYEJdCATi+A3oAMHKa8tLR9
LsNJyLigFHrtxOn1wfH4tAHWwtmi0zWBbuSHcev75bFo1ZwAXeA8t0OoggSJdLgv+mD+TtxRHcYS
I59S5X/R5Vj+EGDnwEQlbPZF5M6vhUzTT+4c5HfGk7BokBFrUGzw1X3mkeCZjNF0zvy5fJJ1BtUZ
N+IHawp7TF1Mb5tz8Vi60hwAc/G2JZmcgwvI2pZawX+Eju3j2cz9d1XIOU4z6op4blueiLTPDkHd
5Nupc+t3dOzGjR6ozpOqDiG1i2i9a3zqPhQENhL4CmSvvjOV28ZW6S7PqXwvp3QG/4hZcH8sVfHk
tiOuhlDHV0WI1BIV29aVLDGqEQdoUuuk7KO30BtA8nbEJaC72cH1u/Suhp7dU1jzETYBHJWruApV
u4Pj93Ty/Nw+aVB/YiTX0zlSvHjII9eWG98G/m70qUalhUtwp1xMyyj8e7ce1VuauuptUMDSeW7F
NvA9zN59t1d7xkVxCoDcf/B6VzyXY5btykpH3b4jdfnZ6SBFljBsviOIaqhLwEBxn6KH+RNWSwPq
dn6X0FaTAyA/6Q5CdNjZZVUkqkz5oeoAWnMzx+wxu22cORmA6R4liTK4y6pMpeSi7zDfDV0H/xlY
OQHkOpYDKp0jjAoN4kmWX8r5lQ+RdkgqtPfgQZnPY8MtblBpuG1roBkmy0VSg0D7Ga4BcCqAP1QS
CofvR96JL2U6FfdeMMh9DzGmlyYr6UbYmR4gxdFv3KZHPh70WSIq0h1dlNxPjk8AxUCPYdpCzNDf
pWU0J0UBW5tLRdXbtaXuE5ON6jhKS5N2CtL9GBEQHmrEFieaf3gdF9/A1LLbmjhsi/+ZxlkIBAnA
TxrrCiYnLBii+wJ3qUfXonuFeqajf0lVjYdeaAZ/sYqc0qqhc+wZRJEdOhxvnmNbqCO6DdlUNrcj
2CdSPRX9aCHYl+t7VNlB5U4NTExbp+2/Y3/4X7oQ9dl5hH0G8U3z0o4duUuzcgZdmgCF6EHiIYIa
/gvaJwcJNfY9bksGK6f177F3/adyivhPqNcT6MG5+TYo6uaAgqN5jBRtD9BxpklFZbO3UxfemZ5M
O10y5ywbhyRp0TtnXEy9g/HdecM72z22YZM+ZXnuvLYFad97CKS9D7avwEppnqSCSXJRd/0GR0O2
d/2quxzrw30+5fPOYkke/A7mxdRLzcZLcaxrP+vuVdSGX3WOA2DDpS3v4V8SPfSGD0ic8mFnJ6f/
ZTqU0XC2Z08FFNcfZ0ejtIba+ae2rsvvBYp+8ClHQW1qPch4yYI+c5d5z0Fe1E98JPnvKezrXRCq
8NR3/IUVbQ5LRz/bQ/KtvhfQBnqlXuP8SmmtXo0t2d4tRmp3GpHmDF2WABpsnoUljTd8H6aQ/AmG
kBzxwXbr6rS5gxeM/4JiQbSP5ml69ztwZrkl/i/DqukrMOfeNuwhzYhWVBV3HkwG07nnP6u0Lx4Y
HLfeBYqxAo21yrzmRmTfG1P1f3DMt3kMrLH6nmdd82wyDuoSZpe88AKKUfFYQvoy7gqB0iG8MAoX
0apRF1WasoDkvElhDebWjTzgwO5Q9/L86iyRq597XUTnqnSG+6nwyRbUTee9he3W4wjASxvPgLyi
FDhehD4gjHuEStmw8V0lAwCPeDhuBuvYd1Awa6z1GgKsbdltZMfME5oWMq4aXMEgVeui6KnIJ88t
UXmwXO0heQefA1mXydQp77kyVj1UvKd7uKHi5Mpreg/GBXSlq1CcMzKhQwIcwz7oQ/ZUkLR4F1b5
gOtxbbbCHyGOrJ3/KJDS78anAU6QIAqhhEndg7Z19DT2Lt0UxPFRrrf1tMX4Rb9SmQevqFvbSzum
3zJOvPt8AJUfcqcgeQ8mcr+EWQ+GkhohwRMRchd23LszF5ESTN40bUklxGORufCPUTq06K2k3qbJ
IOXneMx/YSM0DrYE5fTHbAj4OdKuu2P5OG4zmARt69QXj7Vk2dnhTrab8yH45WS0jlHKtjxGcPBh
CuJsfAfygwBX5k8BLpxng7T8d+dOKgKKuCGxbwXkZyfUijlrwWNMG20fBK56z8oCsVe1TvHcwcXH
30jcqhDj+2ZLzbSnAeV7aG2He+pP7TPKFf4bybWTwCxi3uZ+M+wnjaaSbaHdGksG183Ik83vobH+
U6akC+GXgb9MNFMqmQTN2Mavo1s6Xf/Os+Fd/t/lDVJpFPhT0pykKpNu+oLeYIzFdD1fXXv4pVv/
V+2Ejp7bSZcCJ5ZCEKI+VvqX+ZBzoseXNDTYUAWTY/HsHusQoT+hQRyKzdDfUj3+d7LNl0S0uiZu
75uoPU3MOYZSPgb2Frt37dGX8fprXFo4e/mpdlAHjs449pGB3KiFrT348ve/HjzPnR9ZB+Az7jrH
YWbvUBX+cX0u/10g5Esx1Kxt0VqwPoRdHP9oe/65gH0UegXwCZjoW5vmNz5hbc0silahnxtwt6Q+
oUizAZIgofyc17vrH/HvEg1f0s9Qn42QG0IwKMNNc4ScVe58reFFMbsfU7yFwe9/z8BUG6jsyIu4
BOy1YgouQF/ox9E1t9hh/6HJ/2+Vhi+JZ4PDC0cb9Ckgl1VukUAVCURM3/nXIOmRrG34dKMsuTJY
Sx5a6sIBG1Ke7Qn+nXkPzXIkSMxBOFIf4np6fKmvnTlqDMNA6FPIEKb1ECNpiT0yx8UtOOnKqg0v
3/bXhui7cKzCFhWzNBhhYUbFEVKVB+g1Dht3DGwcwAQjub62VhbukpNWlgUNmhG4h9wA+WQeVVUn
RfntYw9fbOxy6N18gq3CqU1fKx9dYtbFQn8I3455WBSg3S50Js/hlxJ6v3Gyz7Dtiyc4oF7/7StB
aSlPC1uTHC4FHi704bB1cEnvgNG//ugVUdL/L2X+Nb+Vm+KOjnoj9Mg7lFBQ7J430hYwAJKeYd9C
rWA1GKVjkyily/PcVxkyRjXdaUp5tk19oCMUIR3utKPzy5Zo4kvg1yD+A7SF7MZbghEre2lJWCde
7tpCDfTYz5AYKZIMwWECvoKTD3Uv+ZKv3hLYuU4k9I4p1J7uReHVceP49lubOfbGYK99w6L6XAri
l8VQs+MMS716vKuCEFNJkYJ8hI4CV8jFZk1dRrrGUnIMPBGHxS8VPYmphf3XjTFaWYhLHqHKg1AM
mfWPOkApI6fqkLXlj+srcWX3L9VxgwzMuHkayDGXL10Ne8roceqqG6Fl7Ycv9qfpOnjEjnxG8DLP
IFA/+6h0Xf/da48m/x0gy3IWnhhQSRNj+BnU8qMqys3HHr3oEdGBBqNtenJE3rwdoAAcZ9r7fv3Z
a8O9OGa7FnofgUuQEw4jjBc0/PWwam75xays9CWxzNBeIMvHQkEFP1LBpkGpIjOv8GS4MeorP3+p
bCp9k3V28MgRpYK45Fjj3teO3xiblTNvySijkQCiJh38I671OZoUEIyaSwNhUP9Ys+qPLpzpxmes
LJ4l81GgOjH5sJs8Rul3YDyStLx1+V6bgcvA/RXX5yBDvTBi5Ah0bb9Dy6g8wP7WPHoGWWiZpWV+
I6itzcTl0/5+0TwVkTNJ70jCMErAxTLw9ZBfAifafWil8sXezUZWlQ1pyRH90sSGb3w+Qyn6xq9f
G6bF7h1EEwwN1+TYNfBUBTat+pK3PG5r/rGQzBd7GOzEIETJbgJUuIo23Vxsq5TtcLd91+iB3PiK
tTlYbOa6KkvUqbCZRVgmfTRD5utXNN+yG1rZDkvyHmq5cw7XOSyl6tPUoqB1qPIdIzU8eG5J+61M
w5LC1yvHhm4akWNpKHqkYlNrudPDTySoN3ba2kcszl44SNUtvMjJMe1xfxJvUS4epfqTg4/TBv6t
83FlItjl+/7aDB2toKgPyu4dvE5wN/YNPUZR1h4l3FTei6ok0MXPbRhPQZHtgAUat04u0W+rKlRz
UIcHNKwoguFpzt3xHgQY764uoKboAB2d6EsrK8Zm8AF9M2oGNixoUZaEWYUL5BLsXIbmXkEKQcGy
renuoTlSn3PjFUlYM/aCMjbfBqOZEkV6+QkXnAH1TDCMxxjmYf2db4tiQwjI4rE3kuEIjKzBCNXV
cQhkOBzQfkQ9dij9A6tl/4mTNL2RJq1NzSJUeTIkLdquBI2cAsDJYjdUPciI45caoERt9Ecs1z3O
FoHKo9CHopPXnLQ+tKjO5mA2AEZ6YwuuRHK2iFKo9REztWD0sQY/mlY7CD5vrgfAtUcvYhSdrQ1R
wgY9XryEjMXzLRmEtdW6iE19lhUpB6XgJItvUIbY+OiU9v7n67967eGLmNSWoxRDACxdejFXzrJt
E7xxdktDc+XpSyKimWc4jE1qPsK6xrHRxhk+Scg3Xv/pK74nfElBhDwj/DnCObzLaFGpJAd5ecdd
mCCUAUQoWdHDIqSMUDguQtxsYCuu223pGSgjdF1/hvl5tGvkBOYic7Ib8Wvtgxfxq6XA3Lf56B5n
MX9TRQ5OSOvuHfSIbyzgtRcsQhcBwpvWPkKwQ/i2y17B/Nk03e/rI7qyhJfkRI+5qagv17UyqA4t
pd9Z1/z52KMvr/wr5P4fZ2fWHCeMReFfRBWgBXiF7na78e7YjvNCxckExCKJVcCvn9N5yjCmqfJj
XCkatOvee74DjkfjuaJ1TwC2Rkn24MBS+WtPXkxpmHJ01BrQIok9TiE4i/eOHION/lzZ8ehiUveD
38LE/nxs8tQriv1fSEuvch9Qqhyi8ssfsNali/ndNzaXFOVAp96lYZvfQgURjsWWFG5l2V7qNZOS
oxpXUfs01R/lTPfa/ZU0Cr5cfG+Jjc5daSWyCK7nqAzPfFQSnXzvufF/FG0AQmsTMdFvlJytfMRS
t5mQikAR44J8UBf1T2ZzehTStpNdnsPB0MqL3kGuxxs/vtQjSyFnN+vW77rcPhHKY7tg+0KNR168
X376yixbuow78P90/arEpYgOoWQ/HLrx4JWBtDQWpygmByeqdU7TyLwDMi4xa8eHrLG2AEVrP7Cc
xJYLtEKl7JPwh+Msetjhpf69cJzD5ZZZ6+bFVGb5rFyI2IDbG9TtgNNUWDvkWbW4zJH8w+Pu144y
ZDGrZceLIMswJzpwKPaZLm+93Luap4aEWWCdOEAolz9orcEWU3vq80EWzJpPczfBe8NmySGwAm/P
yopefe0nFht4liu3mJMujVVpTpZH38oh+SH415SA/2cNUAXGqViWmlMx6BMCbzsoz15QiLyx9v1t
8k+i/EuNJrLIys7rBIsfhXAmba3hIFCvuM+7DgoPg+JAFc7lmP/02tGJcSvWLw5Ox8C4NOkV9Hei
gksi73cafCsdZYNCnAHF9cdRySAAJxgIuEhA3XZrwfcH9ZdWhmxFZXX3BaH2m/Td7HWe2fyfVPTq
QPrBPEI57J6Ygzql3NXDzsCWQKI+aDK/L3fYyiBfVtA3pkRdaULqEyx6yzCrutsi9x9Y0B1yM/zx
SLbxO+fk4yctuyyi71ziZSgyqU+jst7hGv5Ch+Y6G8uHqgoirsfvhnobvbiyoi2L6lEMicIbnTQQ
ubk7CKLS0Cm3IONrzz7vOf8cHBwz1lgUWHMK5v6Y974dds7MN84OK/NzWVM/VbQCjQGwAcj79iRp
f4ylOdgCfLrLfX3eAP+/D8gy4QB2Mc6XvjOC30oOI5tFmATjmzvaKN8Syc8SMqqymlFSNMxbZM7P
92KyzEKIOXNQY+TC9M9KIEJ2DWDqjoJiADjNaJJbReB/g9WffdpiaROYSKgX67K4whoX1w4NWOQV
s3vDTZoe2Gz4Lu8qceh76sOzaiwgnUtbF1KtM6UdB/KXqcz4yZkDa1cHs3kwg8XfHAqYZWRqP/tB
Eh837Ha0oYqiifsTUT7xPGUSlT4ps/RuEgUJlfS7nc4yB6wqKR8ADIFsUAX1kZKgdUJRd+lbnSXD
KehIe2jzfgiZL/m1jZzprjgbxgq3tw4ClgKvBefF74Eoufe5uZ57uvM9a9embnVXYl99AES9BXUu
N1BJ5uY4AFoARB/VuzJv4MfCzyVCc+nuSs8CLWbI6AEC1PogR0gFdeFGtHSDW8/zcUzqfTidS0Kv
URUqd5WRKIhx1Hjf1w34RRlWQlya8igZyfBsceRU7dmUO3TsLwMj3EMfiK1kx+czgCyjRkrBkBLW
vthyy2GXpzdB20dBvnUnXhmM/xcwkg2kkTDri1E9WtzVGfFPuVUcRkeL2EdR0sZ+/vkaQZb8J1z/
xlLTVMVO8CvIDjnqCi/P37X3Xyw+JapfoY7OISPvEUtTmE+ICpFxuirMlu5mrQPOf/9nfWvrxO+0
cWUMSWlYth2EVVVozBYFeOXxSzx16WP8apT2nmBa+z0Q0+PAyNuQNlsxzZUWWib86hRV07Yas5jL
ZpehcJm0MHxoitAzzv5yJ6wsosuUn696AokGfNR1ZnbCMtNtQCiEVf5rPclb1TRumDsZYmylcDd+
cmVALbHVLeFWlriliF1gXWe/eJxKtbv8NWuPXgypcSwSCWcAA8NAEwbssc+8Lz55MZImlhQV9ysR
w7fkkY9BFWXnauGvvfb5c/4ZppkFtKpuWxOzKUbt8G6q9EZbn1/vk41kaW/Y2ZlrWZ6bxYjyPRZC
HFmTgpasHi+/+Nrj3f99cdumRVbXGKComPxhSLnrz6wWT4FVevkHPj9nEW+xEXZW5nJpBUPs8+QJ
Mn54nvg9ygqCG+Fn+1EkzmHsoMG4/Gtrn7M47ttTh+BVTmFnxfTbnOLYb7lHgBe2QuOfd8YyI+ha
dmunoAzGlnH6QwW5xY7rut0AF60sFst0oOU42klxnYhZ9U6FFQH1H1ZzsMuK1y+1zjIlKHTRSzgE
i1g1v5yM7i37lo1mY6CSv0f0T4bqMg+YoTSb1S1NTja1KpwA2iA5Fqxv7rAA8uZu9En9p4TI0b42
cz+miKemDIUKddPsRG9bj8RM43em7Mq77lKqn/upE98nGIn9MIjQxChqTl8gS+FIbqXVToLHCCRA
TeQUOjMqnzkcbm7SuRsfZK74w1gH+oSyQ/6qsQEe2oKkD8RGDVmbnBUFQ8s/Uqf13/20acNeigAa
ME94T6Ntk3dd9YkKc5cVUKRXoFKMGdAVqN/Ij6Kp1A73YwvVN24Bi12Rv4Myy/cOjvZ7YI9AhIY3
znAD5+LymCiVAKuQTEfjYLMMK1NnN6hDD57sFnykPvD0FQiM7j5oqfWnGBCbDY3W9i9QNer7zC9h
PIUq7e5q9Fh7NYGbft3MdrsvTe19jKhpuS+1zw6a9b5ApYqfxIPTyWcFc4eYgJngorapUnmIEvIK
prFWfUiKJH0pux5GY2nKmvsZko494JnsTxWoInSNpJAvwYU55NCRhKiSqXe8KbqDw1DiMQ0qhXpB
DL8U79tnZ+gTs8981vygk0v2gJei8AwiNV/eoCinefC1uGOoctxRA7WgP3J1A1kPD/vCaw7NQPNd
hfssFHFWdYu/yZ0JChpxUQuUbgMQliP3GNW120WgB8mbXjhTHs7aA33Aa7xobNp5j/BW+0pQev7S
5T07ggk+7eTAcxQa9JDqEbAor0w/k4hDYBs1DIJMwM/9kCaEX08WYaHHUOKTZTw5JXCculG1Tr5R
MyVHDc3sycdkPDbtOEXmTOpo+UB2fq6DKB2089GQonlL4WsdNghePM/1FBxYMY+oNSbuh5GDD0ae
MK8eKqD2VmqLX6iBAFdmZN0EEL3xIT10p992EESJ1XZR4DKg42pBg5uB4n+M3bWbzWUIfOZzNUHc
Nvs/PJ2CvwyU3b4pGBJgnMWsrJ/cFNbLWhG1b7keQnwtwaVdtHuvyp2fXVmjq6pyeDEemDyDnaJR
S9kcx973Tnnt5Pu6Grw9YAoqdJkyx8zrm5DmPZxOfDUUEMvN5a2fpOSQZJaB7X2qv+UB3lmUuTTR
TFo7aiwUdk+jIncCbqdgFtHiXjp6uiFcA9LjQyiRjiArVDxAMGMAsWVHK8v73XOHI0DRIpdVZdYA
UdRkTi7ivq/pgG6yqd0+QOpGj84gkjj3oJayaOLdzY7nPdEZ5mYtUShA51ALh7CKmACLaINd4sA4
h8GR5zDNBOjCBi2obV3uZg0mAvegy6KJzQ+FBokHtxRq60i3oox8XzX7uXIFQThvBkxGk9TdBYVb
7Bio0ai791Rs+RjUopBJJEVR4mpM3CsPwowd5xO9KgUZfqKQXBU7SebyR5vmVQxuo3pCOLi9qm2V
vfEp0B+Y1ioKmrSOIBB0zkI+r24OutAWPzTS4WEGz7sEGkmq7ksgY5xdAOVyGirjzHGOKmI7anth
zxF3pAeHwrqQj1AtOOWes6JFaS7MyXY55+NryYbqFqX2GPNQO01PftvyqzyX1vPsUhfMFNe2WZRz
ByUjjEGtiBLc5Ic1ltCK6RQUuoLU871pMh88I2cKHjA1oHujNO+w0tAyv4Zdr39kcy8M+L5TY06Q
Uea4ZLOB3RmD9UmJefaOpVeJ/l7bcx/KpC2cfWtJ8TMruxSqU5/grD9bA1QXzaDVrsl1hVyk47g6
6mtvepzkYEPwMHqoVs8GIf98bX88nyr+OcWRnkIZU6vxNDjkPkHMC54s4h0Sii283+fBLcIXx0To
9RLRBqAIzH1zEzRtVAT9Dyupnh2cvDBvt2D/K6foZbWJ5ZV921EEVsZBPFIAFtMCytDLjbRyoFvS
ohF7sOvcRxQ6B5L8APcLmCO2Imw4hxgiaK+tmd3TxGxUnqwc6P4v390hVqPGWsd18ZyAIuxa9yVz
Nj5l5cC1THdnaiJ5pkGZtYta/fFxvDt11K2fqeqGsOqtLa7m2ke4/zuu0ryfbKcqcQFHrLT2q/e+
+NGjFutyh6w9fXHC5kAQpmk6yxgZoD3qYM0BiG0vBL5qyx9hJZVM2OJY3XnDoLtiVLEYB7BN3KYC
VzPTryYAbVlg/bkxrYynDjEZkdY3siTpUc9Dt4cgCpKduRB3shdbd8SVblumzdFNXj+kpoqz2rqv
YRrXOkgg5373AnrZw+VGdf/CpD85zS7T5xYy1cWgHLAtsAE+T73xbk1XJ03UGQTrUEoHqaVdI6CW
lT04nRJVJ+/1mLjPpABROLTZ0P/suOISmLNJ3jUSd7jUb6snCo4T3TnFRH5Wge9XmPjJDB6dRg4v
bCYPqnyI7CPI1xTWRhcXVkL9l5JPfQKBsGTXKRSvb7qlEGr5LiI7YR9UOglH6K5wmGBBC/dp3bOw
Iol86C1nfGRwOY+ymggrdEsn3eXtOH7XUADae6up/DcygtihB57sbYIiR8dvrJ/lzPwfzuz09Mqq
y+bVJ74CtcDrpmetUCA+jfmMsKJd72Ed5x1bDQYdOEMyLmD2dt+XDYvgsVSzyIXAfdzlfceQ98yg
c5MNCnR2vrKtfpf1jfWW2bOVh1pa3VXLVBkJmAOqnQKmD5oeVJk92hZqLuaKdy9ONTnfrBomcrar
cYXw84fO0xTEvj6IQKlwfyN9EaQHSCHNAeQ5/TxSe7rXud0cK1fi5CRmONxhF6xKVCs5Xd+dECAN
riUDQmEWogl9XMRCu9NItdT+CJbD7Lm7uc+rh4YysDz83AsTS1hXFVgXKFBm1m3HmnrX2Ea9F8Oc
HWaAuO4nAjuF3nPkoWitn0WdqUPGScJCSMyLPGzmWoYZBIJRoEu4ogVBmod8lOTBmjGXe0H098Jp
fKipHeE9OKYtBEALo3/fNy58+XRmpXdTZlxIxR2NhsMhLkbcrb5zcarf1dYob87Ihzy0KRboaGhV
mYG3a5yX2arca5akWN+KKfDS30q0DCDyAoYJCKIiGp57PYWGXibfJwOcmF91NKI+rSNrssudBdEn
bilBat/ZIw3w+wZCN1wRvrltAAvNzD2rCml7agLlxO480UNXFWeSJWSeNjw8Do2xxTVGFY2sQLXH
jNRllCU0v0epcBrxcWhOuNYBdHhGijEQ5m4pdd0rraCBnoRF78FESySwiGMad0BYRpAMu7dGE5xj
oE46cmM30RAU+fdhANoZhydoI0eZhaRPyaNE/1bGde/hRFQ2YYcKbROWtuawioQyNgOfeA9YAf1V
6YFC3t/b+3RGLK1oG/5OGMuPU6NyVLviBBT6zdjdAS1h3QXTYOTBQy7pI89s76rA2fPV8swfqkxx
pWtQLqCg9CKXGucgk1HfQu44vk5nDJpycAWJUjOrZyudguKsyMYFBQ598sgSf7gT5dSlELgpn+1b
39dH5TvdoZwI9Nhw8Xw1ZZm89HkyXKGg3TVhO1gOFpLA0b+doC5EpANaHDmbarLrcVP7pqRCmiWH
y1Qd0iBX33DynJszlcDOAdDohpsSmMnvaQAFMxS41IkcVB7eWRXDv0twO0Sk3BzHxCExkwhx1pZY
GtMS6QvbG52Py8vwylK/LDXwWcGGKRdI3Z5fExkbAmu/0pSR+praAHKP/92bxYzxmDjWcKrnjuGS
WduRC3Y0OI4vfgpq5+XvWDmQ0fOB8J+TJbI4EKbUOPiVlXliHYzVVPd0+dF/ncg/26gWX5CVQ8C6
HuF9/tjciCNcKaNDG17DVPod8rZ6Rx7nE5ziruT+OTsdWR4Wb1u4sLXPWhyYYSllN2rgMuZdGTU2
DOS3TrArhxp6/sV/GmyCkKeCL+94mjr7OesS5J3JbVnxP5cbbeUQSxelFJjX7jkoo2PXKq84LFYS
x3nKdbdvShJWjXkP7P6LXe/+75dgCwpwhEUbdY1pd1MzA/dT0q8p28gSaD8lru0FwBvEwBDAa4Ds
7IA8gihwNauPGlTLrzXX4vxXjkbAe06Z2HPotaYVjG7n7q1xp3tU8z0VRD7AoFFtpMtXun5ZLlXg
soetfc5iH5vmeye4+5Y2qtzVLbbWL33PsmBKGp4FNtIjMdauJz+wbzsreJNud1U1xYmQ+pmnW6K6
8yz8ZHYuq46yoa60SMvpBKgUKqZxQNPpfux/iSbZCEqv/cJiqjgtXMapScbT2fl2TIGLGstja+VP
Tvklv0aHkMV0cewyICgugX0vsDqpW+5ccwJjBhEfHcr89XKn/C0r+KypFjMldyqL1JWw4+Y7+V7f
zd+KkwEWS4X99/Fne38K3nFAtjeklCtpM7K4NYGFmrsA0bZxO1PQW4NGSSukg+MfwIiWJ6dI673J
jYIoJx8sdQAzYKuGe2XVXELjdZ672GvBfA4SCQkyObIi/3W5DVfmzpIY76TEpVlg+Elk30lwnqZv
OH9trGRrDz8vpv+uyYi1m7qf+cmVE+Cf8j9TD3vCtE424JMr7bIkxjfDkDTuUHinlnrdleMTfjQ1
URtZ8JXYy/+R4eFBPVhZJ+LC4/rKb/LiAZQFBKUU6t17QsR/AH3YCvSsjK4lIV7iYNQjI8hPvEpC
NfyaVItr0hTO8LAlooWZVw2o0Re3mL8ng386JuVj5iuDxJEoQOFBpDp7dwGv+Hl5TK2sL3/9+v55
ugqAKM5yOp4y+nty5lDPIJkZJwzUlqxlreMXE78QPgTTcsStxy/+VJT8pOPwePnl1zpiMc39aUSs
0q6RPq3ziM5ujHj4Yx/MSN4U31DRsvOGBDLf8j+Xf26trRYbZef5MBca7RHUBYrUSR31SJcEEHqB
13i4/BMrjbUskDMTWIY4vE+AO3Cc8IXYIdm0pQNdy+Ety+Im1Cn3LCUyHijt98k8sagdGkCsspHe
zWnbwkIjUAftuPxVOoVd7HzcUkjIWiu7kx4yXpUcWIn7U9q8dWNCr5NEybjN2/x7z4z8bZX+lovB
WkssdiVuwezRa50yngNgwAY17q0SdYKXm3llufjLXfhn1NuIc2aDa8k4SMdjikyGqqywybJoPOuZ
dLnxMysHUWcxPgeA23I52X1cZc6BM4nq+Tka+/TOz/ITtYdXm4mtVPxaey0GJ5NFBxUcdvGWfa9J
PMmtOr6VjWGJUtVDQyAPPAdph/xaqvpldIPj4G+Vaq6895KoOgPFCTqPQK5YUJTA+d9cu/1zuZdX
XEqIvbiY+cxr/WrisMU9563SesyjlGH8Sku0R8R2xFEnVh+OFeKbVE7JXhcj+9rBbVkXapPKHxqg
NeLKnLMZmQDctOgfcmey4es0bxx01kYY/99du3HUAMx/pWNw/cGDUiA9DtdQj+/LrDtKvzqJcaN+
YWUYLMtFkdlIHDHjIjoPbEfyp5rO4IE+X+6ptYefB8c/89HvyVyR3Md8LIo+Smouwp42TxPMi77w
Ay5b3jgzOCK5gIkifglEoaxPXp/uM28jnPzpEMbDF0uVhaRl2vKyiQe3uMndfA90/6/L77326MXm
2QewcuR+g9MkyYAIfUWg6msPXixNYiZplddUwuKEh/54V6cvlx98Hnn/d85HYyzWodEMdgEjcJwj
B/5aNWkZsh6eBRKUSNs0W5W+K+2yvEaCz+0J5cPV1EpKFBTAPcCcWWWXP2Ht4YujMPBK0rM64Ila
JMHDzHL+9LncX372p0cWly1jXgpZ7rK30jmGI2w0F+yOFog1S/tG9uQOfrC73m0POuVXl3/u04mF
n1usD4MuaG7VQLBpjdy+E6bkTwHs6tcefv7Rf2ZtkKDkxHZga4vLNggeXuQBuGaZL1p0Lu3SLM0Q
SVZ+FTOUL2sJRhvI+MPGu68M0+Wll8IhaYJfGTs5wGlWgK45f1j76nRbA3Tt+YuJm9u2dCvEz+LJ
v1NejT0mLvwnu//akrO84E4TBfMaUZkYtG1USE/ebwYrgsvduvbqixlcMUYQc8hhz5kjCZMz4PUA
OMxDH5Ttg/D1xgr09xT0yUqxvM5WQoy5tAFTAn8K9sEVBCgo6xDpFRW+vDKdVPsxmExsKdcFZdwp
7pmDnTP0LDvfXf7UlZm+VOD0vVKkw5Q8dVb1lJ9Rnar79rVHL84eJc6XTcG7PHbsUYL+ZiILsOON
0fvptu+i/ux/Zx7thzEQBoyzCedHZcHWh84PYnzn0zODCiIc6q1xvLKALO+6pejGjvkUVra0GQFu
gFGOXcMZRwfdVvh8ZbwtL7glyvtte3LpKWAF8s1VOAL/yNtvRD5d7oq1b1jsz4LrrJUKW9K5Nm1K
32ZgUR2ztQqu9cVipnNpz05NO1jy5q46pJPTHjJgk45lSWsYe/cW2YGIK65LiDR/f+2DFpu36TO7
lB0+SNM9RBGAIoOpPJqNSbH2QYv5z5oimcYEJBmrlLeTTeMCJgHTWBwC4G4RZUnDvu2djR9b6Zvl
hVfUqVWiRIudaDkGmP7pXe6JGydHCdyX2mp554Xtel8GHr4mSUpU95U3dtucNPniCrI85qPYDZEg
FzRG1Kfty8A/gHt8/NqbLyY5WFDGMchZxXUHgztvivrpOWBb4oW1hj///Z/N20cOHYqyGbNuLvcu
ctS5HHZzsXFbWJnTf2tN/nm6182drko4YNfVVek+9cF/wOto862XX3v8YkZPflJ7LMDLu/k1uDKP
HN5lE4dxVbWxeq+1zmJSj07XcAp4YNzY/RXn/HUC2CBUdnt9uW/p56fkZWRAZRNsu5XtYHODC5bx
qA6hCdpffvjayy8mMNDXSTLZ2ou9rLyvZpKENQpRq7NZ0eUf+LxkyGXLmMBkobQwKDOkBkeYMXpm
Hu/ALpkjNWOTaKE/C1ufBzH36AjnNjd9qbLGvy/LfrzxvKq6512b7xunLLaCpJ8PCOjt/nc0T7jF
jKAX01hNioWcZL9GbT/kg3dnF5BqX/7stR85d+Y/g7qpSlBwkJGJa8R9gdUfpydR+aErv19+/kq/
LUMhKc+qVGADjG3rzIn4bYp259lbnfb527NlMMQ7a+FxoaFxKnhYwdzRB80L/OHQQmno5Q9YGdVL
ezUfmAKepgGNOzZHKGQ1emubWHv5Rf+ymWdFU+PlOd9V9L0uYC/8obbwUWtPX3TsqGBxAyUXiSX/
oM2LcuEzUD8VbKPMca1ZFquVbIHerpOExz4M1UKnGjSUH+nGLrH27ouViknwXDL33DKmCvvkxspR
A+L/rNmwsVStjcrFYQOTGUB0kuMYwKuooCRy1B2ELBtD5tNILFaS5Vrltn5A6slFzQRQ+FR/wHsX
FjgBBKU2Jyg57LuNLenzYw1dUrBtoNetBuYRMcqrQ1i5wXHoGzQe4QBTSCp+tqh8uTwLPm8wGpxf
4J9lom5EbRssSDGDr1JtYLCZQF5C+7naX/6Bz8cTXWKx/aLMxzrDl9goeuqa50xsLECfdwZd4rD1
VKYZSBM8Rni3vQ5UDWnuVE37GXXp0OtBp5AIVmx8xVp/LGZF0SZANzAFMDBISYeEF+YdOoMknDQo
OaWXuyIcUr84ZnMWPFxuuJXvWxbq2A6EmVNZOXFbHp1eXkmKStbmo6r650IfL//GSufQ8zz9p/dT
CN2dToNG3HTCBjE+uW1muYXkWRtai8neuz23cZ/0Ym11Yav4MQkgYWJbZ+XPA+YuXbKz/YI0hQFI
I/YwMbpShY19pb00NNDpzK4VpvQ+yBu4CW2mpFaaa8nSzlFGn9Cs82JXoBLN+xDzhx5cgPJv7fyV
tL9s/0GKN7u+H3H+atlTh8vu5Y76a0v4//EHuoRsl3KE/4G0plhDgATl8StH6SCkIiKUU3oEdifk
VneNFOMVaG//Gf3Z7LKBf7Oz9Fo47NA3zd6pva1810rXLknctOstmBjUTow8iAgnKqEHVdceAHmX
P3eloZcc7sEe4b1WSBZnjh0nHTkCu/vytUcvhnwV2B3LEg+4IN1E+ZiHqMPdWEs/393oErgNsdyY
odLJiUtoVnNfRFZzw4YCqZQtvObfUOhnw+DcYP9M2A7+N5phqYtzSsbbrGmLq25mKGjtEjhVwWEq
mnQDiRjyByqskXE5WhSHP9gaQ65k+LhLGyiGYPnRZFGZt9MRZFkfvNrJ/AlmJnazF4g9zK7sZ+k7
9usM6skHdyxYfBnVpd8bACBidxTZOyRI7FHA/mgMu9o1N/AS5gcge6271PEsuHkl4lZXPP+W5HyC
EbX0YT/9tR5c7PFBJWY15VMXW0ENX2CBvCj9z+VH/82pfta+ix2+ox7CBT1SVKWqh9+JpBa0ZUId
R6R3f8Fmit2NU8kkSn9V9gDz53EIEW9KHkBaNlem7eGdcPlN1mbYYsNxBtrmQJlh9LcKbDpSvFYd
f/YdshWwXvuBxepc2r1PZeOzGCz0KNVjJOUcddbT5ddf2byWtIGOtQEosKhqdKRFbttCUzhDwv/z
QQ1seClpUwKyBEX9xvK49nOLU4xVTWXuoJQ/TiAnPSA+et1KOGePHApcP7ujpt44HX+eEaFL3kA6
dYEJYDoZFz3KN0C87+s7VhburpG6RUFNy0APpXCY8tQAeztIL7KtLWBldVlqTZIm52pmiR3TrIWD
tnaProJQ0JnUr7HdKghb+5FFQ5a5qi1TNE5cJG89kKt5+QjRcdi6vy6Pi5VRtySqz4UHKzi47MXY
t1+F5aJeW0K5o+GPy7yvTZ0lVR0ucbJs80LHUza9itQMJ8izwbvI0i211sr2tGSrAx5J6mKkbgzF
7l3J9O8OOoGNt1/pgSVlIWFBbReiMnHdql8VTNCBzkFRjZrc78bWj5e7Ye0DFpO/yBrk2rxsgONs
ei8mdZiRkb/86LUZslidnX62DNTMU9zL9NALVBNw7yabxqgXiKIAcgSMU0j4VnOtDajFgj2rIYG6
OSdxI9UNlBoPnaQfaVJunXRWumPJWQByzpZdqkmcQAwBwJkNr4SxUsHeP++z5dzQLQDMyhVjyfSU
pcyqppl5LKupPw5uctul2V0QDHvBUtivjtkPbvTH5V5a+axlqtWDkNy1G1vGHr8m7TefWnvbShCX
/5I7u0uXxcZmbCHNYrjpa/B73ba6ksNLgGoPr9646a98wRJRUXFetqw6C1jnO6lu6QQtc8+PTkJ2
l5toZY4sERU2hCXahrMtvKLeuPegzFY8eKWjl3CKyVbwu6XKjSdloJuxPuCwBTtL4990cGcns/7B
rWKjn9c+4jxt/jkvIl1FW95nFCqu+ZbWuII7Y3u83EB/E4+fHJaWGmKY+mk3zwSCdDOkqrU7+g+E
FP5D3vnji8lmtgv6ufmTas12gqMGuBvrPuyK0hJInnD410FH7uy8zkv3phzSgyKVPriFG4QlrRDz
83p5tAyBOYqm/qPLDEoNPWN2Y1f7Vx6r4RKbtv1tpTz44w7c3ViCV04TS6WvBHbaLkpmYl8gHIzp
V9QPJOj6d59LczfqBNmlTlZXl5txZQVbSn8dizaVY51N0YP0WIIn5aJ6Bte2rz19sdJPFUrIiYAd
pWWqR1YnJ5EGt0XVvH/t8YvVXhe1X3KnQ9oHAT2tq106fK+6LbXvWtMsFvcqGCqT8nSK07otQngr
35OR/vKSttrYrByCefDZED7//Z/5YZRtMqNTFvcmL65EIzETA5gCv+E8P93oqa2+zbISu7QT1o54
MtmB0oHKS9RjHrSGjNHofouJ454/65OXWdZ9Vf3YgzSvx7i3/OFhmCpxhLSSJFANZulVHgTZi/a8
YXoiDhdglqS0Y7uy71xUWlsq2LnCKw9p6ed2lOVdSvZzSoZrC4URv8E1mlAvDcfu9wBl+R2iBfCd
2l8eBCuLzLL2JXDHniS4YYLc1MNUksdubm8U4q+MgGXlSxIELeO4uMYGbB0gT2BYARTv8LUXXwIE
hgEkfxAkhhi64CDMZyOjPks3Xn0l70SXVhVCdN1AsoHEgVY3uGnNYZfNkT+VP4uk0Neqbz/mtvwm
+wJm9kkDUsp87BU81Me5ApgzqJ8vd8/KcsYXswiUDn+SfUbiSqtfTHQwKKx2bmd4VKv6o2Z8qxRt
ZUteIgoDnOqctukawEjYGFZSxJ7Mvv2XsytbjlPXol9EFZIYxCv03LbjIbaTvFDJyQkCMYNA8PV3
dZ58dE1T1a8uFzSS9pa09xqsCS0bYA5uO7qaSoUUsC1b9AEM1GBVHNHY+kKyfAWgurCQTXnCRGcy
yZkk575gMhTx+NjDJGtlV1l6+GXUPqQaStOhj2mDGz0fdq13hkL2yg6yMMF/dQM+PDnNU0fmvAeO
2oUXeVcl+snKm+YI/Wq2aetieKg96b1dX00LEWniR3kyjiCAF2iboR/qXDAqw4MeV75k4fJgqrhX
gw0CweW44qVxqNSzP8uwlE4IpZ+wbqcQR4nQLoOVGVn6FGPzstMqEAh654w0D7wnw1mDnAhdCbuF
aDCxpXmW1H4AfiUGqgKvoz4AxRcqVMFK5a/kr4WJN4GlfTlYIMXHuPygQMdVfwgUP1kWrKXhlQfe
9spBb+k1l4Psh/UF9zq/BXSvOWuYn9TTGE2sPCp1ZlOLPf/n9XW1MFwm1rT0Y8irWQIdr94B2jlB
VV1BnRanispamW9iL8SgqSd+aSL4voXtHrIWRaTnkj/1VVYcZKObOMpVHD/KDHiQ0FF29bOsOXlJ
gsS7z+wO8ze4VaTpTKG7gX+FoJQV7EHZg/bb3NPi4PSEoFGnQErU2kbTZhqDE+TZxjtuUbF1isIH
hN9Vd9AM8zelR7tDKqFZGaZuxr8SGzLaVqX8MCt6GAFm/TccTSAl0CtAXSbH35fp7G1qB5X8MoiD
bckD56hE7z3BQLuKfFGVXyo9+g+QHovvRnjAYK7QQQqhH0AOGaQo0IKLnX3r9ZfyNART4OJcA6xT
z9NX2KIle596uJq743hswUI7xrhKB9CIiLMHGAXwyGMQBlNzSufIsZnzTww00bmdCu/em/X0VjIC
gZ/0Vzz0Z9iU872tc8jwtol6lB7coRO1S6w03gxDmp4mO0vhot4gpgMeB0em3fqupEnWbRQAXUCi
zQwKAE0XOT6LN7Ous+cJx/GTjVjNIGJl4ZMhbdD/Ehb6O1Cz4V8LGsTzphgScrCb3NtiSqmDYefw
kxZ+thl6x4bAgCwe+wSVwS2kKwcJb2RZ3li0NYGusoJYgZ1xhQOcOx3oYMVnV8ftzqNudtP293+q
0QSqI40dlzCMzcYIPOg4JOVqgCwkRJMOanUZRA1rqIlBzphEY590kQsdiggQ8zq6HuYLucTE0bKh
BOazjqtz68i9q1sV9bb108JcAbs+3MHiei3aFz7GhMvWIMABoMLU2VGNPgp4qj11k2BA8vD5/frH
LOQskyYaOMofg6pX54Za04alXrEPdNp9n4tsugcdXq7kxgX0sWNCaPtBdXndoQrl+ay+y/Km3Vdt
LX4Hha6cLYOWbEhg8jhu/TJ3nirbln+yzsneMxL4N0ntXiTY/rsLZGUZuGCO1OdkbLOoaqZdgV16
ZVksjeQlYX/YYrhnBZNMYSY1Zy3qB8VviMgMIepKG1+LNVDR5yuCcWO/h9NXCtV+MKw0/z1Q6NMX
bwByr2wuC1sLZf/9Am+aK88CCx0Rn56Ulx1Am9vetszofx8NXXKIA845lBWUeoJGiA69YZzC5uKE
DJvcG6fAGB1fMy9VE7xIdF1Gmey+0a7aVX78wCp3d/1DPp8A5+/F98MspxBzIcxNYb9OFdqKOVT2
gfO6L7t8jfj1N/Q+uUObEN2WohIfFGDXajtrgZeR8GbLNYGSMBF+fezHpHyMGWwDtYqHw9CO/gGv
T17grzlGomL1Ayfc2wcymF9cOsEbJ2jJl6SjoJsOiu9hdJp85XCZhJpnB5U21oF/bEGT55j0PItD
jv4rdLZaAgi9z/q1y8NC2vwLC/gwcrCHJXaB2tdZ0N8D98IBQgFA34Wp9bNTa9fhhSA0WXMU+y/E
NEBiIG6fbXWpYekXkOy3bWv3DyndYKUmtRAqJsoZ9mtQaBKqO7vZ8Do1w1NSzitH1b+6gp/N/2UA
PwxUqYLBKuy5g4tZ80BYD8MBYDrFg6DUgj+dnKdDa0s2bCA+3L/3OVE/ahyh73JmFfuMluSu7lT7
ymjnHnUvintYV1pbDgUwaCE3kOSBG3h7qLmAllPbOz/duRE7Xifkn0b1/Rms1nYPHm0DeLjXqy3o
FMC+xAE5QAZp3qFYxvdppaeD00iwaqFc98htkb3ZeU/frcZJoWfa88McJPW2lB5It/NcHROh/VAV
xN34rRgPepLl0emb8V4mej4kvHGijuXpCSL4WPNQ0a0jDUpycuBcDFvXbwv4bXXwd4vgBF8/QG/M
mTeyKlR2DDxR/hY8AB62h2NwSFL7jWjcfq9H/OWK8P/TwUxV+7YuJ3gcCn5qJ3YWkJGT3sZpxw1J
AuhQJWFXrqypz1ML+7+Gc6rB8Ja1DwOfuT05EPPecE/N0Eij6QoHaOkVxjWITvOlOjNO5yw+BfWx
nO9Te0URYikijO2vj2OnneEcfk6SDOBqV5HXwZ+KlWPK55Pg/C1+fogJbxonVksfaiaNPE+j/URl
Dlvl8Xn0032f8z+TPa1Mw1IKMbaqpmgy0SPf4pBQQARaHDPwiXL+notpf31FLb3B2KZaMXOtM6C+
rFFB9G2AxWIBId/RrUJX8hvbin8xZx+GDN6DeeondDj3cRZS9V2m20Qkt+20JiDdrmpI3UEn8TS3
X2s421csAYrr3gr+XB+ihdVkQrN7y4J0tmiDk2gyaDoOc0Q6seoCsFCjMaHZmlUZLdr0UqWesww0
A3B5Bij9obaR+huQbJNH6D+mUVnL4G4U1RyquhI1XB+Zu61JKnd5DC2VMH5zQ0ioUdivppSXIZUN
i2LpBVEjIMdYT01ZwgMmhdIqcCqRy+P0lA+tC+FVv34SQzbeOy6vtzreDrEeHnIxQn288tISN2hd
gD06DRsPyMkXQisvTKcG3rTTmMavAfjn3zuLkUdKWnUnx1wfAxhJvessTu4yq4KHa5XJP601WBvK
K4ikaNWlSMhdc1+PrgYG1xEzDl+WPpYQL3Y3fV3LrScnuu8zbn2Zq7i2V05/S5gkE6gOiDEVJfWs
E+oCu6KWm6ovtnE6QdV5DznKVz9+t7z0zlFfO5QQcENYyd0LZw77kgc/xADOyn6SVm18Gu3mjz83
EM6EyYBTPmdg0Tr+GkB4IaD/1mo+vGbqZOZpilCLNcQOc7aRBHAH79Wv1jSjlt5gHM27crazKUfv
y7FVOPM5tPnP7iJD6q+k76WRMrKelRBcNFvbOvHYBpIFvGJSHlJ+IuVXK12Tpln6CiPxOVbdM4hA
xacmeBlRQozFBMrpXd/bK2lpKW0YfQIl3MINkgnFV8irbqFB+BiLQN30cFSK/ruYqOK1XUiU7Yvu
zi8hPYozy/Vs9/nuxkwEO6pZFtzYZ37KS0tFkzeyY07dMxHBAedyCLNK8VrO+vn62z6fBWbC2dG5
1yNpvfkcD5uqhQkdWEKFzs6Q5Xi6/obPFxMzce1TTdhgW3o+K+LCi6EKmd9HpZwjkYt9Na45qn0+
28wkIbm5q8TUsRkVvHzru9NGr7Wcl558+fuHgJaaiLogjIDepCMf9oBhMQXfrw/O0rONUCbwhYFh
i2rOPHHeoZL1Xvbl7+uPXjjeBUYQ590wcTjUkrMrHRyGKYxqAYh3t97YPt72BiOCaS1wh7J8xABU
rM5zH8h7oWGhaOlhTchlaXyMGHa5xboqHmFS1Wbfe5E/wBN3c/3XLzzaRKBXmdbeOPnWCQBkKDj/
KeO1Nv/Sk42DNURIAhSUUdO0GG497rmr1vr7C3Nq4sh7V+l27mRwcopabWb4shShy0r5O6kLcbg+
LkvvuGSKD8vdTpXvQoMqOJWqCV3IUGn9w4EY7vWnL+QbE1OeZQCFYf+PYf1xxqkr9OZvFX0jRb+y
yS/9+sucfPj1nZdARni2gxOd7lXiRUT+qfpyJTUvTawRrV3jj0PfUjhDQHxy10PcdiMCiBtfH5qF
n25icWfRwyO8RBFMSDixeGn3xIPigfPbsL7MxKqKsoB1KVompz6tWGgVqLbFMA3U41n39u+hqOFI
AmCxgJrx9Q/6y8P+5LZsIleJh62l4mw4D9/UHLXfg3e3x4tD745NYRzWD/ZX/eOlfuJJOL9cf+ff
EvJn7zQWwNg18zyxpD3ryiUb+KhwJ6rB5P5Fxzn+163cYud6Qn3LMgvgLN327sskpdzVE+x2hjrH
Jb7pJptGVto0fxpdTl96P0//zSsGbx1CtIrk2I572bgCV6kWFjUszTjd5fxy9E8KPrbhPOXpbxyj
ituOfMzE2OXVZWUkIE81dTneV1OD4czRmAsqIHalNd/GsmXeZW1+CJ9Uw3467oCX7mEkM6S/rBZg
uAA6eCtrfCGCTIhdT7IAGv94PrpkIcpZGwVz0OszvxA+pjPHBA5M6RGwukUphl3mDbCpz+JmH0Dy
cHf9FQtHGRNf4+V5OWlHAX0Ikaw9UfGWQiQFRSh13xA4IbXpCl9o6VuMnRUQBwtq93wE1azL3yzO
aTT0M8lDGwjElUP+wlSYwGwytramQyvPQ5+ehtG5IyV7vz5OS482jh7Sgva5kw3NuU/zOxxCIIlO
fl9/9ML+YZreVfCxccqSkrNv/wmCX4n8J1UkZPLGxxvnDQ52BaEKMF/oLX6hzfioS+u3XUJiCbLs
3276BBOCHfORM8vGebJGpoDFSFg6MwCST9xaYxQtDJKJJe7mzkVXEgA2KPbD72qOhvEHTwrkuLWD
yOeKwpSZaGLRJwPsElG2IpZyjqRt0p3gbfKjJST47TaJ+FI7jnMHm6I+0rLlW9hZZBqOCQ5cN7rC
w7KApTtQwnCrtUetV2qaCyvPxIZ5TeuUxTzMZ4vcMYjkgDd228HCBIPVkDRw8WOHc+OdHQiBNJYM
Wb+CrVuYMBMENsFDg6VOPZ1z/lN5SRkBH8wuEOpvaO3o7fV1t5BUTDQYcQcbTl1IKm2aD1s19H4k
yQA8hdArm+/C6LuXz/uwe3Re5cIdBV2dDpKPIVh3MJue1zrtSz//8vcPD2/zqh2a1LJOZQL/iqrq
cxF6jZc9S6GmNbbH0hdc/v7hJTzgrZ17TnZOO+A5uulx6NXz9eFfOg2ZwOg0h3OegAse7jLVfEDj
FtZkQ13YIc4sZG/lI/zaQMJ8mn3Ps/YNt+YfdsNmAHO8qovAp0gOsDKpfmZtHTyxIcieHQd/6wOP
3paZTDMimAkKq79c1ccAq5vDmwQk29E6QvwBxtYqXjO6WqA6M9fYIEa3GccEnh5nWyfzhlElQFvt
TtMUw4fe+gbPj8cY51Pf1S+aqzU5rQXYAXONbRVKCrYdwCX1BJQRKo6gb3dDEiaul0Xj3CQbUO3d
g92qLCpmV8D0HU4hoMStbLifF5qZSXhLGby/szmYzrGv3oeg/p06ng+it/Uwo7sDr5outHT74HjW
mrjXQsiYRkuljKmVKZufUrQVXO2FxPnWQohwZUFfNsVPjtomox8ziHEUro+7XBLlsP5MrG7b2jSk
8Rubmm1XTS8660Ngya6/cSFNmvR+1EbSFtc7/wQrsS2xvle2s8viOyVXdo+l5xsphihZx+iIzeBS
P8x5eayhXjPDHbuT00oxbGlGjPxCSF7llGXQWq3v5QRn9eFnAFWP24aH/Td5lRmRvggK1GmBOAvm
JpxcgOidX9WqTv3CAdjEs2ZoKpQ8k1Cd7tEOa79QJz0y+YKWzGaUNw6REaTQZoLL8IAw8csvHljg
sfObx2uolqUPMM93bQnBBt+fzmKEeriPLrR+UI6MAKGIpHq7Pg8LLzFhrJ2AW2edcHJ2LHYoWsBC
eOtVkP0RIa5qeeiQZiWlLCxY023DhdeGHkdIaRfZO88AoQjEBr178FvXgBoLC9aEsaKsCrwyqEln
WFH9cRpfR3M2HkaXTZvrg7X0gsunfdhxm0kno99M0AeUpYblpK4OSNLikYGqtPIKssBEYSZ7Dw0T
DxIzwj8Vk/BODBDQDW16+4LN7HvIDRHIB1geUHx8Cth+lHAoi6ukzDY+PNNP1gzc6AT+35bPF6N5
eygPdeHPd8B5QJZAcVc8ND6cYhggOXekUrDwcqf2NIBNGc6+ju8K+K5Fbaec1zEu1BeXB9XeHur+
q1J+/DzRrt7IpuPPLKm9Q6tzvmkkhQFI59ANgHBwg7PSX97QDpvO42C49k2DXgkZt1k/pl8ofLb6
UFdwY4MugY4CnRVoUrfpDqaC09vkd+PGCdrsmA/pfPD4qE+Va8mTF/vy6LPhHxeiZTvIIKQnnH/g
fQad5ncI9yW/+pmDSAKdQP4njeW097K+2jez3dxVMeShG6GafUksKAXVcffQxQDvpdOodnpgDahE
wfwO3FG1y5gF/+YmF/dwmkZfsYc3UBjLxn4gXgUb5qbmNEwobcEXa8t35QV/vKoYIiBZPJh6pcF5
Jv24HyAXEE1Dy8+DDLoIQBP+yxu9alfaVfHu0zl571kiNoLDfzeY7C8C2TbMmhLMoXnsjqrL/m04
4LRorRYHtyHV2RmSt65L6GuejONuhMYpCFHzBCcJ/+dQ2OJrMXv+PXfy/K7xu/I59eH+543qIjUI
ZEM9z//eFAYmVmnqS78DDwyLs+v21QXfpbr2SWm5QvRfyhTGxjP49iz7S1Z1mIBvRjogF/XZDw1R
g03aogN802eY/KYBeLh+GDJQZhrrScj4EZ7ubzlQ0rc93jg3enBhKWynn86wigs7/7HsknCApvv1
p1/G4pPzjAl3DpTK2lHAWqTNwI8l8isSxa/bHm3sOx40ndLK9V1IMsLRwXqg9m0PNvHHbt0IUCag
4yu0++al04OCj9T137yQmU3AcVqoapiAtcFtDnbBDfQ7ycaLV64aSw+/7J0f0r4lcqd2wP07A0EN
bziJ+zSDru2aLuzS441dpZ8liPvVDMF8pwRWX7iQYKQ4V8d+Zq2sxYWIMvHDxQSac1mX3mmIoUiY
e+LdsfoNEbraeFazcuJdWJKmPG/jxal2PZiG5PV3Wr2q/v363C491zgq1g1Pm6JAAgSjr/tiA0yX
hnQuxMqqXDgBmQqkgMZoy3Uwu2OOOM11RPrnPH2pWi9kdKVGuvAOSv+7ghIPOp4+Cg5n7V0Esh2e
g0fhdv2uv5xKfT5NDwSaSGua5UsryjiWWmUe+84EUVVAV05D6+1I0obNPK4kzqWvMRIEgf5J3MJ/
E1fTtD3lym12DRxDYZnh1RGTeQDfzy57uT77C99igort0nZgUcGmsw7ugduEbftTUM/h9Ycv4HuY
CYdNRa36eMbTZ6gwnxoIuR6tmPqnAR2WKM6ceKfhCwp/wPSVZonaAzFTRPCYYUct4mp7/VcsXLZN
aeDezfq+gMU69Ibi7AVKwe42BrtkV7kB7JU8/9hqONczGOweqromK+fxhbAyYc22bY0D03BGUB7H
/vqlS9d0Oz6dMsK5kdBY76gA5xr7TLScf4xNCyMBEcx9GOjBWsnJn65BvOPy7g85eYK2eMk5o6cc
Uk2vU+vPX2TqF6AQJiKKEbz7OBH58/UJWvqgyxB+eJnwYyZwaJ7BzflX1ipCig4H3m2uP/3T5IxP
MfJb23IfB/6SnbyZ4abqdQ7QZbwJE3v6dlHwvvE1Rg7qWEr8ZlDkdEHpBDm4Oa4NMWcltzV4YisB
9emiwrcYmScNqFNWZQ/4Y6/Ru00fA7io3jZMRtbxK1DrUhx4z0DavSTWdMCd4uTO9VchVr2kFiba
RDJDPRbI0zarz71N0EicAYocxS8as7fr37D0fG4sJCdvsyT/i1eo+kOR6unOr3m5sUo1Pl5/xcIM
mJ35iXmW8GJin7LEldFUjv80Dl/ZxpZ+vhHYQ+zHBPdBevKCLgdFMM1fqwaqaHDfuAmnQ7jZhm+S
PE9U09mnXlfiNCjgUvEdEEad1kqBC5nDFJAaY8uSQWHbcMpJvseQqQfZvP8NAaBtWc3vqV7Dxi0N
lhHWHcKsK1nbnWH5/NhqXK9zVp/yfritRIyxMiLalrJCzwjlCE8Om0zvPYiGCc+CzAEYqnDraXHt
bWNIcI05GHFrUPzPC+J4rRHjsydTGEhLesKkfIEZJHnVOgU0qWfFKxAtKBNbdvCvL/X4jmP4qbFJ
tnLwWFrbRgpo/QAQZsoanPLhGe9/14Aa3xQ1Zp8Td3wRW4PTnEG+TcDuyb5yvaZcfAnu/7uqgcBk
BL3tQq2Mp5BmaOf2Tk/ZdpRnr4bKvZ1v7emFVa/Xv2FhYZttzsmVVtK4KT0lXZHuMjV8Bc9mDhO/
/VNnxZcCyLrrL1rYsEyABwDWs+7APzwNZRLJS/mlx3Uoixq11nRZiB0T2uFwHijYivbnWQ4aSSzN
j2qMIe83z91KG3PpFZc19mFPx4OtFg0r75RZWf9ACgJHbD05m7JO/7k+TEtvMBKASKa0SalyTrzL
w7RrtnbiRqSkK7Ow9Hgj+plA2qoD2O3VWR15YDTVgx+2gX247dcbUe57PgiuueudbK7AcrVlqJPp
jWXVmobwUlgYwdwMI/j7KbTT88x/quPyCO1SHY0lhSUdPFdKJ73TdE3LZmHJmh3xvJO89Ettg4LT
ORubAj+ZUwCTyqHbJpztro/ZQn4yW+Oz5dKi4F51TgL5OtTxnQySldP6wmybDfHaqnjMWwYfJ9Gm
cPHRZ2rDEEJI9yYkKOFmQ7xIKsup4SVynix1dNm47+I1s9KlH3/5+4dYi2fRdM6EvN12bhhYGziA
hs78+/qgL6Q9UzEMLnJtZdc2RGkgX7LB1febYPKZSdBcqoGidMiLlSLT0vQaAW3nukL5sbXPSV4c
nXjYSb9/uf4RSyNkBPMgC9m0srPP9kAj5uPo7IXC3l9/+NIIGaFcQZUmlxc927ECVz35wYdmL/gL
9xKIwpOV4/nSS4xw9v2a0hEWWScunEeV1g9QqsnBS/JAJ8JGl+RkrfS5EMtmb7odc07Q/Y5PmT9s
R1pVUeFyO5prD5WVTK/oES29xdi11dzYLZkRcM50AJUfXRIewRMXlpw3UcsJN1vSDm6RpUsVO1ku
7EcSi7ZAcfB4L7Ks2weTyG7L5GYnWgUlsAEuKGl9wH+ASPtaWda9n5KVjXQhKkztTN9u2xpIGkCB
KxuSNBD1dleuG0tPvvz9Q9ooW+CC6x6wTqZRVUycAXxiK2lXnv65RhjG3whna+jaQfu6OqOo8li7
frpDXY6jrVfoY94U3UUJcGoeJSCzW2XnccTdJNilfQEjrb7ssjBj3bTP6jXM09KKM3JAkTsB404H
fzA5JUXYKt7ejwC2nEiqICBGwXC/ng+WXmTkA0kETVFcQCUgsYsNmdzhn8on/RaXd3HvZU65kncW
dnhThYlUxVy4c4kPYvamIH0IQmpElYRE0jko84cKd5TrX7SwUswutjMTaLVmhQ0pwR+WpIcxz7fX
n7wwVmbXOujRbMNiwMHBtjdj28F6QIVD/JKmNzWVYWd/SagfVjmOQDlzbGhQMi0zqAnaSbWtA8IO
EN7SKylgYSZM1isHHntA+7A41+7vrsxDXLLDJmnCnsU7aV8E8jbXh+tzUUfCTf6rk7EmYQoC8WU8
p3srSfN9MurpX57ybZJCRWXQtQc1wbp+YswRj7HHh31BuT7EpZ0d5EzVyk9ZWhOXGf0wrrMi6Sjy
uD3XfgYfgxh2Rms83IXhNFv0kCEYLaUvRw7b/ZZo+l3ZPnSTquYbnC83TBU5aFdr/PSFo4Gp8Jgz
QL7g5MJO0plOwE9UkdXH94m1pke99DFGGtSiY7GXFuQEfQ44Z2RNHfl1/0/nin6fD3DVmPYy/Xp9
eSxFk5HiHFrpbhhzeurSo+cU2zT+7QNp27RedP0FS4NlpLZUpdLuL8UdcO6fAvRzxQBJjUrdBNxH
sBqnHI4yts8hpn8CQ3bflgV2izdobt92yDcbpES7XTvKGK4KNT2Cx4rK2lAVYZDka6yAhaD4vz5p
EmdZm7bzyePzg5PJQymrlaFfmFtTkKnpiVJQASCnQrpnOUL/RdTHWnyL2croLL3ACGjBe5QZ3b47
a6c9VGCrhzRpj8kovqsCui/XF9DCMdbslAqIsttVAg2T2HejnLwTC1JI8NCJxa+Z38TNIuDa/Dc1
uXIuoJ6NVZpl9ttE1Quu7iunmk97SXi0Ec2QvSkE7tD2idf1e1pZz44duxH2lAdEQSRqArshB9yM
OV+Ta/i8h4ZXGkEd55MKbHiSnKypOU5yPMXwmrVUA776SwqDi0raX6ac7uxmQA0BPifJ7+tztbSY
jWAfC6vBuYxhGHv6CPGcZ7YqQP53vD4p2plySXEC3ww+gzPtxHW653ToTxWaw9m2b3RxlzcjYEtz
EQBX43Q8b6OcZe0L0fN0JLr1h9CfqwAXE4eQHXOdOYkmXjllCK3Df8ZmACIRusLuBNNk0j4WTd03
4SiHJNvXapYRLFunFRLTQkI026cpmonAQfr2iVTls45BCJ5yFao8uwl0RyDQ9N+1XNpuUOoR24dd
lfrcz0X77vKpuhOWJR6vz/NC4Jv9UeoJq+h8zLPA2PD2gY5NpJ2nOVuJmb+D8clkm61Q4PhiVKt9
fRqrOt5Ydcp2oMn1j6jep4e2JNUGVET1lluWn8FRqM6i2g7anRtTcdAZgKsKgjHPBFqPG9uGfNPA
8hkXxgCSUVVWHrzaJd9uG4rLNH841NAAIJpB6u48pMEDltSzHaAcMQWnGZbC11+xEFUmHgKARg2B
/4yc5qQ7lK4vohJpd2WTWHq4kZ5AG9I21zVa7T69R03rwWLp4bbfbaShINBlQTv0BwsQu3/Qwasf
fL/xppWNYWkRGskmS9HVkBPc2fMkPsm82jNCYKWooRc1PF3/goW952/D5ePkAgrJCe2gRDTfF/6O
UTg39M8UylCOWDNAWMgHpoJMN0OGHC3O/gwX1HYL7aPukdoZ3RbwBloZqYU5NjVTOqdpeA24/ZnS
WB26QlOYXDVrAmZLH2BEABO2x33Lg31Kv6/8JGIq2bJ0TSpj6emXb/owBRo6DzOjLoiGfEryUE5x
t0mVpA9gJdQrlaWFabaNGGglc3K3G3ucS325s6ZqenMZqVXY8CDbxjKXImx8NayRkT5/n2/iC6o6
yStbFv0Zaplfc5/+qLKgieQc/IhJ9+glwz/Xl+/fQ/D/p1GfGxEIIV4mJs+CdsPIn+vca8Isq/PI
ZfEYem6sN6qLkw3LmocEla/Q8929JNMeG1QTAkW0AejN3k+pmHfYQbsobf1dDYaGajvA7ZxhACyu
VLu8ldYBpvIgJM2J2gDF0GyFoqgquw08hWXGIOYGj21XBWst409XBWWmiFevYdc1dy2K7y27zxv5
D3gqBzuJb0QA/j1ZfVh1kswwNywq3CcT/w4+rbuyyMrQL+0/12fm04jE7zdyl/SqmLnWxcuBO4/C
dd757K/QUJaGxrgQVaTNh9zlxbklbeizPORwRBi8lZ1/4YebdYsBRYvKKSi4htZ0FD7bQ7xrZdP/
NJ9TZhYqCrdwuNWm8zlRr733B0JFIa++e2qNz7T00y/R+GFOawIFhkY5/kn4tLuvIIZ1LJUW++sz
+mlM49dfvurD0yd4rHo41hVneun+1QU7Kzd4GLPqvgNgKGnqNWGihfk1haj6nsdFYGF+SQphw5KE
A6iMKr2RBmQKUOmAtmWe5/O5tsXGgmZdrEjUdHWoWL5y5Fj6AiPdNk7QeVLp4eym9niEJOL0lM8q
j/LAb35en41PSyiYDSPxxVVHXNcV03nwml2Z1tkmK72feoR8cznnz4Gnd2rQK9fgpYVlBHORSDT+
JCnPlizDWB1tb+UrliLCCOWpit08cKADTAr6j9DQaejJPIKTQO9kp9da+5//fGqKUXVxqctxCJyT
PeZfWz69NjAOuz4Nf6Xk/28DotSUo4JGpDvFBfzbOtRPX4rKCQ5eEQgS6sACS044Yw+H2kbpyBuE
SqNg9PpndC+SfdJM9n50bJ9sLShApXsVjMPvDnpKEK8I8jQPx4LaUSN5ulNwRbmjVZeeLGKNT+Dm
kDcyWKCOBG3wR8QJiqs+TWkIRcYe9wU3rR7s3m5Du3P1r7SLJ3Cf0vbr9Y/+fHlTUxRLumnDq1yC
LDHXJ5qUesPb+KWp+OttzzcyTdDTQbdZWp07Wkfd6P60p3ov6+75+uM/X3S4v/w3kYl+oqKGcjDu
2flR1MkhqaudsLtdPacrAfN5dNLgshI/5EqeJLRXsYbyMZpqB2dmL/Dm2IsYHDSr5y80yA5pX61x
75c+yEg3wlaww7ZkBY+RHIawaNHn/zbeW6VWFvnSfBu5ZowdwGHinp4ZGbpNw1n+nrDcPQ2NS1cG
7PPNhZrmzjlqYNBo0thT6jmCW0BUDO+lfhXeEN1odklNO+dyyOc0SUsCRDx/KC/Db9fuYW6buwQs
5pXU/7eg9klCMHWzEjlJBh/v9lzmkd6lD/QEtd4o39hWaEVO2EIPZfM/zq5sR1KeWT4REsaA4Rao
DXrvnqX7Bs0K2Ow7fvoT9Z2bHv9FIZXmYqRSy8ZLpu3MyAjtftzp+9gLX5Mgfii+2but7ldc3f8o
NUN50QANC/iwx6b4Wk0p3Q9NQhrvJtNRCbaYO9UOJBGbSFS/a2SmJX2c4zwwxfP19tc+X7F8QhIC
fSswc6SN47sOu2OLfctb3TBU9PY0ZwanPTcinbSv0FV9tgu2cTNasT9HsXbeZCSXAIVHhj2cCtCP
gscUGJkiRnYaLL/NxtZasRH1UVU3i0VqZ0bBUdInntOL+T0rzAQ0prrt10YmEs8iYusJtzYoxegh
Pz60ooCclS3xLmgeu+aDgqO/FhtRwrX2lTuFmfCyhdRmG6XaXkqcl+K7CR4Ho99wWv9lMC4ZonK3
qI2WlLFGzUj3Td/5Ot2DXKv40ntPMmx3wm+Pxjtiouarvi8C7aS9D9+qb8VP/WUGnCBgJ9zWNtZt
xX2qCG9nrIRMktSMjNY9mNBqD9yufI2t5jZBNoOdT6FPp43shtyaF5tGDXHlQ5cgWOjoZCucu2KT
Kro7X0y3GoYE80joaWzyHxW7TdzLUCnXnLirSZkIM2qnmu+bZCxfUVeLmqjr3mRt4pWDHlsYsWPT
ApBh1g6OPnKQPGSNF/dblHRrU6MYPu4OVJsYVtYGm2bbzncidjd8ytq3K2d6YWmNM8oBSoWkOvTl
vXRiH/VaG1ty7cMV49a1RJvcmNKoyoffrW6fZi3e3zbpil0DnG1Zo1FZ0QJto7z7VjjQ8Vq6G5dU
MeoMnCuzWXQGFMPq+95mQMmAG1dkndyY95WZUVHZdpumGYQVKepu0lPT1LiwFe7WtK94cBWWzTti
WLpOWDSfGVjzOY2qKn4wRJFC6sxofTazDWjc2jDOX/DJJUwcZexj3FqR1bDCR0qmC5Lc3LisrexN
FYztzlNHUHo9RsJ4AyzfGxuU+i23vc8NFYhdQT0rMXVziOpx+uXo8rudmt957D7EJN9Kua4cPirP
XuKy1iXVBOuijny2WZ3ugB0UAbGl7bfCbHbXjeHyO4CopSU8JhW85gTSPaP5xcC9FcplKcGpY7Zl
MKIk5Ive293oZe0S/77e5eWhERViloDu1CaCQ4LBHHclH9zAsRYe2G56p3FzS+jhMujGgFLYvxss
bws9TlObRVo749Jj5gLivGBc6KC9tZ9NqNx6yDGO4TLX9d5C8nLPKO+OWs2GY60L493J8M69PuS1
za54MxslfwXk0WjUlYsL5RcykPeYj+w2nS9DVfas2rSMm/MxxUDERukPk1unXm5hS9ecguLSZM6W
1mV8jEpLAIP5NbWTHa6/e+78ZfzX9Rm6vCkMFYs+xlppm935CtIwz6pPsVUcDSI8AmrR6z2srIGK
Q89HBgoNF3p+WZm4fsKho2DX5Ubg9DJu0jBUKPqMUsglQY1npFPR+0PM0pe0L9undhy1hz6TovOA
QZB30tXLU0bLdo8S3vogR61+m4yJtl6fiNhPctm83zbe80x/crBMiLSCA4EY9pjfj5P24kh5Y9PK
tWUxLcTlRWtEecOS+7IZUwT40uy2k0HFrmsxr3lH8VjJ03E5Dpll74e4sjYecCtHw/+QuJk5M4ca
m3nqf0jtEXSs3rxFDLnWtmLmRrbEyGJlI1jR2n25QNv8LIuYfLu+oGsmotxb8rJEXCiHibRIDaX6
HZ+KAzaRp+W3KdThpP93y8zM7lHeoplRzp3TBHUyb+bmO6nIVpzz8mkDdct/OyiQ+QeCzj0z+gP3
ohfdu2bmAXh4cZRqnSdoaqHLbONsW1kOlT0N72nDKGP0xl2IsUARZNem0Hh3tWQjz7OyIipYnYH8
hrMa8zVNAlRDU7UzaN15JJ+f3VnclJ02DBWqjtwnr/rENiPzfNmruPNsliMImJeNUaxN0/n3T46i
NsZu6ihGgbuAl6FszeYoTV9uynzj88/++FPzczNr0N7py6jsym/d0r+VPd3KJ12GWaFx5ZCH7uk0
WDWc3GyNu6UhCATw+CuwManngDd6rEChJMCbVznNj2nhD3o2f+Q8vvGyr9KpQTCOUdT+wiQRVPmu
j6kINVBA7khp3gSxwAgVq7cYbUAqiNfK7NqvLD8fiZB+zazR9pGe+3rdtaycjSoovRzyqqISZ6Mz
AduT90icZU/Xm16xERWFTlA7XshWkqhMTK+cHmaH+Tr9G49bxBsrPkUFo5dssXg5QUJXGv1rKVFx
Se3DOBSPlYAahgl2wTrZiAitWIqKStdlaSwxOAYjQeC+EIxHeg5ZxT0V9W1nHz3P4mdjGUAn7PLR
jmzcwQv2haYbDa8tg2LkbRKXU2UJlDvl+bkisizfErDy+dJp+d4RxRbfzdoUKdZOWE/dvMEAcsgQ
UnGf4D9JN25Za0utWPvSWTp18skGKRAub+Nd7ObeIkfPihuPVK96UwTXN+3lcm7DUHWZU97lAGwi
lTxA2usQd9QJYyqqt2nS9SMFVWa604u44N7CrMHPmi7PA0c06VYYe+UDiOpZbNvMBOqTkCkfvc71
9QVKK2D98kAADUo1qnnOlg+7bPtEdTDdmd+B25B64w7YcpPlCaJ1G/ZyuWlgLP7dzXaH1JjlQn65
7Ywf85z/aKstxNPaflauKoU5WYVOsBUqnR+W9kFPXljzYvIt/deVT1dR59qYz2M8oX2mC78oa9Bb
bVyeVyxERZsPBuqGUd5iRKTMCl8i07+H0oHhQ0Sr3l/fvit2oqLOEVUeUJcc91EGGg1Kn2KjetPJ
EyBDB60NnVtvJv9JOHzyVqSpSDkyx4pKZwIuHKJx4282Jbvro/hvRi7Ex1XY+dzUM667OJXqgL6C
X8Mvwu4L++lG9anbWU+Lb+7ELn/Nnp13/dW9J+Fwx4/5c/5RftjGbosmbG0nnH//NMiiTIYia0FT
ZenlW8H6+2ExbnuSqrh00ILFrAXfbqQb3TNthq9OQzYiDv+t9aXJU94iQzHoZd+AwxSyy6NvCQhm
x2nSv46CL75tQkHVZxyS7GU1yceSQQqBdxP9nhp2+wi8WueB7i4JwP5thlqVI4yZOcWHJhHYdEWe
zZ4w495b7J7+SPtx2netrj8WBXgbx77JD1qTMN+aEicgWT7c9AAi6i2FlKgA0aHtES3Fb80e9tLN
g077OTdbRD2XnQpR7yo5lLirESBHSI/c99zdtRaKHiFDs8XPdLl9w1D84YTqqHGMYxLJFrg+D0/R
ncHf03lLT3ptqypOse7nXtoT0uAkNR9JCYqzsXi9bowrTauQ+QmokBEBMaRtJWW7slmcgyFLueGw
ViZGxctDe3ea0tJuo17oX9uYHdMlzbyez891YX1cH8HFKBaK8BSDsBjitngCQHTP4v5iGdCWydt7
fWF/wElhwMdvgUMuP0rQk7LMFYpFXSq7MWpnOXukSIWnVfJrVjUvyQDPZJvyvZ7c56KgYSKN+xgl
Ep5IyY/rA714wKB7ZRfEtZuXNhR0wxaYq97RvNzsdtN8UyyTMBWrVBolOEcz2gOXmb/QrP0Ame1t
dAtMxSpZNri0DQKUdOuYB7rU92RqtmoyLu4xfPd5X3zy45Pd6gwkgH2Uo0qt7F4HFwQtC2BH9pY0
1jmK8T8uFz2ce/7UQwctGR20wX3UzbBsyeXXQqePbVrvU8JOmZtESVU8FVq5UWS+NqLzBvjUn4UY
bFaZvI8W7MFgJJK9OcQ19tOivRO96zfO4cv7ialQodEeBkk0rYuGPJgM7vPC9Y1q66C66Fgwacqd
HpoQWgbFjD5qnO+A8Hhyi2lmrWHF3hsDQQfCMiDuG/pep8vXpq4P1y3ssisBwdK/E18vZZxYIHMG
3J7vLcN6GGr3kaST4RW6y4N4mI7XO1pbYcWUAfvK2GLU2FHtGdBfBnbyO7NeZJPf1oGKBdI6zamH
Oh0iiEmjzBUlW2D8JQTw8o1z4zLaiDAV7wNl52SmA+6i2nHcL3580HepX+zoca6D6V5GdiD9u+mu
fugf8mP5bHwTj8l+C9hw+RmF3hWjH5O0r6h77h2KI7mXCE9MkDfcVXvwO1q1x35fX6gVG1HZHbXF
sS3HRj+m+9AMWCZwjQXXm17ZxyosqE+YLc1OOxen5EFlaqAMFzc2fe7ykwPRzsGlkeOrpaZ/RT7K
q1i74ZsuJ0Qw84qNuNYwFIadx6eFEPM48bSuvXwyzApqKEYRFQ4d7qtstk/TYrY+11q5N+AMvk/x
GAN75gzjt0wf5BfQahkbw10xW1X7fSpr4mgJUn7VKBYPgppByeVDQ8XXrgIaihdWvOEgVornmIqo
Ec0Qg1CvjU/c7MBtlknzhc41GOEdy5lRzlIWzwltzO+llf9Faeq+Q1Z3WOQTNWZ+JDHY4DEB47dx
Nso3OfQ6nv5MB8V9EcdebJP4y/W9tXJiqVgC0mQjyrmzPnR6OT30JU+fQKBt+kzk6V3BxuRETdHZ
yJ/P/Ck2zS32t5WVUGEG09AAELHoQ9gXzkkAl7tzm+XEaQ7qAzoiKDVshL1WOlKBR5hNyViMjnLw
jQvZ+sJ8YEAh2807TduNt9ZaJ+ffP5nRkqMIg+S0DSdWgXCp4oCTOFCJmMvdTC3d6810I6Cy1pNy
w2hit0jlXHXhiNfRDi+y97ToXnoXgG1DOHitWf3GmFZqfZkKDCCjm1YUL8Yojq1x8RPZdIAgWHz5
WzXGGQJr8/a3NBFl2EH0QDwVg0l+LHPKHntOGpxW9pRC30nnI2itkIY8ura1PNZJMZ7kyKHaIxMN
mX+nMX8NNpO/HCMRZcDBab+n40w3chsrzlOl/6tr3R7MmiDokYnqocsXa99ybdy4Ga0dLyrOZEic
ooFmSxP2C4fMu+PI4UHMPTieNCduYr8zqfbExQhy7lq6bN/RPhNe2ZTt3+sGvHJBUHk7O80qFyDo
h1Dmsf5aFRnUylmrPTjtpB+LYbhJlZUwptzSMl6TdET5XWiANP3NHuvGRyWZCRx3rG34opWlUok7
aZrYg9SNNgRfY/rDKoTwQZSyRVe/1rpyHM3ULrAVGjgCiXxyb5TuA00ac8PNrC2Dck8rIFntijiG
9qpdp9DXoMbrpE8sXIxZeAWdx43Y4cooVOQRpGgsG1e2JqSJ1vq6604+tC+eru+ltcbPv39yY8wC
xWA+9gmSQMwvYhEw7c/1lsl/yb4LTyMVjJPUKSjeLbQdfWjed8uzvML7zQLHn3zLu78PPjJv33j3
36MouN/j3+PptD/t74Pg/v7t8aXwE+/04v06HP4cXv6c/ozen35393Q4nbzD6e3knf7cOZ6/O+Te
7iEMd7vdl+MR/72Hr/4xPDyEPtoJgujo4292fugfo/tgv/8ePJ//zPeD70FwDL4fUcO1EdhbdQzK
44OxZKJnXfYQRDX9R2a55nNcT2Dic2iGg760H1E65uw0JPS8kheN3+q0ebs+22vrqGx1uiRxmjU6
GNIndrCTzhfLVjJv7VanyjMuE2TVOg729SVxDyC4PaufHfXxp7DBCi2hMae9TNn41OCZiM4Nln3R
LXtHbB5cH5uFvXhhH6kwIVpKc5yWvg31RTeBCV3I95poxS8tjcWv612sTJ+KE9Lx3irmnrGT3mUe
pK0tseVE/yMDvvT1ykVB07OkMVqzDU1br49OLT6Ei+pqn6UUgtE6J+TPMJtpctRMUQVirPW3wVzy
tyrO7L8zY+OBlQi5+xkHKyIADTGqUJD0DmZL7rIWQt9GCWmn2aTPdcXFXaNr7Y92lAJpI2hpZJ5m
tanhQbXDnHxzMDBEl2fe5HbTQcqC+BWzpJdnXVl6KQr1Hu1eolJAkvIokdqePWyo+FAVmvvHrWTs
59yccMSXRJhenfSQBEpTfAVtwRDiuKV7WKCht0BeaYhLXwLY0OEFkIIel5kTCIjA7bgDFSz+gtvG
8GiA6D/QFip3dpHYSOhU4xvoQGgQt32MF1XR+rSy8u8tZAcf7Q51N0Cqp7uukx2UjjU9+VLEHBEK
2lMonrfU513f3tka24LBrWwMNSXH3TEnHdHbENUNJfNcPTd3shTC2XAaK+2rXKNZNqco++JtyMFm
+hTzRPhZ2WzxeawcUdbZoj55d3vs9BSy1wwspi+z8yKl9B0tNJEMuG42K1FPpsK2LGCHuTPW1ml2
m4dh0g5Q4D11SPhpBHA70ARpVRsUFX1KWup4hgCXfBFvhDHWpk65niQgbjLtHEE2RGa8uH3skq/X
R7Vy4VZ1LhekGFFqXbehgJDzgVN3OVZIlj4y1hsPY6PnYR9b7u56Z2tLpDjugoLKpa9EEdaQX46W
ivf3YjLdyNRFD5acsb2NXY+pAeq0hcBal0LeGRSxfyoQ7PTEEh6YmDd28uWB2OrbHyDUNOEI5kKJ
wN5VBaWBnWcPpGUPdt9sJTkvd8JUsBrVUzbj4cBONRgwx5+yY143PFQ/r6/FZalRAmzov/YyZ2Ks
ersRoeUOuunFoCGbjqRJCyjCcZxAftv3GgByNu2JV4+DRT2eJUbjoa7SPJSZ2KRXW9mDKowt6SFJ
UnZ2HvLRqfZaUmY/52GkxKf23O4SORb/r652feArJ6yKabOkU/cug5/QSye0+/pOT+mzxqyNB9l/
9EEXzkAVzTYuAjCaumenuWIousiNGkKOSzq333Bnmu+sJDNO1Db6F1LMLYQX59mIksJcTi5nvQAV
djwFRTlrgVlp9Otsggo9KYubEH1YdcVLsvNJm5ZmHbpxw44SubowTUd5X0vaGZ7s3HgDyrK2qGdP
9skdJ3Oe5NS28hAoxaICeSYekdosipNtM6D8U1wT62nZYgBc8Y8qTG7Wx8LKcrsNy0WAVJJU3WFg
FdvwvhejSMhqKteaJV8aC/tziM4E2h6d3fHRTbjcSVOnQVabBwgKtTsjQcCtb+cNz3xxSOj07BY+
TWBDG6hGOWYdTTX56IrkN8nM4AYTQNPKJkCzFXQBkJY3huqnbiRAc9ZI3NjDUh2u97D28effP308
iwdW51lqRKlbTt6gsUfce96ut31xZ+HrlbOwJJK0+oLE/6SNSPRzCLtCZA8S7bgbnXP7Dtl4L170
FOhIeeOgZpcC2kfaaCYkC2zbFRBRKyafJFDDvD6WtXlSTsSeSSAYbG2Keiv7wpZ438bzjdOkPNnd
JcPJTSRq7Mvfcm6gc/DuaJU/dPeJtcX+uDJDKlNL3ZeDKF2dRECJ9oFN6s4fu6I59dltWU3DUBlb
mJaZi1uji1SzGZ4UI68CGufVEdR2S+iCnm8rN7s2GMXKOx38QeA8MVGrGLOvExuSA4iyznoX1hbC
/fKzGaNRjBpKATVY/ioSZZOenKCR0vtFao7fBIrWD41bAwiH5PNJtGZymkUK+JTWFRuxlYv3CfSt
WH2cVchDQvE0ghrjX2GNkewskAKT9CWryC1eH32c9/knu+ckMxajzUjkMss+tFW87Lq2TwO8aclu
ZGn7DRmK9M9147l8I0dviidIdIjNN25jRr0zWa8IRNShJEvy4pCsCy0uly+ktd8XtwW3KkQ4S/BN
MajZ58Jlz3laQYP6+oes7RzFUTi5SDQunSaytDHQz1IHaenzLfzvir9TL7MCMnFtQ0YS5fSvpg0g
wBK4gzXeYP+g8RYt/coRp2Iqct7rYqDxDNAef3IboZ0A3PBRB3SwDHOHuNzBzMb3uYjLjYji5TkD
U7eyU+xuacD5QCIHXmnHSyfGHaEpPI5K5xu7cP7topgKp3CtUUIz+cjL5zF+ksnr9RW/vCZExVrI
crCYrLU5Ggd7x8S0n9suMPrqR2eXuwbY9Y2dddlmiYq4IBZIyPIh01FXF2YgBV66+aAvZdAu368P
ZG0Zzr9/MlhbNxbsXaj29an2inrCoNDy9y7fupetFCkSFVuRiN7UUJdVR8OYWQGTw3KkBUOFZw9C
nELPa7DUFgIaqwa909gwJThiLf5goYISrOtdDTFnnm5FsdcGq/iLaZlMmaI0M2Kib73ObnZQtjFA
4V3fdOYCivLvbAI4WdiarYuI56NvzMOuMrt9Z9hfh6J8mLTuRkizis/oaZknJUDhkTWi7ASsWQGg
ZGlwfUus7Tnl4jCNQ+VYWgx2rjpBCQZgfHV3hA45YoX1xjFxPg7+541kEBWV4QqU/6IuF6p+uQgG
B+cD37qSrFimCsdoDFNjyIWhDmAYdhaHLvD4Bafubu4cL+P+9Sla2Ugq6sJsNLus6CKjdoGKON3H
XPfo1i5dOdagHfbvLspoI0CnCdIdIpM2HJzKTf20abUEBFZQGteGJdu7tGc7LbPyAyLGVuA6FUiu
eqb5g7RueybgbfPvd9ChscAHkeqQyvjqgpmtJQfNvo1dESQQ/zaumxpPeYXbSCcMj5PcI+ab1W+A
M9Y2gWLos8hl0jslvnwScmfVduXPQ+F4eWm1/jC7qDqwZ3Kbvaj1OdMCtsK6AA+cw1CsOHUZ9cp2
qLw+1X2bL1sF8ys2o9bmuFkGHEEP6TJQz4LUZjCRzXHNDYNc29CK42o5z/tssnBUEoF72ntvW17e
3nazBl30v2vdOVqDojFcLvgAcKhbHobBOCEHsbEA7OyZLrkTxWOhsLherN4G8TKztD9TO8S5b7a4
i/oJxQ20Maflw0IVfA4YCsn2UA51zMAwkzTqoIUrPDq0Z7RUn1r7icQDRA1tviMgKaY+A4b20Szk
grJN6HX6zlSbgTaPQ+Jzq+vuG7xygz7NqxO4VYbjkgl7XzCT3KXNsPwYDBl/j7tJvrKyRkmLCzmm
EcIi3pn845hyx/FArT4HPevOVfNmtXwry9z0FkzYUTaa68uibjIfIrfD2whi8p09DcbPqnT4a1fX
dbhoVf0y9L30m1mmJ0qHGSK1dARDfm6x3VhK535kXAaG7WpHaK1ZzLOL3A2rmjF/0LPJy7V82E8z
wts7KxUUkT2tPHRVCofSxmkNTYWZ/pBiYEmQ55MYDsgTjBs0FitHjYoicuYSCMCll5Ec2sETDCxK
maACbNuc+2PTPV931yumo4Jk2oW0BEWUcwT9wtRHNffi5cX4cb3xtTGcfdCnG1SRDg0C2WhcjHDL
xceS/mZJf3QtfXe9g7WvV44DPNB41YBQAaVaxhcnmSFbhMjwhuGvNX7+/dPXp1DuJNO5MLIXo77L
gXzxaw2ygrd9uuKHeUU6YSL4EFkgQvGkrn9P5/l0ve3LAB4E5RSfZUN9oM67Fvy5GUNoJmsH+URI
Ib8SM4brsmqp+WVTOM85ZdbO1rv5qDsgZm9NF6nCpmUWUg49rn8Zp/fANlOvmtrysdek448kd46j
VRn3zsinU81cI8hcy0TVSFxqG3O/ckqpkqqLjexBm9tDlHdQ5Rkr+1tC+jtokkNIgNXIwqVsYwut
uPf/HOenVWbgKdVnaoC8AcyOHnf7B+E6i4+YWXB9MVY6UHF2KYgztWZeQNmbjDIQIFzx2za23znp
cbTf1IdaOupotZHgiR+HcoBuQv81190DUHUbW3VlBPT8+6cpqmon4zO8J0hbUi8j6bHR72SyhXFd
aV3FA2oukivalI4R2DBM2gXt/CMftvKqKx5IxYAlFdTwkDSOw9To/dkCt431MCI8bWhbd4+1z1dc
kGvEJZWgu4sGE0w5fR9M8cukFxvh9bXWlalnEqSw4zI5oYmT0WrvtPxBn37dtGlUmqFqoqSoHERB
rXrc5xZdoE9S9b5hbuUG1iZfcXGCoMhNSyiJ9IlC/0OECTTj9IIfrelw2xAUPwdcQNzJbIH/nz5I
/V0zz1mr22xK5dUhfZYyOFLEllh1rAVKcFne75pJ33qprk2PejVbmhRQUQLiHigoHbKedHu8jct9
m9Sx5w4s27jxr+whFTczLTMk1i3QPI3lO9N/WXq4yK3r64qfVgEzDW5ViGbillJk6YfFjKgyDRCT
IYaIwExaFbub1lll2LHxJG6yWsoIahAgPnNJ8m1gdnkoihKEwtf7OIe+LtyUVQiGnEhl1x0eRjhb
jrMcIgSxkPYbUMSuGd3RabQPaJxtrMlKtBts2P/61M4gPEPyHGl4jbCPBcew69nawNMdcbvmEZqL
g0+gGeEnk7UzgTDcWcO8dbqu7DxVQQ3S5zMRuGKHOsSQXmwnkWHDIEvVd41+dPgUbxx9Kzeo/+pC
Ph0cY87qRl8QZdQQBvYaSn6KhW3ccVZ2tVo/iw1tZ62eysisCCgIM+CcUnG+72ypya9MkoppaRZk
lqmGl1kl70X/G+qYnr48iLjdmJy19hXvSKspjik3SYS60A97LIqHusi1nTXPzq+sdrdOwJV5UlEs
RCfNlM2Ih+VtjorpcgGAvG6syNSMrQD5WhfKG7bqmgFlZxhJVf2GTFDQGImXZltMPmvzpLjJMutL
KJAVuH00WRiP7Fs1JfukpNmuWFAccd34V4agIj7wditLs3VY2LLYm8jjANq7im1dz1bsQEVxyNxK
bby/3ZC3456Y6bO7lD+vf/jl5ARRIRtD1pnpXOCCUKVm4xNg/I5VUQJ0xdznZOrYR56mxYkUvN6L
qmluMz4VyKFpM+mrqXfDfOIPBm9QvScf9a75cn1QK0uuIjGGpAPQZSEyGuzAydNnrajfJ86Ft6XK
ubbc54X65JjKtstLKFCAZgyFCcHcA9BqtMD1WL3cog5YGQNVzLvMm8zNk8YJu3o82Vr1dwBp9MLc
g14COHl9nlaGoTKVGLqmz9IEHWhZWORQxJ3uZ/kMMs0i2bLttWEotu2yWXLdSOMQpG9evBTeSDhE
1uWuX7bEXlbuEKqEZNXUy0CAWghLYu40qQe6fRfL13yskJR8u2mmVEqPJe/qbDDQhyv7XVHqpzLJ
n6DKs3GcrwxB5fVwQN9XgWZqiXRe6y86aGr2VSuyl64YhO+aAEdrBRPfro9l5aKiMnwI3Rnbppzc
EIDRF8OhfmbTxItrcJGOg+vzwfrbV1skyGsjO++LT5YiZ55rEIvIIzcr44g5DUpFB23Z6enMWy8Z
De1LLgi58bGs0n4UPc+FVXHcJ0sKZlhiPMyj8cWk9OX63F20GGKqikyLLgG5mswc2PwEHOgd/xLP
068lz/9cb/+ip0f7irnAaeVmn1Y50I/GwXDYE3SMNvbYWtPKOQgyzFwb0jkJi9kBtxJiMQc3bs3d
9Q9fmRg13Ng6EB8wrSoJ9TTZm/IN4Ot9AVO/3vrKt/9PlLFnArGiMgln8aEPQFRuPqLWWj7v20/7
09RSR7MRKw1bMXpFBhLtzbqni64PJ6uy9WtuJ2XnNknIwBfhst7ncbJnS/1Uiqfr07I26effP318
Aoo6yeciCZ1l9i3jyzhITxNbLLgXTRfff56yT60jLNjVyTDycKhRVefj5Qryn8Tixt2U9eKlXySm
y0n1caNAcW0p1BMvbkEnHI9puLB5vJfJCB1jQbYgv2tzZfw7mhr5brvnThI2GigpmZ09tVQrfFa5
G6GWtc9XTNcQpZNnDc3CMsnuzKY8oNpqI5a/thKK6c4kg4hbj+vrBE1BqzT3qIbyTGkFHeR1jGEj
ZroyADXQyBhKbhBQyMJWSuO1WXKr98xM6ht3vhVzUON0TmZruWXIDLQl5K8tySGPRetlpn0OqrU3
MUYSUw3YgSt3NlK2ZGFvgwSm/eawv9dt7eJFGQ0r1pwQjnuxZmVhMRk+Ffq705Uou6kiq8192cs/
BeDkmXi+3tvKiqvFei1hetO3E5w1p19jBtHEeUkgATvdtw6KdaUrt3ik1pZFsXIN8JB0HDFhbP6W
diJk9M2YABjqtx6QF68bmDjFrBPdGAcw8mahXg+/WT3cQbDUs0bL8mhaGl4+90fNZVusDStmbitm
zhkXhNs1rJAP0MQAQpbP9v3UQBT9+sqsdaCYeUpQ+kkmPQXKe58tC+QSX5Zxq3J6rXHF0AfppjLL
Wu00l+8L0nat++RmW1OzYt9qHI/2ohbGgC8Xmf4wiOGUD91GhH9ljdUwXr0kFp2mRjsRDg4T6oJ6
0hRz6psMBDZL2lv3LK2y52Sx9Q1vu7Jt1Yge2MTtsXIy7WTIKQuafioCh4GRx+DzHLTdyDcOpZUV
UaN6oMJbkLF2ExRWIbVJZiN7KGdb7qtClBtdrK3LuetP5ywI04ZyAIN9GLcT0td5n/igubjN66pR
qNEUgmmsylCt1bwteTkGSecce26i/JKWG95qbQSKiadNx3rOlzSsjNLrRsu3NhlM1naWYs+ydOM5
NW1Iw9VNIEu43zNKnJK9Uy/34v84u47eunkl+osIkFShuJV0u2ucxEk2RKoKVahKSb/+HWeVT8/y
BbwLDIS6osjhcOaUgH4qCY/e3tlbb7Ha2a2UyoVrSHaGknSEgs4vP52vHB5bQ6/2dd6iOAxYSXZO
NXlopYl9cNXf/tUbG2FdeYKP9zDyecrOnd+e/PT3BOm2BK4k/uxemZeNs2hdfRqcznENR/bhoPXY
63vG+LmXTxn/UQbXmngbE7QuQ40Ch6uhmPvGq8LBfIfdY/z2/GwsoHWpKZhUl+VKISBx/6ZoYffE
h+kr7cR3N8geFp9ctFd+ePtZG8FiXXeCgBGppEaEddVuXjwQ4e/zfrryGfjLkv+/BgPo8S9z90+c
qAOIMS7L5JxtMdMiosoNwtqj3aVKGfmV1/4QkTSbbtSsqlNPSw8kXse+WPnO37rA2AhFHn0pAv6C
pAroXQ8CRjxk7Blk4GEPzDYLddvVe04bcjfbXu/enpWtFbqKDlmwJJ4nfHXCV6bQADTVo/TT5LcF
ZD6E3q9zJdRtZGhrju0sYVM+uAWucqyAd1hQREC+PtK5faA8/67L5aEGz/QlwF7ho2292Cpg2AIZ
bV176uT5oHsJrNtvObnLimto0a3ltIoaUPFNA+oJdYK5yLeycH51zXSxY/f09nfZGP7/FCu7cZ4h
y6NOMpmOfjbYaEmrswiqz2+Pv7Hz1uA9bVnmA2ZJTiKvDt7slVFK+x+CuYBbGy+czXhYgIp++2Eb
AWQN4StNnSjLLDllhL6g98hTO9Fr5YetmXpZAP/sPFcP+OVsVqeFf54m4KihFd/QK0Fj65e/PPSf
wWW+aNlAJO+0VC0FabEf83tnBpbu7YnZ+u2rqNFyOApM5ZKeuR875bRnhkW571+5M25sgXWVuneT
DiR5nPymOY0wFO/KemcrXFKxDd/+/RtkWmg4/nd+2OC2fsLwAoXO6707NfxDkqfNXTOjpOLohO1Z
CXXBgooM6lcme7L+MkMmwDjh279gawZX29xfTCLnrianroJVMYQQhAPBL1mImDVsvpLPbj1ktdfr
wqXdyF1sRg/fRxe7ssijqrsGwdlYZOv6tRh00Tc1VyfTeie/oLC0IO+9c6+r19nIM5kOBHJt80nJ
OXKCa1LmWz/7JSX5Z28svWMMezk6eh+NdSXhuxPUPjm8/WH/kkxfOVHXGtTQd8B1zmjn3LhD96Aq
7RwriBHv29Eh972u8rsaZk9RXzc9YOCo8zap/xucbi+NEW2CaOJzf6FlzU+ByMVFTwbqTblM/SsH
zMai+Kuk8s/rk6Cy5QIbEnQbPnjFR85u2LWNuzX06lAu3HEpXWrUCeC8OY/QYJIowxSkD3ORye9v
T/DG51uzPBtpq1IkKApb10IeUi7pz2BJ2ae3R9+IPX8Dxj+z03e9wyt4oZ7mstNxQ8p7U4yQB1LD
b+nSK2tk4xXWDQWQBdIi4ViBPs9udGJ3Jrvm17DxCdboht64fYPYpk5suqs8s6NQ1O7ra165G7Oz
xjcA0keUsDh9gQeIRLHE7iTDgC27cvj89vxv/f5VYO4pRfLTvfz+ut6rOstjKHZ8JLq95rq1kUCs
Ja9zigJRVyfZGTgQ3aGtx/JHAs+J8ziQ5ksyD5CdGVy8z5I51/oYG9P2F2/z76IKAtpw3yUn1yUX
02aPlW0PbTL84JT9fte8rZm9PIfhHIUy4qlsyLlJ6C/C6ePcJ+WV82pjya5pvYEpk0mkQLmSrg1i
U7ETTatr9JyNJJuuIrKENnydVl51LpUQMC/hwze/HOSu40kfZ9yFAk8zgPpa0cZEaQ5Y/9uTtrUW
Vudjmamp0C5u0OVwM5Z7n0O7SaP+/VNT6JgV1w6cjTW9liqvGxRGpgRFatHYcEmd2EPbGinUlbfY
0MBy12LlU+0UZpiclztKGxoLc8EA1m41LiUCXlY5TeKZw3dBzUJ9cNqEIWvzhliyVsau1c1NXfrB
fdAjl357WreW++pzag2xI/g9ZGd/GLuD68jgU+8uuQgrb0Z3ZNLOcOV29jLiK2ftWnMh9W01lBSl
TdA1Qq1/wxYh8p0MleCbPGjit19n6/O9/P2f3QslFRLooUaaU+dxG1QhFEnCuvry9uhbG+tlEv8Z
vekc2ASlqjw7EI+57VXqxa3XFfu3R9/aWavfDsuEvMsIr85uaqo6FJrVH4gPNWBnITaG185Pu1RN
zBU3z7ybkytt4Y3vsqaV9y0UavKi88/CbelFsKw/QNi3/dCX0j/4xqKwBFGu9y23NaucjdbWjc/8
M3Kmc8PTowbenDb6Jn2XETqETFeHUm4U6TWURi8tWarbwYKFk/VLeqURt7Fd1nzxgjdcC9XQi4Z9
npgPVv2GunbkqWvUva0ltgpzfOx17Y8gi5WtgXOh2FvlP729vl4f2lmzwjvU3tuqKMF3tvSRc/WQ
Q1f5ypHz+rwgSvx3Z6B4DTK1BOCqtJ8yxHwqDhY0Lpn8evu3v76vnTUnnGVJPcFIpIJVWx9Bx02B
jTmSK4NvTcxqWweOHtqgJcDuZc6jCuy9HwxX9vTW0Ks9jQm2mpecnycCvycJQYVwTMWVzfQ6BhiO
Iy9P/SceGaOlnjqC0YvB3sJZxURJyr+BuiMMRNKC7gLJwOFmSAnUVbxEH1oNA5S3v8jWF3f++2xd
zzThi8/OsGafQs+RXyWwx/4y7QPaZ1fecOshq80MxUHVD31NgbYpf/AUFoC8iaXbHp2+f377Pba+
0PpyzyCpsQCoe2bg4YUJ0wcvt+/ccavNLHVrR+sbQGdRmz+ARGiBRhTXwNEbe2JN9PaDfvLQHabn
QYs7mgYQRSRnOorD2xOzNfxqS0N3v/VK2WeXMnEjCH1DkFHf5Pl4fHv4jXlf07yt5xQ1LdgEmRny
FcDSmJv0z9tDv36QOmuOt/b8UovUs+idp34k/OTPAkHqEEpTH4LEmyA+7NRhaUlMUnJlN7xMyv8n
N86azq2qZQoQtadzz3zoJnlh3z0kp2UQ0bIcAtA+3n6zvz3z156z2vGzocKdIX6Oa4No/Z2qzQJp
D6kjoxZ7j6o6ZHFrNNW70ekf5SgbXF1wfwGxsTwubApuYHk5fVyKagjF6JSX0V8EPmxQHEdVTd/N
QqG8VRF26obRr8OaThpkXZWcZaazMnTKNvmcCC+NIKlJj9OYtgesOgnij092vcP8GERKcXKrtD9m
KvMORmS73qt+zqmcYJQdJA9OX9CfbCw+QBbekIi5i9w7xJovQzpkR+huQraikQCHLi0Btpa1AIRn
rOqOvus6+9oWy8EE1IE6CJtvHLdBQ9PwLs5L0u5NWg6PCYyMHqqhdX2IHDOyc3rb3xJqnFuFlsmV
L7GxO9bkHp62AVi+mT033e+2+CLoPdRQr0S9rbFXYUOpIYBjq60u3IVCaNhlGRI+eIynYTs22ZUV
+1eQ7P+WEgS4VrF1EbNt+6qbLkmVs3MNY567ZhnnH9BSb6MxXX5RKCXFPJH24gCjs1NVB4tXf3FU
xPUw3ySDCuIkbxD0E+O+JyrgR62icVn5jbM4wXTBMbxz+HIuu/Y9XwxDr2e1UROtqRsAWfnsJ+PZ
9l9s5V7JC1/9ZJytr40Qocfw3OSXuTInPqhs36fmk/K5cyWRePUkxANW0dgkTudqQmBf1vpQqP3t
L11sxc+XRfF2aNl6g5frwT+5hDcQ3Oud3LkQ7j/MbXHxXyiOnFxrAr4aIfECLy/2z/gd+DZIsrL5
kvZZ+1hzJ1lAygdcAHgaZ2econwqRJJ9zwoLhde33+nVqw2e+fKu/zxzTkTism7MLjQxn6CHoeO2
HA5d138R6BaFvmN+vu9Bq7BcgEIkocALnpK8nWwf1cAGE/iKDosf4poYv/2UrSl0/vs6VqBLVPYy
vySAtsMJQE7qGdoGRRICns5uIJ9rbxR1nK9g07iPbz9za1msokQiKM1bpeZL6eRowEz7tHtKpu7j
+0Zfbfd8KZxRyw5GPpM8jlN/ctQQQ5XwytV268evtjzJtfHGDqQcgPVjbQ4y72NmPrz921++7Svx
c13FG3Uhxwlq5udWDo+Vnu78JrtSKnm95cXZuoJXTzj10FSpMOvTfaLTOzAC7pyMHNjs7QJgL/q6
vSMQlA1VQ9xDO1wTd9kIM+vqXpUlLe+EXiDuUjt3BCq2L0mMG+NmxI9dDqOKK1tzS4hnrdbnDmJh
+QxCBWwGnYOCFt8Jbl7VKS3Kz0rr8q6D5n1o55kfA1JWYe0E5K73fDeatZ3FtZ/xstJe+4qrEMGD
vq7q9sW1kc43dZPEsjLYX2qvS6q+1C6eV+HHnXsIoe8Vz9GJ8qbuykG/saHXpZdZt4Y5I4K6GaE4
Pn12qAwBcz+P3Y8hv++za/SxjX2wrrokpO7HoSpwO+9sFeY5JE3aCSWLJivfFybWVRenakZ36cDw
d6dvI/1V2TwU5Jo6+NbPX0UJCMjkpktNcNbjJ+HDP47BAUJdczHb2serIAGdSN0VyRCcRzUjOZUn
7301aw5Hjf8G7B66BDBHFfayaECrw75P57Me0H+XGvy9oFX0G6/IePb50lyzfH/9zKPrSoxbStos
CQ/Oi5OHHf2Wz59l94e0P0X2++3A9/rnoOtajBh55dNkFOchGQGGhJdIToSOYEh6Ldl5/ZPQtTJf
4GWp9CXY2rR1PvtOEPXzNUWZDWUTKl/e6p+cgCLs8LLBSqXETPE4TFO0OE0L1YLxtxYiCUkGFlww
0SZ2qV8chqlljxAXWs5eQ8bbqW2ep96fTl3jka+DVBS6gRbCkXQZdqWB3GhrM7nrB02PdoQ9gUQD
9FqVbWvmX+brn9/O2SyzZcRSLb3liUzq4uZQOmJXpde3xl8lGA6uyr2xoFu3QwJvy7TbUSr31NNX
bzavny90LeLXmUEIocv5Us+GfCv79NcMUNsH4jARojg2/KnnuTz4OrjlbgBiZdnkN1PQwIO4pfJr
1QQEpteCRh24yA8qkPybgtd22DlqvLW+ar/XfuCeoL9CoDMyphBKcZyQV8VPV9X5DvfeAgDGIQ3Z
PLPPfCh0JPp5/gN1zuGgAzk+ouRkdpC3Wk6owup9M8HOxsi+PVZ8ri6U+T+A/kaNqFL1Uck80OEE
9PdlBoge/ZwWQ8MQHo6sEI0Ddas+p9I+eramD7D5WcLZKfLv9WhmHUK6wdxCM4NFhg/yXeB0RJxV
qJQFt3XgN/XF0q8ThRVj3cXN9Oftjb+1LVeREr53jSphxHBxzNDkeNs5OTvD0n581/DrepaVVSbH
xPpnuPjd+tP0UxLyvl++Fi4UgQa7K034BfZH/V4tPo/9NrumuPi3Yf//SQRd17J8tVBGaVBfRlnG
QsLKBL4qvXnSlqJDGYS5bU6QxzxLhnChi/GYDx+6eYYy6xJBXeYwz3QPR59j6jW7GbpzCdEHjXrO
hIOumSC3lF5Ba218wXVlLPNgYujP8JYilVfDgHs5kaZ4VwpA1yWwppqTiYzOfLFVF/ZMh/3wyWuu
gV83QtNa0rBXbp6bNBVnpErZ7eAmVag8rgGZL8drfLetZ6zCX6pQ86pUK85aH+3yWLBz6fx4e21v
nMpr2mgGyFCevwzddEOk7A86QoOt6EKPfatkeyWZ3fr9q81vB68f+UT9M8urO9EXn9uRHWxxrSC8
tXhW2x/sMM82boWrYF1HswHKw1veVYXndM0eHdvKrZHnzReGfmBKv5viyorfmPg1cRSoOtUy8MOh
K0PjIiuPA8qaVH6gXR5Dgv5KMW1j5sXL0/85mOFZApmXCrdkSH8BY/M85n/aa/pi7G8YeSW8rHmk
CLqzxwI4BnPIk0ZwJWyPljDLoqlhL4LY+dgDHSAWWMFDyo7HTlb0x2LU5huY4+nFyU7LBDZxAz3A
U9vn/EF6HCrEg/NSTvJ7QBqtIgmqCEluvH3mwAo+9ItOm1BWbjYhfMn8YLkJvirafrGprv5kdpp3
UNVo97TVC7BxxO5xfAb3vt8wVFbcFKYzrC3MF+kpkCxdXnTxrFI+3VRj3rUhdAfMbiCO96QT1485
ZAfCeaDFTefl2aXIRH50vErsGghM/tGJyL+P0KE4CK/Nd6MPwBr8PPgB6IXpSTDi2chRKv8Isu2Q
Pc4sgYAIGAXZEg5egio30f6ppql3cBKVPNlu7k451CjPhT+KPVHpFCtdVuBDFdXeZF52pIDNRsPY
D0f4EvWhk+l2p+vclC9+6MOhh2Hloe6JqEKnCnzY9Cku+8ha1d30dSmzyHq1G9cOqS+Jw7uPMPZO
o6EfA3umKvePqGyLZyJlsFO2nz9oQPR3shqDO1H5/VNdpeXeTUSwa5zRpaFB8aUKx8m4DzkaDB91
m3u37pgJcAB0edTB6HxS4EGZCK4ovhMSQH5/FOW0dLAtrfsdJLNuISOnd63tynuokFf7vvLE/eBB
fbgcFRy4EJ2CsOt4dVFLO+3wtcnNBPq7s0uaIb8TSujbKcvq30PR1dmxbuE2FLK0mpudEH59LCYh
z3wq+EMTNFAGLqAvPYZu2iU7JmYngdYKPLgCqrqI4Dr/3NiW4He6dAgraCbVt4RLx98VNXo2IWCW
Y5SOOdlXM0n3TeX9vQKYeBrsdHGC2R6YaUZYw3nmqai499MzMxQWlbJZNPpw4IC1mcw+tems6rCx
ATzNZIf7KCoM8HIulsU+LYD07mwNngxEwOIBqzQ24om4OGsdSdyfYzM0H4oeMGxaQKM3V9lHrdz5
wKHrAwRtOlbnOkjhH7MsfdQlZXeEwtfzwv0FkiN47XtFqC0jsvi0j5pWOd5NQjMfvCIHfDVXJ8M1
CM9W8OH/DT4uamhzRiEUkjtQsK+X4FA4/JNHPfu+c2Wtpdi5y6CSrmcX2O3gPoSrQdK2OwWR1ysP
2LgVrCUU56bg4EYR72ySrg7h2dCes6rwgEQV9hioVF2pq22cYGuCc4lWdZMsNr+gX5780JyTMmxS
8S7+GPwnVjX6jLKgmTJWXxpX890k8+qkh57Hb6cQG5O0JjYTL5jnZRTeuWQHv86iBCkQZ5C3oFeq
URvraE1wTmen8jztuWddPXAU+hp5m1+7dm+N/fL3fw7IxTSw7w60OjtUDA+zNur3RBSN0Zf1ruT4
rxfT6NpzGE476CfmLUSvYRoe51PwBeoFiGmQm9SM3INLfSj87p1pxcsK++d9JES13d4dg3PmffET
SO7DgtGFBDp0dUNRdbu3P/nGel0b55ZQkE2XuUHdrpLLuR6U3vX11H9/e/SNCVvLNzpVguITxW2f
e4u9DCyVYZ6ORVwxaXcuNgdsh/s5FLJsr8DZt5bwKsF24BolPKj4n/tmuKnYNIWSdT9t0J3ginBl
zraesYqGA+wHFHxd0GcqrPnscTtDzRncDU/k3s5Jr3b8XwffYLevsm2csyhVd1528USgDg7MZ3Yt
vI8jOLRkmMnCZp/gOiYvNcABh7JWyW5sW/vh7W+3sTLWVqoVsxP4B4M6cxiGA0Y6heBGXMPAvoqf
gJfNqmzJk8It2wlC1lwFNRwRF2iS0vYXlSoaAzwS2WZu+W2eqd9vv81LFHglwV2zx4EnHtTkOMHZ
EYE5Mt9CEAD5KE1Zc2VVvP61mLfWPDIBcehoVHY2qZbnDML4GZQHErFLDfxsSIZ/8bz0sxiJUPfL
9wT0AMWS+1dOnldXJR7/8vd/4gVwCZ4haQvxEe8ioWTvGlgQoTzjXQMWvzqFeMDL3/95QGC7xg7S
T87+VB9si9uNycQndx6vGRa8epHCA9YRz2rXs5zkZziyeKiLecPnfvGykzempgvz2akvk1vky5WU
4NUFjsetQoWyJFOo+yXwtRvvPQ6TmSB5T+zG0KsIoXw24jIuwCpwM3uflEOolKD7F7OtHaAHUb7U
fP+OhY1HrWIEfPocPtYEYiQptL+7r7zwTqA8Xpmj13toGH51Ix96aXm6YFEvQbDrl+VTX5EAZAn/
1tD8D4XdQJZDcU2n9lv3cumqWuh8lar98vbb/V1c/7dvmbdGPag0VW7aTvLcuUNszJMDxEDrDnAg
/kUWgLzBknTr74FNFwjjZeeRVocCaqhLxe5oCU8fx3kYvBGSuECTZHSP8+E2b81dupRPbDiOcvki
Mn7l7NlYUGsARaFJ1WmPAeiu2z9pJiOkzD/enoeNzb22MGSpm5uAQTdHBeyM4H9T0i4ue/+5MddO
tY3dt0ZPBHUuGtbgSwtS7LX+bILh1HhHqh7Q0LiynLZmaBVCOnCZx6QHw4It6sKtPWXmGvbmdasi
rJRV9DAjHBEZNMJQr+NR4FcxbBIPtuSxYV+Vo9EJ+MhBPasmg17PsCPucPFRnH/f91nFEnDlg6Cf
c33WKYT02mrpj6Vvy71JpvqsYJN85ZDZmsBVYGlmRQOfdwkyNftQy+E8ptW7CvvMXTfdJEl7t5WO
Posl7cLU9+coxwPDTvRJ/PY0vX6EuOuuWwJXHBB78uLcwbQY/fbpRzK2P52gO7w9PuN/q26vBYxV
PBSsrXXnLQ6sRFm6p0M33/dBYo4VBQgkbLoczCG0m8qfJuia9oi4P54GVNc/c9niUiiJ0whAK3vn
sydIdYQ3DPnk8DZ9KlCLCSce8HuPsCwCX159TqoFFVZgmrybLuH61Fa+ugwVTT97XgH/gqGtgxsU
E1IVtszq5yltFgcKCiiYtonDiougldm50qRd5KGBGxl3MDLu0KaoI5SyaFRoyuJK+7BJpD4vHisj
un3TcifqiQczBE8VIdzlkqOiMMiREDzcwxs0Q05VpHMDQKqX7MfK6Y+VTyisrofiiHzJjRMPJXR0
QVyE0xlm5HU3F+fKuN4TnwwMRMjcoTKigvNsHffn5HNxMeVAnvkMzB78mHvzs59dckSlv/kpoTsC
iCTsI7Ou6VC0A8Ep6qEqEHI3B0MGbS4SQzNa3TPlCxs1VS3A1cyzFG18rqAq7b146ZYZdZ/qhjRh
0IEBPyR9G8+4TCOdydKw4x4s3TFfOgLEbvhl3Yx9H5KhL9G5Y9lHUjQm5sv82y4t+iOUd96HwXYW
DobGoPyEZHovhizf6QJwJk/K+UfXZtDDN+jqARpM+59qSsZnmU/ztyBP2VNVMv0BgoPVXrFEfJns
0BexoLmO6xklEGOL6aefzbwOWdWjJlbPtrmXTTPrKCmo3cEWe4rZDI9N6FFaeb/oRkYFDFoiOvAa
TeGJAm+iAEaKgJ2gJBwKX8RFndA/WVL4nzynq+PWmYsTmyf7vWAmuEH7bf4MHHmzQ6d2/E3Qxt7V
vj+ik6yHuEDn/JODJgDkwzwbhAq9wc+9kP4F38X9UDiDNLCKlrMbdq23RGTqKgELyxzY9FYnJ8y9
d2AVlx+abvL/TPB2saFbpC++fn71E8Ig5KGTlPwo6CAfiOxLvGpDkm+uy8tDp0BxDgGlYVD5AKoy
rsCN+Q5cReuFiQncHwWjvd3LvmO3M7xtUNMsciliqqYqgAV77niHzBtFRLQzQ5iKZ+PJelXwoVfW
w39GiW6oejgwCGIgeN4q04dAjpuD685ZxEoxhKnQTZhQH35kfQCEU9gUCoNC3QwQ4Qns2pK3T6UM
xE2ii/Yh96XfYdP5mu0khGqLcOxI91zqfvjjgbUE/+zB5LGYy+AGYtTejrOmKMKKLss+zd35LAR2
XZZY9Nsq9jXvKhiQjOV45F5lv6BE3MFKzh0eUN5u9hq13YfOxalEKxwSE2uSsAoWtW+kN8HA3fFv
+Sgd0AJdFnmj4++nAY7hhtbTyfgoXhtWEOdU9CPbMV6YHzUyLhhU1+OHUVRQRidlGTKdjyh0esFX
JG011MPc7i5FfRUZUVBH7pDGsh/jwEGkG9A7Zqgwo4Y6yP6gTaYPbu8MfZR20yhjZ7Ty1rSFAt77
4D2PlD01JgHvUuV6X0hH7knblPHgLPmt1GlSRZ11hru2N2RHczvsxprO2IhTq1DiBk8h7LPRVjuo
pmkQkTP/FGjNj4NJ6z+0LN3nLjHLMai9wgJcPvFdzqs+8rtctGGKtsGnLvDLoz+hoh+KDN10rpvl
NICie8PlyFG4b/Id8tUm9gqRnnAZsrHv9e7zVFjITluQYrJUERflBjgq2aQI9k1PqnMg7ACU90w/
zl5OjlZT/2thbNWEAmkE2hSpPgQ5bK9ceA+KPWjCNPRpkIXWoLhnWjPtnYHwzwsx4gHVJve724oy
37PZB7RaybH7OuXMf6w8lj+QpqsOAPKr596k87Mis4ham/eh8juETwfticUCDz26hT4Gw5zs+4Sa
nWKdeDCiTvcunbMvPvb97dgrEXe+MDeLrCiMK1gWVr7L71NRFjg90j7mTZ3EfenTm7Yh4o6bcW5D
KTV77KmbHHvRB3dBJqYwm5f2RCq4MS9WfOmb0f8OU9bOhmMb+F7IjNM/leic55Fypzb2AaPzY7ya
G+vO1qd8dOfHpRYuvqYz7FvhDru+UllMAm/8nIxu+aFJyuyRdJM8LNKhbmQYo+HUa3yPsaz4XdNl
6oPRZfuzLEUzho2bdcdCzM2PqknJ7Wjb5MRLXJl9qMDBWJdX7bGAsLQfInQnl8wV9Z0AWfyby3Pv
wjB9P8pEQ9NrtFhJzkQQqDx2CkBo2dGEgt5btBLrH9oBYZ8rFumuBe+rgf4HkmD1a1rG1j0iuxoe
O6BAbhQy7e/waimPBVopuMR3GfvN27b8OIL3dOe7cESAF6fzbQb79pnAw/Bjp2pQ7qdhBsKP+QPb
QSuwTsK+duhnkYkGPSwoIzdkkc+FGtslzmhqbZw1Iod7kCMPptD6Vnkp/Elt4p3gUMV3lBDvhK5W
evB403+bCuLuESSnHefIEbykSKO8rsqoaVoTVxQi2zi7mx8Dzsi462f03ZDOTSFEmNLDxDX80FWj
bht3qUOSs+ZXIBey7ycnOyw9MCO9wH4amzr9KhhN4w5EoE8psHfxNCoTLzPN7mYIMMcEzc/LnNvn
xJ+GH73T0GgUxfiLjQvgEGnnAUvjlPSLbZvu1h0QhxjqgiREZ0FBhERneRIpGFB/g7ybc5xSXsJG
rGbLDTQp0TaUZRWVLalv+oXLezjDUmyEtgHAoKl4pAbJcPMERDksh4U+uoGfRRBn7nc61fkfxx+8
SzkW410rsuaumIkDNU2GJiKhTWpP0Cz0dCynIJjvyqxDKc3L3O9k8tuHwHP0nkJ1eAfpdXFKZrf4
6MJW8ahdNVdH4VbTIwo5zp6nXbNDnqWROqHQkyU5jymbSB6yxJWAySHzkgARCcya57QLenRyONSZ
yh8zf9EoU9d5UUe2EfK2gWcbFGZgR+84DPChtidHXFVwC9NLWcady1oWJfDHW+LeA6sFAnwVQB8d
JPjCamzkfdWDw+Z5bTNEHhANMtR1Rr8NpRw+KTaxaJRtfQ91bLeOTeeRJJRZqs0uUKw85D30dcKh
BE88LPkylHvUO/2TF5TkaNw0IkMW4VDl8cKcPLIErafa2OZA8UJQw4JNbBX3VVFPe6RG3g/STs23
esncR2OAkQnnqteomOe8fsgC+C+M1Pcek8aX36dGFr8nlVZxigMwjYKZLfsF6c+XoZNzEpoeHBUp
qIuYq//H2XU1R4qr0V+kKiERX4EObpztsT3zQu0kggARJBF+/T09TzPcDlV+uVvXuwWN4hdO6C0d
alHzOlS2dh4anwU0cuCH99GUo/+iKbUPvuXw5wwNRx5n7sA2JjM5JDwW96HyPf8O0KKxiedyMA+4
sSyEUaNH79HyDNQGWp4Gw9EHW3gpm0e/WtpftqYNCh3QNvqltHHv59RIJ6qgNH7LoeZwnBcuSjgM
jtmbsUFmaxerPfBFifcA4ggJnLXKGGpbsAusRX7wu1bVYQDLsGOQDJV/xM/OfrDHqQ69FAdFLDPL
eiAcPgNhUKHpL4mfBRubIKVlNjxmoiZHvQaXCSc72Zd0O46qVqGAXcCm6H37i8Iy6Rp9AA6M7nHV
BR8QfuoC3MjC3uqy1t+qzp0ianl815uqgdZM1//I8ow2G+WLPNagfEWpUcv3YkGnI0TSKXH/tyR4
DYzw5tAWY/O1IMRNwxn4tLteONWdcubyS9W48yZ3LPa8ZLw6QPSt0vFSGjeqNAfmaCnz6RcscMt7
bny5afsJzfh8FzjOCPfgpXrALTXsKJHow8+BKzalgoOhnIn1hE7etKtgFOuHeibTBrYw+sCMNyQB
5Jo2GoXFnbcg/ii6gMJ1b0ihSzJ7b3DGnR8rX9DHwrbNTRWMWdxr2Bo3de8/HM/QOw0NpmQibRFP
IIrcyspp4Dpuob9vKYHpajzu7mZEUALbTXsJtY2E7SKsGhd70r+LtmbJXDcAEWTt/KNHSH3wsB72
sLpj26IKGviWt+MeRtFVogY/2HpDCadhYs1xuSzuf0VGvacBeV4dUkHMbRakbSR5pjfTpLAhySA7
FsLqVemohFC8CbmAvfKUSfno2bL+1UuD9KIRaKDS0XTbyuVdlIITk8WkyYfv9gik6OKBch+jqdvE
qIEPX5qysm4JGG9dlAlo/4Z2tkxv9lwvgKgXwY9G+8eM0W7Fc+nQ5t6RddrdAibq71mwtE8TUIj7
Xim16xYbwVHlA1S5S0daJRRFVoTqMAXftN2w7G1qsjmmU6bg7Vcg97Q4bgvhq50P26S3jPQEHyby
X6R15sjVVNw1VoE4XqdNTjaTQ+dfss3sJ7tuKiBGZtdCED0huIg60dfQJcz8LFyKur7FR1p+5LgO
tmZVlR62vlIJ2vN56Dd5f6Ow/UENpMPelJUTMa2AKB+rcj5ACFvccMdvAD8oVXZfpKyPa0w9uGmm
7BANlZ2Ioc7VvdKSFtDvmItn4Vnef94sGihOUBoW+MHPrlOwn33gzM8gJGZ7qXmemD73tpOPtmrQ
D8fbl6htJZpCxwMrUBRp8ee3RVKEyF6lHwnE7b5CHDP7mUmrfPUIMSnsBe0U/6EcDbqCcAvY4HDm
HDjAQnZxwWu3BQbAI98Voz3C3blJFao4Dd3IISiwYAO+WBHhtQR4JZiWbwKutwy0gLY44h14EpTc
IMtREMsM4W3jqtB0rtparNU3qGsCLVJYCEwC6W4mK61vDDKuIoT798xC2iMkW0bqArFTZ3edV/Hv
fOJAPbdjDbbJzGFQViCVz0ZuxSiLWwnHVt/m3jB/DNK2d83ojUAH6dxLlPaXOEPhk6PIwesuEuUw
PLTzODziX4tHLqEfv6mWUuShsN32v2LhduRW0PsmvV0fAN/LNq4akP87U2WSap7nfdNDQC5n2vmB
QgE/tHLg1bbkfR/3sFG7rZlKN+kC6TXIwXi7FBoVqDtMrtkiVPG9aLSY/cuCdXNUAaa+5dPcPAKC
z7bLWIuPerSyW6BB4KHiZtWb2yD5bzWgAHIWaqMMbJ/NOM6HFsnmFNqOXcSDb5GPZYQgLGRouzjN
JsiTFjb0Zjpqj79sRtqt7YD7G5JAvo/zQg+GFDYY8azMkk6bemP3M3xja29+9weU66IcROSvpezV
R5qKyQuR4Th3rauamHLa4EZH5SbA9XWgsEy8JVCZRHXJTqO6QY1cB4H83tRklCjRAOETekyVwMir
ecPGugfixlVAFnZTjLxaxnBqQlCZDSO8UNyM6N0CFzAIGAuc6hkCrwmSIhhFKQ/a8iQ03yfxVcNk
WIZm0RlOb7ip9Ed7tpa3TtJ4gkUlm8qvdPKm7SSH/t1eQJ7JgDq8RY7fPrp4zDeSjdb7AsnPvQoE
u7VIjpoPTOd5EJIRLIEh84sNnJaB9VuoVz4eCx0JmfPjSrIFAhXPtEU0Vb2zA9k5f3HgTvli+5TG
2dgvN0031/sMWeCuUzWgPhLEPg5h5od0bNNoNO70oBqNG6cdIeUWdNU97Lb9JZzcQALYWQ7f+DxW
D8cgL7bcFGTwJaDWz8Fp/bthWGjozDbSRlhobRif2jhXCLQs3hXI6iqGgcPVbw1lvyOlpPECdMFH
Cy/jrcdRSwubjsoNK2T+4uW4YtoWrR8XXxghnWk20Imz4hkqsUvUNKmTLEFqtsZN3Y2PG2jbj9pC
mAw/ddW34x2vmJNvhFvTL6mC6PQyZT2sg8s22IH+zDdzOrk3BOySyNOaANSoiYyHUeX3WBqSRl1b
Ny+khB1SGIwOeWbTODwEAhJ9Xsn0F10IshNCNbc9rfW2ZUW7A+IezCAa2M4BAlsZDaXIp28NwuDI
7U1TopuEUHgxaXY/457/sAbL/JSTH7w0U93GNaY2mnoNIpeLnR9CeRe/WNhDWcc57lIRtsRWT6IA
gQ07eEm8oBu2llt0dzMckm8AjBq3jXFSsM0g5nnMDe/H2UKJyEw+VJlLiYhLDwTQtq6fZcRcd9nZ
bZ5t6DAQ1NSq4FFxNOJDp+jGWLmW/QNa/mOPleYGr2NRuhs4NyHOG1Tz6KjSvasoCcp90HvZlg2K
oCyNiAlbr7/L8lRWMXWsPs79sr0xFU+fHCOKJA8wNlsOqS38G9bQ/UwWm8VjjRNPG6e5c0vjbVoz
5jsoEbXoeThmjgU9Rgx+237jQcU3th0MOpTon966qbFugIPqNiVit4/SJe1dN1rIBlKePvfVULxa
o9Z3rcfo3iwmx/A6CwgFwYBScTqDqMKnwL9xnay9CQCG28IXHCwpHIK3Q6BGUIZF/x2laxX5g5eH
LbjQh3nS7hJNdSNRM2kmG2K8yOnb3dxa/Rfet91OBQzuH6lrugj1FfkV53z3UC/GvoFYpQYSb5IJ
oJv2PThH9QMKRum7oKq9Awkji7NeMNAt0zIOSG1w9SnnMfeRWIm0cd7dMUdi3lilDlHugEiCzclv
Nnt0MxKO/197RvzCpVbAj5ZWFfq/Qx/VSzc9KadSb2x0YE4xYrnP1SjvZpFluwJlum2H/zhOW0gF
zDbK1o4DO+c06P8LkAy8FN4A0c4aqyMAoG/r+xm582dp3fKjiEFnZ8U7yd32FVUd+7btbSfCtqrt
uJpkOW3HYMpjT4gGqmA40+/AvkGp0KUL3aH+UPkbOhH2Ay5wGqdk0NoPjoFF7yP8lDQUceBF9Nz5
PH1Nu8w8TN3Uv6amrrKbis+du+Xwuf4oFa7tiAd6QbY5pt0PLSAkUXCwXyK+oLgdTiifv9JsZK8a
dWoaBn1aHhhSWwJB9Jy/BUEBq5YGRYx0MciIWjcsJi5eXJrWQ9gOqMzZC3FRrC2sYUcmlm5aijAn
ru1+PJCFgc/f2RONcl37Y0gtPQBmDPs0/6g7PFXV1IZ1J5r/yikbgGNwXf7ku2Lcq8xL7wHqnA4p
DsNfUy7FN6dqJ4TJzfBlapbB2+BA1l8LtEv3QZkZeGO6y7Xm1bkG6aoVrlpmTO80gCfM7UsNQ2u0
W8RX9GNomDeA7WITX+l6n0THWM6a96utgaqpIeSmzoPhrlzmHOH5VD0GpNDPLB2rJ0lEc1O7s7h1
oaCyv9w9+4MlP9E7W3OCZ+P0aJ1l9aH0rSLWi+AR52KKl3ZyY8BJq21/lEjapJMBNJ8yWWz72SFH
ywK2002ntzDmrXbMEVAoaE1ehnMBPGuG1PBVN1Z3P0Nk46t04WI3FT3ZsUH81ixgCM5yfgtelZd0
jbpR3TKkEa4c1BYaUfHnLihRm8t0Wf2sPIVihIBUX9iVxYJFMchpk2Y56vCCdyhQIvCz7lC/mhsU
5uGQixJHQX4TUWe/BWKex6wc/C3pYEt18MpsRMHGdAsuHpSQDDw3Nm6NjpIckNghSPFvDXQf7yrN
fjHJzbNjIMlKiyp9Mu0gwr5n8g2ej2wT5Kn7wUqr/iKh5xq2NpIbEph6xzXKFqZql3sYD00JG8i4
y2U/+XDqbLLI9gGpnhoURG1hviL/S8POZ07ozyy90ps+s27p8e9/4XZ0njk4dXK092yA1Ixv5XEh
cVdOlJoNCxogGYGDvwJHOc0rx9pdwZBmMqQWrkC4l/GB2RGyh+FnPw12BJECsXHH7ueoUOsNF+bY
UNvtEIwYFGFetEf7l8vr+BwSi65gBlC7TnFWsgqyRZhq211C0AhupOj3aHUhqfPat0CPm6oUOz64
r5ffeqY1v2ZaD35VZ6kzlQdYpvbvdEGrRkhuXxnXMwCQNb96dCx0RGzI/ldBVyaLUQ5EsILxwUYH
GQ20EiD0y5/xB+/x/4eAvWavLq6dpS2KQAcFZZgGOOwjoCHwIe0N/TXzLAXWD8FtAJYkQtPRmZw7
kTs/MJU9DZfM8vdypOl7KUr9mOfGRi3K++wYr+AP+VCSBrgteWBD+oEKdP0O597xkxO4Qg7MXQYB
+cJFnrLkGfpFnftMWf055yuHrm4PuBJKnyvoFJekAoHTj7osu7LBz07ZCk0JJ6dAUqPkwSfK/fAn
4z9TbILvXBvofk7EfeN86hDIFtZ+1IBzegZ9pgBJYlyUbEYwXKlHyUixc6fSv/FI3l5hLZ0+e+w1
VVwjlmS5p+WhRSMgyvvivVBlEDoifXEmm0aZMeXu8sI9vf/stVKdcsySNR2M6sogDYsOITz7cfnJ
51Ar/N8D1JilqvoRVczBF3WIO2z8b/Gt5qhxdc3I+dyPXy1sHy0waNwZ9wY30GMDj/hMLFcUSs49
erWsWVkFLpDD8jAp0B3m55G+Xx6Wc3O7WtEauWeeVUNzGBYz/mBubsNVvbKfygUSMgDFaH0QwKN8
vfy2M5Owpu5azuSlrADyaUHSQcy9jX8swRVtpTMwR3vN3oXvHUPM3LeHsYGQIdMBS0aRG387N9Td
ofdS8BuU+rI5YojoQRwr5jSBqF/Nbjg6QzoseXmNC3MSNG+hBfjvckMfoB4a+PIeKCr7kYcCtZrU
WwVZIeOBY+bn2wmH/pXj/swk/iEE/hUcwKMQmj5u2Rwy2u01sZ5Tv+VHLe+fDnwMCfrjVw6p0xcY
OnD/ftUwt8yq8zY7zOl8oDLbUfDNaguSi1fW+bkXrC590jajrnroyNV1CSBEoyBd1LLJ3xVLESSW
afJx87mleNxpf43ZInOvQ9s/O7DmMetvmRmiqr6muHlynTNYr/z7cKbGgI6AGxxGZsewEgeODcJo
aXllpZ8cJTx+NQ1e383B2AJ4P9HhQxF36xXNrR6yF+7rK24aJ7MXvGI1EW4Ji1Yf4K+DURPWLBe7
jhU3bltHQ2M3sUW8HuCZCf3ga8Ld58ZsNSF531YlH3l6yDx2Z5UT2mH5puzpFTT3yRMUH7TekEQU
hdvbcHdHe2lYyFckC5851fDo1blvi34xg7aCg++/zz3SEN9s2mr3iXWKh69OfqDLOpAOKLQ8imqL
VslX3mVb3xT6ytlxGnKLF6xuAJ8NllMVeAHSLQZwkVc+DG1nx3ZqmY1G5fIhRRdlA2EMDRxGC0DY
UBMwyygC8cBZ4sWdaPypb11blElmlR4qKjDP7vK4aeD9k+XzfVPX8ydfcDyt/9r09XCUdWm5dzAd
iFitntPIdurXgV6TeDizbdb2ZCOgiaU7FP5B2rkINQAjkRrZvZTpVtrsaZZeHc3N/NI0wc/LY3Y6
T2J07VummdNZw4JXTtyC06QaNq3k27xzf5SQWgoh7/OmU5XIonidJKpXl19rY8T+L8HAW1fnQ2rR
sqitHBoCuiLAGY/TjSn6anP56ScvNDz9+Na/5in3IIgPqqxMFOSbSpK/ARH1YZV0B/QDIFuQUrmy
+s+cpPbqVBi4BaF9U+GYc9LfkP38Fsz1Q6lZAh7QNTWecx+zOh6EGj1orQZtwl0hIyzx+QfzLVB+
7dn6VqSNuROy7t8vj5z1h217amZWB0bZUQ8+R2OW5EDqf4ezR1/sW5TfnGiEQpy+KQH9i0abt+Qw
Gtv+wt16eIcJiHPjZwBXOoVVPwPYWpZhpsbqxQ7qgWPIDTRX22L8Di2b8h09DujlF5mTvftmaG6t
vLYBarA6Fiu0e58aPwB/u2Lszj7ymWB4ppGqe8aD7c0k3orqh8Pk7UCXAM1qa/lA8Rfz6nj9N78D
/ocXU/vDWggkUUBXT6ECMJf9WyZFsC9xVW3Q6zG3uhsGiduIDj/gRqzQ6EDC17vU2nodnL3SCRAV
l6NMROcM1nX2ANxIMJgQ/iz5MS60dhOZxgnN1468O9B/3zJtKNqykBfMifOc1lALgIxNtUeRuhlv
nJw0VkhrowBoqX42ECUMYZtC7gogJKIl8+uoQfM3bgKlNzAX/TqMKQe8Y3RjYgAuANOUbSEd0r4u
tVubzWxa/owhXX5BWNX+ynOvfxrnvfEHNGyBRgMAmbee/bOX5a/cZWhnLKjqxw5cO5Ciu46F07EH
5ApNP+etMfDjc5qlP9hzM24Be4OoD/Xy/gudSQeR75pg1v0UGpqhHEAsS4Xx4KkM08FqdDQwLJVj
bxwg0h4A6QXwXMD48LZvjUFhBx7SXn4kCPVolUBLYBqKbeuPkA8es2wCb2dx+20h/HQPMbz64FLD
9vaYwlUNIrDDXgdl/cVeau/d0abbd5WbgjTMMv+mEpa957MPBjrEImpYVbcYBDgNB1lcLcP8I5uq
5tD6Qb6rHKDX0KEFvCafZzAM2ZjBN7ZLyQgndocAmiDQPpUWrQEtzlvYb5FZ3vWeKMEh8rONEPDH
pUNlYhV0znfI55SbyQeeJwTQ0b8pUTEFM9/Pq0iOxfLoB/W86yUb7m1INDxImLE8Iz0ggEigB7XJ
AXmyAarOchPXlVQW8C7wC4xKTtnL5Z187oRd3ctBzdsZKm1DAlmEZO6eweX7TJDN6NrPrwNgZ8nz
XiUBI++0rX8xaGH5+bKv4ZNz+cf/oUudOIXWnn5pPalZoo6cZCUGrRtqQEClsZHPMzjMad08VmUu
47G3VBp5TmuCLXq243fmyBmaqH0A2DYnHfud21n2WqGh2Ia6HJgEPB6949CvZXaNx3pmpNeWgEvQ
z2xsoILvMjNHUkgD4b1rypEnE0EM9ipWz/0xwK6ZhgSFcIamb5qMRf2QL/q1cgCjTc0YGT7El4f9
zHXGV7dyM866LfQyJItzxBlNod/ti/xeZfLKvJ4J0vnqYqY1l1jhvT741Oy7NEMfsh82ZYa6++e+
YHUhg2hSuDNqy9Av9vwDATC6A/ytdCHo2MjfOJzF5+LqtVvgRLyMeAVqZBMD0AQg3v9SDzZuwTXV
/XNTsbqGpYXOeVB3Clpfw3Zaqmh2f/bZgDPjygecW7Wr80ExFyhKIwF1Y8IJ00V9ANd7JcE8M83/
5wLYL16Ta7tL8lm92Gl6CKDtT415+tQkr30A+zkIyAxRusMgZh0JXEqRMzcINdo7g3bS55bSmspd
+EMN/8JRJnJxbzzKnrIie6zN8Euw+cpJemYO1nRtoDVm7totTTJv7G9nPyselim7ZlJ0JplYc7Wn
3K3zDjVnUByPVaPQeB86qDa2tmFVBCRTlW8z+tnRWu1ssRCI0kl/SaqlAzzqAQIifmuiprpSRD5N
AkbFeLWz6wW41gkErcTepbtiP73Ig3oY76w9cOeRF5loidh2vnW31b4/dA903+z03t1cY8aem6pV
FM4hBxmkC5a0cYoQvUQ7+Pa5xbza6AYhikK7vEtooV/BEi9ia0qfO0M3rhdcu0XO/frVZocliG6G
rgISFnr3vUqfOtu7ufz7z1xQa3L2pAsgd3w7gIgdjVIAv6GxEOZgFyj76yQyWD1/UnduTa2mGgjH
1ocYyhIEBw0zCaBJhtd0yf67/CVnjtw1v7obSStGH1ghmUft7EIg6GEe2rA3n1RQ+tO6+SstFXxo
ae05TQIGSBSk0KjqTPdFeulnuOfwCVxd3wSKoWNec4CdWn3HMrHhCMIvj82ZJHRNrLbLWmW8gFfE
BD3T7rYt3CSlXRQsr4tzjbj7R67gRND3p8T01/jMwFeiMy38QwpsDHruKRZP7tyB+Jv+soImf+37
tHqy0jSIZh10qC4RuhlKyLfNpSseOrvsAXTr4F7XQFsXPXjY08PaMdstGtCicCQCZXTSvEOjw7ly
SZxudTO6VqRGg3kp0wx+41VjNWDsFQbhJyRvgrAnY5GGAQeX0YEp0qan/vxi5xwqt60u2BQObd5f
iatOTg+Q48e//zVyxyKf28Ac5iDq97q7rYGA9K3HdoEfVH7lFSd3B15x/Ptfr7AJnLtn5bSJ130o
5Ga0GDaGHwDG3F5eYmeChj9tmb9eQAAlkQTQ2YNlo0ywTBty7ErSTxa9/0zgX4+fS17AUA0BlVwy
iO66v5nP42DIvjDSXTlAzn3B6pQVpe1SoKuXpDsKxLltddMsfFNnfR1fHqIzZ+0aE4SaRDHTCQj2
ZWAvpNMqJov/gdl3YkOy5xnuqzlYL1f2/Lm3Hf/+14j5TmVbaQfnAVk6/w3ZeFhokHhjC7gjr1Gz
SX+3Fr0y+WcuqDU+BRLHSM3loJKqat5gOXXXTebn5UE7MytrMIqwwAJPi1InTQ8AYjc1PxmYfu0E
VYPLLzi5+XAErI5d6tsodHk9O4j0vasfc9e6AWMILCyxBYL8ykvODdDx739NBnjvvSps0SZdUdxb
CzvMZXdlgM79/lVkdaQkdxzSGUl5FPYhdhDs0ZtL31GIlttp8jQUJWn+4/JgnTvk19aGynPgZ6kH
mMmZ+knVdLzNmQDwC/rcG5AUYcjEfVbue06WA1BLZlt0/S97tLuNb1MS66zXkObXpd63DWXgT2pe
R0IZvi8dCKc7KNJ9CwbW30G+P7sy+CfPPszwamMbyK5ABg/7rjNtrFLACnwb5itvbHq+PCon16gV
rBX8STm3qFm6CD0mew9ZfQC91XfQ0q9ZG5zcynj+ais7U1oRrxvooUBbJq4cUGgnkN83pQXDrgru
d1GW+iKqR8DQP/dFqxvJUk2e1fUISrLr3CkAAhVJX/3sWp7/J/D4v1gBX7S6jhqf9grYYOvQ1OYZ
5hqvTE2bBWINoPxB2xvS+WAPlk55Ayt1tc9YW71LF8hAPFuHhI/9ZmjINZeRc9O3OgGIUNKxdWYd
ULb8yariQQO3Hk3g+l0ezJM7FB+72vwDMGQEdSyoUtdz1PSvbkdCHphIV7cpgvnLLzn3EatjQJZl
DaR2Dm/WHJys8dG0c8j63ecezv49vkTmL8sMYNgBAsNsA72wFLIHDOX+ADoRl19xcpNikFaJlKr6
ifcCcy/qAC4RPw27WRpYMX3KiAfPXx0CHFIsxuQDvMKUZQ4K4hZhpVRwZYDOTPEa2uIrBdbjErgH
7qO/HAQQC2Mh+iShD9baWH5ujtcQlwpiERYXhB/SkpA33+nB9wRG4kbnDt9fnoYzy2gNJsmYU0Je
35mAQ7uF5zTAw7ueXWvy/0mVTmz7NYIkZSM8BTsLsotLURQRMOfNc0lgvSTcfGm2Q+N33yUA9KA+
2pUNYRLfuCyUfSoK/O8o36Tw2K90ADVtoXn/22sEYtm2sq/5lZ7upyJOXp0Frat1RUHWO6DRDp6r
n4egPOsQ9+i2pwtEZ/S8r7tqisHKvTWecyUNPzPsa5XNsRzgq1zm6aEGnyimrA0OWFB1mJWTuLJ4
zn7a6oQwqcg7KM3aQNcx8zI5/XRnS8/fubPTAqKfTZFwdRqrvvegrt6gBI969n+Xl9XxqDs18ath
Re+qA4GkBiiu8cqQdXj4otWV6PPM4K1V/5uiasQIZ4FDYJpnPvQNspvmjnvW2+Uff+ZoWqO5pqXQ
BEDrMmnah6ZkOyiHR53uwS7PNp97w+p8bXob/mOFWyRBJT4WKIVGhQy2E0gE4Qyl7Svj9KcUcmoW
VmfsonSatoxZh1L1B1ORuIFWEEJTdCP30Fp4SDVcCb9xl0ZgI25mymMlvs1u/l6OYDLyb0jyriQn
56ZsdRqXIEMyQDGmA7DI4ivwA3xjTNpHwrfzKximM69YmwUsjAI6AAGCQ9BWEMSTqEbIbeBf+YAz
B/7aMaCry5kpbvODhIIRcX+lgoeF/zC4LnAf11yazn3C8eV/ZQ0VIvu2GoMqgbrM1EQKJnhb2w1g
7w5/9Gv6kGdesoZGsXnqiT3ZC0APRxExP5Ub07ZpDBX/+pMLb42RclwApI6unUkDhf8c5tb1/F2W
rv1FZtJ+grsSTnwCSaslsrgV/ITaBrRDKuhYy7hUEmVIf8nQGSAp+jZgPWs3KvUxm6AgBIvO6678
ztOTytYVrKWo3KrlXCcCZAd3gOoZeo2IR8A909gSY3R5t58+DGEy+u+0jo3bBrVom0SJ/ivx6q1D
rznznXv0aoen8CpqCK4mNNDUOwrT29KSVwbn9DqB3eC/v3puCJi2Qa4TAA1aVHcyunO5NcJzT8tr
JdAz71hXSIzrUg+K+DVUGZwoJ8HOb/rH7Gpf+szorMlRLfPmHHVJBfFvDg0jFmtXf/nUnK4rILlM
uyCoszHxe6mjXJnmiw+axxX4onvy+oSM9L9j3zowaC8HMSZOD76RlBsNz7Ci0mFh3Cvx97mxOU7J
X2cNQh5ga+q8Tgj0vTwFkSlzjK0+NzrHl/718GyuXU1yUSdqfuGBDAN5DcB47mevghpdwHy8ywud
pJ7+lTa2M4Xcy6F0ffmHn1uQq60KaURrGKivEu7I7g7QM/GaDiJNTOuKT0XcqPv/OzaDVvDYhnpb
kqrsnRoRj9hqoVYQfr78DeeGaLVxYa0iytlKcYvM6hbFgldfXivOnX40sqp/fztEQeAJ4+VjMgIP
M4g6whX7mR9trUseIlMQXoKyU5LVLCToR0n3Spvl9JRaa43UHr1/5Q8KF0fuJMUsE9oHXzy4C1/+
4ecev9qqRc+9ZqzQ6OSq3UuafgEOLs6hHHFlNk/fUdaa22XZzeBKU5oEtOBN5f4SE90tkCQjwIJV
CNw/9xWrDetKJAEu0PgJMfpeEXsPxbOvos8+teatYLVrKbQC2dzZJiktdBoLthfq4EnzyaevNq0u
JrHkkHBL0laauLJ6DqEpyONU+hof89wkr/asNMPQQAEsS6ym+C8v3QSNju9zK18uj/7p495a1yp6
NaeekvgAVL4fSF9B1MYldxzQaK9Ur5ffcWbrrisWmUjryptalYC2a5Nmxyb3ytY9s0LXVYoC3OeC
MTwZ+cuLgqhV55vnIVt2KS5z00zLlTDqJEACXuer6NjjdgsioWUSw/jvfC5uQJaHEhcvHvrB20FI
C5qtgQudPD+/phF9Zt7X9YupdaBOkk4qQQuwjsYC70uVssIxh77R5Xn5g4j4/yQNQlD/nqmCjCDK
L/2Q2N4owcQazCFT9VRD9bNPn3kB/QqtnyZatCKGTghoRC05RkmdgqwIbQPPilLkv/B6cB24HS0M
6ohoNsFUqABY4WGGptz3jFJ4hJV8IST0lVVuaoBFYbxUO588v9f9RuhaL5CTmwxQhuOrVQcP1Zw9
Xx6hM5OwLtEwvwj8DkIDSU7Yo536N53yntLMiS8/3sc4nxj/dSlm8cpgqBYKyQqq3nIeoB2Y3tc9
lGm5Q1TE7fInM9WnUBFYxKuDdpghXzsL1ySweJ5DX1pfJEwMj8Znm8ufc26fr45aeE7OkMXGC6Df
5zWHuvx6+blnZmHtVejwqSB155hkYbdF+VOXt8P88/Kjzxx//up0tUAjh3BX3ycA0ck2tAZBWpgU
k9oJbQuqKWmtrnFOzo3OKjbKOOXwWJtNkgE+3E33y+coEhbou/9uY9+gf4VKp0na5psDgfRrV+eZ
X7wuPKB3kFM0cY/j3gKIXNxxCBl+atzX/oQkSEU1+//j7Mya49S1KPyLqEICAXql6dl223EcJ3mh
MgICgcSMfv1dfe6LD8c0VX6MUwWNZu299voyeGwZ4ERjnn+pS7UHZrmFoWm7smovjJs5pjCFObTq
BRhPtY1KTGJf4F+3o0l6vP0NS81zfe2bmwYKe4FXhnUnTqRddvCHqbrTnVkLYP/DzHhncfCvr33z
+MzhpdfXHaar7PyDlZo0hJGpu4FPIE4aE5IKmYk7MOsCEOlqwFuijkKAVHhQFA+oxgdq1wzfBgb3
VQ2DjhCa/KKHh2kJghID6crtnOoC9ItcOQotNcds9qcZarm4ARTSbqrqi8i5uG9bsYb2WJio/uyg
VaZZnaM+rT2hfkBtEpUkR2sABwgVPKjnyNUa4WrpPfMFYUK1UZ1iM4FzGqwN/eIeFnZfwAdzImvk
48pKufSW+VqAqH6BM2kP/dVT6/9Bpesm00fqrtw7FrpijpVDVXLXagtDp1F/MvGTy2LlxLD04OtG
9mZMusQeeAKfgHPAzjgEAFS+5kqwMFfnuiTgSuHjogwWhEC+CJs0G+Eln0TMvnxosnqz0WlKC+aw
uC6dXfsCAAIEgWt33qVfPhuZqTFM6KYdzhiDGjcjUWZhLa2VFl96+mw84tgHT3mIi889iDr1iFoF
m0YIK32sVWbjMCB+UsOTdzjDNweqt/sRZTi3n7wwwufILl4RlMUYaKItIO9skC7NcJXhfRrl2n66
0DJzRldbERyRm2Y4eygb69M7onKYV64cORYG+ryuWif2BBlNg8UM1sHpdLHb19vtsnBjmVdUw6D4
6syFm4S2+lOTokyvhpdm+Qw77sjoNaHR0s+/ttmbecprhB4cD4EHX/jPSOVuaC2fbn+Acx157+xL
7PrON8+GLcmgxBUxH6OYzg1hCmeHXZm50Vg3XjR1JIn6skUqGnUUiKaXbre3XfjB5IkWcNxT5MCT
ClUq15JeSMFh94W71NmqVfNcpKaGYubqqzZ1bJMFZfDA2FTloUbJbtjDMXcHUkmAlZIMD/7VdZAi
8731wXWICslxksjIz9vfuTSAZ1PDFo1jUhgMnmHYhoK7NN21bfCZpTAQd3C9X5kmCx01L0T2K1cX
10X1VMHiBJWJelhTIv2TSXinn9zZWu3njsUNKtxOsBpMfyOxMSWb/E/zLaNh8ZB/c4CMkWG20lpL
3zG/IMdW1YLWxE9wS4VPw3NsVpJfC90wLzoWtKmariow2sQpANelZjKM4Ykjxz663dHXU/J77TSb
KyBZWajDdUDXaZLfTW/fxV3yKbeoAJ7G3iZJfmy0dV/BxOv2+5aa6vr3N/OnLgbYQGeYm+70zdVH
Mq4tuQsL4rzEuJqcuhsY1iwVKL51KEpQldOMR6mctYjBUm/Qf/92PRS1dtMgP8vCoJJZmnOrx+Yv
C4ruHhH9NUnYUhPNNr24Tw3AVbBybCVqJ3t+FG7z6XbrL3zBPAWJmlnmBALyUVgNOFco9HOjms+t
IbDzVB+7GMxTkHUR2FMTxM3ZYuKRNfEPi/Yr0+EfW4x3RuvcpWFqsK32nu7PYwDT1NrN3e1UF9aG
+aixRiGCV8TAn8QA2sArGwi+yt9N2ZUY7sHadytT+H/CFLl78VxUU/sCdtuwsEQ5a5rZgHH3yZN0
mH6B9QSLEhCnd2gVveumKQBdoIOmtKLJLuNZ/ZIUXXNyQBe7snUAQNqkIyn/ul1Jn42u+x2yDz5q
egW8b8GhR6K3A6OFY/PYsCtqRL7avhXLfX+FGElYwz5Aolcfld0BWlI6+RNpADaSSdK+DtBsXiie
sW8UIH5w2wkOOLdAMQ8nugtICkhfpIa1a4fchaiMO1v5FUEyjRJM0Ix57T5Jx/Zl1OkUuS5upiQu
C2jeWrh7U97AA/xDw3JeKdtZiQeyFa7aYz3AUagiyAvDK8aMP5Ku/9iwnFfK9k2f1/21TG0i4mdG
0l/w2l/bbRaONfPKVuzOk1cpU5xh2Nxdi9k/o7r7nJb+Z2Cw7h3oL1caamFpmFe52imsW+H93Z3d
MYGdXH+uAvtjZ755TSsIOxaIXxRXEEBMWvLNjn/e7tyFHWZey0rLajAGNMEzLDiDP4WDqnaAL4oz
nML8R9U52aYWkxWKwANEwUk+xvokzuzK07sZ9XIoG86WotupkTv43YTJ0Kz0xNIBY17Y2k/e5GU2
0k9x26NMSXVWv22kF9yPEFUcIH4GL8QGrj4JuvIBBfr+pfRIDBZDJp8meDs95BWLX2438YLKl8yL
/gTwPH7BfOTbYa297SHvBQpAqqtL8HCYShfeCFiNt6rzFSxznGI7ZBY5MPAzNg7p6u8JDFO2cojz
T7d/0MIiMs//F3VLzNDk7bnOQTkDmhsoIo8enNzGkT9t8k0X6Ne+an7fft3/e/WdjeGf4/qbY4WE
zwHJ3Wt2WtXp2YoddmcCB/jCQGvz1YY9MgTOvEMZfp+9jNT3fgQFuFiRMxmLwCfazTaVkRA/OoXj
b52sVWcbxYbHlsr40nEwZ2zb8XfFUOgfMOnr7+HuC3KNAYQ3RIFweoGRp9hZKEX+Cd96wF6wcIGg
xqCGSlojLqKdrDtXp2RnWf74aHeV/ziV3P8JbBzQNqOcGmRxrCBibTV9SyteP7YqgwWHroYvsZdl
L6k/ZL/JKNP7su5BgGu0vQeJKgG3kBTijnFlnl1Vwja00+rFa5EnTjAq/gQV9cswrYHnQ5pj3AzS
gI5mkulMCt+5tCZzAKwzQ0g8Ih5YB3p62iVglSngi8KyhO8nos/ZpqvUA1BX45esHMgWzAL/G4CI
yHu4VburWg8iobb39j1qaSNfk/aryRiDg3UAPpu22WaCxugkbLCJcAtsN03W8YgUE/ZPpzf3AI5Z
f/yY0T1YmjEISV57N9gsDiUQY5GEfO6QpoG9gfGFv7faxPppNyzdAIGSRFS4RYvzfUq/BLAi3w1S
qBdfMRpOzE43iQfhDwY+PSQ29IRtzrpNP4r0pQM6BSarcnpERNCFNoiUj7nj9DCL7qs9KvABFIQ7
5xbuZYiKF06XwiohBsYGPprn0uF/4dsx7AEN0JHnqfqurPiwh/mK+wRpSvHVJF3yu5AovZBisAVa
Nacri8/CNjCvMhwcx6m14gjTpXZ2B2ci557FH3NwJHNtFoFHNpwHcPXjtLrgVstDVWY7pww+mImZ
q7J8e2h0L4Ep5uWlKC5p9SeYVg6IC+fbefGaXXpO1QKbdAY0OmIoC64aeHoG4Ns6P24vNUtNPzse
afDJmAdY5dlMHZRBmeBHzCi2sm4uXGL+I8vKMLbg/deeO2ZHgQvrGTeBYzRbSQm83zx8nhIYWQWD
ZjaNp7GcnhxQoGTah8JPI6gEbzfP+x/A/evf36zD1E4AA+zd4RQboDfA6Wn2AVbYra5ytiI3fX9v
4fPMAJAe1HMMBGAlnf6SCjSyIdXjyUZlgAyrnsFcn2IDgi+HmbYf+6rZWaJNANBQFGEbN/atLe5n
3zICkeKV1HD7BUsdQ//dbDqf8iD18BVe1riPhkn/go3Kj0TqXD3ugLq4/Z73Ry8y1P9+T5wlCAok
UAPHqX8AgWJrc/uD3TKbGGVRdCkZVXaGA0TAni2lAcuFSBwW0sFj0vYrXbHwBfPgfk8cX9e6zM6W
sRHgZ59hh3X4UON41wH3ZuwaTwxZxugIjG97B+O9U5pVK1GP98/A3Jv1b9sWKAgIfOfUsJECE5ap
fmsB87X1bMAJuWqcrdXq4AQoQfmX9NaaOGDpvbP+BpGKBBVX9JSY6QVpMRWWSGZyYGnDQg5na2y/
2YLDqwp1Aisd9P5diHuzcSB0hj6fGhvq1d5E1QDdqoHNVSjogJfyDuUdV/jsh7psHmd3xhSWmWjZ
U1uklyGR2zLhK8mBJQ3/PMLejSVgvhQfkhXw5doW3bZ7SbZp5EayD5PfYJqqh+pxfCi2ycU83v6e
hXVgHng3YywNxBz12Z6cYzb55N6FGzUM8wcVJRQUgNuvWZhE8zA8uDJuU6OO+IzyAPsINkT5Aozw
mmZr6SNme0BWxiCZ2Q45FcL7JiZUoMKq/9gjbL7rybRW6Ht92n9P/HweiNejZYpOonuIv6+Si04f
tfX5Y80zmzUOTMsaE2jYzfD8tXCyZy+1otuPXvrVs9nhJ0MBmzWfnCYvyTa94QeXInTDumLFKmdh
+s1D6r1UccsmY67RNyD/fiBrgNz3d3jUhY63lvRbGD/z4HoO7XhskQQNZPIngJzhSTmsCSKXnn39
sDersDMYvxMjzAFoPSGT+MeGQuJDbT8Ppud0BNy5L+1zm8nxDg5I1QYlcv6RJ5Ss7K8L6+3crlOQ
ljdtBVZu3RZOpPqOpiHqOUH+LXWxbeCSV260+JHUYme0U7ze/rClPr825Zsm68qkTnO7IKeeeoDz
QTotuE3DVlUPeS8/V6XDPra4z4Psqcc7Ab2NOdfBC5jn4JJHGuOM6R9ZM35sirizvdKwIM6MD6PV
QnQ9EFtXH6EEFfa1m6w5yP+fsPHO6uHOpjjoHrk/MokiXivJdxxI+lNLKv3H5wyMUgMX1wda124f
SpRn53tEevJDQ6Yy2/iphzy0L0FYCh24qGBvaPQJhpPjBhBVF8/y6201JtM3u6BFmEHZHhUd6Msb
Rwd6wl2bxUc4bHinDD21qbjdRr2JnT+utPmxIDifh4gbBQ8OA6eCgAsY2S3gVrT1oP9KB4CUCtia
t1MHVpUc/VfeiOAzgQCqCb0hY8+o0hG7kXPlAZOip3trkMkd9VsHLEev7CIlqnjv+bDkTtq0+oli
z35XFFiEGhe6cjBXAavKgmJHUQ/3DIC63I/wutt7uaW3SYCHhzSd/AOY1P4L4PAJqtY7+wmwsOG+
dWh3QqRhigpeyE1/xTfYLa/DQrfxAazf8hDkBBijNLCASmLmL84m3p7BpCiseQKKsdWyz30up7Nl
e/YeB4k+EoL2EcCBdjhAPLlr3aG8swCH2I40GZ+hN/bCGoy8T9SCB2LYNcYHEJrR3ahtefTyGucd
RCK2lQf+WEXcfIf5We5yBlAZZCj1Kziczl6Mg3ipPVgW1xrVWG4Od1FwjzMeekBR/GyZN0QohlfP
mk3NaUqr7ly17NywHqxc8F2PYzUk26o3QJ62dh0pDSfyIqP1Axc+eWJu4/90khYV763GrRSB6KNX
SpCx7KRDmnoa7/lIkt2kfINHIVLpB+6v2m5amBAAbg/WecgaYFpBufY3bkZM6PL00ZIWPY4wR935
XP5O2podUapsPxO3+ZwXeQsYlqC/4AME3B2vdP+N0qnfDEAaFiGquaQO84Q5G4Qw5F/Q29SmnMbp
mOu6iQJVZCiQ6PxHATvRZ9kGI2j1km8DNZpvwLNXL1pXzUMyeAm4P9NfMPpq+JmO4gKoV4wGGNP7
xm9ePK0yUEJojw6p5HkcEUdKiad3yH6r0BmrLz6r0weu0cIkV/IY44lHEMMQFiskkxvVN3mkkBB7
jcUwnCYns/coXnMiiiDWxq68bOdNnIWVakxYQFC/V9Q4P6mc5F2dAbtit5P8ZQFceeTT2OOImNZ7
B6f9bUbsGJ7r8InUmD/eprKMuqsZ4L6B4+AjpY43GNEq4hqV03GN+gIQ5dKd6PzuEWB4+MO6CY8s
RYYdcWV6QH482JRYUgCJhmFgYOgGqikARoexjJzaS5G9RdnxVw8iiKdCA57WsTaNVN4lERs9wMtG
YndbzfgAUHRrtqzAhQDBK+BzkfpCpHy0kSZPwFh+qgPHfsxrARBlUKkTVATTXjqNC+MT8Sd2SjCd
mYijxIGrTux42cEjSB2FgGTF2Fd9VR2ZNv0DR4RPAqZJ+FdpZyxMqY9ycCJj2Akjox0cRpWX3wnM
jrNQoH8eRyPBwm06OgAjDlfhC6BzwUPh8uS7R6wvo4SCF2sHBI14Vmy2gFvyndRTc2c0DPZKFy+x
5KTvUfrYgXsNpwavRAii1MOE0hZamUeTYhSmhWciWyfBeQD4aMt5WkdcMRM6bek/IEHVPoyonNzl
uC3dp6Cenlvi6y8Y1eJLDLXpC8bO8Al11gPWU6tpGJCLU81DuzAsnAyf9nlNrU9w/FBfYUhqw0c5
7Tcy7tQdHQvHiuIB1cGqdQb/SCTE3BsVOD7qxJWHhRRwzAMZLI569Q5zU9KUfq6LzGysFNxpC7rO
781Q08iD3fDWynichDrPeLrNgCPGVACFfdNK1GMUipehlxbDpm3r4cAR2ruYWrcRaIzyIYM50gGo
MbPJCEe1a0BdeRgnOBPajrAvQ1k4jzIFda82ptthBmOYVpgLyi+bnbCHdj9cqcJhETekQDqSt0fH
TtULoK9N5Ni5uS9U1kYkE2QnOPQmFGoMqJTGHtapyH/yDjc3uPySC/AlkI3VNPmFkj4EfDudPiA9
iVZxjRMJj1WbHEmEMOF2fBoc24gws+Npl109v3LOcQbC8asAYLlgwyOHOdOnMq+LZxvx2KgqRbnV
osrvwRaRn8t8RODXJOpzLnIvDweMnqOubHuXD9TeKQesecB5o8y1zdGZXPs7StC9Qyz8GtRrxR/g
qlmGAaxGQoaC1/sgnbgMvWzIrxF7e4+oin4qYVVzGgtTvTKgx7aFk/t7mDMG+34KRvwzbcKUTO6x
mrLmc+Xk2LpUFX/qgcX9mcLNbw+vMv/JaetpX4xaYJ7YfGPbzAUZRHtHYCgBQO2q5q5DdfHZxeL9
zSHW8Llo1e+xoAQsTdC+mn7QxWZEVfp914zjg8ut5kfvKrCE66QLIcbod9w1010PQWaKJh4dRB0H
jc08t1mOBRyjaJtLDR1V17s6colnfYW9h3judJX+QHY8jwyWhQtNWvGtbcAnjmlabqhtKFrSbl5A
c4U3sOXBktUnChtLLOq7liJi2hkDGPI0EfiEVKl1LKbrYazt6u65tRlMKyUTkYNC9/2YOAgTJ9Q8
oBJI/bE7wcOcBT5sy68g97Fv4FCWZl+TRmR3KRPdJ6zb5g5LrwMgF8KnspjKO40l7lBYFv/rTLAs
iird0pPf49BVisCNSNMmkShtWNX3ufjalxbb2WVVHCtJ+kOHDPuZEJVGo2NcAu8Ix0SZldYnkQIR
E8bBgFxJUieo7wBe6sgmaAUsVne/MtpdkeyifATuw12J+Cxc9Obp5gY5r6nhDQw3MjgxDwLJBApR
6sYBw24lXrVwz55nnWvTaY/VPj9hHp7Alug2KM18rFG0GljMWgkZL0Rb5xlnFiDgrXs4ItldDWxy
S++UtO4S0e2geDmCHQulBHVWbmhLX3RtzDcXGZSsB1hEcUOrWueuBbXRT3IIvXN9jC254iO6cL+c
p6OTuuJ+BlHpqbUmheQcEktqDUux9OxZnLh0stLPJmGfdKVfde1jCVHBGlRj6eGze1FQ2VQGnean
1EvLaALz/QS/f7m/fYdcePpc9uESiUSeKKAsqK3v+UR/9TRYCUksTYXrZflNr3oD7DZV4cGGGEzp
EKjxo1L5AySGH+zR2V3Ogpmg7w0lWp3RdjON4xDqYvh2u12WfvwsYKN76C8LieMfjsLlzhWkPEx0
Yq997fcr1SAL1/e5C7SsQY1AtAZTzPIchILgwzm4KKI036qg/ARZ+J/bn7Iwu+Z20L4kdCopKEm4
TG10PW4SxsO+a8MSXO6PveL6iW+62lG2Dw1WT07+oDcj+dXI8VTzrYKd8u0XLAzTuRO0l9j40dCm
nmyFI1LT3TW5/7FhOreBlkOfmUpqck6KVwu7UVM/NWYtwbPUx9fvedMwOotrANAS5+SzTGxjg21K
WHUOMnIORVoNFHCLiM3tNlp612wVmmSBgusWQahkiMuzZsG+c2Xk1SX8+FwbJboiWPNTXdgd6GxN
4kjCBzGf4C4H1UvkyQzZceqpEDdnFg5gDG7pMMAcMfbXdO9Lg3g22XF6Kl2YSQls9dBWeKPTh2bU
rxP83UKf5itx+IU43j9VSW+6K0ddJ3grSXwyyaeuAoCjgQjBfJWJDIFv2tbdN9KvhAwXemvuCw3k
7aAVKSAuVH+d8UvbPjK5HdBXmfX19nhYWMLmftAsLmp/aCx5NrY+lq7+yeMuqjpvTTG4MCfnftCT
HyfCnhg5GVaMoa3paze0a7XHS81zHQdveoKVlc44RaAOgGsnpH619x3AdUi2bd3xxeLJyiK81EjX
v795DwpkugG3AXJCEdsf4D2fs3Y8qLxa+46lRpotAHQEtdsb4Ajl1U51lIjZPrQ9AhG3u3hhVsw1
G3VeEqAVkLKcaBWqQUZEfHWGbFtZbnT7DUvtM5vpquQW4yXwZRMP9lwGv2Mh09Az3sp5eal9ZvOa
O1owFkCeiWsngEl6n3ZrguSlITTbwhuSU9IZgvNBAsSR/pslfws7iUyKvM7KKWFhHZzrNnCZQhiB
GsDBClCJMk7aR6Dl83PZTxc/UTvHSczWihN/pTcW+nuur2tGkOs7XFRPJRujdvjbMR3Z2Y8WYYwP
dffcZUd5pTW4FRKrEzR0PUIUSv1h1Y/bD1/69bM57VDLBcGJBrhT6APL5QvCLcXG6vUFERV3e/sl
CwNq7jac1y7YSb1LTle4kDWalwJYrpUddmEyzPHViELB2IQlwUlp+0ti2Z8Gy9p0/oqSYmG8zvHV
nAUN7PuvEALhboqyzkOcawPcVe1jVbs6JAIm7bcbaaknZrM6EC6ZuiY2Z64PXFlbV/7MUCaL8N/K
QF1qqdm0TnKgUjMYzp81Ehfc/07HB+FXK1289OtnE7uE4BOhKShY4Mz7pSrB6CAIRkuYj4Y8VWsr
9/ufEPzHesfWI42TcToLBStCSrOnarpqC+G8frsT3h+pwdyBR8JEupFckdMQV2AaN78tEayIGN5v
oWBuwYPQXFfCQQPrEnPvwKL7OmXVnbTJM9Jqf2//+vdHa8Cvr36zcVZZDwuHkdZntzSbxkNmUyn2
LHNU3sGNKhxLsWbSt9RO1w568ybEmQVMhiTEcZNC5qBmXyktV+6QC4apwdw6uBa0AKKwwsOFO22K
0VShXbntdkr5AYY5RyhB9/A2/JKa6Tsl5cVPnW8Dzx9b4z55WfnUCvLMif18u1H/ce/4b34y+I9v
T22D84a81SnvA+BZoIxFjF4Me+ZZw0NQ6uQyFSrZx26lzpbrlmFBHXq0UZ38w09a/snpUYjQGUc+
u4CthbCUa14GVyNL35XQsZaAhj27GsqWtptgRwqjg4tLe3rnEPUbBmUDfGIr2oWccXkBJdK7G0r4
NkAJi5hZUhZPhkxwiuoUerk2dF8IEe/QgkNodV18H+M2c0YchNwXDhuOAreckEpFdsRc9f42B2Ad
FZpDZIJWnhD2K74Vym+ikhpyQCWN2GLhNlEisBuoggRnYckYpAaoyEyM/4B5ZbDhDVZGw69K+pGn
r/FA/AP0ydVuSOwsKl0sy2Jo+4cOOsiV1WxpBM6WS6VGruCqZoNgJi+Oo46uGx9v9/jSKjNfKAsO
BbkHOQtv9pZ7J/wnd1y5zCx4KQR8tk4OKBGyCpfpc3dy9+oOYA3dhOzOP8hNsi0P9JIf4wsk+vUD
rmr38tKtrD4L3zR3PuK4qUHpQEuU5BVEob5A9jLsauJuaR4Ma3LihU6ZuyClEpb8dpyWZ9tMP91q
+lqodI0p+v65Lpg7HyEx5fGc+fRUG6u5S4VrhfHgTtsWUu8tgtf2BuiYIEqKac0t6h8V9H9nvjfH
acWBLGLK7OZE62FnkW5fNsGBxdDYSHfTNeVnPXQRR/2qYzSSDirqAYy+PQbfX8q9eXClsny7g+qh
BQ3lKaPDg0rlvVYiQqbiwbTDyiRaestsGe910nWI5NenzEJqVcimg6aCnnRcfs9zZGURyP/gm64j
5s2GgcQG+JFJ3Z/Aff1OJ/rZEUW6bxPUnMpm+uv2Y7q73XLvj3RvXn/jI22PSlBbn2o4f2wgxiGg
DULq1mNJ/dgbZksPwTFK2oA6nCC0HS4NvBweEw85vYT2azGq9yeS9w+J4k1zTXRs03bi+sT9+ieT
EBXASvJDB01vHlC5mgxCDYKfP+X1nlufqbG3lv6LepCP9cC8JKJFSswfaNGeEHXCQRBg13xbEYFU
b1XTlUDKwsid37KJbfm+SxN5kgPcozN1xaNANHOkvJjOhWJu6HdFv3IEWBhS8yqJXkFthIWtOGVN
PMAWCInYtnW9o87lx0zWvHm1RJ72iTIkhwKO3LHG2/r0ECNT96EBO3exrQqIjIO+0ieXKrmXyLke
Hbcpwk615dPtV7y/OnvzW/fABURYhZ+fNBFmAqmD6B8iD/xPfelUKJInSDePjc8QIiSKr7x0YZbM
XUTrAZcBruPiZGn3flLW8zWpfft7lh4926d55lWt6Gt5YmURXDqb/e2SfFoZvO8/nM2vMQhwpTFq
v/sTEQCWxk38HRUGa/41788MNr/CNLCaYokIgLoe7eJHkUwgeunBze+JA8xYbyrX21gN91dipgtz
Yx7+cOHyFPtYX3EqH37CSeuz503fla4/dG6BE/K/9w0kAii3zCBxa4LUGy6X5dH2a5RZc7EGmnm/
N7y5z7DFGr8bgoodS5u02yT2hn0zNGIlgnC9e71zhpjHPsZKd2nnCP9YXPVIxYVXYyivnG7z6fZI
XXrB9bPebBUQdvtjLR11clM+fO+arEjCzvBxp+SYQiAYB9n+9puWGsr595smtyO90xNMt5y0+wbE
jzuwH4voY0+f7aoD0hbUBfP6VHdNt3XiAdcsWlcr3fD++oRys3//dm1KN+g6dYWgTCIsbcvdiziD
nUsgoWUCqn7jsOBX65RfPvI1bH4Vr2UMoJ5P9cmY8lOV5Z8buUaqXZrgs0MbmaS2KtvXJ2/S6caL
oe6SPbt3W3m4ut9spKhX0nDvDy02v4jL0U0GHaj6lOO2LfpyzzOYPOTWAV6wr7fb6f3lg/3nck2b
tiNVD2XIZD3HU/MS+NP3ZrLUyjq+9PzZqOpTldmQEddQ4LmAuZdbKQJAEczh9s9/f0qwOcAHDhhA
mHD8/MkZHio474ZwDUtXZsRS88/2IHifS+Hzuj61WexA5pxbIcH1v3f0xXLXFAELXzC/GHZQ2YnW
RR+PqT/etVY67ItGfuyozOYXQpRHV42BXcUpdWvczYb0VzUSfzMVHzs3Qcb073ntoU6eWMCfwFuI
9FdHwl8IS2VIR6+1z8IAmrvfTlMtykHEGKDDq/Ze2+lSxCv3iH+yfv/dG9g7rrdFYbGqP3m2bCCq
EqMXaXQ2Vm3bGr/5jld/rxzdfVHj4G/joBMopnUnODyScUcE7Lt14imoFVHa4CaAlbmF/bPzEPpB
bYuzErJYMDTADfvfTTy6OK4AqxcfJbzZgrDo2uap5oL5m0QjxeUokR5grNxk4dRzds9aU24hPPfO
nrGjLg84SCpD8sWKC3t7e9YtLOZz/9i4NGUCpCqQLlV8HnV3p9PgsSL1Jxp3m1azJxQkmvD2uxZW
2zkHRwQ9Mo8Owg4DjBso38H/NaTK3tqQqiIXc/slCzN97ivbu6kJaneKj+jn302LMK0x5qGMy9+c
rfXj0kCeRbVGMgpp1BQcA3kGi2PfUGuTDuXKWrX09NlahUitbSvNrGul3LBDBLS6UCgrvsfw/fnY
K+bmsrorm5KMnnVkGNuN9sBN8ZK9tlEV/6FemLvMOqSyE+PT+Fij/CSyWnk/lFh4x6I4DBB+rrxl
YcGdG87yNijHVJUoPOGvfveX1isnnIUemBeUW6UgInCEdWzJ3ehVm6F/TnGGut00CzF5Ni8m90pm
2VNn4qMd1xq4DMe5g+sGCeM6TbDcpERHDi3UbzgkedsgGfmGTHl+tmD5sR8MkmSoGIK5U+wThPEh
y54C23zoisDmRehZbAmHEHx4Bbs+8IujxjyyUq6sNUvNOjv0tjCsrbLr0xtUcKVJWIojtX+ttOp1
7r2zAcxrwHUDMAvtOvz0XsiwyUy/8R0VCiz0slG7FFHosAlwtx2vJTeTtre+yVdUFgsLmz+bsa7V
45TckPhIVXeJkzQcWRfmmdxN4tSoYWW0L7xlXiPeqNzOXK3Tk6yd0Cps/gh5vr9LmHsxca9CPtkr
aaOFjpqXjAvQD0XJqwScLzc7xFrqnT+pP8JBlfXt7lqYuXNnWC9NWQ1Benpy+asaxNn2i5Vj5NJv
v+4Lb+5wNUm4IUUQH52K/vDautglOGF7cbNmkbT0guvf37ygAtTPqkY7Pg4ImW8yK2MXReruUwwT
yw+2zrXV3rzC74PM8AorhKoPsN7c2OVaZnyp3WdTsBt0O/I2h+g9R7y95mMWKYkCrNu9+r6+jM39
AGIH9hHdgN89wWkV2r/4K+zRf3RD+tNU9BEW6SScLFSs6GB/+4ULm70334g7t6xiywqOvhibY0/I
V08Uzw2vu9Cka+TPpQ6fzW5TspYlvhOjdmeI3PJT7rYbGACsbAcLB7B5rb+ANwMrFRJubS0eUqf+
lRftJeibz93VVCpzvhTex6Iz0B39e1h5FrxViwkfQh3vfvwfZ1/WHSmuZf1XetU7t5GEJPhW3/sA
MTgCz3ZO9cLKdDpBDGIef/23w1XdbZMm6OuqeihH2AgN5+jo6Oy9ebARQbaycSysqznCf5yEYgWE
tg9mnt5pHT0m4cdqY/kc1Q9ewjrLVamODITaDYP08gS1o5XRX1ixL4yMryzNcIwij0iljjRxsgck
jWPuIWEp5DYvIArq4AzXQUyhr74Ok3QOtaPHD8Zgc6S/6oeBGtUYHSloK7hQ11bvj6P1+CHLmFNi
ptkoS6NBx5qp8eIENFCpJwU4bz/Id8Q5fbuaVFB3I+ZGHa2kSUDdelGOAPEN0JY+34MFs+Mz246L
MnNw5W0cKsUPyVRthtC5c5Szciu44Dr4zKrhYWlenay6ACy1iIhbmX/a6Z2xduO58Pw5Y4E0HYKj
Juw6SeLcrSIzcGO489QuHlVkkxWPu2B3c8qCKu+ssYek7wGovQsz5ru2sD6fH/+lDpzCkFemESpZ
OiGqhY+kKDdTcwEG52scDN0q/1hZPZ8zFwintktVIcwATpcnNwbht0Zw3XJye74HCwHTnLaAga7c
mgjCMmBfobQUPgfKgTWX7QXR5ReAcdZK0xd8uHWanVdDleak4ywJ4FjbzE0RX07yymHVZkxh2f29
jtWKu1qwiTlRQTiisE0Otn2whhvUP3saPERgwvmYxc0pClD5By0ZKKseJOk+x7IJ3T4hj7xem++l
xTqz6F7mpROMVXDQCQNinm5yo344P9VLAzOz5rLjHTEJrJmAvRzkOW4NgUNZrh00Fx4/Z3KN0izI
aWkbh5Fb33mL1EiZpSHwxPB85zuwYG1zYB1qmoQwTGyg2JIB7wbg9PPQpN4UrxHLLAz+HFaHLIJF
HQsncrsoHzPo9w6dXHFCS+9++vzV8k9IFmFbREQ8dtWGxY9OYnlDEoN08v784CwN/+nzVw2gwEuC
gCkNEQJE3a6CUzpYfSW3RW8EK8eGpT7MTLgjgPgnpyOPbT+QFhu/2GvxwIIPRjFz3taEqEkllrQP
PW0uHXPwzKBfyVYsuLk5ZesA0LsYNdycyIT1lUdG7Y1j9KsIW4ZiP1I/ZKWOVoZpaRXNTDiOwXPR
jR3uEPu832ZGlmytgfMPGsHMiodY5KnVtOlRm6jGc1mdmTuzSCO3QJHkVdo42cqQLcz2HJumhGPZ
KNMJj459RZo7W92C0JubX88v15c9/p1cxBySNsWVLbhdhcevX28OxvbmSt1be2vv9y5oDVywO3jU
y10/8H6C38E1XMur97h+8tgGAZTbufWm3pAjP06f84Pcl5cj0A9u4T2AjNRt3Z8rbwnj+f0lzXlc
LSGHwSo5NT7Ez29sK7+siV4Z3vdXCXRf39rrILUzmGAE90tHXKia70SzRkW09OjT569cQZSDmtIw
ywa1io9Bfp84T+dH430XY87jZStMw16VqMLt4xGqCsB9s5DcimjlfuL9CAFM629fm/I8RyKozI+5
FUX3TWZIxPqy2/RTYnsURBae2eX5EQyQ+UpO6mWxvTe/M1ONwMFXhZUO/RqS2bGbFeP0mGadvZuQ
eNlMVp61bqdJ6ZPaYrgCCaJrbEAnJDxIbLeRlSpfRoG1Z6XFtDfVff/NICqEsAmA6BfUHifl8TwE
2XxjFyJ047E3D2BsDk1XQJ3kijMHeCwjNzxwD3fANFlmfi+GaPr8oRmbh74Oqmg151izMqztOzAF
kK0dBcbO5Ha+UpBBF1bbvDQKQA6IvidJ5Ocgxy08CBx34Nw3vvR5nuQHEfICHAJRavg9CDI8dcKr
2GnVHxsaxrkXEbOB3HJEAFM0IuczKTPLtZ2iPREG1KPXyRqotaIIJy+hSXqbN8T4xsawa7ZlJ1AQ
rYZhZXm/7/DM+WknaaSoK0KdgwkC070lcvUoQSoYu2Bskv6Q9R8MZMz5uSc2QwK5CuIcgPINfna4
k0Mw1tkFmJHaEkxGIfjCV4xqYXas2QmlM7p8qiFTcHSiBlzG2Jlw1JWF/e1jC+w0lq9cTdPFVdRl
dXg0a+uHtIurZtShm8bKXtnult5/5iZDSUqtQUp1kAG5rgJ6w5vi8fy7L8z3/EQS9B0kSFpbIicG
GYlKov5/uo5RwOT2mnw/38bS67O342PaCUycGhKv3zxUpb3RKluZ2aXXn7lLlLGKIrahCWSHwESr
B1rGW1Y63ojKx/Mv/37ix5wzpfVJG2QyAwkO5c5V3YU7HrNjXNwq4EfLApWJmv7Mldieb22pP7PA
JoflVdow5SHhwz0lxZfR0vvUYqCwAVvUh9qYn1Esg5eWYUvrEJfBBFqk6rocG5SwSBCGRHW9MjML
++T8nNKVJoqpS6R4O5E82I245GS4R7izsm6XHj8zaVLhvQPUEB1soZyvuHur78s0cEI3N1X/8/xA
LbUxs+sBtASgYhT2IYTaI3D8oPJ0oZ5iuDSmcFMfa+TU+Cvn0YvOkXGd2gdSGjdk6r6Azuigyn7F
9pb6cLLJV48PTZASTyhlOWQDv6uV+SkoESjqNTripcfPTDupmmrgtcMOoW26Q9ZtVYD/tTcfG5uZ
dXeiq5u+sdmhsvcmzuhhBbKsbg139v5xCISsb4cGDBAdVOM4O8TGLuinKyf4JuwWbH+GR+3d+R4s
2DOb2TPKTGsDfL/sEKTBz0IbmdtLQlwh09gDQfBKCHeazHciuPkpxbZDHRWRxQ7gyPtEeKEhC9rf
n+/BwijNjyj1lEfAYVF2ILmz6eriT6uZUhAS8dtRDDhsqPLhYw3NLLpRkM9mVKGotaLF1wmQErDg
5S2oFKvwKZ9Q/ZjlabxyDbHUq5lpG2PTq77I7ENjTN4QXwjLuUyqi2yawDX46XyHXurI35uWmWnH
SowohCPiQAcJ7QNwLIqnKRfglGqqMNyKE+WwWfRkByqjZsNaAjpHkaMSSUkD1Jvn32Jh/yKzlwhr
OqDKpYn8omgv4t7ZjZnY9CTyTRBAxpmD3cUP2BoD0FJrM3cz8C7QDh8jn07iYBq2S6bABTL/EmZ7
ZQb1ru5xALDrxw917iUcf+XdqF3nXVkP4jBwYV8Asg3fVjjmIbScxgWWL3FRUQJkV8qpODSqaFei
5Jcq/vemdub3ygYYVeD22CGNA8PlZKx6P6ppl24IqA1unAx8ezIJ7NgtwAK3adTEP1MVrBVILNSH
mXPiEcXsOuZ2Yh1G0FE+0ghlNH7QjsxCKpkm8mhlSX8Rji1D8S2EMgAeLBNgpcySUOCn43SrrLGF
qJcYv45gB9uen47TmnpvVGYeNa+VqFMS8QNzxrtgAHlEE7eDa8RrUL4lRzdzp30HGY4wNqxDb+sq
cxujtXaAbeb5irG8YH3e6cGcjURzqsaINPJgv9S0qG0R9fcFalzAeOcyHN0y20adWH6q19z0QeQi
bN4y7ffNpxiIa9N85AMo5PhNjAuQjGUXNgRUzg/uwlYypzEpzUHzMkTRfxIPdxXIMEtxodPxRttf
zjewMLi/8ZhEFegaei5x9As/5TjLpiS8Pf/ol3Pwe+M687eiNU2QwYb2AUAVjVjTksozwAKJ2oha
bUYqsyNoosElWg98m0lUWRZQYd8rkPO6eqqajWUL9vP8y7w/kOw37IEMEvBlGeyoyh+iTVwtpRtE
KXjc1pDa79sBm+MPpq6rErAHW8csnpxNjUrf64Qrc6dT2XnnO/H+BsbmFAxgpOvMtAvYUTeJr+S1
jV1msrYRXG61lupeamPm5IIQYOsMGbBjF7V54w5J0m+kTpP7UWS5hxtF5IU642NlyxAyfhuONVOV
c1R+5X5V5Me2BeVpJ0DeXK8kpJdmfeabUqoHkZjUOdoVPbFwOuHlFOJ6FXM17sc8T/fnJ2apnZmL
SgQRRYgbw2NbTs6OtcHjaBu3dWSoS9MePjT7dA5mQv6einSo2bEPQZdd1BFiWOun2cg9Cne+yLja
ne/M+wuZznFNIm3Hrp06dgyL9pma1MuS+Hvf1R86nNA5QASIA6uVEbauAgdcsJS6Y3GlyIqZv+/O
6BwNoiNIjlRwmr45dMckj8C//TFWD2gVv12qJYgPckCU2dGMmm8G1KI9mUzfgronm4+N+6lPr+Ia
u4vKoE6AhoeCr2sW9w2ub2O5clpYmtSZWQuAp0XM2eCT8Jr24JzV1i411sAB7zsN6szMeIy6KB6n
PPeBnm4v6FiY98NU5JckQbU9U066s3Nlfew2lM6xIHEbmclAuX2cnP5nTekljSFih959kyCZW4kK
3jdpVNm8nQ1QYKu6BODLD5TeFaPpuJGAfqMzPPFGrhxIFlbrHBJS203Z1F2d+9C+uyZJ96gVWUEU
Lcz3HA+SgqqH57J1jioSbjKabpKh8IA/nF+qC6EwnaNBRkpSU5PO9I1IfSoFTY4WuMuRD/ipobBV
QZZBTu0WLHk/xlRvzze6MCNzgIijkjiscCflx/xHD1ryyJZuFacXlH8638BCwELnMBEgqZPUGuHG
jUkHR8fowos+yctHUTrtNWCk1YOGrhdoGBnb4/LKfBz0RK+HnJqfTUOnt+1g6pXLhfevhOgcedE7
Y1WDdLz0m2jwuFVtlejdvupBizRdkeAZQoLnO700qjPHIFMFsoq8J0coEmrwdYutYM2nYOy/BLJo
PmZMc9hFGIQ8GqyaHJtWjRzU5MK5ifuK72U9ZBvoKDblSneW1v1sx4/KlOJipIBCTkB7tyHdZmTh
N8qbw/nhWnr+zC3UYPenpUnIscjNCoIFY/BTaxF6IY4mT+ebWPAKc/hFE0ANs201O1Z5+bOylQ+S
7fvzj37/pE7nwAuQb8o2KrIAdedD6lo9Skio6amhvZFNcEdy2++S7pl1a5SSC/vCHIIhMjbmoN6f
/Kj7gjsml7YQDLFvalZsifxyvk9LbZwW9qttE7BxEIaQxDn2ctwELffAk+hS8Uv1jmuRdne+lYV5
n8MyeslzU6sBSChrOpzYgFxEd1+cYLK98w28nOJ/Py1BceBtPwaIcOOmjVc+GQaTbKKiV15cU/0p
CiLcLo7asNyGAVq70axMXDBFRzdQn2O3gwnklCvzKtmOvOTHHDz9vhNo/uAIcGW7wwQxAynb5CZ0
AqQgoeEbXWjpqBOnVPgxQkw6xx/0FHlO3jXQPyQoxoDeN0uqFZteMIg54KAXLYH8ZEePzijaG5WQ
eIc764/JA9I52MCOG9Kj0r3wh8ixDk0rcbVKy2DlELzgXuXMvVpZUVS1OTQ+5G4v7THr3RrqMYDx
PDJSrmFvFwZoDhwMOifra9yz+zYwg9cjJOE9XLKv7RBLS3/mUpNxILU9sMJvcUMc2sGjjk/aeu2n
8wv/JdXw3sKfudRqiJVBu8E81lZuXpQpYL3IPec7ouUvUoVqZyRg0UqqNndB1s0OEQriL6whMPag
1PoJPjwIfjhJfOFkXXUHSWD2mI9Bt+IxF/bh+YW1mUDDM8qr4ZgXnS9keJKVQIXcAL3bgGziJK42
ukf0eX4sFob6hRntlS9zwEbU1nLM/bwGF3wsfvZZcZHLtUTtwmIUp2ZfPb4cVWdAItg84lB8GerP
o/MZUsAX1FzTSFt6/5kPI2FeCkkmdrSzLv0OZg99rAfITLE+habr+TFa6sTMojrVpm2HDJIPSn4R
53cmuUzTeC/bNWta2FDmOJUQxA6KpmI4huN40YoHaUtPmbbHomwju27/sW7MrAqSTToxaEiPqo01
jnvkiF5BQyftjrIaV/bGpfmYmRZXbDL7YKj9qe5ua1bvTahA6SxZ2RQX/M4cnUJt0HmoqR2PXccR
hid+nVfb88OzMAlzNIq2pyhySK19GiabOuFPorZRKG90z9koUq+17E/nG1rad38DpxjCyEAKk/v0
z+brsBPH3XBo98QPED7+EI/Wg7gJb83LwKcXD+lV9En9ON/wwtzMK+zqqTU6lIzkvpE9lk7pJXa1
sdVK4mtpZk6NvrJ0ReWQyLxu/bCNvyU9/0YMvRKoLD16ZuNgFgw11HS1DzGAGyB77m2RxSu2vTQm
M9tOoFwVk2gs/Dpus21EyK90KnYwwDUM2oLzmFfaxRVU2MCr2B95k4rrOGDTvZlAuk2PE/sSjqtg
qqV2ZtbddaPMDQUALykT30nJZTwWxw6VdDoyVpIHS2M1s20TFw3UhICLX1W1Z2XZ54oVj9CNW9ML
XNqXfyuhGxwJ/XeNqMLqvgZWfDTkL97HOxVM12U2AKRfeQjIjn0dlZ6ITprj3JNG5zZmAXRtDxaQ
xDMl+5izmddzhcrMhpOwmB8mqMsQbB+sktEuDOUcakLSumG5gwinE+GN5tmtGRpbqtbk05cef/r8
lTFCzry36nZqfd3o2JOEfRozUK1G2dpSWHCW83quRKN0Hyq6sPbxRnSXSKpCUyvYkQhsFUa4+ZC/
+g1dUnWBneZZ4Y+6/alNx4fW0M3YgDn5/PMX/MocX9IFcUCoZSAOj8sdSyuXrwJjltJV83quHFnz
qZyq1q9i8QS/6GeO8SlkrPKaNtmWDYThw+ax0mQH1sQ1romlaZ8ZKA8DaFplZubbU76VJLwc6ww1
B2vB3MJ4zSu64jjMsgAHOr/QfN84svUMp21XnPzCu/9WyDUwNvVj04LQ9otGXaCQTxAzPD/RC0mI
OdYkTBIFSS5sfEnR4wYOnL7qB7Z60xPAZj9BRCq6MXvRf2Jlh7vBiA4r7S6wjALG+tYOO8LjKZoq
qE5AYCmtblRzLewe2ePQBTxox6zpWhXpMUfSoMlvSPDBXB6b2f9okCbVfQE2h6GO3QjY59Kb0m6b
RYlboMAp7leSUwt+YC7zpKTN0mjSuV8P0vwUyjzcdNxgTxqVCccpDg0P0Lb6g0tktldPAfJgrJWF
P/WgwVaeCIE2q6eVyVpagPTtXJUUWTWoDxV+M3yJrdwLkW1zVkP804y/c+ScV4G1RZFRHWJrw/bM
vxudNC+4ysQvh6oYEpsQ+Tq/1Jd6MXMBKTUFHTL4nZ46W7DMQOhIQd8yWLnUWXAB8xIw1RWNTEul
fRD1Hsxm2CWMrtwfLD36dB5+tWexsBIYSZb5DtJMnc6/dVKt4D8W7H9O9psocMtEKfwiVGDErp/s
jUmFi6MKuQwn467spLEfJodvbYlSmg9NxJzllwe4nO8VMiQkNYB7mtpftYrBy9mtojwXltRcSSnI
xkZTUCRBxi2Dgee7VF41g30MIG/1sT6cpur1lMSRYPZIer+g9wDfuoFzISANev7hC3mOOZkvn3I7
SwCp8g395wCuTMlbz7IML64+Scr3Nl2xiKV1NbNrUMUCKZw6aIcTD0KNKOVlK1cmL8v+Hauec/ka
ig1mo3F6cCyU1rXEjD0nYsx3HAI+mbwkzA3AA3olS8kuuNMEuyENrS+lUzX72O6Fm0M/141rCB5p
ktFfKPOq3baHtFOPyqmHQIXsm0MJuxt12ly2ZtUekzKD3BOTpleqpN3mPUL8vhtir3SS9BOSsPXt
x+Zn5knqnMsYyajWD5J0dKMw2pW89gKr/yZr4fOESBfZ6e/nG1twW/OCqG6CRuUwTpmPyNKrAhTn
NBdZnG/OP31hl5rXNNkl/HkWRK1vkiOVlV/iomawToTiV0VOV3anhXX2W11Ta4jW0Gikqb810a5Q
a2U+S28/CyJkU7Vxz4vWNxqPmc/caVGKkYKp7CJf21mX3n0WL4SOFTQTSlX9+ERVUtrm56aeth8b
/FObr5yImjIQD0D/xK9aiKr2AzA3BFyvbg3uKDewrKtEq8eXpv7zafh/4XN++5fl1f/6L/z8lBdj
pcKomf34r8c8w3//dfqb//mdt3/xr/1zfv09e67nv/Tmb/Dcv9vdfG++v/lhqxuFQL19rsb757pN
m5fn4w1Pv/l//fI/nl+e8gi+on/+8ZS3GlK298+hyvUff391+PnPP4gJ8/vP18//+8tTB/75x75V
+hmm9tez/ucPnr/XzT//MOQ/4KYt0xFQtReorjkR3fXPL18R/g9oSlsQ9CBgcCTsdOTWedVEaJL+
Q0j8vmlKx7QAEcR6rPP29JX8B3EcfIp/HAKmDdwx/PervZmc/52s/9Btdpsr3dSnB7+JicDqdXqS
MG0G2InNxLyOLW4GQIOz6Mqo+ur7kHY69Crot8euCBPdQ3Eps245gWb1JkB+t4XYHW0noN2G+Jnb
bQYp9aZeZbt7uy399VKECYuCypVKMU+MZ5kuTShUX03jWDxk4HL8VvRjCvU9K0j+dJyw/+T0qfOV
85aQFQ/ydkP/u2mHMAwGgEC/EbKlPTWCTsZXugBkIHQ0v+yzQLkGVeZtM5Lox6ul8vd8vB7/95pD
wl0iMqRcyHloyrKB2QAKXNlWCnR/FOFaGeh2/Wdggyqvk5n8eb69tz7+r+69bm+2IYPHTlQt2iN0
irZ2YhYHUdbm3sZRacXlvHVnf7dEMYC2aVHOXg7nr1xPpFDjB0HnKyPVzVVsJNkhjsZuJV59b6FQ
IRzI/qB+Q84bMXDt1YpaXeV2m+/HLia/KrCIXI5A2xxo0JQ/oB/cb6pU0JXevY1m/+6dLWEvaBXW
OxvHOplMrcPoCsLANvMg2Mh2LOnDe3vi9r0e2s4fUgda64kw7oM4L/895oa/24fYDpaoxWEns30J
8gVjwk20n+TmtqhUvwel8Jrk5TuLk1gWfIwt0Yo9v4mFunUTN3l0pWzFn1pzNPYEoud3KBKNrmhR
NSvBzgxE8dIpYklmEoHmqD0PFegAFCHl4VU8VCgRHQrja66ous1NFtzZFMytzpjV+1Gw2DWh2l4j
VWyl0jMh3LP7t80E5nj6F2bJfpveTndwm0F4Bf4B4jVFaqHUoIa2qJOvFfe+Y5DMFhKKNcwE6ei8
yLetjERngbzsaBN+ZYOKD5Uz4ZwEeOzF+T69N7zMcbiJmNUiljOH+WQlPJmM2aUyFXlsMJR/yiKx
f4BGxtCHLEO9G0TFQS8ggyguvDbKku8c7HYQMIEIwf35l3nHcC1sO+ivbVnM+Y2ngisQnQH8CxuS
uTulhfVnMSUQ0AEm+WokYfZ5GtPsAMXmeiWB/s6itkz4W4KNhWNzPU3IK7+UTVEsO9Bs5mFio3bR
aXZJGknc7Y7VLgAx0MrJZ5aEfFnUFgGlsEMcG5HEnOi2dYD5RgnlJRSmStvNqoRnXiud3HKTUrZf
gXcYLqvIbr8owyYXRqDZlypuWvf8eL/jr968xSwQhKeHcHpBL3laYG8Pxqj8VY+q3LccKBYzvYTq
R4oSaafYN8z59whC/h4CG6wSgADDi8yVUYROItXjvN8M2XRMGsovSBfSf+8W/a9WsLUR6UiJDXWe
9W36KjCLglwagdlsA97RfRNlpgcmi2YllfECqPrfI+dfTTEA4lCCTYHumtdmy3AClr0jl46eYuF1
0ShRHBZFzc5qFNgisN+EV6NZ9wcFSR7odNXJJY+N0nTbMig/j1E1XnGrZNdD2seRS3llr51X3jN2
y4JKD2FIAzJzrrBoaxQsWXy4JEU1XvZVbW2JdtJbiiTMfgyj4T4CMGwHalSQnrVOu0PRAyToUXyw
tv5PO+HbsSKmsJhgiHWxV75UX76yN8DxoXppCD9VZn8Z2NrchMpqt20FuZJIjpYLSZB0E5AhvbNT
K7qQZT3uJaSckTg17X4lYHjHHIlpE0wZsxjopedOkA1tn9s297sqT3fBmLRXABgVP2TvpF6gcd9f
oXbqgsRZtSVQmd2Cx6H7fN4W35kbQmxGLYnQliFdMMulxhFgA7mWvsFUfZWTSV7SMAiueV0Zm4pL
fe+oQV3oRKKeV+jwbqxpshmFPa7tCL9vPi8j4Qgbg8GFNUszALgF3YkW4MCsjn8GghebkA8Hkmix
gfRqijK0bGj2YVOVF6w01S+HVN1XcEbpDYnYdIhMIVzdWdW13Y/WmpGdRmG2cAA3eDk2UUSQcyMj
imYYQOYDr4VUttNGfNOCE/GAqsL2qsy+B+aUbhFv6Y01dME2awO6QVCPnEneRKWbs25cSZC8c1gi
FCBiKbB/cinm3L6hBY0nVFf7TcGE7Q6Dld5Oqq42RYMwJCyK9H6EZJ8H8a/vuMjIXRt8bIegy8e7
qAqjtavR99YyXgcVPPB6qD+e1zIUUFNRkWS4B0xCrNtAgLhwIJbbDlWznfKmeLSsMb8fOqPaWIW+
NsD7tbKv/L6PY0TAHkogxQFnOL81bhtuybqnvtk1cqdUiksB0prJpilZ8q0dRXXoSf0tkZa1tnbf
XR5o05YIg09n17f7uNJWa6aS+LGuywvLaNS+C3O5kzw178A8Q/4kg109O1kE3wyyZHDAOymoYW3L
BVq22WSZ06z4lt/HgiOccITDOUMEO3ctqQbarZpiX+X59N2EBiDgWmMIBfcktGqPNWKMABjVuBUM
qnZz3qf8ftriuLQ6eRMMBcEm+HY0QE1qJcyJfZsU8X3TR+NeAyT643wjMyjqad9DKxZDAyaEAp15
7MRVU4DvIfInFK1dj6KGZmgGVElXdQr9k8CYYDns4zRQmyAZLDfjBfNG6IgOm7Rl07e8sSyoxNhl
uHIce2foscuY4KJ2OPb/udxJGhSpqPBiGB16MeQku84sR+2CgYaereUAibRAg5MnWHHlb9OCpwER
DkUQi5sdU2BPmQ17AgraSGfG0RaJnW6G3K4ar+g7rbeA0xVqk/ZBiAXXh8PaAfDlhPfWPeLYewp2
EM5jb513uYHIrjUNEepyeH7JSsN0s141Ho/J5zpPOq8RpNxm03AXdqXwe5Tf77gx1jvjRLxToDb8
tioz5aUchC3SKm8coidonvLqKiu7ziu78Kky28e2BxfKGAfxVhcgXUH1ibEV+HElTPg9KpcmtmTs
hwgUELvN4lNZqbRVkJem5ck+0gqqJicxr33FSyffMjqFd+fX8u8Gc2rQxpLBKcQGie9bg8FyyQCm
FMdBOuE2bO1ylyTlWtHUO72CVZqUc5OfjjmzRkwFwLAR82NmkOAWkjZQeC11GHsjIUjr91NkPJzv
1e8bukTI5zABAz3549nhBuxtFaIOKNuMpdo49dBt04iIncH1WqYdh6XZ/ox0FaJfpA4xb+jgnMWw
1Gk7xKnY0gkk2LsyRBGvV4em/mLiLld7tup4AYKsbPpCC3gud8Kio1vZs04fRB2IK9oTRL/cqNmF
2ScTvahHWkXeNJQR4kMxxjcEyOFsE2tb7FPpDJBKqcf8Z5tP2bMxmHX5MFo0mTyrLYLCq8uUfe6r
NIGST+M81Ygjo40kUfGdDJYEIQMVTb+17Ij32x7FLU9V0Upc3uFuonctQeLrAtMFSWHku50dbSlE
CKsh41toVBihl9dp+tSEdLrMSNlDyNdm1eSqvAaZbzvgosjtizS5leZkJ64oWPsE469+lek0+EmO
SlL8bp9ULupZ0191oYdmE7FRPOcyju9xVjV/1Xqgd0z1EBqLikr2XkgJ+aEbkoYbI5mAdZM4WXyP
c0E7tzPM4E8re9Eohl4m2wS9GYO+z0ru2jStbRcnOuMR+QAa7YM0hZp0rHQ9+BOuY3qvsihgE+CN
QIV6GOBSYzCCGIOXp6B8K9r8ELeO9mhcGs8VzkGfGlDVBW40CAcruBhJtwVIuCF7XBDEYpdG1RfI
Lehu4xCoVO7iKCzLbWkByeBSFoNnd2xioMGpqFTkIlDjv1hkVkezS8XXSifQXQXTWW67TabxJ5A2
cizPVCOwQwRkXhWoTljv5yDwVZsWid/aawCMnjyAo8uNNETR4gylo94F9agTuTUoZQHJZnZ/Udeo
m3ObMoqMTY5rrtzjJQ9usqpjkSvAK1RuEkPRWyvIjGhfxR3o2uKqm1wyjmXoCaoQ5yVFhfeBIEoa
bgPwvOWe4ygSAB2YpPm2rSO9j4zEfuIxhUyY1g1WVc0UJFidVHefYQYGquVMDoE0h1d1s2Vg6ziw
mmXfEFDRwoXnCX60PDpNiQ6N1s3UmBxa3JZ9hlMcBi8cB/aYaRJ9jepyqLZJPbCfQmOfdXlUWvdV
yqjcAEmk2k02jcOIMTSnU9JK8wSrc+QPvWkZ38C+gubbJCpjrxBp76d2mfJ9p3B0dqumK5OLsKsc
BRihkys3SmIkCwwUs01u0EhDuqZMxqdCACvpgvRWg2gizAkg/ElquBCIzUCJhhJ+ZxPmU2F6xIg0
d2ssnta3Yuh97MNYIjR3aF7qfZ8PLHfHigOXFFQZAqUMcpf/n71vWZJU15b8lbae9IgyAZKAKRCP
fL+zMmuCZVVm8hACSUgI+K77B/1j7ZF797m79u17j51Zt1kPyqyssiIiA4S0lrsvd1moJIXkt5fS
uRKuVZBRCDVmfT7UYv7JuzkhOaFJ8yPZWGxxo+Ke7DMz15fUk+0wkxbTOgHtumcsZMfhMVf3CGVY
0qZoRxniH9KGXsZ95nXpB1ZruN6w+LiYlY95xUib7rY1kBJO74O5GJXYdDHiJsP3CEYPPymvO7WL
BRzPytqAqC29loE9RqOyr1WK+RIMV9X+ni1R1Be6ame4lOBC1vsgTqvnQYnWFxpjhhjv8USlZU9b
bDSVh71gaXSM0qnf0iXNW5USDMu1sxOossgY5/PEE7nDUZn9woQqIqb7rUqTXaYSmV4K5HTG+apH
D067D1Hsbx32HFqp9GetaYMSCPj4rw0uNeeS6PQx7qjI8hArkuSwNQzkIay2yOyMhiVTIQRi9orQ
qemB8zYxZW+ADeQ2TLsYgBmo1l2P5CAUtIirMXnbRu6pdYKJIvQjZI8YIkdF4sJhvd5ksD3BzATb
Tj1H8gg3RIxRZc4Hn0lL2Vp4ymEcyRkimbtqcVXOV5TYRbeewoFENM1Xbg0iTCuqcbzjCCVr82TJ
/HcSzv6VRSa6wpViUc4h9n3CDZjv6yohD1EL8UeRSjheFLIeyLgb5Ui7Xcq7TOdVvCDgaIFWYNhH
8Dd/yNDNJvk2glAopriLLnnMttfMofTKbdZXLsegdihzwcKN5KlRpC7H1msOg4R0k+VKcaYU3lfx
O0t9exV3MFAqVnxDdWSI+nqIaKy+A3CJfs5kXH4tiXSYvmwC+ZSgdb2lncmeA079dR1XaZzXcgj4
bpgId3lH660FSgpD/ZIgoUvsbevJHWmYQrx9n+HOZAn8cQqjaIa7UU/hlqMgD27HNLI4+mzvj20W
d98jOocfwGOr2x6M2ppzsvD7sWIVNAwbUg1KVLnksu9w50pqtjY5oKxXaT77DackT1lVlxsh+tMT
VIdH7LrzmPsodN0OCejclRD7CZnPWJRjqZwR4zlGk/1L5ifOdnM7J/0ZwRDqi+4yMZd4rpyFkXbI
zcWaNsHjGiQMqckubg69l9CY9RvMPXPow/onEc4ZdLS64jck0D3GAqSCeKODDCQsuExSB+sW2WHR
uzW8RNEC7L4LFoX0IiSNYOtnjWEwlKmMyCk8iz8WsDcDfEtx4hawJjFI6TYsm8/UIgYI6FBIhNjw
bloPfuWD8Rm4EM4ah5hLMrjzBQ4QomjaeNQFxTDljaFj2+ckrrGlx0LFPygskXWJYmgbCz3EqyhF
x+dXYXgL6+dpmHMdx8NQwKQsuB96qWE2G0XiPQVlthZLswCXAyaWwO+DwgqvGGLp7tFtb12JD++D
Qjkmf03wXfJ7mph5uvIrW+OzuofV7qD7KcxBstIYG1rPfjVbVV/bjatfvjVCw+/ViTsqk+DnGGf1
DChloLKcAmVMbl0G9CekcGAugBVrbDhZ9xBzu1xL7PIgtlCv41Bw1jQwI6mnIN90T84JupHtvKoS
H3yXI1vEAbH1mTurvEJszTAYSGw8qwKK1NyOoiZc0VDcUorZ8iIO+lHUOcmqxpcLVtRcTN3Qxzuh
LInyaMTSRGhYNyKl1gFB3zXZ5p5hpoWaYtatAogGZmrXYwjyZUJcMubEkqTu9ibhzfeWGP7OK98O
xTCj7AF400bvsKbwdwyMYZo3Eaxw4Opj+N2MNC3sgLIWKjerJGkeD7iCRZWijs7Z5nGcpxtcD/I5
QV4eJBsxe4H5R3O51jx92LZ6fVgBvmLmr6HsLBgUvFXRdmVJLkml2l1ql5kVdTND70g605ZJDNSf
rmL9YMZbVdo5Zo/L1CyPWVrDNwMwJva/LaqSOU+Iqm4aUDh+n0lnq3vNDKLCBGP2VGGxShc+3qY2
r6dUzcWQdFm4PxXWVwFqBQUntOF09oxmvkv82vyQgbalzTZ6lUZs2qmwt80BtTz2FIxdQZJH4eNy
HWR+3vYVdE6kEPiXHzBkMkvZLDA82SHiHPmEbp4fN0akPusIndRR+1XeIXg2OWCTaYcDZiLodsoB
BgRQRQ0dcjrS6qNqiLxXfdLsFB20y22dwoOG+A3nZIzt0xdTG0he0G6FPWAXJCrbbxKBmnva+zDc
RZjo2FDiuuwznLRKi6VCJmwpxxm3b80k3KbhQR/Ve5XRmiPzBAnjJXGYx8rXrWIPQz/3T6rBq/YC
Rz4t5mCyr3C4CExOp0RD0F3V61YY265hAViUvXfr2L3ZdkEgJk9wT0oeptNPFLowQ8jgfjbsLdw2
p2JWMe4JwpthcZdZmrxgSARwQMA3+Ui0hK3LOKNW38FRbRU7wqv6u2p9eAUOefuxpIt4phaD4Rjz
bEyhIr/eZ9KkM2x5JnfgGPnxeag2jfJnndcDB2BaHWOkBc1jlx1imBKGRStQbB1iEwW7AaVXfLXg
4ty5pGu7o2pZeonzljboTUiC4rpBaixqoW5GxHEOhmO8V5uBTwWtCc/RSG9TmXphf0o6zq+weljv
JRZVXw6ZxVRbsLhxKDM9WH7E9lqh9FtDIpBb0J+MDSRc1GCaBvShWpUJsW/T5d30FsuhodDpbTW+
zE5N0/wa13Md5F1YR+/LWgusaAyk7pVeK1zg2FYPwcrGvqinVVyDlu4/k60jvsySjb6MEZubXYBs
uaiow3Fg5223LL4M1Lr4o0lEGqKx0lMDiaDJTAE4W8yIUFs0YMQM44tlrGCnVwSOcQlFBlkvKaEO
K2qumNhXQ7XVOIorWTLd1R8As2D4hLOX27K3wfLCTefoIfGk+uzDOTpj8Qq7vwH70euJjrhu7Lq2
Z7gLfof9fah3TRQtzxnGq3KYc8ubtO4dNDgbbfxlnAb9Q1Wj9wUtgoS0Mj4ZJm2CZGmB2m/yxaxX
WjTC1T8bMxEYTENTx8usgaojn2gN0WAW9q5I/QBjUx7J4NZFdLO5rtHPlGhv/OcmTOD2Zg2DvoAq
xC/AKLLkdcC/XK1eT/fT3Ie3fYVLkw+RgG215lX2MjlsEns1WaQVzsso+1xxzLgUW+2CF6iWVo2j
Gqz33sdEfopkCB51l0J8v7kE4dYrzTK8E+vbUxEapqLIEK++FHHcw3sy6VCr7aT3bt5j0Hw4ZwYs
7d4wh4oZCVDrhB4pMaeaj6LMnoaGzVdGsc7v+Ag1MQY9muwHjcww7YC6YGCeZMF4U5s6GwvYE7c+
74hR1xv2+CCH8Ru6yXEJ1ldrYh0XPaS8496PXfoIuZYxmK2J6qcvqOZPvdpvUqx/aOD+rpO7an+Z
cRo/7d9VcL8J527Ux/BgzceHvXpTf/+f/zfq5U4K0v9cL1f8z3+zH//t/X+czWNrPn7TzZ1e+Kdu
LvpGkbuQAJ4DghYD3sSP/tTNpd84uhuc9lmMZOgYSNe/6+bIt4QSECKAZJOIAhH+h26OfgNdC2ku
XhpmKOUx5PIv6Ob+SDb/K/4KcA0aFQrgKwMSBpXI7wAiRtOXqtcritCqto9LVWfY6x28P90jngki
EdureGBeOeIT2x8OTV50P9UuWg0MJd082LJTcVCn74sOEBe0b5Ri4/vmqolOV8TJ4GmrTFdD06xV
cNkOi3nQ1iTqOMAT+XaOZvR1eDJ/kqFqvqdNUvXFTGmanUFnv/YYpwK8CA80U8M8LNyWTwSkVlmO
X7mB/BNaAVVSkS7tpaASj3w6hO4RPmCdzqUOHSs3j6n3PPOjuCNxY85UncYfW03mddeA2ohLXJRQ
3KxEdZjAD4NQvETITnPX9ZiFR+iJ5A/WSOwUaD5wahWN9etnM4RAuPoNs/1b6pofVAcDzSmpMcUW
+ApwYWbx+1ZCADLPRcPZfOm3Dk76IYeEAfHTLdvuVmwAqOOnWkRFYlMXPsO9CfVfq+JTcdirKG52
4YiueM+jJYayHXkO312LhvdiFQ1VO2Jj+tzrhPflGNYiRt80bnUBpzXlzzZszc0ZsP/AXmED1jju
wqlLXuK4DSdo/RuEqEMX2/CSjcAKsRsi+yyH/nN1O5TzbNvz2oipCFUs0IuHrJbgUUk6lDNMIN6r
pHbt3sW9upQMBWmxTTDpyvgkKEJygEsUQRjbx8BHUhbxxrUoUP+O2zUwjfUxgROCLCt4htBfSbTU
FHPqM5AzDJ3W9UWTNYYXDMi2KJ3pWp0nkW6mQwfxksg3OiABObEIFUahi1mYgtjG3eCmg+ceBZFV
IZbNG+QAOAu8hQ4h33UwO301Kbz1imRTKc/hiIN+cCIiex6GyrY5QrWQf4mkzSCvgwT1jfMurQod
4Z5BCmGpOEQwFg4L1kxBjdmyIH0HiIdF12e9wbA9wIS1NKjF4bbQ2Cq5oFQMNTqaLbutar+9ITtt
Qo4NqTKArCOKlHxs21OzrujyIw2i5T40JHmDy00A/pHXiJ2bRVTVe+8IKvY1jgUr5nqu3row20zO
cTg8t9rGukgjWG4WtMZ7aDVPL5gWHu7QpNaYzR8n8dHpqNflCGrlZ7209GH1qYcz02yWYz9P8Ggx
U9bh8WE0PkwthCFHXB316Tsz4JvBE/8pgNDiGf8zuVWkNc0umZ19gCAmvpQZItCxQOImAtQ6RDYH
hC3RDlJau1IBN33tYg7LvC00asFl7R1q8kZFnyECwu8HTE2iUJgoBPUEKBXPV+Htaay52wo2Wdbt
+xAOV7lbdX8dQFM35sikn36JLSE3/VTzpFw1APRi7jd+DXF47fdGC0JQnUwohF0ANqsCr/wGGqkL
dihszJpraruLKJToDzHgVvVA8FqPewG5clUg6mI958mwvhJYlPyMlwSNSAyJwfVG7WxA/W1QKRIB
DB79J5FPW9gpmk+w9YEFe23spQgC8rPPhhkB0S5JdEnIKO/wobQrevjmjzkbw+QmQkvxPapShkUX
Wn0xqYT/HFeNMtRpvA6GOc36PLmsuZ50pR7QuJw0AWsyPNUzsfdJReOLZYR/FKS9AoOgSQvNVSIb
99JKn25AG9dBn6uh1dNeThN77TubdGeVDirgsUEl75yQwYJvLCGZi3WqT4N+RF8lGUapyoH0wbWO
EzHCrUS6Bwk82JcRTsQHN6hTv8msvMD3Hk3ZBogph4YUxnk5iOugK9JOG3nFEgkO3aTDsw6kCQs5
zZ6UmefE7+a6137Hwq69VBY7VsEF9qKi5mOMrKQRufcAIqL6ZxADq0Mf0yRJmVQBEkWN7NbLxCWB
zzP4qX0ssmFLzjcIUIALYi/d2nUGVer8bVwD6s3diN8aFktjt+VL0zS/4DYAkMWL2RoQFZgPLrjT
ocpR+fGojAD9JPDLrdIDMkCNzVffaWC7JhKfkeLuFRpk2BBVbNpEUdcEXggjZ/EjjWnCc9vULskD
NUdXgO71XPTpuMJXG6XAkxVVfI+VAtQbqEL8nlWjN+j/hualrnsA5AvxC4Zkxum5PwHoIpmA2kVi
IbALPEHs0mtAM9EJePc9W5NDSEeA8u4PgL7lDkP1J9i+25COmVsQ1xS3Gsi+PWH87gvuT7+gf4n2
fixwHsh6133RA/g7S3OWJqoGbHGiEIYJxgPjGmTNoTtxDBDYgm6oaADqgZ5YiOGLkJi+yAnzRVSI
gPij/aIvshibee4kQW8fxAMoDqZwDi7MOFguf5EgPk1XEO0nbkRxNPQAJdKF4XNP9Mn0RaXYpSdJ
DgQeKujtxLYkkzHn/YmBAeQG4GQI+wqd4BdVE9Nq1Lv0i8KRxMu5FNxuyyH9onos4iSmK/dFBA2w
3XkKT+zQBAXco+cxPHG2rMc3s1+cEjYlkBl4w8EXoQW6gUm8OkHH/8VHDcMUPEr490BDs0oMtQHd
A4PlVbNimzsRW0EkwXENccTeqi/mC208WLBxFdFPEELgxiBkA0+Gax7dVVSHn8A5uvvQtsmH+eLW
5FSJz+aLceu+2Dd1IuJU6MxnciLn0i+ezive3c5f7N3JyaaC73MHVs9JO0+noIztsob26heYdjCA
czyxXfjFC1bQh2V7DCKsrgAZ211bDG94XE24Y+SnyflfNAliv3NfnGP0xT+mJypymjzaOH8iKD1z
4tKeSEucekl3gZUPE5JabvaqqZVVh35kmJzLXAqvRSOG5c6n2fYODRY6fJUBfADTwW/iSKFWGgcz
DQUICTA7CZvoh8oM5bmJm+UmpGpaSoZ9DwwbPMBkzrtBNnkTriALHO/Ig3UpgyNvE6rsMAbWXrSE
1KxkK+amQcavKm+xhmLsMnV43QFBu1LtxrHXSsQW5ZKHW5S3cxriNGi81kWzJfY1qqL0wozd/NSq
xKdFkAzdYZCbd8WAFYMydE7UrREoHUpseAOUlInyF5OL3CtQyFRjv6z9RYSaIkGVNQDZ5j5LT0nI
OC4PNaQZ36Vf8WhAwBhcdksEo3+6ruObyfClzs0QqrNFkPgtscbc18MChdiMFHOsGzKlD5qtMHhq
xmgy+UiDhuO5MismtBdF9z4JGLsAB4y0BUOzz2wdYBWAOGBKdvEC3eABFphzXQzAf36wzgGI32zQ
4hCobHSehKl/haGQCVBMqeFRY595YNYCY0kHmgKh65d113vVHfsA6fPBkLh85QHHXG/Uf8Sq7h6d
qAJyFLENvi/gYL9XOsouoLkBnm37MAChaydYW5OaewISYPPnNSKw8VVcLeEq1yWoJOs0+OgUR22g
dD9kJVxnWAWpat80+5q25tBwsQbFArVovc98CLYQgJ27l5BlwzUbSNVl6k29lPNWTaRsujkSGMze
yJz3vKrkfpLa7ONGW75n06hYrrpI3Bqw55iy98Oc5JDvodzPdLvYXMzwmy6kTnFm/Ovd9P9rffLJ
pfU/b5MxIAeq9Le5stML/miPKf+WnBI6E2hYOeUQ0f/v7piSb1CcYHwp5TQ5NcD4yZ9DZTT+xlIG
zTsaYUYx1IC3+3OojIbfCMugJISaiMYMKq1/pTnGr/KbNgTdMIW2FrJAArX3SaN3+vlfRL/yBHbP
sTO7Daa34tCvHZnxSCn+3GJzsvvGVWQqdD3HfM+pWZ4Qq5C+4TdezjD51CFXbuOwMxGNo4ji4Vvk
zjEq1/UXE6j9F1Y5EC3WykxAZpIJdgA3jL6FwZX9ZolOW1INEmbIJTDwH7D+iRHqk5GV7bdMV1dD
mqGFANAOrQGmD4KxkAJnAlSCfrm0FsmxJxEj0ENE34obD6uSYzuT7NLyfr0GdDi+Udbpz1FhPq4L
GvK2bXAdhf9NKl7HDIxFnqy9H/Kkb8h124rl1eo5ecoGdBEH2DsiAnrumgzbMPafNq88JJS57+VG
86WW0xsXOnyHrCwEVLy18ntkcatzstYxMiNR7A35Es66KtNmwi4eWiMQ9Mm3i6EVnJ8FUagPbdjf
RBRbaOF8Zs6BtktxQFEfXJueeTyOY9e9N50IwABSusJgB5Ea+UnEyXeNX6e+wFXFbB2LUGoUFEZc
c4lmBsU8+HgQEgiXgsUBMJC42lWDU8OeD7G6guStniEuc9EPOgHyzEdIue4SksBgJ57I+NLZbapL
ImjPch1ZcGYixo7Qg5PfEKM7LfCvpJJEuyCg5nuMA/Bnv8yCgCgTNclRUYVvcxCGBuyJTKtSNN7C
ut6k/FgRZA7msepkU4TRgGq+1xQTF6BZt1s+RSEqI796dUw72k15DSUm3Qd+iI5AL31Uoqru0wJq
7PRJDr6VBRQxCeAXKjqRpzZEqTUkQxscHJySghLT8ok+15Na8UGMoP7Rw6ihXhizyRVzhWGLIw53
vV9oNi45gQhtBmPVIFvPgG9Ce9mZ6CH1NsG4mG3OBnzw/VItDZj/CFxhgSkn/VnXgDqLBJj40yLM
NhdJ0q2455mT/HxrAOoWHUnoW1+vpC0qSJYvdOoqs4NafJTIOKowrIwxJ+gGmIQDOw7mIL1KgFKJ
gnr42eaRqsIQsFBwErok07YdO8DsYMJaw9gRgka43a4DMjlgYISudYfU6eXHYJfsVQVRAObTpj2u
D0ArDouCdcbfwSzvyWqyn2azeCftHNy0AflfbfEQMlTNHTlaOAaKne9QwYOjXHwEeqEBB5QFy/op
lrB9TdymQfTP1sZ51xm2njU8a1mREewQaDe1+QzrtI+LDsIgUeLoCuF/Mkb4Nn0cgB1wbcW+J3Ic
RBHT0+SzzSjsUCBFNs/T0Paf/eyDH3KCVDn3RlUfVilIQPAE+mtMj4Bk7RUak8JNkI0UwnQa5H9m
epdXbQjIDcyKx0GueVgkSwPs3QJNcQUML+oNeEyHenXaKDQAfZhuBJq/YYSc4bR4ioF1U3I+UKuj
HAY4tCliMcOiV1GP55RlwXabLiuwIQ0MTZYktbDzxjPqTh7EwVCVQzMlBCq61HcHpCp1VaH6lCb7
cRsjv1/hWOtLwAA8Pq6ZQL0zrhbbYVxT0+/MZtDctzArUsWG1GSzb5AsPYPcw8jinswCHAozmhYp
4MHn1I7Z+1gR94JRahqUnrTTDEaP1dEeNa99zJaVw7q2nwU/OmWjYRevbgr3VdAlfj9glkth5yEx
tCcc0xdnLZftsid8oj8WODcAB1h6d49yo252UgUzOJoRCdiHukce1D01DVZIAL6H38JlklY7hiIK
ZRdgXrEHQelVmcipfw86PiHwUWf7TnJZIkjzLuvgW4fgb9eFRQM4UAAVAnx6opFZRRg4lhb3Fewm
7h9Ds1WzDtoTJg/tMtLLbRyuOg9/NS0RGo97n8J5Bc3oLQTBuwwopQYFm4fSXYs6LjmeY6nmG6rJ
r0m1d4SBVIq78BxGpofYNejTUNw3HNYKM+jNOB0uuGqxCcBML862m0npdNfWsMIz7AV80zsiex4W
IJPUq/0cRm/IaZmtvpIC2G67HmPkQUy2Ayyb7RDBjOdhKEIInZZ23UndvJg5DUrLwGklxj+6oUI7
1rXLMUbeAyRq97NEQ5NpBn/T9Gpo4qjoNdsRNNwJeiMJmnyexxK+5H3ek/rQGZ9LiCbPTxoSSAya
ve1RAyJlqIxQBQYbBx6AZKJN9BDereftpuARP8VQRkv3WANjzhmdSjX6ER7rEEtJPKpAwkW9Quw4
pEdTy32fzvdT6JAmmJ1nIRwWwBYVdPm5AbApBvg9n+H13ytTf586OuXVQB960Z7PSXORivhSIIs6
J+mGNAWyHma9kDwgeFtV07umh5F/0A07OTdTVngWnipTMz0jXDofJJ5UTEwENNo3M+byFpjOK3Le
D+GFB7JdQHmXK0bhv+yxarDlEDGc1dUEq5A01S8mGEvZiQ8IFHaa9EfXRUeyps9qSk7ACrjbVabi
eSMQNXJ1M0XtLmxjiB9SeYXNKM45mORds3Tjrtk8JCVD+Jxg2B5qq1Ml09tf7RjdGy3TwuFpBMlA
yiTo9xpe9XPUvWA/LRjPGigNojtARJBv2BGbQIv8XqoxcLtH7fOgk/FC6/4t6pvvS2VTMFNhCEv7
Zu8YyDu4GGS5bEIHseVyNXniyi5rCsfG5W5u8J5QmYnd6LTHMHwQ0QvpDPpigFXorsMrMPFrbpcX
qnp0SR3/wMeVXSquMQc+JBA0sKwE3I0aTYZXHbRrcVPpQ4p6o0TO4vsWsHJQfrdB0naO0WL1MNEE
tUm0FfMSnAcC8igPtCK+74gCT5ohqglEJ5A3MlNgZPN2uYm6FNoXKXRpuRjWu4j6veyaMhyiE/CI
e9gN9FYO6mDMtQHDfIaxtesBKJQK7JlBe4Qr3/7c2uYK+oJ8q3BuLPV1wNmZXfltYqHbxu5XLIqU
g4wfIDldi8YD1eMgcSlMKxu1qZO2HjIekTY50TYq6VhFACPl0TqSR4G4Wk19IQS/BYR6PyQVDKLF
DiG5ByBhtxEOGoY2V4QQoLhKHDOQkUDIDvWK/AMBfuBHI6J9YKYnVBkvLSJos+bXoNJL2t+163Xg
DJbz+ODW+JxXuP1sfkMVGBRtNuHF7TGuN3/r6ue+b+FMiIFXY/cuew9GewnYeAc5SXXVG3ZBbLcP
IMEs4Hifu+jDhyBFBxrudAPlEIQpkFYE2NinLQJ6YyCMqqcdcAFSzqePmk4OBtl4S1VNwgNsN+s8
JrysBc/2sxc3mJ0E+A/h8FRhZ462XwJmxQWCGrcyjCg6YYNqhGz2HX3pfvRqLrvNoUYe6DHj8tqz
6QJ82FBCf3uERPxF+saU+GqwjPYQNQqm31Bbz8dsfAMooOBXSdaszbmVkI1a3KCzeiPJe9xbSMwr
3aAvsDZFshKJpnyZUjLsRwGw+2i4hOEEuI606HifQkw0ZsuunSxpygagmi9s5YI91I44Cybl2ms6
+0kWc9tC36K5pL8M6+RbSOU67xBgU6kdJCPc5JWSEmAlY0Cx6DC0ppwxa36EyozwIls4jkSbRElO
VTVdqFSGyIY/pQGhg3EfuLZiPot4lUCB0la+w6JM+d3JI/CzZ+A48ooYdW8Cs6H0TDUAomWBAzQG
ppr5MlhQX93wqrW3STY3zW7qZ/qgojpM8xEqmR6yHkkBuq6LesejRYD7mt6QvZwh8S3c4FYB9098
sVIhSKAvQhwNdx6KNpBe1q43PfBbu5OhyRiEahKyCxw9JC1XeI3o3NMOv6AcUCEhWwOCx7xJo1Nl
mfURPx9Fi0jtbQyuUZms+kKsXOwg+0/eQ8txzCjl4Li1BN32x3DT/+fj/zs0vP8V0HD71r+532j4
0///A2eAUwCABgIDG7hMgIg/2Rb/wcKHcfgNo39w/k8SdH7wL/kHzpB+A+pAMO6OEaQY/hRgxv+E
GaJvIO2BBmBuCeNxsM3I/hWY4fehrwQjFTT5muIHEpKy+O92ETNs++U4Jutl1kpbhh266IaipcHq
RoetVpureN3RNv5nkYy4HH+ZTD19MMNHU8w8pniY/oNPBVE1qurQG1ivbigqOWbAYwiUj+GCouov
t+JPkchf/WF+H1P686MyzOzgAMf03d+BlBl0/er8YC7HCgPKws58D61Ru/snn3Ia9P13McPXx2CM
DSIlaBoIxd3+Ha+BYLjGNKV2lykPwBwhpnU/EdY/JStHuiQmt/dM9GG0s2ZJdxZzISdwsKKot3R6
ypyAGx4E6+EQl1ukzSGAVNEWPBzVmEdbEt3o2MGezVOiX8dWXGHBnWS0UEI9hfM6fRez9u9z2wSv
QM3RsG46YzA46+brGcUVDrmlWe87GUVPaBj0q63D5AIz7D/Z1JE7M6DZiebF4ditiB4g7ZbLD5iL
giv8J5fpP14lxGVCOQKMDCPAf883iUD3RKEnICl94gCXooqt3CL/yS3/fWjs617EeHywvvAHYpa/
3Qsg17SefDpdsq15nnUZu+tGe3WIeTWV//UXSv4Pywtz8HDQoZiFgznDaaX/BaebHEhthhPmslrb
vV7Jic4sdRXvu7Xo3S+oZ1XE8gxqBswtFCszezfbw7RCAG9dmZrbyL0J0p21evyoA2QT+vQgs5sY
loI+wkB7VsC/DkUS5CLyOWX/i70zWXIbydLuu/x7pAGOeUuAY5AxD5I2sAgphHl0wDE8/X/AzLKu
VFVXdi7brGuTtZAUDJLw4d7vnFuGAxepkTrGaJ6N7l6lJ472jXyMdEKA+jcrfcvUSdacNQKNQEbi
6ltSHtsMda+XDTtNZTTn9jRSNpPzJqO7DLQ6z/vAj87ZwjaVPUBURf3rDIY7po9cUOmBnyJFXca4
LV1YA2dnevFWKK7uzrtrFncehZpqeOwY7fCf39wrPf/LQ0XI3BSe7nqGT6Liz28u2rBK1dKQ5zpJ
jdUitnPQH+yyvPpM83oO5txIz068vJdtre1JO3Rh0qvk2cjz27Rq9J0dgS2VSeTc1B2gVgmkY/TD
F0OInbI+1VoGKxhQE5aq6h4yqaf3KNUJ0mnWE6m8JezRIQaGnFLyf8aPomEsUu7a6gaLjXtxLC4X
ldYaUCdF9WTmTnPMp3Tkk6rmvaiav7Ki/qLc/+OLDZy7Kl+oNP9KbOeZICw0OP3Zlp5JNzpNdyxI
82lpFiIYlal+EgphDXeRTGeqNL/EshLHCs3jJh59ukOR026oHhkhTdAo0JAaYPJV/lpOGYKIxeZA
ipd/mc78lgzJX32gv/D2v/8CthCkywTNWs9fn9x/elo0FAQcyoz+XM6jFWR93AI8+s6+b2ZrSy2m
2hfenN+M3jSRuRre3EzM+//8pfo3W4/JV4rQm+Hphuf+8p3iBKz0XOTDmVsaK52vZTeggRg77cj5
i3Xo3/4oG2CaNcjkl/5lHaoscv+MLRjOfkvQcrJmY1uKXP+aDCr5i0fF+Hc/y0WIIQSSEB008c/v
rG70TLADNjoXjd7fQnF4oZmV5sOo+vGGN4Pi/JqRcMcuPyeG3mxb0Ul45no+kGq27+ahdnaizyT1
7fKvppUa/7oiuxx0YFx1KFgb6PXPrw6z8kIS3mjPcReJrUyYzWY7elIgDyVvro3mELqxB9PUm1+i
NjVDc8wi2JiR+pexOHtIu+WgacUIzaL0W+Z5/hWN+69HIZc4B9ibA0Pt6b9qGKwoThwxm825nvr6
saw6Sgn5VJwcan17d07yYyYX50yw7K8Q5/WT+dMiZ3EK4tu4HhpIF/46YqHlgsd8z6oiWSe9rTvn
OESIf/3dnddyOJhwArJ8UGFaVX/+BBp4Igo6GVUHvaN4CH3CrMxK2/3nh+tfPmdqIT5r9ZoRXZfs
Xx4uh5Q7M+nVclPOxt6EgzlQajFoBhFD0kb795/2fxeO/yd44/77xubms4jTofznG8f6F36/cDi/
WSuOj0wEIxptyn9cN8RvNhTQCp+xnXL8Xk0Lf7Q1beM3vBsOtxyuG7Q913lY/2hr+qSICQ/jlBPX
NLD1d+4bK63/T191Amwubg9O4ZyTHPqbvy5SVjYVbenY1BdmfRthvSzr4W0o8Oco6ihikX+x2K9v
w7/+ROARMGAsoFzB/vy1T+u4HjGW2GTaOPoa+XuakCjVsmeCTU/CHx68hkhgNJpv/mB/183uMUub
j7kk/N9p5q4b7M/Ets85Tz1AwJfanIutZOrF1pLeX0jJ+Xh+ebHG2pBmz8XeZ/Mh/mqjGWbQHj2i
2gWOtARmWUwbSXqVCiCp1A2fKecfK8kOvdeL587Kl4c8zfdd0o17zm4vc105m4LBihsFBBtYqqNk
NfkaRUAhb4kWfbU5FG0yM5rhM1vzmzf4Dx1BZNNhugYldnFavLs49fptm5s7cjaEM3vX3KohVi/c
ETiDuuUcwosxAsvP1Bas52MS/e2kaK9qJUUqVzO60DQqLRBdBkClTY+ia0hCdma7X3x0/p2Y4jOx
DReEyOmCzq2/lUSZyUcAe1AYM4BhaMuEiZ0ZD22vtAemYTo7X1Tpzq8akxWF3l+7uBbna512V3/r
kpPdRRTtVUg+1/yMci3/lJCquyHWprAX1HDsQdvqZJEDz02fpNcVu6Ss3pLe8o+My/myWM2TvaZY
yEIGciryE3PSMmK/er534ToZS+37x2yMXo2JBq3OYJVNi74IKiJGDeQJuppd2uz0upXbWGknX7Uv
MaHlx0VRlS0XVW0NTWmXfCzEB12bbB/N5p7Pzz+0dT3cxXqbgONX9gVf7LFMsh8j0NZ94Ufp2a70
wQARAulMU3rfOYMQ9lmDr2cezdUUpNtH24886sp+ZN14c4HcugCYZSqA2NYRQqU2ybY9469pjUZJ
0CuCdrNuvaR5CVWW+0d/Ee/Eg8rQoH9Lu9KfmHRZlVujMO/tJe0obC5VWEn8ymnS1be21sQ0g0i7
1U2z8P9sZAykay+s/hOIWPQzc5L4RzzZ75KZJ/RCijILUifpDw1z0R+WqMzCMjamgNGmgEqMNA9b
tzMBjqws7BRhGpKA3yuYqnfhaa8MvjC5FKX5eUkMuafibd4kRvxOI7b40jpSf8I+OAWJTqSeNhT3
vIZe3QVpM4NpXJ8ig50lIyxfU526qLmlB9p8a6fIPWSGS1nc49YmSzc/amlThdps5FuLVC6xducu
IWD8TC4u482xMSquwWSE9dltFPUNKLdvf7gpJi2tne1ARx21s6bkvraLfutS4d6gifMPupXFL60+
PdYIQHlA42LX9fOhqKNDmjB5s3E6NKtGL8Ooa4ptHCeHriunLaXH6LEgY3zL6c7mVmHVt5ruL19n
4Y5fhyWyHorZ6LZjl6zAhEqivUibcuP6D7JinlXnzB0WoXm8WP5MYThKAOaFG+2ppgtzY2oD+QD7
zjG6ig5oR7CfwUSRmC9Ekl+Y7fvDMqWFpm909xJH7NbOYdg2Iuv7B1VGJmWbZmd2nrXXndGDd3Tb
lriykFuZWmmYD0wcpP/gE6yznK9RJF/x/qeHmT4BFrvG30i7SZ0gHqP61aqG90WUDZOdPYuum/OW
mSJ7aWNHPkhmxN9yFYzXTG+68nvGNo+9aisNW9xV/QolEXO995bJ+4aNM9tjFRsemrZpzg0pv3tG
XtOZq5m8hKVt3oo0J7WdVkYgouad+L7c11nd/4yS1qA76MZ3tgWeaqWMiRlFX39pm+QbLjfey6F/
7JEH7BNpc5qyaYMRuLzDWPBMU4egmf5q54QLAmiM+JJTfjrkViccAurKeJSmPp3sQhhH28tkWLBA
fhoTJjtKZdGhMSLauW5jdO6makq/IuYSG8fSpSvTqSG9cfskmkP6DsXBdBuea0lHF+dFiwDG5NLZ
ZpohNm2Ug3eQ5W7umhbHLbtA24R12wxfyfEZ6Q4WHzEAsdkhJ37X68/1XE+8s13102qG8rD0dGjB
5N3sDJ8LwE5UJkqLH6JHxpi2Xn1jNfQh6T5DqvsAnB82GoudSXovVL6fcNkpjBQLvtmdYrszAmKW
Pfrr2L54ZtY8RDhm7qyimA/xZGk0Ak0dXH8Q35c0bactWuzoWboD8OWQKIPQajPe0lxPToRfqocY
tn7L1/poeH6WB7kkeaTb3bzTgDzCIZnELnZMBf2GWzkswSq2fWL793UXEZ2XZXHCSE+zjAoZyW2H
7nHt7VQiskve+NHPtrbUfRcRlGSipgCwtoadPmiL4lsPuSCgjIkDEBYnCL0U/nmIkp+jJv3XGpJh
q7HHv/eKVqEY6DxvWo05ViJJ8ua2GZxmPxYZUxHxaxXhUqryrski6wOrlE7RjTvOZKkn0TJMGyMm
46ls09o2aQbU6Q+fSRkXt8x/rmmAjMZOFoz1cmVObSfv76WwkFHa5VvX1fQWHLwy7AZ1cpjTSg9i
/DVhNXlMmiWWGs6VclgmZiJWduHrD7Um+m0+aRPIkOcxihZGh88QX7BN7ZBwzhIMJBv8sr1L5JLe
5uPYH1UenT12oAsnA3p2E1WPTaHYJIcsy7FdFOMTHc9mh1huzENPLfI28vPHvrQm8lAiOmu9b76Z
nDuCZqmqO9trrcM82IdS5UiMMnCnZNtrenKoydmcifkax9wyop+DO420jQ0mAcqkOxDO7Q61yH6m
FEWOqe3QpTUK8BTJl5QlW5vGJJQgHOhyskZNj5DshR14sd6fPJTyh7mn8hlEZoIzpZLWbkFwGy7S
mS5Wq7WE536KAn0AOdfF3xXldD/bEha/MCRtWT2+dIR+yewIjDmOWmlLGCErH9jVaHmzJTn2Le6w
FoGb1nxZ0ik6tEtdH6Q1RjdQ0905ZgDGW6yly47bMIMN2f5uOjURdGKO+rTz2i47VZPWfFhFGt2M
uSORN5Ed3eB3qLeirMfLCLSyN9EzPFrO+NCPQxJi134acbcelfDGYKFGsffNCvY5QjJjj7bOxGHR
HzyWn+0QM1AcZDS7AUQz77zRcwKvN60zd2V5qvy53y+2e59Ghh8UUx1klpd/ImCNqCDkOhWE6pB7
JlDWoIHN49MIgF95AJEhh4M5UjVUbXVQWWrcoimlWm2n58SKHpeqc5/Hcp3MkRbVyVLiB7PVMV5Y
/ZojMV8bpXr8a8uhSPixtd796OI+rBfo54g+6CbXYdQJBD4wR8/apo0aHgZvkGxsi+fdspNmr2pg
85RmXLM6tmDUCHlAneNztTbZI1M2F0Jz4jVNY//No33LSWH2gXApQoEQVc59IqrxfjRnEmoqJnu+
OC5ZlxqydlPhJ7uxfdJwNUYOt6NmL8VYkE4heSXAi26Nmb5urBUZa3d9HxnlsyU1GQij0jdTm9lE
W+yT0Ob0KW+cC8aJgshgt+2JJ5xNc/6SUSzZ9A7mRTgyhWTWQZ5EFNRu3CdWujQo3dTfojw1sOhm
PxvghpBb3o98cN7LqH+e6+aB2JB7KaAwGsd8n0cnea59ZFTA4ZfcK58bDtmnMk2+FBaEMiOv9DD1
jTzUGVZKKbTgNFny5YMgi3d5q8ZjlkZtYBtNExSFPRzSqLd35TyXIbnTPHDbqblbyuWpqytvx+yL
bFPIyQn02OD9su75JKk9zN2lKfTmsREiId3BDmoNKLZo9v/QHDKdjZxILnDcnL2OHzsnQP464reW
DYzc9lyESF40ki+yeXasPDnnDgOObSffxYazQUqkjjruqkthI8GOm1pCTdPZMGWJn0B54l5PAbsy
KyGo3quV2+4PNEXGXdaM3q6IS/txpHmLlVpA2/eSa5Mb4JpQG5JOPaVv86SKXr+lbA21UC7m1o1d
dOCaRISUTndWmZ6yseh3ceYRLG2sgSE5WofhoiCoMVpcuAgqUdzXwnh2jQfMHaFXO1YINWmdm84s
75O0KClXkwMnJdSfmFE2eMx2Luq3Xmp6UKXLOZ8m74ff129LUX3o7UIuquWCszHdcu0f6Oojztez
L2X6J9HHxMgLj7wLaa3usEJUw5G6nxXUlRiYK9crEigWUV+kTsNhaP0DVMBhrhrUSa5O13pTZoSp
7IYr5hL1P+NcB+fwBctxWhNhW3qbPVFpsIhS/9rKn1gbp6MqPY9gXjp9HUfl302J8L+vMraw7xAa
1ZyQNr4sKMwb8bSb8pr0mG09ytLpYfHNhy73P6pOf0KqEZ+smqchXbhGwhY9pUmGNoq+5pepctJ9
y5V8Kp2XHsIBR0r6rYQuvtXXlc71i2KT4EbaMxlk2Jal5ZWB5XOb3XDUr89+aRy9uSmCTLgIGET9
A2VX+YTCKd/Iytb3VpzfFTx8ITsLfrXOzo8jGjaSqLyydvBPvKavzvxazPFMybK+47JO4sid9qNT
VDTrp/kRLqDceTRZv9aC0jpdFGdPRCXZ6/1sbCzGFe35YNaUJR6VbuG+xOtTO31c3yZvHYPXdExb
S3tihwW/wLaLs1NT5uWOLxAepCxnwDdHYH06j6Jg5jv38MCNHv05zy9jFbFlrak70uYvtVscrJgG
1BwBKKQLN9dF90E/WRcxc1tPZp1or5y5B1SAznwsMex/dyfu645XDCfqiyH5NPnW5cPJzTuK9XUy
BzjZzZDooRdq9ticMidrRGCZjf4iGb2GYUTXLlBy4tgrg9EDXU14jrvs52LOzffF7AiHEJ39vfD5
t4qE/4NpOv8zkcD/ppk760DQ/76GeE4/Prs/wxHG+jd+LyJqLqw/LXPfpWa2elDXgZb/GLpjUBJk
KAclXkEW2F9No38UEj1qjP46SoQwtkGX95/5iN+AInBdUhq2qW6txve/IQ8wr9Nr/6uUaLsO1jD+
PaqJlsFL/XW6LTUOazB6pDLSdOsdCkOchnlB8z2gfwAo0wud1U5cARrNjVhE25WroQQKYkNjBtwG
7K/blVcIJ7oCOT1zmnOaqyuoky8YbUIXU8h1wgJCypXqSUTpYL35HfYZmL4XYCDv9iqqU/r93GSj
TaHltR8qT3XEuVd6iJMaIFGzMkU1pZPVXwlppI8DXTmzdTnlEVsCRnKvYFIpNP9mXGmlYuWWSsyL
xoEUWPbsRUX56VS1eyTADOzEnrktV/5puqJQ/kpFOVdAam6i7KlbqakxbRBL0Qkbv/Z5IU7EdwGs
nCtsVa/cVZxanH2tK44VXdGs6IppNbL2f9IKJDV/xbjqdrR2wxXuqplh7WACXKEvQuUAYP3Kgrmy
JiadXBExraSQOq/cWCX95iivMJm9cmX5FTEr2fbOsASAZ0TSxRv5ZfRGqQRVxfdmeCTar8jakJnq
Jm5XkK1fmbZMQLPlV9BNMxKPLUTBvy1oQ6tNfcXiFpfKWnaF5Rpp0AKzx8do6b2beIGnaw1uNkF2
xeykh3JvE3m9h4nxiuKZjS0u9srntX7qmoE9+2B71krwOeaCPB2Rb39j5ogaXFF1RUiFx61PpFfA
/yxW+A1APDzJcCUEjYTUOrdFDjIhibbpjoIcl01vRQudyX+vZsLNmzjPKC3TNCNghqrLuRuvXGK0
IorTCisqfZ4eoivBiA4MmpGIM2Sj4Oi/dTz6p3RZUnYPGjrmI4HF6rNaDa+J1o8ROWDd2TeRStAg
rjZYzanjYdtdJbEkgCdxKPLCPEQkyfAQrkZZc2mG6ogJEdHsUHCNBj625zf/qqL1mApXBbpB4XT2
YmS1ouXiuBOr2kVeLS8xaaPn8up+aeyJch5CgfmrsbApcP5bTTE5sbpbE4x75BOr+bz16255NczE
FQDL1qZP+W3WpQ59V7lIfhBzOeqCMtUsOPSszpohN/DXqHZovdC5em3cZaxOtAs5IntX843b+lhw
EuhUCPOrHScVKvE3c0bJbKNfDTqMtV11aaUbPU+rYocBiIIpRFfzjh4j4VnFGxrqpNXN00oa15t+
WJ09szb6aJJWk08Cve1sdGM0+B628rFepT/dqv+JRK+mTeUzcpi482oIiqJm+tldvUElOd0esg+d
kGQuAHW5VTLUX31DTVXRfoCqMpywXwxSHEavae9ZYuJGhfkZ+eeu/iK7cC7e1WoURYheDg0Sygrb
XOHCBlnDARURWkUKbzW3cBKBzz6Tf2wAFNnIk9kZ2U9HdkRAVhIOpjCiL+D78M6PvoiTdy8SrD5E
iWyJMxDa1w0dAjcc5VSeykfV51g4+poGyn2fCOu2nVmnH/B4p13gd7PHeYB1xdsqS0a7frHqDDym
Y4SHTIqsClpPdl/KMu5Ojhxnnp26GulCtwBfXdV1W09LME8svpd+gALhE5t8yfM68PHzqdUjaPVk
87DBbn6nDKG523Ga/fYxxf/XhVmiL2R0lf6lzAhTQhQzeeipNfI27XnQ8ia7o4ZhzneYR4t5V4xt
QUFSgDqFiHYNbuLFQlp84ip710WaC4Ri1nEjtxVFx/QBPAbbqj/LlOugBKsLCqmwAiw2HjLyr11z
aWTleEHMQ/ZN1rxXodZnEMKupjevDfXPNohbu1EUzUyOs1TS0bkEpuo5+81cb0GPbK0kvCLdaN4Q
QYFWceNxsLgCFjKU7tznx8bP668d3s2HqJhTHX5tqgyoayaHbbzIE89zppzykLFuXeZZxst9tUCj
7omv5PuYPKtHjaJiz9PLnFsWlaPp0ZkmIiSVrujTsJyDLNwYhiMmpKx9pB91d0oZy4UOpbmzl6Ub
dwmxZj0cvFzea3yQReAolrS5yfAHJqkchr1m1OpwPaz8rVPd/+zI9r+NaSUp8p/Obc98sf7U+F3/
+B9R098wYzAhiDlJYm3Brz3+P85s+m84mwiUrv/D2E4Ug0bpH4c2gxgqBqY1m0p8xDLWHuof3V/n
N8MQpkNch2lPNCTJdfyNQ5twyK3+czdW+C4ZLkEozwOr5d/7NYSgLzNjWZHW5pazr0YOAS5EwXwZ
CJ9IWoF+h6rGredbsyp945xI9OjBSPfzFiaz/OkmYloj/E50H5dT9MpqrX9Lxrx5YXZjom+FGKBI
dbs1Kya+6oBUjq/6d6qbAGraqDnzRhdJzH3TaKmK57Ya7hpspksgwQrdIPFcbrYM9azvzQKZ6YEk
JkmZWWvNr8Yorfl7Fc2d8YZZM8J1LRViipgBItMFt1JKD60tdQ4JjKl6AZyv/Rh83HBeSLZi1WwM
zdtRO0aarLjsT1vl9g6ugapuDIoHI37QDf0JbTg6bHXNPkPbb+wmBwj0kUomPr2e4hMLoGY5Zz2O
y0vcZHm3ywBdrDBXs+cgF5Hdh5ZNS7vznB5fHcPt8rt6VeuM0k3Te0V3LQFH5HxRbP1+Mstlh8tU
zXfdgOx9YwNLA8e3C5PkF5grDx9ybkfnma5YFFitOzwXcIKUhQQM8G4h8MhQN1GXSoK4rUSUgUz8
xZaTTQBvSgd7J5OU0NmCSmV4AMY2fvhxGqlAt0aaDZy4b1TpsuBknTVu2x4FbtBa+YgXTxk2yFgZ
/7AisEisRza1bl9ZuEj0krPVbqZv2oM0ZN2Tlwvf3tuxr6g9tHWE6jnNwU+oxi/J0Y/sRd/PDGE7
A//iaoxVk6Od0nOEfTas5k+cYXHDsaLnW9DNRcQ919bYvREdr7W9dml/SOXJZD+Sbcg2cGOpRUkk
4Ri+6DhW6cBI/yUrOtwV9Zxy5M5KPAiMkB+BNpo2+iKLhhEfXMutdwY+3qT+BEbDE0kCuIqG/KlV
Nb8YCqvV1Yjgiy6v7Ra3vq3pb8JDgXeTo0tKAmVLYgHCpDvnmAOs0zi7IBfIxbmAm0BgP3AVSMVQ
djEvofSjqQkEJbRi2zuNc7ukbfq5pFQhUP6l9YNIy9Tc4ouvPwqPw3WcJH6+JRXHkdEs7V5uUR9V
X9An9B8ZFBqSv6R0PwV4hjzOmIU/Yj9L7meGsqRB6o6ZhprbHJjvm8A4kSFf248Im9hLsoYg+aok
i2kdxKlA9Ftla8g0TSj+2B2XqSSvtDtR2Ra2zykb55CNi3LjIhQVuY7GZKkzI2wzwF+MVJRmzpdm
r2ucyiSfKne64pvpa/lXDXyrD6aU+vYV2fwoZpOzmlXS28j02hWb2eXUd/BqoUpQRMpHYPDC10Js
SrzUXhPOk5lZyDKdpenBcD2/3boW4zEBXSI20EklcLiCk9begxcTwezrEEd0hBNIkb7XXnoGlXF2
VGn0iUHGb3ec9+PuvACxYQYjR4ZxuprKh2XQkotVNFoFolNkn1Ni5S9J4Sf44Pneg6LBuTzGs2TG
AKy0s18yUH9KozpQwpC03/jGTPoWh6tXg2biDeBXjpqTS6VT0PmLnRfhZ+2ImNujCmvZlSM2JQmN
Gwsd5ydjk01JKVg559oY8J3RlmtQkcgEsSb3qk4eXK5OcEGuUgMLamftKz8poNkjtAFJWvraAWcS
ju//2+H7+Trc2CI29x8qM0RTaLL/8yZvrH/j901eEMjivkNgky4DG/qaEf59kxcu3gqmaiFy0m2P
/1Cy+WOL1wSVGRfwi5mbZO0Ivf7XHq+ZOpOSPYQX1GfI7JEY+xt7PH/8zxlAagmka1m3bJukP+OU
fh3xxcnUI+cAl9fjMw7bDHPcUGGcp6ESsjTot03ZPRpWt7VmVZwLndYj7p+Tbrbf2lIdI0cdWloN
GxrXwx4IeCc6Nuua/SNowcQDfKfh4PsPKVr23Efq8l4zuyTGSN1SD6WIuykG5w21VrVprP6WcQbP
M26yO022O7c3mXHv/vBa87sqBUj4yAy7sr9nes5R9dm32EKlk0esqNSXpteqr/wNcuouMM3uNWIx
T1x83WlE/KdS451ZJTdc+q0wsepzVaR74I97B61w4CQG6uh2OSINRlIsrLChS0EPHKdDMshP21y+
EZXZ5hmco0zHXaupn+3kjDueP2z7y0eWF3dOzq+lNUVxsnBMc3b65jj+EDpmt6Pn9pMJBTTF6uEL
UZH7YcZ85+vsBbb/nf6aZcfHNHmdtFZ9yzgUrabHFlUX8RN8R+DKMy9T9TNHrDhutOcqY11iz5t6
FovRcB+9nJp+I7N27c82zP1YvjgFputiIu1BmbwwTTYJBiiZ0iBpNsi7Kh0f6OHd0VUlPkQvzKgv
uU/DDYfAVy41xcZvppOfx2srpbrY60gpo+vS7aTVDcOUhc49Ncr2i1s+MEF1S3VirzzKy/HyYEXF
xexKPNrmSXYJqjmteWK2PEsj3WIt1uqd07MdYpX4Tnf0XnPX0USexNDHH0ZzQFGJoT57rcDRrrCl
crkspXbDs8KUBU/fLA492bK4LagYUCca7qvOfNK8VHvKOx8oNEKfYYx+tRfD8qpZ8Y2Vc6PsFkie
tv1IiwmGeDKNn1rE+jnMznhQ5CpJ2s3Ra+qhVqhMUk14F82jmEcyCLT1iymJAtoUkCGdZGCDPTFO
Jbb2jiPvu44sgmFenKF5q/KqC7uaVtNko9NPW4GdP9kJ5bo7bqFEHyJ7CjgyXlKYyzn1cSv37ikp
OzSf83A7uzol0UbpOwJu2kO1qEcr7ZddW7jaxqiZrVGDvOcUJ03h0SPIU2vacAE/w3B+6Qr/RdeK
CzaWeZe0OsxEKqZbqyqPxWLTQxiyr+NAwzDqWrXVzeY1hx/ATlLfjs3oBhqzYbZxkeL3Hi5YRTkK
uKCyqakffAIJlmKWBJbyY58xpbAc6JyW1kiMxZro8OOMCKR05r2VAAulBtIXdwJvSLzi+2ikNNXS
jq5WD/7MgfcGgeqLg4s/7MfyULboAMeEGUYxUjE3m777VX5WnBY2CXNKdtRGiSmWJ3dqIbKndtVi
faDm2guCZkE7FORTYd/4WfaBgZJdmA80yDhKJcUde3+7Re4XJP1DFWk73/+WGS2hwDb7Ho9nNTBA
h9LwfWL1A4wJLjZA9eo8qJmDyIAX5ckUqjlQTWzPWKtkQGGajg4x+Z3Q4+RI+fDYRUp9K5wGH4UR
GV/w0DzZw4wjf+YsPgGCWlVs3za9z5SMya6+461CNkg9KhxLMztaGi3UGW0poz4YTkCcCP9KfWcu
0yVf4lNreNMBhCU/KaPa8kVo7kdfu5kbdQMe/mNx1XOWja9FCbFfJgD6k/aZOsrfpjj4t3oc3cVO
E1iLoG0/31D9pUZuY3NzHIj22SOuB4N6kD3umdkeR+JjZnkhYh+gLx2CNKZ1XY+HWlP3zO69zeqc
tUCPgf/HFJMEZ9HB9k4y10TY+JVzWJiqgdOXsF8vNqJV+mdGmJkcCOtXI7zsI69EedKrWm2MaQq9
pZvOelFhHVyHYEh3VQ1xLdlRct/NqnridM0cicd6Ng/VyFGVVBHfI4tzskIYiIZhfo6K41J3rN+D
oSCiHCEvWiwoMy7bZaiI6IzEdmiDSEzv00LLEV5+SMG90qh0g9FYmu96zvI5505+yZ3kTmsmJHgF
3WR9gBpusGTvUPvcjeW7yGm72/VA0y+fb4vZct7V0PxI417uO2aFoomxD7gtD0mt0bHWSeEiQ2nk
iPDROY3xAo2e3mpp+rrYKQoiVZ5IwRKHYfG1uybEyc/nEyUbb+4/Z5dsQxsXN07kRVDQpFmmeOEu
qpogJ6lK3jR02uGS9t5LB6sxDtGNk48/dKMlGAGSZvdBF3nJBTr9s5PFi+FGy7a2mJCH2rjakn0s
d04yEaVLKiaaKOatMIdoze9yx6EvSXa2HQ7cNVLCgwOj9obxES7n60QGpnarJPDrDixOw1phsACQ
cnV2Uivyi++zA6ll/Jq6EXEBVxoGfd+UCmwP3T95Ubebu8XeZdowM/rF0Q+i0pYv07K8eQ7XEnPs
OVk0yD25lU/bio71YbJrhbhgyk5FnWQfaRarHbpC1AC2S9XfxUy9RurqIHHS4UNPzPK4zDg4tMQa
3lJLzK9ra+PrjJ7qQc+ZdjYrN+zsOzvezbZNBZUwLUvvk6lZb2WVy2dUXgRy3Ldq5cnqqLV25JC5
lY5AezWNVJr8br+lu1Bs5Bh98yXzS9wGy2usj2VoQdtLvz5NeF03Vfs5Ssc8R7R4QhwQFBdm+z1j
eoGqXPtYGpr+1Mb9m5gd9jL3MXKHfT8q882K6zSwO+3CsJVqE5M5O40GdTuzNVTYSHbLgqkhR9qA
VLvhU3NU2HV811fZKfH14zAJ6vdGgC2IeEHVEgKxw86VodssQe7WZ5IC6FIg8wv71U3bcxSt7vuC
MjMK7ZHxcNQg5K5QqRkwZeMAyff/2TuvJbmVa9t+ERQwCfd4y6CqTbVlk2y+IGgT3vuvvwNH5nRD
m2Ion0+EHhTaW0kQhZVm5Zxjfsh9VBE9JALU3ZLDzzTeExBzipBWsjjLQ5W7u3Su93oNVHlNQ5vL
W4R5x0lG4BApBj+896L+WZrWlxmMtT9PrK3kp8Z6EAvxwsF5bxnk0y2JdvDBljrEUOz8VcDpZ2vM
H8JTtA/huLdRZSQ0QjhB/TTb7FSatwXu+5g2xIzqhzuis7AfZBF/z8zqBqnYoXJ6mAX4BCtJIbhI
/DR5ysP+HMbVdVmb+NpwgI4y6B3nmuOpdzJI3CJaS0uDeJZEj4nlidTgO6skDiiFs0p/dnnhCkDn
SYCmWJCRznU/fvRoxh7EzIIGU+O+R1tQ2fo36To3hs561s7Lr2EYL/hJk8Ae4RgU7Rm09ZUVm/d8
1Gz54nK/gJp2IP2MpXPMcnEe2vAS9823pn0CoPpcEfCRtiEa6ueyzF6HSn4qSCmrOnSSfnO1oE3K
pXbl0qyvsaTCEmjQ/mTmYRonpMx6HExIUiHWzr/K1PtsI/FY54bUwbzsNj+FHt7YI9DJsLxt4+w0
mvSIY3GCzLGz4+qU2niZIWqTrXA9iOF1qc8+CJ2yluzmgSXm/q2V3vnL+GWYzdtW3uriSTrLYzn5
Nz3SPiHawIuwGkTNraNzvRcC1YoMJrJyam4awd5mlv2lT+OvDnvddErzfeN77Jmq4ptZm2en1Q5V
eumWKuTaqrZRVAHFqAqGmXXnV7ECodhNC5AfSAAX/1LX5X1pNY+DZgfMHxfH4V9IvQd7yo9L82Qh
86VpNQ00gO4h63aE2ZgXPZ7RwJhgWzUWk1ovOZy7dKvm14mNWuhkn4gDRraNSLM1bkBZfIxF9FIV
CH4XGcvjjFUhg2qRxf1DaeivsbQzoEDod8BooaS07t35OzF9Bw901zK1M4mLGvnGAO4L/2PnsHmp
u/56hksxmVZzQiv/CGD9pa4QCDm3k+N/50uKD3mXPpmyRIzsrCKUjBC/MRq/ETToH70qDcxMiEsx
V9YJzfJ5mcy7JNEfRmdZqROEG7XciqNrTnc0jpwVqdP088cYTTgnimjvsYwB20KU5b9O7JUSljK9
0G4zVPbL9EJD8lRpKa1JP273jhieing40Ha8r6c1hqS/SVkDI23ydmJgCegn+yoEQ2s4zissQ0KY
7mbZXCzNe/Z7cHeN9VmEhN4x7bFmNERNm9VLv3xLiYW0NaQoN7FmP+jkitXc8DDtPRKieMbFeSnr
HjVSmfyYyvhS6vbH3CBjzRbzkfROutTtPgq1O3uMj6nXXZtiONI1JfC7fMQxgk3is5m4P4kPPOdJ
cSNjfbqThr2LxhCRNqjQdkBRll9zWiPyseNeKYW8k05hEAN0MmIcHYvzo6hxJ0dteaWVAKfGzDUx
T7YXuken2CQaCLF50zRfUk/71FTOPp2TKbD1Lj16DVJBGGBfs3y80kZ5ZzdsSReNycbimE6/ZyTq
K0o9ItzHo6bDRU/H1SUSVb+0BA6EGTb8TPpTqnmYFA1m89gduoPbjdaVMXJjH7vl3sq8D2EVvSJK
YrM19LfcB99Vdf0Rc0++n6xiRK/khPtwtj8KYhb3fTosB8tKvnWVeC5J1z4VXfo1Qp2/s7yyPrEz
fRmG2d2ZYX2l5Vz6glT/TGjla54SUsgGHlY0rBV8rcl30IZ0b5dJvw6BWgQLQtBd7Dnf5Fg+0aa2
D0bvPTR0gRltTTYqWyDoPak5zl0q9AKVHcrBhfYxesXFPnKn6uBPBcaT1vJVc5gGtFbkZ9eL8FsJ
2zmUaBRPOlKUIMamTnppTmKLP4179A7FddYCbEDYGX5C2fYhqoE3cz6e1tH6ey5qR/rwbJDNhlQW
Mx7wmwGW1bEj7Lyea2mLyEciY5a91shH0Ol7EH9PhVetioljGLcVuuzx6Jf1T8slXKYhWyorDbKi
ySrFBZZWQTOGxcWNTQ4TdYKp26u1wzTMsEMdGFhOSWRfPIjoyCudmB+uZhOeTiLZrUzl9NBhIthJ
Zwhv4zJvc7iQmnkj+qIIwN7V8MRH4qCxKlyZRDPu4KRlX0Jvyq8cLW45on2XGrWtJ8Es+DZS93Op
ebejxkGpNa+R9v7yWGutOf8Shbp3xn8AFalORnc3mcOXPB4/hklxxVUHR3cJs6dlaQPKDUrNujUH
PvOpMPG2jGC3mKsODd3ntFrBmeKWGEQ8XUb5oTcqHbYbAVps+7ToiqUl18gUWBPH+DVNtsII/1HO
xl+NbDKOUzpkJ5+z9QkFMzFfpNruSRiLwqs4yeA/6vC/943HvT1ZkuvsEd4kMrzMrWXtmnrBxZJp
Dfs68yOWgG/Azg/GZNwMbnEn+BK5Pfgq+dQKV/sQe0jHjYpGe4KUrymCqAA7NS4G4ge4qiHIKKg/
4pwQt7jjHqPZA2w9kte+M3t5dgz69A2wjsafA66VpkMPX35f2gU3tdZdwlYtN7E5jfFPQTM/FsO1
H1vnIY9uRP2N27MXAE0PwzjshWkHvQdsGZ0t8KR92xMlFQ8t6Kl432b5tyYd7+osusnmV4kTpgQK
Zgl5j1zoM6Fst1Van202bU5p73NCT8HZPgKf3VvxvGsbDQ26Nt5y8f9gwdev2v5BDp8wIT8lFQpN
sSw4ParPdBXElcuWmA1j2bLEkvRAyIUl6fl3RpAlc3xLDOo1mKk7Yh53SCfmSzgN9yjuHynLQ+S0
H4QkR2HRfgr2fYvVfxojGGYZtyZxET8hOvLv0Ng7H+u+0Y+kH8OVxNiAZOZAyNcrtjt4+Brzbmnc
auBAdyHr1G50/JukTV6GVtLOqsfpmrusx9CqIqTIJA2mRX3XDSb5Hf3yvBAxtR/x02Cj+NQVxr3E
XLY3S5PdJbEh6OHrzzKdZ7kzjSfNb4lGa7KPZlnvOq4Nr138GYvW+0E6mDskSOhuZPSrTZvyKtRH
/wIvfqaVk1g99Avv3MTpg2PSUETbNU19gDXrIwmXdPqZOYc0n2/Cxb2yZHShMYSOJo8cFgYLxKZL
4MHJ1NnkmFwf4ueS8ipaIg6Iwn0G8P2cxNnnoWZL/X/t/H+282m0/4d2fvxt/vq+mc+//49mvs29
vMPtu7E6/13+6z+b+f7f+B+5FsKt7fCPoGX8q5lvWX9j88Itvu6ZyCxXh/c/ruuN1azNBT+IahjV
6z/9b1r57/v4LjoEzwDSYwGHEDTynY11uuXKDHsN6vFpYF3zu3bqj16hxQ+uIZtn7HnTw5v38vB3
8eZbUtMGYWEiDjURLXh41GmpC2v952/gIJhq7NQZIo65ZFTihYSV2praN9AsYfCf/6TtJYVrGZjB
fdvS6c4IB4P76lR/82fBf8gSryN7Z6lmsG1HQLXEKD5XPnKcmdSgeiBVNHJXAeyRFVFPFrbROTKu
zAjyxmEliOltdKBq96GRyPPsdBZ0DVQCP6wWg1NJZC8zdVHq7i307OrO1UJzH7Lzig9taafPfUfy
CsDOyeoOWu9k1q0/xVl9xc0fvGgcRb1/LLXcKL9PWDPZxWGCkifHXRx+EVMneOVcxC0thiIx2uyQ
p2lIfB7wrh6Hm5eLO076eftQsssHOkV0X3pJKjl976u4vWmgi7pf8wRK68VbpPsg7Ti8VFyTfM9o
rsb7woZIhzyNC8fpgHx1EWwmE9l2NoosHAj3WaKHl3KBr+qz8wNcsYuQnlbzwQkbm5bpiPPHu7Xz
1dJLPH2GESvSHALGl4mN9Xn9vL9LORjZa6FFHfFRI7ap+maae8KCJp17JWwu4ZwbN16En2Te2VPp
0W0TqbE4Gf0Kp7Xng455DufFYhAJMJH2AEWQhGUo4nFyqHtYp5/xPY/1xZZaUXzwxhLzC3RH2x78
XVLrg/7RHae0nWkgWhPOGzcOkdccvZGDcwfz0y5pfTiTVqwhLCGxI7jiUcL6JKrqbbOI64TQ88q9
7zpAhe0jhu3azQ4VF22IavUxzLlWyIWYq45rc9tdQGDWRpES8YubJL8nx6/Xn0LMZPknidJg4ba9
Qkx5qBZ29V8zsnrolvidN8+P/AWQMWJIanu7IFpVtA0enCoqkQ0iZrFB8pqGPddPLhcx+UMea+Ie
X47WBq0RD5zRxdJ8qrGayFM9tDNQ18YstQO/o1PQqO59m3ZNg4PeYVVMD0vnJDmgXXR8+4nuHklQ
bt58X5KqXY5dRbTsadGxWH/smxw3xI7RdI4RM811ea+RF0OfE64tkZa86/JgFgkhOjUBw8Rqlb5b
75xi5FJZkK/gn0LfBqw5togVWVcH7lpy2sduOrDJ5cKOF4a9o7d+jMZqKxjb3C7vDGCS1m02THV2
Q9xOZLH5I8jSRViyRKxiVte257Cu1381m6xkZ1IV5p2DXY3t6hSNhCkLmD8mOsIUCxvZqpyFYvoo
1U+9zER6phk7y5vWQXWHqctoviFlszNkGfF0FXNe0a8rjc7mug+nY79cN1wYdP2xJbkMixJRcQti
VDIfNScPCPIlW7pLh3w42ZbnykMXRpVxalt9hlLbE7hCxvlcnc25dQQ5FlUKGS1GXb2LzMimVYI+
AFSrXbcpEMle349NYheY91BaBbJDSIAeYvRJ1tC61H9I/cpvz1h5xw9AvU15CSlk72TXZm8847nl
8z1i7BLJx7IMJ+dsdVPF1aolCiI5X6cC1A7ZyD5tb6RNBemb+rRo2LZbzsiHXhBdu9OdGM6mlRDm
douOQweea3pZfeLUEf0oLOEsoNIJUts5GaJLNLiRXE/ibLkmLPDP8PWHKLCdihQl0izAVOLcxrO0
jPZwHPLeRsLCgpAfQHz10zNf5ege5siOxAvdevpMOKOgpKw51D6T9avpepw6Tw30zWShF4vQ7SmM
QMKzB4UEXn6JSDE3zVeDvq7Pd4mWm7O4POS4w5GUop4jHvlYdqAoxh+yJmCn9ogDDMOy/TaQNRRb
cm/NWGPGH5MZtXn98n/7o3/sj9jU/H579P8aEl67uHi/ReL/8g8jim39DVAgcmbdNNcwjjdGFJc0
DttDS8j/CLcJrNS/9kjIAf/mejA0dXSQru4he/jXLonUGaI6XPd/uZv/leJh3Qb9rxGFP2gNCbGB
K73fQYi65wYmjEA1ZP2nxZ9RKX988yL+Yj/0u5F5GW/3Jpkt9U70jGw47oocpyfh/V1cQ+ip/Fn+
F0NvOFzxMneinqwUVKz7oFvaQ2ZYmtrYYivu7DFFhBxWjzrp2ZfSNoHzzplzUHopWz4XEQtum7Gy
Hw0ccRw3JUwStZE3W8Ey0RNk6gA/lqkYrpf17itLZ/9ZbfR1l/1mo0nbDGeCW2bHalyTGpmcDg73
QGqDb3bMYMncUThTeuxzsgNk0X0d9dRTfC+b/f/iQfCoXT07WmAOQ4lNsJFntededcJvXopdYFvt
9I5LF//ks9GJ1Spn9bO9HZefrWL+t9NjK1vzjmzA/ruV0Gn9+1n2v60esSnM0BtcL4n77Agd/Kpr
5g9INBWH3hSmW4/1ahTNjonXTzclhItL6Gl/IEz9ZkJZg4DfvhaUIKJvZl5LZH6vSddzpK1W8+vk
/Hbk0HHCCUYjPyQaWAfxLjs6vDJKX8kKLHs7OH2otBUlcPe4qu9Dc5Bnu5r0PxwFf/NOVhnd28Fh
oNVJxD78SM+rhQ4lfljhoPjgm5oHz1ZiPoPi02CH+L40ubxqE9O/Unstm6IX7E0n+DfZ0f68VNi/
FB96U+4EgZpznDDs2BJ00tAyRtthqM0l1qbgC4B19L/5AuWUnBo50sUbJtUn3/yUQ2p0VR0jaB9c
iW5visP96PW14uveFH1EWubKguAKxac7jGtwjxu1UXzpm7JfckyLsoUd5cqYm32bQMAZn43ao/9P
xtibadYx+z5fSkavktu2/1BW10pf4OryfVs7whRFsmiQ8LDUXfIw46YVN5Da2JuiX42W0K1EcsST
fFWmef41Km3ri9rgm8KsgZm002glx8Rx0i+No6OJoRVbKM4pm8pcch11vUDaFrZxQJYCOBu68ye1
Z9/UZ1bOvSGhiB3NLCsPoV2k58HBrqA2+qZAE/plSDvy8NBgHcObsTeHH2ojb+qn6FBbZJEXc1Ws
oyGrvkQG0hC1sTflY4Q2bD6rTo4GXdRdjFY9hzh0UBrc2KyaWIu7uWl48HSU17mFkCpL0ke1sTcV
NHiE05kctY8Jw0Luemnz/EFt6E0BFRNSfM7TybFxO/eqs9xrgK+u2heOH+xd5SOKi0RDQuoRQOHO
RvEjFJ96UzpTSz8rZ83huo5LN5MJ1nGxR6u9kk3ptAmmXB0+xtGoNXJ9I10cHX9+URt8UzlZqFUF
vLfk6CSoB08Qkmb71QViVKnt3ozN8ubi76qiLkuINur2XOxHjaX4a25Kc3a1fgotRi61+bqTlbHL
2+WD2mvZlGZlR0lP2El0TPLxm6b1t6Fd1WqTlb6pTHrq/TRFVnQcrMkhz2h6Qev+J2b1+lH8xbl+
bRy8XdzCokahTTrSURrRpdA6zj362KqtnPqmOH0TnpmIc6Sf489GXnnFWelt65u6bGGX1YNk3HDU
iTvinr9P1T4/fVOZRZdxpDTS6DgWpA2i4EfrofbQm7I0pTAS3GXRUY+Ro1pF8cqBNlIcfFOWYQUZ
zOvs6Bh3aYGZvPXRKzZqmxR9U5IFAE4rNhi8il/9qDpGka62ZdM3JYk5PEkk0n6+PhRNTWX4tAuM
8lbtjW+KUscGAt2K0UNZ3VJAj5AtTaUXzn3D+7rpmlFqPVckyDG/siinSL64nlZ5bq4I34+debEx
9vn6pWRmefRk95HUAE+pdkDevB8chx6xKJLBXW63ALKZKMjVHntTlaAi2N/PfCYj8h1ubEdoBWmi
NAkSPfz+sbFZiy5C3XfMsVvBmC2J2/W1Uek7tNcM5LezYJKg6Zw1MzqaM9mI4PISUB7xoLSXxar2
fnR7GPphIrLqWOrjXZaOP+tFcxRfuvl+7CTENWFGTIUN8RY7X4hjuhCSpvaLbspTSG9EfOREqAPN
5IAJv9sbcKeVypMP4v2jm43spT7z6J62Bos+ONVnpcfeZiA1OaIlKQmHtWIN+uHoD6Qcep7i6Jvq
1MZVSRKVzCpYnqMs3ElPaZsM8Pn9C4HyUYxpzchJnRzm5pyRUKP2Rjal2cyhP2Kwp3q0MtpF1rep
p4OlNvamMl1XnzNtXdfSsYHGMXNfS8bRRW3wTWFWtWdlZdlSOj0exGEZ8LJ5inO4t6nLqM2cPNJq
Bu9u4/mUD0rbHtvb1KRrYtQf4Alg9JxvERBfluGo9jo2BakjxwOT1PHEGSbmXau0wCNbe//hFWLE
UY7L8MjO5MoxoD6F0UHpid3NOunXXeFF0UAtLs51Pl6sOb5RG3lTh3jc9XESLDeIHpInbjdfih6/
m9rgm1Kc8kam7sRPyN34c+NdVqaB2sibUpyEBZRasJCJ+QN0qiJS++jcTRkamdAavEnRETTK99mA
xrDgalF75k0Vdr4juy7ns5uqsD+FqyvFGn2pOPqmDME8p61OpPmxRH9yXMwS/HavqS1h7qYWrRy8
VVkXDC6L6iu35nBW7IXMOrU3sylIMkmbIfEZvq8XbzdE06mTmqX47JuyrGRHFGfJ/tVOm/rTEpY9
YWRub09qFeRsalPqEEESib6zyZLH1JjIJZjPSu/F2RRnScYy/A7qJ8/x8GVw1OIcEbra4JviLGtn
cBuYz0fgqa6Y74kdVVtunE1xzoll43CjOC0iptNiqU+6NSWB2mNvKjRFroV3jVl27sxqDly5IPB3
kx4cjNofsCnTRieGCCb2uhcUCwCV/kdSm+JJbfBNlfZEFVvmqDNvGR9skjMNdOhqI5vvV58+zMxR
rDOiGZGobIX4Xnzi69UG3xSoW5cx+BQGzyD4R/EFXY/art7ZVCdk4Y5WJtNW6rUPmacZWEBnV+2d
bNFR7rwYZlj07nHwu+G21/Xitua+R20bsapt3x53HAJJ07xbHMxbjSR+RMBAHIlzV3rl21yfFIQT
SxHEUTlU+clvuuUq7OSfgu3Wj/nfG1awQd4/u+tW3WR0MTNhiKQfcOZ8jKAeKj77tkY1D6+r3zhB
6rc9IfMLTCqO+WoTur0pUB1klN8UNSzWvsqBHcnlkM1Jp/jsmwotUG3N4RoeFKWDvrMtnJxaZPzp
c1/f71+9902VFix0ha0lDhHpZfLdXablIWkt4NAgAAIDFqzaFLwNwXTSaOoq3bUDN2ywAVozURGx
DBXralO05QxTbZzJ/st9p3isRW1dkWiTqk02W00QyE9o8EvlBF0/9Y+2Vk+A/N0/Ccd/8+VvNUGx
h7DbFoUTjD15BcnQeZ9zYnHV3vuWMNzk6EjTPnOCYjaTMxZE62Goib1RmhNWwM/bGcfNc78zO76e
MjWxcetpfhkhPqptZMSmarVCs2oQLeu32WO1qZx6ueiogRUfflu2bSg0QnYoW9MoIdd4xiH3pJpI
DSPA5tUYM0DSmI9mrKPHWpvy22rwRrWT3b9JhNB8+onkV00hn11brT2dQ91R3HBsFUI2bFy/kMxn
tpjqDzZc/V8RPjvFatrUajxI0nEkLwafLPJg3S2BZfSR2jezVQlBDoKkvc6WOYiIYMIavsPo4Kht
DrZKoZz4jByvqx1IoGWnycvEcfD0VK1duZUKCfR6AARZYbskNQOstN0Rq6biB2ltahVCmoj6CGu3
tGvi5IAw3PSOrSZas7e2Fyet6zZxc74ZezDPbMdWdtKcBkrzjLUpVVCQTuv1OsUEivU+wu51WCyj
VFtht7qeXFgeYqTRwWtaPNWaLa77QjhqR6YVdPp2iuzTtKjMkbx2vSt/kPLkX1ldUioOvtkGy9zL
QAR7+B8znLxw3/sTxEI1LSw+o/ePbgExWlJncoK50KMvtcisU+JWsdKVHAHD70dPRdJYWW45AaG/
GpQJ4V5rs9Ur3rZs5T1FpPlVIlqWprqf96FnzbvMxdmr9EGam7Nq6JDdYhS+HZhJru9Jyga9uCSh
2jRjbkoVO0ZFaBylSjKZ9hwiNMVn6wGNUnv4zbrqub2YBotPsuFq+yaBt7z/H6yD2uibWjUzv8un
lGqqYxOiTZ7GgeZF4g9f/PqMf7FfNTfLqpeYGLlt0wn6qG1hVNftTWpPw9WKnj6o/QU2FTu5Ub6E
OPwDKMPz58rQm0c/9+f4D2//d3+DTc3CcCF9uOdv0PhlcdeEKy5HFnz8tVtNf/gz1nf9V29pU7lR
hd9lmhw4UdXkXEHhlJ9ZxsfvSi9oqykq1sRB/mMHjtfHxP3FpCp2hmJr2dicYnM3iU1isGwSzLzk
NDUiD/zB+ZN58jdvxtgUril5cJY9O/Bk7HIIDN0TuoBMrb+8VRZlZCZywOTTiYTmHEVrxnjhiI9R
e++burUjXas7ARdqxoN4LIp53Ftp7SuOvqlbW/ewoC+cwLVW5me8+OFusatFbbNtbOoW3IPrunEG
tcxmrkRR6IGg8BQvwrbqIqMLx1gm7Pp0YoV+TFXr3IyymD+ovfdNxXZ2Gg5Gxa4PkJN5NIlNODck
qartWI1NrQ56TUlr7LYTkquyg5bAFqpkaaopAO2tzmiChU34BeO382yKnbe47ikcwOqpzTVbqRGJ
fmlReNQrcozuk6e38e2S/ROV/1u3wlqXfzGTbbVGKF2H2Fm/ytZKB7kn3Wsh3qH073Mrtg5h2i67
nqtKqVYEWwnSwA0F4VmpG1hcBx9aQcxHORrJg9KHtFUhcWhb8CHSoJNZDb+F3LY9LFxxVBt9U8DO
NDqTXrFJnhEkvLCqE/OaL+JZbfRNAdt8MLOY2E+1+ghbsYm6YGk6NXmgvdUieb7RpJO0nQACWUbS
alO29Z45yArV7tG2kiSDS/dMMvUEdW4uH3svFL+AZSn2cPRNDUM1jKoBOl2AxB7ntVl9ju1sPqi8
edgIm41yYY3DYLsMPkzT81AI4160ICbVRt8ut8A9UliW/K6m0T0Qe2cQ2JaVSgc3sujeP7un21qk
FS18124sw6uQvNPnjirQlL554W92yhrWsUo3cz+wmx4kH+66QJvZTKm9m82CmxA/4wkiEIK2Tay7
PMv1W7+FAqQ2+qZeRWp7RRQRQAASgGCV3vVfZFONSo0/sVUntTp+SwN+a+CKOrkiqyXfyWoalGYy
ktTe/64F2M7eI64sCBcguTqwhO+RtMqfam9ms+DOmA58Ak957442f0Rt1uW7BGXok9rwm2p13Cgl
Gmv2IVSaK5B6yZwUToM/K3XnAJ+8fzm2XrRT5JVhMHPfcynTzt/pemOpffLepmBt8hI6syjCILON
6VQDaDiUdtKpTTZbsVIZ234pMCUHxDFrcCx17VwRH6T25r1NucatRV6px2aeXnd2M3YRUCxMlGrl
6m3KNQer5ckUzkpUsfF2dGHddUUv1AQNwtvUaxyFfu5FQxjUpa4fNUtLvpIo2X1T+ii3qqXGaqE5
gnkN4hGtojMkZmAPXG6qjb6pV3fyy5BuiBZEfm68OFYJ4GOM2h9qo2/qlRBNS2fnrQGhn6dj7xnh
aew0Q/Fn3ZRrTuAsALssDGSbZYDk5vTBtVLru9Kzb5VM80SKzXqDF2RWZl4iQ6s/cP7PlPaTFM77
qWDRo7xz+lkLhnqYPhNGlV6Hrr4odaHElv8jXKJJ074Kg2JZzIAUxTuYzaVSEwo0wftHDwER1m05
hoFra9XRmCdwbgu8Z7XXvqnVcHAKgJiDFojBrkD76AkA1UZN2QTb4P2zm6HVS3sBTdQVmVyu6qyq
n63QqRTnYHezGZZ5xzWstLTAcFMLNck4Vsbe7GNdraC28qYE4JNRC54/1zvnQH86/GSJOFYrKHdT
rqndFxPJKFrQz019E80zlHU5/SPc7LcntvUd//uJTWyTM1inTcIzbGZhMEhXJs7kj6kzkuT8nz+c
9fP7i+G36qaq4hg4l6MGG7e3CbwngPSEha4n1DuC9eiU0KXUinerdkIf54EVnrRgbl2ou9IycS+V
reLom60xWdN6FhO+GkTWZF3rQoodEVaZ2vZvK3mKEWr5Wi7lqQUDJcglsclLpuvSBP/5Z/jNr+xs
6jfyy5mATL0+db0RBtwHjWeoSoqzw5baRnKRKHO3bE9lKrNDPw8pORdlvPxSe/hN+YrejmIDd/vJ
9clD6CK7PeRRmqhNbSvQ5e2NTxLNZL+buXYSPbtL2FbjqU5ILlF79k3xhpGvwfCyw5M9F0NEE0Fz
foqhkUrdKFg17x9ex9EQtWknz6mp6cWhIvzl4pCNrfjVbxVQQ1vDaiLJ6+zCntoNJnjdrkql2le5
VUAtlu/GQjebc9t3gPeqTFaQSqJczRsNyPr920n7AgZo79XnMSVNp/L4VQtgKGofzlYDVdtgsMJU
2ucqASmCOKF6TIkOU+pNk2z0/tnLtCc7MJ60c1xXn8jDLX5m7ti+Kn2VWwlU4w3JmMd5dTVYIvti
G0n1o+qKPylDnU1g9j85RcLeVGza6+YszL66iubOkjc2rajQOBGEZNnF7WxGvQYLL28T/QYoqysu
6Thq3sk0iK35ORKwuN7+EbFHJofeloDfYG0vWncB0loMxV5LZ8sNXEcjOKEm0ZmYFeCEM3GLc+6Y
11HZpxU4xSX09SCJByv9pk1WhekMouBovJLKMecTG8i4Xp6caW6y6wL2bH5xI5Ihr23pVfK1L/q6
j4mYb6fmWa/BrJFSMXcdrFr+EqH8ppmjIUOihU3o3OQ8duOyn3wy517CORrrNXpFi/joypm025II
xOmWjOIFwH9rDETCGSJPw6dqgFIB2HvxFuj/CFKTJ7cmaXjYjZMk0Oowg2BtPmZNk0UnDA1FdeV7
vWfvZAfWrTwMepbl/P2jfqmvlkb4OBJ0Lao/m1VmFXdeafhw0MZGON1t6Q/mmmsxTp73IxeVUd8R
NVGTVttlg6kfBiOPOX2VcHLcZl8QWin5yxJxMfdXA2PW9QE+mTC+LZluR/Vu9OokrvazNYV6vkMQ
bbokG5hsFcmzdMOhOspwDMu7ZCbx4rGRdssIACg1wkrA1/n2fJTketn3SVukyZ1vArg8+5xNKv5C
oSjnoGsNzp2L58XZYzLl1WgeWODL5RTZs91e2t7KSNuBnW4PzwshiV2273zXIWyTaBRZnSPiR7XX
nAgmAiNjJIvEqgxTXkwr1W4iH2bXedXY9gfEklYzgtLNZ8u6IZ1qoK2mG3NHlMFEpkVyAlmVyXZf
L+1KzF4KD1oviU2+qL4OVjuOL2SweNFLHdr1QI5wBUwn3gsibKElaJa0oiunL23nS9yaWfKr011i
tAJU6gtBGIMDMLcmvWtIpnMy8bcyTnMetpkGHjwPDSKgCpc/91j4aPCoibHsvV96KyMQg3FShxgf
SfIttM/a0vV2sm+ixVq+G8BVtB9Cd7OVxGh39Z54Kz8/WtVYT8VNMadrgbl1F9VHzOqlPx0ikmz8
6UbEpWWQ8qm7TlccNXJKLXKmeisKi4Prxfn406Tf0D8RlDnH7aEruxBUZy9fnakp3WPSrqFfeqPz
mTc1MWjfjZZ39KNOWrOSvLzcmK8LvcjdWxzyrfnk1VymGjvOjdljDjyUVJBUf/BNPxM/ynEAPw8/
bPluLm1ysMTswhQy5PIBLucof0g4suIkXT9ygfoTDVaHlykj/fh27NJZjP1+EiHxX5/7iI8qvYBq
9M34GpwN7NP9mPpN9KlldhDlsUkmFwi+GTpjeZ0lch7qAzpLmdQHkRGu9cnR9Hb5qVmhbF5aYuD9
hNgDOtT6rrdEtzxGRshyfMhYGYxiDz0wTZYdswc5T7tS5w6zCgZEAo15hj0NPuuEj9Jpwx18+qn+
hfOsmsedBMnSkQDbQWbxdp2YPaj5RMwn9WtcdEgjgonNXObvwROl8CPbwu+lD4ha1ORO6DP8rM82
U6n/1JjF6Lxas9YRPOAPeSN4tnEYxa+sa6z/T92ZLMeNZGv6Va7VHtXumBww63sXQAwMjiJFiZI2
MEnJxDw65qfvL1R5u8UgS9FKs160WS0qjZKcANyPu5/zn/+r79NEe+0nSOO1LPE0tJvhNgJHPn+d
4hH38SBbRJPui8gZO+yt2gYbqiNEqEzlborxQB8JiZ2Vm9f5KMUoIRlVrTVuOi+yECkUpqHlp3mY
FgHGMnftPweDS1hx0HXs18VO5VQRdngg6u62HbMBr8k8ncd151BlUe8TbB/ENz7rMEWBN3sO3C22
hsl/N1S9qZBy1Qhe+DuqmqdvmVV3MbM5m4XsAgNTafgeedv0RoulUOPGd25iGe3G7J0VoHRq9+wX
yh29GCzGFP2xQDpN7nNVTMMddBwHBIz2Yvt74dkl9LzMc7z4Axv9kOVB4eVlDA1Ml9V08Fp7bWfE
8iA5sVNnK2XhQ9apzClUQzHEH2xwDP2F6Ew9QWSd7ApcqZMmQOZBMbWQ1ZtpFuP90BJnbnSWFEdn
HoHJr4SgmG/iAh55Gei6lvfqSPYKKrjbAGEbe5qLJyMa3LW+52yfUcLoHDAAzdUCEQc2udTNfEUZ
0XBEYJqVHvZowaW9BMBty8KDbFov5TcHth7O4wA2J5KTSdvZTRYMCZZAOdYPcXKXqQG31SKKZvsr
zmZFVW7WMevlFNDYA/IBxg7/xpP2lK/vMAXO6mqfiCPYYV/JsfPEVgKAS6/MuhJ6uZu8MTehBmpM
kNcba135VkGLs2aHOqFfRARnysSZt8SBlY8Ltb05Xq7xLLeM5r7p8bHPAto+F7PdrhNJPsxMOweu
+F3RTvHnyKgdjgRz15vzs+TZAXMoy8zGP+xp8lG8zVpWU1AYc9Vf2KY3WWFsiGiCF7z0k/cgoMrB
OfZ1imEvZSGu9H+m0Tou7a6hLOV/IAIKDNhHO/WNHVbaw+DuOxdAfRZUVWIu35Z2bbqryMwXcZm1
ap0eq2LV440tlroXkI7z1LE4W6wEgTxoWI9r8mGeNBMkNHWvJORHx+pB5iwzeISPRPXM+DIooLtx
kJklIgice63kOfNhpT523gAmfm/XVuLJsC1g7FzjFe/FbgjjGkPbMAUMjZEqbGThb3z4FlALWoPo
9DAZCtAOZ5XWrt5Z7uQOBzCTvXu/ilxgiuuqFHZjaPZ9XAHL5p14gSFjCwkJR1JYBXkS1/QsKWla
xXu/qtnKg9pJnP6LMU9j/NzglqwbtMblBMdupNSfffbzBhsa4NhFZj3J0ccVNWi7mgtMEHnDaoBA
STCRklsNAjJnvS0cCJ1gLOwlu3LcsXMfqPxa/vt0ddqi50uYALsC123TivSX5/LvuSs0ikvPjpzs
Y7FiX/xdmWljLoFdWbNsg8LvpPs9dWK2gcBM3SJ9ipc4gogQewZnn2BuHPAfuJFnURrYFpL1jxpm
oshhFYjE4AW6mE8DmVlS7I2dlHOsGaZ4gmbEwdExJE0jGMzAm+hB3OP7XxZNdEiSAdtqDrCzvObM
YXsfrYLYuGtWefQRg5Go809LbeX5bm7NqcNqVpdW9Llc/Vrf86s4BLloKEp9NYlam+/c0oav4yP7
k4Eqq6EODT/vZRFmGPtFD3Vkz91BzkVh7laoPjUH7rH2P0Bunjv6KXW8fMa1v8uHYEkMqwRSkwgM
ujESN8S9WDKUbUHT+mt+9Cl2HRzIVVb0Po+/1HHmsGuMFc62YrJTO99avo7Vs86xR2uwRnZ8/nyZ
Ub29cEp2qad1iZS6nDOvdj5BxJjt7wCCM3mfd70z3gFbtMZb2KF9conOStHLx/V58i77Snf9nxIi
KKhH4Su8icdBJvVFNIJ3/JQ3eHq8t1A8Jg/jZFgw9Wq6oJePeaqBRVCPTSbMkYWr6o+doGb6x1p6
spJbqxuBnwYmRUI8i/3W5EAPiK9xDgtYkFRdlHFW0NWaQkgvAxk1g/Mshzxz2F/zuPwITH7m/ZCR
Sx3ewWxEfAXWc4up+FoW61eBMvB+4arlXKsfxJOxH8S7uR7oaAHUmPof0jTNxjLkhtQ5N0bu5/ln
E+uq7C4nCWHuuox1+DXWLWsSAh6m1bR8SbzAV6wYnseoNvz7BfuBmcvTZAjnohK4AB1yzO/6x7ow
++Tb4ncej0+oz5c7NVVFyWorlr66iY0FXLsZJ1P1yZo5RgZN4ypxwLO9aa8B4M7WfhzSPH90MP0u
j5AHcC0XRWNDkDA4030ckHo1dwPIyHyvs94w2mAUAJ8ek6aNzee86Kdhz87XQq5FnScDtkXFrJSZ
qTeiHzNx3dlD5H+smqqwidme02zwXvaaDzPkkeLAW15ZBBoaNB0Lg8uR7N7QEwwlwOlRlW1HpzXy
zeiNvXowYj2bl90Y2+oiW6eioM9h9otbyOawJ2F4EH0eZwhtDlCRbqjZbeJIg3nD3/xKiClxHzDy
K8ccHpEq+niL0/VgP5CGc/Qum8ecSDjZWLnt7FU5Yt/o0lNb0egx1hv6n4HJ4wKRVNccPtV4qbxY
uuCohjjeZRYr9LJcKzfaOvaacdlVKRROIGHi6HQKTCW/SkGQQi3jS+b9QSz94OFhPlbF7YiySx+G
ZKXG6iZYzscQN1XhXqgqTt3b2fGwJS8FJZGN4xpZwy9Lb5mCye2t4irq3Lz+Hrulpz8NSrbyThac
ornA0f/k3sUNxI9tp/tuvHYn020OdtT2xHw5jOKQ2p2cr2lPxd4Cdl1v+1/yOm3mnZeuY/UINSTC
MyJbJSbcFpeaO3fUdsPRCto7ePTRNP3ypgCTud6OQDp1VYSQ1IWZHfAZt411g1YQXAqUgkUdgXim
a1hnUs//Jud5apbslK006syOD7j/01xEqaVFYkPd+MvfS6KcpPZaM2JdjV1ygMLbXlFeF7d5Vf+9
7gLbOcnsmWU/KM5J68GpEzBPWraPi9dE93/rdz/tkVLO2rWVVU+H1k3lpZkU2dPxxHym0HXEgryV
9T9tkoon2cXLkuaHoi6SJttizI5ho7S7CCDS3NEXh5sjfvSuaTDtlxKRpMCw+zn1QZdy5YIwC/VV
9yRMOXqtc2g3frcA6ekWi43Io7dxYw+lxx/QDRievdnWfhNkeQP6pigQ0N4Yvqr0ZTymMmFaa2pi
Yl2gVP36/f2bssarPi3FWTHO5ungK64Pu7Hz+/lCR3L6sxY9VOIch5ZzteB/M49Pu7bmNreMUS/6
AIdwNi6LtPYBD1upFPXGr1fSMIETrbazIZtwpNwmqEuWAP2dNBxSYqtYAnaMSW+l0xvdbi4i3V34
JUD1a0hbBpCkina8YWv3ueGDuG67otK3sIZdDmR93wxejxWz1k13hxpxGm7xH0i4POjEay+P4jWQ
DirKuVVvUxCowEiLuc7UBsjYMhExiTvmPndjc96PcSenx7LW1DaCwoUONQdREeH2xW2W+/uyby1H
kogBxqmTUERLC8dhwtJoC/tx1uOl7c3+eFt6bozZWD7pqUo3Pz7p/3hRCdM/cPPf62bp0jjpT/7z
v27S70jW6j/7/3n8a//7j738S/91Nz53/dA9/8fN10b/x26o/vjKobw6/Tsv/glG+us32Xztv774
D8Cvab/cD8/d8vCs4Tb8GA5v9eOf/L/94X8cje375XFpnv/zH99rrsLHfy3m13qJA0Lk8u/98W++
/vE1/qq/f+1e/aV/OeQ74p82R3oXWxkhQdocFbzTs+7/8x82oCBPWdRwMYPCkezogFHVXZ/85z8M
Kf/Jn0URp44m+WRlKK9rkpbHn5nOP11BVsJTynM9nO1/CyP0cqmAEAJiRAqA39AzQfycencRJ1E1
JEkejkkxH1YPdIQNsOJfM+XFRPmZHXQsH/yfmqaHhYfJw9j80q7pH5+Zn/9kdQvkR8hZZ1XIIeQq
Ee2HcRifyINuawiQQWfDePnpK7z71z/984Cnj8VQcIp8m/cN5lGe1vhnq1yiLIYZTq1T3IHuiPa+
mn6vf4jHMqVJxdoVpnNEGXgn+1rGmWtasqU7Il4g2QtWr62tc6abRynFi5dnSuWTyXc83+WwdKow
z4zcK4AMabAysx2uHOj6Mt7ldnoNqO5xzrLvw1ycExi8DNfHRzN922TmKihztmUfX/BPX2xZ47hn
L9BkZtsYNKPb71SzGFvHMJdrLB7Pibhf7n/H8SxSwIxkCRM21qkdjFrIZuBC3ZMCVp9UVCtQxQvI
1Tj/PQHYj5Fs4ThAKaRnueJUQhEtXW1ioAa72knmy2W189BshuLMjH81AU2LF8ddHn6VacnTZo8x
nzI39YY+TNoEhjtOipHBZGz1fGagV0vLtKgA+CZ3MmBj5ulMzxAUxuRpYc2SQQvhuOZ7f4TA4MFE
2TVGbf6p8cI5s8O+8bWw+TN913EEwei0KVKoiEwaKbuwN+1q69oQsOD2Gruqbfwz54bTFwkpjQXm
eeTgoeX4p7Nf+I47TK1lhRkud/u69qwDtZJzHWMn053JR4RirnMnhkai5MlKBo8pYsoqOYDOJr/I
47SHBXxdPlFTkGdC0xtD2SxoZSuobR6F25cri6Rq1cxzU4RiWK6sxHf4Xr66LBqzPrR5ck7+/NZw
JgQU5iHLyj1dyK2ebK8dSHOYruvorfCqioxcApdpLEZDhoNdgD79rejL2zRdycSQpmfiD3V6DrMq
ri9QvnK4r65xaGz/fd46+swcfP1gJi9QQegDR+e/+mSJjFvtaCoeioTgIRalfeCkgA9v1AILnazu
zEI7mYg/HuoYmFxFjBJszS+/m+0dw31pcN2zZLobFACBwo+Nv/FU3nEQ4btooU5lBJUFf7qRXhbO
OZ5pUWUUm7ozl7DuSx2CCv49y3/v+FTsYExFvpdzPHC8fCplG8PKYs7DNSohg3qkpgrZ/B6S4zgK
n4jjBf87ngNOxbf+UpPoWxAjUxlxN/2ou00+6HNa/JOodBxF2Rw1IL9JeWy7evksvUsmGj+UIvS6
BJAn/xfSyErhybLOOUy+NZSjCLwc0iRz/XQoqmpkq1URzmisw4S+0/da+hNF3SX7+uvF9NZQvDnl
HVeTJU4X8LCCfm1WvwgjN35shmi+GlNzCKh/Ddtfj/R6hoPrlgAl2U2Ye6entEjgUzPEScnOGIO8
Hl1czea0Vn/jgYjq+Axyxj0+1svPlFi1mnrwtaGbGRqDI7HKW3Noo/hWwFH9LSngj5nH4Yltno2e
BtRT6cmUVa3XKQjyAuBzwOoab0Qde2eu72+8Oc+VruWjNrMlx+iXj1QaYnKoWCAZ6JqOqu762V5o
Cfztz0NC3nI4PzPT7VOnmXSUWRJJBjEGSDRw0ey7uG/PtVW8Md1ejHLydSg752lVdmWYRlNy4SGO
CNa+Hcg3Ter9rx/o9VAka1zT9OB5MuPsk8SNM9F51SI6CZ2JrZcMtkM6wHSyp4JutTNf6I2xXEmA
M4V0uW69ss/I8xzXLkGdzsnsq1yp6rqH9vmVW4R9ZoN/PRls1z7uTSaHE8Y6eYNTZBoAsxmqJq5u
nW4xgtyU53Rmr7c/23Us4jbZB+5w1smJpcrUVHiVgjcfN/F4Yw51/QmuuNdfUam1kOCQHPfOzMDX
Y3L9cLkrAlRzuDuefLCJa5U51XERNhKodpSLbmPkcAYKDQ/UtuAq/nqC/Gi4/unqQ0R3jpEIkprv
SW4iJwPWfB2KF20RxoOPz5qyGh/Kqt/oOOj9xftoTK6f7xElDt0RbqmXLXUY8dnUjf7US290wygb
YvOYtyF97VIhv7MHvzQC6eZzsbehrSIWpqX5arWt+Ey28/WUc7hnAMvl0ivABZ/88mg0YkjRbEfT
WsLsKahYNVwH1uibQSLHOTPr3hrN5XZNqZtwxyt7GYJ0VzQzhuSMlkHG2JW5Y37o7Lbvws7znb94
0f/2Qv/GTJDCFp4C0+sBQj7Z/8wohbRVsv/ZVo5bgY2l2bYaizzm/ubUUYD091wkP/6TJ3NBCgZz
CBaKOW+9fEARu2ti5C4YdMRq6eA+k68rw1wkG3R/VP/s6Ux4eusZWb1QhDmwCG5xLwcchA3WvmU7
TKeZjqHYeoIBfNMWAIzywvk914TjRuXwMskRKY9uQqLhy9GsYqQo0NllGHNLSQOj182jsbT5IbNT
60z/1htzRR23Q2zgfzCkT8byGqeblgl/BsfTM3Z0tXFVjnF2SbH0nOTzja+mPPN4BzY9h8P6yc5Y
JVXsejB0w9Vvmk3b5uqDSVvgtrY9ueXymG0LqOtntOGvv9zRW8wlZcICPK69l++y9sxhTZFfhJOr
Eb+tJaUkMcmDn1JyPtK+d7+OU68fEpjl8dB+vBLb3mlcNEwjbul3pGAzzdOesnGKLCTthusimRA2
RPn8zjBbZ/PrUV9/RaDkwrQd+Nn8n1PNrrYX8GsDo3bTWuzXlo2szZEtFj215F8PdZKCYnISvyxf
2BxxgGqfvlAr81UxVkhFM7MaRuQfdvmu9Tuy3la1VsgG8uJ9rts1CdIFJcWZ0Pb69ZJoYL4KHvaY
Hzr+/KdcVJFyGkppxg8VNo03dVE6YWuTswz8dcpuDafIHiOndM6d8V/t4wiqhQtYzSTQkX07id/5
2C5LVWfsdrikHGYvLq6RknhnXu1boxBDbYv7ninUaVhbR9ykRJtyPy+p6Kq860I/9oYzM/TVXCHl
xUI4vkHfkeylL19h38/dSFGjDGW3YGDPgSxAs8nnSqb17wxFNuUHul2YpxsREpKuL52h5IEm98J0
+3mDnKfciuw3YVvEzONTSYzniWWEl1NxdilTT6XmXIZzYyg0WkSbTdTB4jozAd/4RswC0kNMf7Jd
p8eQiV6frKxWLkZ6QgMk4Mp+cT1jONcI/2qiH5+H1AlP5toWp6yXX4m6TQcz3ilDBBZpE2gvGo3Q
o6AX5rM0DnNtmHrXm0vzd56PuOei+FHkgU6CdG7BuXKrpQwRxbWXXUQDqJNbZvq3hvG4pXO59JmI
J4/XrVmn6JgKuYAMDgnedESEQzps/+to9SNb9+KowHu0hGQxYbVyRAm/HChXeY1whO8FqCr2lq2b
xI9F0tVB6RSHWlgXTUrypprMwEMNTLNMZZ5ZBG/NmJ9+g9NeMb+YtRpcyYVwMNwx9Aa3ehpwuHn4
9ZOeG+Zko3N1Oi8wyssQ1NJ8U/reB6s861Dy9iDH8KFcJuepaZc5jqsxIVxHwkoT8s4TcRMaOMOK
M5/trdlP8sGl+4TpT17l5VerunTMh9ZE4pO1bjDZs3zQtkld1OLEZwe1aqNrmVTnLhlvPp6k6CAV
pz1yzS+HXQan9kXNsPaaVtSE12x9KuLBuv/1p3orAlsW6RXS9ZyDTu3y3HFBDdhyvosQe9Etsdg7
WJKkWZDJRMtvbyosZslCPubOiZLWy2cy08EeJ/g2odFMPQ1mSZOGqKjq31/RjMMhkku8Rf781Q3e
auRg1wQsa/UQderRRuA3d+mZ89zrd8fN3ZW+ICaaglrby8dR9Ww3ph1jn6yXIchWvWzGRPkBphvl
mRh1DLEvQwdHKpPZR+3wqJ4+eXPFMo+Gy1UyTKYy2mW10e6bbinvElfWOKyX51BjP1yQXgyouL3b
ris5wR1TfCexKnMaB9nxMIdZZubZHfgNp/5acCLruFthRn2fOI14qlTv19u8UYX5UWXLoA6cGYzm
/W/OUWTSnNMpZZIqOZLZX77nrjKzpEHmGeILTL++EuVekMy4Tyx17kTJNDl50x7LzebmeDQBpsJ9
emiOWqwe+ihVYVFXBpFyqYzRv1OLbetPldWIrNjk3tQOLs1Ihh1NR5H3ut51Y+L1e5utI0M3L+PH
Np/z9Gu2AArdpGVcazRwtXNbcNN6cKgpOpf0weNZ3zWTnLdLp6xPdpb37tXcln6NnBbBWWh2cxt/
MNifflRHUhoioLdw3LO2JhL1HuHvXJsWWg63EnwaHwnQdJvWpPsekAHbqMDwUI6ij2jL/AtdJvac
B3GWp9E3Oo0Gt9yyS3kT8M5VpR5inXqxMlpSpGqsb5G5lGoJF5dDxv2S5IbCIig2ZIFrvdeVZOD8
TunyCnEsk2DopZt1wUSbtnWj0wwVN8I8nQzblv4FdY0qL4qLre935ZxCzHKqNQ69bB2yP2bHiOZL
dL9FFGaVtczf8ZUoUzJ8STtB16rwpJJBrKc53VRiLbMnOngTuw1mnLrdB4Ue1j90UVc57+ph8tWu
XVxLH3o+sBn29MXIrdvYC8rfGPFwsplqP2v39jK4/m2+FosfThqw8HWEqSrq9rUrjA9GXJr6KhoR
1T166HkdVI1SXI5xUqHJmdG8P6MfW56zejDMazxCyir0ktRVl61Crnjj2nnWHcyumoZDHNdRt9WT
X7mfMjeRTkgYdL1QxVH8h82hyksD1M42QC5U3PGVRetYGm9IBibpk2EnkRnEBOUanTT6qe/VYlHN
DyxaVbIvrLY82tDvUEXvo4i+lUvpNJ7a6dyczc/lLNMMCkPVuV/nLkH5j4IbkmAWAE9o421eaToT
8qSbxQMqmyGCxN1p967CqGXalmsreJ6p8v/sTN987upCTwE9RWV8YQ0iKTgQNvChppxur11cC+NO
cyFFEa+ndH60hi6SYaFtp9wABHO65zaNxGfLSjQaL5ffLVjNpmcjQPbd7rq8mq7F4iJTJZ0n1qfO
GNs+UF1K+yDyfnWkZnF4CWg6ST+ZnVmg6NW1YwfaiYZ2M5BkpFUIOXu8pY9FMLfXXFmbRMzWdzmW
iJwdfzXoW6A8ltAtgYqZeVhnd7rP5He6WPJ0U4/Lau2n3Jgf/ajyuoMjBoRXiangwSe2ru0w1xXe
r4jBW2dXNcJ8jjMcZjcebfjjfuUi7gRarvO0i1CBflZZadk38YImPVxW101CJCCuF1Rod+lXymv5
2Ex2Mm5qu/anS9U43Lm6JG/ySy9axLKzpyr+PtVcU7ZmaVpVWEm3/6LWzOk/pByGh7CLjYkbb07b
8I4EcPteV7VYblQem33YTsmckHtde5TH3diq/LapRaR3cLUdmjRxWKFx0BjL6CZpaE0K44j+DLoe
htgO4zSzHtfcWJMnLOEqPkaWZUtQphWVdfpH7A8E/uSp8efogdht5ttKoxH9YKAGJtyAmFsvJmLm
n52w+88O/Usz8n+fBoJRp+XVIqYBWadu3XnDGTwyNmLIy2dhRvJDMlKoDqhg9VMApnOku9tnxobT
HNXul7EeU3FP35PUT2WziAfRGf2dXCXJo8nwwXYQh6o7ZLdIkI2y8esLJ+ryNSQX1L5v+jEvwro0
vD9HkF71gW6sod372WCm100ixWcjEU68p5mzMBBQ0wVhTRJB/OBpfzqUfusMG8DHjREknBi9nUzb
LLuOq8mXl/YknCc3EdoNjME2P2WCC7vHeR9EFot99tLLJRbelVxQTV43Q1JVG+3UubH1JhydQjdK
ADL49KAibJ9qbb0rI/gDm7zV5RiIfLU94H3TNHyLKOe3N7qsVR/g4ztaW2IJxgmRwhUm1Ea23hcr
KbUvndDiCy5Acf4BsVMurwptuGCm7YSQ38aOpUN/kL0ZIo038j2xZDTx89YN3SoL9nkSYWK6OKG2
5jL+VMg5/9aMrfnkFrUX4dpqlMgg6HkkNqTsAd2WljH8V4LVituHyCh0+VjkVuc/0dGRxntVsFyD
ueYqEpS1ZT5Y9N/ZoUmjSXYlI9+iuSPpyi4UeC1lG9U6XUJLWj5EG3zqsuoursameHKrwkKW6Bfe
eq1iBGMfkr4hxzs1Dbtknox0TeaUCT0mYtb1oZ90UxIgWTfEHpJb7302iiGBANCPw6VtxGhB7ZWP
t/VpD9Jg6bo8CrA+XPKLqpzXGv86JRfuTGP5dUqUem7xq+i+Y71LvxozCvBHatQ5/QMrHLcNHcyu
85GwUcCPAs4i/HuildYX9EjE82XDGrXCdOmziKTc3AuaWOKii57Mli6Y98hAhWSye+6yScXsdftj
nX98yKXdJO/LJurtg6xlw5QukbiXW29UVfnoibX2kdQmtBgTvrO0vumSacov0X76xUUc2z6SutWz
lyhIuc90T7BqM9rE/H4t6QnJV0uOX3ochfVXp491/JDScKa/W7M3s4TSKHFu2zL2nu06Gtnshd87
lymyjTSoMrmsh8UdjXQb1YTlPabNtJKFs+vxhsOqntP2IyejlmncGNWoLma3kDZNoIuQd11JLvHJ
HXIdv59508Oe3s2puOtozpM7yovJuKef00pCzxqKp8k17eVhGa3K2PD4WfuNamsfh36+2AMSZbOl
RxAKyUSjwKBmskrKunR0uuhPTbKSkzNlVnaBQzX+KhNIcC8qlZE8pzWjasNM00pNs0QhxotuGU1r
I4GJNnd6gVcaTs3ENw+13bMwg0TQt/ulLHNj2sukjaedIRjh2jbTSe24VxbyJse+dw7nfi7doB1p
0NwhQ4EcWMarOb+LNb5oH0fXMm5bmhrU9Ug5t//e+GKcbm3MV8i2qNyW+n1ioh9BtzuZ/a43VCPf
qSqjFUH0tv/V6IXQH1U0TRXquMY3i2AejMHZsj2RETWMrLaNMI/cRdRBPyWe+NrEy2R8auuYzky5
lH/Brf9fCHGb5+p93z0/9yhx/z+Q33It/+kKc5T3/iXbvf1aItt9/7x8T56L4ln/LL/98Zf+kt+6
/0Sj4ZHQJHVBWfbobfaX/JafHC87XColyij0jv9Hfmv9k7uJe8yWSkdic3dMefy3/FYK/h6SXv+o
inQo1Mh//Lf6+C9d6r8k0qiR//rvn3Wqpzdb6VFRJR+LPpjbszpNllbL0JmRb0bBAA8Pf1PozVgB
WJt+mf0zN9vTPMePoRSJdPS+PJE8/vynLDrQxLIki0qHMFveRuEiH3Cd/D34hYdGT1kCn++jiASB
8qnpb1u3y5i2x358zyo3bqftbWXE3plU0etn4ZLCP+771Hf4CieX5kHwDFHRxVw65vWijCyiRK/T
M0m8HyLNn+/mPIxyqeqQkaG886reTX3AobRSEQrV8kc7XLf4NdBtFQzZQCXEDuJVXTa0GNVLce2w
a+IquKFPclOLjl529uX6ndmIG8zoz1zUT1NlknoTVRhboHYiZesyd3/+ln2indITZhxmpYzCti/f
0wjSA/9Opg0zadlEOj13Y/8xQV6+DRTBKNJpgUBQjSr45aBjUk19lEXE/irzjsno+tBzmKf1Vum9
45XNZnK5zJAImg6jP4qQvtHbKnHnvWtVyYEScRvEeIZsf1rxbyyhH/nHk9+LjKFCYGY5aL1Pk1Dd
ZC5+r+mMKipjWTa1z1m+o515Y4N3LhBClMvGmrV1RwUyfYfh6cGdaZFbU79+8jJjCfFTnK49egP3
q0I4FnmKxa107G1a4XVp2CJ3/Tys4H8821wf8PaZq42BbUeQGam9jbRBpq2zsEb6zTQen9lhERGd
BProVwqCyVVosGeRoEqls8fCY3Lfxva0+fULPE15/Rjlh/ofcQdJr5PFtObWAi6FDZ/m93Vb1MdL
Qly6m6a22pCclDoTiF7HvKNmwETliAaMr3YyeW2ber2akSR4SaFoYBkNYAqLu1kW8iO/frTXcYKh
kM4jxrE9Aob1csp2xZKLppVJqNy1CmwhR9auWZ2bgaepLN4gjj7H9LhCFGGfFrnl0PRJJniDx8bh
23QS853y+m6bp5697xsldkKixh4G5DpF4am7KJN0Gbsck6ebMdomo5oOTf6+T7omwAiofJeU/hwi
TnEuIFl/QUXMjRmAO3eAaN2iE9RXTjWLLW3hdA7GbYNa2XMPnh8VZ2LgaeX3+Ggc8QjpLoLeV+pD
2u5rsLJzEvYFQq1UeTpEq1VsaEE0wwHpy8awh5s817+bWv4xsM/gKIDILZ9SfUzScjpuVRImnEUv
/HZaueZl9Zm5/0YgZes9VtCxCiE3f/z5T5viNKuCrGeUhCM1uSNPdN6vs8X9Z/QBn0xLQnLBbc8M
+tY7xWlWCAQKklzryaCN03NVLQwyFAn1gHXO8mvD9/L3eAu1F10q06cB2dDOIxd5+O31wN7MMUMp
eZTUH3+znx43Z42s05Km4TIsQwiHbA60Qtz361HeWOA+W6P3Y6PgIHWywL3eLpBnCAKyIxTx15wv
VCuWTZMZ5/zQfhyQfg7+nOEkU4Q0ss0cQcj88onMJeEQ0jd2kHfyC2W9TTLMG5cz+H7C0wXXRP0+
Vr2G1ELsX7oKD9RiChTdUPsq9Yp901rDYYbtEtZelf3m6/7XL4egx0E/gR7w5EP7kQ0PXPLLYauQ
3E9UJG8ivYgz8dQ8jXKnw5x81dqlTWztKZFVib9gaDrIMBkbJzTWZf2WU60+kLjT14Kc22NbYItQ
D2QK0yEZ7qkfOpu+i77PSAyDNLWtQ+fLYYc/2Ge2DG+rSJbcYzxB7z8Ztq01Qb3BcKTcysF//vW0
ebWRc67mLGweYzWlKzQtL78lgXkpuna1g97ztp6ftn9wcfU/snBTsUnV8K2PqpQzj5lzsaq5RpJO
lvAW/xd759FjN7Zd4f/iORvMYcp0Y+WkqslBqUrFHA4z+ev9XT3DbqmNJ3juSTe6IeEmnrD3Xutb
IypSWqFp+QrEJtFo+jJM8hM4EVFR0Fn3JZCmB6yaiuqvjaXJYPQGkylHRncn0Mwpg2UxAXAOdRPE
kDUmBDLIjYHWv/+AP4+bXx9WLlDMUS83tovz47Jw/rb8kP5Vs9MD6JCjpvtN1syvfKwyWrLUO3Lr
wKVquPSkPLWLKHLm+4xKOaObHcHxDareMv+wE/1+9F8qGbxrWL3Y5LlB/XY+9jT6vAJMFHeeZnku
LeNLkfBjwLIkkQ3I6Q8v94/B/OX10EdhasRnD23qt9VaDYXZ1yxmH7RasEzaubDtMRiXQgHAUnW7
gkulv/UwsjpXFlFTVLTfveUPy/KnXuPX34ElwabPHZbd9x+CotUtuktV4fqGXrXRrBbJ44DDLeDK
PZ5pFG7hom3WlV72zQmkDDoyT3bBUDVu1C79hTefa++tXrF9tFVxzDra56Vieo9QpmTIOOSHoXt/
oBv+vqlSimISZcaKtJMF/7tRU7Mao90E6HK7I47Bq5WPMqERePHR/+FX+l9fCZUlxS2zVjSCvz6l
g5Qt/WvMkopSf1VVxQTUqmfaeqryh1e6LOhffgft4qZRHRwbOg/GT1P839bDyqxIszovCTKpWfu3
w4IOLG6qeQ6XTPuTKekfzzp6EBqFPH6XmzTS7F8/lralo/TmhptMv+HTTKc0gJq2a9rILYc/FUv/
/GRM3h2mqNT2F8X0bwvLa+XiFkT3YNrYoIUgCewiDVqWr5ZWd4ehcztpgFn/cBL8Y5iss8BYYtTE
DsJwpNO/fsbF3NRhUOoiWOo+dNXxcaqWq2Yy/bzzTnk2HwvH3OUp45/pT/SFfzw1LCem0ojrYX1Y
iC9/felytcbVm7c0MC4NckO0jBgxgXHzZmby7/fRf3y5vJTNxdBC+oie/+cu87fHJhftIGEUcb9I
aj2cOpAV6dI6Ud32SghzZqE1LYf437/oT1vKLw8r+i+WIF+wzuUGPcKvH3DSOySGIy3cjKJsB+Yy
D3OtThjbzQk4Xz3Yai9wcqO9aZPBPMtOMChBt37oGAf84b1cpDD/eC86qouLVxEk12/PsptNcoOE
xu88LEqoOz3zbU+Oqo9Xsg1K4bS7VkzqDWGkUObBA9SLP6h/it7953l2cd6xHeG2xn/HL/LrV6LO
aDYx8iAH4nZ9y1bSXtl628SovLbQ8JJPYLJixzggC/V80W5sAZp4mLU1pHtgfSyVsfv5xfx/I/Q/
2Cn/9oz8oxF69V6+z9nfm6A//8K/mqCG9ZfHmuTWgYoWI9RFDvSvJqih/3UR/FGKG3jmHI68/2mC
en9xn8ZZTM+U9QZCkmX4301Q5y9sdngbkK1gpb6YL/8PTVA0ob/uHhaPDp5YdEr0VAF//Xwff78Z
VYJ556Zvi8/czskDZoVyO/c8/rEoRPOc1pDofT7DHKWueSFzuNYhRY1zm3mjHdauXp16vSsf7SFz
Y64T3VFq6hbWSaudew+KmWUnc5Bsl4ViMu0+JoAvDwyw1pAxaVDP8tTZMzPTSv+he+trNWHq38T9
sNURb64NmmZyQ6A/YB2X9tkcVGLcXViVujSPJa/ecuke5vnG6BYLFG0tD4pXl35SQiFUitaL53U6
qR2ZMramfCm69wJwLk62MeoZOh5WrWeKMPf+2JpKtCh2e2y5nPopk6Vo84CtTb0bwiEVj1K+rxAZ
iyWz9iPLKk5Mm9eX2kNSFbFnNNcDepkYc8Qj1+dd0tZhSpO0FXLPBCqEDrNvsL8EIyiRaJr73pdp
elMrs9+JfgtT3QxG0tFNpXgSStRz3TGr0oOElL2kmJqksQRzmXE3M8PEbt8Ycww+WRCpT7LnD7Xv
01esGnWoDta6Xy1NCatW24JRlsYhS7hzLcILFo/KYiaNb60Kyo46Le7rLj2ZDbQR1ahOhUeQkjIC
NqmlCSBiVD+MwUy5Wn0SAXnkJnLXVo9WnoZWFaMavPKGBqXAPL93Fhwt0BrJvasByyz6Yzu81IRT
rF4R5j0GFYry3MfGdJgH7RtPFHIBdzrp3nBf6/W5nRHjGZOu71Dt3G71+qNzPFiqfX3wJqIErGb5
nszrvhgKeWG5HEl43oJuqz6zbPxITOtms3mWmKKiRwYonGeKQIkwf1k8W0Fu1gdOkdiAG+GTZGTE
jTnme6BzoQLT8oJVXf1iYjDht3WX3+RqUuM8mcpj2W9nveb0ruc5i5EM3nd2GfeoIekBgcUSWbGH
r3WNIGT0zVJ+iFH7qBsTxvx6ID73mDs20MALZq7TmKOKATV/m+S35Pj+6DPrTuu2L30WUG2SAS6H
lv0wOyP29AXJEsIdq/VWv+6zJ9ccnoq8v05a9cFU+BMVwhYcR1qo60xj3cWIHCrOZpPH1K6/92O2
oQ9J7PfJ7L6b0/Rt8mD2BUvOKJJzofa6R68xQgNpjqaUQNtSPcjF8JkMWPAdhUVvP2TdUt9KRBK+
YaDIh6yq7fNE/yD0HYi10rlhvXhgPpvWDnOlPMrCemeCFxESz7OD+mU9eBvAtex2A7GdZIHT9yHl
v79qe1F4PiXvp71aR12gRRiP4xRvkBqnxUpCREcui7/07azz7ao61N0Oo04AbA1jNklIS/emXQSc
M8EW/NADwqwpXAz1XJcvRv/QQKbuKs3PTZisGe+dJR8U8n02d5fQF6d9mVz7E5IpFqZmcqCPZgje
WlCsiYruiyll+zZzZOIt7upG0fxCoOXxkaDkwJvLxhrxQdAhW+9ddVXW49RtEFUMY82sDyufTC+L
TXYdWKw10dXmwRP0k9/UvP6pw16dor5T7d6sbxytreRrg2hJ26eZKbKj10mtAprrVK2zF6u+rsE4
GKI4oeQqbJ/haKKHtAx1yZaaprypITG+d23l3qhemnWhpijT3YC0RAm4ULWHBdyp5xtbNVnBkCMg
8t0hd9NdKk3jpSxK4KYQcNtu10vD/khU0K5BV+ebEfX5NLE755scDAqghGxQsnNMGxF3KfvATox8
CnsktlU0jEqZxxvnjRX2+rjAZGwT4fk1ZObON42yud1wl9G179xdWprJa9VnsClLFrxrBaoGzNu3
odJeia4/lKxyax2Kbwg8yvcep3KdlzewAJQrAJ7GYyOMBHK5yHXftCErXpo9lukMr03n1uFFEGh4
+Oqzefz0TLPdD+1S3WjDxNJBO9FZbeB6y77Wu6NS0QOQW7zOfTAsxWmw5itUjj4g66Cy28Ae2USn
fj/leZQUE198czsbvT953q4w+N1hOSitqCJ22nWfbEdtrodAJHHtKNUVrOocpcTwCEWRMJFJvJJY
FXmidc7zxP8Y+x+bWZJcWqn+bKf7CqTj3I2+pM0XLnmGjdAp4jHPfGmYTVAq8xDNmNGPSlpiuZh3
xjhZb3D8DF9fILYuDNbJudWWA/ipZzttgg4ZeWBmx35jTlRIMncmlqQu03s7E1eA5ONtKh8QR6uM
JV3jMSHY7bysixHoKkVvstyVjVIdzLI8VV0x+Bmg/MC2BP3vWez4NXdjMzLSXPsfoiy/mEJpPo7U
bJ9OK6REryj3RsI4qHecqCupEZZ2pZpn7cE/jFyRVrdztcbo1766UTkDQUJX0YdFp1676SsUwB7h
XXaq+vZ2qC2GMWlQGLBAs3w3Jjc1iK5ocr3nVFnObbvdI9kRPvcLGM9dxaGDCYA4iB1O/r2jdl8w
C28doypval4Y5vi267XOjbRFOU/WeO10CEq7wqNVNNpN9uiZy7uYb0RRpL6VK95urrQ4zTCKbOfO
rsKxnsKJ6xJHqTt9NtbwbOZ5FrRgdQ7DoqWRUqFkgFIZO8igonaVT4OzHLd02q6FUu1ttUvOtrHG
CDpuhws5tfZQjyhLdVtZEGUmM3/c0vd6GqIqG+Npmw/oHzSQR6NPpvdRLPlrtanBariBAjHSF5LC
Rxvyk9uYa+TwDbROdt/D/uzGne2wLy9qhV6oofZvbe+kFOmXYzB9MpXvZdfs3YYHqdUiuM3ModYA
cg4jNskDQOO62BXZ+tzqkoF5Eiaqtk+c6hUk7VXbpHspWCCq469K/YPMHqhqVYR5reQas/lZU7wY
1rC3LdaiqG+KsmcZqokbu9ZSHwxr2Rmy2a/9Es+p9x06ZWgyMxTnFD9OK4F5rgVbPZux99ijZKUK
437zNJkiEqpNbfMijX6PuLJ8HluVU/DG21RvVw2wXYSy13XFXxQvMIB5UEO/qPJ9qpQPr0g5+s9I
fdQfWdWcdKrJn53IZQhL4e3GTHmqNFyMSe7Qty7c6rmdvRdtVssH1iSiN4dTrsEG3gDbTEr7y86N
iFbAfU3Lg90Xej1H5RLUaXefpb1cUcKljW+1Lwp4hMASWuSuc72zGlNwh67DpGMrdFdEN2izeuW6
yg0+8pudRHpx6rM7OK1RPlmJ32eU/ATYJLdz27xYbnY9AmINrcHc8ag5fpLqKiiB8TQNHBlq846U
/wSZ+torcDTJrGWinnf7AtbZFiTYOVN/ZQeLyq6nz9xv3+Zsqjlp39rSa8JEaknkzVM0AnbuOcgn
9dqk4RE4aLP3QpfiKZ/F3gOPXS/ftsq+KzWIS0pjvnry+1QiXtXT/UTETwRf9w4H0hyqhsrO0CP5
M0kMGIoRgqktnBA5V5BZa2DS9i5X/RLAdM1IfkfWbR9mliq5E1XdU1PXiChU29w+SOjwanavdTob
y5SHo1y22B30OWQaXVz19VyGsjUfu44jRmsRUaMffN30fvvKCAfIRnR9mpFe5TxDUTfeEi36tK2S
m7V3dEitKOEsQ7XG0a0BKpJZmK/JGSpyPFHnI4AOLTlEllkC0aoc5W5bbSQB6Lmey3R7rC7iZ2U9
gVHvo1p0Y9CgKxaZBhfdPnWO2BvVdOiGDia/UvqV453dJT3nmQeYAZdl7b6M1fLR9vl1Wt95o/Vd
ZNnlcPkmFy1MKzcS4xjlLsfTDEf10dJqZb8xWPZ7E2lo0u3toTlp+Xal54nG7j/zOQQg6LGOJkt9
oM1wU80yXkhO2Ogf+wuFq6+rstu3+Dz8nvouSPLGny3ntnWVXWqaobcOH1PV2HuqhxQJSBtIO9kT
ahpA3p2DqeXL6y27ob1frHvNXZ4MdaSYq1zTB6bz6HHIguvdIcI5GPP4xEXwOAL5j0VPfAki9WM2
A2rSXrCJeYGaWvpN3ZsfVqYcZ/YvUVffvRph9liK3bZmEekdHCuPFn8JWu8cYaIb/K4zTV+xCCqZ
xHhsl/GlMJTAzsbrDRxzYHXa19xlP5JFjcckhxR86UEjJCOL/pvZL1fmOrG2vf3Kz2KL/VCu3Dje
hBNnHTWByfW2yWmYT2o0YIgIcoq7qCzrF9mM3jNekeEMX3BvVs4C8vwyQlZvtowTOXPk6rc5NWFi
zC92a7xBFtaY7GbX5aC8yy2Lurp6SuWyojPxAnT5n+PgBaUhnWM/3UiwRMLp9rKTakCCezi35q3r
pN0D4vo475izbTq309Zp70rpxvPmSN/I5q9kwxo9Cr1hi4D7gUBe+qrHjuWNUyQX/Z2wIBSrq/Ep
Urv7CUkPuqXaK8VSxx2QEEMMsU0Ah4/yq/INZ6pO4AW5JZrv5N6wj3hEbybW+uBuxvekax4p70mR
Qd2Ht0V48TCOcVXKIuwJxDab5B6+b2wJ/X7Ok2jSncia86gZjU9o2nt3Xh5oXH1rubiXWslViRoJ
OK90T/SP424on0RzrvvqzvEsZLiWE2YTckZzuFxx/Db9PmLPzuaXcRTOVSelBZ/fzt+Kwu0i5vlE
rBAZc5/Y00ilcDuS4/CRpJk6sW2X6Y/EGLer3ER346tNrR14opQmGgiBeJFcSPy0mY0D4Z1etGau
/threnurapt6Bngy+FJIMyjVbHypanBtdP3VQ+mgde1WimeAsVey4oprto4dII5uYu7zKRU1D3Cm
J1poO/Q6t23sOSvUePbU78IkboLY10Q7FJXmEdAglz3RJeWum8Sboqf1k6Z0CgVdon8vl1K+9LQw
aQJWU+wlTrarRev6iLn7g1mMzS0lrHYnDGXeC2FbeyGnlO++kkZMhLDxZGADmQNk4rIgq2LV7wkp
AKbO7ZcyR6HR9Cg4ylD5YgfDc2BiCk90tvlyAkYvUN5zaAB1PnO0FHLn5FsZzpc2B1FgI0L8VLsB
ND0fq9rNqlidi/XTRgsWdKtcDuxAzQG66nqYEF8ct4F5cjeYQdOTSqZ7mR6vqjdGauosL4W3VQcL
L8i3HnEL0S34k8KRt0lu0jJ/Ce5TYYbaZ1cbk9irICVuFkJF6ZB6FL3oX6K1qUlO6uvEvbSRqYIa
PllzLvIkZXTQbrshTRYs8IjpFJ6H92Ts7Z1nrcV3NvIjGto0ktuk7l3CZJaQk2r5YVpu+22YJstD
x2Mbj7M9rMEy1ubZMBa19WHei/3kknigSpPEIEr1Pu9I0LAuVB4iBah/JWJnzsPKT7EaxSNf/lVV
w3NQE6UNRm1UaSI5k6X7l/5iy1ZiGw80YUQRFJt1beuD833Rq/xRrQq+Lzzw+c5TWyVudVU8TnPa
nJq8hcmN+TOsNPVUKFlBwARE3cjA9lUE0PuHO8ds1bfESsfXlAQr9lQSBe4c3ACZ785V+T3BKeH4
Sw9gV+d2i95gsAtSWYy9NBeK2MrKrM9aLafVz6Qxp4EQQ3EgXKQ7dUVfHC341+ec69G3oZjXQz4a
1knJsqTzHeHZStDoujgavKq/uYM047LpLK7rjTReqJ8adNYcMkJ1DllWR4OARe3Zd8zscpT03v0y
Nu868jJmAse56JJdqhFUY+NIHbhw4Aw6DAJIo7/2Ix2AxmlcN4BysJ7arGAbEROnv48TK9+CtPZ2
bjZPIYX89GgrBD11KKAIG6Cur0N7cCxqD0KUPaJHA7xY7Q51Au6c3L7g5Oc63al8K6u1TmHLGtgV
YrgkERYjxU4yK2Kn8Dpx57ZaCLcYC5rrzO/u0LxMk6fdKupicg+oT6UxX2G6r30ddH1YeF5+p22b
cwkeu2/MClcDVjYwxLvB2IZx30g5JbtuHp2rxRlkFXZlPz4kdftW1Nplpc7pcKiyvDcDA3+74ytt
l50kg5gyGgq2VMwH3a5dzO+WGEj+0Wi+XiUW3iJ/LSv7zA1Zi2riezg3DJ1kjWwa5JEwD+mPZC7t
7M5bisBo6/az1Dd6nhvhV/yiOAODse7ukGwNNLCopbiMjNNr2lYryYxjubH7gcj1FR3sf4gzDQIr
MtAnpZftio6k845EHOU4EpzyvDnmtM/15EC2loPhg4nLrLduhNZffzTM7XL12NzpMJsa0yPDEeuR
YTFeB3Dc/dVC/kc8aqZ11luhd2whGmnVMxUia2vTaKoMw4GmTJRVlIH1qEZTMmKxcKbxu0YEW9jP
VMO5bbf+IJvIs6dYSY3dKOdzM+rzvT5UVPejoS4fTtlAFscrolAwF9ZGfe2mQc4hfqC8kj+srE/j
ze3zkneRdEGZWenVAoP6hNOQdomup5MM2rFJjvba3Fqu1XL5qZLuDuWP/pZQg3m+HLF4UkOarLYc
s53Gjp0X3XSjO8mzOcqnoulpLA7JnTZp4FgV3Q7l1gTA1vnBRnQgjo3upNE6nm7jYdB3WyfmVw/D
47k06LSVTnkkefhS2mRvhqak+7nsXu0qv9WW4XES2hfbSDDzVXItpQ5XrqfOablYEHAHLgh1Z//N
XR3+yCq+DUIrI7t0CZbJc56lxg3VxmayhZuNK5tF3C5PqajO0nnVG/OBTpK2E500fa80bhGSrZe0
sV1lOUGPjGGfzdZzL8s0TDZzuKPPdIs1Ic7orebqo0GIybmxiu8L+59WdvR7FcuUZxwO8k5RaKb3
FvYO0OkSCwGXk4mV5Cpwqxz6dcDC41QX+ptYm9TnMLBBTE3OU9bZkdtjPRjVx5X+vE983c3Sc3Ow
vOqjNPVr1WzagBv2GI4uxC4rX+PWUpsPi2elZVcOsXzcqAThRGSDRW5lhLMzP5S2Oewu2NL7CeU1
1J7lLAv9pd6Mj36w34f8qRcOCPImIunA2JXOS4MaIsYPS89pqKB3Fe0aatY7pj2+xMx5ws9ytS7V
7Cs0ADB+BHQRN1+qGs2UvPfbYSb6vQ3QUt9OdPkAZ+2Xto34qLHFjiCYvlSDGlM3Py+rw7lemVMg
ZH705roi6G2paLia946sBW3T7nEexxvhjSmWXBpeGA8zlXohK3U1ytbyR9rjsXEH534iG2qP/8k5
02/YN8SQYSnhkoeaJTaUWtwaxBPCiO9+YBqu9lvT1JB93Ht4rqtvY7zlEbEemFwf15bmtswcLxpU
jSp53jPTMb+NzURV0D6XdhpTFyEWcasfc5bPO+j/Q8jJlKs3OFaUJ6wL9WH2hF3tDFt5pXNwGmt6
1Zo7P7v6GGzOsuzVqb8jXuazHccMgufMFa2pvnp4+/RXvpZae4H9moeNATDNNPOJZBor23VuWsR0
VJ7mjK65msi7RMUGSft5u1IyIeNqTvrYvAx2HdsZQ9kb52Zd3uyyPHgJtHDOFYIWquaRbrzi95V6
JONv2HWLaQbg9xkeMcw4kC0VNGYvHV8XVnPVjLYReoUdbj1GGoPsKlWTfHMiaMgC8fme4fKry7fV
KpKL/vJcjJt+pfRq7heKO98towZBWaWKReUWr1tjRsQnrXhvhoJPuLmcufj8ZHkn2syNlkR/dHQJ
5wZj/Rv6u3mvzqp9bdRJkmE3W/Mb+JO5PyF89V0ma8zSP92utw6bUvQP6zYVrxzky6lp0u+bIrJX
c0vca9GLPQgkbBqKTXlCXIu65UmQtBI/8lHIQkSZcAk8HMsEq6jBmnD79QymTonRuZKO15zFWO/G
rY2QwL4vkoYdbQ+FlhSDMfIIrgZL8+eF5ED2ZVkW31LmMA3joWBaij0+psuOJvC+N2pESJJ1pdus
03YhBMosPnHwxzU2SI1rnu8Qco5s90l2g30A6xqYxMn4WmFEs6LwI+ncqanjhPGUKUhBR/D/9KOH
r7yX37bCS8+ek4dr4mh+hTB54IbhGwBVdzoucfI9jzXmrx7lzsBh7adUuJm2TW/kzHTRJHAwY+x9
2mbjY3Kyk5LnRy0nbqYEUF1wr4Ibhzpzn86VbxVCnjMgWtezip+h8IjTbHW2ak8V5J502+rDEWsC
NfPY1HI+JL2rpj3LcTvovVtyax2tveadayzQe7Mti2MhFCXxW9MK7LZ4XEX1ohjLF1MsPi7RK3oN
eca83BDSbx4NpnEsl9CoOq76s/oA3O5p6RQDbmB6MCVuu0WcRK1dWZ29yxli+Uz9Tpk5EzFh9fSA
tVy9zDXjwTLaMDcpRS5Ggrww6Diq3qnUMHjqm/XSbwNPzjy7xPRZ2pFxyKPiQW8ZWwIzFflKWoQZ
Tpi8rwo+SdzYrRJgb8x91+LeZjw3+Ws/f8meYYfCo59qG+a2LbN+DIn91g2L3znmxfeoMcCqafia
hvfUWEZ1JBXHZ15zbUzbY5Nl7zhUXtWFsUIl2mgEvz8nJAuW/KzSXv2tTM04T1w39KgwPRIodGNU
fMH1jGtDokWYQ32r1+4mmVc+WTxHtEWxSEbSSrGjqOppSMxq3w7sDptLq6FoyD1NFZNMMTWyyES0
ZdDnG9kaF2oIPukgVcUQUvZfV0ulhaWlMenKluMC+muXktz15BT0l+dNS0FOOv0NSImPkWnH1Cu7
y4hzUsgwsFFyEy+kYfRttzcrb+5wC8/FElVQIcOtNClgyuZR8i2ct0JjA9fsR63g/a05R94Gz7LQ
BsZpzw3PnTWpX7b6kU/d/H1gfhhbTsGL36o2sKm+Ed413o078vQC3O83+U+Dfls9FzqCL9PbuHFP
D3jP9f2GXNXzxnestmtOntr8bNCQzaVLk3qw7/Dx7LfB8fljO3qqDDVSkwk5R/vCPq5q9yoBqgg0
Cn/r8iekmeS6zMaXvcWYwLGOmRIJYJ0mWPXzGCgok0U9udsqho3Loh1lst0LriCmmjJ3ZkSSVF8J
GEU62qTKY8ncWdBi9hw1N5JN3mnrneFaoRxRqHpLEtS5OCVzdTJkRfm52SOQsmoPPuLgtZzVpDKV
HxwoSTAR8RrXCtnmGd11Uhi7ECc5/RnGeKqocImjtAzHZrunFgpsm6GcaDYT+bGJZaosJyTGMwFa
hCExydljgfU17ZOL/75Klau6pbbPnfIz6ecru+xeTIig/FQeyRW3TISCiSe50NiQsXKHySrPNZfC
6oWYyoMmGKQYLj01e8yeK62MjW1NwmzQxL1btB+zUd73M6tMtdWDaQ80H7OT1yIY0JJvhcMEv9Xa
rwrtICVGshs4QgJNzS6jspWmv5Wsvj5lV1WqfR8LuwHG2gmQCeZJTcYxLA20DFMaeaQpv9lq1b1k
2zDtZoXmn0NTKOTOuB9W5XUBvl2nkhadNYfoQOagIxS1d4qjWX2WubgeasTBmPfqaXlMzQSF3/zQ
aNAN9OGLXifzTFWwsMT6NLt59jZO9e1KsTp3NKjbKSomUscI+T65w3DS2/G23l4TdQtat0I7AO+h
dO5o2+1AfuxGkUUXZYzOsyiMbrdoNO8aZ2V37t3YKOdDObAnGSsJ81N2PZB2WE0T/+EO133L0UyQ
CHKFG8YDB9Sy8dIYH4pk309A+NUTaWbs8Z6Eq9nfTUSczTSs2zoZb4xahpPxXI1oshn8eeZD7TTH
gYDIlKRMvzBnEXBmX9L3QrfmRHQJ84XkAqZjOvXOjPpn3WnGwk2pP+eNiDllQ3ca+4Om64Ey7VW3
4hLJs5e5u2FNP9Z+9YcGMkvTMGyRXEVVv0ycx55eftGIcjeaVgwpFnVwca/38iVdiRUpkigFazER
7xxyQKZfRsIue+EKLHZxoMb3u8qONhKZCKBODp29XvVaxsrSZ18WyYuqTMdCo7VS3XHdnOOcKfEC
BYEQwHerqwGoKI9DBa9/SqIWuoeyUTcY1BadxthAP42deWhR/YebQoRRSxwh+I+4QqQYNj2OMWvK
9vWGEmAxfbffdproj1WOsmqzyRGq3q3SfJmc9YaeWxku9Pbt+jR1cl97HF6WTMmOqwXYBXVdIkdd
6dPn7fpDF5ROYjW/lpTQXsJ8S6u9V73iYbOOXj2Ea6k/ZPV0PTM0YWPvqKjaPlq8bIjyokAW0ewY
NYIdnBTqaJcne+V8jGpZED0nt6ee6ykbZErDlXaKmZhHa60jdySNatO2j56LU9YVD165Pbj9vCf+
jjl55V3lmyvPUh3zayRJ2w0Io9Oib1x1xOffVHX/i9nwN4XtT6Ea4eqXPikkTEyuvylsW2/aRFHz
aIjGsW5WXN4Abuqx+KydrnyRy0wjNatX57xMLamgCDMGPZpLRr3RH97JrxpQ1HwX5Z2Ht4TACjyZ
6m/iywyLvV0NyKSR7/XvXklGpK/REyxhjdTFvawU5ZO2vftYjphg3MGYYwaX/RAqm138+Plm/l93
ie4S2eO/y38qf1Nd8sf/pbo0/9LxDl/yRGiwQbPT+QH/pbpUNP0vLHU6oC1MxfbFivXfskvSnRCn
gx21bdPCHnXJFPov1SXOc5j8LqZnnDf8g1/8/yC6JDvlVxExRATeGV4S2+Df+Kd+EzS7GmHXYCBi
ZkzEYTY5kYMhAX3Z8M2YeWcdcfGIWOg2eZsbZN6izdx+EhI7PU8ZvZ1ly3a6h/OsO1dVPjj5QQVp
M32lUm/6E6XHFHmV046HvtSL/qDTU63j/2TvzHbjRrY1/SoH+54GGRwi2HedcyqVmuVBN4SkcnGe
Zz59f5SraktpH+m4gb5oYN8UCqWyKZLBiLX+9Q9+6RAzZSliEhcMKQIP/CHJ2s8yBlBbDubUG7ty
qnJjRQMTuF8ZLOTgX0THZv2tQiUQ/8E8hkgiNjYZOCui0dP6DwKUw8vUrKtiFeRJH/4x1GImUDhV
5e6j0eqtS/hI4ClBTNh4q0eWJNF7GqiwMuL25mG44d3psndfWCTDKhzZfXv3GaegI+V4ujKr+Nqz
tHNUvmRJEM0dFdTkVqO2adsYAoY18W/1kQGw+qzr1UPrFgZxipZHHLxwgOsmXd5bYfAFR273bCrd
GhaGPUw8UvaulOO2VeNyKswO6MmXNSMh4kE+W3ntQaYwAdE2CWwS/9C7cXlGrnJQf7a0SJu2OH/V
yylknvp5iiF/EXiZt1W2jzlxL2kbvfMWlXtNwKc2EDKoUT1mUL32tXCSGjvyyrira+xylkHQIRxQ
rae8/URaag6gYhk3ZopfErO/gfjZpZEHw1OkhnDY5IRc69thxDf9Ch8Wz4SN79ZPoja8C9OLJnmN
LXHg42ddsXun5KF+E2U7PlI+ALeGDpqEJDj2HhZPNTikIquwdG5crbufskbs6anM70ltBBN6hamv
aQgHJ6C3HXCFfbaGlrLbIkE+2trWOLTHIhpoRTTydr+GjlIc52OdbonTqZKHKBzKcUssDC1G1FRU
J2PTl95NQODu5dAYeoTvSEcM6PewtRPjeww4PNzGgG/9fqxqt7pIBsxlxQI3HBPRvW6AajVbc5Jm
aVJuGkiod7VkjjEtpIhifV/oQyieQdwlTkraqDNO1NsmxcGpsSf5jQNVDyla0RN8p/OOoEYoM6im
RVd1edZta4S8ee7QjClKY5GY/hEshFnrRq/4KNdjJtxoDXxa50+u17f+3u6GUt4WQ1OF95AZar0H
BQsTxt9qyunEG1E29VWtu2Fy0SiA0xK7Lj2B/gjtyFhLKn5zYYetQeb10pT0fhp1NaHlYu8Qk3uI
I0dtY7urtqKvswtV0rUCCx1p+hFWxy2pws3ky4ciLv3Di7rZl3YHuO9geeTK+AnC68DoJVY4988j
eIYFWMZg1baZ4iBjtBun2wgnMKbt+J5R2DMbzJaRVoil1w/TQXQqITx7zOI7xVhOMttpWb5x237G
cbo6sMdFMAwm5yyLaIc8t/8zItF0TmC8SypD3eQE257pieS55yQH8Tu7Dm+053uoECNepsVg3qlE
SPBDojW2OjvhWa/sGAKuF/WbUevGjW8Mzr1uV9O1C9HsLNGa5rwaq26J+6CzYuysbdFJBwMoitl9
sVKLqrsrTQx/SECv5hF4pW9L0YeLpjbVQVctmCS2Vdk2ilW3m4g8+yZI8l52AmMB1dFQSSCBbmGF
MIcK01Mrg/EHVDL6abwXtL1IQu3YdvWV0VCSRW2tb/yszxlSTABGHvq6xVBhgSdAbe8Y0LUrN2ra
w1AN7jrBXoe6KtWXTjeCx2rDk90xiLXtsrpp6iHcaXqolkTu6BTOYtgIK/aATTTjYIVM2MegD776
YyzhfPVyBQGq2sih9fZhWt7GEnas40A87ZXjbydsQWHDU6GFKVPNSKtgImlFuO9CB7p9Rfu/wJhH
uyuD4knYbrUJh7796ivZXpdNBTjlQwkzSnTRMui3IraCg55FApBaJxFTg7viRMmjP3VhThnEW2XJ
G0d/SvlfFOCyjVnuahhaDLcK8A6LqPG15pruLhBOv2+Z9R4HEIqvIhLOwVJdse+qsDhrPIKyRFWv
JofhH0eWvc6rNttZtUuSsd31xxb26dnQ2d7RzwNva2q2AKzOq8cR56a1UZvl3iHbHTJq2u7cqXmS
vMI1RDtxU/bdJk2T4Dz2o2xnOKN5sCZPfUt0QCuGwjgsWsxDsab1mnw5F4FXpD9HzHGF9Q0B1ECt
p0oaUkK197iTmVdGQGie5nuM+eFiQgob/T77bCX2dQ4At6w0XdxoSORWWh2UG0cHl8e8IrnupH7b
VfShZhqBJCG6WqaADBsMuqAaxaY663F0/OKO0l7BQBox8hiesfViawnNCt8mbbYGWTquRmuWjKDx
hReZt3oMuCrUMFb8U29viKaW66CvKug8uYLca+Ba6fklC6jQjo2vYJxW0OLpEvPmgikpp7il2ziw
aBF+LxtGDvK69J3yXMRD9Gc/+WZ9jkEiqeJEUZNnHuLwIPOW2riCSVsYARNOMPXEhJfrKI4d/2ur
/MpgGsMwEgePskZtqq0DX4tKeFyuHcYVlsMdDmEJSdgK/zGvnQAPosDU5xdeBfotvkGi1od93zpe
uySYOmgvlKPV6XdULo73KJwW44mFwpPloakNuH9TqbN4MxflSt4Q5Ng8JGU6LqXbR7uotsMr5jYB
mEiQ3MV2ljDiDycT2whpQuZxuwoab9ZH6bJVaX6DI5W9ymLPOEau06yryi4cWsAB+ibaxl3M2HLV
mzP1URbYisoY7mNXtygflVntCQ3v9po2hudTYKefs3bACDIpZP7cC4/CihTlYI59ylceM/WNWSb3
+DC6EG41eWaGOO5CwYmOmvSjx6JMzXutLXpt3TR2i7Vk35wlPdjxEhKs4tN3xy91jStgipZ3M/ST
/T0aR2vpiFDbYp/z2Htw9nU66GvVJYigU6e5kW3OtsFfyLKJWtnu3Yhc+QUpHeDmOb47dezcFjXw
pB1FnbuwR009iyFEA9f08r6006+eNza3ULVcfxEGkbyuRWduynnT0kli6BdQl5MNmet2cyigc7ir
wa/EbW95KaZkWpJF28nMzGNLpMHDMLi3Rhqoq4Lqd+MELdDCGERXZaRhmjp0tVesgFHJIzczhi0O
Q+SHobPSYxg5gH8Mso7m6LdLaZchYx6Z7PKgE2IhK9XeqdAZztHFYDiswUtHA2F3exW1yFns0uHA
mJ40FySs6VCM25mVfW3kiIDB61yae8w5bEhW+dAvstBAcIMJ0mw1yBT22pmU/rU1SzhItVG0OJ/4
nfOFDGTreUr1+p6Tscugmk8JD5CI4CAL2MMH09hHTmTcBaMSR1vr/c8p9PanuBr9YeW3+XDfQcrb
ySGdj/K0D+axuziOflIf8frRjzNR9Szmr3CXllbo51M6OXeZ0ZQHa8TBZuHWMcw9Y6KOwfo4uMdw
yD9aOJlPm8nUmtvO6AWYGrgqLnnDoJbUGl79AD8qLImHyq3++wBd54bfFOdScAJAnj42l1URGuJJ
lWVjw7Kqq/Fy9PTB/1LG9GOXUWt0ClzPUSAyeIL17R3ihrA4alqO7atlKrNeBXBqMnY0Ohgw/CSP
o+7MTUvO85Y8aftodPpUr/3URAeFLyngquX3MtvIzo3BgoSK/Z2yO1APKEawkxB4DHXo7Soj3Suz
5ECmL0AWW37hvoq133c1vzZfFBoWHaPApCz2qdmX51oPU7OHYxmTHXIcJ9u9rktMG9O4DhZp6oLT
9z2Ci9Ym9kBiZQAxjZrC0PyVXUSHwIYiIYMEjjMk8b0jfWdv2+k3SELXrUCinlgc+vBUv3mCCr3g
q14NMRacmk1kA96K0Z98oOatz9a9tJpefGv6Ibg3Sjdmwmp4W6iDzpHN1KHkhpuw0cB4H2uHUMnB
68xHvUACwSwnH56H2pHTzqq0MaBVGnpj3420gysjcarogireeQDr16ezvjMg6FlR0pQIJNoo+ZKG
4/DdNyyOvnDQVbJLDacr90Hi8ZtlhRS7suvlQ4upHlwhy3OxyISdjh+hmQzBanQte09cA89DC6Fd
LKfUIJxNR4iHc3QcYQbRek5e7pBRF+ZayTxs6b0ClrBMqcz2OAXFFgQDu68vRwUh7BFAyhPrAMz2
OXQqE4JfmfcIuUyOnoUqZKqY4I8yeJRNamlHpjkyvdZkx6NTvo8zZtyabOe2Q/DshOMlugZDH+BP
FyGEY2soUHLZZuvL68SDjkDkaV3AjrAT6R2tripQtHQecrN0gl2w1rip751jZ/mFovXDrwYDWXvT
dhgo7OKIQQDgINa+SMsC6zzAwxXUlKRqzoGpTPLdBLqESg1C/U6L2s9wPpIzz7LctTm23iaMXPTD
QR5u0EFaO+FF1bM+NQGoshksJLGHX3C0nNYFk6atp3nFNsoyDkwpVLIohQQiC9IheRo7D6Q3M81k
Z+mJOKghc9el7nxNKrtj5esyPQuqWjvzezGs7RiSfsyEZxVl/DE/K/OnjlBzpE6UBc+wxBxEI9i1
rNMxTXIA2qTaaXbV/DEmU35GDJ/3VICgsAfahemuYn3CZ9+A97MAWSnHZdZMwbT2LZrASDeLLemD
42aOSMeEys+NLZqm5prUV+8wGn63xSZPXI16Nq37fDI20m8+y3wcNzJxjDU01erQ5fBhkImKc4bI
4ujjlzWPtCr11Q3BbyfYak9mrrWHBOBzMwgsoNJYiT+0oqkOARjNDaxGAzpyqRihjZLJmsFps2ht
FOa4LONnKSyT/p0PfmPPs0B/gh2NJ/a1OVZ01tgVHXqygFa01/FeBmbdrL3Ycs+bZoxWnu3ZtznB
DfeN78f7DNGhtUqpafaQyUcGLQLx6VhGqwS6xiHo8x4alBHvGsIGGfU1xbrowuaoJ0p5MDTL4hti
oNltVOuy1r1k+JM1Z42mkQJHcjl+qxojUHkJ8Zpg29ioGIQtYBu5zY8Iq/8gjv8C8Pvv8cb/XbVP
j29k3n/DjZrjflLIqG0bJxdaMksHz/sLb5T6pxnlIyeH/EiJ8xQ/+itqHijSEWRS4IyBFQrC61d4
o/iEfQU+mLNhC2gzmYm/gTe+WF7827OAX8vBGYKsXgJu+NvMU7MATUXNKOcvO+uN9NqGa4vQcfJ3
vW3awT41eg6qPkzvWqX5Z8bIbH9rpzJbFtoU34V10Z3pYZqgTNHXJSowzPOH0rgsmEu0KwPq9VmV
e+GFo0XyRvQqu+0U8qKNcBjF/T8Du7vvVdNW3/8Ls9X6vzZt9sdjE+bZ/we+qy/Bw//9MjzmVf78
nL9ZiHNU8Q/kWzNmDNsBW8YFnew3ew6n/Bv6xjlAF3MuD+YdeKvOcbZ/LcUXmwKI30Rjk6CKoeM/
yLfQP8kXMxodFz9BSsZvId/Yvr5Bvm1JShvfB+mZcJKZopzGtarJ9bVs9B8rpKnTIWXfTi8KKxrZ
mrO2LPewiUndY3AHgLNqBpMVOsOPLkaP8BkiO6GOD0UGubA1/awdof8BK3rnsdCdEp1IZeK7bTHp
/ZOmbIoBL2B1N3dRb1LLL/BVRGa1xzVmIEwqNTPZ0pyWtVt+8QUHmmmtPINs+mpFCtTAYJ0UEn1A
/i8I6WvVHRbaOZBQ4AZ6kx2RBoqm22BPmbS3VRC1yRXNRmt/NS07EesiZ+h25cgQBjd2D7r7CJ6f
RmeWHRA5AfQ+OMD0Q45Pm/TjZBOmvq6f+UBLs0Kz0cs1EG/1pxdos8LSEl11a5uVW9y4ba83GIyk
yTetBGfey16gltDTTs8xZHD8xyjt2xL0ThScUg6BpUjL1QCBZMIhnv9ewYZqtLJe2TWpBIiO8KGy
W5V1m0wIlV8SN6GXqOGLSG5ca4y1XVOlZnKdR2ZWLVVX4vwQVI1dbEO7tHe1pYS7bADY8VD0WweT
7STWAoabdvwVJ5rxaHqGTlMMmvRnQYXePluc+9lFAZBtHIyw9u+02nRggyjTeyYPr4625hAW/T0c
ydBFzumTMhKvQ11N4WOqB6Z1BmUoUd+hAgfRVxcZZ3UpC2DwA8Q804FYkxPYEcCPN89SJvHXXZ8U
amOpanhKqWr8dZN5aFkjXDFutNxGSWQZnQUZNGkERLJpznctKElnqTBF4+yTxHY2gdY+2FmY3U5p
7ZuravC7u4ZPLUYy1ymG5JUvr6R4mQhazpyKquLBXPEjohz8PBd/0qugr4/1rrsNTQhBEJYyW1/G
gV5dVrKnkVkgzOqJUwc9qAva3gyC4tLDXR7aUVnmGfZ5I4b8ekjXDtRGqx7roUCEA+l1OjaZor+b
mIEBQQ2aYa+DMHPjC9qwIt50RjLeF61eHAOJu8YZyXfDtEDIGPqXskZ4svJVRjvfFI7xQBgwcVAT
mpY/9a5Q5lavLT4YvQRqOiYELVmrsdGTm5R8F7Xve0qRbQezE5zet0biYq0QMDEJI3uF6im5SWQv
Qdo9KruFH1ZaDkppTQhSgesnCDmxh8eHO+i0xXVTIcOwGS4TiV1ImEYAtGrXeoXxLaygVPCickIQ
kLd7pbmvKynTFekMHa9NQNCv4ZW1kUfP0WkVRg1JAO1gsMpw30NdJESimvp7lBdBiqRDxNdBAAy2
okMtyyX16wDu20JnXgR4N/hgDAPAcZIm2jn5QHBOlCoBVcs4xDEFJ6IgWcRqrNUSNipNbplL447t
1r9lPo0zu6daFMbC83rrLob/3W+ZdvTJRajpLSxlb668JwwgxFKgw0AEqQV28LXD9IJKty/ikPWo
xWo1QdB65Cn3/dWQO9Z11DR46ve90LRbt0T5xI1r6zbL1KPRl3mxt/rUcnjgKYKriIB5uQwrcivW
PtF95qbLmJDCp8tC6D2FEU84KNRDVu2YOHX1JpQNdB3RAM6FcAJxxlhNqRLFg0jz7IBfqWVeiaIn
S77GWN1eWEODx0A5aOHjVNn2ddpJdnIxOChG86nooWZhnPCnJFls17HLF1/StkcgrYiWUNuwtGxM
6ZqMCA6zNwx/27bC/Tp6Xn5nQTxKLqJeK4Zz/MGnae3IrpPLtMsUggnaRBZ8qkt3GXYRcOLCBQUM
LvqusMQRZockB7ouHPG5LaR8VFYdt19qkLxmY/JoCqCXII5vbW/AiBGc1gx3vQOms7cGZ+g2xAJq
+UU25DrIusn8ws6Aac4CnGhIw6XremJcA2Tixr3M1yS3xOalngY9704r6nxVmXEarLD60wTb0jTh
3NA2ODrUxCdZ38sRJ1KklSn8zWrZGbE/jFT/roLWrAdxOV4FEUYlculhltBCtJuQ9PJ9TqPEtEGE
Hn3EogpaSC0Ml3ycXGICWJvlFCNIObejVKue6IA93yRwo6rgGeL02Js4Dqd+8YdoMEtbjHqdW89o
tfR7RoQjFM/R7iJvWLpa6rGxdLB55WXltyMUxz5Bqy/jstFXPYTMYBeNWe3DVWVDX0ZdlLZXna3k
uIWLwfm4sqqujfwFREzkpVQmUTcuhRmLm9RRbbMsBJjleoAuN0dwDPZ0EdUB5gVWFBrjYpRWi8VX
y3lGBLUpri0Vyn5YxKlZ+ky9tcnY2viWAKPCI7QRV6mg3U6+r+KvcU7AZ7SI/CjsxBINMwwg0lYC
Qj+WbpQGzfdwDqg51LFu40yQe8WQZBvP1lTzqKY0GxB384VlDChDS2ULtNsi+xwl0QCZOJ2UE+CQ
yMst9kmEI1wCWWjsvWGNViQYj9ngSbJvgyDtDlbd1uqs1sbe2VoiDXlxU1DpFih0OrTD2uKUq8lr
8DxlrSFFz4nZuQ5yGCNcI3shWeA5N9jtAmax0W0JLRtGILqWxnzP0vXZmzDilsExSU3NeQCGG+tj
Z+hFe9lnVU/fbkIur74Uwizs8wYjUDET5cjeDpiAxleqifNshdGvlOhcq3zqrgoHR++70qv07luT
08vDV67KCWMYfEvD/Sj8knEd+E9V3diehGsE58w3/8wr9JIHMpS0bG3ZVeJ981w7L9eAuPIOooZ7
5MHJaTVJK3sqZDuLJKdyiLqH3q4TvEICzx9nAqBjnYVUA/HdGFRB9xh3TfpUZo1X7JK8S7rzweEz
3nt61IfrDI/o/ipOCyicOEFIByFBngWH0Tet9MyDwp7tsFuZmq+gr9yppSMv+zKkkX1bpW32jTbN
EPdOapA4m6mxsrbFpBfhzkfE2JFQknUlW4pI9JXosObYIwQItbskSfL+pncJ4dP4fssQwaoVmMmi
awKDX4oZ9g2sQK//QT/6T//9L/xn3+vA79ruMWlfdz4vf+Dvzke6n1xhS/gxFB7ihdnzo/Nh8EMT
rgtGJTNj66XR/qvx0exPjjVTeuZ0Q/6puzQs/1it0fvgsWeim+KPEWbxW004PdQr40B2EB0YgJhx
LOUFrCSLxuy1z1qNjpKC2W7uUawn2BW1zgH8aLi109aCTlcrEKIh3TrM364YmRRnVuEVm2R0pitC
iboDblHJMgmyre8zJVJ5GZ+7blPeGcaQncuMdsExBh+8t54OiAF03Dts3DPKYIcamWSoDwwv394O
PeRLJ4dTxpxzScrHic2mblEWe5Zp3dpxS9HIWAAHAvUM30Lbv3rJvyD+zby+f6MXf10JiISYYRcv
vFNDzzat8UAuWvuWaSnFbDCo/URa3pa6MD2UbuAcC4pD/BYSY/rA7vIXN8kVEQ1BCnNpp08oh4Gi
h2PK7d3aoduts6n2Dwk47blvO+P6/bv86VIsMtAenBoxDGSpnDzPiHVDckNa3mlIhTfB6DymJGwt
tYEovfev9JJ3+uaBmgINssEydODYQUZ7uxJlrjuEDIzlXYw9furXe6XsjZqac0Ql63KAo4tNsG3u
Mx82hPWl1LVrI8caLDr43mMqv1PZMs6e9SMQEdIrwNVV11n7dNaeJrd2G9wPcy5pKndJUR+iNDxU
nX/VBAKzI2FcvX838y/79mYszNz5PCH8ceHTqHAG3JETiCRGTNBrG8n+PqvsBFLDeXhhadnm/ev9
tBoBUIiusYFWCI5hZbx9eEU/yDjiiLjTwe+2k4e/n6sNyYHM0mxfDL17TYikvUTP+tEKeQud8B1w
ZVzrLb48IEVDnawQcunAQfzQumul068xF5yJDV76wddm/LwQOf7pel30HdAa5PxrvLJ4NQojj5Ak
ibvWI3eVViTewYSYtth5L0dDJSthox/yfNeGKuCE6xqniEWF2Ayniiq8KNrMXGvjVrQlaOo/ONf/
ZB8gJNuVQOAGtE1JEsrbX6wYsNDIMWO4Dz0ESR72jjinQWb2CjRh0M7FujOCG01q8vr9C5+6vNO+
S3hIOk6qoGDEg58Y7Bpwm/TAsav7xlpPFf6+lHUMYvrsuqzHL5XZ3UUJBb30XVzOE/Op0X1YANUK
baSHY3V7Fcx2YeNoPOZNsY1b8hQNRlhgv085dq2WmrZDAdyjdx8s1hPONGuGCAdXsWKhpQA+u+Lt
M9MKWMwQc0Ym8+IIAX0LCrLKlXtByN8hyiw0wNki1KwvRvtjHf2nSvmXMRss/7Nwf+EH21Zhw4H9
ulB5+TM/ChXH/ESMMsRPVC/Yt75UHD/qFNv5hFxbYDFuOnPC0Jze8HedAgOZ+QE22rCP+ecbS1gw
WpudSMyesLxw8rF+p1D52SnetWl4gHotRoXiBY5+vQFMsHGyOMayJoulcaaVcrh3yohNfuarLKem
bzcgTdg9lrNxQpNP0WOv9/LPssSu49WT+/iTpzCz4WnPdwVZm41v3qte7UWZO9aakiENY+7XO6yp
p5XUwnYnC1rdZWoFDYbevvdcgv99cPSfnCsM9hz2W/BqXoQ0+OjfXhqes9bX5kQugBZ8Vg2lhZcN
36NBbfBAND+42MnWPl+MA2UONnP5d+s0DKAYK8cG4ClWiLfH1Ri0j2ZBSuX7D/PXFwHFx3SYNXZ6
fsAxrvzE1grA7NDY47rR0YWZ5u37V3F5Lq/OY+zP+ft5U+58K4Sgzz9/9cqKumvwymkxpujya1ub
MCT0yztXTux507d4KvaqS6+Syv2gfrLmrezkwhD0qaKIODCo1uafv7pw7riV5jdo5EjxxuetwM/u
3O7oUld0a/69p2Kr2XgYHWOKluuP5uzAM2i5i5wLbJXMwhyyeYt4BvPMahrIRIKjuCxIA/oSmh38
YktoqHC11NCmRVqKDg8sVEBLVcNebeAN39GohsBpHUYKFUm13r7MxuliHJiK7AVORILxeU38VV5p
Qi661lfu3gW5hONWWa29dNNQ+5xF5mdQ5dLfmVWLkYrRtNJY25ENJc4sahC20bGRm77/1n5aG7xo
CAjUnjpFjXHq6w5RKtdiRhwrDGbio6Z77boKqQLfv8pP35Rk2mkTM0IZYzKiOvmmmpAEB6MxmhXz
i3LlNhU4iA7MZA2djrOhyJbvXw8ByMmSMImuZwY2V7lMWOefv1oSDqm4VKNVw5ASapZGZYJssMQ8
uUA0XMY5gdcjMvX3L/qLm3Qw02b3Jv+KhvSkWIAAISkn4LvLuL1CF8FAP6hBVk33KhsJPn7/ar94
cahRqNIMmx2bIdfbW4RFOuV+rtoVvZi+ZJzSwbAY7M37V/nJgR/PfWIb2J9IweDQck7fnFEQ9cnG
RRZMNH52oikF4FAFpghlHqo7OLvnFXGnUBVdzzVWTM3QSwop5J1DKvZlCOVa/bjz/xQY/3rfb355
QkOY/++/IBBpfTLIZIJPMMMMOl/0P8NfZX3igBHYyStI/FTQ7Mt/1RbC/CTkPCxGKMV/56X8A4EY
EBvgDAB90F3BcPgtBOTtUmXWy9+ElsEyDKoKEnhOvsacciGuG+S3da3GTWUayIADMa3eX6pv25cf
V+EUQF5vCh3r/dMuQcO2uXeSbqsVnTmzxJgHGUG0CjXzoyPno0vxtF9vL1Hk9pQOacecy322G8Nd
IeAhUbyK9bP3b+rtofpyUwy6CSwFvcL6/6Wjf7WRKdUnViJEu81REa2M3NbO066vGdE2QbHFh7jY
pjWDI5qm+htSKvOD1usXr452F6HCnGDG7n3y6gxcL1yMh/GPbXGG1DW8S6RnfpQI94vnaRNEMEek
cbPAcW+fZ10EKJjist0ahaYdqEPDMz9FfFE1o/Nb2+aPB0p5yzqkbpZsoG8vBeNFadjqtNt66NRW
mh6u1AHTn/df2y8emwPtR8D9AXrED/LtVTKzLVBReM0WwzX3MrEaeQva9NEp96urYAZDtcUGDEx5
sgxb2YdhUuATVBD/dhjzwbse3Xr44Im9xT1enhjvBcoG+4M+RxS9vZe8EQqGmmi2vsiqfQk3FFNe
XaFFT+QZ4yq5bGXgYmTH9Pf3n6ICq+IE0mG1vAAWrxa/HmkybbKmYSA4J+flFrlRKFfW71/l58Un
eXhsnRQm1MenIToSC4iwTEWBSaKRL/Oh1M6NIXSWBprIHwS65+F//U+Sh+dHCazMZkipDHalv2Rk
vbohBiIM3Iqh2GLyLs8m0co9RqrVRSnRkvz+XQE8E6gMiMH5ffLWcC0ILM7qgiWuQ/+qK3yBNBFt
ILxrv/2aiOF8damTSsTEq9TCcYpLIbDa5VZsHwZg4Q9u6OfF/vYqJztR1yF5KGAObEmex/8LmPMY
5n68+794bIY+8/loJORpqmiYRmNa+j73Mvnjzg5wDnA1G9dfPQ1X71/qlzf070ud7kSQihuv9rkh
CKhqL30bXWkovr9/kV8tbqCGv+/n9FB0WrMs8snNt0WUYlXhtXIRYIKxqunWPtjz5tf87zbsx+KG
52i74BC6RYTN231Cx0UI8r/CT6W2qy08LnsX6k3KoDx9ZjdMPnhTv3x8rsmXO/foyL3fXg7x0BQ1
EMixPgu1jTYr8cBfP8pl+/kqDIAQIgDOzCWwc7KRk5MrUTujgYmD5nM7dPG6cK3+gyL7p5dEn0Lx
ZjJSYdn+hG/mTcQ0HzrNtlFdt3QQUP1hBk258QpkLR+8pZ9u6OVaLi0DdECdyLK3j43TCjsJxbWK
zsHf3se90ESAlX9wGWP+HN+sBq4jdKRXFJ4M0qyTzzW3DZUGWZNsdRUHFxBpw/NsrPt1H9vpOVBq
e2lArjpqs/ICwy1xSfyM/aVtswlejabwnjaD6ShbDbgVp/sDJ0B9m5ljcXj/A/lp1c6/Jw8dHp4J
inY6ffFES95jg5NuS2zYQ9V49oWBQGGr+ZZc6VH32/WHybXAXnkopD8B+7x9/pbAWr32ZbIVhvYZ
kbK5SnQ5rN6/qV+85BksJPTShYxjvTR1r86ZeMo8O9bLBKNRBHwyLbu1Z3ftB4/u5bg6ecfzkQk0
PoMHFDBv7yUp8bXUWuCqmtf0WCSBSbKTZjKDySzU4NiWF2gS+0pfZlM6fCW+wd2WQO137OQQMkRd
3CrDF+f9WMpzWIYECJRa16OP6OppjTl5vsHgHh9yHWOP6999RAJCoy0NeK+UnqdVjTBpnzlEiDVI
cG7DUCDfoZdRH3zZP9VOMK9NGizLYXQzd2Zvn5DGXADvH8ITPKiq30ZMeZaIV/zN2DnzbKyqzr1+
/E5WfXP7/u2dDHPYjecrw7LlS4dNDhzx9sroATJNOU2E3XcQDZhSReatPY32Y15UaNn6VspuoRxz
uB7JDsjxyB9LeI+ENeHnp4A+SSuq3Yd4UOWDHzgjya12rRNS8f7v+fPnR28xD9/nISsylZNDo7Xh
oA9+GG8nJ8H4Moke7ACwJmsQao4TWR/vX+5X78Nm35vnrHQbMxH6deOWuH7uonWNGMVgnpBmNt79
c+uxJMMM/9O4sB6YtjvbYnSy+/cv/fM3CQkf+dMM9eqAUycbb4BR2FgHbbQdEECtm6BxlgL26Pb9
q5zgNS/vnbYDEzSqdUXLfbLvZmEOob9Koi3APZZGiQ6XyiGR8qauB+tMhpV5xjgquJ+CABPIybf2
fdl5GOBlzbCHPO7+7jFt8gHMPR0gNzv46ewOEZhhEBEVbnGsjFn8s8EWKcgfvNdfPFzTpBawwSo4
rk8hYMwKBwS42Gy2ZMGsfUHCrBG1H2UJf3SVk1dohN7YFhwX236UKTkDkqyEDI/JD17hz+XA/OUq
sBIgbTbw+eevdm8vt0g+GK1gO3bppcp08zaAtYRjY2CXCbzUEhOGohzhdxaaE95BK22XVi7yYINp
uL4P/w9pZ7Yjt7Gs6xc6BDgPt2QV2YO61Zpt3xCWZHGeZz79/rKxgaNiEcXTOgZsrGUDyspkZmRk
xD84ZlXyPx31J3Ij2q96thL7dPs37q2EQY9R1I1IvuxNdOkrpJ8hvMdBOuDLBiRufdFzLT3fHmVv
ISCwsJVBB/Jk34ySNasChG9NgiQrpgfDEVYwCMqeydzHgw10na6oxEgb1qMQD2InXa55POWdmtk9
fMlx+jWn1vsuQXQ2760vdR36qa1+vz21Ta9NnFOwGBY9Ns4H1bFtsz22lXHFYS0OpL7JYGkm4Ppo
b/enhif8e0VBIlBqzf5xThEyXI2o9KEwxC98SuPb7Z9yvcqcHA4OJWSN+vQWFKKolYxPXxKTEebr
Z9NOcRaxZ5rUiVkcBIPraH851CY4VavWx+nIUCpptW+hRHlnKMMSzImDFdLQ6P+f44nr4LeTpOgd
4sIh48lomPhmVWs/kyyj7SCbs0snSTs4uiJ5u0yI+Koit8Pp2hC9gMvxUnKd3pErJPriEE2lTNZz
N7GSCDHuZVSepBIOBvoA5QklfBQnUtSyb3/LvW3FEgvGDkkmDp/bfaxlkDuQJQmiRm1QAxqqr1bZ
J94QhtojPvL4FVhYaKMWAasYyfDzYMdY+dbjwWt9b1OBegOs8lqfetXB+m3lY8gtTpS3cTBPKJm2
HDtvGAfUSEywlLfnvDuUToVDFoVSCm6Xi44kP9ISVRQHLRoJ3rqAac+WBTF/FSD17aH29q9mCNzg
a5dnu7p9RRd4oAEdNEhZP6A5M52FoNA5XRIM3GM88G6Pdx1mKbnyiAIUQGjiRricWja2ktMkWhRk
K5rlZTsqv2SrLA+qUtexj1HIGagy0/kHP3k5Chjcuu8aOQpkzLC+1TmEqyFCzlaFRO3NvMtOdZse
lXx3p8YOJTkwNLoQm1AQUWsk1SyjINfk+tNaDdOHWNGmgwCwkw4BqQAmZlF0I5vdtjclyZ7nXErR
woF+/yFbs+VHRFh4WFItfFYnYaoDd/yslyo2AVJaemNpzS8gOPDXrMojaMHGvPk16msAcnSV80kp
dZt/xs1KAEkLllpzqvcYcGlfy3iVuEFBUTloF3+U7dJoXWPRmv8qwOVnXEr0uwyr3qdajaJ7rcyQ
an37LkPYjKc6YBVRb738/oWsTFIiIWnT1o72nywaeIUJa+pgmA0k6X8nbxqCo8jL96pjuUwIl5oY
qgQD++F7pdaoIbVt/egUq/FY47l3vzhtfO9EnXSui7r+sGJFeJQp7v8KgHygo1SaNNvSPHvBQfxT
Qhl8Sde/yqnV4fohzt/ju+E1Q4/z6Ixtbb+m6fOaYLZRJE7115tXnJIDyBYKIyjWbR/OcNNapdZt
yYe6kn2Q6POebfS5Dzb/TrSigUdoBTXHZIXP9O+3nzh2uMGCjYzW/qvUz91TEhd+2eC318jOwYNz
bzCOF4B5Xp6gnTfnWUtqbQWqL/lzmg0+T1ILEntuvKA0aD8S9bOPb19Cuh6QpS2QT4AYLieHPZoN
WX9gchqyzxMYUE9KrOzpD0ahc4p9KGtImeByFNh4JE7wJXzkcXK3NnHjgR1zVK7ZCcA6+Ah6D/yF
yOimSkCTI17bhlHG1khfosUuzk4nzr4cdd5QNdNji+DBwdTET9/kKheDbiqbUb60Q7/yekn7VX/q
66nHpm5xghFG0HdLw9EPsZ8xCGtMz968qAbNNzJt2EAA2jYlsKyEWTvCwPGdCNFjeSTqr8Bsgtuj
7KQFbEb0YpklX1AT//23DCTJTGUyUFzzlQLh7bldI8+ooB9WCMd7t4faucu4x6jgggu2RGy/HGoM
WyWf4tbBPWu0v9hTsz622GkcpFSiUb/9YqSVQPQotglM/GZGao+A/Nrmjo8MyuzPZhUXZyWEs1Ui
1fJDw3vWX1M5+Wmmdr56szFGPyp9UJ7VVc4Cy8S/duHOfekGDZV+ZbVaxYVfKXnduEIKLTGdRdVv
end7bZSdwIBEAvRxC0wYL7nN4sg8auBDJY5vZHn9rOdTh22forV4StjFUKBqLg3I6lPNXD4m+QrJ
2pHj5EeGIs5HNTPCl3ixwI+jGLlC5+STI8GjVxoO4lM0RC+3f+3OphGps6hGUe6nl3H5JZvMGUxJ
GWwfpQ3l7NRO4i6TlJ+tts0OrsODobZtR3lyIozNQBXayDDhbmwg16rO0xP+leHBNzgaanPUF8x6
Q6vqbT/O7O5zmbXynUXvBIbIMP3JrDSaqQBJRSdoE5aHClU9h+6wP8htO5y0Oo2x3oa8/jFEZux8
+2vtnDsICvSkaahymW6rPhIVnxGZO9vvjX71pNhe8SkFVPcno4CzMsWdrWypIDnDL2nLnqByP7hO
2SEKGZfFQQzZy0uYzP8dZrP1MttYZZz70Hkfm+ZrMze0vUNJf6fU8q+0jxRwi8ZATSDBJBaC8uCa
Zpe9PTK/knoMETgBHIuz/FvMnKxcCXUZrXmphdmGmMOCCvB0REPZ/WwWuQKID0SQjc2luq7Y0CYZ
nHz4v0rA/4tZ1SK6+4PPRm4APQ80vCmUoH+fi72kaEFCTvIpkv+K5ybylbIZD1oguyeLh7bogPBQ
0zc3N/pm4r3Jdk+aQX+OYyn/Okm2EXQ1qqG353M01GY+VVvYbWRyiBuEcB8xYXSCXp9WL53r4g+G
AqcgLk+eTpyty6VTzTEWoB/bH5Fnulv6tHuYlzI5OVNv/cERpjtBHgAygmfaZgE7mm7UNjnCFeIm
ZHBVi3LoqB4c4Z0EC3CwaRkKLzfwbJuoFJZdn5VjymeaRuOhWZLkAddV5U43Fc1NVBtFqTKuv93+
YLuDkuEDa4J5aFqbwzRinVSOmWn56TjVUMgKCMKhPj1W2Ci+p2zc02rQkoNQv3fbOiZKPxwrxWLc
y09Xt4412gu7vk4z87mYkBNVbak+I1RiPaFTlb89YoDmFeV9qvsaog2X44342NVyz1nuqxZHn6Sv
TkY1NW//ftTBFboHlEwB62w2pK4p8iJ0KJC+yMbzFMn2qeRNcVLqpgRx3TdfGmc4uqD3agf0a6g8
G9QpHFbzcm5pVdQtrheWT8KAznUjqd0HFZkaxCuG0v57yImReq2VLxESA36diI7aBKXhscwi9R6v
oCMU9U4IAEwmY5QhUGX2NnBq8qAvCzo/voPq0gkiaYtwM9ZhuuP8yXc1oJxRwdM0SNTq5dx1QJpt
ptqWX2dtgoQKFuF6NNoHKe3OTUDdjtycdgfQYoE//T1Gm0gYyx0ByO8t9iga8fi1Dl18cLXujiKM
G0joKElum7DRsHZpiPy8X1tUfFNrQKViLIPbp31vEFPGP8CmqA8LYnPwMmuU67xQMIjGYwk1v9xG
PkZ/M9RKfAwV4BhIFPGG3iyY7az4E+cTCrFO23qOWgm51/h/GVz/7zA1MYpGqKQoiFeBvJkLro55
a8adBdtnse8mKVKg0sfFB0is7en2su1tad6AgINE944jfrkD1qjE1HSJLb+1SvOEuGUChRCn6DKW
9YMvtDeUjQwWXDgAH2yEy6GyWMFrb44sH8RCjTFVj1mWAkkEus9hMicC0uZxLbwiSD+IWKR1m+Oj
KClUc2AevtIa9wnaiq5aSWeK1H9ZGEC4UmR9KR178JpSJmZ06j9T33x/+8rylIEHAb5BdJwvpxtO
SZhl9AKJXkPpV4ZNVS/Ty3PbONPBR9x5mIocSKF0QYhGSexyKGNGRqKQF9PvahwTo8pQT3WEP0MV
Kti3IdrlzlPZnNs+Hj/YTRf9wR3E/Wo4glZAir6J05HTZxJHz/RzO8e/VC97byRWHtxB160V6EUU
q8VFYCFkpm4SdKhFsDhG9IGhDunuVCYhyiB0A35KSqM+Gquin2p0rc9tlVZfhkkf/aQcuhc9XdX5
4LdcBRt+CkETqAzoJZp34r//lqevDTJm2TyYfm/LxaNuJvmDOcrfbm+gV47dxSamuibIo1jviHLD
tjE41bOkjeDafd2shuW8NoPSuFNbAL+Ux2H27VJZfoZaRjYFU1yZqSZM8fPirFgJWxouEO6kJ8p8
6vHHnAN0zZwxGNEd+1VNVma4zmxxq7aQeB/lAWN4d1qUbPw0t6r8xepo28HqnSrdLQ1lxNIWlMrB
7SOC5e/zwx+GloC44umVYQO+OSHR4ky1jXhSYNlN9dTxWvAQUEpwO5xW+a7GzPiLnKrSf7eXdRuG
XkelSIS+BHgXWnWX3642oqxQFcgQZtt0ODTl0cnsR9kt26473x5K/FGbCRKFuIyo6r9eG5dDwbgI
DSycR7AgheOPaF69rCtG69h0Si9xrct+Fun2v/1qZwe0he3SUhUlZ4JKCrqY2LNF/zkxOlZquY7g
A/TlF3XZn8iqoNgNg/IuM+3obl67+d/bs90u7OuYVJ5JEcXA1uZ8Iq1XturI59RzVO7WaMZmNUbw
HnjdcpBRbLNsQbtCVIpuuQLY1UKk8+L8GXYqRVqJC1XINepj8lljsSdz/kE8upJZOgfLKf683z+k
GI9SPltVFzAXWSz3b+ddTaoFo7ehCeZSw+oPm637MUqx3RsSjBaVeMJ1kFB/P3NvP9Jixz/u9tpu
A87rD+AhiH4JPUJKZJc/oHFQNg7NvAmWHms8rLGV1C3kuUgOAtv1vuH2oDFhk32IDvbmcNgDrGki
bx04yNIhQ1qq44/ZHAXloCqTe1sZNIiKSxfcnt711mFY6u6CDcW1vWXZIDDN65GWTJCNOdp3mO60
dfMZv+gjjtLOOlIugnBFiYzq2PZDarU9SY2yVAHWQcZ90WBgvyBFdffm6aBJC5xVdMN5umwuxDXC
c7ce2ypAwGX6NqGUfU/uXWLchBTswRe7nhG0MhQjmA80CtBtlztjVbLWCZe0DGKp6Fzd6hSXYkx+
uj2j6wMHZk+lvE52TYV927STK7x7KCIUQROh9u8ove7RXAsmXYk8VDOPJG72JsXLh4of7z5y+c12
n1PImyUvvUCqRnyYULD082w+ggLvTIqHK+RUdFcFQW/7mZQMNmVsVAFs329msWpY0ut3XY/44CSp
48ES7syJjyzEXwS0DELX5Yfqk94yyMyqoJ3l9YPWV4s/OfJbYbXigYWrGdAmpIup+Itf8Vuk0kOs
FJRGqYIGGva7KVfmrxqKogfh6Pq8MgoVASxRIIwRgy9HyZcSFe5eh2oAi9iHAUWZXhn1YMaP7O37
GxQlUDfCL/WpbaqVykaTZRIusWPdDq4M/o8+/bC+MYUVy8buBsCC8AFp9GZCEoVsI8emJKinSfHU
eu0hHEhHjbe9DWfzpKM7CxgTkNLlsjlzRRSonTKYssb+K1465TwsjnnOnDHzWqsJDxKsvS33ykvj
1qA+v8Wi5oNSZI26YiCS0rWyLdxWcJX9g8MqeP9wXiEo00TdRKB5qCe1nPIyqMAWncsuB7dvoq17
OwLtbDkaQhAmIApwGTubL4RsTtQqyLYG8TQWdzwyivPKsgE47Z2Doa5aAewGHo4WZRch300ov/xO
dd4nhZRyS1Ch7V07tQEpa9/o1X5v4/xXkY+P8VAiMO881kl70Bbe+Wbi6gCxy+CCkHk59oQFD4R1
7g5niBYvVUaEfa3yaIp7q0klTOj50Mfk1r0cRSUsdqFeMUrVAQhGNsdPu/xDYrdHYe86daL4bwh2
KQk+sOvNSFhImxJkiCoAhh77YTMYWLNqQxDmXfqsrZHqVeA77oB9Rh+bXO8OruK95aSnT7cDkiYU
7U08hNJr1c2QVIFVOQvaWarh0wztD3bMzsGmA8EVDBZXAVKymSSJRiEbIyyluDe6lxR72oclWfWG
l0ymFW6J5vDBiNeJmk1LEhYR6nqE+W1FPVOKUhqJw0HeLc0j70NefyhkP7VKumK8CFsYXU4wDQfR
ePdo4LlFzs224fG02Z7GHHWlFKKFhz8dzakhkb5EbZk92K2q/5grZGdxd9NeeuzkHlQyxa8DKJ+D
H7EzdwOUHNcBySL9R/E1frvjEr2YlEF2ikDpHekBD8T8SZepeXcGwmNVqo5PIALeijEgJoDRE7eD
TNlPKP1cDArhvW+nmgyoBTl2t2SoGluonrx9uyIoROpNwCZJuAJNEK1tA5XsQG4W7MzjGudaKgvn
27FU3DOXzxkE/Wikir0qvuPm+RRbVom06VRgD9kn71EIVt/DVy1Pc9fHp7CGc5k2eE9VDfqCt0fe
iTvo0/C2YAPxLt5iRftiUFOtbYqgqNXGlXkouZm2VD6OIdPBm+0K6ye+GAVni9MP34Rk6PKL8W8B
D001MtOm+QM3lHeG1D/1iXNK8/YF+fg7c8JBG37QfbNgsiSl50aL7rAm+nZ7zjshiLI0OTOFSAqC
2/K3WjZR2XNpwaLGDAVPeKSbsmx9+86BA8xrX7ykgD9vQpCWQh3KozUPGl1JyJY1w4/M7gjruxPo
WExeHALjTAF8s6by3DZKh3tfoGNp75ZlLt1LYM7iEAtWy5be2g/nEwoWHTuV7IIkZpOhI9KJnlFt
ZRhg1/Ipb8r2b32c1ufbH2gnnogXFKwVblx0YzZ3RGEh46spWRYYTjb/E8/oLi/r2LrVnDoPeTMq
D+kYKUdE0NerZ3MKRYJug5vgHJJtXO7PeHXSMoa0EYBHrSZEcrI8KKDr3OGz0wdpGk3nsFjUD5hV
4gysrPSbpTb3p06nUWvYuRfVqxYgwm4dpCBXjTeWXWg5QUng2S36HJe/bJFybuyY5ArThtFNpdBy
8SuNwP0472w9fQ7DJPERm39vxcW7tJyeiwaB59SYf97+MDsnB8AHRUKyS7LmLeAqbUt9xD8u4wT3
ysOAWYS/LMN4EA13RwF1S1+PPcBdejlb6owY65ZSGujN1AGHNtuHsDd+3J7KTuCDzSg+NVBooRRz
OUiHvWGtL2YahEDtTnOMoZXTQZAanOFgpJ0jSj+HjUyLksOzRVxrM9jbNV3SwJzXzIuwi7/vrIiv
R+a/fluj7OgxeFWYZ7vAlVLAXwg4IbPczm3K8jGB8oZFRPRgaHNZuUUkJZ+mPjKC2pnzkzQn7anL
bcedlyV+bJcq9VYzKQ527t6nRDJHkInRuaJSdvlLRKY0K2GRBoqMDelaYa4mgaw8wOvvfUvK8jbQ
V7ruAHUuR7GtOMrjSk6h3VaRPxS4jTnAaU6LXsoHoel6Qq/VW8oG2MpQf9wEQBmJ+gkrbkydi0m6
18P5ezfp8v3B3hRvp8tIxCgWFHtuZTrb2wmVGFk7Q4khQ10i7+FNS500H3QSueUMySzsPMx1+/Cc
IQAcuWj7d43Lfaq+F3B6ALLhtH6n9puPXgdsXKUgRDfsFOtz+0Husg7NeCwevhuVFf3MYvjEAP2L
sH9czW5YTg65qukVYO1/zr2WfJ6Kdr5fqmI5j7Lavs/SqdVwFdQ63aejURbBZC1CkC3Jx+pOIgJ+
lftuqoIO40yPgZ3TEiraP40G2gQ5Aq0412Yj/5uEU/6ftOjycrLw9dM8u3Xk73EjLcq5z4fwTpeM
tTmrGBPik4EtzA88NzHU1cvWSg4Czk4SzXrz7iIUCBzutsq6yE2a9qoGPRz37G9j65h/N6kheTb6
dx/qIlaelEK3ub9b9QF96fCkIKEXHHz0vW9OmAeqAjWaYt3lJub9masLrj7IeayRP6s4Zs61gb2B
bh29VfY2sdhYdLMYUN1KHgxTNsidg+SB2pjxuVrC7MQD/O0vPSGZS9McZQMYYFuxaqfWjLJx2jyI
s1C7M4ppfM7h1R2c/b25kEzCqRVyTHToL5dNjzKWdJ1gcNXVZ3mETBGGhXSQul4HGFRjfhtk821i
dUnibGGQLMEZr0vtLKgTM/ZonB8xnHaH4hVJu4jS7hX5sIzWobLaMQ/GSO5ghzWhH4JWdYd56Q9m
dX0xMSugOq8FXToUm7C5AtVZZDPnA7V1+dDVvQqZtsKTMx/aOnbzEmfn23v8OrFjRO50qjniPbVN
H9MQJcU2ZUSj6bQni5K/h0modWptRLWFMos/ptrbC1UMSvFVkJ7AumzTOmwCKWQ6cR7g3To9jJWW
0IxNai7h5ahbs7MZYZew4XnM0R7eVuXtecKIHoehYEmKCQsK1fw3ayzp7SVYWtCiA0bPlKrlVoTZ
6grAgdhtBIuhTs9qV3V/92V0JH+987E4UWQRPC7gTW6xSLwqyP/hkQRplUdeXDfKfZPIyuzBqVae
JizTT2Nr2Qd4vd1RDS5zXkyg+re5P5TIAT32JcOXOVv8RtcaT+nn9NkMM9mvIj39aq6YOt7el3vf
jTnS/dFROIJfeBlEMA1URVUqC/paGe8Spw/dxkreqk5GoUKhB0XFFEwIl/omirCUutJVfRZMaxO9
w/kYH6zKGKuDiCiO7SZ5uBhGTPa3aszSx6aOkTSvp95O703yXMud++IHojKZ7ySdGeSpA8thwYjk
QetD/e2HXOMmRSSHxA/Ajyh2/DZ+V6pLGDch5tWl3j+PKHx5s467+jwO6mns9PZewnTs6+0vuPNE
ooVI4ZRyEFJiJPSXoybdUqR10yBkYWDRfOaicZ6TurV4Cnfar8m22x9jK1uPpFWjq8rpfBdLkhrg
1Fg+yUUWHuyonTBOBxBkDArAZONb2D+WObk6S3UawGufPAiXOQ7VCt7tsRYfZIs7mxdBQiFrwuYF
n7tJSQs7XNR85lFGVoGLW9xk5zIdjnKkvQlZojiFQDN0ReGL+PtX1RMZc2hol0GYxdC517X2Szm1
nzTMmr3b33J3QqJbS/7L42X7NMOUIVQag6HixsFx2y7x3IyP2F47cQZRa5A8QoUGoNbmMA5zDOPF
VjHXs8MEzHgzn2vcGN/p8SJ5cWSa9+A9j15mezMT2rQkRcyLTtDlIqZhUQ0Oy4ayQDi5mA9NH+ex
ar7cXr+de51eIJfsa4UU7enNKOwIrJV4cFpGMr3Poqh9KdMQcZOhdHqvDzXjIOLsTQu/aPQvyPco
Ym52YLo0dT9GLYUTpbIDQ9I7X1rkI1nCvSxdwDDxHuAlDWF2swVzCVtHPRvTwMnH6UGOp/ker7Dk
nYY71EsUwdcmkcnvgZNjA95hQh3FBQLUtxd35xywtAisIY9FGWSrstalHVDnNSLO2Kv+1ZHSxG1k
VCvacDziUuwsq1BDp1vDpHW26uV3HKZhwnJlwd6lkst/nURnd3ZOebo9ob1RyMbonHEekALa3H2p
OgHgXjKUYiTln6YAlak1yBTcHmRv1cB5CE4SFwO1ysupUFamzlHGSYCTqORR1hu9UjEXt1C1/mA+
u0OR75m47dIW2V4/xTqVZltbcaDE0t9NNIenZFJfJCkN/2AnUM/mnc6iiUrL5Zy4/eoRU7Y4qCwz
8qqlk88YdcauEr6ZFELmAG/ntfRGM/xKjEVHbgVVBRUBHL2h/teCX8V/1T7f/kg7iQPKU5RbMclw
BHb1ckJpixW6Ct4P0zgVzQioE2HiW/iPdWe+6XyeFhO31hD0y+pOOQwPHuOScUAgugpevH2ofIi2
jiDEbt+mAj/aRx3nCwXN6j0mhp03gtx1yRStU1GU4VvL9GI8kPaitCoIWJuQ7PRKi95VmQYjtpm+
I0+Da+t9dLD/rw4ZCSRJCaKqAj1O6fRyaXUTSV0e3EmgONOPRhrGkyw8VG9/v1d630XmJ0YRIgqi
SA/0aJN50QyghJw0CX7yaH24S9IBCJHQusvjTvtoJ1ifmlManlS9lQIrVYbELVq1eLJUNAajrssK
z1HGwcfcqXPzBsnXVpvm8wyS0McuQTq1SWx4MabYkof94/IiLYl5kMhdHV8xB+EzJbI41I83K1Ug
K9mqPSuFo0XXnZqm1MmSbTPHPYGE9iBYqGJJLpcMnjIHin64Rcd4S2nREz3DJnNClkVVEXiIMKE/
2yEl0gdcY+3wobME4jZvcUDE0LD52a5L9OxUU4VszVJJrh0q9gOM7fJnbGpSUC3qXLhdZFRPSWmN
z3GmR+dhCJOnap0sIK1D6Y4oB3qltur3fZ/aQTnK7V0x6dp9E0r/Aqk+ItNf7z2miK4DXEp4V0T5
y72XKHKpAItAyanKjecl67Dm1bH0O9h8VzVLBZk18g7g4LAxIExeDmOmWqTk6RAHoZo47rCqvlyr
H+OmB/XufO0G9VG3whdk+HJXL3SfV/G9o+cjXiKtF5fLC9aCn8ORzsYkT7LbTq2PyZGGFW7iVdp8
UPq4XhNRkRLEFBJMUIebkwL125F0Oo2+Xo7L6JaVXjQuNAvpYH9dRzPGEQ8A0CNQO7cpS4Qrbol6
ge0X4ap9wjGg/F5R9i9o1OfFx5Uq7sGAexMTnA46m0DB+PvyK2SdNbcDV4MfOqN07+Ay62lznL81
4QM0J6AOglgnWsebLWU4CZREmh3wG9rpXh/65CRk9v5kLgBFSNBFNWBLCDe1ql/rgrmk/RI/RXIz
uXWRJQfPp+uAQ5IFmFg8G8m4t6zE2FarMZughfRN3ZzMJnZHu/qvBJ1yMJ2dvSCyOdB5KJxRrtwc
kF6L+irubNMvI3w9pybnCa5ZvD1GY/rSLObRud8fj7tGgA+Bf29utkQ3+qIhy/ILqD3/TAMqm2aB
AlSP6uZ5qhTjIHLvbD3BwgONyr0NAX1zptas7BVEvUzfVnv1MYyN9EzNaPZvx5ndz0UqBEgU5hq6
4ZcbHOa+g3aZmJUGdCgGkHLXacuMQJB5xKbfW0DuIgKngLmBVbocSltsdAe1FX4L1d+HdW209yO2
lNP6zmjT+mAbXq+e0A5EA4jOOkF0C8vqE6OqtDDR/FZdTDducTjvJ0k7SPGuV0+04WipUgzlsnu9
Dn+rzVR458wMo/p243xfzUzxhImW38I3Oajj7c1HCK+RHfMoBCJ/uXh9M+ZEBFX1W0fKQckbGOpE
efjmQMR8QL7Sk+Yzcb1djrJokTxFkabShk5TN8kG5YvUKcPnt+45MEDQNoCsUQyFBHo5ioP+ZFyF
k+rXC9qHCNEkflob8qcOx/WDoXaWjbtTMGzBHyi4AF8OteooIVf2rJJ3N/fdqBuPQ2EdqQDuDsLH
AeGPIeyVFd7chDL6xAxi5uVCtd+yH5JJOuoyXZfkRNbBjib1ELCKbVW1HHMEXotC8Ve7bD+3cQ8m
hWDfxx8kncT+RQmnrnMzuc4gqYVlLbs1xOrovlq7FZWpFc3P82oa41FgvJ4+WdArNhA0pyAfXK6x
HBX9lECs8PXIzP7DDbuj/y83B53i6+hB2Vymki24r7T9N0URp1iKLjdKmUWmv2bbCxrzUf5ujJva
M4q8PTjZu8PB5aQzjbAVrJ/NpFIVmksRyT4HZr0va131ExNhpmgsYneWiyNR1qtFFAQcYQUpMJZU
6kSk+S2SjGGit3qpG74+mo4Lnr88y6v+ZngTo4AR5VbmaQbVcBNFanlFfW7Ak7Vbkp/62Fte2y06
2gH9Dwnb9oO3596cKFLwFDA1UXbZHL65TtKuaWXDn2s9x947rM+Ro+UHkf7qS4k9xx3JK5tmwxWA
voGmmNSSrvv49UbB7NAF0Md1uu9qC8wottn+7eh1pTz/yrrFNZiz+KoosdmJyUDbZkAs1U+bkE5i
vY59iHlIl7f4jevAAXS9rmNK0yri7h3mbIbbtNH0FScOIz2hO1fVnjaq6uDZ+Nwq57xSJI2Lo6l6
d5h6ENn5VC9HTS4Rui9eZrQOeLgIAzva8tzBlxtsSMmkUqXRMRnM528loIvzUkrmSavhsSGaZL+b
gQ0cPKGvY9brqEgMUwERTNLNhTLM9ipbEe+TaI3z52oZnUcHpY9HO7fHu7jBO8LNzGo6GVEtlayB
afsUAqtnHTvW76NmDne3P97OlqSwAR4N1rRQct4cswiRh1FPYek7Zaw/L0gIuXK+dG+9Rpk1aqEo
nFBXFcYll2tNuazHW6ZHGqPXl3f6VJtUsSz17ccLiAX3gSJkuKnibkbR1ATlj0z3Fxw4PGNE/nrQ
2WG3V2xv3yChAEhRPEgRSr4cRS3lzNImW/NxdahCr7Dz+aQ4sKTc1lzaO55E+j0VvTe3fkXpG3YZ
jBgccgHWXw47Z9ai5Br5m0Qj0QWMAFu3d9qDJdyZHJbElMUES0AE3stRplIf5GaQVV8Xst6Owjhn
lNaUUzhxn2NfKxkuyIT+6+01FWF2cxaRPmCHgEoio96q/plLriO2uZAw4KvuDsucf06n2Tor9WJT
0sIisbJD+UNoL79uDyw+1vXAolkC9UNIcl7Ot1EsRMuJPWTFQ3fux2J4zhCmv18GUzk4adfVMwpA
CAOIFwwxB+mKy7GydkjqYVgUv0xkSNZtXGMyv+ods56xID2FlNx+xHpqnIBr22ea1MPZTK1U9/S1
6s/oybUPYDfWU7rUrb8Qch/yKMbzxeqR+ZVomDlDlTw2HBA3XtTCGxKl7g6K0jvxgp4rAF1iBs37
Ld3MQZlL5tMovmO05p00Z6kX0jM5OGO7oyAfojKCIJFslqordJkCSq/4ktm+b7vQeunDVDnYdOIP
2Xx7bkcR+RmBa2Bz91cdtcxZHhQ/kVYCbjJ+d+pCRWpsvF86num3d9rulEgHLRqCFAK2oPAy0eIh
7GrF7zFAceVes+6zFWOq26O82sNtJ0V1ncuYMEgpfzOpEk+gNp9r2ZdLozQ8mNHt3xiKURGkEGJ/
l7Ii/lrFapp4s4aGG6XEeer8fKRG6UbpIEOJtJXuV6PNYe22yH3+p1nd+u8UtmPmznaW6GeoEG3i
Sa1u5F4LxDoJEPHj3sr1Ya0R2nbMf42idpyTri3omfEPSLeVpowJ+XeoYYKd6uU/xRTaPx2aev8p
PH8/j7o9fZl7KcEne9H0v7FsyGYXdrfxTY86qAPQX3rFlWHrAWxVbdBruR7Js1cgcfvRzkbZ9rAy
oTMCr7P6lCdT9nfUNnPkaXqhjt4oV2vrKbU9l4Isk/cuP3wxzv/HriwrtrtS8ccwT03XjMAHu3Jl
l98PPs3VdoPCTqEUMSx4ZnSGL4+/icPKaKv54i9Umrjl+wFdxcruqJwYR2yv680m0gxBRcYXmG2w
OT8Dz69JSevFT6qx9aJBd97HU5z/fOuMAAJzW1BBI3OAJ345I8fO6xUkl+zzzrTO6pzX7iwlNVZX
85Ee1TW3g2cxhV84CEI3GSORy7FkY2izbm1WP+Zl13g8Ytd7ahAliURRJO393KajhO5hnOJKPETm
V2xU6u9qNRWPQ1KGg7fkEyVfPSurH29eBSFXRTcJ0SaO3ubEzXNTpxUkLMCnjeo50DtPdEMVV62b
o27C9W1F4iEsTQAM8W232l9E88hpjXj121CZzuj+6r4k2xMAyPFowa8TAYYS1QiuZYGu3uT0g9xL
vV0ZCyKiIY9opQnrD8qqLwBk9Uh6QYYMQ6Fo0VDkur2c11uXMgsaeHQ+UdAAfXb5oY3eyONQnzkm
k7M+ZFX4yzEm+SDNYdfwx1zGSYahu45UMzwTuNOXw9Rr2bez4nR+WE2Zc9c4/SKdC11Zs7MWLvM/
uoHF+lmuIq1yzd4xv46JjZOx0kwmUOKmC8NTXM25chqNIlVdJHwl3U16rUlcRZmU+Dw7taGeyWRm
/Rwbc/N5dtYq9qYwmVMA1yhM3GGCSAGuwfa68aO8g1lvoKh8LvNw0e7WKa4zb+6oHbtcYWi74H6Q
Rl4SUsV7rosCS5dlza3UKww1+qtZRlvyanuM7ZNT1vY7MHWRfmdGDdBYq60ct84m9bM8DE3kjlMh
kVKFaTSeR7MtsnMYFckHE0h0QfsosnvvVaL+FA5yJCbdTpknhGRF01YJ85OmLGbtqqFa/JUsffgJ
4kH+YbQj82cTDtInIHZyhnxbrXyyGkX5NmiDLblza+cDxlQVBYOmqwwTlLM6Pem5ogJ/NmbnfTm0
Veg6mfU/1J3XctxItq5fpaOvN3rgTcSeuQDK0BZJkTLUDYKkKPiEyYR9+vNB6pktlnjErbtzIqYn
Wk2xUADSrPzXb3Inmufam3YybUtsmT1tqS8qPI9oEi81ypwh0/qEFiKJ4GHb+EF24DBZ6btlMNQ1
QLxEwLKk+vt28MssKhprKDDwWKoqXDKnisPMwjRk37pNWqFHM+N8Q3PTeGePXWZtx9KUzUmVdv0H
y0mtBzq7CquRlcKede5wcDUtLUM/Yda8j7NGnmfpYi7b1g7GdJW41dZe1Y0Qka8X7ib3p8oPbSex
vwZd7DpY+TgzRDk7TSzyzmbjahhZYsMiG/UPpMrY3Y6qKgm2DJXupqy1oSYdwCAIylhMBcjjpoEK
vTnXTmRLO5V0baXF7FvLfF/IouWh+RrzNO21mVywRnK4HIKGOZxl9MaC2Oqf/NixH7XeVdh8VF52
tvDbj0PSzryZzqcCHZdCXgD3LNaOmHnrbhiCsqeq1FPFrE/GIHLNyXSJDOvTr8Kq7QvTGbNrGqF4
Umiln12X1Nbv/KQtKXIDTwwb1fq0IPTcaJ66ZSSRqffKkVvTZFxHLHYjJum9NZzVaeE8FnAc6NSB
ZHJnVbDY2yRP5q9NVzi35ji4HibxpkFLTbnzuBk9ji0R8a9AqIT5pCxS5HQvJ141YxsreHPXEFqp
Vlz4B5FZpaAv05jGU1j5PgneZN40X83aiT9jXNTeCx+xZCg5491I4HsrMgMOxsgTjO5SulfekFy0
WRPfjU2rfeX4J4uoHXopIjxkvecRGcR9nvemse+C0p535mBV1Xnp2jztMcu7J7RWjiBzL/XTndmn
RRZ2/pAfBHzhPPLs2X9o2nZ4zsCLbng6MeIHBtEU6di4PtdB2nsRenlNhCNBoA/Y6Pd38zzqzb7G
+5n/6gWD2liVYdVRjyl1HC5Nkd8BhhKJrtOtM0KBR8CjDEButjORm86mn2NGSFE68Sd+LYOl1o9u
WCRjnkaZ03pbaIwupwxH894pbcYAz8kLP7QMqa5Lq8FrjJBQj2Ep09WHPgt4B1J4aRNakGvPg9GM
29MYZ/Vhx5QKrtzEJiY+nmY6/bZRd0koXZMWaYaPnxcC9I13VHdLF8L7GnNKQsM692t3fmdVuR6N
uYXGeNRn+6xdAoNBa6T+eCbNsUGky4FORXjEJlXIDY7k3nmuPNccN7uJXTWJTSFKh2yYQbdv4zSu
bty0lS6vsDaIJXOVceLQwriuAxcdk0fbh4oRF552K21iE7RACeh8fXax4Od619qmsexcr3HaM0Fy
XhvJbMAxeJbBEkTZUKQXaxINY8Me3WlXM92G3TKpWuyHPm8E0JzwxUnRdAMkmKyCwTrV8lNJT0JG
KT3SvR8nNituI7Cmr+ToXPh9h7q8NFvjoMPZcqOxyvtLo5XYk1VkOO5J5WQZFYQDZmfEOyeKzJR0
NPaOO7Botuhe7roiL59SUxuTvZP5U7JTQy6yfYkPF0c7SnVrnzljQNndpKxNeZI1n7nABAibUp+g
pA2MW8I8CvrrnUYp0FGKCXi42lxEWMubH5eK6NN91w+efkJWrZmGDm+x4MVkKIamoJqc0Opjvw5R
aqpPlZ/puC7kOlIf4dnLJ9K2CWxbKmXe+GZRnlo99IUwG9t6Ci0LM4Ft7iWZPIlZjfWNmfSehjlc
7d0mmJm7YcCmddkx6bwzz2s0HbtzuyxDMxflc5n1HZ5jGB7d07/vzmusaGOYY0YHKNt4HC3mpZmv
42DRBpJtRMUi3sXOFHp5jgo812zBa8Ze+7ScYiesOeDs+9bToyVRF4io5PUwag6bEcVcHppkl8md
0zQDjwDzCiLMkjVukxZ3f21nU5KHcNeSe+loVR853QCdnwZbfqb3TvOlBjDkTOr0Th7mtk6JTSGs
NZsyF5TB8Ty3Rpg0bp1t5tnTLvoKp1IgIie9t2zlXi5zO2Z7Vkpr2jSayYaWGrkWekFO3mNf2S0L
ZptP106fy/uqjss6smovm1lMnQLp12g08WaBdVKE9Tg6w4YJUwbbpBrUw0IzZY879uyfjWlWnLQd
e8cm96hSHwqncJdtVoyJcZoKLf3s6YPdbKzUMfONMhKS1KbK2Kspq3cya1CS2VbRGpGYm+qCZ5mz
WGe1rKNs0ZImMrHdOywl4tlHe56Ai/tCuXdN51jPaeCi13VlOerbUvnY2wtutg9zg/061P2O5UHV
rrwquq59Vi073R5fRPhnloxnzqssu/I5GXufbUkHZRaxPn80rKl6HhbDpDxou9m+KwZtfFLdl7Tc
GXm1fCFT2r+fykVQ0jVg2VOs4JqYkCL8UBs8t93w3hyauWRc3rS9r55UXw4fa+y5y7BFgfwhm7zh
CwcU6rvGNZoxnE1JfWdjeFjervXJTdrPWrofyhQ3y4AgryFEn4C6pHNUP0b4eUxptEwLiiE9yIa7
rjO9j43vqE+Fn8n+gFuBeELHXLiRLw2vC6tY6w7eJLOvjhLmJ9OyGw6Hdhx/ZWFjb5amDZJEIGyV
hHyOeNfbwnhf6JV3O7SzDq2n0jCXh8dQtpuJZU7bMBvL4JQyyp22RW1Mp+7CcIITvI6eAtEDxikp
+lc/Ud4NQWBFGU5pk6IFxe/rRq9LK9mMmhL3TVw4zwXqQqrofAjea46ZWhgSONWzjAPtSnSzuMxH
Y9pmg1HMW2F01ZrDkPUPVVW3T3OrEJhVcdwsdyP6OoZENqW39RhQtXtJYXhkLyJ7DIcYb0TuoZiR
N4u6eM8DK4azAZOXD2mtZSXyjFprDkvbGdpm0IFbNx7rfROCwrEh5UXmePvGMEBhsYhInE2ZKDPj
pCKr/Eof3bl+L7O17pCdZS+bYtIhbrISqBs80bsmEoE3q7BiqB5E1+k3c6m5hGToI8sbpZeYwwZc
twqNlLjX0O/zYA6LAA/DkJaik5yYAQl1JNdNXRbSnm76baH85APZt8GXmo4ZHEBvSpdQweS7LVqX
QB/l6trnijCVhVK6TN+NJrtomGWAa1Nnx0topnB+wqlO6jrUYl4n01Ek4sxRxpQSeTFYhwqvX3Mv
3T77OinRc7Q2i3gT5FPlIVib1sNHbhkqIvCi6aMOe1DtbCRKK8Nfwk/vcq8cbNa/WZs+EEY8DyeB
v6h5W3EMJNlRd1va68Slss0EpuaAx7p9s3PjJRMnLeqEC7NTat4UVg74vZRBsYszs5Z44lnO1zUw
mlp0FL5zWvf19AXaqNecVbaVdKHUvBi0yUyqqEA08cmyamZSoTw2krrrJ3llEj9cnSRdXwZRNzpZ
sTGmZfogLNU/xBAqk6joh1RG5qiahyzIuiSCb+k9iXwhwbUXYnFDv+T9RRmJ3E5oa6r7qHRafRC/
Kv+hrHucA1HGAqFVlZNc4CDfaltduUa+tWSTklHHzmyFEyT3ZFO6uZ5stCUZeDxLtloNJsVS7Qez
Qn9hekOeEbGCK8ne9UqcNUa3B0NO8toaD1hgiPF6kJ77XvNwwYmMUbFq63rmnQzK6mWoxz5AHDa4
eO+hdplhvwLtRU4ytPpJK0vLvC/JPekPmpSNH+G4JC7TOWnr06CY00NFneCGfSFsEXIQVfc4CKnr
ziBNPZyW2smjQKMYjZjZiO8Wx+zjSHDOqClYaIuHfjvnlO15WdxiHlVaYT+IgHxP2csxdPGMFnRU
AjnuFa/b32cBoR2Rn6RDem4KK5jPqYwIhfAawz8t20aHWyewh43K3OtuS6Pov4qCFXEzFnP7bqTf
dVP1BUV/nnA+PM9jWbJ2oJEgbaypVXqhNVo3hf7cNQNRl1WBwXc2MeOmdKy7ECMh+wFhu0w3hes0
19NEXMqJRhmwLwr6odt60OPPc8GT3nSUdkXkq1a/afqWotEa9TrfDv2gdeuj8fobIPU62KiiVzL0
l6C1wlxYPDhlmUlDPanXPTXMxEAC5KGpD5XPMc6LjIXnLB06VVOBJM1HT9NVdlogQ7r3dTwTNsuS
dMumCgTZ4uU4Y9lIBaX2qgfQxQM5JidUzd70XOG8cCYHh9PrsBD/FaJ0w0dIb9oqZrnyqyFEqJ9c
ShSo137auDem5rNkG21S6dvZb2MzHFyqZ5DhvPBASrI04Fp90URB6gdAAsuoP/lDh1Oc2UzqS5vT
RTtB7xbv6mkJ4o0rpHjqpdXpm/+y0qFuSEIbd8V6Iq4Lk+Kx1Sbdif6rcTmztxW0AjoOHiW7Gq07
rwF6Shz84SJMcUkKwxwiSENw9cTmvVnlLd85+G0rTg94iDa6D7Ma7PG4J2Zkw1xbs5h23WBfYqTp
shtLIOPfBr48DzIdRscuinwQxZeIVD732tAY+rjT0ZPC/kX2JPT5LY/9n5seJBWTqIh+jl4pA+7l
VVhzZZrgAk8UVJ9fVnlaXXdVUJ4ZsWPt2tq33jBoeKXhvbL9IcOu5gm4qx0BiUvWWovjJONutIn4
c5jHVTewu1nTBw3zk9AXrR21ODiHzkLxXuU3uUsV3f1u/KGDcMhatXvW2r6C3vfyxjs1sKMnpsJ5
KB9PxobAJoHLwW+/RK6CXQ48Ze7YODZWKExENYk1qh0iTTTVnScpD4iO+TVG+hMOjFUmXSt4+PrK
YDgmrgKMlVmdDJiMx+NwmZfkxwDHOms5XUa/vtRPcCyR1rBJaQ6tvpzA3C8fm5pUkyxDWe1a5cmo
S0V2LadsfKOTsGLkL9FY1DQQpbDAA5LFIOHlVfjydiV5L7ycksbOQKnn5k9TPAC4afeozeB2v0Uo
/+khYuql+6tSDsUQCOrRfCt7gh6V7vCqRF5ERpVrGw8uXIRB/2/L8tAZMC4oRZgCFDRHD9FcpLPE
jpp3NjE1YcZRZb/gzf3GqPjpVX27CjIPxBk0s4/Dmcq8EmNvt0D2jbZsqZ+XcDHq3zb0Wq/CP2uq
Oi2mYw5TUnmjZygx03mY3NABxdplinDHRWp/mz7/40UsgvzXf/Pnp7qZO2J51dEf/3U1PHeq757/
uHxo5B+7Xnx5UFkt/nv9kP/80suP+Ndl9kQ8X/1VHf+tF7/Elf7+JpsH9fDiD1sCetV80z9387tn
FEHq2wWS53r9m//bH/7x/O1T7ubm+Z9/PqF9VOunJXz5P//+0emXf/6Jvv6HCbl+/t8/PDxU/N6e
5tTzA7iGlA/9T7/3/CDVP//EC+WvlRhCOgUm+QQ7rI248fn7j9y/PNpmkNvgrrLoraRwUXO+5crm
X/S+UfXCsMNzCdOEP/+Qdf/tR/pfeNFRVRPLti7bf/77/q+/T9rvL4nn8fef/xB9dV1nQsl//nnU
SGK75OjwnUnNngbL4+XUhgsK/BXnV4mu4TTjSmWRTgyJZh/zS1sc77v3eslR643J8I3++MOS8u26
8GXYedYwPP0456IS6F6HJrtKky0A4yU2+GFaKRF24wU2RM92aW5lnIGHW8WnH97QK3f82qURSKz6
DwwM6GCtK88P1MU59tpybLsrULTufEzdvt9iIw4fL884INktdkKXszFK4CMLkZYO9j1G/F3zrZyG
467p+hCoJwK+DFP1Z0nAaMjEtef0KhNJaoYEKuITLUtbT8NxSQxOl3IxOg4cwnik3KVpkldtjCFC
UFLRJZZP0Q1tS4UknzVvdRhfe0yAo7iOoTxFfHjs6Z6SWmQMpnag/Ew7LHji+SvdW2MM7RI+78Ye
uur9PKmJgp0MnnQTBAo+3iz7t9L6VvbZ0VCBlQnziNayyVZ3vPvAw6/SOrkiPNx8rJ2+fpwAfzex
OZFahRfbx4Fi85pg6PqD7gLR/Hq4HO1D394R7P/VohwiIvSQl6Ol0m3pOjI45EmXfoBSqx7xokl3
gAq/KRL8fiWEO3hD0FlFtPHySq6fGk6daIe2dsqPcZqmN+YYXP/+3VCa4E4CXY0N72i6D7VDMnhs
HZIYuA+GxvR+SnR9q1ql3v/6Skfb3be7gXTqEDW65gofByYVferloM1XE5PoHQB+e+VXrf2GyuC1
l7MSkFczR6qf46qxB8c0ZZldCSOY27B10upUt1v7XV6r+Y2e9Gv3A4RCXc6ysdo0vXw79TjGRpwV
V3a39FD70qSLqqTvpzeG26uXgUDBsm4z2o6pmCoAjlZFduUFxXKXV01yITMh3lp9V97c0ZRyWE0s
XHgIgcJq4eXNjE2dQN1Lr+pMN0EJvZZiVcQSa3fb6z4Jq1K3o7k4+kZMkJO2nDcrnwgA6DN7Nzbe
pN2+ctNrkAMaJQizFEdH/NOldGso8f5BKtGdkoKunwwaOQ6/HpBHR6t1QLLU4rL6za8akt/Le26q
ktWcpoxpYuGc93Ef9rX4mJbF4xR0v6cvXK9FcALcDOQV8AmPC2ZPORVEw+kwxkVy6vXxvNEBEna/
vqFvC9/RW+QsyjCBUO4aGGS/vCPcKhGtlOYhmAfzrJJgGhXGTRsGV00/Sye9OzbtrVnPKW2OOHc+
Oe6ibTs7ty6WXotPic6K79pW5bcmVIM07PRuiizgk3cOEMz+19/2lUKDJZwBjXECrm/Hyha7h3AD
z+3gmp12tdRD8+gmDhy22Q7CCs7VCbJP592vr/nKzvHimubLB6RSfepzZR9ynH31CKhuitJpqs7h
YSxhajWcAUWp8FcznHK+cKWr3fz6C7wysJFIIoXUDY71rnk0z/qGJi6LysGL1bQFaJKXOE1mbwy2
18oIpg1+1wjYV6nE+i1+KGhkTcCAUPph9aywtj2u9v3GTA27Bu8Jhk9OJdP7hubx/VxQbtBdtgVn
RYxVtnaua8mmskpXo9Nf0cj49f0fhx1/mwhMOrRZnE0pZI/2bjo0eRO09oFx7G/irk7fGSorEcHm
5nYhSe9Da41iY0gJj4dtfPo0kW60hUSW8W9BcD3Ymth3deKHoneWixKM8o0F91uleTyLsBvAJIyZ
BAf4aJAMixOMuOEd+iw3zry0NvOoLIYBIE7aJ7UzZbd9J+t7V0z1edeN2UdLKi8Js1bORlhS3W/d
pDNPpwbXbVFpzd2vH+FrQwipI6RESmXUMEdfz216qXOAOGidI/YSvigtDr9/AwZ6ZW1EdY5aD6r1
yuk9WkmS2UiyIhkOFf5XxYZeTfq+0mFbZkus7J2gi3D667s69ihdB8ZqcMkdMWgR+K47+w9jFhHK
iB2+PMDwVeeGKnCpLHL7c4dm8HrsxIQxqZEWbjhjQXa5pmadwE8fbpFRG2+JPl67eQ4zTCAclLGD
ParwakJn3NjtDg4qsK1TjO89c7owTGGc5+ZbTt+vzVXPp5TE/ovDOUYHL++bxp6Fg5I8YLzgRKNP
IzXtZIdpYUo91i7eqS1AlrvapxmO7+dq3BrXmLjPgdIieA7pdu1KvfE21ll4NAX4UrwT0B1coo63
xk51XpfRfBxTzhWEcd1DHH0eff0xBrp3l2UvvTdVSa+MaxxaaGKyLBDJ9ZNSvfFd6dTNwRrtPNSa
rg2JpHRgm8Ceqm2D50DPtZ/NC7q4H2k3Hjyrv3FmtVVG/TlZ65Ffj8hXv8+6SDEJkK4fS2PplrcD
3JFDAFh/yoAXm2B23goc+fkiKyzInvStOoBs/vLtayLB2KBuD9Vkpu8zPZN3Rlr/pn8WrxHkB+ko
vFCSqSAav7xIbcxl1TqYQPd292SNLtplp2jeKD7Wb/pyyHCRFbLFpAvnlOPcAaHRhXXc8aD00bxt
1KJO42URyapmh8X361dzrGD7dkfkwazeKWue6HEazOyiabBTmuNlRv8VGUdCs9bJPliSjs8Wl6QJ
Ykhuvdfjqj/FbG56mA0zPbP1gnk8L+1GyEDrN5pI61OVK4gHo5qLYivp7r3lWvDTuZlnjncOGh2a
BCzcx8tJ4TjwQ2PzUOcT/Ww19sayAU3MzrH2wVPQl05WRVYQVFbojlLj/9U8nyQwLn8THGYvYyTz
uIA0AXkIo3o5EAprKv20nQ9u4S0RdWqxWfRMf+PlHA8ELoLNBO1rmyUNiOuodp99PyHBsz+MoqPt
M+bjpasjKZxF/oag9qct49uV1nMxJQ7kYP/oSqBURjAE7cGtOrvcg6x4yJYDi4DZjGQ7zIn23Zje
dGJIr4Uzas8qaIMzk+b6/RvDcZ1AP479oy9yjBdnXpK4Zq0OmS3lJduKuG7Nsb/GLfOy1Wx32yZz
+r50M6TV83JGDMiwm/HBPsEnyiyj2tSKv6HYF0jsjyjeeuu/+kZHZxt4ehAX4+6wjJreAiQZX2Bg
lTfj6Mowhq8bKtxJtkWR4jrXtL+7qq3PY/X3XmO0DDy9j0qUXmR+nzny4FV4HfqtMqNMOtUbC85r
t7guNfTegLbxa345mOPFtutlaQ/J3CwbLC7Fnt0c6l9u7PyqTj+hJWn2E7SlvUwz/Y2L/7Rtr7e4
usR7wK5rcMRRjVBqkAkC1R6k9HVFioxpXlRyXm791KtO/cxzLrRO6wQMI2NSUetXggSuzEqenQHD
6shNx8WCjlkbwRvT79Vvhhkec5zDMy4VR6WblaPBMUrJGScJzpehAg7MBtttojjXPg1BTPxcqs8n
mmgepsCtiCT39Z0f5+/o5/YXRHq3D29Mj+OT3vqsKG1oQVBQ4XlztOyg0oMKaqmDGmY8o0xMT+6N
THp+tFCA5hAygvGybtFwbSfwoyzMaiWMjWckvYzcKh2vNAiqdbTY/uBAd+n7fZ7N1gRvWTeGM5x6
iuc3vvE6PY6nD0s2iyXLJFXQ0crCpqLXU10dSAxKyKouSEaCHL74Bt5xJGyFJRRu8I8EujspAbq6
7p3Ee7aWkUMzrxQC4q+/0HGZsD7B9UQHYIGEhyX85VhH1zUl7tAcDK1dsqjp9XHvGmX/Vkfq1RV1
DaVDgoR1KMvqy+uUviVyM1vv2yIiwG+r7rGom8nYJu2knYq2tvBed/uljZaUhKNNSVv/4JYebs26
BQn+jRLsla0ER32OiygAvmn+X34dAn0S4naCS+nPwUUibDQLRpp+zpZmvP3tB4wvA0HBAK2rjOVo
OntIWIq41C5raBendlW526lotTfAyfXpHY0qoElkXjbLIjjbUR3mUa3HvelfkpNnn8Tx1G9gyFjQ
7JouDYNBlCe/vqmfV0hSe1eXQAozPCCO6z6xENjb0XCWmSk/6V1DJuQiRtGEow9TMLQIbLPPwSzb
kZVonL+IIcZc69ffgTXn+K6p0uhWQYGl/sDq8ejRcsJKp75vLi08H9OoGIc22Vp0KT5N3RJ8ciw1
vqd+pZeRFqWanmwbeUWkgULJ6wmgywrRxaTOZQ5XEPoY0oQ2XHDP60+rAEtouLL1on3UNektZ3Nb
6mdab0ktDHrFQ+07p6c/DUFyiEy45AcDav0tVv7tE80DWyHYN6oGjwO/60IPf+JqY09aOmydytMe
e9EXN0OG7WuYsks+Kaknh3qc5ifHhcGyrVtEQEgESu9kmlFBniZVMclL5Q7TuGt7p3qalYWrkwI6
zTe1VfXvJPzlOEJm4Pmh0Ztxv8NdoJ+jxTSLL54wEfuMg6G9a5ehFtFgSjFARMvy0yKvx/tGWHOx
yUzUNVFdFLA6vcGyPhtWgrvfoDm0x5Jl8a8yYvjaiIubRYSQQvRnBOX0PYHSVn+iBL0uFMd56gXh
3LoVsNCqrNL3QRMYzXb05xp6suoyP3tShS6mSCbsIJu0WxURHEJnsbMKNCtRHcBB2ldDXcCyHgaE
ICG/5WHrItiL8QTUEBKddFAvnMvYd2lwz8GUTTs0R8F0HYjB31swvJIwsGkq49sUG19FnunjRuEz
iO4JDymIkXFCdpi+rsih34yQXWO/Ww6V1RaIQ5RLMLaqSTbYdG458QKLsnbC2GBqvlf5WPab3LaL
O3Nwun4TDBKyeR3XokQiz1E0bHGUabeWSuY8HCRvZ7Ogcr3RKost03RL88ZFX2Qc8MXwWPziwa1Q
cEmj3C6y77sTg5d7X+Qy8SNlpnjpaSmmlFFuKpqXWgm7HPZ2ZjxLDeQ3XrTpc91DmjgTRLZqe9i8
3VPtIpU8tN9IqMbiqTIqsAa7xR4HJ5rZ9nMbxlluGJGbGc71rMziXbK0jCB9LlsZ9giqRBiTFh5E
dRfAIKCRyqgOkIjokSV9WDOjY+WoGTDKSsCErQGRRQPwGg3TjJFiPxozJPEgrrptWmm2dWGWcNE2
TZ0nD7ZKlb4jzdm7RdAx3Vmz6VY7O8vTYUd3DLrqlE/FnT5Jny1RL7IUapccrnE0Hm6Mmi5e2LPn
V1t4euYXt5jQVHdDYK5cyeEcKlezt1CHQoQb5An6vdQ6jR0+JmqD2IXR3uTvsRlFQxaTznWX4WB2
gUukdg4zPBUhcbrE6VV+07untSbUneqD7GpSsUS3nGYsbS2A0gel+wJd0JQG5bZfRoL/lqSVyaax
B7jn35a836JB/F8pDS9oEFfNs7hV3fOzgi3x/wH5ge7vD6v/T+SH2wcB7aPDHvhH5sO3X/rOfIDC
QAlIMCDcmtVxaUWHvxMf+AlbPFJ7FKxsv5SK/+E92NZfa5VPDiZ9VHChNYzlb94DP1p3FBorFLtw
JWz7d5gP3yzI/md/xiCB/SmA80YYHBwj6riX5YaCzG26o+2gPZnJTnOnbB/4q5WckP4GP99gD8d9
Gxv5cKUNzt5os1M7V81ON4u7Evy6F+Otk7FiAxy2F13tfLCqDNVMhTGE5stymwZtsukGq8OFH7/v
0kaaKdEx7dIi91kt4+fSHO0QAVoerRoDfJq8r15DRTwE1YkfiI9eUjYojvwpdHvjdnD1E81LGjRC
Jh15tBS+I++bpKdU+0z0EYc7RYWv2fFdNZjfPWJ+a5jf1RX/Ox65L8b4/24m7J/rlUAjjz/q/0UG
EJUxlds//s2x+WkaXEnV1cMfJAc8cLLs/vjHf/41++NUlg/iy4/Tg7Tu9eP+niC2+9faeICEgjod
pI6Dyd8TxHb+AgOCP/ifof5vYpBtM6vw3QTXgUtmmmvV/j8TBAjXYM4BLqMxhGP27699/X3k/4oa
9L1C/WGGrCA1RijBitGCiMLSeTlD4Ju6pmbk3XtnyN9xBrIvW8PVtthCPdaqb7apnaWbig3pEVQt
2BXCqzc9p6dL12yah0KXM8wCsewyf3We1RI4nRr1nLAm95JSrwzddvlgW5O57QrR7/q1KtBSVEoE
RMz7YbKyk8WytK2jx/b5HIz1hTEzS0tRBPvFrO1NIu2bWWLRSLjGg4XX6mklM66y8GlQ4QGzEUts
amVTOpHBcFJ5egEVbpSbcWWUk27fRFoD6N00MVVZnZ7XqvbxC3J3rAmwjxKBro7MvWDJsoNfON2p
55ePxmzd+KK6yLr8C9vaY+Z1FkzZ6iKI0QineHRrstr59XKPBZwMUf3e9kF5gRmARCu6ZHui4HQq
uPpz6s/JdqjVEC5I0HZj4GnbxXaLjUccTxT7xVcTF2JbTPGZp7TlJHOKxxRWdSTT+jbxhsupkW3o
ZQpt5hBM2NbUBIDJ/NGzuyFME9zj/ZTv33R6ftc2RnmaVVl65QPYCsqoZT5fiY97lw5ypNv1tbDy
dJOYuY0wxvP3FfZnIRIUg7gS99AX7byf3em6aT/riqvJUnyGDdpE9uhTnow8hfU/kTv9eZy7W/IU
zuNFNVtT8JcdB1b/SDGOmZj2ZGRGvYH9thrBKxQMxbjpqtTbVqgpQz9170CVvmiujtC3Kz+309js
vHKeznAtw6DchISOuNiAg99Pajug4kLx15Lvm+ndpc7rManqPk16ipKN6iNCUPk1trWzYl6/Y19+
DoICyhKWxUhU6ut24X1Q4vS7Usjmc5MHzglqUZSr9JsuLFHVJyOw1GFeh85kyUs2Fg4d9dBfTAAU
FyB71BjastZb0qvMdyUL9yOwaXuTLf2nZnT2JsF/1JrWSd1mjw12N2wb9W26nlKaSXyWcXcb2znI
cC5uaYV9zVv5SejVNRLeJFzGKd3JTiu2uVk9en3xZc77emPbZbrJbCh7HlA4AtfShi7bWGGQIqch
WvyMRIRb1NFI31LuV4kCSZtzh3HjDSi12DtVDbE/Wy2hC+KYJTkAh1qv5KY2QaPdqnA+0BYVF3ns
IUSIC62O8rm8NjvnRE10jq1E3HYz82wO0q/oR2+Gkr1q7PHv9jPx1WnoK6OPKyMCKRiEri72mYbm
moiuLEKWVGyCarzMs/Tz4hIoiiKuPilJXiP6zBtElJIogDphrDexRjaHu0AHHmLH3apkuRxp1W0m
h/eJesbalV6c8CyUcdFw5rjiDCz2i8RCPOCkH5Gklmw5v5goTSwab3SskULxAY7VjpvWxx9kWeYS
VW77SU0sCP3sUi7qsdy3dZJ+UXXwZGV2exZr2dfYt/dOg4Ta8HA1tTlhoM5xrj2WRdqM1qkrKntT
YmK5Rx1DY90vJQpYrtgGwt7o2vJ/qDuz3cqRLMv+Sn9AM8DBOD02yTtqniV/MbhcLtI4zzTy63vd
iKzKzipkofOhgS4kEMgA3EPSFWl2hr3XfuWT9HbQRm/K3GTJHBRmMot1jfBfbjSA2RdRVTe6Kr4D
je+tzFsEHEiwESfK4GIMS5MhzCqM1iNZ8qmtT36ZZ5Fj93gL08/eNn8G5kzKI7yLA8ZffYb7UOwt
Xu5IFAMHHyCDmCmLigN35qStZ7wyCghEHjRm0q64pSczn46FU7d3TEa3Y6Bl9z41WbkLgra+rhhr
fraNN4F66JxIztPNn8+Niy/48rJltIS8UmG/2bFR9OvRtHjINOfR0QhWMxJKhQdX/G2P/S8VKf93
Fcg//VP/H5YgLOb/qwLkcaHGYEj7l6D5olr+8y/8VWI4JjUzC1ZQWn/piCk+/iox7OAPrm/cENC1
AiT2VNP/VmIY1h9/5ggwTWKd/mcp8e81hmH/wZ/2WSlReZD0xQjtXykyyNX9x4EROgAKcLoEZi+w
iv5TXE0zZ3IdQ/9pLDLuShWW3CSpDE9du/SvNkTC3RB65W3mBc1Dva3BzWK5+tNk7B3PucRLlVVF
kjIFusVEoj9sLZenFdz3M5iAdj8tw3pyyzJ/3Vbr2bDS7cVa0izW2ZA+yHLargQugx2pP3qOnDld
917Hv+M5GPG0C/wG81heO4qsrGqUsxmRTeCk+9zoJ14UAMC7LhtnXrtuFYQvZa2fQP53f7iVxcAv
FZvtxaXn4GJkp3+Vd2DZIiZb1dmblpC7tfNG4rnadoMRjysIAgTmyT4SbAaTFWvbEbJTi6PJdZo1
ckfRPlRY+bPTaE7T6+BZqoo6sYqHain8A9/KcFNJ1uhdI6170a5+PAproZtx2xMNDnjAC6Yb55yp
VVTnaULi2Rlffn2Qjrpl7m1e5cJKKrPV94v/HjoT0fE5hkCDFqTrAI/9cDNjeUgXovSG4LMvVq7H
gWDkq61R52UeX3wSBN1i6tnLgoow+yczk18GPPoznJr3tpHVaWppT3oRxMIvkJ05g5/Yufdpmzq4
HsbuzEd1F2TiSYdduxMkUmTdsu6IFUs/cyIyk6wNfuFUJzjA9fVPsxq/UEAXcVuF1oemJVJdeFps
41z1aUERJMtHJh75we1081Wb3pNX93iqrRdyXZ4YPhyRwO/wn++BBhSUqPy/zh4EqxJHzBxV/Kc3
2fRAn4P2uFaSctUQj15bPfeV1V0TofPTdVYMy0oeu3nlM50mCsxiO8x4XO0rZ8qBszXqeciXleGr
7aZwsRbT3smlN78bnJidbURM6HG6AGZGC+6VgNi6oiFNqUrUPJ06Z8xfFyHXs/a9GMQbNpz3uSy9
6ctQ01Of+klaf3RYz914RLkUDRW0mGYNBnvXtVkQa0P0hMlnPWMt1+25R1zDsZiayHU61yHwgUg7
XTVfW10+/DRMv74f5tTbBc6UnoCQWEXUtxaGNxAddKh4OFU2VK9GStV1UVSivR2jjkXwqpD1uX54
7+ddGC3rcFzE8GajROyd6tFZVkDg9lO+MaopV5GMdvswpaXau3owI6KBhqvJIQ+2FOrDXPM9w0SE
8AyUIlSFlH/8PFM7XddDlh1bMB/OhPWaenaNiWi9LhBeRMO8dNRB5j4b2EpiGjXPGxPMuLDTJkGH
DxNiBjnBgI9/iM3nTmz9Q2UPd51VDBitO3ldm1rEQ0XRTqkM3a7HMG5U88436jDJqmmN8iZ9qjIV
nIjssJ8NjMMPaP1l3LJXi5iGrPvQX0om/eP0Var07YJBM8pvhAfWcxmQbVt1nvFae2I4WV14JGDx
ra3BNpcV2yftWMei8pPJC6bDgoY6RgLhIsRtdQwSaknkEEAHZPgYbxcrczQEpPZujjgKLYO9VcMT
wazvf1oy9fdTtszIdzf7Y9XhI0lMR2mYdeS2+TGr9Sdz7IcmYxJBl5pkeQIiaXwa5jUkI7CYkWCR
MgyVKT9MIkW/kP+SfHTJUOGeayVMTOBNa1ckZZa9pu3wS6xT8VnUwzHvKYr7BZxIN8WSQolpexHz
+d8pMd3WlvtoGEMbm8bMrE5MRx2Y7C14Hc0Q+lYxRdCW4LUsOinAAtDblMe6lu4tZvX2nh+nj3Wz
gZZynWmXW7k8GmJaQJE653SkrfLkcvRTyz+KTL2a3kYfaNsfobJJYhGsgJ7HekvPQ2Vle2hFCM48
hQiR8fNLKcu3vBOH0cycxPE+wLHSukDbrI+trRy547AVbxlr6nvHaZ2Xdpk41am8LGXz7oqMD271
4F/hpW42fz4IlboxCAPxi31IwtEDXcceXePUhozDYf4YV445m9NPNo3VlbCm8bPRIJcibbvur9o2
qBt9KRYnsZTruBEFY5dUDIUPCv/rbcPSIrixm8Z6mQqfqEWRG8ahMt3bMswnTOHQTCOvl849FC0i
4PreSji5w31qrP1p6d38yrfkxHTcgWPVhEN529dLtidKq6J8W0pezMFMciMlhWcOXdKYFK05tuCD
Rk/11qa4eKrqVsjx2E/poa2OjZ7LI+rP+uhs5UyZyBHIFmU+zc1yRG/6jYCou3K0aSapLr05GnQw
7VUnjGMwLvm+MQu59/lZhnDervqqs+4HQ8cpKSO0jiOTbO911MvCN6TaRxx8ZiSHn/OG+V7Orf9i
gEzaa59WZjTHMWnSYTnmYpA7GXTea2oWzU/DKbfnNCBOGidjdcN+IX/F7Zyd1qI2DpA80vOSN9m5
sEPj1ij79cFQQfuh6AwM0JckASV44OWpgGDJhT16j2NvUBors35FpFZ/Zpa3PSntyMT09JDUQrJ5
J53vHrlOidXalKfBWrdffxZ//w9q4P928+iLvfWfD+J2w4L5sFb/UAlf/srfKmH7j4vZAWbhnyJ0
lrL/VglTI/vYZ/FN8rCyvrxYnf7mwjNsF4ceDmn2me5l2Ob+fdpm2P4fpGjg6UOp+q9Xwn9JNf4+
bnM95uEh6Hm+h4s1GSXmP47bnHR27Ba8QHTJMuza9pnl5LzG9Vwb66F3N9zYqON2DKVENE15fdcO
oMmXvCveS7MIf2g7WH8xP4MDCKUjT/yg6OxTg8tungyktDT6MeWfQd+YvQWeStpZfV56hL2bizMK
coglMthVc5/ko/vM13IPTZ2f7LXfT56cEqQbaGKn96nv7vFRezEekoxD3dY7e66e4UWxgAJZ8loZ
XrfLoOeVSTqOwAno3+eJxQ/pD7habPnVI+kdYvr1snnSWV3aMW8LeyrWecFTU5XZzi03ZF2Gm3Kz
L8QzpLVfxVqBswCDCKrDXnV1wW+xR+JQcrv01W5gTzxbxrCUsQILpHbjklnzl+i6CezdMMNdu7hc
a0wOoWFEs5aWCzPRsjIWbyNC4yajnhs9iVhwKkmJepuEw6oMzLN3UIU9l1Hbpma9s3ttK8BOE0JE
4S432VAAbaBD8SmSnIWINdJjSLo3ZPq8WWE33Tq6ng629HuDFW2Q3ggWy6+2nEOmEl51s5TWga/9
MLmsxvzGycD4mU60sOg+2kuTXvPocOuwISO9h0kTi7+TYU4IDO2BojNQMf4kCnpFJ5QdhVrFPiO6
L4EBJq5CN9uh/6foz6/GvnjG78MSgYETDOd2r+Zte/AtoA2mod5Qw2c3dpbloKPC0IjzyrNrzjm6
kBj+YG+9BT0gjpfMrOwA/tvFmZf4aQj8hUuKMzT+10+z/3bn1EUE+c/PqaeLi/d//K/vXv36D107
f+1vZ1XwB8cQM36SeqyLee7fzyrL+0Nc6LIkBCG6/fvazLA53hCncRgh/zBRDtHO/20tgObwD4jg
ITYU9m2Xrdq/1LITAc6X/z+lLRdsMapPdPvE4iCj+Y+iT1oil8ERtY7yLJh4qcnG3rXLwQfD5I8T
Tbgg3XM26sG/zhxzI0nX6bQPUjB1BzTf1uaJa4/NQZX0ba+hmgmxGnnslNl2K0Q+BQ9L54RpCHVi
TOVjIRhnX9e5WbK7N9uwP26Vd8l6Fml6BitojVBQ6gnaifLEMj95m2nLKlrr2hlYtNkbrfiI5Oxn
CcUY5CDR7KkVJJy16UM9DZtO3LBfvR9AgMY2jDmbcXcWuYbCH4GlWvXdJQETNT6aETnvFpis48vi
t55P5yZCHeuAdcFdxcHVH4qaeeITxjq3eLQRL1WfA3KVBzetPfPBnTwRnCEaDTpxdOPXiW3pamZb
0XbMPud+Dp6n1W/cgbYvaBiQzktdflbpSLE+BuGyicQegWSdco+J/w27g95OnHljiXnDDefmWzJW
PtKnCOH8kt5aAXgzFfPjNeuHO4bGdl50N7a/sQ+HXRmNczOon2XWFF0SbhUAP0haMP3p4dZ6sI9F
RlP00FpZ3v+g3VbDrfIMJoXoJRbjVLWwL7+DaWBzY00k9/xeCx+qAb0kLHLz0oo5hp2UqGTLCzpp
rAl0z3pyUnUyeoBzjnnKr+Rbm6XnMjnZLANEqNXwa+sqVkQa5Wobpnf1AteD+8bJPQr5cZYGQoSA
b1bxQWBjQzqIeq0c7lDJNc7tHNbh9m5M4aicWGsFtOc0l541/BDaGuT7ZgP7eu2YLDf3fleDlA07
psXq+cJVuCoWp6CTYQIESXWJxsJ/F6vXfllNIXVszPM7JzhoOoRKfz64D1lRNLHwdAp0eFm2qOpS
oEJVmiJq0VqX9+CNfOfNQf4xfXTgEpcrF2BWROICVNlkUKaRgxJrBSsCH+KSiwanDKvnUnP9whXM
m31+OaXl5bzml2qwYMLbBjkNAFGQOCGXz+AWfDvawscThyr3PqCpWfkpdFUfAm0KF2XeAnjrzfvF
CGUq4zTwjJ7KlHFyEVktXdu1WpUymdDbevv0BEG2cufqAu9FkYfNdkeoaGG/+TKYPopyZa4gGD3E
WG0r59AQyrznDZMf/FH7kLeT00ajsLkQupT/3YRl1ntn01JYSpgKzeOj0W6Fl0XZmNklN32DVowh
YCOMd5A+w/y54qFcvgIxhMHJ9CrDPRptuaibDluM/d2b1PB7y5iUPHuslXLqDRIco007ECNIJYAf
ddzYwz0KRzBXGddOWjx6XeHgoxnyWExDb+7M2ReaOdRcgQpbjebDIKEpS/LCYeYOo9feblvJOwP0
XAmATHyo6OmMQLNXKIKjX2+YRPBoGjvR0NDHoc+qYJfC5gZLO5VdTBxjfl2A52NdAP/XuWzEqu1I
gyC45FEmZZHZwirecc1X7yRcLEO09mFxZTj9fN+slQFdNM+ZtLutKMllddz6fbKr7TcoXe/K8th3
zhPIF/JO5l3aLN5jlQXvAE3WRzm45Ioqfmj4xZk09os9FIfqsnyQ5sbKT3ecn3wjUBE332xOfqes
A+bMZafwKiC0gTL2oUPtuZFiZfMrlYvxVos5vRv5bwLdGtSuJEXg0a2D8tCannNg07Be13ZZPad5
tTwMdeHYZ+kP3wwXwBdKVYt9RxoGHqOwecl99GexOVr292wTZwI80XMiYw0opDblL7sqGK3n1EHm
hi5jTr9Nkhne/RKlVqwnFH1q1d6uH6u8PE8eSmupAvdV0Dpvh01aKPmqkrwgGxreNcJkP0tmULd3
WWiQREDEQbGzzF6y9xkc/Xvq55ex9xD1+stcvzNB6p45AdBaWMKQ/Q7cVXGasNx8BeUc3qpBpAkc
RtZgtb3elARh/FiybLOuy2ZcIIuV7N1AaOd3fpf7D3zM+gQsufgxtBPUSwsG8n4O+KGiOjVFz/wu
ncl9QBMQ12C5W2YNXv+2cNmzidK21x38WYjH0iB5ebT8jPUgC+AUsPjBlJZ49rKh/+jNZdrDEWMl
rn312Apn2HWlxlHtG2fKdXXxvT6bhe5uF4DY8m5FqXbs89WKnbZiTMQ0YL0a8Tfz7+NRkeW4AKXr
u+O01uYZaJr70lvqU3RtfbZ0el1k6MBRc7njq9W2gqfeFDcwx+6KNSif223bktUi5WDqtyzRTUPr
ruT12DAXd6exf5jKqbkKt0sp4LR29aHk4J9pxIxHJvcFK8umuTOxzCV2YaRMb+b+AJ9z3jGlN75L
oGw6Drt8ojI3GvGgzaYrTu0KPBAlnUeeFdA+WDi5ui636TtV+V3oK/QynfyQln3vL8XwRH9g7HLV
i7fOwKHjqBan0XjTW910yrNWGdTblfktC8BYfZ9diR6hndWJ7BW2rR2RV51oVn6nMEWwzs7x3IWM
Fytz5mBBW4EZW/cAdsNtkWDmG3fPzfeFD1DNsecz1m+r6RCi+LxqF2z4dZ93yYxwoD21dn8p21sw
epMa7+pB6CuKnODIgRpeV1vOkKdK3VfKIMP70TX9nH5pb8VkYJZ191iUJo0ENNAtCZUBRUDmcnwr
SwYPiCdV2CVuABYzmRHZty1VfI/3LnCp1o5VSlXyaG3m4n+UAIc/swApRTKs2XpU+QTAD19NAkH+
G/mRWvecctXvgjv/ljnkG1T0/AOoMedz022x8k3SbqDAMfCh5TzKMQTMb6qNqbiLOwCTNiR03+xu
Sm3AOiQfbe+HiE/1qotrMkuDd14NY93lhkNH6jgTQM6sTPcNteYrG1JlnMr2cmxPVsp0fLLUNO79
fl1/MVmbKsTWeAzuhJDdIQVs+svV9WXf2SP5sJbyxyzzqoxH04Of6yG9inrDDvf54AMxXkW7k217
Z+d5wJALiHkMwBz+I8PrNeotUV2joub7SXOSji/ZoHLp0n0FX/56vUCJw5o9e2OD0os9wycyx1rm
HftfwyYawy67SAwcqFjBYLDpzZ528NyXa/rwPm5BjIuIHcbyFeZF/VQXqv5AhFK8r8Ys3rXMxkcd
ug2IYX/r9rO5BnRnw3icoULu9dR8bQhejl3e04bnJkp0q65uiOUc9n6wlV9QN50Deh3zmBWLx8xg
6jkpnequn80scT0koSSBq8d5ETWCE8Pay6WqXsg73M4uhqA3WsyXUqHR2DpYw02+zb9tl3xDXfq/
G56GA1j6Ica6YhDbg2d6LuZH6oSB21SJKu66kAicoQvu7Vpmp3zz05s+9HlmQV5z2ZryBmzrb1W6
uUFa0hgmiJ66x57fpnMeBqRuSHKrN0HKRdLUZnmYmzL7XCglj9ka8MYNbC1eBrcuD2KoarTck/ix
oAVmEVMJFClDq8vI0IYPmq2lPkVAlN2JpYdhauVFE0lADiyExsJld2CGNcWZnkH75vZ3rdzpVG4U
GEwuTX+3oProY/KeUYC4BbtJm7HptLPbxTu1gHOBuuNqTtiziBN7kD7f1VVgDWxMemmcg2BDRCEZ
gR6GUdovgP+KkIezZXIZpJOMNCSHd1R/7rdLGten3U3LjQpHysVN9D9Wu7aTrbqQ+vscBk40Dth9
QEpVZ6seVORtElDJuglzlzqyTTqj7+aHqvSZ3izellLTDfcXLeLtXOn+YDFM2lV47R8v6RxYPC2e
7aFe3SgtmxkmulRYc+2pQ8WLTOfs2ZvJPsrseRKd3q/9RI/5VNx0zIriqUW3YOkF+GZvzDB0Wde6
ibBLFNl+tl3D0PDNm4Znu0wACSH+Qv1rI+oATHgreGKX23Dyi2cNulImsO1le6Xd3CeNL3AeOwNv
U9cUIj/PvfJlMrpieFlatqYRuAcL0LtY3XjyLZZqAyYW/TYN6w2EKxDsllGUGZW2mR3XrHZ21DDu
vSNn49ClwmPDuDCCKYtmug84h09iLfJrXW3ppz9UwXBiSkeuTtE0rDqFy7atWC+JDYVCW6Eg78Lk
zst+u3IbV3WRA3iejdBUfBh5QBVYev1zqgdexYbCEQi+a36LYKxYW8j8ZHDKvaWTqz7n3FK7Zszn
d6Rd9d0kOJ8sD7s0iluctrDEjLtpm9K7gCNexNJuwjfW+pcSdlnNeKVBuDOakTyU3Hd3uZs1AdWD
Y94qp/CJshfLT4LrXPLMPPFrxgrQxHWO4C4qc9nflRyKJ7Ap4hpyQP1cI0plG5JST7dihPCs27F9
bNvQ3Hd1WV6t5mj+8Ip0YIEuvZPJQLxlDbLJL9GOXQLze3kKnH55MLdSFBELlHVM2HFcfBau2k2j
KQ7NRnQKp3n4UswNIwFjXo5i9Kc3UQQkBLVW+8M1J/O0Cln8Wms/J+0hCM7j0CyH1mALv5Ctde68
YFsTcpHeAOTLE9KA9WmVRv7bG/Hcryy2rzq2gBFJOvIX+9ghGt0hw1uqi0eLg5HLR00LYSe6eMjs
sOQh08PPJmzDByVNubd1OOzgaZ5cz5yuS69KWaK6hRXhDzRBV5bdE9gq+WMcu+rGbnu67oVtZcZ2
4NK8Feuty5PM+PlYSsg70aBQ7MeKXdYPV7JN99iMXedOau06p3kaNioXbBtWsw+dXHl7zvCVdU2O
vm8ppTpjnitjCxdmT1nbl68CkaMTpxuXtF+XTYI1UxWc4ZX1EKb28FZ3PpkKXrMuVPFTWoiYReHG
31i88AF7a9Ny2basRp0aplLOCIXKGngeWH7TO46UTsgHbYyaid/r+WfXN+IdVvPy0lpbhYtfw4XC
RWYFr1YNk5dHSocndtNteIUfW+WfAHfD8Jh3FPoLXF/nhGmDbBSTRm84UC9/lcPsk7k3gEsmZnaJ
5i74NoN8/iAmwxyuNPHA+V1juQyVAqr9izAD/VbeF5+D22v9nM8FLy9j2hpE/JK+hXL1joMWwxPT
D3nolMaxAnbadE8OyFo/Nvt0PS66d0VkVq4yYtjVYYVwa2UJnq99fTZc0VxSPcLlup5qM99tjOGK
Q49GdR+ykE0UQPQvLzW7gyyafNmxER362KeiihdfGkmBhfG3d1kclQ3bfx361RIPIDeKPT3qtuz6
ikL+1HroKBId2Os1052xjViyI8zmyizj2p2NlJWsJaLZbLsXpu0KOMrIVlqFKQTiSlW/ptFyz0NG
UNrke09KTnPST4vxyxwqkPSrwzxgc/RTlitxTZXqJAyp/JhxOpiRXOUPFuD8g704iFr72r+ZDKGf
fMSDt/ykdGNGVXxAh+5Z/6ZrH/eEPPMuW05xuwZGRprF1u64W/M0CoIw3W3uut50Y8dwPGTWKOMm
V6z7mz5/9BpJgMlQk1mQreTXxvRd5b1nqGKItWxc88byJeNBzIerQ0GgHf88bdlmPvZlODN868a1
vGLkkQZJoWzA9UpP6AUoIgznqW+HJr03ZDvRvPFkLZWK7CIT3m9RbVP9OYGzdYEb991YJmPQo7zv
USQ3r4odYXCc8EuDMw9koeX76E5Bj2a3YzlwQMyYTSF+mTpLD6CtC/d+oCMXJ4mCY4SBsNDNgPIK
5VVmz+u2C0gC8X5no+tfu7oNvhHu5exrgkG6ZcR+EpR4Mzhefz3Lyr+nfRD5SxEu3oiRPlfDibyc
PNhnUyODG0lzK5FvOrLZl7QOywkfapPvt7Hgq6q0cr9qGuYu2QIy0RuL25nclrrKwRz5tLeEDOci
DZPVtaW1kwi/8TmB5nUesipvy2NuzaRP8bVHclOIb9ml0zxeiSUb1X6puGoeu4UQjj37kEoeTN4m
9wYp0MiWtihWcSSRzMmODIkq/6qE5MHaR2+MJaNt2iz5aAQuX3wwTCNIAn7Q9MC4cJ1PaThU4/1q
jBWZhEGRrYecWG1jX2RmXR3HwTaMe3KAwuqwUcNATVgHuzmGQnvyujQ1K7GeXsp88UzL49it88mh
5MrFEhU4f437cNN83W3cmNb+z8GHlm1qH9or8IVrY9lqKmTxM8T4dx5MokXiNcNvmARyaK7ZjesN
Oe28BshRaLBiYwH7S9xO5d0Pulqu5eQxZ5Y2A8CO15MOpTxuQh68xegpkkavjPB8VYfLfjIei5Da
A9Ppp0Lbi3jZlC/MMqrINnv/NDFCPFWFbV1569YTygMORtq08sXsGrvM7n955BnEwTS9p0044cCz
uxuGsP6zWwVALUtKDHxr/ozhhPYNb1RN6hecv6C6CKWD936tdISb/aza4YxtTUazh+XRDedmR+UF
ezyrQ3ZFhR1tBTCkjFCOOCuzt36j6kBUD4ayM4Z4GY1+P4qtQgGXZodMD8bRn3v6YUEZVo8hmuLl
MBDuvBuxFsetuy0If801AvGCQ4bL8t4dOhnPdupgF5vbTJ7cAb9opGyTyHSXA3zF5bALakv9HJwM
jDKus6Qo2JqHsZ/Njnmz9RsiltK/MuYhPeZOU+2Eka0IuMrHIXB/KuzKcNE44h/SQFqH2UyLE66f
4ZStrf08Fl77veJVvB1ozPqIg7C8L7eAu6tzOb/ahuieaeo+hHkJTxjs8kSdT9ZGy5f7gaOQ3smt
HVKyc3GVqk5/B3WIVMUdeLE9VcwH2VreZ5bP1/Omy9dyHtO3uSXHmo7D/+XI3P80K8Xckg/23R+o
O2ZcJk+oyUiq09Z8a1kg8Xv2RDFDs3pXoVFk3I+kPTDSfk8QptibbfbmNSEKt9HqWOL2HZlMKwr4
R2Py2uPgqd8EK3on1a13DlNFfA/+i0WqTmIVBkc1+eBMQ2dcDpqskXnJT1ZWBaA2A9LrmJB3dvW1
tg7BiSHUyG1z3ybPyVE/oxTMFip2Y+zk1ez37b1f6Z+U9UZclzNzD168qCFr5F4Fa5B4mDTHxPen
B2qwz4qXNmplyO2j8/uSHU5EkbLsMfjV71tT9PWuFNZIWlXbPZH6u1ySSXX5SNzNgzVtksYNfP5m
LO2pmlIjEWVNYoQ0rQSPI1E1TvEEPt2IZBf2PQJyFFGAl9qfc2E+bqPzuI7rCxCYI3RVVh5j8274
fXPFvvOoLDM9ogY5ZrmzfNSkTdyoaT1LPW871vcSokIrDhLm2tWs++amqgN9tlxmPgu17QktH71P
m+kIsY51CMHi3CqY42kXWL+7EKsnMAT7Mgdmgep13nTynf4Xi+3LhlYWZ5/9bBzo5khIQ4fjNSz3
Zke9lYvwMLNZS9LZ0snspUtsD947Z+j8MbXLWZSzPKmin2MEh968mzrhsyLIh+MYNue1hPToZi15
exoJKZNYy13wsM7OHeafAr+vM7oVXZSoz3RvdZZYvC/LoZSeunKk9G4dj8e23ZQ+hnjcErDjb62Z
c6cSdwkkGMsmM5oqYcdUw1HDt7tWPVHybv3Sp9572vNkFmrUCdJGjm/feqvsTRD8qS5dW67R/pYr
IzE1BGpHF/tmlRZe2axLiosibhBedaAWqHazqt1rUU/GVyi1EVl2AyNh8SFGZM1LW/Ar1RM7LxLc
qP3wbNtnb86J+Bu69I0gRGo/PQ175YOc2wpSmlTmVR8zS8QdNhLNpwtbqs3ZuNE85u6DMwzLYQSP
tZHn0l4ugjX9ohml1rBLK9Js/jPOwZbnGKomWUubhRasvp4K2b1afWvFfsr0OpcES3Lr1EffUil3
hE+Ct5m63nFKpwO2c0VrPI4iYUu4Lrt6UaRFedOZCSFnOLk+ui6HhxX96xW/w/q32HLJkKGmSTFV
9iKmabheyO14zoiZY3ji0gfEdr38ugyIv42RarpB6Ptir6ZKJnop5iasjxKkFgtkDmfix7WMRdz0
LU/syRfuD80c+WSEbSO48Mqh341amzczwq09IYcI0Cz9mdlGuCWT0ct8J+dFORjADJOkiVp4zWHB
DowZvR/fJIPUq2blmlQkVxC1EdRxQZwmxTmDNCzESxg5mTJ+Mr6gfDaKA82OdWM7Y/myyXzdO7AM
yAVSX8HqpgkjqQerDh9Go8BZT43okcJdkL3dbWkC1Jg5dgFYUuSIs5EgFoBips5OTITDKh+NqGIb
IXeYw3FoQgMo8FSK/83eeS3ZjV1b9ldu9Dsq4M0r7PEmfeYLIpOZhPceX9/jVElqkpJKt+5bR3eo
FMEqMolzYDbWXmvOMfMUGWJd93aL8NpLdS12NAZp1LOFfB4ZvdL+UTt/TAZ6QrMy4p/SdYbMbT35
yyqz+qS5PPr1six+LObiplQBU3WktH8Na7lLiQWg8S4u+6SThDMrtR4sCy9lylTBbQlQf9BVEmSM
BYbDD/qCvzn7fsQD/QLW0MHWQnlFP0x8hSphdv1ZWNQU0SQoJYpEJCwIRKl5l0FivrsYf3ih/y2H
CI3BD7oARPwKiC5gF5Ko6gA2jBsc4geqXzhpKCPDInXIm8MsU+iJPO8XbZVE98+/0c/EOthOiCBA
Qd8sk6IGuOT2+z8eyFymtAayA6wlnwxyXow+tRmuhK9jRdXoWpzUlQLNih9IM9PG4M8P/wt15/fj
owlTZKDdsFNAfPx8/KkxrbDSrcRLSgHDWkgTlvgkLF5XNQam4puCYdUvyCfS8SgOuXQR15oeg9po
ocs8XYgPkVWL1lHqh077H0hm/l906oLb/eEq/pNPF/oH/fH3//Lfu58N67cf+0N2c3OlY8a9aWXY
iCq/Q6b+RurXMN1i3oKVAzAHqNstSOXvpH7tNxFLDCCZm2CHH+K3/qa8sX5TeRRushtYPiLqPuOv
eGVuBdRPDxiyDYJJuPF18EqofHDm/Hzf5RkdHBYyx5gq+j392KwnBZPmVy/QBxnpmSDeYG6rl5YO
qCOTX8so9Zsx3ggYfR25gMlgNwuE1bD3LCMNSXeL2S6bAmlptWXsQa0sdHkzr5WRkOmLlWyIYikw
EtCQ70NigfoupUOoPrZtv1smmv1kRzIENg0mhBh19lWX3sfCimi9I1gOocE5qebWIaPZp2PA2hpG
R/pejWdK9XQ2RxUFwU2Mx9s6L7mG/V1bGQw8l/DKQvocEk2bCthYoJYVcTj5Oo2qZ4sgVXazjFik
WHeLbBWJxNXll2Lu4qBeoWHIDXLzlamuE+r4cWkkPWII1s5TLyvbXBEJmNKL77TALS9spu7Ca2f9
rgnJGxrK3JVXCat+laF9TBigFhz0DFJF3ZfmlF2xTEvbIlZawuK68TExiop+eDhLOy0kFdUDiq7d
qVEhIH3QrnUyuUutv1ljLn3OaU4MK87HYnJLqRavy8wA2G06NTyYMqwMjqqudEtW5Qhsr6y8KUp1
PypC83sTSxiVYgwPntYb1I5WXUSvRNTLNwm53F0iEv2ec3QfJuPCdbkArClOCk8FHhumaDbQKmWL
cmtqLkieymPSGt8t/EyqHXIKR0/up2W7aJYRzEupL4nd9VaMWTkyIpqJaclMeOhGQnCVkvQjikxp
dKeosF7klDfdR9dFNOi7RjzXBd4DbCiAVB4aIqpPY2tcS11QgYBISePoOTp3W0iJuOojSrghbLJD
laytV6VKyQsYsMtulnP9PFpcDSJ4ay/qk/UctvWJNtEtoVop5xMAK8QCTbHs1sh4MqZSznYJdOOA
1XjDxI2Sag0XPyrlN8oct9JF0ennNXlOblv1tWKfS4vVrkUtaFZNue2ztyzs63lp9XjHO92L+CNK
dGWesNjFUJ6AyBzUTDwQr4XzcbTTfnmhW3kkuxrRR7IvAT6hu9W9iGCLAfeEk0QEopYCEyk2S2lt
16ZBodpqABy05kjlfVZGI8iL0TEJ7JuL7oEQMUBFch7MItKDbJxPc5Q4vb5l0zJW91jIghpZcCR/
y5TVm6meaMa9iFra3Q3ZcA5JFJ7VJmA5GvyWYZoYyvucRFVxCY9wXRjC5/SAlpY+kOz1JaYWazU3
SYKBIhcToh8brqpg7c2kLrdcKn/M532O8QTkkxyMmSY5w4xeYNIVtFdxtxtVbb1oMceN0wxOWxEZ
XoNH457H5iCllyWSaYu/JZmJbJT5+qoFC5K0ZrC2SrEyFy+3S5+eZbDlNY3YhZmJqrIhSb6rrCoG
IOBtpyTzI/5yfFPYjApKRLUyVFourUfU36NBD9zJugKJkNW9haIsHeJ0GZ05S75XOTv6tO5ABcKg
G8TmpW6mmyEN6x5P4xbnyR4ouDvM+alskAgmRDQKMxIdRfpYymyOjvmKz3AitDNY0jLMr1XGKAoz
tJqQhVw5BPEGhgjuD7VHfSKTiQ5nlUTbrlxbBdcYnV+60fGe7utC6ZmnbfQYWaOCfAsLBgqpPs5c
Blne0uX3URZ/JYL4AZOOJS42s2uxUqCPmVeH7D/xC+HSNQbhTl3C7lNZ2ztREMM7OsdMoSPyOgD1
VGBL6I/SrQE8esTpnblyLbQbuP+GbhtDvo2iWnpCE9/ZVdGx9a1KiFlqG3pCuVp3ZZoyNcyk9T1r
O+uIFcKPQrl3jJ4cdSorphwVU0ZJU4+6LN7HYVtSKpsvSFNwkeXpvJ0sPB/5KB7aJE12SE6sHYHs
Az7wtD6EMrOLmJ5vSoJhh41OyqdL3oxu3NdMCVcMl01Ypuew7Fn740dj4cmoxP65KSpfzd4Z/5LA
F90ThCsjlha/zETfRHq4K7tqMyZsHfqbLk3R5z3G7NoTsuYbivujmQ3fihkRfNip9JSr7NpK0jeG
oQyEooGXj5RsilliLADUu9YzD9EkHKKZqc66ogMwCRr18FMlmPToN1pLaSLHwiKDIGFy4pBtbbHW
30Lmp37el7tZtNLPccrNQKvKT6utdhP6O5+4U6fQVKcuxoEMudhLw+K0FMm5aUh+SVtMm2MZe5mx
OGFTuzUWrFJ9kgjmhCehKU5DIjm+sxcsOjfGJMCB6hmV6CFveav1KmGCw7zRhFfmgQEzPnJU5fUZ
L0CQCq96220AwCHQmenj0/Aq26a84WnZH9E9ITp1EMtri5ZPrebtGuk8Dih10MddUKCelWjYJzXw
fPx/H4aB7DAxuyPj3+3QYSTCpbSU+RHg+2PYxC834MI4DruMm7jCLh/16b7ULQiQEj2KSHwL29vE
rWayyq7aOK4M+ZJF2MmC8iAAHbZRy58Mq/xax/umM2JfGsPMnuoEJcGiftdDDbKcFoTyOxGHrpkK
Es7hiDG6dq8q2svSfS+MfDMW0VHvWWaYv9uKmJ6qXNrUIT5c2Uwu6QCAZ4gvlqyqjhljPtYWkcec
JEWj633TjI+xsp9o1DER/0Z3bRvVmid3tZvWN0qABLBMJa5vfmMIiX4ZrAZoYsVbZOlohWPQFIKw
NUXChMwMmCVqTmmxxTS34+45nqO9sjwvUxyYReTPM41lRHB2Kk71TpThnyXReDc21obe4XWMISKs
VukNofXJQ+vGnRKAeY1s0QjxODfKLeJA+NTrehtbls8Jc7g1aLDE24qmurmaATG9XjoKqD4fNKF9
b2MxgM3nriwbkZg0PIDtKRQHG3f1nYzl0VCYOAnNdhlJvi8sJwSkIjVKgodBcuQ0O5od3dU1L16z
7svM9dNcdi+ytPhDs2zUTPM1YK1rjB8jLysXhcbUp9vIGE2X3nSBkqa1gjZXuLw4D61scDUNoVet
HpDEH7ABEp0sRdfBGB4rdMRuMb2uBcgFPa82Cmq+PT3nlC9qLbu++ORSbjMULYij3Xkojjxa9tyl
7pipBFCTBE5Y6qltRNqzk3HVgSU6xjAR8Tpox9oAK4fg0Oti+S6qbzJfubtrKDTGfrwIMa/FWaJ9
Nm2RscE1ECE6TF0gzZqrTwN9P8aKGBuxGN7alGaBVKpsBldV53GzduqLBe/xgUFm6SlaZ+0tgdtP
H0XRrmZBe1iU5EWqHhhRnPpaua8q9Oij7A9Cf43NZq9DmzUIZ506lIGws1y17XY96QN61FzVVr4z
k3HDpPNtEs1LPxS+QB7vJLjMycCOkHPIuc/V7lBM5gOCNALuxf7ztqD7hVrwPqjGICfm12n7x6aU
t8j17Vtt6uOKRUnGW9uKQ1rQTNaR3Bgj0qrlmc6KbYhq7t+EMEFn7nJGo2aTbMYhjj3RSCRv0TRu
9dp0tbTwBEv+FrUfZXybWK/080LU3V4hD+T4Fq/SYr7JpLXvNAPAhCWzBNCUhUPzrJSll1j6Fv0t
1w1dCvZ0QIElUTWazJsjAUKoGOF7r43OMOYnBgA21YljlImjFBjTlcnvyBGYi2OhhCc1OoXJW1lR
kKjnPOtAXwhbphCvHd6jIifqUr4RgcQ3Jcr9jD5/HxLGBRQ2EytPQzpRr6VAm7b1SQ52keoQGWzk
7w3C15QkLDPhgmjCgzGt2zIBK6ST7q5qGzTJUHUsbp4JJlEtB6TihkFS8dZIVfSZIE2yyggD2og0
osI7o3lLC4SxpVka/qreKWah0KdHpjtlph8aCrohooFpL2/RdY2OYRzY4PkhIwt8s8Tc5tlTwww5
WYwNHL6TtjSmI+QflgRDRHrvDPWyqJiDo28IPOaAJquEmGA3SM9KJb9r2co9ozzgKsUauxq8tZmU
keZUUljiNa6IcH+LiUN6NQkexlJmMhCyJ3kJ1paNJMHPld207X3LgI3Q7pAhasIY/djNNdrHpKaG
0HtI7FjI7AKBsC2r1FcE5KwsE/peUbMPQVNeJtZnaKAQjCPhdkvS0oZMeZEX5aNA20rEeXMvzYZf
IbvbkeHxLDdkZ2tq+5yK2Wd6e5eG2UEQGKzRx0ZOfCU+QPTkOjmFg/jZNcKuTQrF0UlM1jLDRe/y
2aiTs3ALWTN+Wl0+5Sr4iTwTwP4yvgZKGfDm98ZIOES8Si+pxXZPRkd0LMcmPWFMsTZLRxC3WuUt
3aExTwdLstO0aE/sdAV/LC1lO0yZdp/3cudbZhm/9LqRvaExj+28XHGuqXJ30G9N0b4W1jcB4wpj
8RHsFv2347gKFtncWkV2tMwQyu7CSff7fBUO6L3yyVWEQZRswUiKCr3Nqn5nrlaPjAEQUmWpMpwj
DY6Qo62myQNF+AVtsm6IGjuS2jhxpSGcKhqjci0dKurcqQnKTBgqtBrVjD0h7AmPfyrEQm9v7Jio
DYR6ERhKR0nAnVbYUbmOaGdS6o6VEvxSTyMG/YUl14mHMDlZiTKx+Rb6bd8OCdOuEWEqOixpZ8rt
GjlgMGNc4yujApvOs0RUtCYhmRmNqPJG2h+0OCgsngfW0YTrJrMVVclohxRmjh2FXDjNTr52+I1D
q8QlIkWQddw4V5FEZxQbjG7R6+Zpv9GZJ6sno6lzPP/YabaEZMbgA6Il2iyt0e4R8Ft02ngTMJwX
Skqyai0csYm4o7NCTUubUBjjFPYd2eK6JXAF+c0NZI/RHgljPQ4ga1mPzKy+0kLKF9ObOgFBuCkJ
mu63zITXBw0WTuYuM9PdCJRLDDRVSrZFw3bNRXa+PDVlFSu+rvIsYdq+lZ3RQha3WHd7orJ4gRkG
kYa4PoCHSd9MXsvilvj0tF7tytDaTNmkK35xxdbICaqPuO3LCLI1zsl5G5ZWmR/SaRZnql1pHeEM
rBIK+MaYjfaUL30zIXM09Pk+HbRc+mIDFxtfSWndksm7Ut3FWqjPL0WyTgemFyugH3xd1GDz5Myt
mWzktdKlu0YdAOGyEkj7UFIsVqZkBiZWMggMA41BWGJPak6jAsjrbT2rS/OY6qCGbKbdg+aO85xO
6Ol00KeiFTFcSlWda6GvaXfUu/EGlc0EiABoaTQmlwqkAkbQ/cDUrtRKX1wXRGCaEoc3Ixo0R2JV
qPUWBk+SXQ2ica4xe9WubknCnU7M+ldZW8OHTAP4uuBU/aqQB7ugWTRIuXUczOXS7WpxrF5xj8LD
uLlk1u0kLqLsDFZoJLxMcMiUWl32QSmvzV2cpPUOYE10TUPSXlyzWXWUmTNDXD2ZZSgSSGW1Jk5e
kjztGCzmy3XoxNZT0WBDhmIZQCW8YiE3skj6wqRqbbUxswjf0Mw7JHDVUUZgdWUAAFM9AwCxazEa
oAcrNOsZS712bcoJ5UADjWRy4NJhQNIJMaKxsaTLDjFhfbv6E7KdOtGsC/snDWpImmJSj6DMxEZF
i5s0AdWfDdF8Rrrdfxdbk3t9CsWFhMwYiTLgwnNJKrDfZIu8L9SI/YJ0SMSYrpeRUUMUUl1s0UCx
0s2tyBhZyyP5PmO5fAE5VO9S5CD3Yd9SjwDBsWhljXTbNIrx043S8NINC2/vIglTJCzhHL2jtYuD
sWBvnHad9C0zchry/SgVT2m2aLQZIzI2UnBdqJek9kuKyjP3UW4rOOq+o8Uks2Ce4C8Hct/xiuE8
I68zkxMTHJqkJesLRXtUD3dpU0gTOs5IfVUqeG12jkvCPPQk2TxLc001Exl4d2oFmsxQSGzfVlVG
vVUNDBCYg84rPb8+nh7puU4LZGVx3EhWG9l4niiS1TPR5SxXuaIGtaiEhq0MQ+6jqus2tOGUrTZH
2qVlKstmTam2yvoWt3dTG6VwAhXxQOdzMQyEWqOS7OA0FjtFX0nHwJCk2UNUUT4LUvIlZSslzixB
kpHzNrognVLvJ6ZDVERrx9wu6R7g5rHxpQXd+dGgzcd8iFS2rXAWMnU5SRqijbJXzL02sr/ifPdX
hRWGsoOZ/QQyGIGGLdNi2GCrw9LdV4ITxcCd9JaWJNdCnPeZItF/MdvRzxUGmY0CH06fStEZtZCO
an8apvgIC2mzaGnAY5W7Ypu9NIt2j8PFnqpAmK39XESfYOKDLldtgdLG6JBnWMtmsBCXQtu+5Vd5
YrgOhwmplV2R8OXUoM+4OcGimwYNZwnTxM2MDWSxXTQ2P5nyqRe98AwnLi7QV0z6UwYzeVIkb5Qv
YdMnL3qX7pnkth/zWsTHYpmV7xOFA5gkBo/7ppbx41fL8pWrSv4qqb26CxfBNee49VrSnSaeosVo
N2Ns1ogicwEzWlFn5RxwfxbxdiQ97wXVSvrJRD4+Z6jHv6mr3qQsykLiMavPH0VdkV7RfOCl7YgW
xNHfCe9R2wCkY668jeMMI/wq4R40BWs8L3K0XiejD2m7i73+AZkl28mwElFbSMGgTcTvYdn9BBCJ
YZcKSfImORvfW5LAvHTqm7NS5uBmGw174CoY7LmMNShRPDBXvGKw5D4J98ui3sROseyMQIxelraQ
gikuZPy0A5LD6hzxCnTDOkF5ajECD6PE2oqh4ncspo24RjYv8sJOrdsjOSe9H6/NcZzQj6dYaoHs
gZMEaOKYClwiFSuvM0b0eNfB0p+mdb6l+OKZEqD1YYO11arbk7ieeQAa+00V6jAtV011kfsfDIuO
PdPBewxubGb7btx0BGBTK6DivlF+NBWTcBU+6rKaBrqqp4dKKqAF1b3uoZpdL0ZXvQIj+ErH2U2L
jr1Kk7LJKsvdQCvekce5cjMp2o09jKRc8JSwUd6NZaCxFKeCr+NKQaQQRGYZbmszpREz6Y+Szo3f
It46D+jX9olQtD49LW9B0Gljum0cGrztWa+1+3HCoEr3EU9yZ4QfslnuGUa4k9avgVgJrw1KBSAs
JPEU3MZWjQMLAILdD4rhmeNnivYDMbe8qcuuAB0/XsNIx4tScl7GvDC8wRyf5yjDEBJpJ5o26RPl
ZxZU2jh6LO9BCBXLniPQWKW53JlK6jIX8iN8xD7ipMpTpWrZVMqobUUAdFuLZu9mKdvxdcEaSGnd
0qxQIuGSk0ppVkE3tLuI1i6QLzY3io7EJ7OAPUbpfliUaNNj6wR/kcHAENv+plXNIhdUBPWvKp+V
VqdNnEg3h2XqVFhncq10dRp15vTNXCeNhofos72ut2RPQDSibzgZmXSXx+SJiUbhydE4e4LUeExj
3hazWuiy1VRMQ4/snNZ5YzWYX2RmaWiRL4KJzC2nDnN6QYebEBo8gdK87eZ+A7dqcFJAwaTvcMdk
+XxipNCz1umpnxdDfiiQG9xDigUi2klbjFMP6NkOcjR/zrOxa+pmb67GAebjk/V7q2/q76ngMZTh
LseIbcyfEY07OSUQq0Pb8ZYmmXHWxSynR9EOG9bdAXgGanxSaFKKD77MhDX7qsvZRz8YBK3xpMVM
F11A3CIh0ziGhy4ikg4ZCU18rKpo+mj1CzXSJBG7bJddGRFuChPXRYx8fjRn3k4T5ZdSbDKEIZ0w
nEsNrdacvvR40a8LxCelXcpr2jXaOzAg8w7Qcb4yaeK2nTMx31t9RFkxy+rDzE7AyfEFebjb7Vav
CBxAD+0VTFkC8Hv9YTKUHYEOOF3F6dSF3fB047eeQ6HzNblP7hCZ03LrkVsM9aza0gjQG5/ce9Mw
VgSGt8jHaULF6XRIpMRKpSEmuX0uviFGlzY3aquZWDKNwCmY0Nz71aA8DCwl7hzN7W4oi/5jTlFL
6D1KEW0o74ADOWK5HkxJvxM66UNWEAKzJIJNcLiiOwXZiWzd31R3fYRbpp/kLfaDfZSpW9LVtyiy
3uqFWPFy3E9CQXpa2fauWleEkiGTtOo6p7XOwm7lILO6WvymjKVb53ybNG0+gTbe1W22r5TkjK/a
RSQ827T49YDd0rLRYzH2Rzl/IoBnO8ay8jgU1m6gkVfiSrJR5t7agjwIcyx3T/OSds9zIXhZw9TF
RCPntNMi+1K8anujbV7TCM9jlTIsYMK9Ok0/D74xk+vBezlxiL1CuGg8d0V1z3Y2f+TrFNjRp8ap
ze1UI31V6RgTz+QOaXRQNCRSNZTBNL5Mg5j4w6Kd0+RTzqc0sdOOvkyzEDVQls7MhvA1QfL20baz
Rl771H8mEawtOGjK7M4zxgWnAPYXOgKPoGpXmLfBsSOGuRLK0FMGm7P1FLEFEfZMyIUzVJbytYo0
7R1GcPKS8ykRxZi358msRdgs1G1t55HO3bg1zmvk/yUBDKyLeYdEU5QCTQbDRorFeCauEwVzHaNR
13WkR63BQErNxfXbLUSUHpyOI5JwDOaISK97A9akbeZSFO0jheElzeAvEWZgRx2U9HhXZAozxLZ6
+qoMYAKPIegZmptd2gJbKLEy4Sr+W27Y/2dF/S9JQxL07xksGMrev/0kA/n9B/6QgRi/qRBO2S6b
mo5WDL3F30lR/A5YJuDOEN+4jWTp/5CiVOU3Ay8VPwXDlAAeE+nG31Qgt9+SUV1ZkFwMkRVT+isq
EAYdP4tASCqV2cDKGpvPW3Sm/AsnyohFbQnHZbQb+do1TuQO+6vmst3wY4d29+a4AA6E7xfdm464
Q0voFkESGOd18dkuO+w99k8R7v+icgIluKnC7eVlbu0doM3CTf3pZdlou9Hrd1O00fSdOLgzbZHT
U+cRybMpNpQQ/toeFvTgt22PvpGLJ3x4DMJQzyU2Skwk18dRu6M6G/lgizP7I7RvjywY6q43zR2c
68CnuNIp8Cw3D+Kt7sVB4uKZ28dXZXL05UABRKSP/TTY8UE8ydd8K/J1NHv05V190AM5qF3tdS+4
OX8JM41nddPuck/+AAHnDZunyRHuqSXs2xHQ7BpnZvbKIfQVVFv08u7GV/mIP9G+hk7nSWcoGJr9
tLs+PVn2cX/7l8VpD/m2895UB2ON3R7aQ2UvOyzZfPbCLuwX/+Ehsj9mtz707uAVd8S12nReQUcY
OGYNe08DPre5HEAaLMsenmL65a7B323Yb4n9wLmy023vooq2Z9f4ZtmCrTtEvXy0r4qb3WH/tCHK
2dFpoe5NHrFd3VE9J0GK0XCIUCQi9lGuzTeKvm29waaRupQrleJLHISfO2jX5BI5dcDYz5bOPb05
zHmks8hnypSh2/GPbp4n49K+rH7u4mE6RFvug6fZQzDi6m/5riE7qvZvghi02045XRqXkXqS2JgA
smv9QcuUzsDwVZ+lzFG/NB+MVTAEWGq+YRlvM3uPR5QuvbZ9Q/GtCVjn3YVrPc72+sV42kbsyQ69
C8DcPpc1U2tbfFT4Npy444ij0Wvfou2cu1m8ZUYZby9lvH1t2eV8Z2ZJK06HvOtHXr8Xt7SRD+3r
8jbBBMPwCWC3sq1mE5Mxi8ymRxs6BQ2euEMneuP4TL9Ry0/WlRgftw7M5/oYH+QjzqHDFAyPunER
PqyPCnWRiF5hZBjiKPxC3GWn2BXOFf+eClQWngjz+lBRj2s+VijRJK7JpkTEaKHXwXQwtlh/V41x
PtBvRqS0jI9KtwUamej2gJfYvjEmgKVqfv0wvBPXrh36MwV2W22nZQdNtoo3yFN28SXdpgcMTsP3
8Mpf6X7g3bEvl8OOz9844n3jguxyoR/0gFUY69v1AwEligIPzQHB8aYfi30cWFsYobBJ2JbsMl/g
BmPvk5Cz8I2tFveAFLixx/iwcPAYRVeQZJQzkBdp7s8v3HUNOJBn6YJJS3vFkmuH9+K31Ld7u7TH
YNioR4Ceo6ubjvaNL2bZpR/7g39ZNlA2nSjb4xjn7KhIYNzopJzDR2w+7u0JFpXH5RkxBCTY7oPP
BU21dOoXjXWDofhLeE0v0X7+1E2v+SKwixZvhdLL7hS/YeQdlNEzfVB5eZABZW6WY+mrjo+sAsm4
3W9X91z72v5DsLsjj02yTz+zk74T6MK9k0FuZ1+IygRPJMPyFXuCYLcb+fUSHa13Bp5s0NKLfKdc
EutRSbej/Lou296RrspRfjUPNc003HeMAr+JW2k9mmdvdYzAfMGmcCwOo6Pa9Yd82Sp3geFIp/i7
cjIvDMG95V7ZnZptuoGV0DC+vjOyLWw29Ult+ULtCd1KvMlclmXv/T3ewDxmy2zfx5vqsmN06Tx7
tR3bp8X1tKsce99kFxyX033KB35li676Ur6/KizmNM1Ke/F7DzSxH78TRmfjG7Qlh32zl280hyDd
w4mqzzmVdvvUwfU7rzu+AsESTrGtDoPbe+a52or8EZonNhFkjg40wrb4M1aQwzs9Udu5fCD+eT5Q
sLCF3mB9ZuQBQCA76q/ZVg13/XeoWvwy//5qBL9/ilP/hJ6o24OQsfMnNp+si6NNR6g7NIfJHxjG
oxexx++pvIOjCesLp44Dqttmm3H7TnQU7eaAPYK2nsarqseraYdn6jdagTQ4GEi7/AxzHiadPkSd
1QTZhcrqqH6LRJRQmq940UULXoWjxHewUB/ZFGdxwF3pGoHkVe678v5IJ3B372y+E444uPJe35v+
44nMMi2hB2dr73ACti3vTeMonWiyLpeEUzT4jdu4kHH4f+8JV4MJ4xvvWD7+jTpsRw/lewZe2Aq6
Ax8K2AVncjqITLzsdbJj9BRvCyXu5wgEtnd1ZnzqOfSulssmHpVNsAB4jDYIVPgvrzkfGdM1jdXO
9GuBOfnGciU8yWq1Y0Txh+D7LxWQ/w2t8f9FeT/yTev97wvH++Srbd//6/BVlV8/gUZvP/ZH+ShI
4m+Q+Cgg/xFj9ff6UZCU3xQR+DxqW+K5RabW/5ARW+ReoSG2VFOmsITU9o/6EXqfTHnKVI9SlEge
BMt/IdaHv+cHjf5t82OKoqhhVNK0W8zWLxr9dkHyF67mltmW9L4QB7jYWT/0HxJck+0Pp+Zf+A5+
tgP8fijpFhMOJVVWdcDEfJQfVPqdJKVN08wMXlTKTrK9eEH25l/yHPz9IIZMfilnCBvvzwcxsRD3
bH+3hoEPQ5OTyavBdvyHg/yLkyZR9tNWRdBNYMEvB5kHBWJ3MW05uf2nrmHuqGRluqKzDP9DzPWv
50zDz6CpkikzKGNWY/3ibIAKPCFzrrYphMUK53dOd6YGg+L+tUvzx2FIKCfWCYKU8ssX6vXJquno
b5Owp9URM5wjOLLf/PlBbn9JlS9RVd5SKPgepFrdRPMgd2/GE9TvP13/FKzTvExYgotpCYapxzOj
dDpm64xPtV2Uutn9+QH/+eTpt9QrUpYt2Au6zPbsxxtO7rD6MW3Z6HpYOD0SSrQcren9+UH+1bfi
0SZ/y9DAb2u/br/YrMddoaA0VDMH3g0dswmbsSpgrMJK9J+u1J8fTv89xu6HhyjHTs/QX9oIhaX5
YirD96+L/hyvg+qzjjTXP/928r84h3AbCPdQOIVYa267zx+Ot+qdPlRzucmXiSgnFG8f9bAyZFKz
GwYmS6QlpEduZpdZx4PoymFr6TcvZvsoRiaW6UXV2FBGZW681oW04BqN6MI7M+SWi9pl/HS+9gnt
ooa2ed3F7EzQGYzvTFk04drOssyxu66R/sNl+/UR1th9a5qi8M1k4IXiLyao3iIYI2kGhNidFhjW
1B4h2KqbBQ7XXwz+vR0JzxVrOYpo3fgnF5QOKSAn96CMkJsISmQ4Q7uMX+SsElnSr/X8Fxen348H
JUeWdBNH1K93fY6ho6ujdlMmEPmBASy0IecJMfecPfz5zfHP9wbf7Mao5s43NO1X29WcdqkeDc1G
B+sGEYiZYl5SHv7lg9yWcd6AvDZ4KfxyoQaapksaovCbDTDsBpuYZCok/88P8i/uBk3ifMmYdjRd
/XVpkpVEkAaj2Iw9YC5CSk1mvAQopo3W7P8HR+IAmiiJIovS7Zz+8DxBOzAVATdvisjhkEq9gGCp
rL18ipU/Ihr/m+6723LLZSFgmf9xo7Pq/nykBvEB6uVis/xv9s6kOW5ky9J/pa32SIM75k0vYibF
4CyK1AYmkSLmwTE5gF/fH/TydYlDklbVqzYry82zzCcFAgG4X7/3nO9Iw14R6oD5wIv7T/b0924c
zS3PsczfyeGvvg4BdMpkkn/QaNM4sLrtPgbRepKUvX358Y1752FzJPUJLjn8i/iyXn4dkn9Bdk45
kv5k2qP/TDaNDabk4w9ZtqCXW9TyTWAlMezidTdfbVEu+n1Mlxy/vOCHU+cTStC+PupCutcl6I4n
UY/19//GR9JWpIpYsBq+fPm9Yky/Uk/pIZsV/Tpw5DtTi+LgMi45TFNXw3sxaM19/KHUW2++KQWp
5bJBoox0hHz1WmG77yK7YVjuisjfDq42H9sqAcDa8rIRKJKhgMTO0knCtOvuwTKb9CeSJodTI3IH
dCSUlecgT/TFpLOZQ79bNafu6Db3mN/Scu2zBJkrJPx0v+ArhNhGBCCFOGvRCmWo4Zq1qmHKXyGx
tc8R3DX9ZTpUQ0Jrqczaa4CjPqc1BcIadXDT0bgJZdFBpsiG+Ac6ndIEp2yT9IfS2rXXrpLhhWxE
+oxaRbXM2LndW2hq1S1IN8IUB9maAFEyfTBnREQrYjbMoyl7aG2t4masPVHoU0vOjMQEuJJo2xbA
nQXMpwRacOufV4SKPLjWhGwb3RkanTELn5kAtvZ+zLrpPu9tDmSYrpEsMZ+PfhkluTiMp0xil53E
y3ZRBN2HpBxzOvOJlkQW4YVDvq7KsXc3UTEqdQhqhcK/Vk3QoJLwWn4QhDJiHamJRVylw6QZXEOi
XhMjPqVrWPSJZMjp6Bh6y2zfA+sj4olYt+I5Bpl53rCc0RK1uvBGqQkkf5SE9Q6iREbHh0HCk80k
nVw+1C4PZiSQYwpbjsc2xzuwQg82PRlT3WBiL1oAMn1chMaiWFdfkBwj8ph0FXK4VmWH6WLqq3JT
Bd0ihTOcmIN1Xk7Xve32D4HOup8hLxhpgnZkckCfm+GWKVp1HdehjpmJjeCuDmo0JvLHpRbMblTi
+GeDB4QIHSWxNLNdVdYRBTnyxxhH+L4hEU+sZ5dwyqZWt65R5eHBn9jzaqDWYMiY6OgVwsh+HxNT
MyDo1cynhYiatQV9+rTzs+xuAmH4PY8KcfTHMfpG6T9mcEPSrN1S5iNbbpj53UZuh3TIIWblvmAm
jLSCHT1B9N9xnKkxJxQ7mRK+xgPZtT8xNnrDZoxFngDsdZMffZw6T22X0NoAuIzFgfFeXUCYyHjF
Cwdc7EroMX8mM4dlrc1ziQYVoP4PSDWVOBlqJ0y+1saiXMfNj2VGd11Ghk7epDeOLqxubXCgBDjX
WczzmBmlyBDMRUPjxwS7oDgy52PkSbRxWOTGkzoq1bjpQzHCIbSXGT6xNMamH2LjzvIgfm5CcFFE
yI8KQWTUdNOMjzmsv8dDkPAimf20B56EHzL2BC08H/SjuIKya5ib2AdV6wpVVQd3rEhVn6bcv8tV
MdZkKkIehJEM123roli7m3pzrDdkE6KeriLTrmnERFkHgSIvvtYef2oFIZS8QHxO9rhVcVw8ZuOU
3OTJ7LTbCeOZc157XpFvMHHaz/kEPhDwasloGe9nA0AodFS1gebDd3dJXInXg5WxlCROGT4CLY5A
iUO/otHcYQ/bYc2WwMLAUC+2ULhZG0RC4yOcvm7c1Qm0o3UzyYkuYBg1KLRjJ9d341DbDhCoYkBu
uAbskoZn4WR5PY2jWLorvEUiZojbdv/agf9LPZd/jC+kWHisMO8RY9H97//vghNszlL/3Hv5ipjv
VdDh8gf+jkzAhW1SKJg+3h6TwzFnv7+DDoO/HMLC4cPjGsSay4n6b+e2/ZeEv0sZY3GYYzq37Il/
z+wM8ReNGGs59C+EAWwR/6WhnSVebr8+p+xFTYEljsRFSwr56lilc15P6QbXSnn4HZuk81lVpz6m
wYcF9jhFzY1CAEdvkBWNjmTtyCMJhnTspryKHwwNaG9VsGunPFlA2/dsabmzxlaK+ATawATvKSXa
kOC3aOZA5lSLRQio3L2ZV850omHYeSs/YrrI25WEtwPYMXJbyCqAoGHGxY8JiOGI4N6e1ZmyTRWH
eys2Ow1BC2FweBXMLLsix3tetmJnybjEAZW5srFZautainWVE7Jwo3n+8y8EPWBVG3g/Aa3qiUvF
uFUw3OrT5Kaxkc/vzUZOGTLiYaBigOYVb8eMtW8fEWccr80BlTnYcVHc695AFRQNpdljexWGv45l
mD6bPVBU5SYKsH1RAi+U4YRhJ4lKtPNtzzso5xzTsgmiU+2YpI4BtA4XmHngehFUcMTTEJVQVxyC
qShhNblp9gino4HHUYNcRNja5WI3aNP6bqVSfa3RyaxjPyIMEGexAjwRSQkQ3q7Tfc5CRkaK38I4
TBOONjibfJE89BJOpROmGJDzWc3tt0RrHTxI06gf4Bll2QapoZSbKR5QL07C1tuxK5xvZdLNP1A1
8ZxgN5zkOi84e69Nmzg42hr5ku7ipBtUSR1RP0UJESkrrOysoaxBc1E12BYhCTHi8qWCSa/moL3Q
duA0m4anPsbAOrYMLDHfnXl+J+2N0tAvD5Y12uCFlIAMVsaCkZ3btpZeefCzmE56FsmRgSDeFbfv
LPpdVmSca43ScMNNjas1XNENmrFNcx5h9jk6JIcVKMj8VTZWOtiK0goR+U1t/EsUpcGYJZpRY1pC
qHytw8FF4KcNJEpB5KCVbLX2zxspk3ylAyNoNiNtiPhIUHX2U9SluBzjPi/2kKNBw7TobFaEP0Ak
GChvbpPCk9e680KS06ysaGS9BRNo+i38tNCCehbnGSTwKYsC9uECI46BLted+5MoYSslAcAfiXaY
e47ClFyIjo4G1d4jVlZC5NjGbI4/PG7d2kdzdJFbs4X1e54a52h0LAfruOqH+4b22zFAclTvEezp
aFciGXe2XmEM3br0bDyhmuiFU1n449NE2BAbdt858g6raQpAyqtjku8IoXJOSC6Y9kQTUFl1sXcb
z2hi0GchDEPRMOiV4eYdkUK+0WZfOs/oE7SDxniQNaBLihqCIaglUKSNhD4wqiRTxM6zRu8LOje3
Wre2h4BZBs9EEmTnQajm6egZvmo3DX2VG8Bz+sEcYhQpKOJ6uGQkBd1pE+bLJpZegSHbVtu+VVXD
rDPtyF024/qMEAulrjnBkQtiuYB1tqlf1g+OE0nUi2qwHuLSTb+pwkJsBq+fcVuWwT0CvWi6l9qV
PHeOajgWYCBaoo+dDP90aIfniOSYTlM552SGEs62B25pjTtoFI29RiyVTWtRAxzGEdxNzzX5UGPL
+NTrBwLeLXTXjNpKXVybscecqq8z/SPs8+rCw5EFERA+MeSJGc/axsdXd8RhiEB0BOpp760SmlrU
ZWidcBMROOkEpWWvnZC6bh2CTiOQDiE85Y8dp+2VTRS5sW0SYjZWM1RB8iMF/OeNodsiPQgTmu6q
6IB3fYdASg5Ci8aOpX5BLf8M/NQGxtjF46Ninb+3QDQQgFuIa7cEimdBMM63wdjM7WXl1HbZrFur
iQ6VUTHQdPMkeHQoCzEnenOmT/1OV0uNQlI7jz+2IKqloWaOpJwZPfoQBlsHjS5Z6iNG9RWX5Lrb
NOvn7x24UpQNQSznNZGdVP7ShTO7IqvI67fjZBnRTrZ2HG0I1lWK7gAsBfLdje7L3GfIddvK1Hd1
0KEmMR08g9ZyC1akkTJhxnmBavx3efA/ldJ/gNb9qFI6/1EkP5MfLwZUy5/4G3Pj/CVdAUxGsAQF
gj72v0slIf7Ci+BJ02TWRLFkUxD9OwmP5KnApYKhWUIlRR+QCubfxRJZ0nQ7KW3A+iKasv9fJlQ+
AVbLP3RkFjmVCYznZYOkZqIgJknsvTs04gpR7fdWONXWzXy5++OuvDOgcn9rpf6z/8Nn0Z+lxJMW
DCcGb6+7c61qxNQAbiQxofFXRs+LrE0+Os2L0WCEgJkch4omXsju3XNC1YlSc0d94xVh+aPuLKjy
JkWX4ph84hdOdhjINF6lEsN1HstfgeHah7oevxF7A7O+b43LpJecLxjMXMKiw0oyRQTe+dV5LAzi
rkYn2LYOzeJmQE4AyPWRRqVY+2F0D5WUnBy3hlji2uifVx3ZvWi2DfAHa/bN4WIhqA5Sdb+AwyLd
Bo780ydgYZ8ENnS9Fla9Paan+TBZCDsUgMZ5MXU3fWNvQ4jGTxMhDyv39yo8NADtpgmLZaPoOmxq
QJzxtkeejY2j6KJfc0SttrFAk+wQkSJ2t5zOJBCsQNXddAjrAyMT7HERzOObIHatWPiHqkgQ4m9w
XNu5OjWh4c+IvMdq8vSpN/oGU3FMKWy7uJDAUSL7dS6awAouh0z0j/kYcboi0MFO1rlZWj/aUYlx
G5kYvzkWpDEz7m5yV1XbGQ8L7/lqLsLqqXcrFML9FID1I3PD3gyiZeNN9eR872blBoRH4JFasa5x
z4WugujUiYmZ4VhJ+Q3LHtVUqc0RBW3jRjvRuOFhDof2K8hxYpF14ybuKeYZMnCFIvQQPiQIZHx8
HQ0teibJNwkVCU0C0w8TutLA4xYRYhKcVoBlUAH4ZAkBvel7Z0vbFqoI8VVGtSkbh1W0A15a7WoV
xae0Jo15bdAdpyafm/LOwYvQ7fgO3W1qOhrgXTChneGo7j77IzJ2+jEDGRNRp7NxLfyYVOnQLlBH
CTx9iOLMVtorazLjCMmSZ31r0yGu1hgQPTo/VGe/hrBtFnlQLp/8Gocd1UiLnQx0IFuDDGK0YSlp
OoijfFKpKgz9p7NOME0XHmFXKwuPcstOvDy5lSWrx7QQ+YVthoqMydYf1c4jOWFJCa7E8v/u1BOh
UKTjDB4IbWgknnJxgOZ9s+GcoYbd0ARTF11R6E2sCyxKU93+yhrfjjcm3qoHHCSgMsvCGE9rmWfz
1lpQhYjciTFcx0a+SPwN6Janypma6uB1XfHDTS0iNZqYmIzcEmO3I7CGmwNXy8Qvk7VRsECgsR0Z
OPWITkFrfGU5qf/IM5GA625DQmhEPlBPml66hCXn4/SziY3Y3nYyk/kuZVNOtlnvs5rw+IBLmE3j
RkKO9jfaRvI8CxveUtJaOaHo6TjLfVDxzKw4S+mrYkhcb5UkLqzNDsrHYjSyuru06vuvbVkCLeoq
IidWrGAOhgiPrM3VCE//ULq6ikEMmO2vEvhqAi4k6bdlSel26IoBwwcMG2eJ1BtkegkJXD95VtuM
lK0DgKa4wq20ig3Iy5FQyb05hn10b6WB9TQKp38UeZdfN2FcWJtKw6Nce8aQzKsaHgVqKrgbJD1h
ueSYsQIVMssi3arJbS/DWnNCxZwYK1hZWEcPVR811+hqfcC6ImAZyYI6es6sIgIFWhh2fTo3OFpo
XgHS2UJKtWAMFGPVXwBmmnlfirEDyFSGiDh9K+njHV7mptpKrWKK8HDw5CkJZkTqKAsDHD7ihIDt
oHMqeBZpKu/7nGbAWstg2EejvcyNVbm8SNI2o7NJTXhLGBlCgp9Ls0O3KE1loDJroscu4wRG9KeP
c9gdg+FLlhTkplWRpe/BAUhSkCmhfMD5c5iBDDWiaKWLovW/tUj1cRNjIqQkJctrRYINWqTEzIe7
somIRI1MMXXHPHCK6HuF+6/75TdEuDyroZzHn1Uo04JRulIObhQBvvia1Anbv2orx0BtKAk+wd0Z
D/4S75DXpibwU0fJ+VQmYjlye4sRpCxamRJFF8blUK99Rn8Zrdq2MoiGaaZUX3CfBUF/vlEhxyUO
Av6zxd8fHqB1Zv2XCHA7X2m0MXB4K7haofWcGhkR0B3DiKxHjDUYWM2xIk949ZVlQMhISWZM1oXR
CzjlUWeErEimp9qvOjAnHFlzZhb+nTfRM2FxjlJ1XSubM5w/STkfSCKp4O+Cls632lK/42pDpIW2
yorkNEpE7R6cHEX2pYG/GLGilhV7KBttf0/ad1btzVLagEJwwtJnDxP63pPyzIBABMi3eHdL/HzX
WcvbcSgzFAUEtxcBRIqC8HZseZrA9m8TSgZzWzaBE+abmg5D+jgPnexu694d5HEqPJgTjlOjdh05
ZDcN72TlxWd1yw+6p+Quwq9Atudhg8h7iPcydaqCq28baBNGoS+0njhNxrRZ4yPrr9a/OqApC88k
KpwrnZnW2Rizvn7Rs9LDhghaS3KH3LG8zohu7U7jOHQfa2FHZLNWQdpvE2p+b9PNbdxfYquSPx0a
Rv1zw5wt/mHbouiPNpl10Rl0J0+eZJwxOMZUZtDFa80yanI6LAkK2fOojOmwrZvFNLmO7Wi2T7FY
P41OYXNuoA8bpElx7hoG5QJVChmhzVQHjFGC2Tn0hDXhkSqwbW6qCZ6c5AgDZyml4gBhcXCAE6XS
LR90pqCBh4VTb5M5T7ZRGOfn1Azjs1Nx5MG2JpdUDFxAZLXNvMk+ZuZmLC+arIh3BNTgdK0H1IbC
qKE2DFqd2K67gNWsaVWGykFPN9Unw1DNd2WWxgIEFBAXf2k/0bfNVpND4PQqAulxBAPNyEEu7ZAE
FCxSpHPfR6NHH/pg1UQ2CdHq3dB6T/WUDQdQvvS6MMiss4jpi+oJhUq78WkG6rJ3JQ12wO5oGjmL
fVPpWF4ygdDMdmJxaFw7vSd+PXwYaVkgRK84O24Gvwz4kXMZgG6eEUms5ESRaeRkY0SeB5I3dTjM
R3Jrey5pvG3RSx5onMTLwT9yN6G9gKS92XgMQvcnj0l7OdrArqyO+Vfa2P2xwXiC6QbyDatV3mxj
q58vpyqn0TS59alylbMXTmc8RjZ5MPHYESSUFeTQW8ZF6Mp4XSuVnabe1NwMaEgixs+9wfiJSeLe
b1Frl3a/oZqr2CdLlOpRkDjg0rDdSDu/y5o8XOlxYZy02ryGmjZsANp6J6pBWZvGZXEDl2c6hmhe
jl2XNidl7lD8FBjz0ykyYe4GmuWU8qmrwvoUmBp4WIL1gE3DtTsTnbwZO/IoRAX5nKB7Zx0aENVV
i40hG8vonpe3QdDadw8mHq11YozyyGm8fi4raJThhKC/xpcBR8G6jIPyq6xLBp6pYRzyDnD65BQH
TUDdisoYCSaHf+Izqn7vJeZ0lxMhoHZxYH93KHFXQ++OJ6TTwt2wzbzTG3/mpd50ZPv9WPgBl9bI
tu4FrXN02Tj3tdB39CWLh2mA8aKz3jrNRw8QWKGqJ8K+kRK3XXVKvzM/wYN1EyhahbHmwoHUxKhl
C11uU1ChDJqYoUIOl+7XIMHNvLKxxv8irt5FTpy6zbNsZXJS2ZIQa9Kogw3uKLwkbRYsizxD+KA2
un6Dfo3UErtMu19z4aMmLltjqwbKU+ye92nmeJxxcmdjwGM4cbqAEMbO0tBXuql/TlU8RP8acP/P
Wf8/FoHAPw9Fds2v8jH+X8tht/xFUu+fZ/7lT/5bk2rZDDQ4VjKAsJ3fHqS/xyMGM4m/PFxOhBoj
0mNEweji34d+7y9kpxztfORuSMHEIsb5v4d+768ARQunE5NKGEWI/1+RpcpXSgx/USWgTRDSNYm+
RiL78tTfkdbVJRzKjjrpw52qs/YL1IoeRCxCE3qUw7EfidUUAgWp51kztswKJwW+141ufJYwhwLR
ypmqmnZs7jh4J6seNBnrlkkzK0562sEuKMZyvmvG/itF3Q8iwvrbMOvtvcnAEN1FGf/rsfxHTY5Y
1ID/2WBwfOEilKLRgpSOu0cC88uvpVUUVLVXAlGoEd2qYDC/1wO9sWYmtnO5UNPTa1L24kvbTaZT
UqDHTy7BWgQlLy6BK6Bh4/zOAAcCzm/4pwKJ02mQWrUgLCMedve+mspLJsEprMTMIPSsGXdiDEn8
i2wZ3YuF1L4efJIizVlUVymLCAwLd7JxsVbBfCgy1wRd6XvlfV856SPpAcUFJ6j+FAqaR84dJNKT
0aIoNuI5PXFRS5w1DZNh3ABBSzxIv7D+VcuJkLSRgM25M1JvnTFQ+OM9eKe5I14JiBaREgI8y6Z+
YsBnBa9Gbo2K4fOpZjxyureuc8ge8wr3Hi6WCozVs0iWMe2Q50CFpSSNd9ShfTo64iKWKqARQJTn
ap6K9MEzU6Srn1zdctdf/iq8T7yOAT4+Cz34q6tLsyQNci3kMUXL9QOISZ6vvDYDh6Mm2kKZdqZt
1ljRBfCRkaZNgP3flgaWImILq7Xh+zmYLZ2Fn8Di3941dlUEVwtrOkDHuDzQf+jV2qQNXLCf+gi6
8ztZNQEPAx7kj7/9Mqd99e09EPuS729K3JTO8sz+8SkDdV7jGGo+miWH56bRHY+fwbvrxDdUfd0p
J5H5F6l9ZN7MnDrg6RjNrqi74rbIK3i4btVhOQH9w0QDVNKwAdmAH6iwjL2Fze2W1hy1I1OR9Bxe
B5IMjlJ4mkr/qhAGvFLhBD84Ryy7Wkw686oViX1jk5Lz3Sua74kzzNE2Tsh5X4WLF6Yrm41GoZpR
znap3LQerXBaFYoTc5BtGC7m5Sf36J3nl2WDpRcFXBAIdP8v7xGwOFml8Wgerb7q7mU22QudsnQa
LtYyGBQn7Y7A0p3dpjXF5tx7N5DcCLJuSQELNvoW1m6T5k8f/3RieTBfPrj4X3k6FvGkhwn99QPS
UhnrOsBeVQPcMihGjxmzY+jJVn9SaJMOlaFJpSJGGmQpYRFT6niHKc+K+0+u5O0rBI/dQc7reLSm
ed1f3iAx21Fa1oZ5RF+pKHRypkP2bPEjpe1SakLt2hG9niZrUZnTd4lIhaRW8uGo9xwi7jKXd2nV
EyG9+fjKXg77HYofF32sB8Cdob9jecuF//F0d1beRdSEw5WX0SWW3Cb6sIAicGUgNpX/EoT88x7z
SpO5fJwVWHweLxN/x2sLhNH7DWcUf7gqpLpnFzD3TXOMIcmuRYn8LFVBAkS7f6JRWh8s814FP/2S
qAkHbM9qBPFL0Lf/d0H2j1f1eh3hogIPAToFPcMG3vSX98AYHbLptGvSwLfITxpJSSnSpvzEYvBm
f5UYqhcTg42swsRi/+olMYhQzDhciavJbK3V0MJaaeF2QrI3/Q3cUhoLhfW9pp24aoMggauoy/3H
v7Z4e/8XVw2IWOEzuWAM8vKrzgGeiLbsAXaRlb73ECLtNK3VLdFq8hh7/vkQeKBS3fRARhjnB4Zs
R4C85wVCciKLAg5gpoXIiJFm/dk28/ptZZqNeBZdJV4PRC7+62tLW6eXOdDqoASrk3Whj1xtJAPK
BvGs6YOtu9ADLk043TVNduyT1GlnLXXU9pO79HrJ/30lv30ZLvsef8vLu2RHJZht08qvBD3gvROh
DrDGVuA3PR8cCDgc89MvNBDGtWOF5me/0bv34Y9PX17ZP15JW5a9JVMzvxp10aysGgMwbQCYSkWp
oBVjik/KWqySKiUUzwBeQWbezk+D6LMH9s3awPyMB9Wzl9oZM8Kr2zBmwh7L0YivvLqJ6cZzUqpH
rDdhb1VX6EerTRQvWB2D4W3ZP1RO99CWzm6EmflVt7MHsjixOBWO807HefPJyvX2feLyxPI0OzYi
SjTyL+9TbwQIRxFgXsF6JrA99Jorbc0HZ3SjLyIFlNE2Zn+epl3wxR16ZyeiOvrkGpZH8s8NBqoe
u7vNINLjcMGB4OUl+EmZxlalkyuTET/IL5MwhanamnBeT9pOiFXVh/G5r7z68uNH9L2fhganz9+E
fYOz0MsPlvzrqJhDPlg57c7qeTwQDyTrwAA+7eZR/smz8Ftz/eab2kwfWSlRwCygiT8fygnBYWc3
aXrlLEHZ5JDrEwImyVlWBXFtiKkwyDRyCzWIQ78LWL6Z/WTPeRxAqwG/dDT1d5Wm/Q4UQ7l1Bl2u
bRGpDQgfe6PrcPpO5Ku7ccbuzm1qsYtcK/rEr/buPaOKRcOC1Ili9uVXGJJEzE3SJ1eyR21iEEmw
AWB4j1ybTI8CqPbHP9FyR97cMbwhbK+LR859dccQRYT9Mk26gkd4G7YE7NWFH8N3jH9WaXDGlPUz
d83b1Z0mv2niq+H8FhDJ8upg6mT0HuktJVcpwbKrPJT3BJmEJ3qhVfaY9MFGd7A8q+vAPyeNnay3
pCO4tadbKN0tFAKDO//xXXh7022+OpMQEysT++zy3/9YzEqUxrFRsYaIFscwUQh3Ug5XcxeLzRxW
zWd7yHsf52Opsz2qUAQAr96LeahxiE5dclUyV8jXjU5ta20g36G1OM7Nk40MC2LKbkZxw+RcNjCw
YwOVldnGM9lmhtmtpHMYosn56hN5+oPb7fzNsvnHeuPVKJ+ii/1Xekg2EWM5zM9fFV2cBwqV6Dm9
kpwCLoZRzF+7QcfA0FGjrMvamgsAc4TqrXo/p+IfNXC4yuNd2whGgDfaGfpzEeT5I1hj4gC0ABuQ
4YazN7ItrWPZOQrsrzFd0XiU9x//ovbynrx8sFnw8FAgo8Bb6C5NmD9/Us8PK44gZXSFgB5MlvLV
FkEyw44ALFDSC2vDCQNmS59g8M+yfThp6wtqsOneDQVsNc0gFyPdoVEj2eB9yjxU0LaHtbhxY89b
SR/tj1w2ttEgzb0VM+3Z8ITIRzCzjRusqoFMAk7kv6JSG6dOc+27ZXYTOkENxjwbNyo3bqKy7I5T
k6Glx2Rw0Krwd6p0yU/oAnmCfrrbo4xLP3n+3lSSDGMCj9YJzSFBgfu6xJsyM/LG2bic6qhfSQSb
m9KZk0+8o7+3lde/AOcs08GwalK4v9r5gqglcQ6k5FXrqWljOzXZIGWFWZW9iPxkIGF1prpta4j5
JqWFtW5V0l9Utb4l+mE+Yi+qTvMAxpmw6x+o4b72WeBt2Gdv3Wl8CHURb2nybs1WwSCRZFCH6DJX
NlOJtWoK9ckm+s5NY9lajvALqshyXn0b3+yZbxM0d2m1mbGaG5kTgRunjx8/tu+UC6xDLmh73+GE
gaLo5WNLB53mF6Hd8GB4sRi0UtWiZ2Z2UF7YbXeREs+y02FZb/zCPDqNU3yy/4i3OwJXwBfE2YRy
iRL35RWYHbKekd77pRq826Tee8451OSV9zOFXak6zD5e9kXMW8a3u2YazywVEE7VH+v4OQKHO6bB
Jw2U39/55YPEFfk0nXybSgoT9MsrmlUeGpE5Fpdz1FkHSK6ACadEAl+yUbhmZfHFrxLzdlCqYNFp
SzDI7gxFcCAiwe+mrTVmBCtVc/pktG14OhVAMaPI6be1IM1LRIgGPv4V3z4ry2aymM4tfLEIvF5e
sOdpW4nMLhAPLaNi5i/rJEBA9PGnvDkl0S6gw0w7jo/xhVzKvj82rdxETD45VnHpxwOwn15H61xY
7Sac+s+YAG83LJd3eDl1uoHF/3z1TDAVdSG3BunlnBRYlKeOsOawQE3uEWicERv88Td7p0T44/OW
uLeXXw1IaIpMMsku09w/SXxwd8LqvjAzgTwktrWFXtmvT3MLdT8Kq8Q4MMHfa4aQ/qBOo3H38eUs
3+7l80d/f9lFTO4zDbxlq/njRkdF1zXj1OSXdYYQp3ZodiGO2uuKHDjpZtSIGJbgH4cO+KLx03Pe
ex9PCBfstKWJyHH45cc7DRnu0I7Ty8S2573rkQSATs07epY+jY3UBBwlraO2jR4GkIALak36HK1R
dFYOLdEDxLZOp1PWiENk0pooQzkegMwD4oHzcNaJ8Pbj2/X2uOGZVCf0EFAw0gl+9eNVtRtaFr09
QtEImecXhGtJVNyGBFOGlzD5d0hqLpDofdYEfWfxpHdB54ZAwaV5YC3v5R8/FPxhzfMRxpf0Facd
8fTXAxDmr8Mgn0wE2d86ESCMh5K9TnFsrOhvFeuPv/vbd5IrWJ4UsZR28nXVIdWIQXqYyb9p2+uy
buRl08oa4WFZfnKXFx7Km6eSbhivI/0wxiKv3kmSa7Wq+4qPWszQXg2ezc+sY2/A6fWK9rwms/A8
HvpNDZGpr8NN1AT5mjnCeT9Vn9l+3/nNF+6F5CRBoKOUr14RqT1E/taUXFozEj9CDdpz381AKPnz
fUJGUuMybjaJ6vrE+/t2paWIYZC2FHroZN1XW4NrCaU82aaXInScvYGRbc3wNth8/Ku+Xf74NZf2
Am0xhLS/l6s/nquKNME5s0poYc04nAQpSdG0H+vt7No3LazZjz/tnWeIld2m70gblg7Tq4aGrdxM
d2WVXhoquM3LJiMNl7YqjQR98vEnvd3qOSb7NlR1zPSYvF69qY1UpEpmeXo5aPGE1NPailA2d5Gf
P5JUYD5BLPC2H3/ke1+ODxXcTYAEgFlevqKVSgqpUyO5FKllnGF+vIsCl4G/a/76+IPe+c1o9DNn
FbT7Xd6Plx8Uw8idW/bmC2yRhAjnuGtRG/7qpa6/TCaJHR9/3DunpaVnzrNBicIdfS2yFnUe0muS
4oK4de/oSIGlKU7mc4ZeNDycZIMxDBlL5s1nDO/8U8UI6x5n+KZJlHfSxKE8NCS2MGJpvOix77px
39fjsxWPGaT8ul0XRHh8Ajh45/dnqVoeMkoIECWvfgwZKx+Md2VdNI1nb+qhTq+QaJ11HsVm2RjE
egRV+9+5UQtaiFEYTSGs5S9/mCkkBrFDSnThZOV+MqPTrr3N+mfLkL8oqA4druUcqIldoOUbsOOm
+Ma86tQO920JDdIZvvozyu4QPZAdikOq+0/WlLd3hcWEjoiziNnt3+DRP3cRokEtK2X7vJSVedn3
wTXyGetcSf/MNpviWpcq/qSSe7uKLedUXoflcEFP9dVSXpOtbCgVRpc00tD1BqW/zXPR7z9+RN8M
mjgx/fkxr9sOJRW/rnDqXbpqJ8EjZ0F+OjiAMJm637v5fD/7HUEexlljjz893uJPltFPL+DV8+ZM
SWQlQxBd8nTsDE2Kg5MEaL4qYhlquRt+28GC+yI8Jf9mi7at/+The7soUJbwtINWYO0yF6bsnz+t
JhfVHqyK1UfhwNMpn4V8hkSbalO03z6+3b+bjS/LxqWFwsllsV5Yb+Z6eWelCea46NJS6bUpKMJy
7FYo/grkRdIienFKm2dOLiAYaUY/CFP5XzrbLQ92y1KciTheUeYEZy1qrOe0qwnZKEnmQdPrq1+o
pOmx97O6o7+A3NOYor3hZcRcEJJWfDECMgvwDXn1hjSbdJtExA4WhKAcUz8OdtIBbEC+Ub0Lh8L9
aRl4Bbt6Cu9hEpCcy4/0yVLz3m/PG7XQR5bhP93Zl7c+tFQfZHWSXCKjC0hHmX/5zKtPQ2nsrEH2
JJUNNODnhM7WkkzEPFt8raGWfvyjvK1TGLJyrP4/nJ1Xb9vI2sc/EQH2cqtqybIpO4lTbgjHm5DD
3tunf3/0ubEoQ0ReYLF7DrLYEcmZZ57yL5TYkKiQeLn8FbWs0/AtleBssA1xeYj+OmMh9i2W9ieq
HNDLdfNfEtfy339elwQCSJCF/g6F4RRzPmQQKmYlflq12IPkJlQ1Ev2nrLH9Z29QzzJJ3KFPTASO
wtpaUMv5pJRijqfDloaQ8z7avVw5k5oG0GdObFGZ3Rm2/bfGUH6TaGoMu9YXgrsRtw5QaC8ycL4n
ePnqXiEYudBCg61RCeBBue6GtvV0+518ksHSVyS+0goFdwgn9/Kn4adZTj0iByto9TWnF7LOv6ug
A36YdOqZ60Zf0Ic/NSbVZqcmx8aK/lSRUjxALzX/PQJPHRdanSr8LXM+cczKyi9NI3RcPNr6V6Dt
qM7C7lvYBdfJD4NDrhaSH3rf6BVcPnAWC5q+o2e7CUh7qE/9qQqdct+1MF4WHuiTSwzWItUqLVwC
nTFVDx83HAL+wlQ7z01ot20jp0XRt/DTVWGZ7abQsnYdwzBfWPST3hEHnLenvWfKSGlfrpoWqjBL
+CuA3CNQTnqpG5AUIRFg7fszwgMMEVIz2MeApdGGSsFEdqOH2Y0d3Dk6YNdVXVrOusKo7ajIVoMG
ji3/rRr9ZWHnTS96FppB7tGb4SQqtChnwWjspKIF+227fmcmSA8W5jpCVn5dl2rznQDymipafurr
QT7yq+yDjUPhOmyCt4XfMa1z+TscMAY6wxByR0YB03314SthsSUpdeHl5wbK9nd0EOMDBSTsMALS
ZmDAuzEp1u5UE0lffei2LXn8ph36dS71qJDnw1btQ+PUQWFa1SC6dz3g01U69NJ9HAfSv96edB/I
FpEDtDVG4POGrmLQNc8IJme56Ju13Jd0/uvwGzoGzrofcY+7/XautjDLQSMkTpOMkVjPXk5EqeB1
nuZTQjchKMYx2YFmLtAETOOdGaTVhks3XoiXV6nYtKg5xWkubd2aZwglWxhJDBbt6MSs6U0jrVwn
w8I19D6bv/jwmjydyqlRYCKUMZeLpG41M1nOHReDlYlkTVs7XWURJLHm4AgLkLC2Sfx91/yJ2/tM
OuDw4bbtN5wgmbPk91IfbSBJvvWi22dFiC3sN8+JVrpo+ae+8GOvcFOkLpxpsl6ClwlEaV4mppaM
ik8muTWDAyiI7bM1AkGf6qCvwOiiu1g00mYonWdrqBC6T1B0T3EQJ4b2ckqrX8Y1E22/w+39cR1t
NL7EhM+hdEFDdJ7PUpFHHXbt/hlPLXPnl564wx9QHMq2XAHxj5DwZRpMyeA/2nIY7h2FU6V3QbOv
gVHB97Sx13ZKXlo9iD8+08gn0GDj/vbPnLbpxafWud8I+RNukknIHFCj+2hZK4GiPuNDqO6S9Ldf
P1Uaiv4xMnxLGfYU1i8Wo6Yi0eCAMvzS6UVdBhQ9GiOyReq4HOS7W2a6a4m+W6F6Rdro59YxQJrn
fsp39cwO79GAwrAmkX9rjUhWEvPG3e2Hvy6LDYqHac7ERQRidg4BsMfGIQVRnXOjI8jcN9UYbCj6
aFICHnpu4DY+lK3zE4cGdd/Zdrm1sgKfGPT4+IZFn+wLQ0z8/6L6agMJessLiW4wTnIlNLvG92CF
2n8BLSv1QvS5+mz8cFqIzGDI4q9lffUoH0dF9vQzYlnbsRfWWlKzJwZ0XBcMgG6/ps8WA7lJL4sk
ZFrw8rOBx/KRoTL0cxJFw8k0MGvBrD1Y1yZHp4JIu7DeVZTj4Wi+6IYB0Epnr1yuV6dswKRreLgU
I0EEKlB+anGcuP1Un67CLkT5lJ0IbO9ylSQxcxzpTP2MKmG/bvMCAI6jFQu30nuX6nLPg9BTEPel
qJtadLPwBFw6jGOpt86JorYnGTbFtyxCVb+pOgMnrVSm64kxMkSaUVoFtNm3StiMcJXUzIZXC272
VYcwhwBnoETPGRkKVqvB4P2FzGT9sIfK+9I1k7eqn8pmvZqy1nUc0MOhlEMHYtX2SOKqVuY/Wmi3
fAP0DdBHYDNYYpibV7sUI/t4LQ8ZsnRkJckhRHQND17+/xokZ/7qBO1dLtPGRdesVMv16KsBqlhm
C5sobGN1w4DE4wIEghnlJicEBYhtHvXKztNjsO+5L3os3K3YQ/5CNvyFM3y1ObmpVCLYhJ3lRpzn
xlQtY9DkjnzWRSq2FTjgVZ1XOr8KJpPGoGFhc2pXWRESBWivTvBLkmV7fgcj1hPhUtWPrtLKR9v6
qbTar7qxTyKIgSmjhRseC/tXFgzPXRxh8BgT32LkTQUOtTgel1tVq+/UrkHG6U/V/I31PwyFmRWr
zIXFKi/iHf6+4I5RW1WfNGYUUNXucwZJKU27RPpmtwjQsE+emtLZZUq6lWNpU3cL8/GrYmB6SuZ/
NlB1GodzfkZD8t5hTD+6zdBS6aslavV+Ef8nxvbr7XP46UpQJf43GGG0e3kOO5wXWzvQR7eFS/ad
Ifc9mzo9jHUdb2+vdF1t8lA0lClyIZ/A0JgFMhCBimc6xehmRv8sKv0NGb4n2wQImLXVnWgzbaUP
9V9RevsAbnUcxueOSzkKuk1u08CXi4XNNNMJA8Uy/SIuRfJIpDQoiS4fPkLpCNZgMLpBZSG3jMTV
IVMx5LVq3cOmzFFyVHd6c5/Ein0K24RZjXmsElgLWi+lG0uhW9Kauf1oabkKLzsuFwbuV1ESWqOC
aCqpNb+RuHz5AzOZ4s/KLMWVRic8GHZBBhhV54UPMz3mRZBkFfLa6ctMeiJzkdS2c2pIGKrsRtR9
OwX2K2xMJzYOiP8puJt49s8mc85ahochEjf92hsR3US7gYmjCDCnr/MG95jA+w8iJWdQiIBPGSHX
0Ep6srCN3hEos1/L5BC6CVcieGR7lsZEoQ7NNsAEz0KlBy2EELslXWAGo4wqtix9FR8dQxoehB+j
ea1X8p4KPjj3aRm8eL5WnmOUWvYJPoZEKbB0qG6h71EibIRcQAOTL6+cA2JbybplwI6RqeXv28aS
oGL7SB+2CBltLAxrV42eJXtHG3cOvO63SK109ozceIfC8HzcZwfciB2Ef3Slgw40WGJHG0E9sM+7
LTL6qGsNqjgyfPyTDKLZt7lWfxFDZ+8kETzZg+KwEXNF/Op62XHrPMt2DPT7rdcaj9zapwpxgD3+
d93CqZiLknMqYKHRijPei08ytMtNl0elwJm17l0zU7nZHAMNCMSXVp3vjQD/sfTpq+GlQq/1kem7
5QpdH+6BD4pzORa2i2KWccL2TuyLoK/2IxzU+xrV+01X+T1Skop1P+Bs/AcKNDY7IpdXhZRju0v3
dWFjX98VDBJI/vkL5A/tjssHaU2coocg6NzS6JRt0FGIsH3bfZkq8h921xuUTOTR6qGtd1FfKktI
hSmgzXaqDipfgc1NTkoNf7l+glaAgywu9nVhaL1AnQb3jPLKse/ISElAhr0SiuJbY/jVr0qiSmn6
coNHHSTjxhab26f8fbQ++zUQsyaBRQIewNtZsBsQvmsRG7ZcWHzhQTYLcK72aFgnsx+eR7uRW35d
jS1Y2Goor4XVa9JkCE808fDMwKH6qrWeuUpIDh/CUnaeiqjI7gcttR6lKkncQHeiHQyxZHL3SzbM
psNdjRvf1ux9ShtE/7heq4CpeqKXxkEVtflrsIrgC8qGubOwh6/SkgmtCQae7Jxe2tXoN9N8Wp6l
3biakpc72O8hflm4y4IAVtZl0ZULnYHrMtiZZsy0IUFTg7uZqJsfmzUdAPscwzDbVSafTCzVx18U
EP6DcPLKbaJS3oQl+n3s/navw05el1hC/tfg8/0KCq/cElFVzJQgzd3+6lcXCA0EBuDMpcEBXVcq
Q6shh+LTu0Sx14SDmJmHXO38hVWma+hiazE1mYptZsWUKfoc06ThfSyrYnRcR60f2kyVXmq1O8Jl
VH7ffpzPF6JS1ClQJleIy9ccJqjBtoHpuEnbpA+mVWRry0N0KUdXY6E0v65OeSjAfNO0/b1JPr3a
D/03NNJwsFRj25XaIfkvTUPtiRpU/mmWSeU64Ric4kH80KQYzYkimxLExPniywOKl2NS/ULJJQSZ
izwG0gEJV4sU/jAxzbzrKMLx5qClCBPIcP7cfkNXd/k7QZjRtuqw8Ynkl796QFwlzNraduU0T1e9
rCAhJdAPBYHbdqfIHpwHyUiHb2MRBQs381VPjqUnyDYbgX4GR+FyaaR5Awq9yHHtZgy3cvds4V2/
6WyPLhnS57hRLHWfPntYi6M+NXnQSZuHtNLwhRZFku1yOqPN2EpIN+Sp/8hnbWiBJVFwspkt1Ssz
6Jc6TNelJY9LDx0GNSgbnCpnpWVfhg7yJpXtTqrTX+S07FZa0NSbsbSzh6htlJ2oPGc32CW+9L5t
jxsjVrJ1iqn9TvQFaYNftKfOKBnVId/5C7tIaDLCHIvVMDYJFSSqsKsSAZFNE9XyaTSkcmWEQbtR
Ym6tAJ/zcmNQs25HiJx3NRqV74wEHxnKuIZuNMRIZJSDK9U9YueKXK2rUMJcLsuxjm9R+lnlwnFG
FA5ScVfKQhyDcUQfeoQ9rNseNrlFfkAbrH4InchbZ0WnaysaHIjJ2P2wNhtZ+3p7807ywLNAAid+
QgqRg8BHMWZdgbAMFBE3keYiiYOUjGjhMmJd8iCSEVFaA4Gndc2rvSen/1YgF7sOa1NscgPkDbni
F1Gr4TaAhwePFfk0GKpd9WAhvb2VFYzCb//Y61jEbwWjAPaRxpqiz36rguwGhuYx06+4Ul49O91q
I5xufxTPtxe6vswYQih0CafxEP9zdnH3o8jB/dSaq4xnklVAqh06KLWafx1MZSFlur4vWGACjnJn
AlabB1gr6zOUwQ3NBS3XPipVbayTtpc2//xEXM58JFrpQHDmQB+zV3WmCJKG+7BK/tU28jZOgt+B
3uYrywN5cHu5Tx4KLDujfUI5CBxHvQxMBVo7ha0zpxyljjmn1XiM1LyuWfhO1xBDmrQ8l8MAhMtJ
n8tOD1nZIUdEX1X28V1tAgD0g6eIVSXX4Uo283sx9OFu7JF7CatEx0Mw+nL7Sd/zjMubmJneBBMh
gwfXNLfYiPt67JRi1HAfjaKtlsTd3ZgK+1wb3hNwiuEnjDyuBKPM4hclN4u1Sde+d2B+N+GgPaAx
+10YGCLDYGjui6Hrd1It23vNjjKMsr0KcTKEZYNRbw9e3NG4a6t73K1XtV/C067QALJbZPcjqDkx
gO1sa4GjWZUwmDcoPwbHMFWypdxrCrSzZ9aQwicBo7uNRMZ0UD9c1GUw4OfgNLorElw+R8vqT3FG
iqVFser6ll18LyXnTEeKiMekAFiDYrU/b7/4q1KDbAD+HqkWRTTs1FkwMAKfpnSiaS6mVNmhMQzM
dqFX3meTXkuS1q+1Uac70MquWQza/vbin0QiDS1Qth11PMCVWYDIFDUUnZVr2JMbJ7Wt0bzJUuWh
0dGLW91e6pOjROXtmGC0mH8B5rx814olhkEKM7wpu0H89p30V9EG8sIu/uwg8RnJI7lgaUzMTZ0k
M5clSWMVbUA3D7dyZLkdbj8motMIqQpPqN/hWlml1t5IvD/FZOd9+0E/uYloCsGnQGSIVHNSuP+4
qaJQ0uwGDR+3862Tqg+PKEAlTyZd6/VQZMnJCbkSk7xdyKE+eb+QGKZ+D/n0JBBzuexYoxhEt9Fx
syRSdrnjK1s/R/7x9sN9uoqBdxGIaGRfr5rvSoKudOM5LoZZzRlriZOm9PHT7UU+qYmgh3G+J3r+
NC+ZvUKj8Z2q6XE8zmPtzJTQXykQeI5akOen3NSLZy3Thwfdal9Cv5efjCAxdl5lVbtYT7tDZPn1
sTHqhQvu+qBOZn8wgZHCMCxrDtdFqomZEbgst9WHX1Jb1fdhAX3Qc7IWuxe5jtaa2UEPDwlBR8nT
7YW76Hpfcbs6LK9Bn+f9T5f9x2Bl4wITKVQVulcPxy7tsk1VF2KlRU+T8reUphualkvQpin8XIZI
OAIkVtO8BZGE+c0UB0K2h0KxXGvMfsRRC9wMPYusC58Z3b5qUtsuhKT3Zu5sRYVamMGrA7WZXXb5
nFEbKX5VSqNLbtbsEWkX+9xBPRL4ZvmgoOxqIa94r4ci28BVSLZ2YyibDhzDmsF9s9SJ+eT5oadQ
JxC3oJzNqyJZyjsKVMJzk6fGVg65pFa2CJNfEZOV+yodcrdObeU/2fEl9Aswuh2jjdP3QI0gkGsv
uozEjuqNybZAXPycaxqtJI17/Z8PpgpZnd9HokLgmxN80fErZWQsdVfRhXk2nfQBodpg4Qi8N/Bm
34ZEkgA+XVrgn2ffBtBxEypMy1w/S8Z4FQQV3lgC+5VkqO+DKEk3Rj0O27SR1Z2jNV+qEcnyXPec
vwsR4pPPwnUpA7djdkQ6qF1uEk8aGtJYSXG7QYkOfjhmh1w3KIBoIYVoEqMk+MsLBuyt0ybax5WF
ya9WHBrogz8rP7cfUC7VJWq+krJmSIvk4KtJcnSapar6OmqQWmAfRmMHKLw2z/VNBr6VFCqmO6rS
+Mev0E/KWmWTejqGXdZd0IffYqUaf2VIXy1siffmyeXXYm36h8zZpoHzHFkjNaMWdk5vug6ajvRE
TnWh5Yi2oqglHcfxrUz+K9r+LcNaBIDaITWbI1q/IH1G8jzoLI596MMHq65WrX2P6Nyqwq98kr2W
HONw+4NeJyLsXcQWgNCiwUXf5PJ7BkEGNtAP9MfA1v+mrcgfk9jPNw6SmwsrXddEU/UAA35Kd+Bd
zvIQ2Q8rKck77TFXBpRvtUTbdbGVbSsAF9upcF9IB66HV6yFshXYG7JMB+bA5aMZcs1ABC3cx7LD
fdqWE30vxQJOr4jNNzV1jKNZYHTeTfm+Edn8zQu2tET0r7EZSL98O7R2ZVuIdRaaS0nDlegYvR6I
4vQi2CATZGiWAUtE92zQatP1vUdAAXmZb7MheAv0H1KibAS6S21k3rdpesqQS16jx4Oe9O/aGJ9M
v7qvpDvTRvLoqwTpWMIx05ExAXkQ9pPZgridhDOFtikRfJxUoHpQuH11V2f7VrKWNvsnmR9PQhZt
aZZKyvA+m/hwPVLcj6nJXzTYgpegNLCqH1FzrcMmf/I9G7d6tDp+NKZSrRGmyvdVLi0wbK5jEpUE
MlkMDN5rxdnOQgRMdfzQVF2zE8opj6WnRHO2Tac/KG0B2k90324fmvfaYH7A2VUAnwH7oS8wSwl8
pTbLoPepho3kqBvltmVQERjIvFcVOtbPNmh/ZCRXnSx245CumwBopJkdkKN8wettXYzPvZ2vZeMY
eKdM91ahlLtDv62jYG3X6l2srXHQQ56ofr79yz+5SHhX8KYIIypYSWeqzD58rULOrDSINNWlrO4f
gySLnv22D10rr5Q1dxkXvNX6WwO73n1V6cbWE6rYVCNA9Nu/RP8kQNPg4RhwQKl951dar2Jo2AaJ
jpzcCO5Avw9taZ0n6P7jUe1Ez0r4lDThxpaCu2KoDxwikALDVkKQm57R2UHBNpDObf7SS0eQk0b5
Ekr70kCyzn4T8qOBrF5+xsTkq+kXd4WT3nWW+iLSgylL/Cu+a4XVtvMePezMsK3zV34AEKKO3jzV
2Bfq+ASn/kucFjTwauYgo2S9pI3zMCkHULoscfi1KRjNdhR18LumCx0WyMaX38XMpmI1b2W3RJwJ
z4L7EMMiM/ou9ZjYk/oI6zyEX2n4YVsvoauqCbdVTkH/d9S+9xoyza1LN63vgl2OHKwOkzpL5UNj
a7+Q6ENDP42f0HNwx3RX199QB17Jxt3tD/pJ8TD5gbGt6KioJMuzrYVuDKJyZTO6emCMp0BSkTyg
WjwnuZfsxKjG+xBHgIcm88K9LJUeYPQIiV741M1GMuT43mrj5hD4rb1EVrgungAwkEkSaZEAM9/V
9j5s+q6NtCEHEez2tTiGeA6uhNkZd4od26tRsySau0n9i0R02JHEtW91OoqdMSLu7DjZ18xL+h9t
WS0Ekc8CJ0NfuLWgGBhcvB+Qj7+qVz09jKG0kQspx0pXf5LeBoeQKf1TmwRib5qltNVKFYwaneaj
FWhLKovXtz+tD4zHJyYyr8ac3f6t5KCqrYHv8LXoTkEmAIwAjK37MQiWEo1r2v/UZqGpR02Dw9sV
Y8TwjMxpa29wK/woj8htnUa9iI8GtLUHP0Igr0DQe1umcvDTB0xbgwJK2LBtMN5zCyebNIy5FXPk
6x+cVlVeHcm37tTSN5/kYbQeNOHJC/fK9VidVgJbGuwSYV5Fy+/yUDZKJOyicHq3kZMjtIreFTWD
71Ugq/QDBZYCRGhk7S39qZKH4F4WDM49R/THGhXyI/qIYqXawfBYlUnvKkloP3aGtW1yqz6VEfL+
VFB736/QL0iL6NzU0m/fRJhlIdR+lnnhVoNoE/gA1Oxnt1XSjDr4tUZ7DMtkg0iCh0527Laj1qyd
XF9Y7PqskXVRJzPHAvKEr/PlOwO6ZwdGUWiPPfL160LSrA0S0n9ux5rrfTvZ6ar0TaFeWFxol4tE
4RDmQFFj19OD1MVU7nkQjvEwRvk/1/7TQoxI6WtNXvazPh3Md6/V1Sp2LV9K75yi/a+MnWPYocqO
t8kpJfdfoab+zzJOwNUNhoGQV4DKsvsun6/NvMgJ5SRzheX4L9po/FSH4Kue44PSOnZzFwWZt7v9
Sq+/27QkPAAN1gz1wOwC8mBlW8lYZ67k47iA7I96qo0lcNR1pjYhAKlfqTbgi1rq5XPJndYmqHyQ
6wD92GKnbNNzzcKtZSbqqlfVHsH2Nlo4xteJBvYSzDkntQeKwTng0bJTPAxGK3cxRuj2XMHSc5Xr
zWMZ2q9OqaNMryv0oLXhlHm0OBbOwzU3gG/5cfnp530I81jFSCPOubk7yuWqTZ68+EECldW1zlbr
mg1Nxa9e0t5hZYbPx+/MbmmmoR1Upl+KsGZQ9q0gd4/qPbaTrSWtaKv/svPy7PgCV1vlGaX1/b/v
BOot1NwY2kOgmnbKhx/syGma24MoaBijIF17jrq1nSxaeC+fbQUmLtQ/XIEE19nJkmUo0kYg58jg
RP4BEwdeTpS+4LGEo3bYlGe8m5fygE/WRLoI9jjh3ObhZp9CLbBXGU0jcafxvgn6VTeqZ0PCvFcb
tmHhrUu0nZv2N+ISeOd9SRz7OWulNZf3Ue2Ss64F+7RbOhPX0RlcwoQ2YmsC5Jt3dvsxG3DWU1I3
zLrvNb5+dERk8zDqCaoaRb5YFl+/BBB4RGfSIWYwBLbLz5urJS7SUtK4caun36M49ndlYY8vYlCB
XKkCbnqsh91jVKneodad55QD/S0VBdmQhc5g6YExwyLU156TOhWHMLfG1wTHzK+3t+EnpcoEoCfw
kh8hnmTOgkUmDIBgZY7EOcnLXWWp3qnuNLNa62b0o3fqs5dWuzKjxYeBhZl+K0ajWGfUGwt3wPUH
orDl5iSjBZNGL/LyhYW24ndxBXpRLlEnxaBF2jWVU+yz3GBaqGRLSm3X/WbWI+mYQiUz6vlgCsRh
EWZQslzR+hF6XkW+NWo7fEhKfVfbvXLKOnQFGtGHm4U3PuUzl0UIGBQGomDwpgmKPjuTqoVVhd1a
jRsJ2diKtFL37WBIRw+Pp7uk7qQnzHihDOU1EmlQen8K/hSMhDDcEWj8pkucJbmcT3Yr9SFAKEBR
bIL3uulDMIq0spcThjZuUqvmHZmsdzSMAlP1xM5+ArZ1tm3c/7z9Hq6vQu4KMDFT49lAMmt2+9aY
ShWZ6Fsa4ZSkthJZ61FB8+z2Ktc5DEild5IIcqfMH2eJUlgYUljGZeEillGBH0yqva3k8tMYOGJh
3vrZA038Idi5AAT4xpc7OK/jYrBtL3d7/OV2HpgWekLluHDPvo8kLrfPRP0FXkFw5b3NFazgg1LO
pDK+oxVTaHOI0wMJ1ClNDHOtVqLY5pnxOx/0/r5FR+4PtjkQDiwq7LiM0m3DFGGLkVC1No3xtScz
2nWqh1sJNx5aAjEq1bmZbAep1d/+9UuwryhLIAyD/aRnePl6SrO2MGDWvMc2aOjTRPD2MjOt9l1J
+/b2Up8UfSQhU0Ip8+0J+bNPUSVI+gKHKVyoHq+42YtnUbbetot8f5cI21nFRO47TZYY3tvjpMVY
Vwsbb1ri42fSMOkh9TLp2qGKrcwft+4bq0yNun6k3yntOlv4W+EM9kuLldJdF2XirjWqym0D7ZS1
sb8kPnbF89NQcpoiDCLHnC19jsLCytcSud1Zjw2az/edrRYHgf1P701Sb3K4TUNOdaDpI7V59FM0
pneQWuh/NfXGcy616jqKi2A3BOqPHnvau0wozfb2Z5pHHcRMQcMxdpu6GVzK04H6EHUc34czMuji
3DrFf0HXGfRc7PIgG1HmaiWAWU2kzY/ba17N36ZFaaSSo5Jw8o/Zon6KFjuc8vCcaLr/pfMd+EVG
iIJMzMjT7uFeI6ca3EmaWq/7SkpPSKgnOIyPuQEPKl8qCObX3vvPwer0f9kJ1dblO2iAEgDJs8W5
k5zfoVr/wGhxH9ucyLTI2oU9OT3bxZ6cnv3DYrMjSM0saNdb4qw3wr730OEGKYBW7u1XfP1IEBen
US7JLUn51c2qtL469K04q7WTfLVjjxqEr7wu+968U6goF077PMTT5sBEFPY8ThZkD/NaWKWfI7yU
p+p84/do6NHBiOp8HQzS0jX56UrT/IYSlZtrHuEzXaJ+a3pxxjzENlYp2l2ruG+1cUXxGK5vv8ar
QP/+XGS9oHqnK0WeXV34jvUJIR72gFKvcy3cafY0vRJICOK+Pq5Hr3nOI1BHtMNh4lhbwx/u5GTc
5Un0MIw4gCo0xWMKGBKbFbIqO1/zT6jJHIUfLST982xq+q0T4VyfAHnc57Pfioye5YWmI85BPuAq
pqf281ir6TZv0aHIZNHhsWZ4Wz3vl+rOz74Jgy4DKUeqWeaAlwcojeyyTHG8OovE0FdKE2r3Iva8
lS/r6T+SjqaHZDI8PSdIFK74y6Wk0RyMUiDDFQgrWeP9aa4lp+sWvvv1IZ1OKZA8thlZ4nys6QUR
hoGtH55zeI0MCyLSMJiEu9u767NDytVAecbWQsBk+vMPsddE5BCKYifOnuM9xr7XuiU92WMhdf2j
QEft8P9ZbuLponSBscvsQga4g+lJzhmF5oEQqfmXFLPYOpL9Gxe6fnt7set7hTdIf5w5GZYDZGKX
z4bcqpqHvUyY61tj1YfBn0IukOpqwm4fJ/Y5VKu32yteb0INqQVe5HuHGdTr5YrtqGImqHeMwXUT
XHHclzukP5tVqxXdQnS96nSQoCkQd2h2EGAnmPXlWlFrQKhKVQPIhrZTK2/X0wXd9HYFHbnD37er
pQ0+oL+N7Ivqq3e9eIj1c9Z/C5JzVQI51I8KGGY1oB0aj7vJX25dWuk3XBc87IbqnR1rKEllCz/7
qs7kZ9Pfo1c5yfQB8Jm2/YcN1+XC7B3KSzfCKGcVJhr2hUZG7hqE9iYqjPx7iGLgyqxr81GR2/bY
Kqi8hJZTL+z8T74VRQ60XEoPg1Rg9q2Msi7NMEKcuxa1cj+N5u96ScBpBby98NDTM13et9bkIABM
geBEGTLr9iHjbxQOLsBuGvgoNqEauOvlMv1+e/NdH+XLVWYPlPl5bpaeP9DGtMGmayoGDrayjzSG
Wp6f72+v9j4xnD/UZMMGNd1CLOE99/7wIRUJ4R27rAbXT5WdVHlfc1v11lEFqTDAE+BYdD+l0D81
yikNz2Z3DItnEb4MoWt4J7V/823XCM9qlOJjum6Kdp2bZ2Bybpy/VtHvqjwm3X9+7a9HGQGenYrj
8/h7bJCyx2PA2dJywbPyZ4e8+OAcHRs9lxrx7x91fvb7k3B+d46GSUEJ4/oulEJMpL9oxpM0fpVx
/TPvpO6pdtALC/dG8ddpD53ygmx+SzsS8w38gf9KzjozklUb3pmTztDv1P/eSdEqDd+Yp0cBFJbq
1RJ/0vRvAkPe9nTSDEwej4r6PXce7QYElLpJkRKWwG9b8QHfk9Xt939V25AsgxqbVIzpy9M+mJ1/
xBBEH1BLgR5sGFE2jvKCDL/xhr2hf1+ogY88fKIcoEvopwxY3wrdXWvJ0eU9TZ7tAsqKCS1I5o7C
93TKPuyCJOptyFxe59ZljvmAfAzzu8GoX7GQoFEUxH8YAsYYfxtvih2uZeU1HOj0pasGIE6BlZ52
xKX5FFc/bOxIlT+Ochfb8Dmkx0Z/lUBWZGP+EGX3+GCHmfVdz9QnI3m1eqbHKGOsadstRIXrBAaI
MLUpww6u3CuqryEHgdWZseaqAv61FnyV6JyuBSSdnZ4a6T2a/SvNKYyFZa/Gudr7mA486GQOB8hh
lpIrRYrEmdEPbqPzkUKrKvb9iPhlbHj1Xg9B5KE93Co/hObt6ySNv0SNZjyILM7PUdbqD3XTeGsT
aOw/X9i0ZbALRG8UTPMVMDLDMTOIQ192MYh+yhCv3ultaq/pma2KCYh2e1NfB0pMXogltP00Z0KA
Xu4m2U58eRAZqyF5uxvyJoUA2y+BIa6Go7xsbmlC/yShieDx7OhY0HNVJVehtSfSwSMi1wegzKs4
/tImCXuwDRilGWtfkfx16IPOHJXfoZe+mVmurdKy+oLW6L6M4nXbw7nXRqv858xlYtZxq9O3oHCa
V4Mi5I8xAx7dyqi7J5iw4kzua65b23r2TMX+wphF+3v73V/fh/xHef3ImYJGBtp9+e7R3ShM2uOy
q0qws2snqHatn/V41i/lz5+cMZj6XFYGw8SJ4nK50pjoYyD5QBcsJM82vgDaCPW3WXnBePKDPY01
760zmm+3n++6E8JXJ+8ASQTgGhDYdH9+CFVakoEvwvrd7WCIvyQAFe8Zf2WI7iuDm9LUdoO06DC+
oc7XJektqyX0q8SQr2vNB05BrbdvYaUeTFjwKzkuW3yjuujX7Z95nbTiSTuRFeiHTNj+Wa4gcPgI
cfNGv0PzMshdlfKUFpX5mOujWHfCwBi3bZYmoJ98exohoJDBXlPRzPUlU+TcSq9T+CJUzWOv2HS8
8YQADtAu7LIrnCBnD7Y5KEjoN5RQczHHQRqAatkOuBU1NDdKK5vnuBy/xXk0grp0av3PUKHT5eTx
E1OAlYll5s/cMfq9jrbiz7KPvmp+W+7aWtP+OUuDm2JSz/Hz6FjMaWRqnJRB1eely3jDRx/JkFZ5
nycLIe6zbThN+97vl+k7z7ZhXOSAZ4yidEU1giyKg+HeRsRvpRRA6GpN0ndhX2xltRY7khFzI6wO
OfC0dNGL0LYAs9Jd1sg/oZ6N63hyYRmivl/6kdN1c3mto4JF/c7EkDdBb+7yrNh1Aw4b22y3bn4I
RL+OqleWRx1/7x9pCmwm9R2IkN5gnEYMec41DixbOfk/5s6jOW5ka9N/paP36A/eTHz3LmDK0RQp
UnaDoCQKJuE98OvnAfvOTFdVB2t6VrPo6FBIZAKJzDwnz3lNFX/p5fEw5v/YfVJbZfPAN1BZoIvG
Df/0eaxORS7caKojLvLJR90Yq/vFTr/kU+J8kdrUehpmsPtSYt9KTZwdbTM2X1Q0QzEhHD+nSUPf
pJazfx6uVlEfYIn0TLijn4ervsMAp2/pqmZRXD0nbRlvhkIswfsnwmVQpDVCCEaMBe0HMJ+n796D
4+5qoPZHy87j235JUP41Z/vK6l+X3fkXxwMWsABVAORDzs6dLAPpINdlDRmfOxGEyjqobWPxTSkG
aD+l/7BJsn5QxqIeTfKoAWY9fanRsKtlqtTyiMNYdyP3MkngaF3pJV4ea5wzNHrJXVY7lvOtpnZy
xO3brBDqiCLI5e1jOSnZDwcVxvc/0YUaK69D6WltYxG2V+mz09dRlSW2MslpjwQyhDx6JdypVro1
03beluhC/KwadZd03fxtmObEA+rae72qCdSitefUKq5plF1gZtcHWgtUa4qDGJR9luJUHTiMFG/Z
YxuPu143XDutFAfGQB9CaM6F7JX5qD3FbGS/dORA7kbHX+S+/4z54sr+1J2Shn05uk6Mdo2DAu8t
P2u7Iu+GIB0RxSU2GsM3O097F3nJ+XnoHHnflknjYSLfLG6sJUDoslz7/v5kr+nByUqlo0N6skK6
6ZvycU/nuuqnBcXPWT7KLRAWPV4S5ABL59AraIXkuZ3sBxCZz6VSJftExgT+/eEvvzUtUiTTaJbr
K/ntvDBnZ3HjLGmmHLMpF8+h7eyqdJl2YaZtQFuCeB/acIvk17eiSoVnlIPpW1g6qAuWefMyFlca
gReLnMdZWUu02rEjuHCyiRSzo8GUK0ca+NkhU6P4doYC+FLn4bU758VJtA5FzxHiHesLCZzTmQ/7
uJsNp1SoMJTLg2RYrTep9Mnfn+CL9JBRbKxaqcvAloBNcjoK9IIsRuJePq4EYS9Tu3ynlcqI5tg8
HdlazVNtGENQI7p+Jexd8ARoBlHY5RZLbQ2qwHn5GsB4PdhO1x5xdcZaLhftFwmnEH/KR/Wm7pR5
Z8XG50IGjJiWEfhJ7P6Ocx/bT7OFrywN5QH7kCh8yhAc31UDlr9lU38Dt/7ATV12FeF0h9mZ8qMU
t8RxSjO/9GzlnCCSqO4qpLM22oQ161hJmwqUhJ8VhvSV1om6mfFtvbKUL3JNXpdKLIRV/qNhcpaI
Z2XiDBhf032sG6RRqWH51oLnZzormAVoTo+2lSWuFY7Wo/10/zLq2qYBTogz0IWjprXYIh/09ojI
3xZkh9V+MqgCStUATDroya1rXXhquc2bZ7Rx3HE8dBAypOJLlIIPzx+jtvXXY7bSdeqdj+GIaIRa
rRpoOynFz8p5qUZ1I7rUz8r7LpZwQdgg4Rz3dECUfFeFGnaWiO0knWfrIohUpj9G+/AO3nkkDE/q
Sj8exk1qpRvYeDsrGwO4uD6KeDkQhbhB9rOId5NeBG2a+WuimInRy/ix0AjEtOv0CNAnkBUwxnag
Gc2msPHE5v/RKOMEbW/0LPFDaQ+Ce5tZiiei7zJPM+nbXlW3bThvc+okiEg1Q5wSGKHHv7/HLq/A
FDnokVncLdfa8XlbujBbmX5VIx/DfnEracGDF6NB9NucW0mbo+PMbG0ncjFfNbMG/gsSjzgv1ofZ
tH5JWl3uM6Ow/JA2hYdndRRIsA78trG1O65v14SFL3QvQJQj/UW5izXD0X9utuEIO1SkTKXMZHTl
rqiS+halVoXC4Sjd6Euk3MdylrgxsG5ltPVAbrowaDNNucH++iswh2Nh0SZfBWVqbxHpuAk1p3jQ
8uVa5L08I8EZ0Oan1EvngV7k6ellLnqntTN4qYqKgT/nU7SZVat+fP/7/d0oK3GBhg2JJ+3r01Gc
SjYGyIE9dD8bO7ESMVxTRqXt/VH+JtSRzYBaQx5pLYudJ4VNX8ShrLX9A1ZI1oFu2FcVPwS3ydXX
SYbTp+k53o/DltqcJ5oWERsrXTDwjkRyw/wqV3LUy+YBl1NQArSVuT7Bzz7Lasq8MZpIEtVD4xSa
p5ViPNoFyt1FEhmbpI5f8CkeghGQn1eUpF5SU1heIrqn9+flcvZXKAfzQc0FCvr5tBhJNKV4vxQP
i2O9ODomzVUkl1fC4MUgOnB4HDCQcqLPfNEoKZw2wvAjlY4Lwpu3cBKpALZTeeU0vkim1lGQNmTx
Q1LiAnC6kNKEZaops3SU9HIJumyogt4sh51TgYWw7Tjd9Mlo7qXZtrZgBKUrGfqbHsJJMMC3DHDo
KlFOeYba5+n4mroUWmqMxr0xJgiyY9HqKhOONXUZRz43Tx2WFrVC10mo4tszCmpJ/nN2Bs1NRIad
JHJlrSpmD1Gcz+kwACaKpAGLxcZSHyYntXY2recb0Q6jO+P6Hry/EC4CKLc/eF2Ie+E7s2oBnz59
OeV513WGOIq8VnyqTwWcqpSC0dhtGyXZm0kvX9uTF+ET0Rli9aonyyfjy52O2ehTwzTS5slxUvI6
LE0exhT5EGsq9R9WoiX7qaQ+rSyLcYcnBl6XoVnt2yWxtzMSj977M3CRfVKfZBPwMGSF9JDPqhkO
OvthlSwVfAv0gLFq0j7XiAr/kmZJv7L7LzcEzTMVK12adeAlz3ddPBl6KCQgC7VUiI01rJAlpBSv
jHKRfTJrIHVhoqxfldbK6fT2cBxmagXpMbT6YpPGeKEKJMw2SJ1Hn+p8TD6LMow3Da2vKyNfnm6I
gmEeivMWXMf1Fnk6tJjGUO/Nrjr2Y2f4Uyz3d7gwpHgQpptSn8QmgtvpNllc7i18DgYEG7200Ifv
73/SyyNhFTgi4AKioRB/jhgLrVGnX9PmR8MAK4KsSLftDMtT0nl8rNJ5RgqdJk+pj8gsh616ZRYu
txSXKmTyAVC+CX2c5aSjilPEIo/5EXpN7BaQprZ6bww+O/BDOgg7KJT0mq/aZU0OAATnjy1zq6HG
cl6RRhJ1QejLVu8JXHpAgloFZHpV7ndCj75GkpzvYnmB5F8ie+pS9ondcuqRZI9McVdUQvXKbqlo
QGryN6Pq2fSiEtqNlsnOP91vK7saWQwY1jRdgZafrpF0KQa7mib5XpfUj3TKBypOOvo94XAl/Fx8
BzAaXIKAuFCmhde97sa/VMulHMxEVTLQIh2tPP9qYT1ZlMhPNI34FObhtX7y+vtOAsE6Hp2HtQC1
KvCfLf6l0YuGdr98D/20c2NrSjwzyrIrb3VxXK2jIBvNXYfyM9XX07cqRBYiGDfK95KUo4WNP9xe
5cR2KbMvVypcl8kTY+nQWd74bBwkZ0djNSVKni+tfB+b6pO2gmsxeBGeDirqVe+nYTu08l1YqU+J
2boqWPvaFU3kbKOcjmkx2T/f39ZvStXnM4yLwIqGpblA6nj67lpvN8nk1PK9HVWzX5hxGCAHkh6U
UuvdTA6dbSrHYreEcvqrMnHHdOElx98cddEQbu9yJ8BUq902kdW52I8Xm5BWxda0s3qH2uTPyczi
HRBKaSsL4zUUovLrRp05piTtxhhFfp8sZfxSm+H8pUG/fZeVqnHTJ7p5rItO8TjPsWDVh/qWQOY8
K0V/1WFnPbtPZ4BGJgAd8g1YbHjIn86AZZVp2qsVDEOlN31zhD4+DsqjSFXPKUfDZ0zTb8cG7T7N
jry6keorCcNlv5yyAn5NZF2gg9Zy6+kjhKaVqlEBH0QtpINmSLe9FrVB3VjTTY5e36GNs5dxGdKb
QkZHEJPJCu5BquG3IfLkNsuYUC1alC3utMMvs8t0P2wbTJozKPhpFe0akpxtSsgOarKfYFQm+ba1
8+pQJ1rnyRLK+94yw6pcZs28K8JEd+0yl24VTanxXCw46y10m5Li4f3V9zdHLOIg1MlXTR+E28/P
k3qSqrSvBSybWZM2Omr0oam1iG0kSs1xmXT9bS45jd+IZZeNy1NXZ36mYX8rD62xz1P6sCSBXfhE
/9PxKWoce3vUrpyul4ceDwkPhGsVOQaB4PTr2BFYqsZuJfDien1o5xjZxAz2UmqDU0madHLbQZOv
RLzLk49KLU0nSl4Oge9cfS+tpKlaORnHOoqWJ3TDmjs5Tq+1+Na1fbL2VwKSBi5z1QRBBO0srqLh
XPMSiCjIrH911segnEYRdGNaAyq96kNwefpRVECkizSK+j6whvWt/xI/bJOT1shm5ZiKCo3vqjWp
ifRT+6UcdSmowwZ3Ai25n1tF3adabHiiRDtelabWV9NsegL6di21u/i66yMh6EVuwcFGQ+X0kYoW
HRBrRk0HCbov/Jd7WV7lP/ISqEqky8nHObwmxn7xbd+GBNWOgA/3nDcN3b/MAibRkzmXoXKcEyPy
OqRP/XQqx39aAkYJiZ7lKvRKk4ii+OmLyTLS1YKG6FFvlGhjL5n9pUe+fZdLpfb0/j6+SA7JzBiG
ThQTCFvsbIek1ZgiPYyUntyI/j4RN73TYAboOFLmITCkyR4t9kBF8f0AUfjK4JcoGYy+3gQkqQbR
bjnHRSzCruzE7PLjiATeFvnFcCcMq6EgoSiQN7G4koOxlp9lO66Coc0UnArKIcgpirvVaIReFJnz
lSP9Mm1fH2qFX0BdJrc4563bYpAI7HF+TDS93VPUlv2yLJ2twBzFFTSN9oOsfoiNyRNyinJTInah
ml0rq17iwXgMqiOrxA3XCC4Sp4tAA1aJyc+YHYtauZvlJLpDb1MLyLIBMyl16WfwOnynl4U/FRh8
Z6K4klxd7i+yCq4OXB6oJlxYZeRLJAgtAzzxXn/SdSnadynKWVJcdT56XkGm1de29N+8NVgtQNLw
dGSMcvQ14fvLBsuQ7OzavMyOc1U0SLFWzrcmlnCk6wSly9GWgXdQOUipmLFI2zpoJ4ciwfub4nKX
nz7EWV6RUyMSTdNnR0kk0qY2pTTIyjT6+I9HgeBPj4cGLUT8c4hY3jmKJPI0PqpjDM5OViR/LCAy
vT/KGyP1NFBQhqFlCHUbIUBqrqczmsyyXndzER8jZ/QJ5m4uPmVa4sNX2kzGF0d9SI1Dp33Sx8Kz
Ut0FSOs6We/PEnbD/b0VzmgyJ3gVym6XvKiLuNeKg6G/9pGOafyTGn8MJ5wlBPDLfvTsFqhJne3I
zDd2MX6EDHVrR8OnqvlW4pMWNNV3FI//+feCBEgMBNtAIDhnJkP86aM+UaMjvio3di6p+EW0VzOe
9cZyPpE2QELkBFeiwHm+jc7sRIZSx0eBeP2uMmbLC2Hp7Wan3MSSFQXYdDTeaKeOZ4Gn2xWZqrjg
LtorX/RvVufK/ALjDH6Wy9xZdGgR9nB6NEaO45BqNDcwHJTXCun76+Zy88MvY92sJwCSteenYNU7
Q5RYRXQsluZ5lBfnqW6t7lnioMIJJbG44rCAP/zjQUmnQamQ1wPeOk/o4xYQVWwjL7TIbbZfMIu4
AVyOB0s4bTIhDT6Z6DW308sX5UrMRHJVxVIbgvvp/mj1KaYr3BUoq4ARNMzU+CTbS+fbxaT4LKPo
JqnzbPv+i75ZcZwuJkYFnATQBMQcShWnozo5fbR6bopj5xyXMvSUGI9DI0N1LHdLWAbLuOnhaRfP
EzhceXzOJG5zehCO+yrcVdSqTHHf9XvEW1zLfhySb3rteOY878S8UzQcaqCAwc/Ky402xm6qPSn5
nRbfWw5l4MhoH81F2cwyuPU2Q+exdRPCqpPkm7DLty1ymYPS+R2SmVYrXnLAz8GcgZu1Gynx4g7H
oLEZd+9PyXpT+uuMUJKgQofjrLUibwBJns6ItbC35TEZPxQEh10t441WYwi5k0pZozeHjkJnDVaQ
9/q1I/ItazsZGr1bwEgk7aunA6WE06FtJ48XglL2AbFM1e0QoX3qM+OhUbtoj4cLLbSIuQ7tPAy0
lO1t9qO+SzvQ5Lk5I5k15CrOvGZyKAENeIXInU3NkWlh4Pq05FhvTeGn9yfrot+HvAQ3f3uVHmQV
Xdg9TlMkYr0xpUeu3juEVKpDCVzqWMVZG0iV0eykvvUzQ658aSSBmSfZDkJdUh5SO3F2U4fLcU9J
3ZxVLMcHRXua7aHxuzISD7maqleW+0WityJ2IOVjUMIJSvPjbJOVklP31tBoj6EScVFQ9XYDmaD8
Asr8mxT2KJEhZODJaljeRYttuLXp9B4KxOGmxqrKI15Rhpgm/Uq74vwoBbZHZ2+9xq4sDirFpx9e
lItUOuWkPoZlFAepKbV+H8XhlcrR344CTQaLM3j4dGlPR5mqLC7GZbXTmJNqgwUf266uu/37S+JN
ieWvq5giG8Ar4N3a283hPC4MuZIpXSYZj6ni1Buz0WevQu0VTrT8gjrAYRSaCISdPZurTsfc9kEx
pFUwTwj/OnbXBGU+iZ1TOMoBwZXPDU4+bh8/xXESI5dsf0wNefIHrSgP1NlNTgduQKir1J4aKXFQ
6FZ964S5sYvjqvCURRIbirOGp8u5hXpnh/IbXtVeUev6sy3MzNOFVQepbGdXItfFdmYimAU6Chyu
5KFvi/EvOWRSjYvTYRX4SK4TGBs0373ZG/ZJQJn/ZvLKu9iH5nesvnWvyVN4JYStS+bsK6wIe4A7
azmSW+Lpx0ZsuVPjplMfAXzuYHLqjeWb+lbhuvD+974gjL29JqgLRKkgo4P0Ph0J50U7Z/erj9Wt
vTW34n7aVHtlA9vajQLFlTe5p22rT0NgPRpb6yD7xTbyY1favP8c5/Hz/DHU08eYzL5PBrlWH1EK
dg3k4DLjm1ZtG9UEVXpljZ/vJHJlcC1r7kVmgpzI2Svr2lpNiVFcm5TCuLPs6FNbOM6V2/ffDwJ2
mrIegflc+5aEqm7CLAc8neCoWCZpEoBiTa68yhrgT9YJ2iRAIOj1r/J1hJ/TaTPGGDnXpSqOZh/h
4AzfGknoMlrZ+aGPYMY3WgP5Qw1mzpPEcm3xXL7jiiX8s5pDWfuctUdxeIaLyui1LEwYlHO53rCu
mVeejQLYa0UZ4MG7ttcp4Wmn75hnVH5yxCeOVHDz3l2A+e4yLtSP76/AN2mMv8zln+NQA0cHhFoY
e/50HKtBHgNsX45AI/ijrLP77VhWj2ph/JQXQ0GZ0kxmN54RjIJPF/rzaA53RpVUAYZK5g69wtav
lXh05UFJOCI7HxlBAJ2jFm90Odty+dvkaeLLeCx7TmQ9K5a4S2Xh+E7dbWaNUnvpSMaVW81ZQvTn
W9Eboo+1grPPZRRm2ONhV/BWtRM9zjol34ZvZUAIdVHzSVw9QquyUmT7n23ot3F1ukSc4mRVtGhP
Z3MGDGmhZU5RplWMj1meJYeq51rX6XnkZrX1ua2u2UL/zUIBlQJKmaIar3uOWhA6wWSsk+zYWXq8
C+fFJuRDkXpbJ//1Y/of0Wv58OeKaP/93/z5R1nNNHDj7uyP/z5Wr8VT17y+dncv1X+vP/q//+m/
T//IT/7nN/sv3cvJH4ICDun82L8284fXFnOhtzF5hvVf/t/+5W+vb7/lea5e//X7j7IvuvW3oTtW
/P6fv9r//NfvK6vlv/766//zd/cvOT+2aV6LH/Fv2z55KV7Of+z1pe3+9btkKH+gEEvW4XCtAkmw
VhPH1z//Sv8DHZNVKemNovamp1KUTRf/63fjD2oTa++a+zTIY5iAv//Wlv36V+of1D3BeJA3rUcX
Che//68HPPkG/+eb/Fb0+UOZFF3LT78JKP5l96KMR3ECjgSQGLIX4ECn663uFFXUxUjSB11d7Htp
QaJj1u0KmidsdhTH1QYvJzUzpgzGDDxUrYl1tngnSsAQQ7h45TSPic/BXcpeVco5jsJaFG0NTCX1
DUmT2CRp1+UBCtAonmD+qQdtM6MXkwhTGr2qj8yXeFZi4XZNHB2bVioTZBl0EHRR1UFMDCGCQ+4A
hKH4/bxI+3Js2l8U6PJPQ5Un5Wpu3Bm7Be8lPGKavKyDPO9DeavPrUQwxGNZIPoUh9NTPynmYWyH
dvKY/OYrSy1GrDi1zce6nDQUqsWQ7/K5TH8Kaa4/CNkRXx0lAvESDXH9JVI7q3fbaUile6sYp93I
VQl35bieX3O1lOGp2qX1oy/V+EvXL/YHQ8vy2c9La1FvdWB3mpcsxYK/VWvoH+vMGehhCond5oxS
/lNRQzP/JEedaX+ija7U4Bp1Mw5sZdCehyKf4NFZFrUhTta+wHFqwJWqM6ekd/tZAvmK7r2ZPMh5
hPyWcAR2nXOu9XzFeJg0YOu9VN+JNkbtoqM31Gz7oknAA8VRfQCPUv+kHCEnnjxrab1pLNzEEMPO
NKilyCbMAZ4K5X3ej03pKmnb9gfS+6lz+ypb8kOClWTkmgsoQpr6pmRgcwGYp6iGls+pmjktzLxI
Y2+hMfYzdgA73/YikqDNY4/6ZZYl+6VQR/2nGRf0EMhy5096KkWfM3lMeRu7yOtArXSzd6euBp6H
X0pvRV5F57HyKqr5uHvU+it6pEV+FDVopk2cSPRUkC4EXte1AJz8biqMzJMwlpxctWdu3cJMxJ0S
mylNKcpb2qbNqt78YFkIm7uyZMp77GEj5PcnC9kyuDAgGTKrjuLnBhV8jAMSBecit67YZ95g9NUX
hGBz3Y2aaPquljGOdPMwEeTCZG6+5DWFjaluuok6u2k/lnFSwpkclix/VLoqalxs6kdpT89s/AXu
0kkOWZvG8QsHGIIjmhJq1k3eyk0E1VvpQlSojDZ1l6www02R51LtNi3YUi9fpgJuS5fBKFCyuHOw
5S7CzqvbOqs8kUZRul2iMvki07x+rQvLEl5hYgHrUn8DIdxoGGXwrbRyNxlR8Ui7RZ82GowrVhMC
sDNcKp1KTVVSxw6qqbA1P0nHIfalwdF/SQIGPasESJXvpLba3ppDXLxYSltTv9C15kmMmHLBa2iw
cdKlzF48RKr1+q6Py24KVKSXFV+KZCQV8HjsD2MzlZWLk3uEZ3AlJ+gLFPl2So2q8eNMHh4X7AC+
VHHUSNhddvZ9Lrdh43Pydc8ZytS5TydVPEeRsyqRqpP1Ocpl5wMCY+qDjLndXaotmpdF8LR8Hifu
fQJ0WftNno+onoPg7dm0tfmNEzL5DKx9egkNpMn2tkMO6XFS12groU02e6EIi+NoS0McmKPK3kQf
aXyY8ezU3FwBFOXls6AHKje0urxFMpyQJTraim+rop+8JC2sXbSYYk2bpHY6ZCEIB98ee3yitcHG
LLvBrG7+f4jQd8mPpmzLX91pOD4N6/8+Dq9N1zevvxHG2982ffHzpSN0nv/MSYD//yOik1G9F9K/
veTfk5NY/vYDfwZzTftjlZ/EXIjeMsTetQv7ZyxX1T9o4619YErDK+2XvOE/oVyy/6CgBp/k7R/A
xzbINP8TyyXF/gPmLLLSq57ZeiMx/0kwh1Rxdq/hUmGQgJM7wqIjQzi//3bVLPWS3guEfcPO8Tnn
i+TgoMPoZqjYFRkiAtDQsEZqzOhX2yjT5xohLkfHcwGlSAmMqDX+nLQUM+kUzlN9cHJZnggxQ2K/
GkWPxDjHVpTH91m80p4kND/LT4kTkhf7InImysapqXxTnQlAaW5IXbNRYE7Jnk0r5HEJhRbtHRCH
gxuGxIG7KJG0xtex1OopLo5f9KqgnbZI/Wxv7CjLsaidc6TWAW+kSjMAlZk0048gBDU3cExNBGiU
sZ1yUNKzVD+GebvaayfYoeaBXJuRHfT0J1BfxK5SbE28K11FqyPaIWrilih93yUUVJ8XSRluYkNu
n6bG7jy9SqYvNXHgMDuFzYO1/VPTgklLwvIrsgCdm7MnMisTvjor483I5LqIrnVoLVj1iyUzxXBE
ln3o5NmOpKnZGlOZ3slyf5QSHYaVCjEDIFjl4buN7UI86btiGPubtkWZKAEaPnfJ4IWVbN9g9209
qLkcBqkufy9MukOhXPc74pERzLH22bGW4YYcczjEulz8AtrZHcK60raiGcjInFHz67YqXYBAqhvX
VvfFyAlKFfQjiDfhWNeopnYV9DJjLPXuiO+GUAvMLnHxzV3JTjXxcTKrYd4ICtJL7zaVXDaPUrss
ztcxtkV7g008P+JiW6uiw970ljM5Li/f6JanIq2f9p7WoPOf4tLiUnu8QdBdHXfIT9fZvTGXD0Ut
h1Fgm30VBoUpGm8oe0E7jAxCdWHAGIurFrVqflQrXObaqXsWplmR0MjwXCiMe5OkzwDmm4Wyu4jd
sKmDwhlqumiRzk/oIDulwG4gJH1IEjUzN6bk9HdYlA7+FKrj46IXoNvnwa7h8cWNiiKK0Q9fhyak
Hq5VWHcfljTW0rs2QmDzwAcX1q2SWd9jOZb1vaSFvTgYlRxX7qg13xBu6Z9QYjSsTTRPY7RFjFCt
dmG+cAm3i0d1aQjU9HJfF6Mz9oIK7ieh46GTVrPyUKDoSEKHardmVpUH9j+/AUJpe6rcWK2P7n1R
+xkY700fSZZAbHAq2h8tparV2ituUy+bwq0ywh/wpMFCWWLM5kZQiBams7fDuaL4HMOEJXdRsWhV
zeVWH6IPmlrd1/2SoZHRvWptRT5D18BVy1r7LPHryi94EeHDXbUitXxJkcVBmuew+B7VaUzmgvrz
6Fuznpn+JAqjvskss21IFDJpcsPOGNMfQyYEteYeH++ylITXjEgvlW7f0wDVC1Jsj4r7tzk14sQv
Z+tHUqp7MbTVLQcUzS8ggHzT2KZE7VVRnbR75C+Mz/qElwnvWWxG0cvfh7nQSBPHAWEx9qU2/eQs
qJBpWqzM9qm2zpGb4jqLCTqkZ/AqAxrJgbRoQ3tInKROWRPt4sdjETffh2zgvh+C6qmDYQhT1Xek
RRgusm0GdmKyHTo7CV9C2qtA3NyhIt2OEPK77QpFeWTzToEx5+UdRbV+W0VJui3QiPo6682cbDtz
lDwL7KIva9FPPBUcr9f63mup5+1jqefSP4zLR5pFR6ls6BRpVbtVhbJssN19LSprvuEyLm3UULJu
7LTTbhDm1A96nUg/7D4xODjJ8TBgMmt5r+j9TFqvLCS5Vt0aG8vpX0VEJQW3gPlb3RWfW2mA+5Fb
WLbVZbmpW8e6UYoGj+CS9xZG5xWa8XNE2+lu6FYLirGoYSuN+udRpnVdzMlyMBHEDkaMXJHFLqeo
cDUdYXTTtPAkDvt2lxXyq5OU8QfO2/AWqdDKq8MJYddoNnOvAdK6RVTd3Bt52blQ/5ZvaReVG0m2
sDk3qQv6aRimt2lWZHsgHOLRBu56SKf8SAb+a8KIuaMtF9oH0w7L27yrl8M49d2mDA31g8B7/ktt
luOWk9beJwi2HeyhCj+C+sM7hmOwdutYH/fK3I7HhBDTBNWozHSWVOMFnTDnqzYXTuCoyfgw1GlK
cajeYmCcbyylpleWJcVOyLV0W0kkmlVcOK42mkzi4MktT2KZtxMkiiTJrHtrbJ+LEBqVr9VOqwf6
Yvyy4+mDYRQ64tTywN01vF0tyXq8XtyuLHdlpb5USu8pZvuAEjYZPvEyrwv5ScVnOSxwnpnqm8jW
PMtqp83izOMNXnTLJq2q0ou1bpc2fb0x5i5yCwxcPeiXm05F8LDns23oW3xQMYQmxTf9Rq97L5at
va4sNLYAjnxy9JFfNaIEOY+6s0WzL7qbQlveEPU5LeIsPJhT3nkRgJXvutL3eIYt6tYg34UFaJV3
tEl2Vplj9OuM6Dwa849oiMZHe1z2TcKVqp11t5DUowH8cq7K8Zn6Ng6jiWSOM77SyzbU+l/lUD4K
rhdhK8Oq1L61TeNHaXxouSGIuJ/cdLL9aYk/RyjFDb18TBrlYKkpQdq0N1oCnIdbreJC1PwQr52T
dDzE9moj3kSKq/XlJxWPldiE4thKMCNQtT6YlsC80Zn3k6jQ0k6w8duq5fIR0o8C6nPON1AEH8zR
5l2mjYOYt2/MJpG3ab6CzQT2OIEYMroZA+5lNuIAlJPgXNLlD7EInWeBDpK3DMn8JZPq6JNdF4nk
gYGal41S4RJFozDVW7+arEbDHJe6xX5JBqnO3AwPZQ++WPaiasuRLmoVAKCaAPk3mm8PbeNRiWAb
Ik4b/1DHKNtT9Snl7g4JjN6t+75S0dTLMi/mWrJJwENxWAv5Jl7C/LM92rPvyDj6zA3dVHeprTwx
t+ygaqNQW9jbc6cT0vv82C593JJlVAhcOOXytSlUeWM0s0NjPWmtjU6Z9lFCatNyW2VcFFfv0tzc
UseeXoYZ9XzJHVWJRHJJFbX2UhBwkbuIRLsDkTdYn4fIrIFN0/ktgmRoowdkPbrj0iJB1mHNfuwb
/MqpY80KNNe5FqYbV0O6H+GUkQDg17ZvqSE9OOim3ldxTTtt7cktk6g91MqpKvR8dDWH2B8V5uy3
YQZfakzkYxV18p0a65qb5SmCBPrQf6Lglj2Os3hsKlU6ikhevFlj7f5P7s5kuW4kS9Ov0i+ANMcM
LBvAnTmTkihuYCQlYR4cozuevr+riKyKSutO61hWbdLSUkkN9wJ+/Pzjxm3/sFi9vriLO9xqd34i
DfC7RIb0GHAFj52uuucKqG6cWcK+2XhkE1VT11v3zXM2sq1Pk0mxcTl8FZ4aEnrpbiyx5fhH82Y3
dvDJ7epn99xawMT89m4dxXqf8ULHXSeOorD59FNqAz3jHTdsfs6vpVi5Xxz1YJxGr1zf3aCUCQ1G
4Q5pyXR1OOkkZfMURKCu7Qtf6/K9yecR5j38VM4m94vsqyOQ1bfeGIc7ViD7tM5XG7HXPpuCB9XX
vs53VY982uk4XWODxZrqKadodry1+U3gMk+AR/ryeA13fRhkvT2v7lbR0Er4jLaC25q21IOLSfm0
2MwSl/Lfl0bl7Tcz7dPD6hEPijuwTxaK5Peq1O4uXAyGazj9WGf7sehU/9oIgqT8RrzZkxnE3ioo
rUiNfmdiHf0MkXLfdMEmXt18OuQZUcDKk91rsW0iztqMeFXVPouibV6nYv5hKHGqAwCrcCj1dzEu
+3JZi2OdNc5HV43d2TX6+WnCQ79riQr86Cff/+hsd74HIXW+hHg4CaLB4slNJXWfURPWceZ10zP5
HPXFUKooI2cJ518uOT57eg2WQ2WK8WBMPjPNGo2DZ0n/TYMg3NdybaMMiQbX+EJSrUQmg3b5awd1
p57FslJDMVsH0TvmZy2CJcZQa3x3atW+jZXMKeijqbBSc3m/9NhoRstp7utAi+8E31p7gSs5sYL2
22Ir86DsZeHa3x26NfejpcgomKi94TQ7yAJ636rjIr0imP62nWvhd4dtNIuDXApVRALJFSdSOKQX
lZrLoZ/m5jGcEfQMAZoCgJgh8jqxPVReR38WkclnozCqL1uVL3GRee6BF/Up76vxrIU7RrpPH3Mt
7KTLJ3CzsuuildSAi+Iin3TLtlsKQ56EX+1KFPuvxSDMx2noXmzRoF6ys9us8dao8vAYBeyaR3sK
qvvOsN0d6J6KaSQO390RSj4I5u8BaqSHxsy8S7+Z1rNJYt2Nw+iIKzSriVdksPSp/pISj1GtdJ2X
tNc/lVyR9piawqik1ZjuUFBDOtdpZ8zcsEh0mxLmsZR4L6vZHJdobqmQNB0WPs2g+VG2XbXjals8
dI3Mn1jT2S5TPxzvvEp+lhVBoqTvYpZyg5wkQrQcN21qiHMhx5GaagxU4eawc2ij5wRxtodi0cvF
wABKWKR8QmBvYaA02X0yFxjAaNy7StbZbVB2G1bnuWI+mnmcOqQgaxt1itSgqcE6YBi1pnGP4Nx9
aq/3n2JFzuBY/afwU95QLJoFZlJca7BZ9Nt7/mldmalWL8XeHsavBC/pyMsz9tBp7dm9exK4aod8
kRbnTOwq56fM2ldsMtaXjYJosrmdGYmvVh98X+7ZmH4vysXryNL/yuN8QidSxP5W5/uycbwDPcK9
5J/vNSenL2sw/6oZEtybGaWTRkpgwRACZttixHyTq3oXpso+O1Xpco0mG1545U22BMEhddNbhDNP
llUSUSeM4o4Qii9dsaDY7MJTHwa3tl7mWMlAx2Ts80m14WOYumFsziTgb7J4BydpmPr1dPB05VxI
vTvObblFpdxOIqvflsZZcUZN13R6EX6lzRPkz8z9e0SMNcVbaa+RbQT1Wn/mVpsdc3eab4PR944W
YMFb6m9rXNRGR3rGdjB0eOnnoX/Gr1p8LNfpPNlqNxt99Txm+qYGx72BbMDk6PjNi/SrF4Cj8es4
h+v9zBxI9LzYP9gP3oPeuOvM9rMdQWdXNQ43ta66OqIFVhxJQfViU7QuXejVmOAvDs5+3+8MLzS+
5WIoDjjLvffS9NxXhdLpYFjypl5yBRwfOmjbNhuVSmoPx3VazCNL+BvhI3AVzvTqOeoHj0jKa2F3
9/1oGQeVruKGnOQbUPhs19kQv+DXzi8nddYXD1AnCssliBFH+lGngcq3GfFcVlxDIgz7c2lqqaKg
GYvEksJNWnNpvpDjS9olBeQP5dhPJ1Y2L2HwGtfg4iHqewuNjJkF5xoUZWeEUPGhW097r3HNWHSC
qCtHuswxXUZ9aMovcgEaMdTmRDWyokfsA/UZyyIbsPi1KT/fw7Rl+07wPiR9aYzPvd5+lCmpGIEm
MmFsxXDbGg2zMgAvVh1x3oPhqogkpPHQCTkkVMypi7WF4pDJ7Q7T082q/W9cj7iUO81413fkUk41
7U91YHd0JdaalNUp9d8oumm5Gua/lGaW14Evk3Hx2ht8E5DtaejfdPzj4oDKSZG7X+s8ldE8kBTX
NxshcXPoM3Tt5lCNrXqvJ1PdjbKrj25n0nDXbK/zJre9rWf/ptgQN8ZEAP40stSIRWM4j/UsFW+P
nSZmNjW3XT56dGOO/hkmFltei6d/tMQEpHDd6+xtVfEcsBPK3hgOsggc9mrOeJ89Y0ff76Ps1zzp
BmFBuAfNUaebPEEgGScT6Ws8FNYvEKiAFaJ8xrS+RfVKVDlSmJTI2VY9LtVgJqCbv6ylDC8t6THH
xvKno2XSjSgHme2acHjwrNIHabFEvHqFywwcm/PK/ekOTZYFeTaWVtR4wB2nFaAR4b3BxrROkqol
241H1c6Phld1+5oYVuC6IQQerdH+qYDbUbqGqEls7SfwjUvsu/UXBnQXG4bednAxfuRQPROHXiti
dPZvTDwDhmsVl8DPrl1Kq43ywb3XbXPq86C8mJmCzuxyDXrqc3fkfGC3p2AnwYLU7gKagI+lAlm6
lqQdbDmqpLJ6kyIsOe4ad/zSZeqrzkAWgRett6wePurOu7caiBJildev0xSO12drPFlmMR8Awe/V
Noik8pyf+FiqeOryarcOXrXvDZyLc61VPHirJNJuKm5SEgF3fVv6D1VdgrxmywEF53raMoUGbNIg
iE7+rgiFtM/s7FN6oRsuU9Eix7w7UKRYLTcWdOazzFvX3VdzNW8PaQYSHzVlKtrEX6zMjkYyLehi
tLfyprAFn6yX2kLDacmRjHqOh/yr9LF6VwSqZEQal2X7qsbKY4MWylYRXSzB67qNHWYtQNxvtbkS
OLfwvEWyxUB2mgnmgPnJ+m6OShKAWfByU6gxgkIkzjStjYy9Mlj1svebniNvFDVbyqrL516MmfkT
g2dgPPreSml2OXSWwdCzyUeJ+ONRp02LYOEupT1viRmmc39rr4NlnaUpQ9bGcDLzS69de9m5Jtaq
hEPT3M4GPcFLsma6Jjxw5V0iaMdr1E3jidmm5TW17qfS178Wz6MkdUUW1iZqnEA/C6DlB5D/8OiP
hT6SyPjSbHO5X7THNa25TWefRnGo/LEGgKMyanhqM/csHfMjtVodVWgbdwsBTpFQ/o9lMrevPAjr
F/BbPKtCaYtLXa2/maOuo6oE6sB9qPaj2ixnZ1WNG/UE1d+G5SiyNu5gwK/X8kBOCZ155VeVwoc+
WuPc8jwMyj+G8MRWLNKlfSoAkMpdtrR189wOa38RAEIEYwNbjkPWfKvmIFujZu3n27XfoCVy82gZ
pozHvFrIu9oMHOhr91Uty7e6a14a6afvQ1A5T3NhuE8UerexlesbZXFF9KTXfp+ckrvF5D6rDJsL
glSZcyhZzUHOffvQTHl/qkLDB+4EMv+6jal/sklL2kuSEV+tLde/7LQliIkKDR3ZPSkWbpe+1jQG
7rJJ5RB4mXkCAHAJyk7LX+EwGzrOOTECOINuNG8DVOeUqavV/KFo9uQI2XpXv6N2bqxjU6Ct3HEV
l+4RYj/PDjz0Yfm1KEbE68XUqfFU5I052Ign5GBflFW6aOhcM5WxU0io+86C+GFF9jpA3Nax+OtS
zViiQOdAiFq1jN2+6nyM3B2kZ/tSkRVJpTO2Uqaq3umqmZVOJqm3TR6zvGlpRUWWsK43gVzfoYLS
JqLctNljjsiRO6Tbjoy5byrvHoCmz5kWmp5v24+oZBuO5gZS2xDJfGqhlFjZW6KvVy3OcBSFE+VF
wK3TbdeD13rkeWXA2C6nHR7vaospeaFRVZR38B1EW+X+92wY7mvfdWJJUdMBOUG2r+rRO4pOGfeD
C7nbA0rGSxkQiMDpbrqxZy7ylPZ9MEZkhlmYhbf+bWty/zVbUv9Gmk6xMzd7fctlkJ8VEClxzTmo
LGI6UN5m6/bZHAbHQKrsPOd2M+/XHm013w+ppJhQmPbw0pWR1DwyRPs4drPzc2GVsdUKk+726omW
rbctS81niIEb/HenVef9vHdVvv7ahkEdzIFruUhr5CJW3+4Wy0tjynWQZze038XMz/5+IUG3jrbA
cKIepIpUj4koMN/RBRg+kM+3bQzdnkwXYFzF9fa7J8efY3cVlg2Td9PbyAZ4mkpqz7nDlARK3k5q
mz6WPrifiJlNyrmY9tzQw1OJHvwcFHlfR1ljPeadfYechhLrSR+CpbjDPHAcei+8mF46D8yjUt6H
wZLdOrAD8TpS7z5U4WBGdUbwFM4haJ+J4heDEf1i+OkdbAdDkWX6Ufo8lQIQ8Ml2yltPFvtlc88F
dN5AQ+A1F739Lo1OAj7776QsWAl60T7KMVs8mTr3jqAA+WPtl90upBD14CkL9DbnL01D8k5bYfXR
b+VpDJf3ts+u8wKE0vbslRg5hnT22PRCfXLeNt+WwV95G2W694S+d4zRTfDvY6s2QAiSwa5AkWxh
khHZD+6z7dGVHYm0KU/WatpHu1RrorfKegGV/bl62ZfGFdBfvHc3bqPV0c/WLdHBhgWsCe+81M8e
sp7vkLA+7gq1Ow+nJW+CEwV71Xm4qhtqOW1RulBF3RF2ezeb7pCYZt9clCHXXe5wPvNCB8ZzHXTy
mUSfp6LhEpt2RF0EcJtRbuLsM0jvPmW1O0T0qHandva/taUtIqGDPjbWtbnF1cUSmJKvZjnjRzZM
7KxzdudfP9TBHPwdC1yZiMZGFcJtrm+M14FgluOSzlzfyu5rXlGOVgVmyZa8vq+lucWBwc090TRV
0Gc5wnPabXObTb2XOJn32fouJI1vi5c2YBbY1XLruYQsbGaznews3fMPBI72yAcCKrvD4A923Oqd
p1bjzXewYPccWmdyN5rEnLemTWSV5y+LwxS7VOuyDLiluSZlkTum3qUB7U/fBvrM3N0Q+ql5qSZZ
RstiOsxde4zTdc3UwVD2RaxXlU7Yc9uVzuqdvbSxcDsXW17GVcgijAto7aaEjTCXHymp3Rdr2prp
5e/rKf8/1Rr9fy/VJbHE/1ajUTQf7x/rz78qLn//yH+oNAQ6CAJvUD4jaBUIPv5Uabj/wAeCsc3F
DONTsIBS+Z8qDdNFjIl9MbSuqlvEl39RaaDuuKYSoxMn1gZnrGX/HZUGcS9IKv8qufxt90Z3xJmO
ADT4Hc/3F4eEDFpevWUlwLLz3Pmouxml8TN6cE7BW7VthH7kQ1Gat2U6entp2t0FGejwotoujMaU
x9L2PZOEtrKLm7RYu1OokEMU/czOO/VqjgthPmk/+AZ9fvHJdT2MfbEeSCCmBjUFMgoCWXJFG7YL
HSoL+ZhAQXPofrKgw2j244vfrcF+ntVXIVY/HlKRG48BlqExmn2plqh3dPtpi7k+acTMx8Gb0XDl
W3sq+esfeTWW594hAGK32l1wsTrDO9AYb9K60FkxV8su8jKxkpNisuI5/atjTh+zm19srwH5FCj2
yFdhg61S7iB9cwycdLnwhz7MpbkPdfvoD8GdxA4W20U+X3ydcZXRuuLeteXIs3/ZSmjKUDLGbjQS
GXBwSN85ATyO03lAdX9TcFa+y2WFcVcBsfXCecbqbTB3q/UwuZnFNTgIdy3tEHvkZUe6kInxRBPg
Q6Dqdj+sEPF0QoOUWgQ7qW35bIJpfewt3d9LTb6GaEoOcU6IJLiqWwQpl5SKpV/QIhOJ0hP7BKGH
odLockZ5PpJ/N/UngAx1MkU+3puw25Eal+5iGLRQzleewrQxxZXGNCdUXJgvS5C2qNCXdvocCJzf
r8Vovm7EgV60l9tv4F8G2ZcDeUt8fidyyBu+wGISO6+wsCn2U9snk5N6UZg6VkJO2s0MVBdxWKOO
XNOBWZ8XEgfkqo9IbnqcjWWPzbYK2ePdftle1qIZ4mDqgGtL330ktsw4IpwsEkXkO7eevroEemSU
TK5zyOqZz9Cz1AivVvufXaC616BsmmMVaLSGvbJODuqjl3Lx1Z57FRk+3kIIXVN155xk0UtIXsmJ
oc8FjH/1XVBwaS5Kh5Ilblxhs1NmRcNtbjo3K9jNxStDc0yabFy9qNYU1qdD3b3rdV0OtL8KbvQb
92Fr48y2ZSCW2C4ZtCvN2nEdptkNNMRGqZNcea6D6tKN2g25kTJyHVyYtrHYn/lifHAhOvitZvek
PdT4GtYm7WI0xxzSuQvfu3aUXwwnd555cDaeFL9KRrdSj47ZEbIwdoKApmn8zDbHOIsyW55Q5hox
pWjf2sbxD25L3U0ngpEwCMVety35zSpNhaK5sVnDN3NHnMWwdzNh7BRgDepggcSXzNnc/yWR9xzC
sHUufqkfM4TBCGna4rGlBGC5XonnPDwgmT6OhtvcqcE791Mz3JC7cJxW2T6jW+6hJTCvut5zGbbv
bA/IECSQnkcm7IAEgQ9sgaUIjduty56cxaEvMHOjuXSGAzrRGkjNrp5NI/RpeynMu2AwX33SUL+G
oUn/XivmozU4x8Vv3itIrb3VduadqjFzUj/+aQ/G8rGSg3AlSYmCOCCQaRJqEVCfZ/f5tn1pwvGQ
jtVjM+v31cpe9eJ/SUGCR3C2fTCBXvod3UXeuCPzAIJp+EUWYHbphPtq1ssndg6ocLmmOxQA7Lvy
PoBueyvI8qcwp/ah9FT+k9i/pzD377guI2tRxjeqO/fkUZGWW+fJ6BUXlCQnLzdejWVFr+UYelcU
EtISGoo9prcJb+j6/AG++Wz3OLXaVpyNue33jmXeUHBPgtUyguP2e6PIyp3UNseF73Mj751nb7LG
Q11qjkbf3IoXRWrzL3Ll6z3e92fbSeFFPH0Jaj6/fGWh69vwLpsQ2OpWES2wIaDS/uruHFN5YBGh
YicLdkHzw7Grfm9LgsY5M24DPYNbGWFNNG1nnRvHugszWKDeQDG2oP8+DrV74wOARtNWfwKO/Cw2
4+AaFli/k7Piy3MB3hIpx+jZZ/PPbCrPm8xegqU9eoK1NHfUrgjSW7sD7MxXZgpO3Z9pCjyDiPmR
ytKXpg4vijcjAu+xXmeD94ncpvtm8cejyhEa+FzfVzp3Rbg+1KYX/qqynEWqmrw9Smd8Y4NxVxZM
z9LD9ejzG+w32aD5t7uDX6AIz7YJWMzZenbLYonk0orE2vwLJP0CFrd9wTfZR0MJShxxL2VoTeNz
LocZlnd7m0dz2aVlUP8M6rF+Cg2+NHvgZwlabok1wu5wMFFdfgZDqIg6Utewhmr4sY3LlnT8Sw+h
ZdDC7RuBn+AtyMvL6sspfJx9jwd82yYR584Urnu6V9K7Tm/gBulSgElLGIKPGT3mcy/5z2QQbT3H
QT4vbB3YFvbS9x7nPO12xhyy602EAc2ABRE5gO3ZqscUX4ckxWUp48KxKvQxBTjklhpJFdIn6tFQ
vefLdu/KQB4sRFoHo5VbDCNPXCg9yRDwSr1L0XhFgt6IsPthABzPRtm3kYeyTJ1H6lCNZCnGRb00
HmPwXGBtRrzfeFNaRp6CqHhQZYHsgH4HALQ+Xlez2ZetPe+KtDhmSxUVc/fuzjlpXlmCnID2PVjm
vvouJFrLfBEZVR3ON1XO04kP5kGMLsEPcxJ2As2KK3drUe1SdpTUqZKwBuvPafw2416hiXQK8yJq
/dEv+gZH+pSkSlzTGBHI9N6DaRZr3Akm65RmK5oMCkQono+6tGp+BUKbsd8VVeSZrUr4CkXFmRyq
ZMYFkMi6fi89dABz6gVw/TWbuNqByRYQf9YLpZq8m55tcKp09d5djQ/dqZJKBdK7m9B+7ZDGRPNI
CJDlthn85NpEuvO+FFLfIq6ZjqG0QXD8LItrA7Q5pSdkl9Y8pQ7y22it9EZstl5OQME2YJFY/FhQ
LZIQvbjeEviZX8xgJS4uHKoDogt+dWy/U40G+OevniGitCsKFE9TetOharpzhrpOAvq+v65QAJdl
CafnxXff/FxKIhoDg3z86Reaq72U/FUEj6TRrMuJa5j3Vo6mvwtLZyIhbVjhN/Jwbw7dYYRrMacg
cTz1rdKp3NeUSO+GTAIX6ekSGt6rC9WxE5kuX5qGF37oRMoj0AURSkmGoCuLj1mmxVk3Ulex54OO
SPSu7xKBxoTUmssNSyqDrb8uhVBqiNWWwupDXLJ8qfhMGz6A7qoNrjK+j135WzNsrapCQNz+VhOb
kts0ov7fOmPH6bfhgjUB/bGtTYUYudCyBnYGt0CmbFedovZbIaLZW9n8mulCzzuDvD6w9Twwmtvg
t+55QbednfyrHFr8VkZDZY7DvhFbUT8YmbbNtxFQ+yTpbEALMxRoB7/m5ViK2J6Qtt6Riy+QYStH
+z/7NluRZyOhSPtzWFNVeQB5WX90U+YvRuJZdRlCioSt+iaukm9lZjbaZFwKRlPzFpUIwzMLj6EN
kxYm9u891biurO3v7ZXmi3lNlOHa5nH7veHCQG/Fl/66+PYeXoXK4CQD1pY5huvrokx4iHOur8sz
xDh79Ph7p25/79feddUu0Puwdte/d/D19z4+XFfzsejHBFKg2I2QGfNFaxQF57kgd0oPdjAcrdxw
YUWakAC+ECk6A79rjTza+CPeA19X9B42ekY0BI5brTcmgbZAekuTWnd0vCzsJJYxLCcbSOYFLaP7
EZZUpDH3zIDA+80r552NbiiP6k2P7ZWm3FDJeQ4KtodyKbP8BJF/FQCpK1Y4YVN6a7XhuUnnBWhg
YNlMWP256K3XNRsNmK/B8ziJWhQcCXZgBwB9HUuQwUwNyniq8gFWF71eMD61BeKmb6Y/clTbvi7E
XtTwYQfeLkG8PqEXcw3K1011hMK+mqLeQs+QtMsgjUPbdW3L8J8y79Y3GyRAyrRIDkNWMNWJZaCV
jmrOjOGHvUwrcyc3Vp+RpNybyk43Jl4aZl8dBKvvU8DBG3VtOnwJCtL6EoZCsx7TIX0Skym8ZNN+
oW5R7ozHQnWb+SPAkTKSD6HFQiibabKsRFLP+kLwYndnTIy/Ay+Xt547SEoYhMAoD04+BMtXY5zI
yChLpdoHIVf0xm2jWYztsuAyMPWgm4BsVxrOpMtgSV+7JvCeClE1J5SZbjxdpw3+44Y9diHgcVEV
AgwaLcsSOG20r4udZc2nYLPFg4/b+gEBNazAGvK9Dn2KEm0Slvwerqn5ECrH+Z7m+Rc2Jp5PcxbI
JfI2zWOL1y6ezbB5XRevvDeLZc5jMVFoRgb0hDEHkBNRMjEfNDV6jk6uzuxo7P0JOQW38G/sevTH
DlL547mHlxVJvun5Iq8OrcwayUNOoYViT5opVvB0mMIzkRxtnfTeUr2giHqfKsujoDAc9jI10QgH
zt1mLfMOj+CPNptvoTFXXIjl45jRnkk9TXlu/BnLZraa9f2Qlb+0LMcEWpH+Tw0aHa9kAO+kdGDf
FosCQvrM5nfDceY/khL+lu/3fyZOhc/m3+FU3Ov+18v7WtR/Bap+/8yfQJWD+Yc+IdAqn6he2Ld/
AlUYjSjFQRBNvKJFerWFKfdPoOoPp5HAtIiX+Jrg/Z84lWX+g99H4EMKTErnfFqM/oYz+F+C+Iic
ciluIXguxNPP7/iv6Z0klFdWQK4pYq5lhAfk/wNYsgHa/0p7O5cAJ3k44L80y2pCsOhmjmK55KXH
WBtDklRQCM3guk9/H/f87+Yjh4f4d0/Kzc+P9/a/Os9//8Sfz4n3D+8aP/IHiGm7/zD5RvhyAp4Q
8Mr/fDZsDOWhRRqvQ9Icdn6Px/NPpxlPlCBth7g707FJ6yW74+88G+41O+I/IcxregURjeCX0CDE
HxOXya//BcLk0As6UBkzVl5Bdg1R4tmPOrThxhs/qG6FAb/ol1P1vfE7iiN8DTsw6wpkPhi8YEcH
avdjLguTgsi+rr8UJCJ9VESuOcngB+YD6obKiVsC2rekAYJ7yyoxRagHUaCJyqhuQjskcDEbmg2Q
bwTfj7Sx4TcoMfi0/J5lepVaQuvj/0zXX7UM3S9tHV6RpZaWKXwmWMk2w3/u/NVhXVyc/gbLOJsn
wog7Y5k1KRQoH2/mwWSnrIc6zdFTz2hbUIXia3D18Dphxk3jicjONgHIze7ycfP7GMuL92VecPEn
g9G26kDUed+jCFNERDsKWDKf667Cqj33uOn0Wn3Piv5HvQ5VmUhNUZjpWMOO0nhY/KWBooiJF8so
8clW8ebwSmIlUd03OzfvqI1BSW4gi22ZG5XeB/bs71o5T9newkebGMEkLSa9VanoWlWK6JrtwEO5
IgSjaGltrNlN/ubWAhq9rRcdRsFsTgb1GNI2IjunuTw24eCnhP9VvrcOqcewvUDscW7W6zNMank3
jq64t4VRYugl3Gi8VohR1+VgSGTH16ZIKSZa3aerav4twCwRHkxhMXtoKS2nSIbtumvqDkwyy+bs
gcgtsr1Jc2JbLCoEMQl6jvy7ohGMLhLkOGzDag11zBHZGShRG3mczdn6rLulOogtZKWAxqt+NXQs
/Cjo3JXnbSDBNK5aw/vJ5yUbxvEs0iiU+TQhX25OtoWjOOqRVH4MaCANOL5y63eOCkMdUeARNvuh
cPIyKb2Q+0BWVsMj/K7JTTAtbJhAnEAvwt7kL5RrDkLvxZ+MuHKr8YXVoXlGaUK/kVGiMGcD7OV5
2NzgleyEKzI6zmI4/v2D8n/m4PUtWBPYHVRgoWciqL/6YP/fOR3/+0P/LP46hP+vP//HYWvxO/3J
Fvn/CCjIuMaGWeThkSr1H0PYFH/MZ3o6mNuUHXA6/3nQhv8gF5oLHCdwSKw5Rty/ddByYv/1nLXJ
C7kG83KYc9wThvQveVYqc9MVJf0bIF7v7Zyl9uQQo3vhMYtUBdEExOC1/Sm/Cp8GWw9ndLnUYcVV
0w/BEzXTWZ1G9rDU1wjQsRs6kPKiIhVrqH2hs0SK3PE///6D999tQtMN/W8foXZ6Hz6n4vO/eMN/
/9Afz40Z8NX88eDg6ua//5NY9MQ/qP2geu/asxWa+Fr/41kxApepbJrXW5blk0TJr/2dqUy/xn+l
Fqn9IUnagciklJlhH4T/8rz0WqD3K4MrsT/rehys5lxVZlgEZnPO7CG1SFEdAaPXpmmAbXrkYJN4
SB3XNB49Q5aEwkX0QjXDGqeyAv3ddaAjo0F6Zdaj4asJO+As9XW5OemdKJRD/IebpTnagVGjQTgM
9bI56nkkZ7Q0dpshSS4448ak5/YuAzxjytBNoYNowP+Sx8OKzPseVMVUt31amhhoQoGECzupHn6I
cVqanW6cUH9OzhJAU2aTbrhvbAPVSk02WIde1VvTsWpPGVqAKR2NtIrSntTfowZEwsuknZSU4rjH
+gLSSODoJJJFN2a1h/OkKTVbZHWHUWEszmNR90GLraWQ3eeo7Gb6tnUqJcUlxG6w1rOfJwgYrPw2
Hbtw/VaNCKIoeM4SJ19DxnWmQ4nZxuj7xxCzyxf+hPY9DGV/p4wcSnMgnb2JEXV53dFNsVmOKIvA
m6ixyWGnpuV6jZLTRTe59zBuqduB/0FgljfOZhSHitbK5XUKa3mCoTF32+g579U0sM4VwPfWVcLv
kW6CbJ06FWz3M26urwtqB9gIqHHwvqFCQYhhqpziSsE2xP+HozNbjhvHgugXIYIE99di7dolS5b8
wpDbNsEVXEESXz+n5mUiprstSyoSS97MkyARF5VWZhAYVmkSvE5q0D+XRuHxAipT7TPbRJBgZ+Az
wkZ2PC5jk+07EPPHTI+ZQ3wBhfFcBpQon1bBCF6+Ddjmqg8S4qL8N2LRwxKOvubVuxWu7RN4jfW2
9hCWx+PDck23E/kNPmnyGHdDjNb825mpQ4snl7kkGRWSA4xsjPSxJ65h8kaoryZxoTbcYaotoj2K
j6DqJyj2I27hdNyiaBdvgnFdslTPdgOZytFRNb9iorpHfNd0Arg5WCHr43JPHXEryFkryVTXW+lb
rTORkXffvMtaz8NPLum6TS0COOkMFs33Jh6XZ7YAMoVBx0DGDisJAdEN0/qvdbtuOgTw8gxzNlyz
VuplZCrs8XEeGJX0GpYpUjDgRjVu53HLZbzHwQ9Dnwmve+8OjTgo2wykbJuaUGzIpcq5ayu+xF0x
REOIpCnyW6hajQnKJqVK8UTNDtpNizXa6I9QN635hkrpHQmo23O2YDm8zkLhvIGyk8m/vMFks9o1
u+IxHsU9MwN/PPubNRy9SebGO6yDw0cTNaF6XlWFuD1k3mGMvBFEDg09B1Aw5u9CGv1nYovmLINJ
fJp5rrJUZmB1ERZ0/UDZdP2WdL5NM8yE7j5LZnXUqIQ8nDM2wX2U2PGpUjgv7gbV+ksqIaQQdpo7
GDmij4Jyvyx+QOQWDazfR1mb29TmpeYIX4zeYQazdLbLAqN+pRJml81eFT/4HazTF4ALpEynAPHr
v9Dzhp+AzeruDjNUvJ7pNhur4yYiUR1mVXgKVUbZ83KbP6ZrJmR2v/pF/UBEpHh1Sb/87E2u36dN
Lj+3akv2FG8GDh73KU+h2FQhzgat3DLdUM6bQ6uD4eBWDuAAQxelZRL1bOpIuqd8pr8hLeOc8YDo
CIDPpYjvdbeWD5ITLRb5MhkeRpMY4peMPJntdVM17SNlqn3kwS7igdiIDzP4NrshC9ejnk30MKox
7vd+E7eaCKLXo2Bu9I8Yptw9p/ohTtuszh9j9DNoHdqXx6kTrfw1+NYkhNT7W1BOs3akZhTYCY2d
/HRsb8GIZrXhrsoXhEcgkSB9ClNGD0tvgo8sZvlmqGzNSNfpJt3d2suRkIObmN26ZmvwJSElPdsu
T0BXVKG74YhdXXTOejLZvcjWBlTCNt6XA4QuHSXVsR5xWu2dOnBfFWnsp5aYwQdJ6V78w0kV36D7
mnnh1jd52LLe4qdXEkgyAXNGyLCPNoIj7GTFOudopNpmH2PjFThgt8Tpn3sA2MS8ywGn67JIbBsQ
f0uiNi3OgLEogl8WjbRL+TsWOhi46SYkQsr+3Kq1o9gm5+PzWrwrMcWRHPUrX9CqV0gzrNuON754
DadV3FmvayskRRgsgoE0c/BMR7dsTKZfwqDD8pB4MEOMwyxA06ICd28O/BeGZ6zkpDTyrwjj6zsB
GonPvyUx+XdECf1UrEs9Lvj1ljSt6xPjfozKVRI3x5HXkyxcrABYBBMPya6cxvKpC+rOOWRrqR7y
2Z8xrYRmSXCRRlTaoeW2HoOlmvjoqKNp2cXFAI2NPznp33043v6KqWH3lWCjzrIaOvc8Goe4H2VH
hLMT/l3n0ikLPnzXE7Bgewdvxn0L+gZ8heQHAGIfoyZR790wRH6N6WIKhxTbH2kavrUha06L52h7
jaJgeYoLHbd7bPZMx9cwQAGGZQDJte0mRQoGvNbCyucptXfVxA3WcexxnlgiALq4WPL9Hu5z5JTa
PfqVa67xOK6S35UI80s+O4rJHkXIzu9Fg7Do923DBo2rX2W3JofZfV4b5ybujpianzgzbSx/ZX1a
7MRvK68Lzjxl4AXfpsHkdFJ63rAsu00i9G5tS/dMES1BX5NU/G4qNsI2LdpV1O8JKZGVi70zj2Ty
spI4KwMpcuNe9SiWpsbi0W19yA/V4qoZsqJqL64qc2fH8XFcTmy5y0UwAGxSF6X2wJ7Ex5TUOf4X
6Bqo3ZVU43ClFSqZLl1AiHHXk7P7r3XtkJ+5tA8wAID7mFd66Zf6wYFu99wmLHs7T7bdem4dTwc7
jY3gRaqug8gOkovhb+uXPyXvOf2QPjvtO1KD88PpLN8aNo/k3RksT29U1+0rxOL4F34N8VUSJ+we
MkMO+kmxVN0oM8tC2KjE8jlZkt0HKaV57hfbsBnDA4vSOKoiSgHxbf1uiswP02wCUceoN8v9+1lI
IgKxFVhczDBg8gYbg3s8yYX3h6+UADldi/Y11kG/ntYo51QCEtv/hBfoAIpBRALt0TlLWx8CMtUr
KBBvw3LlBCTKR8sgUVFKEsKBu1niBCxOb+exy/3q5ggT6kCYRRwX1K2GYOWU1zuCJOvyZuWw/LEF
0f3NbVkhW7NOM96p/oYBusn9zBqS8IWw/hKcRuV26/tWTll3GAOb8PhiP06o0M3DGrTCAPC89ybo
JYxtzihIwYvFoPsNgQc2DjAE10mrGY4k4kfV8/2Juar3wcIoFvAO4A8e/IglvKD9KzzECoWZc24Z
ddcBMkN7qJo40XeDg7rTnzzoDFADiQVm+lR3cmFEUIbLj232qz9jNI7M3Nda7MdxNCKtWyAJKYzx
jiP4MsVvRk7CvbarXxX7ymFiTn9eiYncvZFiHzebcTSpR8XsnJrm4UHXTCU565psfJhcX3/PA5mf
Q86Pr9LNlflvQlv59By0SmXXCZrOaaun7HXg6QlOOsCS8Q2SqLD5vpnj9hZDdPrXNSSX9lLb0LJI
kuYXtJ+BMkxCIAZe8N7bZbxN0wd1NwZ5FKcmZKx1wgGzMuweGvxtKoqX31krAve6JtKjdrQHZLKb
tUneJ1zi4mjcVt4HHLnI2ZR5ywgfdnl5cMHdjUg6fdiny7SQKQ3Zkkhd5gFV2MyDCN2bOgHgVswL
5Iqgi/xdlDVVC7vb2NdpHVcM2sLGl74lYLTjUE9qPggd5n+9z4rPx2GC+6wu3YDHgszDkZx19w82
MhaCZQuDH7gSQneXJF3+WM6zV3yFOMLw+/utXA9x0Cn5XHU28o95vPTqGrUy/k05Gt66NciyawTS
wCcPB3rwwK4cFkzcSvXLa1u6oNl2PYgaOdCh5xgq1d+BK2JLgKScH/qVe8IF10o03zlW5N8r7iZm
fkP40jDuo0ZY+6iscbwUD1w7iVrx1aed1qPktcD1kBeX2haJf0+xTOvebSVNB/t51OJPJ9XsXeM5
d6rfPlFq88fJM+KPZTd4t/xKsXDiXMLm91YuGxYzU9+ZwSuudOYpDmp5/juqgh7w8NgEP701nnxI
50J9CGoODF9FNy+hKaIPfma03LBjPdgVXUJcuWtGQ3quqSLgIJme3o0zyeyhDnC0HFiVijnNxdB4
Dy7EYQIWxVr3H0zSxuIHMVbYhyHKVfWK+bQZro0TFsRNdM6dL20xENaXFQnXeViAxMyHbh1xiTYZ
XARi0p769Eo95ifaVLcffmsdh0oTsUy7cAAy+SjXMPs1S37JQIiUpMO8me2Wn2whg3UvdFSufxdn
6gJQXRVeMRycLv6cwJxwKeSvs42cD5ra5HtjwvnSOIXtPvxe2D0+/enLY3+KX8qhhfxi4oD++JJq
yf1cVpYDtXuzC2PyLAaQAIRlL3nk9SjEceenGKqbpxVs6jka2vhEqTHOKF9FJEGq7MFdM2iiWeV+
CKdpeCrHLMAW1vYji86M3a00HOH2QQTK8zbjDp5Di68GvOGtJjEOfM8SDS1wCVXhihyOucHJD2EZ
JQ+cdecvjqEKck1Y67PTb9s9no+EZue2CXDQBLAIjpyeC1xTjB0ojJkn4m1sgrzRbRLo+qfiWWgf
usDlSrGOXHmJnlkOFzHViz8aaHLbkVC95CK8hLhDfSoaM3qjL42Iq/80Z3462/PmbXXazHmknWw8
4C4Ln4hu9Q94mlsuEGsTcSEHYQDR1Gmy79hFpOa4nI9POlzcVM1xQaWP9tfHxaUH9UvTGH8NcF/h
1toidRfHo7mb69H+sV4dRYcJ/+NjnfvmtCY5mN4aa8KYxi26zx5vqX1tJUkbg98JgTxM1umtWkt8
L5KhMI6rFpJTOtE9+ccGanjPvMiE15FQqZ92ldOTyymi5D3MZP52yzLdkhfY16z1nRxj4DDnJyo3
t+9AbO4b7RbuR7GJPM0HKyw9TXA1dCxNsVsXtXC07SWHMlnaR6KyfKI2xvtMWnfEKjuFZANDaBp8
IuEy72S/lgazmVqegFXEpwR6V7KPiomCQ+wj8WVSq3dIiP+v97Oc6R8ryJDON+QtcjyXCBdw5mA8
JvVFnTrdiO14VJmoPqnR5INzYiTRfVVw9n9xe06xz1yq4+wvXJ38M0eFx7TIU3pNQl+/ljLD+DKx
+VM7P+YU1Gg3v1HD6IaUBzkxPbGN5wwkQpruPzekpfJzohIsJCMVhz7klLq7XVXlQ8WtdX1lRwt+
YVh34OUYD3z4VDSfbaLj7Up+pkhlESQ43/2hTedqqN5iK/vwUFEPEZyxkmDCtwV4wGAj0cpMX4f+
JYta/Wn9KOiJuhTZc27nNdoV9ciNh3ptNjfFjn+2iYnf14SX6zAu/lbfVbiNzYWwlIj2pRTmO1gD
78ELBcQ4QG+PfrGY/6zvd/VJoykRWkxyTJMm/5l32M3Isy0EzjAxrdAT3OAMbkNbgHNb8NYs8kZ7
y0nKJthgxkeOxNGR/T5xTzrMLe1XEbnAgsbbnJMp5dsvDsmEfm9num3eapKjxY4x0xLg+SBix97c
M1lD3m6nJwis9cMc4qd4K9wEciKPmPcNhZzoA3hKuQtKuriubrvFb57D2Ye3pTzBI6wufh5lL4GI
42fHw/21X/XchGece9V+ourlmgQlqUOySvq4brp6F1YBgW5mDO8259J7nJfI29iXo/5Xk8W1+zGF
0SLvuhEZmMXCB7GWe8t0mVmqGjgNNzki7coECpUekuzEXpm8qdIKkmxlrSGSzLV9ySZVUsASsN7e
5IYHig+4/Ce4BqejmBI8i04ozFkQpubXBVD2iyMVWXDmwu2fjs1sX7dzByFODtzWhRgAQDLEgquC
CsnJIdHZFTJYJFPkRPdBlZkJDn2gO1KCvlu3w3s0wTp+wm6+2n9aL+tzzK60PZZ2Qw0LW+S5pfHa
R9yhyvwsSwdIRacWf79FlJ8eqKQsmFnaJlyGAwSPenyMSg/HERbN+qGbgqZ991Th98y71rktdixS
IdzLetzitCtEiOYrwwEXG8AezASxOnYD/PCj8scbKgVUoExe7EhMdicyxiPPuvMnklVbNh3ziksu
xlVABlsRRo+UGwXebgiM0+1gRbQtBfdjex82XaxSF3Ru6qFS/ilRWao9DRdmOS6zpUNQlxCWOOR3
55Ay2e1YoFI/8Spv702WLa94QFEChmJRlLt2kYHOqbb66MI9pgI+husCxwuGYCbALOFg9T/XKKzu
q2K+rYLhiEfO3XhADkuiqvjcdcuMAQ8dar0QHFn4emqpP/sck9HOMK599uQ2vat6cao0sbFfXWJv
65K097PiR6MM7nvwDibZDxZUyn4YmtDcFyC1cbo5zq96vJVuT5A4SRaNm1neNzeef5kuxr2kiW00
yqNOwAcSxMnC267CWQP0pH6Z39U2sWbie3K2g9fH8bkIfXCkGmvgdmI5bfULnfEJyI1NgSjy6wT5
DUYUizdVyPF3qZBbdjqfCuAxUd09SWa3pybs2l+gGfN7EYJCL6EaHki6EIQNVYK+ZMLF26GBBOdC
kUtON7RwALZdVP2Ze+BEiGkK6zs2t9ibxH07T+vZtHNwCQc3eDI6cX5Vw2Lu+bm6J+VJcTbKBnel
bmV0apUrZpAsIvgLmJ3q1BoMwXneKLykOSL/W4yx/171tlUP7apXQuXLlv0sm7p9oR++PGfT1HK5
TobxCg4oq9JcChhMDtAdqsLGhRh4KwoEBa+GlrMbVhX/59XW/00573jxkGcvPYzcHq8ovfNetZHU
7n3b0pG8mKk8uqHVvyRiPK9RpN2XIQN8eUXS1P61oGgHiAFxzPWQtIUb7xsqIM9TbODCJ/EGf1eq
xHrHSXaSngzf4KXPCAp4+1oon81f642zveur5C7bvPAnjHDhpxC9FqQ/WdKXXHp99BehkXRmtsZJ
kQpJ7P7YVDPS88BqtlN6SU7LypnXo1r3Me/rwMdEkOTLsd/CCT1BeJbRgR8CX9lEzys3h/mLwZgt
MU9CtT2QXw8LrhHTDVkQy/pZb/P8mW0y/1H0iuYu5SsGEcGwxBDy3E3Oz76ay31sOPStqe38BnWt
VkXxbKCQvgSK/eIRDi9e6YFeYecf6172CRI/1Fc6oeMHjK3yGYWdj8BrxBkGpt/vpeuBe9dEna5B
gSXvK1J1/D0HUf2Q1To6BFXVfyYd7KnUUi4AXkaY+Ox6zULOhYNnczSYbYOdMy5Le2ahwftcjU0L
Xj2bNjgcqnoKQfi81Kva2qvo48bfFWEXf0McljR2QnVllyFNvC+6rDoGPqo/gybwrB2YwSg1RYub
wE59uO6qqorZWwjkxSlF8SMxNv7z9W2K8uqErSG4Yj4ev63deHn9ygMyLkMR7xMlvHOQiARbYigK
oiqZbgDMzeMvheNaEwvG9p0fzQgFAFf4VAIwtzeAA03dxy72xN/Z25BTSESgahUDogzX7Jl4dTOR
u+K8v/2OOeTcF84o0HoFDciuqf3/cjnrs+3F/Mq6skLJqykQy4zI7gMpwDNFDG/UaSx7/Nu2RSg4
BKQrqNzZuvIVjigF28YjZn3sBweZwNZrma6xU78PeJP3zegl/5xycl5zHeifdW6hQJUm6X4Wk2vQ
rBrRVAdnbYIXqgQhyiJSOv8GP9wekM49ffWM5Nwdttu0shrWvj7fTDVNykUHAGmyobwRX0swEUER
zJ+jThEUrrdkXO8U0A8FtlpPT14iZPyjlZ7XPwduR9Ffzj8KnymIT07IHV582oqo52qvg+Vuos3S
7PKYJPcphmGRlj7xaECD2HYAy5cByY0JdNxpinlZWIQzxl0hzuSjQwDS+6IkoY8ONY6RYlfi9+z2
2hWef+NxlFRhTDCi4JKy/d0NhdPYmy0HggdASGAsO3/rAv9h4Yz8X2bjvnisB0NW1O8IVe+5D8dE
PVseRJa8Sv1MfFivd2St5jevKw1RzRpyPxdKbl2FL4C1sZn4KX7U8k1VaoGtIyqXM28Zm32Iw+DA
nfDWTRigydl93OgATVp4ZSB3lLhkPpHAcCux3wvAnwBoatTdNCRbd1p4+98snlk8tPz9hrqEdhhS
3DM5TzJspYTUWAktuY8++bMzvEyvu6xg2k/MluZvGkvkTycZtx/A+hhT+VkvoVV4+QRxrvOszwkJ
h/G1DHtbf2D+XcR9HLWqfwl82gJ2uLNlyKAu1D9E1YUv4aBNe61Kn9C4tWNEwqHHFssZUncvbRKL
6NxlNzxf1nTm5qfoovkrGzOpf/n5aJu/FvDJxkIUcf33XWj+x77qqvrFS5aYPIlK3IJdv5qWP0Ob
dCa1VPzGBxi1ZZjicWqZZsJqE+kGFuw/dCrkMg4sy3c3eUl01vw6d3TOLA8ZgSf1uBHbwM3LmIEb
tJrZ4enNdA8xNMX6K6Sx4FtOuOMOCeHIsxbZ8BtYKVUSfjl34y2DWkE/GJDJ8wv3cO86l3Iu0iCU
DDlaiXEP9kf0UIftirtvm4OR27TRT8wbHBhDHarIDzaaaEDlCYES8U3ecquoGvM7zoPMXh2jmxOu
szUkkdYljCmhhBME9ezUmQdJ3XNycVEYxyMo8Zu2ju7xXlSSp9TmZv63gieQ19G0Wl35UP07hg0u
ma1mEPN+rCYLOaoOGvfHGoL2uC66p5GlFZv+ypjMo5P+X3C/facWE4CEBLwuy7y8tbqRBzwb22fX
VFyMwGSM6lqzWpjL2heLewH3ry5hL7aQaR06hRc3S/UbcV0cCFfJlbRRJ/0TlRHVgw28YuVyBAG7
miewHN7IXX5AtL0TNV2tW1iLNK4Ub3UcBQasGz04s0PSo+DUqWGac0XIuj4afwTU/gKuryHAPgzA
leuLG4oVYp5xD0vtOndMZLuf21RFvL0rlr0NgDM91e4yuK+VD8/kFj8lXxxuWxDuhaIG3hn8pUqd
ta3fp9URjiWAlAX7mukQ3Sr4hD5XXfV3HMUZnK3+UELyibuwfpfxZr+dWVneHxwLH+x7EIUSJhRN
cb+CI7XumcONszgkJdCiP6H2q+LY1F4fPtH/hbDDUF1vx1IPc/HGTTWSuy7i6HfOcjQdAsFJY+yv
cbResO0ZF3XFfT6vzXzgHFEm4YHmHm5x980s46U8+ENnxHi0UKnD5FTqMMm+osgs7T6AUTf5v9cB
vuOOAwsazITaaV4cxT5h9/k8Njn4Xl2oCLVy6uzVH1yf5FCS+8F8pwy1Ifqgc/yX7UXxZi6fVVDk
8llrExWfYXFrHE7tyBW0SXkzQPvQI+CIRwlnBmBs2BsCGzrIt11TlJVzsq7TI3gzp0m+wBsleiIL
yi2qSDfpdMstojfiYAGOCzcsQ5g+Lv7cYcEp12F86xnAUJTAq6nKH65X5Xi8oFeg2V+16kRFmWIQ
+NMGEHXR5FjokCmE2suB8x6ZX0Rphc4agCMBMMoJ77EtvUj/bnlqOOVvq9UwiEUxcSiOJFoSj4sf
LPfU/ZIodEls3PRsNOz+md4htT6bSpUNvbB9nVFluGDLifar7/gG6MlY52W5WztktrPg7kpBEMzy
uTrl5Hc4JJN6RoaLsdfOZ4VkDfsNKHhxV0lNpzMrx8R5mtEu48BmqqC84mAb9RKk/BrHAGQNnesS
5s9Sj90xaadFV1fyKx3uz6KYTPRX+9EQvbuk3vJ7LrJ9Q+wG+OQeUH3kQxYdInvXZ3PN9uhksQsH
rkZf/tCibKZDPHp1e2DYz+LWBlhHLl2fu9UjQpoHy3kaFhhmKp6yk66zJPkLQh2y3R4HUwCSO0lC
7e39LdiSIKV94WYHotGUa/2B4dUSQcQGgeXirhFogoyJ84SDhCIHs3GVq8vSO4PnVeMdBrIJUGDI
pZijM/6R4s9QMhu7HdbbkTisxTkrg1O9gu9bcPd1uWvfqMLwAjzWt1k8J6UJDCM0KaD3DErJ8MOi
772g3UUWt0uqo7Y06RT703xjxACtVxn2rejC9GLS5yiB1AaUntbfw1DVlFMRv6yQo8gdbfHJGYpw
yE6sDYsD38fhJdqPguajc11tYvnLCKYecrq7ZpEf+fmC4QIUwhlflqVYnX9lnAm0bd6K7nefCwYr
/4IC6jyDwbb1GWJxWLZJCu250GWzizqHYnHii+ygt4IHMYi/w9qPZEEXD/xPjb9kOArwsAuSMFIw
Qzl0vV2Xb/X86MEWZzgrB7VeTbyFBIJHyJbpat0qecZA3rKNwicQQZeO3VLqtx5QTfJPkOXezmqg
4+K+LhpOqEE2gUOYZKEk2U4Iw8U+RM1y7/JqFJJRajBE/0aY+dWOdbBtDhJxeaz2lSV7tOvrtZof
DI7gH47kskyU0U3q3+XqTPq4TRs5ixEvOuIJgVNsNrmrL3bFifBjJu+XTZSDiKB8rBDr5dH0DAoO
MwhuWJtad8kBb9icf+qaQ9DFV2IVv24zgvAysmFHXyyP3QTNte6qDxoCtuFx7MmeU5cyurkBHtzl
9i5p1hG6sGwlTO+ZLuqI3WImzXy7TMTyGFv86fqQyVjZYzLmjr/HEL8Jtkqr1u84HHP5RRJ4CO4R
ojg87xKHLeCt9kNRn1ouDwJ+lduNFtaWHUtbs2JFDJKZCiYJU1QHv08N+nV2MMTPYdMAfBKtQ3T/
GFk3r/vDzLE3uaLl6OlC90JgP8m+g+bpb/XFDl6qoU/2ndm69YJPR/YPZvaD+B//u3HRcvxFT49x
xBQKciYFM+111W6J5VxuPJFcfbIYwGMJXPJImn3NjpgTq/oV/mee0vTCLYE1UYSEpNiHDbcKr17o
PmgzfjWPLeOr5GfY6n4jmBWabQTyn3vNdcS6kJ2ky1r9vIb8n3PkODCsdqUzbiQTQe7GnLEShYPg
eerZMFPrD/mAqLPJIbuES66bY02Aq3mDitZ6r6wfmCpOzNlt81pWjar3hCQnlvOxbprtPhexcTh7
m4LGHLeJ2vnDryeh/5pGOfnfsOvn6pUVWTOJ6vwx2w+sNfJ+EFPvHxEqq+mDK1icn22OwvQdUX4S
gWGUaFNPPORL/27XLqmpNFn8YX2dlZqgkLrLNB04YjI/20JbuLdoNIb6z63QTFE3XW65vdq5o2jA
n2Tl/vOjFXrHzpniF+BLrHfMWJ6i3EhoabIM+CafStqnfdCYq0tI7tJEZl6P4TQ5dBwgB/bm23Tu
hMWMM8yc8TzNblcxON3ASd0hgyjT4+Ai2v202ZjPiYxozPv7H6loa8yTmfVa/wfkkUshMlShpzCt
Ded+796NqwD2CJHfLi36fh5SWTnlsnOJ5osDbREzsygJNUuQYmn86dVXte3kabmN599kpePurGZ2
Urw4MCwk/XLJ0JZfobEg5g5xseDW3OHTMHY9Vg5znjXl19uDjwzc2X/kFgXGFq8Mxo1nja/PxfaB
das6Yz+Bttawh+efmZTkRg7d1Gw5I30zgkVJjIlioIv+zF9KQkG+lOQUw11USIcZS4izjuLr5j3w
3c2lCmX0/qhFDV/k9P2XRig42Z4S0/3cd8A1AlLJbdoODhAbQb4Yw26D833GFUFI+JTFQWwPQ9x4
XLWpcpinA3AHB6LmXBn1mklvANSTTVXzdzLIfk94ueTyJWfgquw/fe5H+W6MuOcBcKbz8IRlcuah
tRXpe660jr/dk7H2H9eGMsgh62Hc0iWHqbOoMMw5bma4V4IORxl2/eG5BYJ4zuKeGfow9epMx+Lw
uOILa3atS8AD+VDvJ1LmBI/Lxb761AI9qZGxFaOYvvwiexOeCuOF18C74TrWZPColhHiKwx9/ngm
UHhCm+UfHZjcfREq55vjpk+LSODeuXwaqWM66lZWdqLjrBn6Uf7jwxoKyHxY6oRT/MXec2sa86SU
EJKQ8Qw0XFRZyGBxCx7JBLd76VnvAYK1w+AYDfqiY9O8wdojHLq20askA70zFs50ilQrey7dGwY/
VoiPlpvxgcKf+TPCRgxks2hPwEnzfdfHRbpky3gViQv5z8kBR3NpgovC5UIxlE3aDOZgL6jUkV1E
DV9Uf8LwYKwctes/J8rD7YnRTs4Jbaj9M3UV6s84LjUMIJ7x22qpiN74luq7JHYhUoYbvV/895g7
gYfwVgTFYzx75a8mn3G2wDIM3jHM4svwt5DTgZm9yxC2MTgrld3LW7P4TuQYUyR8IT7hwXdT1tcO
s6WesdBA5RswTQ7jXnVlc5iDWp7L/3tzkdUThP+1ljs2BefRW7l2gkXIomdFY0uU6moZfjhTgG+X
b1g9eNW6yF1S8CDmQ908VBW6zAUoJUYXwJgeQ9EISggIK7mk8TBYKMXb9hjC3kiZvYGYzB11cNsJ
Kw6biuTR6FcgJzSxpBh9Ynq9lp5+8C3OmbbRfMKmh57IVBipu6yZy6fKqwpu6it2+EAZH98toslp
CJX/hZRVHb2xXE9ebCFyDQKxcCb/l65LWVxWPBlPW9S2140Kz5hpemjRJ3GxTvfS8ppyuSN4JBja
oxjENthHfVDfASzgtgu8YacUV8Z0YbiLUKkaPF5hRfuQtgB/mejYFSMB2AJ7zCS6ERlPOR6YFAa3
1onKo/fMZ0pRbX28F7IDqs1lnvoOULeXwqvGs3GqQTG5kNklY+25zBPZ98hW00X1qJJ128x3Bf/w
E/Ns+1bMXE5j63t7M6EKc2eI1blovOWpXyrgwrFKHkCdL9i+kqR6dM2CBu2EIX0BDRWTOy8Q/plq
GHHNotX/7aDwVCwvsND9yyZ1ecPSt/ZdZ6L+4VSTfgdtm1zlOshDPboMRsEz5WdOrUw1MqMCdT/N
8UdEMO/IG0zjM9zb+w7p5H5eylEzvnHd+wUG5kOBneUz7vtIQpyovP9xdGbbbeNaEP0irsUBIMhX
zZIlz05iv3ClnYTzAIIkSH793bqv3em0JXM4OFW1C2pYGBHNIeAQnQQBQbCmlSwvxAe4C72xrp9o
qMRQFPGSyQSX+6aevezaY2fJD0MFs2qeIrpzBI6XLYNf3myifh4eSxS9X02AmX9Wsj1xMAZERjUT
Amrsa/p3huaT67l8yBMw8HcYt9j3TlzeuipRzgb5IHwceDnh7UTn5C2BJnUiNMrtFkJjfmcVvV5H
Tui/BheuOao2jQeYSWmdbNkOpj5u4iyppue4i9ZdVdwR2KxpDzIo1KNgRL3GFZWgYq1W6DIeg/Oz
AZbdEyHQxVurIvus+D1s701M6cHjmfN3wcva7f2Vs5XGKveb+SteTg1g1F1bpM5rQ7DjRBqVw+2m
Dmk2W/Wc/yx4z36CJ8jJ5ZdOx9wEeAS4XWw5VFf04e4mO0xI+aH87vokecu6XrArYXBh02J07J8C
VI9qu3RmAoWEKABcGm3rmYOT5Twg6w+DV/gh6IL4fYx8OtoMu6zjeIcJP63YXLwNxTLzR5o07mNK
zAWBootfPHZIZ3fu7blFSOg2bO4j77AkLhk/9s1/MWBK+QzbaHhjA2mcQ5rrMd6NzK6WezRlfbku
AM12iakmIop181d663TOQulceP8X/Xtf1EEMXcfV7bkwGHX3neqid4UP09+01b1Ia87BIB8WmtX8
u5wXPt6xnQG+Lc/8N4nY+7g7IiKCMWt2bpOs3udpSZmqq+NsOaZ+4q6/6qFTBTvJmf/+xBdfBfQ7
rmL8k86Zj6xW5eiAKPu4fdwZiL5TKDc/Dwte6b0j4spY9I5WMAxmsSmaJ8A/k2VBSSz0JXHRHu4n
fC8JQc6DLYLA46Zx8MDrzgqexjS4oKguI4x4EEQ+lhH2xfnOFR2ZdErg8nT0t22M/Z2JcR7YmQWL
zK8RPxxWBHRCi2DMn/6JkbxmWilHPT4wgVG02o1h8Cxn0GwvYK6EC0Ar6qMz2KBMcIDkWXjhLUiD
hBxxgCSKGMFOpxHA2tmxxJpxwLDZdlLZVz8yx0syjHXY5w+wLYBilcM45hvF+Q8vYhybT5ErDopR
G8iDQ1XU8Aei1bit4kYPF55dzm+XUUPv6Ani0zstww8IuZKbixJjHPd6KkdMnOlCfVIhFPXss10v
LPtzWG73wMhauIP47Aat9c8oy3E0rNaJ623WOz7LUSdCkOU9xQhMU6fKH2hJKYtNQpUUzsPZT7R+
yFNr1Hsm+BqO0l9j/a+GFOtgHeD7Z1bVPPZP8WC0+mJXaw8sMzC91krFGa+Srip/gP3GcBtbVNrd
kDbykOLx1d9karqBt/USeq8dIJv8ivgyNmwZZqO8XT23qj0vQ0aoae+OA8nILblqKc9sIft3DqV+
RuijbC5eHJYZ3nTXM8/Z3MD/33SJbbFUad7/P6iRUsGuW0gqfEuvZ11ZKujTCa3f8cIGLRUDLC+f
chNmEKdjgjI8oXaupUqnp10goUDFUewjG/IVCXm3jqqcwCZPqKMOFRR9+d0HdPw2xnXr3+k6cWZd
KSxAryhlAg5xbl7V1MxQ9YsqpCGkMfEp8/L2MI5uOV8dlq/EM7OyyiGZa2O/Y3mvU0+KpH7oZlGo
lwT7zV8MyLY4hwMd0Sh2vKDv8TjCF22aftdGGD7cWrLGm93wJGRY/KVfwl4Q10IasGJ3ueL+/esa
uu/WY6HyoPkkE0+GjvWXrO0hxKfa0cxGTzrqCqoXDz7tZO4jFqs222Z8gem3XoU0x9FRJhh3ltoa
Am9E7swpWLIkBEHTSgf/OUe62D2NgqMs9P26dw91LRIHG4w/zZyDiVBhzSqjuMqf6cmw/rGO16H+
5Qzdggqn+3gtD9OsqB3MXVeoTcnY3m3r2p9Ia/kaiE+pWtoxVQxpwq8boHE8QDDksDtfMexQjMzj
B8L2LpylMZz2+r757gCKzg/4ohX5jjgdpPNB1oMCXIYZO8V/OsTH9daVgC83vc3xsCxYwMpb1mR5
swNgUxasLNfBtEdXsIXZu/xrEJ2poZhx7XDez6e8r+N42C5GNv9pAEHxcLFQ47JkZ0O/NrRC1Xea
lincVrkYA9ZS1PKtSpdxWR5C5UCXA9HXj6u/0xS4465nq9nMj5khrdVuEQiFVlh4BiEI8LAHb8at
9HADs+l0KRjK1+VnaExn3gKKpwvQ7pHHZcz0EoK9bpypr85lOYjvlW8KeCmO05SWLDpP+s+mx3aw
kSDXGa4DVMxlA3BhwbiUqaDrD8Z2zbCHaQlQf+PUUF6fvFYAItiNviy82zB2s/PitlkRig+WVUW4
d6MegmQuWK7fEYBDjzt6kW2vgdIRKLumuJSpKa9IkNb/hjLz/G86b9ExwRRg+HWBlu8oQupfdFWn
wYWDL0h2X7HYefFNhx+19QPXPlCgXntvPcvweS9wvo5UYJTiLEssUBu3ve+ntJ3dg9ezIMUdD7eL
p1LXnh0yVw88k9JtNKFNXfDp4yLs0um7RFXclXiRgp3PwESmyRYXlSXWPfQAM4EiKu/aYmuffvfd
wDNob4ICKKrMRuvRQCaE4SVKKk3eFx9LZs9dl0ln6/PzleQinPDPWrT3ijnZF1/KAQpIlyeln35Q
K6h8IYsMLlKIVfDXs/CeVHU8b5suEWixwo6HrhpgJyma4N29FONw6ytijzwU2uYFC2xy8TvZvi1Y
YxNOk/0Mgj3QvwaDNLBr/VZspjElyYtQ29mnwIF9Sgdc6GF/wgE7nvFbrA9lEBAqwYtbZQTFeE2y
ImZDMEGeiNviqKH78Y9KauL6Kiueypiq0mCY/fyZ7X7YPog2mbjyXZu/SBnTfivJld98jSeFQzSy
aYAkOm1Z/hn3qRkRUu/SJ451kF/Oa+dNEWHXqg+2K548f5NSuNZwY5vSPQdZ61O+TDBGH5oQfX6r
kgxQF80KPwOvACMfj5HHGaZESaswmzuP4VqByRxxse0FXc3uLp5xwGOBiSkti9i1bExk0u7QCC8b
b6sRnOKIutH1CgYEKYogEfhkFqtd/DlnTveu4K2n25F0Ds9BTSnsuQ7k5B15mdjfS0vWgAwOLh1Q
GtmHHy/wQAFDNbjKyCD1DxMOLoKgawx9fKJPqqtmcWbZG2SHxNA8ETjZHeiFDP4jpGkwIlw8Ln8z
SWL3Qat4eq0zK81ZyXV696gUYsnijMVRUoLcHtyY8+ShVoM4mbzwZ47PXi2eDJuU54ayhosWVstH
rYb+UlQkBWXGVA3ddT5TQBef7WDCswwr+Q3rxbKfyFiPC1F2z5yO+XVR8zbW/T4k2fGtxrQ41aQx
T9wqGZzdzDKAGZZul3zhbHf2iIUQ1Cz7Nb51PSbBk4bulR3cYGF+qzMHndTB2YpdJrEI63WcyaPS
NMW6OXMqL81J/x3SmaMtZ/iQzd8KDB8GcvdQsJfnbgah9RlnyDZvXo3XaZdMhoUH3Y438hsZsjHv
aZ9DQzMcu0Hldmcng9Q7pB1T01T6xd6XWAjYFsTjuQX/DBeSceCtpyjgRxfohP0XzCzGy67WTO6+
Gz+1lmKCDgUJC0EehC+LR5vLdgbisq+alB6LdnTG58QpisNaOvVlmZJ+b8WE72gclpea8OPWAddA
yGPqh8elKsm1cNtpTpzQ+nbeBE5OagYP9GIFtET69ZPmmtsGLDh3oLBzSP8VHSAevl4Hn7+DdzNk
aU55xTwEHyMPJlpZBiWOWeRgb8rzKbzL7+nIBjiocBWx6GndM7XmBUBAR8fYCsakO67IXxcHaw6z
90gA+IAbBoPzCib45uclZY01kUSiS4WPKTBzIT9v/DGUyynHIE7e2o4RU4YvaA9GQTgNrvUOFGqy
J8u8xPlDUDw7gkODLdPjyd2siRuc/fFe3NIY1aqNzzaRHUuQfAlyRT8EtSLOtsc1dSFh1h4yOcLd
FE1cfA40zL1JX+YrDgFUih/a8eaz0cILDg1qESfD3I9pTUDt6fYS3ssfZxzDZ52sTnUC65O71BZD
nfO70n5Ts5ftBKHHl2bpyl2Nm7nZZgYote4cGtk1Cu1ZI+Y+F+XSPw9DUCWvOaroUzeiv2BnCDlL
lRiOWOQ3IGt8ukjlvuH4125yD/ssVGAOgLapg+/QwoX+3TRtckVN4C5rmkAFHELSkDA2K67TUOBa
qzcDttOnsW6HgtA7VghnmZEMeRoU75l2m+I0Jm6499CEGH5Gf4eYPLMuwxxd0Mf3JqTHAXggmoUR
DBLxP9ubwYVfx65/UwUpD1XCK84uGgkZZjpYwCzjG3hbkgVzLQs199gbsHc8Nu99ID1Bi+/IWYmD
uTSuaU+bJ2iVebhPWx4bW104DVsQRo4bCeOOllKElseZ2eWH1aDLNuEgM76gBI4oJae4MumQhqZd
ya0Ny+mVQ28W3dQAzbxu++Aa+f1cXEBu1/FBt2j3m5BO5uTiitrXP5FJqFq8q3T9eQ76ma5U8ubY
eJFX6b7CtopZgUSAe0u4PvQJ58H4Gx9B9WDUIu95kGkk2x1LtfOTqZ0OlIgo9gSFeMTrUaWbTFDe
c07n1lBUV8C4DuqShhm3Xs786+AxgOENpKFhCXhRLKC9GxBq/9HGXnZxAlOfnEF1vzi7NsN10fG8
0BY2wRnFkstufBMpAW7RKp2yJYfvcBnuh9W61WS9WuPSUWtmO7B5dst/EJI4XXSz7P9BekrEBqeM
JvQaxyS1NtQl+ZfEY6x4t2pwGRREnLYhDN0kJxdQomzVE1Whd+skRatRXz47ohXpkW5E0pbWs8So
PJJ1+sNky5q7m2WoQ9xl9eLJ7g+hKf0A4cNANVX4tnfGuCEsBCyr1R4PN9OI60+DPpJgg/sNcqBk
GKzp9Ea/i8nUAAvZ8da2Twyvff+LzAjJcwxqQXuOmJ2i00rN/GVdnPkL6OnC+sWtcQnF9CMtJH5e
7ktk+wuE8UIaDZW33Y4U034WC/sLqLf5+uHhqOGKRuPFvZhwHnv0s9qjoYw4Aya5MMhPfa38iLbh
YXrgI0Jf4ITQ/4vATn344JrYJ2scfwUNjAKhx4NJgAmTMiFR+oM6KjSRpAIt0KXkNLDOpMQQ8RdN
yd2uRu3PJw/HHA2HU3mQIk2QnkVwR/GE6kli+hjD7AEW1kyY7+iahTZhKhEYsdMQLOPj6uf9f344
dvSU0qC6oRKTpSOXAsp/hcn0hZaU8LW5g5oJCo67oVm8vdNN3Z7nC0VvfoRXFzR0NL/LCTuGBKB1
xEsX69eI2p7sIVNZ1h0DXgAFW1eAwGcrQXjsU4qb7A55yb+aGpXKIRtzBrnlEnhT7cLS16LexKx/
A8MHgy4xPiVY7S5wQ6tvB4TMrz4DRMBLa0oIKke4bGqyRgeXRj8emxksBw4cokXxyaFnGUnt0lwI
WNMkL8zWOn5fU9KwEicBAUM+xrj5iO935LtriUss/L3c95IP3SIv7MZ0jKDUJtGsaErkRRM5ZOeZ
mI74NZbfKjH21OsJqADjLHwbcc9BtZge/nIjNtDWw3R45FjpB5sxEmC68UX+sd4suZ5YtG56cGfH
tZ2GG44WxF1j701VbtHRKW2ds1z86ahnCPAMxi0LvtRHvNzzvThvwyDJTGcrbtUiQvFntTO0+2kI
+V4rTgJ7l3TCLzfl3vy3uJ1xv5wFy6Q/rBi9vSVnKieXXO8mNeknQkfR2XguS6RyGoCN0Y0hEbrS
mMqcap3Z2TSW5r2FBgHONCejs4nTTNYURxpYKZITcsEU2vW945yofGau0JK8/oGyV9jWq2YnTrw6
5DcrTSQZn8qVq4x/TLrFWL6+Kq4f+6kxNwrzyiu+IQJmVQJzFZ4JgeJsqQmn6ZSoiYqG+sJxU+yJ
hER/zChJpPZGUA87TH2yt4YSghLgRkwK0FgMnCQN3mUtg+5H0WUCSSlSlo64QFMsqTqCuGVmKp4L
EUF5xOIm7Atqf/L0AEwXgADHGltuFAJA9e71g4wQVPntIcWjMpymQJlo76nGq7bjEGTxqWaV3O4r
8CxYXxSqOlnYKYy1h52bfjB18SGpIDbLKj12jna9Z3Km43QbyZM81VnJuTeyLPmfXWVw8GOSFLga
0NWOHn1FLPv4zTubiPiqhv8x0HhZFOsTJYeGvyIkyEOg+ueMWPbOnImZUQg6+h6wNef26oJAxKBn
R7841t0QRYc2ko655h7Votd+dUOBWnnvskyGVp8ky5ufmFWLrzkupw5vYYQ5lndR99E7nKNc3t10
Uaz48szRQkKGfODJIxlZlo/0vU1kX7sZY6JfPJRjUn7mtlJ/gkiEL1UaS/+2erXNHzgPYGTk7T7X
u4xdAotXds+PDayZ7yio8ifDr/MFC/tAyFtVRYQm5s8LrYuj8JIz6Bc/eFF4kYN94A89fAZ24gOU
GUIM29DieUG8ACK+upzI9GZi9PbVBrlhwmGYMprOPfB5tjPzIeEv/FtRcdeimjtxuldpPnIW6D2i
jEU2xNFhyZn4SL1gMfmhZuzqxyjB8LJXbhyfl7GIjoHIuqd21Dll9QVwkR0/zUCkCHPe2TR26bd2
Wcef1Md1/0I629pdtYREmZuQCW2jynF5ohcZgORMDxwlpzigripk7fQ4pys49iRocZyqtkdRjjLF
IjtJsLDf1iitXhxFo+TNWQOcLJKLVh0dm5mLv1IH0S5eeKmCKPl2Z8wOPIVDox5ki2XtBvOqpvvL
dbXaYd+t6DupBvepypt+h2SZvLQU+72XWIppBkywfD20zBcRxKRVINFR8Y063ZOX2sY1pRJwWmv2
Zik7bftFj0/b0RZaTgkWdwm6/4QKT2d8kSQjSaCaFrS07E6SwuJbO/s0fyBo+78Q6yN81SWTQ1bg
S2aoG/Tw6nCiF1tO/VF0Xgq5nlC1FlJwehJvixiT+AlzBCe6riXme4vJX9DXWDvBrp7II5g5Rgv3
PZx1F+u44lA4PqaqrZNEfvhZeXNQvPeNaWZ00QYAEXGs2Gc+bvm8qOXgTQly6cx7J83DgwGLg+8/
eNTvPZbJNO9Mbug36tmt8OPCxnvD4h+PL7jzFYd0L+MxQGlujVIB/0y/UOC36gfyouVE1aBLOIDf
Sl/+cxntxEdQd06MHy+UNt4Mkxs9WJvC92mzFkcFkfzB8KSNEo6IOQCGP56YzEFFlStvDs2zWD/b
1EgyAiOcUsBR7IgomdpAkvKxW8WBm2+0GpcbN4reS2lgFFVzvKv8GPt77o7jcXXYKG5qLaAIUdpR
JgfcGvJSLMzjPkVW15pgB6GKJUhfyO12+As8hoSQc+etSqhmtlGhG8G8QE7lGRA4CTSAUSQGQB8Q
BG43I7b+ijBl3VbTrVRx4+8VOah+N7FnB/ngLfcmcU4Q2bEOBlbedCmPdtOWQT4dg9YhD1wMWl1L
CP32i5iMDD40+avfWvKDZj1NnoeOnso7lcxAWNPWu79wVLjH7U6ZEntcdz0L9kWbxRuq4eKB3Uwp
H6JacQxS7JWAdgQ6RzMv8mucbeid0kFx4MbrhMJByzDvDbdoxuXPEpXdW4/ABWMVTQMzIeUsJYv7
pSlL9a8amrb4iQDhpiecDUX9f+Ebr4gOZ4FRXxb9IaKnxd2UshNiZ6qxjpDXlT4LJgoUaZ9+yPXQ
Y+ji1hckWyLX1vEDh+B14rNG6++Qo+y1HfP+Z4IqlT8rK9Ujy6G13PVTH/XweFC/6KzTufO3tn3v
4c9R/QURkycZ2qBzrdQ677F4VgRGFQ5nrxhOvSnDHTChFvYHBnaQqXkr/A9nrPF+0WmnfgMouB/c
bFGkxaeJ6W5OnQVv2zjPDNQht0ZKfbp/gi/DI8T3yTH/wFOL8wtMF4/mA9wnXKKa9S2VDa5dx9Ms
fThSFYvln0HZsFZhsQjTFY9wgsWpXq9UN8xgvTQuqh0fviWHm8TsZSjp2jL+c/MRuXgt4yI/mimt
OwBslrVE51mnPU+UQMwbqdMphoNDJPVpbBZ/eHE8mqrpFA5zXKOGPxLm3t34MpgXbuX5BRaTdymm
unqW1qp1QzGE/GbDH93wig/35uV1IYXCZAm6DXv3HeVlwl++Hu8bkfyug2YrkbULe+H8M+hiJTdE
6oPHTqKXszqZ61L+h8CPSSpBW9sUrSifgrpVhFZA1n5BIYlvaYl/ktbDcnZJabrLcRZMDce5dhIB
pKXTcl8thfvD4KdnoUhLuD6n+ICHEzeaAg7XZXmNNwnTRH1ZpTVXXVTTex9hHyZRktrqCAPH0nVK
PVYP7bZoXlfOy1tps+qxR/ieN7EXyS1c7hVcBN40hWnwOGDWoXQiH/9y+5OKcozP9OWRBgVYNUbJ
uZvHOTqNJf2gJ4Jf60e3TnY+hrVwxGvZF2h3KebVantHTTM4l1PIOj4Co/BJvHzlhjVpGL/QYmDX
LQfz7mfEDz4Du3B5wtWMFJcwzBKysZnDAlTMVOVsp8isn5jqh98cEkpKuocFOlwyQ5BSkhViil3t
sHIAfPOycmVfgLDgHgYCZsW+Rka9k42wkyeHwHMxx0E7psInWDM847w45WHgAdW9dKnKcZ65YXFo
okbfZo/X3wsRpsm/xV4lLqIWtctpHK2M3jrZBw+OF8JbumPYvwooFZFHXrvpiCQ4su4OVDVF2WOF
T7r4FQdtSCcHxk8IVqNREBjAV79Og1d/RC0zXxVTd4euU3YPZdOuxU6FcGwW4FLC/Wmzdv4vqVvn
RKuRn21XuyyvlSPVgNhs2n/ybrvd2qrv/WeCBUF1YCh18ARWCsKTyPKM8uDE6a4Vs8wNcgKaQRwI
o9kTYpE8R/WY0PDOwqo6cAZl5BoiW9MVPnCYxJC/Cra1Tuy+VN56T+cuQdXho7KzOHlEPS81Lvsd
/LIu5/Axr+cpCcPgkOBIxCYF5zvFoxuPlG80c3wK2jh/lhLvEVgur3lvsWR/x0ESbX28T9e8M/3f
WZaBh9d2grGRuu6NF+mEfEnFhUvUct5kGjsSV5ewtwnj+qVlY7kFOWIIcLZsnJ/RakgIehZN7hJn
7CffF9HkuJt8uCf117I67iGZSUQyoicu/2sXpNI+8zvkDc5DGDoZ2tvuOqcu3NLcku/R7Dj8fRTG
68+qHOs/1HRSuNa4CBz0IEgcZnByN/G9gwUlxsZvOeLEtWu78oPGBwzEfPlQziQ3xBQmLrUusJjU
e2EcRNDOhgF5RYmV8Z6/wDgwDOrcoEbrF41bHp+s6qs/sBGIS2RiZhkauOr+oFxQx6DVdf+tcd++
rPmy/pdNSnw4seOoK6zGhmI1hApuFtTAgLVHE9g9zbFr8WFzEfFyYrdyx6JNM/08hIII9PBSPNe5
ms4pG8DwsBR6pX6YRMaRF2uW8oQvxidexRol+062jqrao+e784qjGqkTOhS6cK9yKnk/OMxBIB25
ohwQi3HzHytiiKMxwQuMEOa+A8sGc1rBbhcU9UKPIG9ZnbkxB3xjgT73uD3FpoqXxN8nDYYk0FU9
r0L4ZkRl0mpow52BtJGhywTFt+vabI/lXj0E+ACYo0WMt7f3U/xw/RDu2loTjuNiAH+cJjGh7ghQ
6oXGMwXOBthRQ+CWUA2DG1oaMpFHUupAWmTeNiJie2nnfHorGp2RYutI57xU2cBonixLcXBHUu7h
6I7+ExiG1T96fW2y8+oRzoCjFWbvHdto0Dher7Mbs0Z6mzJCLeBIGSJ43K/uRnQU7j0jGa/9E3xF
nFcQ8Ux0nXuFvtdQWRRcWlR1rl3Qi1i4nFQvezFMrX5Yl6XO8eM4Ddk2mg6XXYLWRb92GJCkHjTg
W/JUOAt3eIcHKvJwlBYY7lO/+afXqHkMeX19BYWJXmdHTCfhWJ5LZYaR2XP9uUH8bZHpBcb+x6Kt
NMVlVDs/DdJrfqyyKO2+m7R9Y5+osteYLIvKt3VDj9RnunpxC1wsitEeQk+z2RhGIuuTYO/wL8rT
WnwJjhr/bLUQS+2LWX2q1s+3KQaSiEh6r5CXqjF4CRrZSz61ndd35uTg/sZiY1Pt0hCC/qnigNV9
hFPS9n+qKUppelI2J95g1rS8RGtP6BxhiDevQu9bMcpWkThUUdqAC1F19K+zMv4h0wyABko3r33c
FlwXqKxmemcZyJ25H0hBPEpn8pInLIcYEekgXxCNlzySP8OoEi+z45XtaaLi6RyIBgOEv7RvIp8w
VrmC3unAWOhROk46ChfzfrkUnYy+Og2A6rshifFfQ/NRiJgZNv23lXXcPSb4LIIzLEPZ4CyLOAsY
wqBsORo85t0Xxzq9/CFC1ZZA5iP/r/Z8WT+rO+WDttgxwA9JI3Vz7HELERGPOFBuApVEl4In703a
xYRwQJT/e/Kn8BTEASYT1TXRPkhCrnJDgf3WVcp6ODeCfg9ggANYO8eEZoBgrOcCV9T8S48i1J/w
NvyCOWdJpy/ja2t5K+fhT7wG1rxypXj9DyCCGnbEHA9DtJ3ZAhLgbstnnhEAYHqbYf0wrOx12Kd7
o+L4QTOHDwDQPIBYxN1GcarLuc7OWeGn/7C0q2bHk9p/ZnAdL3G7qvveOx7+K3Xd/eqoz8bimqb6
RMJjeDWAAo5d1He/J6BPjxrfhHmL3DTHveL48S0c/Flv+ClcxGb8kMCqmHqK/9jFWy85jAVGFYK0
QdTw19ANt0cdldSQt1j++K0FtbR/kjUPgBa32ASplqN+sfzkyc3/cmVgStj9JOJRZ5ycKLiQ/qUX
iCqYn1YX1cW6Xu7uJLzpHyWMj5LlWwG6grAJpY58jd4nw56CxJJVuoAlRqSYK3p2xmynQArbQ5Hi
U/lFiKHABOhMYnpx656rnyIMEXbXkRBgt2vMApNGDpk5xoWaWJi1eIZ2xA/zHFqXIYglqF70nmU+
VQzkAxvBtpccG+gbixwytqaXgFsNbe9nsPKNxPvazX+GhnH8WmQRC+CpL9LrTA7idx6jtaf7FOkO
j5rro6EG4Exn4BMJ4DRTrdkL53ScUKYvUcPMPL8kAfBsuyXX5J5YoKKgNEQBfrdRn65veSNquK/4
Oo4B7Va4ozMePJDcEndnfb3oU8ZLF+MyV3Q9fDVlE94KoigNomGby7+TLmqXF2pScmzDVMo1c4dC
6uSFEFZbfdQ5FMd9z5RWHBafkrnKh098SJNuKfZNT6EpCIoyqb9dwnvezyBcPSwMAkLhx0huofwZ
4UFAFsUzm2QXmJX+G6JfwbYlh99YuoqORbq3qr0QCbqE12XtkRbDfttxpq+vys5ErHOcri+1Z5TZ
KuvIZ7bfSb4vPRi234OfjVwgkERphWS0IW8CcZFD7+SfEwYbf4fshGMvmvvM2QXxSEwBtxHBS0lv
o0vK89hUNAAwVTrrafUjx3lvBjDex2jM0vyu2XvpdQ0cEHtBPQv9YCz7/dvA1aOPpTExc6BgPbtL
03y4cv2uPwBtmYp3UIcZWQ84TtrQ9ZBEvFz/l839WG500FDvQdCi4LaIRDAd79XZ/X4ZPQsDrVgI
VwSc1CEXNcuZ6uVihlPmV/sY4zfLM0IdZy+QENNVNKKl1D4Ryk1F/dW+D9r0iihSvNWywxFSBKK+
V+qKjBNOm/1GzUr/g+rpQiGxE9ZsPJz8bmGRbHFFBkCmHJnWNR62VVbmq+yWcDoVM6f9ksIGsVfg
dg4pmgUZWDoQGPgkeL8fd8xZwezM3bzvmXXiTRCghXJNtZSxYAuddmS+oJCRs4C7xILpLsZDjATy
1TbrxpvCqHliEU/AP68a1tERzi98QdLN2aL4pLMadgWS4CdsTdoCV03GwUxsVJJwcc1+9dlbcl31
i5fsomK10WfHAwlsa8cu4w2ioJO/hjnLizeERCaC2APPfmLqWLKPledguvfTjGAUh6ZzjZ4IfSaZ
jjJr0dJLsVyw4gN+gzJ6Wsj8dhtNC8rIdz4pgjP3O9l1odUfeRnmkoJU/AeaxXsPkwXjyGz/i/gO
lytL2BVkm0eNLIcHdFFU1oGr4W3lsi3PA34EUnADaVn8smH0EVW5/Q0fJeh+OgQqCDM0/BgpS51L
Eyp1LdjQ/ONkmeBSpKEFPX5ogh9F4ifBie12cc04KnM+LYM+fcac4t87/izidGrTG/si9LIiRdiV
5MA2rK8FC75JiJehcUBFSo9O1kGwF9/zxJK/cMw4r23p4wwVRkDaBTtym0fIJxk4VzRy27W/WxBd
D6bpzYFjF2kl4db+acLf8J5loPHpcRziHegIyjJ1KHKxxeNSPVEO669ksMkPb0vPIv2jfQV7VF4q
ffiA09vC4fYdI3zoHkMij3xNtuxYi88l6H+pyouRml7gtkvUUzgNtMTx8sWDiL3AH35ktF5/W48N
NBnjvsWe54bJQ64WcCrID/5HgJDenOd6tf2d4mPyE8SD5JYaXn6k4e77sw2l1I26323G+9UqyIa/
mUJF/DRgGe3f5nQs1UMEr3J9j+I+N589yNBD01FxdI29thR05DJXPa1sfGm965dfvk+28y5+/YNx
iDHJ1YBpmxCLVTL23ZeoF+aMrhlpZ827orxCSQ7Hl2AO2Ji0DDcgr6SLp9KV/Ylgbeqf+55RY4wk
urlu+YObyln6L2qu51+OQ/AcpJUmjTRMR6Ai9KLX+GTPk+M3rPMkPyIq3BLpRxVN+G1WXRU3L4JC
8woJw09wgv2Po/NachXJougXEUFiEniVkC+vuuVeiKq6ffEmIUnM18/SvHbMdKskyDxm77Wlc+TO
WOsUwSsalh0DB/lpg7R4xq9ZAjtpI0ZJ6+DQLyKxjmvqBbg5Vj4ewBXQ14N7Lv/LImtmpUzu1cOk
m5pA3CJEZDdLuQSQbsbh4ImxMntTgQTejojy3S31bv2ppANjtWtxjE+VHxITyKT5kRsiuFZ0rwhP
3AzPRxOWPwBq1T1A73nAvT24T1CMi7jOOad3VBLr1QuiMiaR12oOLm7+XeMlmEoTsZR4TCCxcDDZ
B5ti+082YVffpNJ4n3rB/00jzM8009fHwqLfo3e08jebZIIrzobuCTfMN5rU6QeafXacoc0wvC+r
c4VU5ugCE2QE73UFw+PJPwVBAOgnv1mYN6Gt7X4Lb326iCGP3J22yoBRDzGbz54Xyu9BcVij/Mn6
Y1U3AfCL0Xl3GCYwJBqVw/GgE3kk3ozFtnfD+CBT4FMyKs7+rblXvuJSXX7ATFrQLfzEZceHecWx
kVOjmcyjx3mym+vAx/6EXds/UaFSinnggnCl2flzZSb/uyicDoNAYKL7yDZyuaRuJoMDRltsK7M1
ywOpfhpngQsnK8CV8+AJAqo0lcLOy9DSb20FfhfmKspRs6z3DpJ7Kk2Iz6zSkZiZKKtZW9npGnu2
a2SMpih/bzOVvVV0/RzyQ/SQddVw7bocbBb1TPk+BvojJ12br6tE0DAMbnNPwJj32QJy+ZO5Mw7I
QBf5Uc7s9Fdv+dtl4XQo0tV/Jt6nKI8hL97O5dbTm953gkfV9MhuJKa7u9GmEd9NWo44t6Q6Lcrl
Ww06/UH9sex6nDF7p02j+cfva1vuLZgr+xZmAMnOKmc9iuwblayFSG7g1yLIJDLJ0ZqbyIktbV/D
yJse7FuThW6E5zebwFAiMI4uTl0QHcokYcMlVcUeWy92GySYnIfOzU9M6XeLV077Oguos7CY9wWr
vi48G6NGkCbes5kzAHDe0p6tMU/fFiOvWK2svQOf795G9XxsGhE+BZjJD2vVLuYkiDqKOYs6+gWk
0k0sXNc55/w+EIzYHpCC5k4em5hRUGZ4VfO2cAyfwd3x27Jpytjx9Hn43rLHXI8eMo1nj8vqWGSJ
/Y78gegKRM8sVQOwH7JfxzKeXC/06B71N9LM4TUqWqRAlSzeEWI6p8aHQVyNjnFR4YOGROKd/bIp
ynZ5o/tNDiZzIwc+VzPDsipGgW6apipuXRcKVhlMEgDvxDiYAMjyEWPDGJssjF5IZ7Np6UmqQxZm
STb2hVdl5PRA70JQUdtHNFnTXzN387dbiJpyVn+hN5x3TjXNaFXrJHoj7Ru1Wmo9r7e/FBFkuxCF
wTtyI8Bgu6gDyWIBBDegXjpY4rWxd5pjScTOFlydc0FOQSMaBvN423kW9qaa2/wcYLTho67Qcusc
GYftUOqAPd0Ohom2B5h6I0jQeGJBBSyauU8xUzD1TulyHKY9iQhDdwJ9MJDzMurhKUrXI991tOvU
ihwwsFj/Yan9dpAGxL0w1nnOpzOWaqaVndTFv1Bkw8bSDpffwLe6Qlcur+sShWE8yoncE4gHA1Ym
taX9rLjQAHJ9pPS7t4Jt7PvbSojyEJXUEzka4ac1+Pcki5sLuIDUOUep4FAVIKwf7BEZv4b6tMUd
D8EUVc09xVJ1788387lEavGTdILv2yeOq4vKUO5JCukF9A2eaEtY/xUKPJiTL4AW8RnsmbsYVo5I
wSrlBs0WgCgXcRjU17INSjiXZeWcQqbNn2Gg2sscjFjQKYd/qNyb37puH6ubw5JXNwn4PxN2tLGF
Jb6mrnpsB5V+hHDMN5qN6GMSynoPGV1kmykF67ot/MjYGGxaLvXc+2ksUT1zYc1nn0qr20xgeTZj
T7bPUbnUzxS3kOTcAFwIsTu3K7TixnpzUxuALrNcvsFIH5lS2Awg+ZirYnahSMc+o+xBbZ0VuBcQ
hag4qwKmB9S2G0r66F3NKVaCsQ2OyIAAcBQVFtuiUq9DNdBsEgg0ID7yb8jUdcp3rfRJZYe/d3sj
alP9ZTkVNTtvScWDMmvqYGhgZqRTDW1eubC5prz5gbii3Q2P303wqnT2p0yIiybHpXjxWJvH1TCH
kMep/2cCxqcu2LnDSghgVY8ZLWvasZ6F2bBhw9/fKovsd04cfaXX/+wSNzkMBdhjHPVUCKxIiSCo
1ReL+Cmn8OvUxQxFSGAvW2zYAAzovhYoO9lW+l1jLvZAy6/G/i/T4SQeQncCZjWP3Usu7RDqVJTf
hOc1CqCguKFFSZgnzXd1Xn13ImTH77vqSxUiO6yo77dF7zHYhm3WHhZIZk9pb7oXuhTOEmk685dE
D7PpxhUpgWlqRi2d72dbzoWAuB0AP7thlZne3+QKW7pKojstYEHtopLYqi30HXOKFdEp6X3QsjZs
M6R9dhJmuz1mrRgx8bBrTa4wNNRYVe3C9Fs5jyRCFG2o9C5fO0rZFnUViVxdPAKs5DhZ3oDNoX90
J0tvhynC2jq9k1/ss8e/gTpQO8G+ST/MhK8Uil6EyRelcjbPBp45e3bJcYanQlivzsLaxnVNeWcH
rvPBjCb7NIHdnSIdSXMQVXmAEHmTH5X8PtjDnewpaRiG7QMH/mKvcO5sSRtDGpP05PBMGLCLXJ3A
ulnkUc9he7A040HPBPJa4cq+Bq6fxRH+N3K5IhhoweC8V2qwPyxwbdahyu3iZzQekhturfq39Ifp
PkeNFQF3J6Zr6zDvv/nFKfZJ4Kg5Ocb8odGyunhT2G+VCRn1w33A0AF8J9GSdrnFLpSjjfduOnZI
pfnYHfMixCiQs+qqg9RD6Tf/l84Io3BLngsbY3lLdYyiqvhg8MJ/bIyea83mNCrrMyaBaNOF0/Be
QKPHozIvjNbXMh3+mHJ5TZNbjVDwph0mtNwIgT0/XmAK7aQOqxPGs/RJsXL4LBL3lrpRB4y1b7sG
Z844PvE4UXIBXT+wZGCqEdo1+Tp299CHkD8LMt1fJ/gU27I0br9FmCBuOsXs9ab1e8PysNTnhKEH
1VSatQQCgXi9W8Go7whCGX4wYEeGZVbacMBFOUowP3AXejfHcnednuffVhXsLkf+il9/ynmy8jrZ
Wp0A9C/w6nx1ppwuNdMZ90AJFILnZhOOF40HHMFtXltMdNGVwOX+hT4xvzM/sQ9hFfmKoKvBfR7D
ts9OpWCdvR9Wz8PIgxHObAQ2rX+O8LiKZsSk8ZjZ+i+Pr2gONRv7P06RT82XbUzzuPZr9xTAfHia
kJ3Q26lI4OwPp/KG6Qdhc0LN5pEqFdnAegtYnFM8QGPHyiOdXtYvNI5ez7Sj4wZH5Fo4x8BtbhS9
pJ4uZp7m6GukzwsQSg24N1AtWdcV2e3yV+W8AmsQQJpl2oRMZFwzwIZkPDeXfAm5efkBi6J+DqbR
AOFYu/KcO0EGM6/NfxYnE9yqaKv9PUAav3rCA+BMuwmc2DtpdNRaBgPcPpNNc6Q7RCNdjE3wKCbQ
e6H2Chrbag2vWVr6AOUMYr+rzeg359iAZ0M1MbpEoCN7aHaJFlZ0hwLGkVtNNPwuL3x7Nyn6bvSC
8AvLnMi/PY0rqyXtli8OLx8is7U62UOtbuhMQe+4hB6RSQGebXPp7HnInkULUfdoETuwh1My/OYI
NB+Z25DeU0eeh0I4cVFjwnBg5RhiJTKx6Q0zHxs6AYMcjP3b0WOMvvfDYP1EZeObTeCt8o8ZqqUh
NbaR6nHS2EWJpevR3+pNpX0AgX6fFzcWnENvl8WYWxX5hHxAfe+CwmteWV1ZC3qcm9/3y6ZtbT8y
Dz0BooKO9QlOCjp9/uedg9HUn62aIovMpmHrDMyhFNrddFhOdAd8TOxQxRV+CROoLdsNwadjA4qv
K/NKCTkKuOoWh0+TPLtpmaVFjJwqmxXFLCPn/MhhYKWk2nI1uC8RKgpMwigisz+QE4vkLalHE31O
2OL12UwI+HGstJZBmm3gz7UT9w/JhM4BPYCejhlvZ1Gz1cmMBY6jTez83kkS1wZHDckJfltI6kN5
KtM8mMmwWldbk6qk+rkmJEvnFUUb/6hAZy4FBnYKjDTB+EXjYfJ/7B9t+d9UQT6ZQCvkhdeh4Kjk
pF6yKlEJigo64tIHgAftpd8zTAb8zVWzviAEiW6OFbIvX6LCtoajSoAFEZvCBbKh7RKY7Do7imup
yEFKUTZssMYyCcvmlJExsujhs0zn2yaqcsw9PW0CRB3WBTUXnhJvo3tflcexnla9N5FXfxKfYdcn
qySbQOAAGmOnsMviSP9MWqJcprV4gGxXBIdFBW54miGrJYg4G6pMEDLO2bgjXQlcHlZNPv3qFRgP
rMeN5XVaX2qdMLNBjd82ULXCfH7ByYRWuDGSptnhLh8fSj0H/rHum2jah1a+Kix1rfl0nBEi74YS
afbu6Fem44AfEgF+1Qf9tb/xOVpxC2dE5SpolW/aX6IWkxxbPDqGYYuzI9V7Ab3rq81H5CAeQGtu
l9p3noLMX26ULI2gaZBkpZyQg4XLqe9cme2FM1X1Hf9JqQgRVUhwOQAkIaaWfuutJXhG8mSmV1KJ
hkcZGI8/iuAZ0CSuqw7NULtg7CJmMMJRtPg+gjJK2MqeOM2z9g/lQTP+jlB+fomkw//ksA4PMZBh
2b9HlNC/d1XWAbNlvP7cWKP+F3k4Qo64XBGxVohIH5gcusWjpxxKHTecdzx22Td+imA4WcxTN7JL
i8eC46A6mKnKyn1D2N2PlCTjxDmuQ4ItGFamxxKSW4bxM+dzQhyuLyDCJOFUlpN78Vp2zvKPCfz4
0qeqHQ/R0oc/MOJsXNRkJjJYdDVVswSnYcdZKttT6xXt3wGcCJMk2yKNblgn+2KzV/vCQTq/LHNn
vfHakveEPohMs3AsxuA0+Il4mOhTvH0jTHnJNLRf6rGOw51fvvD2nirZCfeMCDBpYPRnZaGK6L6C
vWbFKUYMmkNOIHGZqrV9w5MjGfPTGqGjFk6Oh2UOBJ2aI13aIjLZ+geyD4qA0KYOqUglHfWdELtx
5/syOY8+5nGu6KmEdCNaDIRyYFMZByR7v64pRg7+Hfg+CAdNW4BKowjuSFDAHSUtWIE3T05mGNpV
so7Rs/nlWw0JfTrW41j/WNWMHG1kGsszm88CwxBIoh+vwJWKc14kwSvU8vLKL9qwBeir4UzQR/Ah
fLq2I2M/B9XRYJAb50047vum8619SNfbHlaXsXqMF4V+07U9b973iN4MzlYbS9+Ay/szX6eku1Q+
POAzstcs/dv3WV3sLD3pdGdNSlWnBBxjDhuW2DXMFbO4gjaHti3Z7t0SPCnNRmx/z0E/KkYgIhHl
tqooAjcTXyZw0A6w+Lmkk3guUGxdbBib+UH49CeEJtIls7GVL9QhIExNdfvEerSZUDRWQwCOX1T4
4KcxYl8R2tQKblXMqIlrwblt1s4JDjhbYDVzUuInHjh5n/EO1B+i9Um55enFQpAaqEgx2WCw17gS
CYRQHEQnk+Z5+tovDJt3I8CsccvAwH3KQYW1seJveE0NPK54dr10CyxW3Fs6t3GjpGt51+qGYmtg
zFp/9r7V938YoDZ3ll6nFMfW1OVnGj1vp/Bm6AOzNJ49FmDNDPQTMqSHAP+OGZx9FimnhsgS8y3q
sMI6U61MOwWuOfY/C8TL2zOXNifFhhC9DIFmAtEkft4ibian/wMiTC5/naQmAmRTC4Z234VrECZQ
bLrySAlo5GbobYFKGvpy9qLLhm+jXMRE3pEn5wj+TsTsaJ7baNgtEx7+jYBzOm0rqzbLwZ6spDiY
PAzdg7YYgDmKZ2fTTUr/hIKN9l5W3XQnkOF03x0T5BIJQ9rrE/NwK73riBCVB9cUUlIzVWBjJsYJ
L9XshuiZeopszKQFHD6JT4goE/Zs0E2Ywgq+amnSyT6yCND5FzvdUd17Eof50XG81n8pGC/bG7sf
u/VYtQOpYm47Nf5xsfsiPHFbTIzA8xvGVKd0wNBnHDakrg1EfWt3XfDaYIQkYQoMVPqtzdh055Tb
/x/RLGxm+LH7q9Wj14wHuCDrg5c29j+0yPPjmE5gpLsclgtWB2E/LQp+QTxPcGLOfesE/1AusJeT
np0H2wChY3gmX2QNvhS80HgMET1puIVUD3WVPwS9Z+yd4Sa26ISwvwmEvNulyoLzGkakH1NaMWEo
+gyMH5T3uCZQksOAUGSxL2w2nFcXxNqpAoJD+TA1v3OADHpjeo1qxPgQnHcibRgGaG8EidhUSj/2
kEKoKGtDEZyr3H/lb0qus28DguPOjmzAcgnxTUUYtuNzjjjwVKzs9W/YNPsBw3t21yrxYSuWu7GG
2Pi4TjOkFdLv1MYH27JTrb1iwLfccwhWMOWglmjbmzAR7zhQdfG8jLYPkorJ99bh3GXxYTmPATwh
G69zLRl9tdaTQHV+VzBBLbc1o719ZxVEEN6SHvoGmdauYjB+QiCRwRaZ6+iAUIxNvhsV9cdaGxyt
tUtI1GEys1Xe9YuLNMkIGGFaRXwXJklWsYOPpjo2W8lalWhhVwxIbeH8VypcUFk9cyO1bXOrpsLP
Gx3mgc+gHoCysT112a12iJuq0tnkUwu9rKmXL+nWPajdFW+KjR3l7Dnua8pwe5fU4Y1TZcQZrRSc
hraOPiDG/IVu5AFeNdMTCkPe/2JceQmY1PqPM23TC6DgmQOPGeoemWP6pi3tHcqQx7CcloxkizoX
UPMz2gC/c6t7uAWom5ZI/9f5ujw3nS1ZtJaIM3dRXtZ3kZOUx6Eq5FsbVtyBrK5xGvWwgTeTwiOO
PjDMig13QrDLfYTIoIaSaKN05IBJwzJ0yEYyqNF+45TTa0/wdzm1wX0ucDUD0UCuZrDHsDuBS+J6
685PPG5S8AUPeZnJxwyp210oCBdiHg2vKGBIirqyUz8j1cYYU7ctr2Z1AR9RiUfed8tA1aXk5Q/b
zq7DMKrlsmA01h0qHgF7j1Y9afn2FHfHMiiYO01Xzv1OO2M+n1jg2klsqlqDmqWywPnCu3HltSZg
kWFy2e1NkI12HHiqK7/LxbA58K2ZI7cAtQVCoCaU8DVHC4XCpjPQyFBDywxcBxFvQAfQi53A8vqM
pWcbFMNeCF6/mOajXj4Gu8uarViHsH+crVRPd0xXsHJIPHoez36ElmGTJphQD6l1I1tyEsCp6hid
uNvKmdAAMOaJEE7aXnTwOlPdqLXk+nC9pP4DPIrb4kxn/0UpHjJoAd1yi/zhBCH3EJk8oA8nIX9k
z8KcaFsUEjVosojkM7rskSPZbWxDPh5jMvLrhhpVjFlkwB8v6D5vk2MESts8q9XCbVSLkYEVjDM0
5Uik48ZJgyv8LHZn/OeLd9W0HGdLGHVfbsJibwvpKOIGwbXbvQw4a/l5Z8I4dzNqXRxeGJAxouKQ
BRYSBsO4R2DpXeGPRSzj0GqkKPuKLj9kJSXPjjObpWShsyiEkZugpQ+4j3jNSWCG45mZCfpiBiwo
9hrHW464gSaz7ZtZuwdcqU50cIEandoIpAtSjswYhiVKFXf4IZQ66JKtyk4MHfkTkRw6wCihNTx6
4y0RIyRv/q22OrR7GqPIi/JKaLJABBECFybMF06SzrYPBMcwO+RJImU2J4PYvfSkKTqYt5o++wXO
AXi5CZfkywZchsBEq1zFRVRV7JvcpH+1iSH8XZcBZDZJTtz3SHRbGvzAE7fPZsLgbU01bh+qzgoP
XQ/39qyWISc3kMg9d98uKwlBtCIeHZND5cbrSgLdHrSkXmM0sLSICJIpA8nzNWsMqduByOcW03zs
QFn8c/hhvxoGveF9sxTWfOHQxBBNDpyHxY4G65nXGwdrMPchW6qIgBcqgii3iKaRNyIAWoXnCHUz
vLmETQ7Pk12eJgUAa2uGJfq0EsdytkFxcwmhXW18aKZL77BcGLpPBKWg2agQ7P1IS0H0jYP+gDDr
PtJ7D1UTEk83XFo0F+MQMmGin9np1oPQ5FTAoTZjWEHNMMrJysvAcMRn1N36+ZEdm2WffEei2TNJ
V4MxNCYMd3OneYQgkMhxy1KrddnU1MOLXyCKv/lFJxs8HocfZ4qLjLgpGtpbQY0fxiywOHEqIYjN
SXE2SojTJODu+B7aEhZN0nkn5CpuevVCxHSPLNcHIjX81p8/feG2ag/e0xkPZRU60Ra5iPTZxCLA
Im4rHL4zLhKyaMopuA1ZidbbZiiNr3NeEQWJa0/7h1Rak7+jCO/dPzlAfvtV0HJZMKGDPMKuwPMZ
Iz2pyrsR4R8AJArhcymt/nd29Q1eXs/NgUIwvY4BFpFd1wqc5LBo5vDOliIPayjUpoLM4Jtm2cm5
hTAboABkHa9vulQqUvkPyjDrOyoHPzwvtZP8m/2xIIWqcvPfJRPdXU1cNaMUuC787qtXJSSGIqBE
BBSh/unZo7JWgSz2ifCuHRjcOlCOMLciUMtSy4KNEeTfzAyMYTbboUxKlDzXKWIsLBTdcuWfBc8R
Uttut7po5/YZo2dni41++GH1OlsxpYry49HKhvGRQW2ZsTvXDdhVMfl0kwM6pHsnDWv/w0qw7ZyW
smDA4/WGSHf4j2O5nZNivDMTnv54QWjS7BgxdWqb4u17QQVB91v0MPmszPfeqsVfLj2q/AFwbBc8
wWYmjIa0DaVPC7UpB23PegV4FkJCOJNjdiSfYPhnj23xYw05tfA0IJw8OViKxdHntn5dgFX+A0yU
qKfGwRq76Zx6fRgpYh77ofAfmrRjAZFwmIKvmVrrOV261rqrB1V9Z2TB/+fplMgv1SGHZTDQEcRA
4qcXQ+yXiPDMQIRk1Ftw1Izt/tzkgryuVl48SFaIfyEZiV9U6c1TmC7I0QrsfQcnuHFq7dQlM4wV
Fey3nnQR3H75DaUVBXJkceaW1GueEBSz+D7dd6JadLGldPaeKwXSfFc2Eo1aZ3ksM/sOqNcVWqbT
xT3ywp/Opi8nesLu3gQxY8GWOIx82PfhwPqm6JkC3VRm0QvOa/K5fFGkmMNxqMIdyVHTYQ82dhAH
S5axSMV/oLs6+k5U3jNDgaS0ugslneITKpYz+7yT8kFag/cHKuZL2S6voBefqryYn6x5Ia6hn8Ud
ajLoPn2WPuKQXR56HqkcmPVcniqktyfpGEQW6JOz02AGueeWKY/Ir9WVTJ/lhf39uqPDI5hyDqwv
JIv2hVhezmd4N7tuIKWrADW1F+GwvKdSv06NN6FUKIqtm7nBZcYsdC+bAaVzGVrnJpzt2B78z5UH
ZZf4+qpA1MQNqD3UCGTZod1pWMcyeWQDq7DNREFmPrAmvLOiD38rzE3PloZNQH2fHzO0kyQ9V9FX
J4EjpcKwKusY3m6Stqo4Vcdhv0Se/PLBKL1bWXPjVY1O/dSIwL53pyzZIuD6SkLiaABEBh0i1Q7m
A6MQdYfB6XXlxt9o/ADwtKw+xp5RkGM457+tDU9uWUbrXEYpiPACJoNd9csTckHyMHqLDKEw7C8o
r+tLWY7FT9el4D6Kujj2pAA+WmZc3yUvZUwbG+AJ8tcvWvblxP2JmSEDNPo+53gVmeT7/wWdrS9Q
lG54yz75Lajk4zRc+0ukQnXn4D/CIj80R2Rb49uIKIxV7qAeIxXQXffwIS070K894XCAM/CYANNZ
+LuanyILoq3ua+ePjUxyG/rSOUHddo+e0e5bUqTyvxFX26F3yANCdCCeHDGUf3y/UB+uH9LfOy1+
Y4e1dddb1ZVkMHVYlY2FAV/0zgKCIjtVHETd/UfcSrMDHMEQr2IkcTEGEnjSooX2jesx7UW0dUgg
JWB48QYCeQg0OiwVclhKFdRgLsKz2JSluK+Uyd+gAFXIoykcUZGM+1FIffRlM90DcYXiO0oGAKQP
MUiMmC7i50OvxtjkBO9gQepSTCFLnTncUC5HT9wssoZkvQQPkxdeR7wk92WG+5VTeZhOjm1V3yhw
X3CMdJ/uiPMmykaEse18IpEpeWvLaG8xRPv0aYcuy1A7hxYJBJZSprU45oYjD9AT/uCPfOByFpU1
/sP4h0uVnrHy5uGJM+4zaNb8vfS9KQZHyyjKgfrUEKoIl3lgus6M623OYdVnDX4fqn//4HiKcwGm
IP5UdwjcbUJe0ksFOMqAzqh3oo2qI7Bg9UTaGN7PegpOK26gfSX0CXudjU6ki4qYnG+aNj34fxZU
IJ/8FBMZC9a1w4z3aZW0DMglmjui4Mil8VDRgO0bsQ81hDsfOyfzjj7wNQK9YROyVm4Y26TT+luL
bEHsr81+FQrj1DS+C8tGJ05+rGT/msJCSKaROSWNANfblC9XSRg4obdW+i57lWwXQvpeS5MRAbr6
KviBezI9li57x03Tr5gScMExkUcZ6vykw+DHEoKT2PidLuD7p273tXb1c9b5gAQGeafAiyKuqcnE
4N9R4hJT9pZIVv1eZI258pvIDfd1cBD43Bkw++av7dnRRzAhfcxm+PZK+bW3W1Pk+yncMEi/yGTi
Zk3Fq7sobBu+g63TaQg6Jfr6RRQtuusCatyKdDMo/tCDdIfQqee4WitoeEjLu5NMQZRXHfoEr2UC
K9EtKHCYj5VvswAd2vXTnkn+mBMk+KwHnQsLWb3zJnIIhYPEIoCvflJJ9DH5YPw13dNLnob5P4ae
KCa6nP7fLttiH+QyiPEU4O6gJkyYuXb6xwkYWlPxkmjDZJ7MHhUA92tdxEUDhSp2AIE1lEQhZA/d
CrFXqXOYobQpZUTvx+R72yeROqZT/f+GFBcGPdF7PtrmA2MftTsLq/bMaZx9Val0Ln1v/rMNegSI
aF+5J9yLcgjDnogC2Cdg5rZCOwamR5M+sMLC/OmyJY/RZ+Hkr+xlb2vdPOBOAThR9ixShgyHaFvI
RmGOZjUHUE9966Lw7ovQJI/CnwtEgVa2tUf/Dfhr+sYAhqUzGrdHy6ryz4nRwvMseryDNVR4BX3y
nqCBR3IK3KfKBOLQL3P+5FrCvDsV8ltdCn0Dkd7grlYXXlRY9IcoAtNLIeji8AIi8YCVBK+vHM2W
GU/72no2+tdyUrs2SpwtJCezZ94mn3LeCarljOBDRNr45dZg+FcmYL8Q9kzuC9uZBOu4EUfFYDB2
Kp28rFUInCElDw9lYnJvAgKFaafJQ0La5X7j+sJIM88DZaI3clrhx7zAVYFzgy5jfgOe1qaxjOg4
N77Nqk2nrne3LHl3j1+R7b1InXhl6P5gpZ24gys5XOY5VGfcE+o96GkgpQjUjknw8tWn2TNYSLSz
afgEEPfL9vwO5SnDuk3tYMqRWeO8JIAu9tpfhovrdNw+XIN7KUf3JJbq5WYH3hFdBZO+dCx2J3o6
LBFfyBRUo9p2U0pnFvpDtDFovh5zDJRng6LhGvha/NG6l3DibaCGuwR/p940kgb4IgtfHsOhsU+U
7uI4L70iGYP2/kTPZFN2tM6nXN3kVOLtP6uV1idizRD3iTS7EQmHQJjc989LW+tjk8/zOx795hjq
BowbX2wAU5CF6HVW3Xof9SzR7dnKLn3Uuq+FE/Jpw6GIGCvxA98QGuOj1ZfWtrSy1zmHbkhQAChQ
CSHJ2042kRDGQJWdsWghdA1T1vgeo0hgrF72rYakjcWUJB/G1g8Aw/xnJ7+Ry+ogSS7uILPHqh3r
P/jUEL5W4EujkcRZVrZj+9UUDGnYNtq/pUOcSqPbMe4DVcGAbkm2sMbkhRAPNopwjn8I2va+Ybgc
JhpXfDsQNu6EqJdDA5mERhFRdMPscXTjYSG47VwM7KlukP04T3I3i9kfEdaIOBPJotUuCK8Tx8vZ
Qtfrzq50ekhmBqE8OcW2KYS7oLTkVkkUdYG7yvY3y4w++LMO3vRs8l8EwSgqgHjFPtbxf0sjkAFw
ZvQbTUDwIQ/cdz1hZ91Eiz9NMf7y6oUxSQkh3Letq4P35HNsjEET4VvJXrZ+8pBPMkPZTZuwI874
LdNKE5IhvScUTbDGOMFLKr65IRfAw31REKqBEYcNzUdCdMIrLSnqN1enMXrEcN/XvnVIayH+RcUE
2OOGWIf9n1GbJ/6rR6A7th9HXREs9/AEkwWEBRnceT1r8n9J5WFtWI1UrlP/gj1mfQafZtHdLwGT
vaoypxzWEBXdEpDe0IUxWYIJms10/Pbd2t63bte8tLmMcm4QO4tTIVj8piEBB23SUh70eQaHOZIn
gq2jB1Xo/ltzFd1NVRD8wXQ1xkuqWQrQePtkOrk8CKpfy2jDMLndJkyvv8uOvHhWUfOdYJh8zHGU
vBQZqYix69rNZ8Fa9RcfZbYn8pI1W2nrp6EDvOCUWf7bOS66J2u8xWUl3gWBXvGwRjMxlYvlvTWo
XeNW1+M+jURwE/x14TuCjv4Pq8nk5Lp18rao8aFtV33WBdj+hpibn5TGeYe3g2NjGZxNBibjhkYR
wHVCcp9FaekzYsjhv2Aw457/X/JqhTbtsPIJmhuh6Z+hKvt7h14fP1ew3MlEzKcm5d6eatY2jCAd
/ZBTF3XExd74W6b+Oy3N+NDA7Lv3ffxiyDvhqNszpsKqLn7Z+HO655l1I+ca9T3OxMYy0DvP4LE2
QJ7T/5hklY+0Ad3nMhuyaJQRzZ/VOG/Y55heDKQNbjtNsR11wfgYwTcu/8fRmS03imxR9IuIYEoS
XiWBZsuWZ78QZVeZeYZk+Ppe9Et3R9y41W5ZJCf32XvtNQteIg7Z4l1pOOuI4cuRcgXhnNoFbVOF
vGfLoYjuZq2ah7TpFUj6qSk2NK6NT0ATVcAjqlO1oLknlHWv30uUJswM/yfYGnPp7pMbqVMPZKQ7
0Ys4HGiUKa4t5M+NM3LN2oDC7eGO5aXGuZtEn5kYqEAmeuZs8mjKg2SMuGEiCb+Jri2JzKbsaeGy
3jNgnXtKxlxYUDqNo8RAJuymkI4UAQtSIhsT2Nz/bRNkNyxF8y1mVhJkTA5cyvEPFXEYHvAVetOd
hpPBuWAhynb0SITPcDUMJn0YSRXg/bWJrN3mYKSD1rFaiiDctYLFTWmANszuL9jN5EYzlki+1Ozy
dZu4J/D8v3Zmwo/UWv0H65Bsl/Nh5Vt7cR0/FbwWI2TmdxeUKZWgU1RtRs1h1O0xciMrjXaNpmBY
h8kp6/3kGd13zEv9/92J+4Ur0KYyHVwkR8jgL8RaiuOiNW2CWuuxtGI/Q+Ej802d+S37xqeQbNFP
2EI/zZrQgYJX2L+RGFoEGSTxC6eOp20ETw4Zla45SlL1TtBO8gtQKWz5araoFwIic7Ao1OMbFTO2
sWsgDlfPurYAU4Ut6YA//gcupTauaU1cYgvypz0vtOM8jz0gCBJm8dlLpuZf3LbdPfTKjBBu034m
nEon8rNqF1HN+kzhR3r0iPFeWKH2e81hHkoKgfVytrXSd80+OeR62xa+Z9ft3dCc5U0rIuc8Z5pw
seLhFcTcUODHQ0px+JV0egAZPt71k0hOlllYvjZN/R0fqH70UKI/siY1feJzGcp22YmHPNV6rJxM
Zs5jbWnNR8KikkMLCaUO7ZkAyVInhwmz5WcXRfO3Y+bLY+P22W2uF8GZQJOF2+jGzegcmqFVUb7b
FKju+tD+C9Gqo4kCiGlXdNofbaTuZrJUcpDQw1abfvnZTSb6/dpKERaxg3Ql4u8M4webgNI8O1Q4
bkZlJaTvyZhB6IgkEDOAFY9hjGNqAyjSOUbKsQD4lOnTitzaqJgiKWfkm50aNUANglUds6aZu48k
pvsXAsrtteSOR4NnFtQjxt3BOgCCsfYLXgdEI3u+0jmp/ixdqkGLWFD7U08RssBhWpYdoxQiY0S0
fHLLo87LjIS/F8bWdaixROmI/xg3c+dNcWvyNgDU3olBkJ/WyJd8hmGtHkgoj09LHPXHkldbSf6V
mhDbIUduQc/A0wvIgaXL6Po0MizBUDj5PvHC8RVsSn+m5rq4G2vjCPANG5Mry102iaCj0NQ6w7tr
AncHpGZ4XSm5gLsoyCdTKsPNm4C1SvuAklPxxSA1TkE59LQD4kA2zg4ObyMwNdbtEA0YpVsWefuh
hovMO9v+QKpNiTwnagQC6s7UTNime5nHSYLOmBKB+t4lww/IDMPEGubEfO548fy2SnDxeJND5cWa
GglsXFLv5cq3f0JwNhwfIJx5wm/GDggZuhAU/Qmhe37CiPTCrhHlqS8k278kpZ7tm5ji+IQCHhlB
XI1NvR1xn0xnK+5w8VJSF6WPOG9MOpO43/xYjqFb2yJnkXLF5d9VoIbj9BMlEs8T9aPxsiHgg4XZ
yCZRbIuaDwPBzckfVdISspjTwiKmlo0QEBHGMd3zHONEplQIZ7LH5bBfJu2q8hUogy8Wg1nLm43m
JZk9Z569NmIbScFuJlNpTAtPjI+h8NroacSNdIeahEEizjTCzxBZfFiBDP3SsspDjbWDCSUv3Q5/
ntGy3vMAIx0LzViJmdJb/hFVICnkLv14atViLCfolfUL6GUQcC3LanAJ1TqJpdII3Uewrmx+yU3x
trRj6EJgyTKN37YYSUx63K7QvkrSi2eTaCsPQ9IXlBa5UZ8fFBgwgPcTGDAynzWgN5js+n50OiIp
aZl9jJhUGQuJyTkbXMi0wKmq9s5L0vJbSXRzAcsH6XcLe89EOmN7j2eWK7AsPHaeyo5hezQaNAt/
ml39X9ZplJ+QjtLPCRAA7ppVDY6S/0iyNV0yGxDxCiFO4zhI+UA2p+a5rw2qk3VNaufZUEXom45R
FrsWGEp9LgxPHihh05vjmOVw7+SUGH9WninTr2qrX0uMMigcyi82KfuFF1av3UL5DJyEoKE0bTwn
hm7/6mrg6pLHbn0F+2DfaGWR7xGHOVdYdNCXLuSS5BuYjSnyBU+2F0UFvsbj7QqrU/sEb6ofIdIq
hFazqNwA06Xh+rJgobpD9sKRQbPRfmzy8dlEb/3R+uyVYmCALZGHlkp6nQyDDStFzX+ACZ8w3eLC
DjNzxlbbTM+wVdwzVxoGj4ir+Tt2eSobKERFVQMsH2bK98BvbnLTeufmiMCgCm3PpO29Je30O1tp
EtCWwmXPGdDW7cI7NBjrGSUINqB+9/ETvgvKVnEgxP+sAV8HDwOoaud75rh+B+N0EgRHNxPl2pU1
PtLhsC0FmXBwcI/EIu/uGlD0GCJJ2r47ncC7OI0tLeaQcP0Cn9XOGByCelAOKViMzAAHFbFWp04P
ZtflWELcYW9SgwiI0mkeSLHIx7pHgt+G9HABK5jHgGTJBwbH8YpurZ/TqJZHXbjGh9334QkyHp1W
ruZVn0vdeNdMrV6p0H7JB6zsg+4lf2cu9nudVDVJWuAiFQab3GMhbauNmbkXdzKnqwFjcJtXugMr
lMwanob4pWFhJjZ2jz8U6uEdedl4QxB0r+h11U8UGurRrdYhJbwCGgJZiYPDPcvcqG9MAG67jlLL
oV+9+RlT6WQa7lMM7xUwFKSEwpBYV9q6IEi/2PApcvBWYKHfC7f99dirB6Bswq8ZcNK/kPZtbsbK
fhRgDIMsrKeN5WoHtmHI3oXLC1snjnMZHIOQmdPx4knK6jXSxNPAiHk0oKkELc2QD2AcMtapHFHs
uQ5RRo6k80ItKM243qQI1u1uAiN/LZUozlxm0eDcOzvCBG9F45zhAofEX2M9Zi4cn40ln+2N20Is
zkeqS0tOHB9FmZ0DTr09BhOui+yu0DsGHImz+GzJQWz6wXpz2S35rHWKDYH1m6y98EGbzGtKTG4z
kLIOQCPxUXV5v5sXqYJ58uodSnDpLxrk0EF09TfQvj7AztoHnW2/xzMBSGrYt8zxoCQBFjPBsljw
dOle8JY6J6GwH7cGpVltiN9OteScTeW95BGUOIqDYcA43wuBRzCOqrTOEiP1sYxj552V+FksGMWN
NknoRBZoqoPxOc/qr9lk1w7qQdco00JC1ZuzFRbp3pLOEbeqvXNcUaHphPEBa3LuR22MiliJOaj6
1nxE8nfPIpnPYPTQmsPxBYSOzSy0+Cq25zM+y6/YGCRBmxYcNm7lAM/TH7CPLNgiGiSxcQKIoNZr
tRdGREEXMxofBx0tJafknVNCP9G/gatnquWunWyDVJ01281GxmXzaeA5DsamggfcjLiGzxRzSmer
JO8GngwwrIaxmVwsvCx4xB4KkvnUrN4GxlfG2Tm3/U6BmhhXMh7HEy7qtnIeGryf+NGNeKfTgIus
RjM50+rOIPeMG97sD8TDsKaNhtrEKv9XWHx9enfR7i1T4MnV2+4AvmXctm5SXUKrf/XYPT5HrYXU
lGJxVDSNdqG1r6U1fRu64DphuxeJAsYdDEgQUIs2gLIGRot43gHOUfbQwYnZ1732rcAVbyjS6jEJ
k7VwHaejG4Oj6CCTVn5TKIhLJMvHivJ5gq66Yv+Ue4Z6wEB2JaJMs7jQ2eK4c1n5lj2Hx1xq3HaZ
nJNTXA7IGyAB9qPUDVYYhBgKsP+wItOGxlq6CWyStZRlpwYFh5rzSY677zGm5QKChjQGLuPYMTfQ
vHoio0by0MAYCkBJNbvGq5PX2NC+wbMP48lNNGCZ5KF/sRvrAGQgVe/x/Ff4phNqvbVyEsHSUleL
cDpOR+Zq3oOVNZzh12iHVA71I+0r6ScXevxRQPz5LNHbknquHil/kBfTUoE3/9hVYqMRtSRiV6QY
6ImFtGFFMNFxTOeoPHSLVB+yRze3xMZzTe3O6wbjyvinwXiT7icEwk/b6p2/anDxzhjRPG9VGnXm
kfUv1/rkc+js8ObwVjqjKwaYCdwrKYeLsCTtqmlpR8OOncF7qTDi84YFSNVzTUho+SmmHBt2NRAa
5bvPkuxv0kkc5V6T7fgH76THSz2fjaWM3hONpmo3NOUWgc6lCcj5M1vzv2ZU6qmJKS63wY8gGeTf
uhvi+4iXi0tnwa2p8XrpUXFpiqZlK2pmmJcz3S8o6NkuOD/yjRBuHczj4L6yFibNkQ9cKQc6S/ap
2fJWaqR3cdcl+5CgPtKnBIYjinTjXE8tL8BaFC/sV2iZ5bGebL2C1BFnr1yvOJDYuBFe4/i3K+SA
VLBjAjTqFPLGDv8WrWMjQLj8mi1Dc7LK3gww5VfPlHGHVFtTxLQzderanYhIZcG49oWfin7yoX9t
NUxxRek6tPlVEJJqySyls2VuvJUvwvb5PhnqpA/Tu9tEgddjsSoJ1yyTNUFaL2u20GbxN7LmuqbN
Q4OxIhkJUbGvfZLKt2yhqmWa05suHF5ZTStO5RgGeZt9d1oO1Aauvwc80Jn5ZZIrI9gU/e20ZTiT
6IG0NHJeQ3JRD7bnWcj0Sbuf4379Gbro5pjx+vJzLHHR3KjbR0bSvfAqnX19rEB/2EWff0jHcX70
yUh/8JfBUImTyqeVrvoNZfiYJIRh/GHoPzpruSknRVyY2GJte6oA4sXp7o5Z74ceUolsvyO8yFtW
VSmBqUk/jKJUF5Zja2X0inDJWNeMsfIFVsYtr5BvJrgTENLpWC0cNDZB7KPZzmRGpj5KNl1L7dqg
6sJHgi33YtBdX+uGdd9Rv7IFenbaLCQREnXnTC+z125hDzNIRWUnKqlic1hlr5XFuSq1iHArrN/D
4Hp7AOz/0LoX4NWdn0MZOycZ/soEnPeRx8S+Vlq8n2bSX6NVhumuQwTftaUJwzoZRo01MHsNUb+2
eHE27M0BqRgMvZNegOUUNPVk9tqeni/igUzdqHNthgMddp9erQ6ANwq2K0UFXMZ7zFLiWDLEgUGY
hyYuOSdHuvLSM+NXtJ8wTVxU+YGVBxv28KJRTubAE6lJHWFRQEVfoJnsI1m5DN5lp+hmgymqwdjb
DyN2w3LMDnrXGEEj7eJJkRD0q2TVCtOCzqcuZxgunFtkpwdDkfYhR9L9wb/f7C1bmwP6/Ri+TQmd
bxjqq1riuwuPhpEEhnMBwbleZXDTENU3qeTkp8u6Zx4gg57OfHopbQzvbFnFD9d0OhksgtT3rM7b
q0n6kF5RpGPTHb5aIQi7bJSR3OPRxEXteNGqbjJEZSA24Wkj1DhJffF6dcND+FQbmJ5nego3UEq+
PVVWZ8Azld/PMdOiWnvGMxbH51arm2PvJN5uiigkliVzWxJ9z0XLy9Ge7ACjxktslLe6bnmVIo1O
YDcieRgZh+4D20xyQhMuZPZQ+Zi4+05J7TkmmoN4y57axKC7PvvGm7UC6VKPMQeLZn7QRPy0sN7B
iZNVuwjv9JMW9o95BleXoUL30Wp0v3ab9K+Oj4Bjhge3F162nxCwfE6QFkYTFiWfYktB57w2PCXD
oCj2IbWxwfSbRjiJ1pq+xEk+akFmhdKutca7OUczq0yC/4Hi56xrWwYESrjpRYB3uQCD2961iV0e
2jSG2RRClXHc37CLLzZealin7Gcy9w/XAee4wBvZm6MlrpKjfa+lZH4nvhdlyMsRZonh49nlSotY
2o9BHbrjiyuiapcIN32h7eDUsM25WrKx/pGrYVU3pOGHRTh3hetBfasH12en9ha5+kCulkuRS/Zm
nnDrVAuKujfOI+sv3MA7fR06dlrI1EoUn/LsyItOQIcfPM0eUdmhv2QW5QinhST0NYeYf5ILsES+
ubX88grZ3VvNeqjhF7DiQpo/4vjHnxh7fXKOXRj8JgPHBk97elsy9ibDQI9AytPxGrZFsp1qo/tY
WNEhf1C5DYcmOSVDFDnHQuBSrdBDmOXRxABGg+aD1sN108xja0+yKt/xrFV70AYtiRZIfjblcgCZ
JWZl5k46ksCO8qFMk3aDWscnI3LtgykU/D3RsS02yYeVE8km1ixONZ5I0iUzr8azKafi2Z6i/lU1
onmoskgPungZXwz4/+h3yEWnzkGnEMV8zhUVOpVZMBvSCPwLttpjnBzXTJWkymmHLRDkVRElQx7Q
rFQ/NHVnBUNn/Mm88iTcfvxR3OHOBAANzl7CLxPbLqv7jfmg831W2A6+wqaBBJCkS9jv6XMY2a6G
4SP27eEcqchJ7zlijR2MAjXo6Bgdx37NlZmAJyrEJq67zmA1U8m3hvSEb1MQ/SgTBGlt6XF6Y3gs
bd4BWfckpftjDEmMVtVa+xyClj85M57kzPQEJGZn8m2uXsHCILGvXJ6bYpAwkyZCRBFtP/jXm3Vf
p0/gb0jdYli3s+Wv6pPmz1zIv3PZOftctZnP/jvO8BEWPMuobYcFWMxTKgrty62rkNKoNbGOfZiI
qWvSwAvfuOFimg8bcLJ/ofWSrzR526w8tW1G5+aei1O/bXrqY/jh4V/E672eu3x16qqoJk1PlNyO
aGXDQt2b28VLj6JMMMs1rcISOzcXjkzoA7jFsWLrw/zeDWYFUogUFYclxZb5y2CxqjzJcUyxbbQl
X1N4VpgV+5idIAIDjTAJn0iAYceRe1gB3TEvsQhtHQxke5xrLWvNpGjf6IEh2gtFxhanAtZBNT5I
7FnsfLVBxes8hnFCEXmtEox4+nBZsC+DWnGk8Jci/GTaXu42OWp9QyzdPCBRqeMAUOGF0LIEJ4Ip
8K2RCjI/VsTirqtx3Gexh+Wy5/+u6130C3Fy8D3KL0+E4L9IbpSHBQP7aqajA7ZYm9i1GX5oADOl
KX1LVvad6b0/ZxOsMcxXCHieMqJb6LSOn3h8L7G6Y9CoR7RaM/2gGaY7xYoFPhfcFlCpZB1GrH44
6RBGWaajQ7L4Z73ApjzGhkgBH/0YrLC/yZCRlbVi19wAl6Igi7ZGlxQL4hqKyQbNIduzeLBSPzcw
bmDmj41XM1Nv6VwiQ84zVBuC/hamPdH8dnEB2BMsKaq76Y9yvmU0626GGJsRz89uKgf3Aa+Nc21x
6oItBsvY2Cx+Z0GLEu+Dv4k1GEFYzDEbsPEtMi3grZDlYMdwhzs2yzJgAamzEFVOyfFEG/2ySRaV
r3wfwzgPeiyvHYPwgWiIRRsPLFIA9ZTnNCC/MK+Np8lIyGmxDPJzqtgXq1pQEQ56wxag9OL40LsN
aesEpredd96uRYfBZsrJ+8V0hZk97O3XMDbf+VRXBRxv7ibS0ssSyuW9tCEWVt2Ipa01KdBckvLR
yHTlu2rGT502d5pHWdqHgJzXjgvjN0L/gP63rnPQ9wyC8bAn+JesCwZEc95UYDyhsEhOX749c7tz
Wyw8tV4xKaU0lNHx5tHH15RnekcGaihDl8VSl/npOomG8Akpw5hclBZs9juSsZvKSpkivZGeKNjg
tzqVv/Pi/usJ8hOogUXSa7Rc4VDKcVv2NibQhUJ2vxfS5O4k8H5CJIS+maRVYLrl6pxZSv7ARbyS
QaO43ZFO8smL5ImQJ40KBiF28OQM/NR4Lewx6JsO7zMUEBILcz898P5tniaSmfORyLlFlIq/zXgM
Zk4NNMCekhj7MTWNU4/z9YCoWhzStKcUxKSWjw2et2M/ULHmNLDqmlF6nrBn3F1v2sWQhPdSt1h/
5/r3Eml71bT0VuZwFZsxR9+KTe9pHmlSkBM1I/lcH92a9ilMYNpHlFYWkMdWD3manAVWYGN8ld0Q
1wF9ooBCRtigpSP6PUNoeyoWrF6UYdY3t53NQ5uMK8WBejjPVMQILI8dT5qe2U55j6mn3UfLrHY2
3Fv8sRoabj6aE5U/DTb3duwAxvR0aLorYHX+qmlaA7JPZf25L+CrrJEI96uylJj9KZ2X4qxDOX+W
SLXVCbMAeoVqu6MqqhF8aeuGD6rnsb2x0K1yf6oySA/xXAxjIJyFWOyOvV/ZEbspzPPUrod3o5rn
KZvuqamLndmob0JFU72dFW5L9CEmv3qh+RHMOaHYNoKyg0cqwsgmQA/sJm6GhyLx+AVOuvg79V59
CtHpsDUi/bVu/qppJA+jGR1dxw4WA0vftATeIyK5ExvtaYrQJnPMPZmeYbfQc2hEIXFg1JrWyM/u
QqOrmPPxktk5nDdDRs02r92Ct2066uYWswL12/NovnGsV/+YApb3msvl5LeLnJ7RWtWzvcAbT4lh
HwwUyVOu6W8rE9unUKLzI930XrA/90R94hFzuNV3rCj1+uTojXtkmAB5kU3Sx26OYGdSy/IIUWHO
ySQ3KXnoKLwI3krZTbOUMZ7ZAc8nWCoO1i237g/YLEaPVQcGppR76kGqMbwaxgJHupfZx1zkzp+a
+qC7veTWG12ubAWaQrkbExg0T5GiLGjLsioiIxLSfF0gCXgADsBL1nb7mvIHvzd5VQeDsn3UCvoR
F4K6AT+iyVimBCFoTvFwOTkyTO4J+LXr6IItQxODnQUUMp2CZJ4IrBSjyLazVN1ft2Ir38kG+YmT
KnAdLtkV312tSObYBzcB6r0hj3YAWtfwHeSKR1MtjmaKZNNkBy4KK3TizjudmMghKTz5UC3ZJzzx
yF+IExONk80pdtqHolteKuBUpmJlBIaJQhptaf/1EeqhJyu82M4I39uxJfvFItc2jlM0ICFiMaz/
rpewTPKfAiuI7zVDgw8r8RZCrFoWDG1oH3SIzng28+p9cdK9nRSPTpz8Zg6HAAF80th9SjiBNQTv
r3ps1iIMISkFT7R0G8VQktIB0G4EAdQvOwQ0An5d8aZ6J2NXBnAbHZYDtsXLFGhc+4+6srLrokjb
d6jPKDcsiurQO3RYyA4ZtwRJwm1+Huh3f6QoueJLM6MCD40KEq8XZ+Qbrs6yGPYVaeZLBFLoXwJT
AHwwmCfkZI/rR25WNznP3oGttIkDixD6MjUy6KT7T1Lxfab2h5EDpvqeIwcmq0j5EHiMAzkxI+Bo
XUiBOdVHzSbBpXh0oXCmV2Ir2sE4VK75anhTXpFpyZvPCXsO+V3YUXGQJ9J8wln+RG2DdepWXEJo
ug9urYkHPIJsM1ks00xrZGDq4/ApZku5o8rSlDuc9D3dH4Pl+dAf59dm6I3vyMEEbLrko4a0Mm71
YDDfNHCc9UPptc5OtFVxK7x02lkkm+4gDIUXzPzP5aazLAUZG5PTmSVn/WYJ2bSBUvH4nKncfFjS
kK+rlaQHkpH5iVmQDYljEhAHV7nu1RluWR3R6DxqeBKcJu/VfZSi/tO3kf3JHNOfsmjW9rUy0rMX
972D3qHZe7Baxg8ifvxPnw0M74jk+dyVVznl19FWt4pFElF6j8j4mCf5fSmHLKDBY21XIfS09UbH
gr6rUVdNPdWx4MbLX+wS0DTd0WwVqOKomn9JAg7IbDnWEWJ54RGXZ0tYIudslrIECzsa97aZ+EN4
Zulrzz+MtGuCkdtKutV12u2FLcNgnEqKw+jsgM3h0WXI5vMYN9A/Ua+qZYZlxEL6UE5GFBLp6C3t
qHGakwGrmvHemY02ocEY4aVpSnM4pD2/i+cFcBEgzszhZmyDmKaih5pMBWtjR9soDpVQsnG3ocns
BbjIvdGF2HYXwbnQjBDLBDVkqOKKZCg9wY7xE7O1vAFIoN675qP4jeWSH4d8lBq7HY67UqcRxB9J
wt1cXGRn+FRewDcwf5wL8VeR+vNDA/pxLAAXkipoNyNPWzoSnp4dRYc6+In8nycIk5EZYQ3foyH9
pnWEIN4b+bjvhHYwRZET3yufLO4WOOGJNCDoUNEQ1TGeF+BgrAQMliCGo5l7q274UEhOPQNXJ7NL
SxDqaD0Bn2KxGWDZA6QxlTi8HeVM14W8LlpQI0IEXCQ/TIkoppbrwcYqneoQVawP8E1b3vIi+i52
/LaV3Zeq9SKnnaGYk104YYLdkojjocMcMag3YEqYbexq0C+S3uyTl2aa90z/muNLowHAWoJP8WmI
Nn8NwsBPjh2FajNhXdopjAUfcQdlb5PFtnVtwrmnaw3Td5B6yRLucbiXLRpQodaWQbb02dSjn0xm
1yfPXAAnyweEiZxdNm6x67Qp/RCxmQUWtwjni/v4OBw1VY9pYOsd5aPwtHCoOZzaZ3NOmqeqBU8F
giuUXxDvZfEYI2Daz52w2SsBeajiJ8XLoPK90KvLG3htwbWP5uihPinCn1OgRKqJVUSLL11CeWM9
Jqn1zF6TaIulR263gYRC6+CWe0gUJCGBZWQaqqMRxkwqoeslv5ATtaivLjWXGX8SsxoRM6j0ZVOF
gHEsbJmheOCKxN5bKShaCS3Mbm0rItk5d7CNrJepPc+OaeTPE+gWbd8nctTDjaGaCj0ElxbNWMuf
tqCP7mwDL/pDRNUM8lJEyw3fZdr6bdhF8yujGgF+dPak/HHtTjwx9BVyn9tuSLRxQEDqCtE9aLme
GXS7Z6PzQa65qm9WbYhlzzoAd8tmMdAGt3MMa6XeIDYNsA4zYJ+hFhIGS0ybN15F71e91SY7n3j8
eqRqrls6sxeGXY8+88o6ElUUf2w7pcgcG5vY8Yqg6TVMjeEhYZGYXyIAtThpMIYdl7Qt7AejAsB7
pR2hvHP5y8SBC9DIsZtN5IZDA7DoJo752TeZC7cKcswA7XHkdTEjJ/C29Lwi52m1TYoFBlnVxo5T
J/lgPLQoUdTr4nVus6F5B2knU36D2OPBEqh9G6Ys3hvqZsMTrWG6cSziPpouLNpnQcMv160tOP34
vSraSu7GcCDCovjgL0Ui7PGE56zsYMdZ7gELWGe+Ee+lxdSmLHTvMBv/pHRyvLEMacRPMtnJZRQ9
E6pgh+oDb8lOMGz6Wz4a5UFfwySVTv/URquR2BE0nNXaDyTnDUUto3qylFH4VTGxjk8O7mPOMPqk
rUKzKW+punK97hYDGSanC5PxdyLwXO1KEcsmwIAz9d+5przoO6XXfDzp5mhml7yXw1E5KKZ0B7X5
mkUfWzzJWhSeahxH+h1r9nQnkAj+r+0UjdhOsYCxp/om5vbzgHnJxP6WcFxMVoL9axH2kFxKMnDp
g16YNDZGs5meLCzjNXSa2GZLxl1Z5QiItDYcSj3F6Gs0UYZLxorukfLoIhB5S95+KHJ6Ift0vmiY
uHsWziJ515YSpd0u6UO+NVaoYYC1gGg59HvLazot7vsw4B3eaBM18SES/FtT12JXTqF+d6u6PIrE
6f9EpudI+CamMDBXkgs7ewtc2SSBaAv1blblQIcrigd6cVole0QxCvlGFenx3rQIOHCwEzfgxKHL
pW9DPNv4masvy4kGi0khVYT+Jnb1xzrSxx8qoYaPJUPRjIm85cPkwwpHD20juDer7cII62PYNSaW
rrxbcITrjV6dUrAcIFWzaEBso9qlmFi7QJEGGURU3lrM5dsYRD++0TcRdUE6Velq84gTWjuaKXHT
fTvq9rXlKr7cLQMbXAbhSJYbcjeC3D9NPJQZqbp5jGfaF/CRUdO3MQaNrp+yRATyFbtaNFi0/f7c
af1gI2hG0n3Q4fCHgCUS87PiMgNbEZ6dsY/p0jo1aNoTHlNTewWqBouAeo7BhfC6EpTjbWuwruYa
15lgY09uhkm/QUJKqdDO0whbgR5Wa521UcLBs6AEY1Pg1T31bfOSNfAVxGrwfauH1vJ+FeHg4Ube
tIIgLxRhF43lJlaYB2PudOTMSpe5OLm0twZViGty2w7Qqy7JOJiKFgWrjI+1y4RwGNjz+zgW+1er
TQCj1VHF5XU12hylDbEBxy6AH6qr5A/jf+fT9oapKAKn+eiZrC7PtYF17947q8OwnysTEmnLahNv
H90/D4ORu2SuExLg9GNRLkVrwFSYVkX6Tnm4l/OyOSpjNQbqq5MmSGsv/qUTw3AfkCud4gG7pY0L
1DPchjCwgfKOFJkKSZgrHXn1yFjvjcBi5ylvlhfFbFZYV+ysBbrqjiE1my9Tzwv2Ua9aVC+MRs1Z
FmP1Rr5jYlQqte49183Gz5KiNj6Y24pjwnTC5llEDtAXzNrda020PGbxYjk7vWUjuTejEAqXE7vH
tGjDvxI4Pxr6UJ8BY4cnaprHi0yMAlIOP4FNh3Fntdg7e2IfKfs92KACO0HHRYxlF38DimfFObwA
qbDHc3WMA8z03bSzYwEYEA+VjX3MslnAklaM/cggKHwuCy9eOy76YXHPjm3C4BoHsis93wXCb5UY
8n0HfYAlUSn1V7dcUc1AsJAWzSUp/IwtZbH1mhlAPolL7nE5p8o2VY3M6adrrW3M7PyWDNK78Z/J
Xg/n7rDaTOf4JllumRtzsPp4z+DdYSKmZkPcWny6R81lMUvQfMJzCOQUr1vUCJ2VhTW/WYbtvJmx
Mp6yIWNtPq4dBFe3tdr+qtNuUl57JJjwp2DDx8lhSs5TeHRUWR24YqI4ojXRyxTJJNeSnUeMMsp5
TfD9PWhjYvHKwZTyEk2FvEjZj1q6oa5Gy6+zzp0HOlUMCn7i3K83XaHJDyZTQ3vSddakHzpE0T1W
p/xtIFA3/mDKhXzG+9yKP2TPeLLHx16P9zKdYwpfJomXx5nredfW1H/QcyttMjqyerJA084kq7m7
7hw6c/i1VcQrzkuRKvxfK6X1fdDa1OdSXN/5ToTqQlLPfKFthM5x/T/OzqtJbmNN03/lxLlexAKZ
CZMTc/aifFU7tmOTvEFQJAXvPX79PNDcsKs7qoMrMSSFaBJIpPnMa0gajhHdVZeeth18gTbVThsQ
cpqtxSf3r3x0JGFyltUWGZAOK6TBcNeyGXNFl0nYoXNr9yRIJ2QYM3teIacygYeqgmgRkJBw/58p
bATAtSX1+MnXEGDNMPvpWB5/rAAEuaWfNUgwX4TQB38S+ojYfUuLn22yNaeuCq7kSD69TsDZZ3dx
5aD9QCmL2DcdKge5w1bQxhNmgs5H4TqNAcLLtl04dZ6Ag+s2YHJRv9TOFucGZ/ymkSe9NSy+nthQ
OR4+d3lryHyD11XzBXVsXMKrkkBEwqloroK2ck8UCMJ4DRJiKRY4igWnYlXDSLTQnPRWlqdEdLSV
Y+ljHkdushYGN8aKGixwxNB1hi30rvmaEvD8JWgss953U+VQeqkn7H+6GfMquGnDGvCeus4RzEPn
zw7zeJPgFDpD4PUb4zNoT//oubXLYYhslXwoRF6N9xF8zyJep6gTwRNLqsCzd1ZrlfV9Fk4DrQuU
UCER2EBQWQRVjwyJ7I/UY/trAFkCk+QJbRHDtq9d9F/0BqiyjUJFXDTWtwoxeWfT1UTN6xhtkgm4
ihXpFAkqNx9Oll56VEUo7LLaFKiLaNJod7CnbhMPrEm6XzhNp/husx3Iv3aQAoNNMHb2XzGs+xuP
VXrAitttsfKbi/FBGSb14GrwkT5vYaAgIZzGCnp9TUHekXqsN/aErlxaV2BqQVUPf9EkCsMfXonD
8A0s6RTiqcAPcCcoZPqgMOMmae9D1dFMl62Xp3u0fyz7gRo5evWDK/N9WPkGNYHKz6DGYVpX9pDl
D44Ju3QbF3FxBYAg3faV6R6CEdjpJiuoP3WjjeaUm4fuojkZMM1zfYP1MLF0YA9NswVYJ3eU0gcw
V3QCK3Rx4i57akcvSa4T0xsKAO6z+VOHlfWTQg2KvoUhtcVvR3zwW8WGsTdzjZBNMLYIhK8iJ6O1
3KbqGSan2kCZ6JATy40rE8IzQR21wcLYlKln5WjCpSlKID6SC+B4RO5/n8dm2PaodHQKObJgRrmz
zQ1xqgJlLjxF+tsddLRnJzVK57vZhPUNgPAZ0aWy2ANPwO+ENlIswf1M3Q6VsZFmf9FRt0EtUIXM
Ryy6LRKDNVlN2bQ7uwKiTtXSGx6I4OLiGe02UAfcsr0Ld7AlqintiVug6j3HW+cK7OZUjODK0fgP
1gV+mWCYS2NK7rGKnr193xGqHZtW+fbBKwKrfEoXZhGldyRkvo/9NKIJmKM0FS/I6bI8zUiUQQd3
TdGRE8xBdA8qvFb3CGgN8MFU75GM69BAqwYL63IYTugqhjV+fDlhzxPaceRRG+EsQpiFNuyt7UQd
vdaZ27EhrSnj8JPXYju46nqwhAkQ66SAN2fSgsIcBBPKZlu6Q/tLpUsfPKY8c6pdD50bUlKMrkRb
PRdRoPeRbclqFwgr9ABy2eopGxv92HZJ+2TVOvw1IqpgfrMRZ1jE3T3rJ7DDAZR5YvefCNpDJEnC
EUBCYlcDF3mIvE/Nn9LogsKp0Qbhk9FNxleKRNODDmLlYy3hoW+LbB/KX9c+enL3Psn6r8rUFIs4
C5wn5LDxP0qToZvuUqTQb0rd8vKIJkg8VlWfBVtVVkrgflqh2t05YVFvMwti6FpZ6XRlxLQX8R21
+qcxrMPvGgSWtQPjHmafvNKEUOJrWFlbasecauZIHBGAPn5CntKwT5PyupG4J0WYG10ru8iR+k6w
RKHzQa/O7LS+getSlli5VtgEZQ6lsqsMCG6KmSrGmrBOQmVtO5w6rkRJAxoBN1y16eVx722BA/rj
J0hB+gtMkPSZlvTQb2u610c3c1D1RxDoYRa0Xk6kpE52Cuh8/hWadf/ZM3vvBkaDMVHC8CbcrwUi
oTqwhvYbPpbVUF7NFTWhAhAVd9Vt1NP5wx/YKPuv2NoAUAHEM9MyQ2bQh3KpTcBjyNzOFMg41lE4
9wDEqMKorkb8cos1jXlaQWHXDPQFsabCwNf2nBq1YfB5421v6f6ur1r3VkRF9uigZejfGWOCI63w
+xGf5NJttbXJrbIh7vNLXWwFqpch4vpVdIi60v4cKtzpjjTp3eapIXqBdJ6K0NpoXGNcUukS9dwV
PMgBiRkDcX4LM8GDX6voLzu0qmdb1QjcxL35I41TfQIGU/3dRmZ7HUeeuirTIEj3QvdYImnIEZTr
hiz6mU3NItsq56DHYsdwbl2f5tZtE/qhJjckJL6abLMW12Cem+oge94YxBbKRjrMIWkVoxdVqCEL
R35TfWscIdk3w2c4adqk7E5Cioh7Dev4V+Fx+d9lKqPWS1diLvRPWzUqvkmHLqbCJJD3wjqAKwWg
nS9H7heLu3+TYxhsrTTCY4e+n6P+hrQDNDX8eFKEMY6RMMS6tJyxCp6JNI+OE4OJHaZS42w+9cFD
DdGs23aTlSAlPodS3gF2MTogqYT8pxGTDMaYYsgyvvSG257r4V6483SHYbBTfsJhKP2a5wEl1UEH
DooPURlBQFu+HQK1IJVymMybBvqL8aAEghf5wQqwCkHafap1eW8ojQyyEdsI5616zhxRLEbAMfLz
dqiR9HB9uwCV6g5kCSsap4OBekdpj2h78bwnH6VTDBvsssv6F4OOYCjXdltCD6McFY3BgVozctFC
zkvnV2Frem1WnD5AGCnIUUaaws8BonIl7PJirjf01eGAU0oZ3WeFCRqK4EBH4mulG7eN0AtEdKZc
cWXp+tqm5fTi+Mj/f2vRiEiplBQBSX42YYwao+mAbMSoCjjOCMCTWdp2gj9ICx3TesmyukW2ZerD
wLwhjWyB7qWwNWmiy0IlcCQgjgCV89RsUI2HGUvfitrQkXh3ZPKawjlkVg5TI6hHAws8zz5Kx00a
5EOISlCDRfjEeVxox+UvpHKzfTDY5V5WpNy/XHtZJB2WHEdXCzqTfRllP8ZYipjk3po3Pebm7gbn
blbj0FUUWsMOw7W/5gEG6yEtSD9uI8MtizshjK7a1UDDgrXV5yo9Gs1oOtCvVW7fJEECYBL/PYgn
uPQcRtY/sphycMxfCkh+uofJxrEZk9pfOUOAim6UpNUdstVc5X5SjjcFHQNTr+o2qJynFMKleoS9
kKXBCvCTsQXaBoywRMkKwJ8eXugEosUQaROYPBWjACxHaYiblND72SIGye7nOI8eHSq25G7UjX9g
zUFo56mgvreaOi42eCt4Vzn7+it0xxnNZPi7WxIyikX0Mq0xWdmkHiNK6kXmXEVFwE+gco+2IK4L
HkKdjVGXt7TXIrRPw1lWzmfHcqcD0gQKtmyOLSHFPLnq3BiF3zypjo0sE+OuIQcCwmFJe7wrOE/p
iNJSyObN2LiBA+pFy6cIKUAQUZHO01NE73ytASZ35WbIYlHfgKaNsq95CHr2m3KcvsO2END72vGb
dlgnkWn4n0IDghCddUWEAB+2EM6XAkkP11gF6I+JF0hANMkAdenkCPiovBGjQtSGXoP9XeMJ50NJ
wusYWx9OI2dvzBQvMrIcivc3huUn/i9dULdCq4xDGVndbyVf1DmwreoW54LMtKob2eB9/Lm3KYDv
4k6UFiRM03W3tKNgzgXtMG9hIeA27NKHQu6lVbN77U0oHyBPMbs3Oa4qLm2gidKH3qbUc+jfIGz5
RL0rBL9GH5QgxIOSDxNKkkQVkCDcpDvFHpChIwfa7Dxg4F0FiKMYfkPMXNJHTDHqk3fpLPN16VtA
GgkYw9x7bqhSkamXmTv+pHwOjJXMcwK1QLmxTChDYoI19r+k5g3XloqoUeixa56SNMzVOqMa9GXi
LKYdajhhRgQ2jU8NwfWndO4NdlZYvaCjow5VaXXzdWX3pKURcq87B9mF4FlZ5kgxY7YS5yc5hoK8
RntLPKZh5b3MWEQEwU6IGRGPkdMf2Q/XStDFUn78lBdF4N91cPR3WGYgmN4k82Nnob63uDL3Qfes
xtQKt7qf0E7FpKzK23uunRjAc5blxYuoArYnLJjwK0eM96WZBpeCSzpjPovzuPpkGbY2ISNUfU9F
LZ0BTGRK3U/kB+axxRrjW+F1XvQCwAgFs9GuEzyjPV8+9IUv4AlVCSlROKgvAmv6EzxkOLXEq3bw
1KLX5d1jR0q2xc7R36d+7PdaWpCUxzK7qq0Fck+RNH0hgJ0OlH9hUXrSabfYMyOViLB/ixIYsIHp
JrOn+gWiRDQ+Jl46TPWq6AW/cqmQUnQktP3R0stekPsOPldo1KCc1JUQ6/KsdrczGTOEl4BccD23
Wka/fAQnr8cJb8aTFeuCXl3SOuVedDMBKKp85T6MupimTF2h7yIIWqHR0vXCuXd01DofGu8WQ2hC
bhggdHaTIvO+0nIu7zslehQ2sCZr+i3Tb5jXuXaH+quFvo/xPEASN9YzjK91ySGtjpZr1eh/Fa7R
48cg+/CnS3yaHusevQiBH4Z7TTG7rw8SgnK/QWQuAxulm6S887Q3wIYj0zLsv6k/2RC7DZQWyocU
zHSxtVwXPiKymChkQy8eaK/aRhp8kgbqbmY04vWwNeam8h6CuIZSSgzjr2lxIvyBdBeyVRGcOWPL
87nlTTmYBfhjj5MZPwXUCQuftH7jz7b3Y6alhDkzu+A5QHYDnEWC7jJ8CgOrTKJCka6bORv0hpxI
yL90DoF3jXYyXWJ0f8yJYBhsPr0mFAwQF4IJSLmAFtmjbA1sKiq6oOg+OrQpB5FtbWS6OnpKLnkA
YlxgTkS4aNS6ZgsVhcpusBskJO0eAVO5lnTjnsDIm8kuJjpZOuTm5H3PEZxF1ioUVb6jKe1DYMX8
9TQORf6ctXVNwyPupgBk5SLbSXYLom8XEqDC8O0QVUFSL0i/dZxg452XaJFcWXEXtc3OnErXeCmR
3XK/lp1Gl7ENuHdOqG6Bzqss/psiHuXTJxQOUgJjguc7MXZmMq+UBMb1yzSdmHnjYNEIEqPLNuN8
WbUeQix84i8lAtjzC2wBJ0BJJ87C7rHAJ/CR3u0YYKHgBX8jsN0l91XlKeS9QSrsU4M5JCp2wTth
32nrbzg8WXgQyGj6PrU4GodpQJcVWqhceVMABts1A1IIGhSLblIQxDdlFxS/Ut/TFAAsm39CN3B2
jtdTa1ra39MJeLddv9TR6P+ihecV3wcuCmwiwXUTHhl+XT/lSDOgHE8N8MG3K0oDCQJB3B/Cm78n
RlhCiiOwg9iHCzmeNSWHjt0BS71xRnM4pLNZXtXh4LdPgH1G+bCIBNT7VrRIFmzKrppwE+l8zhEV
wph/xK4oCx9pMQnGNBM4p9LArWaPWYXzC2ciEtHYa0NaS3G3q7Tn3lWqT47CTaptZcXmXy60Prj0
IPOBo+FrU107s8CZirIYAK2ZLbmDp2CagKiieW8VOUlQx97wRmlQ3lE+JRUKTghqmPZ8XxvArDYq
s4cveZCNep9gVTmh3eRrPBNkTDVijSR7jvkghwfyDKj4+2Kcv+Q0wQCKWvkcT9AguNvX9KScRfyS
CGPVC9srn2jQefMxgACakPRMHpJrnIvVIbT7mtbRVN7QjsxrKDl2Ln90oVM+e0ZnKYR7psGeAd4Y
/MY2n/pPTl5314B43AOOOQbcnUQAuMgHpAgm7eql5J8j8arzfn6RbRkhYmWOw4sJH9qmwgQ91Owz
lnDEvKoDwVKADWGuH2kwMceZ4cUGB5m2oXfmmJ/Dyc1iq3gMdJlhsccRB1SyK4ivfbRRTiBQqS4G
KGSnW8KtGRyGVqVcJ6Bw833R0QUNwCAr9NHBFx4yZ7QT9n1f219BVxZxS7UhrqgLzDPASXlQ0A0Y
IZ7M0LsHARvdzE2WFggbeL3xqZ+9AQuzSjvm3VhZrXniLINESBZWf6vxvvmUmEbpf3bLzrAXyQlR
H0NfiF0FEeOEqe50q9RET9aInJuJ1Kr50jv0YNdU4sRPqixF9Iwbw/xcGS5RG7mguy48pvUeP8To
uaGLswYHW9o/6T3M5Qm3TH2VdfjqrNE81fShYoyIoBLjbHCF5H7yiXsBahIpgTS2kVtputdxBq9x
12TuDIVliNii46lCMg8RYEXlF687XFDxjrYczB2QQtVDvLZSogcB0KWHQXlIWtNx403A/iTUzezO
fYwHMstN080D2b2cjE+lNxnwjLOloH09AycP9kMMUwcbJW333yxkF5OnqRmTAAk6s6EsYQ8amgxE
K6rJAVpT487ocdc01xI7g8xYdaqkD1N5eIEgZl8Kf+ofIAMEc/W3a9ZdD22xLydolNCi2pG6ZQFu
LZ82fRXmrfmIXm6M47dv0NpvniKJVN7n1iv68QagjlEGPzXBduzv6J+xwcB8j8Dl914H3hiHtQxK
7y253owNh3JNHaQIWSAEccBPBOqDPZF93lLT9+ZNV4jiW1RbRb+PlVHRQLIqqbp9zEXWQdcbIQjl
azcDwikPtIvC8GvYK06sw4Rb6FTurBx8nN3+/e9//d//998/xv8KfhWfinTCyuhfyF99AgTSNv/5
t2X9+18c68v/Pv78z79JQ1CptF0UXYjatE2Fi5//8f0hwuONX/1/ZBJkLeyr8rvvtFW1IfMZ9qmZ
Wi+OIJ+A7QdPG+I8NtyNqSeyl9qjcz8m9LUi4EmXn8Z9/TDCpciNV4SG0+nopYP6+mHo3k3OwL3/
NbGAe2wsVeovFpyWdiv6bMr2GKlAB66SkJDiD0eGlG/bwnSlI1Htl+r1yELRAzJCY3ghVkz2dTZh
y+IAjnNdJ7iGHPnD8hG4ujympV+/rkRwTnqWomaOBpyLnfvrQYFNUUpywXtjADI0N57sHIQjW2Vn
K/qxtJ5WA9uGo7lsbOuTLeCdIoRv65TbWbqUhUq6qRt8Xgvz4FCmjSli1R1BAZaaCz7RwOA6GeOy
fxyszvdOQUZic335Jc4+mTS1RFLYs7USCqSV9l6/g2CCZjvozYfJtXrgSeX4DfW8ftsIE6kuSVDz
ZRIiOF4edflTf1u10hKmhcEKVUwWim2pZVX/tmqLuUlC23eKR6QeMbEocy+77hOYhdCI53ZNOdil
v4zH7DH0cOf4YJna74wulatYrYJ/meL16B1Y2bppzOLRL4b2Icmk/Rg0C0wXfcQPhlpW/PmLSs8W
EmCeo5ValtBvL9oIadAQUMVj05JZ5gA/1pCJ6l2X6HFXu6b3fHlizz+nJRQLEryhZ7MuhXn2OW0E
e6oR+sMDrpPwFkK9tFmoYyAsF+UHCv70jRzC48ujvp1QRrUp4CtLEITb5uu3pMbBi9J8eygSQvTV
bDh/hQ0VbLpmxvzjj8dimVIZ82wL3dPzM4a1WZmU2PwHWufymUAR3RLoaNFSjYJNd3mwd6ZTSWW5
nrAUjVb3bKUoSOAOpevFGGih86Ne931a2DhIAQn4ayTr2EqmkTVtL49rvV03ioE9h6/IOarl8mC/
rRvbADwqdOo/gL46lYas010t0eINqLVgqt0gUR8Nc/09c6wXtXj0rJOmxWfAR7Gi5rR1ID4M5HMa
/ZdPSJY8ad2rDzbxO8/okHBShXYoOprm2TNWYRkMDeIVD5PCmWQVZg5lOfjS6ipv8H2M0qJ6uTwt
5wcuq9sVnFOsM6aEI+T1rIRky7MXGupBsLcBBsIfaCkKgI92UHCWqEgdlGPQvYd+0u4iLHHXlx/g
nYXOeWnxHFS3LEeeLfSkt6CJdIH74HSjOKaqoZJUpj5g3L77YKjzm50zUi2QIM5ZAG3IZcjXLxvE
o995Wek8IGinNyW82h3we3JC2vn7PC6vSiK/FfxXubEsH5WNogAcUM/Z4fI7vz2rbW1pm4cxeXPT
PrvlWsxcwPGP9oMxaIHe7ehZxzJNv8CmJ9IvkGLtU3PawJGNPhj57efmWvIY1PO40pmG1zOg56HW
dqnUA5APOqCGPbqbkfrTzpsT+5qm1F0K1mjnd84CDvHKq8sv/vZj21xPXI2WRUgB2uL18NxQHpyB
xnoQMZGsFQ/FiOhTOG9k1PR/XR7r7V5yXNfEqE4Jtj2tttdjYTGN70bj+Q8mcMad2egloQvtPRDp
dp2bY7y/PJ61bM5XF5MLtlK6HDIwkk2kpF4PmIG46D0zo8sXGFZ5hblhLA89HU9Kw5Fv1zunHcxj
hs0NIlJTgM2dOzvyOGFqN39qkJz8qwBsL1cAW92vrRRGydaPfRTVyzC+1aGt7y4/8dkMOQ54dvaC
65j8U1r6bBn2zdQhGGvlV2LO5wN6YfWhMDJrQzMufQhC86P993Y8aQqHT4Jsr6ZiezaeCeQIA/Sk
ojupcajNB4jriIj66PzTsEBd3NtdfsF/Tq/fPglvCF7J9FzUvDx2vz47T3vwEgUApuqKPnL7rJWR
7ZUS+doJzfEYyVl+MQaV4AM3AgcpszbZz3SuNyb5y9YWYvzgUj8/gP73eVwiBhYkuob6bPtZKXoq
nUBOCbxMnoV4etby5xCXfvi3X9KCO9bhuGj8mGm8zwHMIDKMMuqjwqDIO0ncTp8/mKCzXOefBwKC
5EnJcUhX5WxD0qqzgEu2fJIgS/s1gtCAFBQ+TSxOOzbvsI8ERExhFjEjnBonubM7w/w7LUUUbvpM
0Wm8/ETvrBHL1Vrbnim8Zbm83kTaNAaC/rEFDOCkOx1b0yPaUtOeuoP8ZVoUjC6Pd3YULxPAfWBp
xwHpLExxtiaTDvubjjLHVYViNLLBqDgNNyJxaG5XEkz+watqZ7ytqWw/4a7Z1x8sUbGcCmdLlDiW
W5/5t4jBzuL2pktxjGnC5ioc0+nYYlGHMKg5ftZRfUuwr5DRCu8W39qf2dKrIf2V3EsV5XIH49QD
VkmIi9PXGVcuGChEgS3v76BHYClwhnjlh070OEnXPUQyBQmSUWEEMvv98iSefzSPlJkPhhik4nqh
tPr6ozUKLUOy9vRY8ui43Tg24jVudMf1564t7AoeLo93do04nucobUONNgXNcP3PSfxbKBeKOnTR
AjeOnqd7E5InxeeRPmMVwHVbpdnE5f3Bujw73BmSbJQrW/Kelmk5ZzvXgZtArd9rT6o1y4NLxRvL
jwm9olY1a8euxi1ai8UHi+PstmZQz7XJAyxH2IuS49nixC1vyoB74kfguR6dwwx2mn3npLRLDpVZ
1tMOwS/DOI6NVbY07ME1rOOOzs8HLy/fPog2kRwR3KW2R9Rw9oFzE2hPDefrhLOPOVzTZwvbhww4
ecbN7XTNF9VZDrTejoLfRgaI9GTorLXj9OT2kd1ctzRczc9Udm0KJKgIm9HXQS5uOYB5Udy8jQH5
JQ8Vihz+xqSvpn80CuHNrQVkn4Mn7GrzoUS0NSSDrYDKIWiBiD2w6DYkQiunCKPoaCgt89ggDYSx
T6ZGeqZTXBhLDhqZ0Wnosq7HvzECXb+GJ2UET3JAmPk5BluffiK0Ro5wHMaxEyv8I5Dlvrxm3+wR
cnNtS4lUDemccJYp/m3NCuB62CEAUXKanOZo4g/Oiu4iajhiLn9SU/E++GjL4vj9YGHt01AzhcUP
jy+3HDy/DZg0ULexIstO5jC292jllo94ogYfjPLmSvvfYUirBZuCm/bsvUrUW2Lw5tkJrAY2zhQN
j7WSGLWoXuL2XIqjkaGxiP93CO0Ju5K0zJq1G07JB7Hl+UnOg5BS2sBjLKovWp3d9WMi0bvEHeAU
aDU8qyqNdjm21KccI74egflFAjIqyhPZbvXBJLyzPQRVKYdKgUtecT7VFsJ8RRlZWIbALFw7eR7d
ZcgYbYdlFY5wOo7AfVx8IvEfTqnGfLq8tN750uQzknVFRK/kP1fMb186zBoxTxlAyiC3QLwCB81+
GlEW/fkKFmDaTK5JILymcxYr9EPRuRiR86VnmIkom47OjfT8yd4F8RC8gORH/P/ym72zafiiLjKJ
xEzoxpwtrrgJxzLMwvDUKBxxVN9cQR4EUd8BLLMFdhiXh3tvMSO/bJkAwPnBcn69Z2ozmVq6YeFp
cFKu0TGpOd98Do9xTHaoPOCSkpZIbExxeR34dAcmr7XuzLr6cflB3kQFLGaq45ScXGepAJ+HJb0a
AQ/UQXZCQVVgrT66o3eCpzMmXxRepfOqwrJKfhsbQHtrkicRbZyCYvFq9mwj+Jm4o1ne+Z1AbRWl
lnp2jBWdDVtuaksHQq4KYsn4FEfzUN7OIJL6u8pyYfprE42jZp35nZaHIlc1ABwQtWhzXn7BNzc4
l6mkyk7oSSgs1VnWj0gk/tGCQowHWP3XIha7b/sedVdwQ3j/XR7svPTDPcps8sMGQkxR5TzxANSQ
exGXBKJ5qcx3IbJCP6B4opKdeJNz4FBzyUbx35x3AthAtRhz9U8lbjzpNb81fxRgYfy16zXRDYbZ
VrnDw1f8iIlhrQ+W4DsrnpyMkrvLDnOoAJ6twKkw4fQ20QkpzFmC08aqVgVu82zPwituWpoaf1+e
nXfOTYdZYVpIAaU4X/OjEwtK7UZyGibdb7AVskHEutEp5hjblVI0140MsDksg/j58shvFgF+4BIZ
VY5tLiiaLq/ftUktTJmqiHXo4DILi0cEGcDPLrrKQHnfXB7snUOSAN8m+YLhJ6msvh5M2pABrLLC
RU9647GFX7m2puT/4xLinKJz5CrhkFidRfMDBg99BOH51MwJ1UwAzmBHTcvAwxNNJYQUOgyHJnBw
fpptL7/ge9+R0Mx0TM7LpVj9+gVncDm6VUV8wkwopXwnin2L5PAm9Bg+ayCtQo9S60DMw/7yyG9j
Y1oOyznNguV+sM42Mxh2OXQ6SU6tpwr3LjQo/2wxRQkfRSBo6o44NWJtUYz+ny/dJZZa7nuyfHg7
r1+5LpWcasOPTyX2LttkKI3VBJr9ehxj59eIBR1OGEEBp4Vaa/nBnf9m8S6FcorzJo1CCmpy+Ry/
XbpAx4PI62ZxciDRrQt+1f0sfKQAYzP7IL16M79kOHQjLdqAvCRb9PVQNpiOnPqQOGHnLGDg4enk
AjlfBU4zbiek92j5mtmfHkRM6jIqtxD4fuLW14PWKXD9yZTuKUW744o0CxUrPIFW+dxG+5bexwfz
+fbu5Uog0XE86memw9XwekDhZnjnJJnNlQd1AGYk5uFx/HflYEOAe8m0yqOMty9zxNtDmB4wHcWu
GNGs+cPVvFxNlkvtgSYBy+psUSknTpQf+OrUtJXeNy3ITmQp8o2qXbkCqWs+5fDTPnj7N5t3GZR7
atk/DKnPZjvykcQcTV+e0iZ2QsC73QxYZiBeX2lC9xMCh6hRu3bmHmqgq38a2TE6rUoiDUH4w1n8
euqVadWc7rGN4hKN+JfaxTwA9Y+iuAWTlaCRETRwDf58mun/OJyRNPGoz70eczawcMyCnmAO1zAI
KVW89Y1C33mYneyDReoNQGwWf7Cq39m1eokk6XQpYfF1z0a1aHAMQatOk5lJEzWqpkHYKfApxloh
ONrL77gslVcp2DKvyEGyhbjMuX5ej5albhcbRq5OquRkaEM3X9O0t3ZROH2XiBmeLg/33suRBxAu
EnhwoZ+t3A4mW4T4k0QwYsrWrYjwyTPBs+SoE3yQcry3XpfaqhSEy0TKZ4F5ZVXDrGiwnNIOlwhT
dvpgoNa9y91cHlsg789tZFkbypeF+cHCsd59TY/TiZyLhPO8h1EjfYB+bKhPEuH1zAPdPJfFGmWc
sV5V0Er8rY6AoW2x2jDx1sW7V+ESEehJU/9qpYNGvw9jf8XvjdHIRGZvMndzjubEM+gKX3wAB3hv
EbjoKHC6UWPlGH+9CPzW94M6ggw8e4AQe8CfKGW42SGPSWmmMDE+mJ83gQ6LbkFOsOBIm7R7lsPM
gPDLagoQF8/a9id+jvUeQmp2++drzXNMy3OAKbISzpa2ar2xMs1andqiah8xWMqu2hZ1p6iZ1Qdn
49vvTfXCkhQpCeEJcM5eCGcC20CVwiVA7c21H7Zi21UKreeolx8chMuyfb1hl0KJCevYs5y3mJck
sJsaNqALdN8DbhUgg+yKqP0MQLzf+UTgW5D0/maSJfwYE1GWy5P69qJneJfeOLAjUMn/rPzfYgqJ
2BKaE7k+TaE3X6eluklKhG4psfk40QM7FCEKApfHfLuTGRNkkcsaJTL2zsJGxBjxA5wWvQpKdQ/m
PCJj5g4Sf0Y3v7ULbJaboYeAXRg/Lg/8dp0usRMrZ2lGLjij1/ui8YayqkADnZw4c9RNqRoE0pFL
rpLPlwd6b/0s2fySVFFGOIdS9IbdV5PkvAjRhzhh3V1eR074XJtM7eWR3ls+TKNaqrZ8wPM8Mwlb
M5pE4J3KsDZAsDktbpRRHV9Zw4BkXJJX/X2SutnXoTPjXzZ34/3lB3hvTpcgggKNI0gCzm4ActfS
MLLJOaEcNd/5yANiZES+/+dnDPka4aHHTqFbcw426mNXGS6aCSc7jOMeZdO28vYJ5cU/PmUYh/sT
OB5FZ5okr9cI5dvZm0sXY0tgpt9cNedXUIlqcjjz5+WZe2cbEOx6jgD4t/y1LKLftp6rQgV+Wtun
sZyMrW9a2Y4a97ju+wpzbbBnxNi4Ltu0Sj/4Zu+NTOjHkeO4ko+3/PxvI9PnWeDhnDlQxrOvSCbF
G523sDy4T5Gsjd1sj6xftwFT9lHz6Z2dQW2S9hcNScAX5zujiHr4pGHnnkKdQ8My6G5NbZpsusGL
9pfn9+0tSLilIXly2JgUVM7uizA2+n94lye4w7Sx/CkaDpmiqEKdGK0VA6fAywO+c5byWh4NIu5d
/j6fVqMc3LKMOV6sAC3l3j52tkbbJJI4KA5FvXGR/bg85Hvv6HLIWCxVVpEtX39J8oahQpdNnnSP
xnYAgPZKCbgLplsoNGYS/cFx897nA+JAmdIhBwU+83o8FLFnc5KVPEklQBfwRIiQzRiSDN6fn9V0
ZUl2JRWpt2WNqJ3GqjR7eZoLW79YfdhvPHssPtjt7+0EpD5sikIcKe55j000FiKAqK+cygr15Epn
xme8APJN0BeA2+1GNGuUGL9Frv+HkE0OFuoQ0vU8cH4KpN9ZjIZ8fYJBH4G6Be43X0GDdT43hX4R
FhhrNcKLqJe07I+XiyAcRC5zSRKksxzmv2/8onXDsk+ogVKw2rdBEmyULvynDlGSTQU3M/ogMnxn
fQrUEKncaz4kuKPXA6JOAIF7IMns20bhbx31R5EL/4gxEa12u3m+/H5v0BfLrCL0SkKJEDBov7P9
YMb1ZEe6kydEfdq1HcRI3AA13ETDAC1hJDZY9ZFEcKNXLqlCX98UC8lnoPeLtEPYDB9M+DvXs6DA
QJOIy4vtefaVR4wWp8IZ5AlL24auuYe3+wpMChRVB1/IQz3octfAYzhUILEePCdOd5en5J0dS865
IFHQzQFQt3yh3z658mfPj7paYIUz+P/D2Xnsxq1E6/qJCDCHaecgaTt72xPCOzGTxWLm05+vdC5w
3WyhCZ2RBwJcTbJq1Qp/OCZM0y9jLZt9XFfRysO+Ef8sA+AqI0cf4Iu5uDqRD7QQKO3MS1r4+hWS
CYqoXed+q9I5+Xfy0um5tXp9Jcq/8YYBjQMAoCJQUXcRdNvA8XpvdOxLqSPki6J40M34QqDhsslr
HGU3PZKCL1GL7M0WbXbv6tlD3K08uTo3iySe+xQcj8M8jLO8+MxIT6aI9lEATbgt/kiaIfw497E5
v/80gZtxaLeqMT0iM7ffssoHFPgqw7oYocfcpUPPtBKNCTMfRp5VMul9/94JiL4gVfiahKrb9XAo
HjCPZfolNaP4Z9Rs94J/vPZSQT1YuTvf2KZq0G+q6p5UcgkKRb0v0qSd2xedzu0WsdcR48oW/eTI
jNEuf/xcb0Qlkg8gOKoEATyvPudvZyLI0rm3BLdmAVD9S9BT1W3g/+GyZOHhgM1r4IcrS77xfGxO
aiwOIXfacpvCiEm5znzzAndLf5KVI2j2Naj3ucibPn66N04ErUyH7vT/jh4Wu6RJMHUL0xCbJ0Nh
dByUN4ZNhCv4DuYcFG+rH39o1uAeBjQNKDEn59PjH/BGHIAj5zNs4zSAvlwE4SnJvTIJBdTKeJg1
6PGWgr4heoPshjka6BOB3Mm2ELP8euWEvNHSJdpCcQJ0TVFERXv7aeEw101dxTlpkONN0ARDhOZ0
F/elGe9szLs0H32+JM5eBtNIt72Plbc/x/6/duu5+8fv4Y2owCiVEheUMxv7lXny2zbLRk2nqtaz
66xlxr/sjGIr8tR5fzL/+yrLTmqPElGHOn52dfQ03JnBaGP7gSp06xfVN88JPs2JkJcuKddw3G99
Zi4Wj5PEhAsayO2rtkuAnAGk9esAJcy+ThIZhy9B5BifGVrmP9tRRwbQM3JvXEna3jhLavhDu4RC
Hq2txT2TtprpIkyZXpGAkCe/bMxjmhp4VkTJ2v39OkhaRHbff810fQ960DKBaQf+ZuF0cfVkbmOm
AqoV156kKPC36ETXijPufV14iLCJxNd3LIF5n+oawvGMdTSMopXr/D50gZtk+qN69iZhcnGdk/Rk
czgVxTUl76+xCJVTstXJ+T5Owhn+6NpyjeVz/7YVaptgCVFDQdkX4QRWVOToWoolbTwWxzLXk33t
FM3OM+21XOV+R1lOQHtG8bCAUAeLD4tFa4vLELS21K2bX7GRlCh5ckRR9ClbOOexWez0KUA18fFB
feMRFZCQGxw8D8yZRdDoXdGl+MiGlxFBOslNKovnLonLaiuyjJH949Xuaw46NYyD2bsGxNrlahac
VWxHQNcibOu/5Eih7UPR4RWDyTfquVPXtVtTKJw67e7w78eL3+8fxnmKjMDzenQXFrG5gtnhDfhP
XpykoMOXd9NGOqKHY+8GmzxK6pUU4j4GquqGST8tRm6DO2ajVSBfhynPpQ1rmqhObh4HUCz7x091
/wG5Wl0awyoPhLy0OBWDZyLhi4f5ZSKp/lA1/vyiwSG/5G0ZrJU0b63FtabTtqHVTWZ/G/a8xMsF
eKfpgsaQAnYUyFCj/g1POVtrzr6xFIWTgsxzmMB6LfKvFCf7dkBP/DJ1XvILr638Q5lq+U6b53Rl
U769FGp6TALBnS7jHI4cQkfsqoeCUY0fUBQpT2Zll3tkxdfwz29sQSgSCnJCEquGnrcv0G96vPqC
Yrj0qH0dfYl6dpEMYD4qBALnoe1WHu2VBXEbwx3G5gqQ4zG0R/XxdkGYxHo8uGF/wU+wwGzTd5Lz
FI/h58qunR/YT+hHWflo9cmC1okbcY/tRGEOJzPHbIZQLrCixXT38Z69D3YOAYfKBTASPbhlJ6yQ
eMOZKY5XaB2gqmFO0d7rwuwSoyWDEMd4RBv0nWQvmg5wB0Ev0yhW4XyZ0HeFPZQ5wpwXCwHfPzUQ
zd/GOkY5EzWIg9FgVvf4Gd/YVSo1AEAAzcsl7CzefDAirVMk3aVBJ/pSood8psc/nzyvMY7/h6Xg
wgBcoNZmSne7VGJ0Yx/nRntBpyun3I7Cs6VF9iGmMFsZr731VIQZW7VRVG9xsZ9w4O4Qvkrby9gn
zQdfM4IjCa/xhUaHv/IC39gkHo1oGifURJ6zHHomiGwIvfbai16PKM5rMjgNHo6qXpwOz7Ke0Kqa
q/eX1DTc+Frk0KBcqDhvX2UUNNL3Cl1eqmEGbrJD7iQEipZj21hgTx0jtowB2hgfGd2jhVUFVh7+
gzCLaFZGvm9ECnIv7mUDUCKdiUU+0HU5NseyAgOOwO/0scXuID6XskaMjiJHQwO1s8N8++6N5FsE
JgVqYt3l9ew1E42G2W4unlWMxwnbrUOCCMzJ1hBOerzUW8+nXjFlaEB2GSyuLVy5xgzfKLJzJbgT
6sE/5ZyEe3B3ExIGWn94vNx94uEw9eJ2ZCjFBH2JpjW7nrIxduQl4OSjxg/DfcIv4yTK6iP+Qsmp
UVZdyPs0K2fzzeckDaAApolwB7xArLCcNMx5L2PjJF9Q9sj/HFwn2qG+oGQVhdw/ftA3qkA61OrU
kPkCCVheMSlphqhb0V8cWFgA0NIMo/IcN7HtNLTIzDQSh5JoSnykJYt5pGAqor8yqWU/RyNrzo9/
zX244CxBLVL9VpBqy3ARTwiaI0cz03erh2iHCdv8EvRZPR31xqjW9tT9R1YnFwEHxaxVe+v28Pax
TCc7r/WLUVdYmaUZOvA7nOqsrxMa4l8CF8ltXKfSbCe7TKwgHu/DFWOB12k2cZH7dnFggRoZE9JK
+oUZSb31mlT8NAaZ/FuVGqoygbIKdtrU//XuFwwUnYSa1gp8qiXOMkWr1XYGXHkjA1E5O239P8rC
bHZ+1BQrO/mNb0mDE+ASrSoywCWEyG+cOrYdmlNDlVk/S2+czoimID6oI773+KnUu7rNWqCqK46W
Tf9c52PefsiIO1Jp6k+XCMT0gbGqg3Rz6Zxy0H8nPG8BBjQaGJhUjKhMiHLlDL3xpB7wdz4ndwHV
wuIS8JHjLRSp9ELKVB0bSpHNgC/JBlW5tQTtjaVADzENASAFDW85VGp0zSL3zOqLAAy/N4Ip/1xg
j4QDqkxWQuAbG5SmEHNBmlOUDMt5maT9gzP0yFOhjAq8f9SaC5j3Avd6VKK/F4KDfJUcl+rdVxnz
VlQVDOpLeO2+ege/9YLAxyZTHGP+aGEPAnwp8iaP5Nqb512LVt7fIpBD/k6yLVhn8DKuZZPSKyLV
Ys0WT0IdR+zyUgSDKI5zrQfFoY4zVB0Lt8MEpaLruxLs3nrB4LPU0FVJOywxnPQFRQ+fu7jMGXap
Ye38SpCL3vgdfEDTFf+UGg53jw/K/e3CYyIkAfxB3aTLSZoxKvehICwusraaZ3duxKEdzQISVl0c
B61Zkw9YrgfcWHX1FKuKpp6/zEqMDjldd/Tt82TkVYQ6vYWLJf62cdS9pK2ed+VGjaj0lR20jAdq
WUYLamyutIKWNa5eVWUMX9o643PV9CcxIVS7LSzpIobdIRtbRgZEuMLxdzED/P3gj8P+8Yu+u1bZ
/Og80oACa0JIWKKCZY0L71xE5hnvoJZmbj2WwxfpgF86BHNS6x9GHDvdQ6gFYXgQyIZgnZWLLHoe
BD32fYw4fbKSi9816PhNNGwsBZ+FCwVd8vZgxZEbAWIV0zkXtbOpokheRyarWwfaDFCKGKMbGK5b
H0spenhZdBRYrL23pFU/gqtWpXAwlcCo3P4IgxteS2CTnAdgOnvPZ0HMxMeL57V/65gZr6Soyzte
LUdjndJD8elJU2+Xi+0Jf6PC7M+xO4zyQ1YEOeykeMIJ/NCwTVJvg3hthnEzrm/JxMgTV4SV7age
6ffrid8AbIzWBIdcB/m3uJ5QrE8w0bD7MxZ55n/uPOXfchnnL7KJ+5XHVZ9wsRQNSHYeKAcanEtO
6ozTn94MTodIXulhNlE3e5cCbOVquD/WtFqYH6o8ggC2zBmDwimZxA/9ue/F9CxzaL1IVeBKk4/6
xkfdbvP4NL3xEZXsCpesKsXpe95+xCCFn1kac3e2+HrDlz6ryMe7wprGArfDws0vUNzMEIdEjIs3
Ud7a+srkYBmrGcmTLZHKQGwGDKcvtpErMg/V8ag5s8lSPApSu5zyA/Q6yCRZ7aF8VWpJhwVlYeHh
vSaqdEc4U8vz6FxRtGdIdNQL+u1K7Mqg9zBln88YcUVmcOolhX228fF/yg/IaUv/6jP707+WNlJ5
tNP9VgTDVs567//ocFoxXobZ961j7pqJ9kNDYE8crB75872mI19wbCCYRXIbjbQL/o5DmeYfjC71
8OaoFBHqpx/gxPypwbocHc0kRoXzvV8YVAnXhMF8hmOyTKHsJEjA+0bMvpL6Sxl3WEG3mNo0Wg6b
ou/La+eZ7cEyEm0lS70/MBZ4XAXHI0KoKv72zWYWptWjO4VnXQdJmlJ7bWN3Kr69+/FYhcmwTVHH
7ll8P4lrcGXaXXjGs85MN1HTKa0oux/oGnaO8I++Czh8742ZaYMlLaLP710fQAn8DdIMcLPYn9w+
ZexV5QjFKjjPXgg3lEglN13PzGmOs/AX9oDRLovyLkCry23X+On30QJFG8oZWndQCUknbxdHkU+g
bDMH57E38AfSneIprf3iQ28g+Fj7rPr4Yd9Yj0YMenyK9wN7Qf39t8MSIHLbx+nonZusxtO4sqwe
s1MJuawRGgVAE9Ur2eMbNyt6OSQclCEK07C81Fw3JAGvS+8cza2iguB2PleUH/rEjNyrQwv1yjqu
GGQApkkSkucpga06GHHxnDVBXq4cp7deAdhyGtScTiWrdPsKZI4eAEN6XgEWFBctGr+gFl7vw17P
nguhJSvZzhvLMSFxIY4BbFWUg9vlhjL1WtyfnHM0psUmbiGGVNHk7o3IGDeTznTh8Re+z+8AutG0
oHw3VXdxcR+MNu8SV5ro0lVYGWxmYWJHioKI8cutwvKp7h0Xj6/J7r+iAI8rUYBdSXl6/BvubwRu
A9aHsIjKxV3gKFwGyaHVgM8ajerUNbi1Z0mcY9JAk6SMUDjMCXfvHOfSQ2Wci/Aj/6pyU0Wz37Z2
wZCLJsEQXVDTC3YFM9NjUHnlAWL/mrrFfdLCUqo8UfUJM7DFN7V0+s54xkQXzMQ184AIZVTtHR2e
5r7Pm+C9YFeejL6lKuBRHFFznNsnM0Qm8DIy8Wb2tOaM16W2KQs3+4Gt8Vpj4q3TCiiI9hL9Lnas
szgdIrTwDzU6LNscZz5YGQaepYtVmTCQD5fDYG/TEWVU5OTwM4eJhANvEB8eb583Xi83DmU1BYKC
wS6eN8y1SBd9EJzbrqsOw+B89Kc5fQpBoLw/FpAxkLwQ+Hm7y5ZPkgfO7CBjc+55H0e/KHWxkRbe
CNuyz+U2j4rknXqTRB10e7hU6f5SxFNt3n7MZLbR5h80ZNNGw3wG8eDAzDfqE4yydkVX4o2PqRp4
tJmYgavDuNinZjQURoSPwnkWDX2Cum70f0NRG3+6fYY1Sg1v+mJP7YjH89Tpz7Otpd9xArRXQtJ9
CHylkLGJgWZR3qiQ9dvJFNXcWtCW6/MoNJ9GbYtulsyyZ7+S8mxQ4R8f759XgdfbTB/KGikLhRSj
Yqrs2wWrFpNDLEzEOcC5BskSNy+06oImued+mbGj4IGtsECgXGnTHNvArrVPI4Yo9ZMz6Fn9X1hr
k3Nxk0lzPw2Yo+JdI5vC+uWlnRvhzDNYcbK1wy4pzqM5ie4QGEOJQHMi8THapKaJjyfGgxj7bkbG
uXqymaIosL7HgYd5z9GQdRMfHDvrwevDpTB/6DjG/Y3GFhaLPjLh3j4f0ij74JdV0W2SUJba/vEr
uo/QKBizK7gqIFyQXt6+odKqTF4Evz9pRHgMxvkTE9PxxGCkODQTeF59DMeV3OP+WJOqK/k+ep5q
CrVYU9NsjK7dDBlXjBx3icS+WS8dF3srmpDvfTzgUqRVEC+o9Bh+Lx4vnYoy1or8PNaT+c3GvSLa
tZnfjNvQM7vxKPoRjPIsiacrK9+XY8z0IewwqeRsg1+9XbkIokIyBe7OLgpAI5z1SAd9okUYuNAM
yQ6+neAbWfd4t87EuJXIef9ZqQChKtDYoXFGF/R2dVhfteTaGs9OX1goc8MlpJMw7ns6O89l7s8f
S0XEfvyy3/iuASMJJms0X2GMLq6MDqg0M3d8qD1zjOtTX0IbPOlmFSOO3bz/LkRizbMQ3lRTb+Zd
t0+YRLg/TEbTn/Vad/Zug184CU6wmVNrrU919zJfQWEm2gAeZQHDrtulPESbp7GK27MAa4mTZl7v
8fkbXsZINy5lmme4qWZrmNK7l6mwJ/R+mG6BEmOsv1iUutIeqqQ5t2GE7D3tMOfFq6dAoJ8moq+P
v5zaDjdxEoUlMnLQSgBK+XyLJ0ymFMtNjFnOXTME+5H51ksxiGATIVG2n2Au7qaM7NHvSmXSXdsr
t+/9/aQKL4WkUC17jAMW91OWAIvC7qg+VxaEdRTxg6NdDjmC07OM/0DQON9OzJ1sfgGG4ju8iGsT
W5F3g9tJzsH/0c1nfsBOXmrWZEGFg7JvyHMxW6hQtJ2D8wFG4JscNdsvj9/53WWo1lLqIRaTYXpu
iyjYOSbymojwnp3JAslaYpqZbsoWEdMDEcU52HEdGisn9K01wZST6TBUQ3d6GRZsFDakG9bnunFE
fBKFEY9fXalhaF3RFvrkQZt/7+BHvVObUSWRSI2Kl4KpoZePWtY5NY29rvrXhUO1defI/Tp1aHw8
fqX3DWXWIrlgI5NbkXkv3qlIk9B1ik6eNb5w2jGdFWUebXPZNrRstXAyTiQEQbH3hQi+kqgLZx9n
idl80jAwDdNNY9VVuxKL33jpJJZArkC9qy7r4kehKtK2uFoX5xRft+9AEvuf1PextgG21x/pS0XN
+z8zTWwKTaVLpM71bewQ5ex4WmUV5y4v6obp9GgkuxhztvlnaGf2N6vFNXIlxzTVGb2NIbBdaD9C
mrDY0sviRM8GK3Fok51ngB2Ft5k5OInYOhgWToiYqDaZGediii+WhVXRR9ct0+FQY9DmvEy1iZhN
60xD9beByY61FY7RRq9GiynmPp1LFyRIIj3o9kMcBGjOYQE2OJtY4Fj2RffGUZ7q2RXt8fGOeuPb
KS1ccgjfBXS0nFDEldV45VjnoHKr5FRqjnnKNDnuTeF8FX6crkwfVGm6eIe0iylZlcw3BeUiDoqi
qAyRpM1ZZ753yca2uZbetNZHfJVEXSwDvQ/wBFcaN/Wy1y7jAIWtuR7OuK703pkKt0SKRcdd5FD7
HkPuUAPL7+5GDZOELzV6qcYlIldDSdrKy+xHNuM08gGT6CH8RnsmiP9Ibezfpp0TlJa5x0swwuov
I1NWlq2jwJMN30z37AwjMR0+qI8o/FTn1t5JsrA9grJPtBOUUTpupSxrmIBADsxTIuzewAdaeM4m
m/PJ+4isrY5CTpgH88+2wqQWE0xcvf4qNUOP90Vo2uIlDowk2ecIdgzbpMEUaJf79Tx+y20byZfE
NPv/sJ8oppe5NNrumk+xZiFTa8WzQX4el6V2kUGN3NDGMJHVyDbgOpzgBcnD0KcfOeFC9HiT3V/1
DD7IFZXsMoTpJaADLAu/gSLg3CKmO54aYY6YdEdxkm+hzDT/Pl7tLjEFJAzkgFwYdTi2wSKxgEEe
TQFD6/Po5l4d75ATt+sPWNV73rGcxiT7t62jtDN2Pp5l3j4Z8Vb59PgnvPHAwLIhfMJUprOwjE/a
IHPgyFNNb2Esv1tQKr5LPGdwPcVZ5f+wlDpJTHxgcixvvKAsvMlNSnlukYU2vs8QJoYfWkaG+t+I
Tpf98fFy96kirxZuIi3FV33BRQ976OpUAARwz7jBNc+FxAwOhus5N2T3jOdqvgE96KxE3jfWVI1j
ynriLmSuRdCwUzCqmFLhCiunstuZXWvKravZxdc+arQt4jTd5zjA9ebxo959REUdA/ugKDm4xiyL
edIal8Gx5wJkK+1nD7/rS8K0Gj/Ldu1ev4vCr0uhIwixVnHzFltWpnHYIKDhnppYq3/ZTTDLPTab
2QcTMZRzYc39yol8c0GCvtJ4pxm/hElaVdzQp9fck2vPf4WoXT8PuHXtDH/+pzD15OvjN3mf/iIh
SMCHEcI3BAqgroXf+iIY08zYS3r2qdK17KPROfoPuyOZ2KdZ6cbIJ5cVPsnp0IZnU/NaY6OHiEbt
sJ41949/yl0hYDHeodUGPBQSDlf57S/R/bCJ/MYzT0OP0e6/2hRPjbcvfH9I2ycxOmmk9Mhy/WVO
Abls3RrQ3yHNrGL4/viH3O+ugKIZVQ016/Lg/dz+kKBrGGAm2K0OcxNtIivWj6bTlMceLM353UtR
PirTHrazDjr2dimsb7GxFziBYnjrV7Rt4txyP5sycsfvpGl+8OXxencBGBUlJf0DQpP5C3vsdr2U
mfE06lp3dFN32DeFG/81tZhJ0fqRx9gW0LX9Nrratkh2j1e+H5FyhLASAGqBkohxN/LIy9mXSNy0
x9hr8G1DVORTgtvvVbNCsecViR0cVxR+DK8F6Gx4SCZW81PT6MnZ7SqM5Gz0QwEmFDv06RDzKkR1
zlF2pjALatxO+8756IghOusDJod5KM0X20i9lYB3dzrVU+BsBQEctjuj0NsXmABXiWz8Do+8J/ca
13V9zis93aY4QBxwNFtTjb0D/JMAgQlBVJVaHGjCMtSRDLjlIFJAXbYdiwNq7jEjdCvscuQm57k2
o88jSqPdRXphFv3RgbTPyRSA8zz5OHToX4Ix9rUjvpq02jYaYkr2WmX3mone5HT8RsIHUgqUWUCN
FzFSQyPYacdOHhvsGS5GM5kbKWO5aeqk2saDlvzlFqa11+fBeh6rkCITnYddW6dY24o0PRqd7u8M
O8KMKo7Tjzhw24fGcepdM1fZGTX/7An7QVxA0Ur+GrTCPAQycbY5wfEs4sbdOPiqHoCMaCf8gqeV
nXsXl9TTcX37YJYQXFvKkCH0h4BQpcljEXnlDnpV/vRqGF4Jae7CrGufRzSjdnrbtU8Mw+L3hgi1
PO0mxHfUAH55AWXSQJZ4jJtjUU1ATuvEP8aynre9a63VUffRAXApUwGLlIVSYEk4NeD4jcK10nNd
6IHsd0aWeuFhcOSYHqy5CqsX33RT62cYxeX8a5a0//SVl32XUMBC4nRZzH5IZMBoLc6Xkw16Lkt+
QpaP1ziqmi3Goc2zMxT1pXE56Fo7z6fHsenNRXlgSF0q4C/FxQcEXKXvRtk5kGbbJ1vZojSOsrhb
eScde5H578w0izTblpktmzWl8bvrBiEgdpcaj4D6JVe8feRpkMKsDD08aQNaYJ3jge/uvWxPnylb
ebv3S9FJZIZHE8cloCwlQmKKGTcppuBUNW5+ooVofkRBw9vOOPGu3OZ3gZJLhsY3hZ7q79OLvn2q
aMIAWffC4DRmSXTQC0Ti/N50r/ABvsnMzN473mE5es3M0EiO1Dz0drlsrPBZwoL3lEOU3+uoqW9z
xNROWoxLliYQKH68ZazFq2SGDqKAjPd1fEF9ssi26WPqoW0N2pMNTKQAHVrVw1ORyCQ7xF3v17QP
Cw9BXtppkdxITxfln9j9DvoxwyDSvfqDraMuiz8JQrMwFvUDeXQ3/xAUpf9RUuLSms4OmOWZ8jXd
227mTkcHaMDc7PCcyp7GIdPdgzGKLN4EKP/X27AdxwnDqzkctZcA9vIHVEns7pRO8BW3CHEz8bBD
kA0nLxXOuJtFHUbHpA29ghK8MGZrDemxCCgwbMF3KMsDhdxR5f7tV+kdXOfp/ERPem6FRynlt751
3C9WOHpbz+7cXdp74Hmmfq3vtTjRLEyBSf4GLZVMw7YXCxtUsa99ZaTKIoQ0dOMXHBttX2eteTZi
ezgpMY/D4y3xxpoIchKjLbXxEW+5fVi8khPhzH79NEa+e4oS9ArKTvhXmdoTIuNRtgN+t0Yzfs2K
f7t7kQBHaJUlFWAT8cplAR/1XO+OdOYrDRxb3/e9P5vY8rR5xQzNmOJ/KhkOf9aZZuGnXDW5vfXR
I/8U4W6MgEMKz35b127TbCb0Ql/sui7lISxiz3uOROR/c2ZpRt+rtNDylkgMmA957zy2cCgv4qnG
yY1XITZBhLPyCzpZbbrrp9bzv+i14Ze7Wq9a8dHyxWx8k0PVF08ejmEZLZVwyqptmYOhLhDFDTp2
ohKMj5AHlLhWYOwwgDr9RGcPvY6tXrsCiI4ngrHeGVFTyl2H39C1aeCuHbhHsu+9QKZuw9x8OCND
P+v7hGvzjxEq3T8Zvnb/BhAU/U2DG/b7Ih1fgNnMq4wbIzdC3eLKqoJ4CGYkra9FYEh0xoxf0xQm
LzbsnNOUpNZKBnq3zViOpJBkACUiStLFchIcXDgCaUQw0kmvTdjbDGexBA9pWx3mzvmnDKJ3ci3V
IwLH4CiBeQc0sFTmC5gHNSNc26vo5PTJEXP1Z2t28upazGsDJdb3+CjdBVc0AJVRAjhx/Fuoxm6P
koPwaBKRGr7UsTMdEVZLn+Y5ro6AnufjO5fividQ4GuIKY5iw9wuNWdhXUIODp9q6u3PuhynDfZF
7Y98HNcIG6/6RL+fVeAsfDXURF4FfgDb3a6VFX5tUFo2V2JlRQ1m2W1xccxB+2lpqY1fWebLfxsp
u1/Aq4Zuq6HFExxl4Q1f/dyMMsh72KCcWp9GNgQoND/qqTO+t1NrrMGyF9e3CitKZInYreCQ5Ca3
P3WOKvradW9d68qefpQwc/4mr7A+TWb5S0ulWGmVqSf//c3QPoJJQp7rwHGjNbyInWXWuMVQ2vMV
NE5/HXAofh5at35vhAZhw5QRIAitFYhA6mj91uuoOoFDZSaGq5FW9bc0G7D+FXlxMoTTfoi6JDnY
w+itLHr/JlmU3IQ5Mf0jrqTbRdOpByAym/3VHuYJERFhBFs+tHNEMzc6lLJy1yR+7yMEbxPeHLUY
UQK0y+2K41TOlVaSPntxretbYSF2noRWUmzHop3+0CN8h/opyFYe9O7QYnKscmjikppULwOTZqBW
D0vNuDbO3O+0zHU3VFX/tXOwJgz9xkpMRNRpZQoPT25xjlqYl1mZd+3VCVE/2kw9PBzHpkzcGG4s
VwLEK1pisTdVAGRiyUdkKr54nTocK7fNo/Yaplq460yu+K0mAaj92VleKzcmDpftxh+m+Eff2n21
aYPODtBlNUNro5IF40vELKw/1V3b1zu7czJ8O0ztO1dhUO2L1ukuc9DiXOYaSYSmmpSG/eRhnM7U
iplAuveKvvvLLl0926LCU31EA9XMDro9TQIx5E4yNPGace1M3r9liPyUJbgygumH5HO7jaDxjY6B
oMDVwb7tWKAluum9sH9hfDGsZNP3Z4SARpMcCR9kG9CEuV1KNr3hTAwArpXX/1fW1PvhwCWm+PXp
xhF69fc7gz71PCARZIyU9Azh7Xa9EGTf4MYDspK5af83Yj+071uzHg+TF01raq+L/oHaO9xhyjQU
DCaBbhF1vMkKE1kF9tVB7HknShvhAI791akiDxn+fkoPOHtK4MZmPh8tEa/plty/XboWDJ1fhTe4
59SH/i3sFQymqwnL3qsd+eNFdp0ttkFmzv/4rnT+sEuZhCvf837rcHcwWwEvinghlIjbFYOsSHPM
3d1rWHfzPsYP5xx1g7+PxmReiTr3wQ7LKhRuTVJvT0e893apyOl9OzIoqKwwM/Y6sqGnzh65GQXK
Fzp+OD99DUPax/tnaVZKvof+i2ILkO/pZBDqlf/2SlNZhZEfhOJK0pyngBi9odj2SD3Pe2lps3hC
9M37E5JYqAMADuv5KPTItLeofRfVLplskW3kXPnWSxoP3kHoEPI3dPQ885DWZaIf89CU/f7xr17u
A/WjYZfhWAocQiFAb3+0WSBC4E6QyhJSxPRj2WW+sWtgkP0l4liID0M0OO8cnyhDV3qCUPyoyxUE
fRFEZn90+t6d6muS9flfpD1+sdNkK56DNO2aQxD208/3PiV3kMJg0E6H0LHEE3nQYPNpDJur7Ovq
2Wxm/UQfXH5PI71Dw9FaU9BY1rg8IcgPYhZquYD5l6LRfM/erAosNyOg7hFFuJG0u8i3ivBcScyw
Ni4ioV/dWWjbwezm7+9+WjCGCBEg1EjXY6kH4zslDarBqK/5MLr2vreF42+DTgTx8zhU+j7NHX7I
u9dUJCeQb0xraKcsApqyvC5Cz8FNbMqrb8lo1shyt76+cYym+Jj4WvPp8YLLcMIdqcYwqgtLTnxX
WTe2y7VoatNVsWJPOQP4gwxAU3Z5s1YO3J8RagEQUUQS2gZ30D4RBmaDXMh4HYRh7WvbrrbVFOjH
qIz+nmlMrhRzbz0ZKQyrgbNTzN/bI6kgHoMFPf1aonsZbyWs+G43xHb70xHJezU38URX6YbCYqsh
G2act6v1wZTYPtjrYz7Ow94zi+8D5LJdj6reU9Z39sok8/Wo/Z45sR60JhIcRqeKebPInHzShQHU
aX2sjCGGSZxaQfHSdn7QbgBg5TCpzEQcR4Gp5CYqS4v5l4aiz6mAC/QZR80gRvFRlNmmFoUPUaUx
h4++kfnfa0025iZE/fSz3gRauS0LbWTwDL3R32IZne+jFJ1PANNat49KiON0mmQZb6cIcb1t7Ini
6+MturzkXx9VtcwVigIa4CLOkdhh3trX8jh0mnyJmjQGx6zXByZhJcMh/HdGlxavUdr50QvCaeXC
vV0eWRklEIl0Nj02JjGE99svWxp5a/oMog7T6Gan0CzMy6QN6d6i6dLuBg0zbG1KSkAWjvgRZfqa
XPgC/fa/PwD0CKwNAj48yMVG9pw6iDKAfwerwVe1NGEtp8asf4qB/u7wQ56fR9N3/mjNoj9Lo4n2
NXDPXepqYuVqvg3H//tDcOGhIaa4dPya2zdR1HGnBbOvYxceAgagc4WGZISCblc33SWEMf2h7rzo
AL3DPj7eA+q//v/bnYChupwkIYpwq8TUFu9gxoYbxEVsHjPPjb5k4Rw+NWTxK5/6NmS8rsJEkCuO
Bj5doGWbMU+qWe/s2Tr6NuU5jpXGJ2My5S5Iw7WGxW0w/H9LMYknNWdgTMF1+y5DEFWVF9vWMfE6
849Ea7nCpDH+CKPRP8xzuJZW3T0arXvKDWSvmLIhtrV4gb7Wt4GkE3VMyh4mjA7vBSNS7TDQPNg+
/lav4pI3Hwu5T65MkgS+FlT7xYlxIu5ynALNo3Ta9sPcdeHO0Hx/A9XUOOpt+k9WxOJMlTx+xQBx
3kRO7D/rfpJ9cUscl8jxmiP7EISEVfm7iaTrMrn4nptemrwkcaF9mt0MCNOAnLOEZnjsI7+ABq1M
JtEz2JduV398/EyLWTHfSz2TksggEKnSePFMhtNMNJs781gjmPqZOzpFK8CbT1ZmSdrQoKh1u+xP
Zi+1bZzP3ikvXckwVpN735oQNfBRV338m+62ED9JoRgZbalKYPmadREbVs+c6ehbmfMHCswf26mZ
TrJE2rWq5v8er7Y8/OoFkCVwtdEa5SUsDn/lziMjVMs6QssJvmQBQmbsATrWeqMfxWwbmxr22I9U
EBrfvTIDKNJAFOloBi+L5SwmS4NYYh0FR/MSG4BmUisON54nps+6lWjXuJnNc6g1a5Oo+2eG9EA7
BK4j8Y6xx+0htZxQ0iydolNOv3hntF1/sFKs/Co7p7z0ZbXP8wLf3s5aE2e+/7Zk2DyuktN2KC0W
b7sXTilBuGWnOYDfJCqv2leOFT9nPlka4lxrfKHFeozUlH+Cyl4oJoh+i/Xy0UZ1JhIwhP6HtDPd
jSNJtvSrNOp/9I19Gdy+wETuyUyJpHb9CahLUuz7Hk8/X1A1LaYzkTGsaaCrW2BRFr6Zm5sdO0cr
6J/f9rFEZJbyvLMdiI+HCbpTUqzd/vbSvjRLWosONu51NhXdgJcTXFkh7MpmpexTT5NQgUSxC/H0
73rZD9tw8pfwX8JVzijnlLfNoho0rpIzvDRHs0Pr61BL75Ejq9a1Y7WbOO+0T1oWBl8NyWn28WCb
a2ZadlNWeyG4F7bTk3k44+xfguX8n0vzJiJR7QhZwz7hPj+2oBXdJpT6XVlEb8O0kTdJGH+hjVHb
3p7ly3c8OR9SBYBciE+5AfBkgl0/k0On9nVln5Re+MlGHnKlx71/D/eZups0ojvKv+lChHrVKAlS
wFez3I/ondQQRjzbSdX9UBnaVkpNG0oGHKZeB3Th85xbl42ypDR6ZYGhnuG48EqlG+IFGRaYX3NK
dXUfAC/bIU/ouZGilDstgpfC5HG1cry23nt5bqzp0FF/3p7ol9uZFLui8UCmNwyqKuGS6OF8VcPJ
MvaQQA+bpDXSlWr10c4OjMid5OB1moHzwvKR9A8S/pNDfAFjH0NVi/syNveRPdgrM7ftNwFgDto9
S4gnF671a4ODxYhbHdHA+Tl+uXvhv8ikqWvNfcwe3qPrXL1R+xk92ev9x5SDsxDyCZ0Hv0ZHix9N
Fnhe0t7CaS3zaYATJbT2E90Fbhlp06no+/SdmntzZljRdlVgZjs10VF4AzS5G7kD3YiX665Lm+kU
eWr3WEeoq/NGyO+1IkvvG4tekUJRghWYoBQ4ikxI1Ht+n74ulJyXhvcZDzP+F5CGCHQkxdppuRch
4az06b3RpsZKUyDmLat2iffmpVvBbc8qJjKkB0Tp6uXCTJ2nZLXVmfsyt6O9o9IZowBHue9rEwgC
rbGrPAntbVjC2nh7vwtB5dMgaWbjiuLBOEvVXlo2a27IwAbJg4KK8Xly+AC31ErIdzJFeX/b1pXt
pz+3JZytAtZWZMcba2/5CpLhFu3qo9WaR5NeglWld9b+tj1BI4btN7eogwkDIsb5ImFxObhwKlrT
owS/52pqH6Wiu8+UNl6rddC87ysn+F460Z3aFsahgz3EhaJt2BKozI2oUrm+/TEvJhrgOWBw4nZu
S6gJhLNndShDyzRX7wdLMlcwPBtH+jXPgVNr715riSB3ppAFj40wnUjFCwRNtySiW8JzeA6kaJI2
fWGphzBWzVc6FMpnmKDHgsmlACQOqrWbKS8zRzmoZpneZU3wTbKL72EypI9KKo+b1w1sLtYRws7d
iORMX5AsIPRTWn6i6TQfmfqqqp3o5GSoNiZduqQoJl59mOKRwJU3o8GoFQr3bVeNVWcNbIxQrke3
GBtz3hPTKm08ZROM2r+rVLcWHiji8XiyyUtoVhGkM0wWdogxRtQl9do4BBDxb9U6V9aIi2ar0KzC
TTORa7s9naLTme3NLU3kREAC4SwvT0edwPWf8So5gCsv161SaCt5AES4HkmW/tlJ0NLLQ+pMNOl1
HNXbxue//NkDE9KD2Ti2AT1zBYjFZtnLrLYbDAMwZSl/0YpCXrdehTzWbTPX1pGsA48Ouvz4j+By
8rQwWsfujQOKbdLWHMcPmkQLT2TBTw25in8ufatcuPWurSPVD5I90EG97KExocAtmjg0D5Fm+3ew
yHcPkenEuPAxX6lpL//79hhFzzJP5TN7Yh5CzwrVjMkkHfIh/yBXfXeCrnD80YWWvYR7uGaKZwaD
mz0Y2+Zyy5BTouOu6mloKclUJU2evrG4qNZzV8aCF7s2i/SsAxgDtjhTuVyaiuQ+82yAAAfb6+LI
9UzfXpVhEhM3wHLldmaWLYS71wbHXU/XHYmqmSXt0mLq17qWyIF5QBWi2uFopHOresYhBqD6alMQ
O83VFxsnrfAqvjQ1jlprRFVgHZQw/Z4k2vhGjtDQKrxiWJjGl4OiMjDHFZTjeC49Nbg8K8W1XW/X
udVaB2oIwVv65TU0S/qZobF8HbCCNy4dtFR4ABfOmU5e3JeDitsoHz1fsw6a2h7NZJZNtvsGpJoN
as2iP18LzOnD7b3/cpdQ3aFXkn6YGc0hCu+M7YQ6oT15h8avVNekr/UoV8rMAlDrO1Ccr+Nbexrj
zEZDAo4uB5TPhHsh9bphqIkQjtyl5nrMKv/e0mNtIS30RJ9z6R2duYJE6EwNlZSNYEZT/MQY9cFH
MtBJd1aS1Kt6SrrHUBpHt4/S7k1RUjiwIi94LPUwWhGi9sEKGvNwE/EPt647dU9HTksFU+2sBa/6
BNp78X3EjlQtZ9CQiCfWuwGKrkSRDpHZ+W4NTOA7OlDdqWr7j0kOA5KUmNqW7mptrTWFtTLSzNkZ
RlavRy9Qj10/NPtsiPW9GtXazC9zXw4T0NAy8WHZt7UVFcrqs4Fs4Qo1PRx3ApueJJn+xjQi83sc
9eYZ1qx4U+h6f5b03jpkQzrsu6J21kYFmrqPLH/hvrxylCjZg0ieM0ocW+HQ5mZaE6i30gHI6HBM
AlgTxygzjg2vxIUJvm5qhrtTFKAAJlzNeVzVupGP0sHggn5DIzq80yB6jn6XVQumXtyQ5ox9oFRJ
RQCEuCNstQTGtxgylPBodXWwDiNJPThBLbtWUEsHzaafT9chkrp9bF+MD6NAkyi5YXDWHLp0FTQI
4ka0ITpCQVbvwtaod5oddrtMj5Zu42umSHnOpMGU9khpX5qyJBpfAtOLjlKTo0gzmMO5V4dmNdRp
ttAj/sIZMarnpoTbsU06YzQGO4LezG7dKlCyzRhowZr5/7fvU8a8PYkCYBJnNNuzZ9wV1wjxorAh
nZG+WauEGLBrc2OVSXm+9uOg2KjDhNaPlfmn3gDrYWSWtR0lrQX9L00AiOFRUCMle+tAuvN+9LsC
QhgeJnmR+K8NaflCCw08wCfsLhbhcvI9KyuUSIOGBfefvo1a49OgKv6XBJtbR0/y1xEZ/poRqhUA
JSmtssG0S3sovfg9nPgxSitdto2yqXoTZS1kJZkluRAZlJLbq0G5mgjdMnfQ6+jORBJuIQAUukaf
PoMuHaBa9KyA+hOxfqpdyllWy/HR0SYYHCUZotyhGCb9zaTGIepLSeV8M+subMj4pNOftepRYHFo
wi9f67NmsOETIzjZb3pNhC0Jrh7C18KOj60M6nDy4bmiiz/dGpzuBVNi4o7diO4BYQS9Hbw+RaxF
1eRdlKPHdyziRH3jp4nlGuDPN4Fi9efBK82VjSzCfWAG8p3nI/h1+zRcOXxPXVkGYLwnrevLpR9g
FswbuMSOmdINW7uWg2MeyfWmGPPxnUFRc8He1UUmQcSVAOR8prMXDPaTNxVplxw7c9DY4HEPgmVq
Srd3zCDhn4GxmmgG8FdT0qqrfIA/h0O5pIN4bdoBRM81DkIgQwzJvaJyOkgJk6M1WMO7ASjY1kc+
7agn7Ud+0n/SJCdZmWMdrswGhZ6F6+OKe52jShAMPJh578zL8iy+bKbSH71iSo56m3gkjWr7TW0W
4REIxZJC38sVZgvz8idTCpaWPMqlqaKjg78bnPQolcHo5r3Vkx52pG+Qdr5X2zBeom1+kT6agejA
rUEnEozRvCl4L7rOwM4qTn0ccsteyRFsizVswvQuBbkrZRlMKintgHLrJJtO09pdrZX2A+VH45PV
6Us12RcbjtCDfCRbjkPGTSZOdZk1ZjJKw7CPraRx3BKgyD6hqL5iqxWQhEzpm5B5OIxFp3+hzF/u
wlD683WnjFTonKeEHILpoHFJvVwDpLOMvM/pHGs1Z3ijoADgGlYe3MHJMdwNVrmUHhejE1LjXB5k
CLg8eJaJgQKKxgRbmaEcHT0z1jo4+LWmVq2LQJEKKYearGI/Mxf89xzyPItugajM3I9AQYm+uEhE
XiS99Jp8NGLpZI+5dswGK7iXGrmD67+lLNt0xn7IUetIs2wpQX/V8kyIMTcMQ/knuOth8EkPjbTN
KbEhH3PfsXdIBdaHLodDuoIv0W1kJeBhg4Tf7YUV8jGMGWYmEnhk8WYPKia7I4hFgo5qzrkGHbWO
O8XbRn31yhrlbIVDBRqQ5yjPRJHf3aitunGyKT0Pg9LuA7nRXL8ZgnNVy9MqVibpcHtUgnd6ske+
QuN5OMNgxeA2Be/T+8aYnhPbitamUfn7amjQA5/UpXLvFVPQkpEToakPOJ6IMaIRPezSxE7PvHJZ
pyL3LMtNe4hLnTKylx6Ic9R6uUWdC2vCOQQmPUl1inglhRDNWoUVzbBtbyaU8fN3BPLaPTd0+b7Q
K+cMs5jmIumsLMSfgj+eJ3fOK3C54JjANQnusUe5JU4CKz3nlZ766xTmqhUNm9q7StPvdCmFF/P2
aooO+ZfFGchBbnZOZwhvlbFhyNbIHBv+NN7FxnhGcMr5mbVSeWwR0gP+RpRbRM6nxrE8eeUbZDpg
xM34uGKpiVJAOeOZ5vHzROc9CPEJV8SlL2yDuq7RPs7O8WRIVH6rxFx1Za3TiB0DaGsiViNV/Z3a
W+lK8pLGdxV6Tc8Ai+uNEeiwTGtkCf3CNj+2OWyTFiwB2tpLR2WzMHHXtotCnolTx2Fg0S4/tekV
yuaSnJ27DiXLmI5aJAB8c2V5unwKJSKVBnzc19Ku9Q91Hmkb3+7sbmH5BF/+NF/zExN69jnlJQsB
UzJHy3ZkZmdZNiYQEb3RUTw3i51RdrHrRY3kWmr8ynryL6u0c1szpxZPJWGXelJqdXbKKvmxZr0B
vvo5G9QckMs4bTrwpKtcD37kpWx/mKpuWjin15wCV+V/jAvRUe+VAzQTdXYuKOS9aWDyW9OjZx5D
tfhye4mvHUbCL5XDQasY3CWXK2wXkhfkxZidx9LLvgJLjjdW3PbkgLio3ZSX0Pa2wZdXFWwAIO2o
acH18aJaUZlR0ZL4yc5VWBZvqwC9My80210/NvcQloewmtrD+46VXvDp17YRWBdqejKPKyo0lyOV
tX6s5cjJzhIaM7tQLsO10dMtq6RWcCdbUOZPPqiQ26O9ahQYsgVDI7VssYsVKmRqIKOfn4Ownd5F
plWcNB9BQqtKja2n+9VDWJhLJMkibPRp7/K+mPkSAYdxb14ONU9kz4+Hgu0TJPq3EUL+PTfXuKnL
qH6sFeMn8qrmG7uWPpX0sp9R8KhIIpvaUhv1tdFD8EGbAoHRXIO7/A5vUCL4XMrsnCaOstVHs/0u
Bw6V6T4Jvw6O4Z3Gtu0X1vlpIYU7bk5JAeUkSQQlsbDQgBLseBxJ86sVPO4Iq0vvytagwd+Ohg/a
KMvNyi/l6VuqJ8YW4FGws0JnZEny/OB5ebGl2BucWLilPM+V6YC0mvQvFz0vETEQL0wKq62ZBmdq
OTAttfa4toxK21gV9IijYnu7cUz63St34HzJEI5y3ECKvCh+elLhpzFSPOe6C3wUr4BUu3Kbo9ZA
MJC+6foWHhmjMhdW4cVYMUvYzT9AHhHzC4tQ+Lpk0BkenJNGUX4mSEkfgKvExyTrP4ezU9OGcSkW
FWwCQ6ALmOwJm43SCpwVl9utGOpY65Mye1ug8RLuKs/u7cQFVZsb+YpyntXcy17TJltHbUbzdSkr
jM+5XahGwD3RsyvKrkdTkJKwstq3eTnld7zjPpLhoodpqBUXkpNh4VIU/DZQSB6XFIHAfcwdYZqQ
nmyLzjRy3Wge+e+uaumS7I0Y3neUbvZgF7X727vIYeqenSnMAcUHiDl34xDoO8JtWOWWnjlarz/K
6KatBpUXTBrBBmBC1UagOA6bXq6QXg+S7BTnvfTutnnh0vjLPFuKl/x8TQm7CQwBTd1aqD/W2hRt
nG7oDlJaycAhR2cdDep7o7fN1UDWeX3b8PwXvxz3b8PCuLXa15rAL/RHO4rzdQ0H1kOkqvb721bE
jftrdumM4aDA4iimH33UHvSyqPXHyImlz1VHQ6PES3M72pa/z8vEuUsrrVsY2ssdxJJCgESGAhYk
ULaXp6Vy6tiX/Ul/nJq836IbZ67NBkQzWmiGmzreEuZDvJWeFvGJ4BtCDU6qWPxJQivMzMnUH8uu
aFeZYpYrZNDgo9fycU3TkL81oyraJrB7vM+htl2pgVw9lBC4LKTghOhq/pAniQaNiHLWT5gX/Vnu
Ka7tUYnDyHgMTD/bGG0ZHtWabu4pz5eoWq5MMgpa9K/Q+wR0XGS5Mv2kBA3WG49D196XVqccNd8w
viZdDFLKGsqllt8rO4nCD2lUXq0gXkXcQqbWjjdVrfE40lu9z9LW+ckFIK17GDo2nj466AHqS70T
V06nBhcNTZCz2Bu+73I+Ua/TolhtzUd09ACUOlFzcIYWAuy80c+TRz9FnOePujyMS8KO4l0/LyXZ
esLIOak0o+0uTXs9GmBtphiPxUgjbGKWlHB1yNU9EJPb0ZNRsIz9cGNY6A5RKm+3ORggN4Cj9q3X
ROYmyAp5X/vVEnD9ch3AjXDRE3rNkHVeeDxMLr9LieIgIFdjfp8bJZw7kp2JeueFclU6a0/TAPx2
WRN1H9M2943XsfY/GccsvdHgnmgzEeFrQa+RXUXG7PtQWOE2Ro7hyCQG69i0lpqgL++FX6aoU9CC
iriiBWbucpx6RMRia4P9fQSmtksspdr2ajLuHbOFgEGy6O93Yln+YCMF5kYImL7q1iUlinHganOy
DWwJHVKX9o1EGVrS29GPfKBhZO9Asyjf12XQmZ/iMlB6z5XgDpgWXKeQUJjNklyEoo6sLbc+bNKX
ZtWwzMZGL9UfU51KdMg5gRlvYKQyy4OVVEVXrwEQye07jaZD+x4YqBy9Ges0qF1d9YC8QyPhbRqP
F/RC2HXpb/iiWeAYum7S3VT4IIq6/DAiLiB7Zij/ACVJe40ex8o28rKmWxt1Wn62s6JbasS/9Kbk
semAp4WUbP6Mu34BlrQlaPw6ywh+ku6okcwe+g/IEg6ukqbB99fck3+ZmgORWfuGYFZw3EHTcuCQ
tP9Js16onSKnBetGe5OdvFfUyLofuwAtQs6aZSysuDiv7HRA9DRJkKCDikNkGyC3jeiUM0S+G3dW
exfambYboffX3NAypT3EA9kS5fuLeQXWCykQeQ80IPGswlJ2HrJQqROgHytZlNklvzFWhY9Xb+Xc
392e2EsPzsRCSzO7bnIdVP04VJfbRsKHWVJTVr4bGaa3z7OUun6S9+5YKOHbfrL0t3CnxW5gTen+
tukXMwvEdk7LsWlnPgzRdDV15AkhiERyXLfHNzmPxhUqXwWJJqiQ1JJK4G2DL+Z1xug7dHPRQgUc
R6x+16HUgmzJPMbaetFXyA8L0wUy1p7SqXbqhTj9pTVz7tOnO4qcH/8UHGSsRGTOp7gPqBqDNQRq
FKduHSWO4/bcVAvWXqwjTyAKPGhQ4Z/gmxSsyZPuT76amIEr+7rcYw3uULcyAk+nCJIY8YzopTXB
Mcb8rI26/fn23Aq1JjYSM/uLxIGUIYVd4YT2pG8TrdO8wKUUospQC2vRuC761E6O+eCg8lXlfoSE
t1zZ3wMbyn83bhz5c9PUzesUwPiWWfV3ZvqnzjjrIgvfEhAyT5bTW4HbWlq4a9WkuWvyomPJrQx9
ommJleHF7FNiJKWFjBvdWzgJ4RSpXesPZCfpWMj6pn6knNpu4ZqSXD1JvEMQ5+2Db2r92iASWThF
YrwB2/Es08MRZtgkSed7+llIi8iJVdlph+lBi9IvY1o8IsWsfcgzmRKypY6HGPL5Ba/xxAj0+3VE
uYnAi5APUlFypID3hGuw80JuolyTA1cnkK/fyWVfD+tqSMdsxZ/195oZDPl+SAb1i9mk4YOWqm32
zUyU7lTDzti7Rh6PHww5CxV3sNKxOIVRpn8GuWecFch37qs2oH899I1e2tV0XQ5fcYn9qZHpO141
RHDVvQWFV/vrhfBffw7/y/+R3/8aQ/0//82f/yS7WYV+0Ah//J9z+GeV1/nP5r/nX/vPv3b5S//z
tvtRNW314x/nb0X9j22bff/WhHkm/s7FX4Glv75k/a35dvGHTdaEzfjQ/oDw7UfdJs2TOb55/jf/
X3/4jx9Pf8v7sfjxrz/+zNusmf82n8/6468fHb7/6485qPmv53/9Xz978y3l1/53WzfVtyT8Jv7K
j291wy8bzj9nhR9SjbgbRH74y/ofTz9R1H+SkAegBQIXGOLcLZrlVRP86w+J32GLznBPgNuI1sz1
hDpvn36ma/+kFgSt5FOqigNk//F/P+5ivX6v3z+yNr3Pw6yp//XH5VEks8IWofkMWjggXDNm7PI8
+GluNWwU9WS9zTKXB0E4rPrPebHO4oXr5DICfmlJOPSTj/6KZXTqCWiaG8obkKRm4k6o77ypyjsJ
fblny/DXSJ+P7PK+fGlv/vmzkz4ogHFwseqpsd5Sy6cDZe0N0d8wAhwKoB2RAe2owj0COjIypHJU
TpRi11HyVU3/rJRoh3jKgqHL6/HXaCivUl4x6BunJHY5mtSqwmHsfPUEAORQIi5j28EqXmIvuGKF
FDShKQgfrmN59p7P5izp8NV5musnf+j69w3Ak1Uih9Y6TmptwRHPG+u3S3wa0IzrIbrgYcBWFkxZ
SFBkflLpp7JXbTrNkmlNg623gAO/sgnm1z2RIVU5wNPC9u5ytFl4GemnrKeMoXXG+9bvg81U2MV5
7OolYcun1Iw4KjqCwGgBjuOtJYyqs32pBLmtn4jxwSRRG0s/gOdQIncIB3pKE/qKExexoC6Esq2T
j3HsV9+gUBvidZ07tbHxe8PreYxNVbLqrML61kZ94W8Vo5GQQguiaE75TKtQk6OfQVn14TrM1O6L
H1pqe9+NvbOPijg2NvHADxc2oZiZmr0F9xdPZXLAdAk/ASaf7Q84M2QCp1Y/aSGaM41SvtGhV16j
FKDv5ckCVSy9TfX2KxKQ0xHK9NotK1tbQIEKsdPT1iFpgD8lXw4yXcyPmQVYt6ZjklXIWdfqILu6
05wjewSWDZuZJJcboyCr4siHoILB7bZfuTYJMxk7LJHkLl6GEHoO9XKjTcZJj4Hga34xPmTKY13V
00ZvmoSbWV/LtlyuHTM6IJmkvTWswVwofF75CgQA5iZToDskdcUOB6A5UdoA7D2pSlx+NtvM2xPc
fem6KN6HqtpvxgQx53ac2p1UNsVGIQbZ10OyhAB5cY5n4ToQYzz1ACZSN7l0GYVGf11v59IdNXlz
BxHF8G5CHGm9MOmzI704WJghgYBrIljlBSREUIBAa61WW+mu8teWNx0Hq/hODnhy0eNaBRH4rJ7a
N9stPC+Jo18bIS8ELkncCLlJIWQcciXuK3+S7mzlWCkAD82vtwf3wknNY/ttQERQj5NfyTE0rHeq
+pCOx66iBnOQjQVXOLseYQYpqwJkpqWA7kVRsDkn59Q6tePcNZ2mrJTQeKdLFZSuarSOIi/e+3YS
LFz5VwZ2YVLYG7VdVWkdW86d9TYpvyjqBzv+UGsfbs/eizuLHMfzcQk7o48DH9CF6dz58tc++2Yo
h1cmz3A4JO5MqG5IT5JhQFb3co+DRK5jSQ+Dk0SHYkSflKO2q8F/6LRue3swV/bahSUBZdDXdAXD
4ROcWvBhuWHv2nD4dNvElX0wR6I0vRD30YE/L9ozH15Cgz+kZRSc+qINdt1UHuzYrzeZb97FXjGe
6yBcaly6Nioue0qOtOeCoBBG1SVj20BQhUm/2pVj/6Uyrfvbo1oyIWy1rvJHKPAxQWNp4GoWGZrC
WAopX4Sw7APIIUgczBkYxIIup06ZvBZ1Y2reHFTP744Im4xc5w3bIHPu7PJdYy9xEl05QnNahOcB
+Yq5K/DSZCujD5homPTVMxSO866T+ocQYaC/MX+/7YhbXCmcyOqMPjiZcbXTe6VzgxFa/ttGXjw2
5vkjriTlAOACCuTLwcio4oRGhxHlrZltct1tx+RtF42ojrtSuRSMXV2tZ9aEjZ7GsTWF+RicUj/d
qW16VCr5O6zxbu4AAgOhVdVoNPbWgtMTCHt/eYvnoxRiQGU0Owl+ebZi8CiXza522rVfHovIDVT1
M8JD69g3XAXBv7BtV2l8FyQ//GCf1t4qlL721TkN/+yhVZ/85uz3ndvnm8hE3ceJd5AJ7AYY1TIb
qJu096vxVWWCl98+r+Az59DIVmmn9GjCIhFsFWIKphAtRM01Uh7A/3klX3meXXNDz2dJ2Ni90Zgt
opfBKWgfKrl4U07Bd7/6NEProclcyhE/0ZIJt99T7XZuoqekJQL0OqeVemvSglNnIHpt78lnOPVX
Bc4eZN+/aJ393udBOpSfpWidGq6XPET0SgfVuM4na91mx6h7MCOEFCy0gK2tv8hUeuUau/hAYea9
qKWIazt4/jxxtgB3pzftIAcrfRqXruVrvhKIwozXI7fwAoERyoOpFK0SnJIcReEWnLbb6np6uL3A
1zzXcyvCMRg7M/AaY+AYhN/qtjpDM9+M+jFVl2hErg4H6OUsjcWDQEzpRUltxDyOQSLJ74MiX3eL
xJXX1oYGvr8s8Aq6PBUhaci+Quni1EiJGzuVa1cPfyeOAVoIFAj8G9BjTXBXbd6MUxVOwclTHvxR
QxAPnm+tWHh2Xx0K1QOQqjS1vUiz52GRaUXj4YLZ+lL3sZi+9sXC2+SqDXLa5ESANpHqvpwudItk
M4zM4BRlZ2/SVnG9i1DTur29Xj6AuEzoBvyPFWG+NMgODbsMwhMgm5mKSlfXwKWCw+T5xSaM1LOp
FZ+LsF8h5/HFqJt042vVsPAV17zY848QNvlg+JoHijM4TUMt0TShO2t0RCl2jYMBpY6/kfN+KUlz
1SZc02gAkWoASnU5vV44ymXcsoSHdOzcDhYJG+SHrr4dH29P8dUT/MyQEO4Yg9lC0jG7pA7qYu2b
QV6IS2oaX9l49BRfc/f8Z0RCCA+Ng2F0gx2ccudd0xXuYLcrQzuiVL25PaKrOxOGGDizeavyNLyc
Ou42sFkkUk6Z9MGPrE01fpDCpQDg6rTBTYEQHdxTMNJcGmnVUqOxIwpPkfrT8ic3jt44drLWm+BX
8v0i9/48wymCOn7NG9wUvIxnJs6n6vuz23poM8mq6jA8dZrplmOzttNd2Z+zf8fQiWTZfqCnyp2c
tZxtawcdqoXNf2U2kWWZO6Wo+CIvIeyPuE+i0BrmgTofGu1DwPtryZW8zPXA3vXchrA11EpuMrQ3
QxJq0o4o2DqaY7gpts2Y7Mey3knJd8lekgK9cqPMipgzszsgPjLkwgpaak+g6ocn2+sfotJY058X
LMTCVyePMBgzVK5JZV3a8Ky2kWrKxycP6WmexpIWbypUtG5v+KsjeWZF8BWtKUXNAHXfKfASqnul
65Cle70JslCg8KHHZh/On/BsE+ZlFwyy04SnyT63qDf53RIg7sqB4qFKdt0kT0ytRNgDDrRWfpPV
4amSP4bquR/yx0A9a3KykFi8tiS4BnWmqQegKjrWUPPqICkN9rP5Q08fpf5DkyyVPq88Sii2/LYh
nJm8pvoRJXp40oOpPdIyATtorhc7UvrHtLA+RaANH2S7fOiXobBL4xPmEVGqUmo7bNf2vdN9jIwv
jfPz9mYQOWBnl3QxPmE3THaoQOBhhifprlbMnbE3RxeNFM+PXO1HOpaupez0tnd5elloQt+2fm2j
PJ/ceQKebcVG1foWUFd4omvJHbNNaXwKU9l14j//hh3CZ2rJc/u9SFKiF60dy4FBEPXZHL7RAqWX
72X58W8YodAD3oMIgy7Zy8Hkg25G+nwpatZej3fhSrHuwF7+/xkRZsxE2zPQJosLcXT6jVGHj2al
jm5dxdoqHPQlrcmrCwTOHfQMrzDQl5djsmJgD0jGhieLBu7aLwDSHsGhr0N1aStcCZKoEDgQFahP
SSfBvQ66XrYVXMinSgHkqDyoUb8ywTbqQ+Wm7UKj3rWL+MKa4GbpOkNpJMIauGrrE0g3t0oelMml
wBTUdy3op2L40Oe4X2vjx747jktQ3at+hSraEzE3PSSCX8nQYfQAAhAN++QLVPKZK3hUbbeSO31d
KaC9klKb1tUY97vcK14nkfCUN6B6/Nu84FqcUlUaZZ5uyRndNrRcT/qwmIYV0IS/rIDemMvVNGLR
FXm5faYUKWG5rWYH3biS9LZELDUczlH6OeR6c6pP1gclPxAVramnLTxqruSuZjWBJ0Q2lR+xza2V
TZJiQRuePo55DTA2d5MuWOXxnTVoW836G++0C3PzSXrmyvIoguChwpw8zB3gD0n1Y4o+3j781+6D
50MSAlU6TwZLHbBRdMc8/xa2D6OxMGvXjuFzE0JWw5YCNKq72cRaV8+ZuimlvT3+qJc0oK/GidDt
A7KkxYFmdmG+PE/pNBsOhlMdtCtCYjf3H30476JW+t4GxQkUk7fKukMTxwvacddNI5/OrpijINF0
0Seaks9Xelr42gFu3dB1+nZYh0ph7yw56VzfQ5mB/J5y0qq635lp6i/M89V7l3cNlcBZ+/MFf3Ek
JWGJ6g7jVx9yc8y3cVuup077jibsWWMBkAU6zGlDraCTVtp1/SHM5IUS09UN9ewjhJye3FSVH+pD
eCqVs1NVrlw/LBbLrp5DtPrgjZhfPmKi2jZqlHyanACqUlBE9hzzYMzdCW0ywSRXtLpbjeOdbBT6
wqV/dSvDVqlAUQW1ogglMHsdqZ0Ew02RyEel03fQJk8rOzO7teUb9josh3Ehh3Z9WQ0K7igggJQT
1RbaYuzgpSpx6wZkeeWHGPp8bZM3zVaRkFwYV6390Yt1xEaTDVmlTffltou49n6Ywbw0T83hvQiT
7hvba03YP09e5J2tRl9TnlrdNnF10zwzIWwaOwpNs+p5osj5x6mAOkg+a+YSicvVXfPbiIgurYIA
9qoAI1JafCY6jeJ3g9W6aR0+dOGfSbKwV67FOWxO9CthOIFpS7yoPE+vRqdgTOlxglEuSY5km4N0
IUS8uiVNginktCnCi6CgTkELEHE1doc9usC4VhYdM0a2VsLlc3d1SLPMGRqzc95QCDCUJKrGZMBW
BI12GKqrJv9Z0Cpr9Euu7OqGeNLFYMFw6ULg6/RJ0RQ1rjxPanfwvgfjVm23tnE3QYBzcOxiRbEt
bBD0MVceEZaZddt+/P43duWzj5g/8tn9m0GCXYcKBy+KvgVVuGrC4xT++7aNq5uSLNGcBACAJyK6
U7uAoCPENzuEZwbExZGyCsp7P9haxdabFqxdn9bf1oQb0vdgUSgr3ulogpVVtU7ptyyCh9tDuuov
ng1JDCnQF4rDhLVr1HJlel/94m+d5GcWhIjCQlwCCVsmDWaBBiHp1NsEwbRNumHlfETre8E7PS2C
UDiCEOP3tAnuqR2sqBq8jhwbUtXq8DaOSzeq3+bhYS4F0W9QDHnsGvJjZKQ7A5GLIG9cnx0ZL0F+
FuZWdCqxqfRRmDLyIInoiXvwvNi9vXpXtwh9o8BsAFiRl7rc9NMkOYGVjHjJsP1Zt9Z0mEwDOgct
X4iZrjqTZ4aE0wW1pjEkJpM6xN+UNF4lGSF1iox9t9RWsGRJ2PWKV+lg5LCUTca+VHOkTx+AOayz
/0Pal/Y2riNd/yIB2pevWrzFSTp2kl6+CEk6kURR+65f/x7mPnPbpvWa6FxgMBhMgC6TKhaLVafO
KV6u793i1zlZEuf5dg6xda0dEDDmaHAT8x3jZCLfF30fzvcnPRuKuoON2XrKYi3Im1dFyOchMsI5
PMo7lhbLcDMbHyUNP4A4ECZxy18F9Kvgtfnkxj93NJnoTaaPcLRMoeshn6Hm/jHJ475NBI62vJg/
hrjPr0V57OgRdsyqzJtMe7cnO5BqW3BuFu9h0NYyImDGvqKdL6dsB4sNcbDHt2EBxaVZLpDfBXQ1
jKCmiXJjRxDLvu5vyyv7Y5M7qwVkF3uQ8ydozrzIyhTA48qxFBhZvKGAcgTE2USKwQcEiIbGeNnP
eFUUHynVXLPf6Mk7GOFrczXm8vbvlwTO20/oO9gQeDJLzHl2BBNNqPXHubyuCgnSbSEZ1k1aUIEp
nlvos06JBiIkhlG+g9I7V7FpurTudGAiAUmaN42juDYurZQGDWTei3LttCv2iBzSJkh7sE/MD4bV
HdsO3ENgxUglOXXndlpfX//SqTAwywagGWM/5gfZVLufnSLFb0qSEYQXv5T8IwdnzyjiWlkKVRh2
BawIzVM2hHTurgMBffpoU7Kn0WGKPtAEu76OJa85/fe5UEjiEJUnKSP7Igeyx3Q1JXXT6Hs5dV6N
CzJP/ev2Fl/gwHYzEVLoqwOjfL6gODX0am7ZgpyhWkG9UV/NqQkJLPAKbqJSTcGg7EReZaaOW0Zj
9mNygNG9/iOWziPDtwEahrIjZkrPf4NmpW1hmFi0Ej2rkeyhFSaZz9dtLH04TEtjcgmTJAgz7O8n
SWmaz107qwXZ5zR7avDadwEPK78QzFBiA90l6gjgYOGCWZVUExg9c7KvmlyHdBmoVWWggfy+LN+a
ssdl7ZjjF+IMWrKguERzFmVEziNRFwaldDGR/STfRs1Tb4B2sPiphJmXZbeTIyKeZN+Cz+kYPx5G
4RHaMJt1vo8JddCjiDuyt4n1XGqu2v0kEGHKN8kYflPKb3h/Crxj0SLGzsAOBggpnmrnFjH6lVBQ
dpN93wTIeQo7x7tlasGNFaFkarlRNf6oDHt13V8+VTTOFwoxYkw+YOIAvUw0tc7NNkaZlfEYoVHx
Zq106kNDRKFe9xq+o0LzOT+6r6a1DrEpedenu9lsvBjwFkxGCpzq0nPxQ/CcYqOG2G9eXmsAmJCW
URXvnWnfyb4iIqddKA3DAMZjTBuLZRDn85VOsVxhiJXREQ14crSJP2+kOvwG6WcgqZ+G8X3KS6hH
Vp4mhXdTZwrWdxnyYB6dSXBKon2Iudlz81VpmRP0tOI97ho3gobCgI58r9ReG7T6T/QVBfYuMw6M
gCGPYAxJoNHkCZCpVeY1pr7ifWU1XtL/asrR64c3aq7ijAiupSVbGCwGaAjdcEylcaeFllKG4WrA
QLQe1NfZcX6UrBlQaDcTKfZexlDQ1mA0H3kLthEI5fNddLoYw/gFEgBJ/0gJkii6A/+IINZcHkWM
fiJ6AjDBaF34+JYprZTMGUpBbYL2SPZUgcHbeZnMFyl/V787g+BFvOAZMAe2Goa1Zn3l8zXVmToy
XUxUMwaKrojka+F3PVyp6dYuHCRUvwVHXsW/xx35M3vs7yd3hARESpI3eOYrJl2VoeJBJ3ELFsm1
rfTPoOkBzdPH3P6StjTBvOirwDo7Ztesc8ewju1xsCeUTaRY2lgQTS7mcBVa5a5JdiQNb53OCJoS
elEDKNLlwi97w8MbQHA6FhICxhuNBhFmlRj/E5cQYEAHVFassmI641ZtVU+Xf03keaLJuoHUg6b9
nLrI7TXR3bngwDj+4DJGfZrllZzdMJOVyCkowpyZurbTu2jhoM8tcuGFogRg9AA7soEE1Bd5H0a5
NjEmCrT7PP2W17Hsl/HkpXrsxdAYnTL3ydia67nf5NDhbATNzoVwgDCL4rsFDDccmjn8iYOxAFFN
UYKqlfWmjI1LyWNdvzvkGyFvAm9ikYXzpjNTXE5lW51uSwNMVcMLmd4L4y7JCteMDtYM8dtdaK+K
4rvA5sL5ObXJV1n02VJKNFNwXtPGbe5iY5MUNyRcj69tfYgN3cV/dJBD12uB4aXFooWEqguKnnhk
c/sahTW2e8TRiele79/l6iV9b2TNY0Pbdvuo29Eqk0TknSyi8jtsYvQXn5KRTfH8LGGhgBJtxPt4
rANW2A1tBwO5s6fmgjC40CIHDvLEEpe72in0ZyNWR8vmzsMUo9R8z2s1wJNLczAz6xUS9Sb5Ji7j
b6qarWPnEE7jXwN88BsYTgmTKDinn2HjxHXHJpyJzFbbSxIE8aShdEMLABFTIyLtr8UjijcJY7lG
8Me4zfkxmUKQmGfKlGCUtvB0rd3Q8j7K0MrdVLqeurr9rOiYrrVCHyKLAesSqjTdx2QOajV8uu5b
C1ce1v3nt3B7b6o90boCfbkcJcMyd9zQeUmtGqwXYFjvMpfEiSesbi/FwlOj7O8nm+1gLIs95xGD
lfTJKW1/yK2VPbx/YWkQM2X8ZHgA8tvclKaBIRIHx3VWNrW91jrHbyEmB5q2d2JD303zCJSRrhtd
yGaZBgOggXjowae5PKXIe5A2xQpqLxRjEn2pS2AL00RszEtn89QKd5mohRTZ1YDiiyrRdRurGyh2
awMKDyIcwKIhBYEbk8nonvO6eNlo9B1kd+AeKKQFgPOV68KwPnQcwJXSRLagS7y4e0iWIVWJGSDU
e84do50Ne6hACrxXJyBk5oepEFGFLy6IDQUiPQYHI19ISrsGSEoJMTyrHE8DQ4ZcBFK0E1YXl/IM
pi/7ryHOEbpJyueRGVJiY29lcVDFqkdAuoguga80vekmULyUHfKGssPP604oWiTnHqMGGq2W3cPm
vCHzqqLfyoK4SjQJkqnFz8X4LEFHgYPGM8fZJWYFQ+hq75FPeRjW0bI5uL6ShRQZsxWYRGSPJxC8
c9e8BsE7ilERTD6ouY8maYhM2VR+0DZZlWg3W6Pgql2KTJjlYMSn+C+Lf4xrtErxf2NygLTBZAIS
u2n/vpOC2f8TE5xjQAyoB9EpTEztgfSj30QUsnqiUfRFFzixwrmAZoC0RiowCTB8FFiCZT1gnGMu
X65/Hvav8DnC6Vq4xKREsgvGAaxlVGs3pVVQjTfpeDeSzitFnFOiFXGukDk5GsKAle+7srm1ybQr
4vex+q6S+nB9UYuGwKOCKiswQzIPne9SqVdaGaenksGpWT0rk3bbyP4Y1d51Q4vOdmKIywMA46qN
iD03G6VEbq6wF6Bj/ArzyhDcSovfCfOpgEGB+u2ie1dnpeLkYC/agxfAm7Rdii7hY0vQVtOL+OP6
qhaP7IkttuqTyx3iTso4E+BCLL2Z76EkKa+zyb5vLeW9bqxknWfTqynPheDkLn41xoeOeIRaK1+5
Vho10+MOIARLbovAgsqVW+ThMdehHV7FZPxK6IP+IQSPMPsP1szzVTazDLpZA+aohVorKJhw2YMf
Nri+l0segso1078BPRD+x7mVuQ5LqyzpP1A/nOFWexBHcZER7mAlKUivbIaySZVda9SYgb01QVt3
fSVLVwUbnEClDyUcJEbnKwnLCth8B7WOxtKqo9JXlWtIpBA8QBd6NzpAvX/McJ+FRJ3eTvmIW9dx
ik1OKg1YO/qL1iRbUepAh6RVJj+q5y4YwSMehGoq+30oxX4OmaWgn8EsN0A/caPE0Aoj8RztQB0j
HF1heQwfN09/JnPmkzMyRqr5DwioBrMYKLxI0wZjBKIKzdjY+q4LbzSI1uK1By3bLwQdFNLAMAe5
AoyIcTukVCF48xJ0tJoAg9b2tMqfrn/ppVhzaoBbm2aAyCaZUWVCwnMDiKEd1HoeWEafobwT3+uz
SC96MdVi+Sno6UDTjmzkfDeHCS27aEI2bJSlE5SdVPhgh2cyUUMapGqdulUX5V4OXk+3BHvdz9oo
RFVmZuPiiyISIOMDGTSiwvlvoGQwuzhUcTspvzA76ZDajdPX6zu7FFlRrcd4JkDGkK/lzlAegQlE
DVM0AS1fVneV1vgSXv75LyAWokbQHv+sPl6s6MQat6uKU5hyriH2JKq8skJPniZkytMDmkBB35Yr
qf6VaROSsi6w1WZ7famL4cIAlwuqseA24PUHHCUp41xHTMr7dW1741fCN77Vv/8+t7iwn3A2JPz7
Y5j5ilq4cyJKjlnYvNi/ExOcR0jjLE3WgBtCr4ZVqiYrVblppm5D5MdCezZGV5i8Lp68E4vs7ydR
pTUGImkzFkX0NzpKtuvEqQ/GJ7+Z4neirK5/okWPP7HG3U2ZLKn2MMMbCcDLc1Xfs0uji+ovFGZw
p+sgG0VVBkfrfFGhYvcy+ZxeSF8q8koIBFxEReHFjWOSKqCmBWkez7KDiyHt6gkha459tOAec9uv
msdRxDqxeKTwUgIgnJWBkTicr6UDjILGMgpdlHSg0Sw8qOfNJgC7relSS3dtbQCdQowSRdKtp8z+
SuxHIY+x4yPw6zL3ycAWrycQFkCgVD8okE5oonQwfd0vFqIUY4ZHIw80v2ilcovUtCyR8wJG6h4t
Na1xy25NieajaAGt8sIdckGsWDhoMIi3GtAouAH4JAmwkckKFXSlAYHzSEjudbC2EhU0gpPzbBjJ
rpN3rSVq27Ljyx1vIF0xlQ9AvQqqOi4Y15JZV51ZkX3toHZnmtJjk6S3rVSFfi5b9O9vbQQrQNoB
CAVvCa8lWkBgi+pj+onLoGhRlsrtYAvqsAun4MyGeu6dBskxBBASsm/RoJz0cJdakxtDsrd7rhPb
/4KXsD4F2NLQDOG7lOGAHE6LerLX588+fta6laHHKzWU6aqQhxepigq8783363aZ9118thO73Gdr
dZvOtlSSvQR19OhWtl8aEaHIkgksC9JTjELp4iVS4I0lO3Qge2ewb6OwvUHFvB8FUOiFCxIvAnCe
YQIApUZepbox+052IhixVKB03gtLNEG+5N8YLsDAK6jaHSTt594wKo2BAUmL7FmWCIqGZGUCgZmH
h+vfY8npTs1wt2Sj5SEebkA/gFl3LOhKtbfqJoEMik5+XLe0FJdOLXG3I8pulVZPWJA1raS+zl0q
yz9Go0KzT3FzCB9ofz/SCMG3ky3kwm2uo4sAORay15wXw7o1k6CvYheDNv9tYSw+nlz7jgVtPmSL
ZB8pW30Ac5JU7FmxJ31Oq9qlZS2It4v+/WdZfKuE9JrRWqEG/57RpbXCxmsYx2OXfVxf19J1if1D
IxGDSyjH8UC8OTWcNJdCIGNyILSs7KeqqVt5gK500b5V/aqX3+t3I0ZJcC7k+Su7CmQDMKigQwPo
4HxX67Cvw0aTgFRjElNNmfsmNMXrkFC3tDCsNoPD6e36ghc99MQkVw8C0VY4DxlMDopyTzvkIjnI
GQmYPJpmq9MyiKPiCzGf4Tf+t0ouHIKvE2oGapruU5N4JbRcVnWmFRD4VSSIqNNNNvSpwOSi+yCb
Yw91cNnwfUXoFTdazUDEKg06tNkJypONKWgkLBrBDDYbjgKxHM+NNkpNiUEVtGH07gWYzbh7ErYt
F78Wnp1s/gmESSZ3umkZE5Di4sWXDKqXThguk1/DEq9OwBrVjRoKMoDl03BijzvmqVTEeV7BXpmQ
h6ga3Lnc2fOtkqx6tQnkUHUzbZvSn6Xofb24l38M82N1jlTJIHLQULBWtrmOGUXTDtD8/3bd+Zet
AFrIrkycN247IXsTNsloAnuDerhV7Gpag3pqfd3I0q35j6Aa+OwYd975oQZ9n5W0UIvdE0OBOh29
6fXw5bqJpXUwQB2KraA9AYP2uQlTjQdUXWAiBUZ+yl905wmsfF+wAQIlzBTgF180q3MjKzojSZDx
tjsJk37ZVLsE1ffrVpYyAOCN/7WinK/Ejnpw1ZgR4nz9kGtzMDIR1WxnSIbgQvkcFeSTslNLXKw1
RxqCbbzFRRlH9VaiRgbNXAu9ly4egzopaz/SWutBlsCoWOmZ+Y2o9KEZhp8WUyaQonlcF0oEWVPd
Lvx4SipXnrvZHWMZtMq1/d02I4zZF5isb7TI2VYkwXxfQiFaOLbdvgV0H9SdeAj1USNiWVl0B+S3
DCaPfj+PGQlLDVQ0qD/vZ0I8aIcHyNwTS3RZfaKHLnYQ47V4v2LEGdi/82+lhTPeYxFgzgZdAe68
c7TJs/WMzYGYwaSSJ5UeVZ2hnoHyqh9ikzwrpPJ685uWv3Yk9ueh2DbDHXiRM/sBoPqVrD5FkuoZ
edDSOwk8Zy6cenXdw5bKtZ9yNyApRqscOcX5z84IGCbkGNm4Wd6QIXtIeqB752JrxMSXp3k/kfgW
Wmqpm1ex4/YxaJSLbl01jVtYiQ+l0t2UqEFYTbIg2i5+NmTX//th3ClONUisNgYg22Y3eiMp3WTX
6OHm+vJFRtjfTxO3kTga1YDZbmjiSc/V+J7bgurJYsDDZDKTlQImgR+YrKqpgr/UyA1HCOMRT5YF
4W4xSJwY4NYQN1UzSQkMDNQH9SncS1WPafR8faeWXglQgPt3GexXnOxUQSCd3BA8tkd7m/e7YdyB
04HeEZGu9NKdfmqHeyPUiu3AmRCIVOPOkvwR6GsQgtaSg77Bb3jg9VUtFa6BBwYxAGBHOAD81+lm
G7IHFbwMqZCmzt5gYX52zAB4OjSNT2rlBo/8XhI9GFgwuAgWJ2a5b1aEklLMAwomdRzYoLHUkdC6
5Tx6Smy5jeZ45qi4nVKJsPWLX/HELvcVkyGxacqKGFp4LwP5hIUpGIgznKBGRn19bxdtYcKaDfGg
Q80XTKYGkyaTgS/ZWzvapqGbKpjKp/2mCRMUfEX0v2zLLrb0xBx3gxHLSHq9hoM60Qv6SiAaeCoy
wa2/mAFiEALUhsB2QuuBC/JOnelGMWI2QQ1H01PKeDfbnjK/hJi4zsDiErUQPZeeQZqb1+TpK/v5
r23+HsvnKuvHAbYH+i2cmk2rNx6QQG5pvzvJV6pdJwvlFRjjXqqL0sLMh4RXEJ4ltFh3gM0+5Omc
fQGXC40OcCmxiSd0WrkrSFfioi4GFKJuSqPy1BKMw/Io6KUsOuOJDe42mTuwC2aDgkAvd27b2t6U
vZg18QfQ0qPdd/1LLbriiTH295NYieMwFSDSJvvMKr8rUhKEhvVbdkz/upnl4IXpZ3CqgGXgQjbQ
7KqojWuMpJVa7U4GvS9D46bMdj0koKV0vivzXQmpzFeBWZZ1Xpw0yOeaUKuU8VTgTtrYybmVzTBb
hY1fEMvLyidwbLX941hSV+sLV0MLcD1XIszd4lUKmWAUmPGuxDjZ+b5KSGDIDJUNqCpklmcl47gd
QrlZX1+fyAq3vFDBnHOtMivgq/Ukq5z8MEX4um5l0UeABGE0qdAu4DuJQH12dKxx8VjgrO0Ch5FN
z4Je/GJmcGKD80O9wnRDNuKRopFYZbV5w5upjEtuir0RM0n/cUnc5dKizsaU2tjlsrOHF8VPU9HI
6/KKmF6qjTsbZP/nHpB2oxFrE0zIkDPRPgwQlbWPJBdJzy+5ACvEA0+HnrZlc442mbqVDAPuEtrO
gCpsp1gP/v7zn1rgnEyNiJaqaoPXgvVWNEA8hPdVJcxultcBYkbUwjVwL3PXlZSMEpUGXPd1s8Mk
8hhBPD710dr1dbzGJm+kt0q2keR6lUeHLL/Lw1rgE0txFyNuaA6BhhREOewXnoTCKZ17qLzgg+lw
cDDYg3+s04PONPw8Mf3ZSJ++sK8n9niXp07rtBnsSZm9xey6p3XlrVRMgnfDAvWPjtE9TceUMjiH
0PM6X1cV0YRmIx4OXV/6tXXrDJNbVjsU1cAE2INIMbbdDO83LfelEfTkj51Ie4CthI/Cp7+A89GE
yGWfT/gFdv7c1cZqzhzPJiJO3kUPOlkn56dFmqSj1cKKaaxAHGfLgntZtAru7tfKuQbMgO1jfYfp
f9yRgySSk1xeAzBpTMwYRQ7OB3u1lyAqjyeuHWqvcWTaXlwqIjHd5YX8McI5HgErQx6ywVwUhJJK
3dnGWxvmArcTGeEibGo0uTbMLMdNyk0Y2X45Khsh4nzRyidKDPSM4ENgT7STM2v3FSlsGblfYVZg
/ehAodf0TFhckrLV9eO6GB4wVM+EOwBf59XbSwWyhhDSJPtYMQPrhwRxVigtGkMU6F/aOwCu4MxM
no+n9KVxYaCsNbMetezl0S8GO28yQdF76X5iqK7/GeEOpaa3Bi4vZH6OmpiuMg9Qmxsma6XpWQ5u
ME2EyF3cP4PJFKJ8wyYEzj9VYtk15MBkuLYpKShAtsTDBE28kpS09nNHR8skGTJBZWZpcBnSxH+s
cteKHmfl3NZoP81NDc352YN06XpSQG1V5MHcO1tr6n31Re+d1Zg4vzEdcmcZ0d4k3+aU7DTpgaGV
GKPMdWda9FvMwKLfAPypwtevAQWo1NmxkXaj+pZa61qPPBsd0/9mhVu8QZtmMioHN5qMtx46pc6T
OYmq5It+BJzBpzYlxmA5I0OUyxky3XRfqLYP9sdQBvWaM3lzL3DY5T37nyGIlp07UFhgSGiSJPJZ
K097fSdbrQuRQf8rm/bHDHcu8IiUSdNjPaUz+mrkbEw99amQYpi5+8Wd+O+2Ydj8fDV6QyQGfAE7
Qqiu0JD9hrF5hyRe196ygUHMfHzh+gKtJPgewFaAUVbu+srClMhSivMey3fjQcmwpi+426kF7vIq
hyGuZhlhKx6O8fw+9bddIqpdLzkBpkeYYB7GcdDuPd82tShTG2TXSEZzsokLfYM5a2LEAh9Y+jjA
ZmLaGok7I3c4tyJJVhN1KUn3STO54KEOUiAA0M1QpNyTqtklRPBxloKjwVQs2SwuZNbZsk/uMQ3T
vtoctinmf7rEzbsp/B3NieXZVW97pQNpAajYfyUiA9cFPRI2jgOu8nOj4Ugdux+ydK/rP8p8hct0
LT0bsZfU5fr6mVrczxNLnGcYQ16PeVSn+7AfVmwGNQ5Xtd2DvgIxz6mGaCNrIm9ctonnFybRMKDP
k+D01aAW2jyk+64CZhqN2WJdthrdzk4KTap0lAM83oMkJaagir5Y6wBtzb+WuYg4QVG9zEEvup/q
CSO+EFqvuum26xRIC3pAh8WuCiWnmrwC2S2475aOB5ITVsMEMRQG188/aU4xGqsWRgqVg/T7mE/T
Vp/SH8lkRoJgvLhIzN05IFqBJDGwkOeWpiq2C5ogU9WGMihCpNyx16fFynhtNPOmL5+zwfEb+/d1
R1o6JydWeQoJdQrtPtORuhbKbdze5KUEpPFxjHYAagq2culeOzXF3QPZoIIMk3URMkBGGkDaqvq2
SSI0BZ+ur+lT7JS/Ck4tcVeBhDXJKUNn1YWbJzSoEgCMxuwdALc0RIXK6lepTF19Qh8yHH502ZqM
u2J4mYv+bhAdVXYUL34McDSgPQC/CmAP59+1s6LMiguUbs269KFvNWbl6vp6l3wUSiP/WuA2NkFr
DGQysADOUb9LrQAbK3wYLPsn5gDRJkSueTHEJIcWcspkRA4dG2uKifRCxjARcs4w9AcICRTaqLpt
191IVDSyveikJ6a5Q2jXSlKEM14KNV0piN/R6DpZDfL41htMITUP+yCXH+zPQrm7yrYyA6k88urY
eQJ+1TOjZNU2KbQLVXnd6OthBKGlI9+3RBLc94uugmFLdE41yDVcAIRDAiV4g0G7ohc7/IgiwcFY
PIEn/z4XYsoEqjRpDUQc9G/Kur638rURFwHYoQULWTbEpCyZfDlSpHOfJ1PqjHRCxV1Xi2CkMwTr
lPWcryTg8a/7/qJrIAMDYxRji+PxHoZOkFky9F2byR5r5EJ9O0gaO6g0w69FIyCLJ+3EGueIsdak
aFBiAyXnNrSB/ACXvvnr+oo4G+AMhkQ1U9aBCIOF7I9LyJyO2FbTWuMhjFpPa38rzVM4H/6bDd4R
AOwYkCuPh7GZQGybel2teX34fN0K923+WQnDZjtAaUNyif39JAfLpTKFrmQ8HaA5LR/jFgOWRiGT
TVUqGbgeE/XOBB+dYPu4LOX/jKJ0AU5sdJX4ycDKQQjCbOl4iGvdHHwnRDEQE4igTlvNiV6/GVai
fy+KsVwNsRSKBmf4KPlpHmkOLEM4COkCFzwqCVStmYSdHUh5Z4PqSgMmRHaLftv3szuo5NAZSLEF
V+vSTmOegA0mYfzJ4RlKTKPOZwL2wIPeHXQJwL7Yl7pfg7kb4sfr35Q72f+sD+QAts70GjELdf5N
k9Qx9diJx4OFWQrPDutVWKQmEGM4fhBc0wSBZOlrQlACYnIotEJkmnMhK0unIZe0CWyIWnNwmmHE
tCepzX7lxNNM3R4i5qM7RVNeueDbjuYvbKwNTTLQPoKFBYov58vV6ZwqOWQLD3NZ75lQPXTKNmOb
vVNp/Kmxdtf17b34kJgRBoM9MLeAlYGVjtveXtbR6IUsA2SUsCxjwDRk79X9qxS/5fnLdVsXn5LZ
QvENIE28lMBdeL42RYOQfSPZ3QFlolVeqqsYF9vcR1tVlERfngqYwngg0mh07y4nb4p06C3ATvuD
aXaBOdzCXdd6OK668DcI09yoK90uTh4hiiXYT7aGk7sc2jxoZTFsB8hxUfnju4ZWZtdaOtjDARx3
3pi82vEuiWWPZrn3sw+NdacEf72pwC2hSQkaDQNgC+7moxUBLDtP5EOt7Mu898K4fFBHsipo/+0r
liAYzmQ1sELONe04qeu0IPJBTb6XKkTm1iQCjuRv4SpsC8EHYplgZcTHwzjCuZtEClqt8ezIh7S2
7kq1DRiVJmZuKtDUtBhXKUfyWvxlLfXCqHpuVIlikIShZHyImsRr4q0c/cb5n7TXv99Dxv8Guglg
Ay/ID0nexl01YW3xbxnYAJU8m2BHn7TtdTMXUQwBDBw/aPViBh2D5NylULZRMyhpoxzKOP6pAqvc
YkRWV+70uN+nqtfFpsALPz/+ud+jdmcDHoARCJZHcElE1CuRrEFq6YDTCEQi1HELY21Tx8sxvUck
9Wa0IUHYlcdKTm/G5O36evkHGD4fOEMZlBj8SqDL/RRiPrn5gd2XQLk624e26dZtfJcXKUAxjjtn
QSEfneSjHH+S+SFfV9qGJGlgmr+kb3Yh2AUWLM83gelyA3dnWag4oQt67kTOlGO8hZrhgUpQHs/N
XLoZMOmPvVC0++srvozbgHyAsAQTR7iqNF66PbEnqlCAj4+ZrLva3oECEuDHUemFoiYn331ke2ui
3s8cFhcwvOl8VUMkxZk1dclRa6ixi6LqxzAkyl065erKyKXsu0NVxZ9kjSIfludtpZj3TTo0uzRv
bzRTUgUJ18UuMwkUEGxCcQ0M2xecLUapJVap4Pf09n3TPw75EKSWtrq+v3zbwWb9Y3RWkBHj+LD/
Ol91quC8xJ+rjvzsw7rv/ddxQz4Sb/hZkAD02rZLAwvCK+74LRTVSC/vr0/rCOsYEQUPzkWrSlVC
VRv75DjaqdvNj1Z2BN9OayeYb/8oyjpQ1d6dNIH/cs/Bf9aMliXqQRC8vPBfWY2sQqXY2bSKAgPw
6RYKIoJ9Zft2dkbYyk5ssN9wclKxqryfUCI99j+QWoEiyXcCKGj1H5jVf7IEj7XlfTyxxnzpxJqU
0Fztoaxx7IJhCIjkmT4U2D2l8y3i2/9x+7ioqxtSWkgdjEkjcUPtdyJGkC75Prs90HhipKg8LE8L
nayDEHxyxJjtNr2JHpyg33XE7QPZh672RnpsfUMEmbuINeyTQWeNTRCD/J0ffU2K1jJTFesiuImB
Q4SwhYXWQ9XaB8zA/srUSPDZLhJFziD31SiN0TyI4CNRHrmZE+2I+lqbP8yyFxha3E6kMqD9wUG/
4DxskpqmqjEmx0TRid+boeRSZIzegI60ILEXmeL83oqpKmUg3jtO9DhhVl+G0AteG4L08/IeZluH
pwPwN+wK4pM0M4vScVZDHC/5PSqUtRm3D02m3SaAUNNyq70MaoWJC+kutUS9ysuLgrPN5VA01Gq1
tZzkqFuAfnkouJYrBUTv4Wsl3Vaqa6XbqHehho1nzfWosuAwCrqXGBuUmcqjxl28UW0kptLjWMhW
sU2r6eDoo+PSXHnQupYI9njhSyoK2DmhcogH4oUxWrRowiX4krVGIw+vxYNk0Hzd2yLQzcK5A9wH
IwkW4Pw2bqPz4JUPNsUPwbdU7o3uWEHaC2ridZD9JZqEhX3YgcoL2ldgQef7+tSwYugCS8kRGflG
cp5SIO1tRZCwXDyMmBEg3xFGMNp5QWbSRV0ddzUlR53RFu6TtvYl5UCUdYEbbixbX5MESTDPM/rP
uk5McmEk1WIV7/SYHIuPofRARfAj9+2f7+pvxfIwswfK5Q3AcNc9kWcf/z+jyJkcPHDx1uUOgZLP
SBHBvH2E2n32Udxlv/RgWM9b0yvTbdZ7tgB2ubyvf+xxrt8QowJsFvb6bud8L+lDLLtJ7ulVoBpr
6ff11YmMcUEsryepJVpJjiQG8Q5GEMvIxtC+b0nHzNkOqNF3sVB2aSFjgOf8WSH3GXujJh0lWGEU
gnBEf6xkdwTPiTZ4VENfN3yPhlWNWo0xCG4H4bfkLnRqUk0eJ/is8oZ+yrZX7I30VEXTkbT7HvjG
3kR/F9KfDrnrml7gvmwvuUTpbNksOpykLjrtKzmrsdeTLuUBLfsZeVKVB9e/6FKGhAcbgicU1oAM
5jNNUMVNRU9ycsz3iBGuaq1psU1Ut4mDWnKH+UbEDLboQycGuaiWgfC9cWR8TtMDW2XsFjiLae5O
3wW++pmhX2zgiSHuJFYho2ZRYCh5nj7Ko3Vjv2cv4PoeAnqvZO4b0OO7n3vGBTR6+UHxlCfB1jID
134AfzRlfSQTtEiOxeRGh2l0tdthJa8GH/D1tbX1BebYObhmjj+cgzHP/Qhzox/r3i/1/Zt+XwYa
0NfrvfPNJ++GwKLoS3IHs4xbI0sluE4d3vZgHDeOA0oNAFt4Q3woHiGCvLq+xKVrHtPdTDcDfGbo
WJ0fCUnpCyrp+KJDeTcO6PF80F91ITCyvI1/jHCHvtIAEYyKhhzDSs1W3Wy+xmqteMk0ijS8lhIm
nD0QoqDkBYAbzw+UpyRvKoS3YwvSQsXaTatwq+275skwdxF5q+rN9FinBGOconnH/8/h+GOaW6XV
qEaulS052uN9SN8b80ZrPUzDZuDHAPd2o/p19WY+di+g9tSb50iHdPYbLaEHXj0YznfdXpFSBJ1d
/rx/fhMX8TAyU7UOZguPEZFC36jSbpWBAsiXHP0ozUNw3ZmEW8CVrFAjzpLCKnCZNfGq1hmdMqi3
qfMaGf23FsSZ1rgzqVeWu/EjJsp2QCtdWZF0M3erskg8dcZF+6Bp246K0EvLJ+vPTrC/n8T+Rq8B
tWRfR85u1J3pjdm2d52n6JssC/IVFhQug8a/lnhouYG+n2EWbBOMGpykUKfwGz0XgjiXQ+EfM1zQ
L3QntssBC3KcJ9UK0n0P/ljNzXz7O9nF79e/7FLtBtyZKAjiaYcpAJ5FWIo7qY3aHlcM6NSdu3Ci
66IHCxvmltRV5TzRLamfhsa7KX/bzc3Urai0hQSm8vP671j2sD+/g79bTSfF+BJwgsfc3BSzZ6y6
fK3Pt9QEJM26z8w7k/jQN3VVwx/bFmDkhrVDAt3ap83/I+27liPHkWh/6DKC3ryCplhOUokl+8KQ
Wt303vPr76Hu3e0qiFOI3Z1+mInomEomkEgk0pxz4ny34z5UQLY+Mj7rR3Z4CcUvPovajLifSwmU
iwgZ+/CN0528cafQTat7PNaatDjJHfo/AYJZl25i/BLjt6wnkfCIhP+EnuK8A5O975ZAkqysVIm2
qXjENL8119peGkiqT3YWscoq667y4psXA7s4EUMKNtEcdQ1PfireUy85VcdsM9rDWX4JT4nHseqA
q7fAhTzq7k4ljOWgBTr2Kj+YnakBf4lc+SDx0YZge3s/vute9BmE9+cRq+Ae+AG6nmZ1i2wcDkcu
BSQuMjPKgi3fP0qGVfJuG85InJ+l2VFbc9Z74mfnCZO0aEzLzAbBPnpos4Bhuqth4eU3Ub64jESF
K9sK661zm2Z+kzl8VhxZBTc7UvsrSXVS9u+oYTBu39WNvhRMeeUBc9Fy1eLMhMG+yD2MyxMputcq
ks9gWgW5q+nvhhI4RIeIBbmy9t6+FE153XIAb1Q8Q3TJcy/YCi4OQOQukPBVF1lEdWt+90LW9/pf
2LNa1kbc4o9XFwKRASk8so7M2m16KYE65bIcCw2KTbGXiZObTuI2qxp3LkST10LGCOpa1gkz1BLG
C8Fyrap01imI1KkUeWjToCWfRDb3oZnlpjTHY39k4Wyum+aFMMoVzLPW1lU/QBhvo+YwdFavlfsS
2L64UzqXm18nQG8xzujqfl0IpfwBp6J43QDJ3RP7jEylqbQusHzrs3GvA5kcWCTIZOidWRUnjXtu
WJMra97ocn2Xr7uwlnxsUk1s4P38Si82AXJCljHKuLcGhPcMTdeu6ktZy7dcyAoXOrEiXKKwYq/O
ZsaDMwHgttlR7wg3HvohMoP6vnB0ViiyHK8fbvBiiamQVBi1cU4mCA41F+OWFVIYhjmSpPU3kfal
nW/ruXYJXqpJObiEM5S6xMvXi/K7ms/tuBvMQHr3e2SKghnRsHVb3rp2oIVExhBuXqWsth85kQva
CU5+q1TbeXB62SyHTdZauifVzFzscrp/LuZfcZS9BlLSZIMO9Yz0UJZ2cBQeNVOZCOIJQ7aQhWa9
zVYPCDKIKBECuw259GuzqRcOutrXITDkDCINmBuYFSQRbq8izaXznV5DyfPfYqjrQYxykJdEuJfj
9D6UMPTkaNV914FgUyLySAblNxjVJA5Y16SYlg5KU2N2h6961otvoO6JsTTSWYnxDQNvZxtpLwiE
/w2E6bJ5qb+kh9JSk7tUOOugOsN4YVuwcozi7bX+MV0WhH2EIRcBlzOPIusueOpzkMY/dQm6hTZV
6cgJaCwek+Ggn4qXBBS23C5KAT0wxWYvxptMi0gjPkTV26A/xhmLu5axR0ChuTaFPO06JF/weRkP
JFin7+7CdtO1n3Pi5DGpdWf2T1xyaPl+y3OzFaOXV68Ehh9bPd//3iSFns6Z/VHuB1FF+mxjhFaW
mv3JS1kt9GunDPNfKurjC2EpTYiSimJX8YEYecY+iVHxECdbjr4y7ZC373Hdka4ULACiK/0b4xis
OelLwdQxwFAEgPaGKfL85LkL/2TnO04lOx5089MXF5Pu83Rb4JrJYwYDk/ALQhIu+ustLdspzKq8
gd9Q4s3U3vPZUxMoIP1gxd1rpn0piFIsSucWmLgVao3jQMpoMBX9+bYqa4ZxKYE6vX5fKVrbQJVE
KU0RjGrzALbn+yH+rHJH6XvyX4gDoKqOGQsgENI8gJkQyZyy7FQrVGYFWEk/SUnWAOZBU2KzAPO0
JcW1c1voz34YPPHAHs1/I7ku1arr/YoFIElwAkpxrdX+4rxitBTfesgi0ruVlXxJtin2pjszOsRW
Q7MLsfToQTKWmB6rILZDbp7U98G79Mg78zv/Ao7Q2yquWeSlKMrJCFGWD+qA4lic+qba7yXNaoOT
apxvi/kHlfRlFgfNJnj0Xa8kOl/kfpKWdHXS8XiBcKMViVHxVEf1QVTz+lRPyUQy4CkcJCFtH+RE
ibe3v2HtXbJwIf/rE5aluIjIjEaXuKyLY08TLLluSdhtMYwPDNs9x4IsXzt+6GD8bnsBPR6dkez4
dsz5Cukg8I3pu6ysFYLUF2fdVmg1QQOIBhSq0WUCEgXqlGtNX+Aix9tEm7w+2A3VM86dNP+pfudo
2ZRPQpeQ6GtWnPjT563BcP3SHu71z9ufsabs5VdQh6SYhI5rGrz3goBXN2pRoiuVT1noW6tVJPSh
olULjZNAQaUsaO7U3m9iBO9paEsaZ469aCvcnisefGQVFN2s9CN/6NuvkZnd+z7ndBh4KZsynXYe
B602EAaq430eRTu/5XZdkW2z8UkEzzO/VCUxUdO8ieWvBYxvEpykP0wc6szbvvmcFKuPXUXYNoUD
+7cC/wNY2ttEiF0Z4OtBxm3jMbGjfnN7Z/5hzfAYQPcuer7pNVPVNK/bCdHykNlB+1nwx3lWXI7I
mk/m5zDZRsiH1qWjPd8WvOzFz/XS0aRsoMEVnXXXR62dDaPhESN5TSijxSY1pL0uhdUGLF6qc1vU
qvUB3etfopYr/uJUq+mAdPMwo1yDCQI7bMvZLQXhfFvIYsK39KGeAb3uo2ez5fFsLQU32YX1hOmi
hISB7/nBhz/oYE5itUGtZgO0C80WzS806ysfjUsZNk8Xgm3gKwCVBBamhOdqFwHZE5Cd6I5U5wMY
Y/l4sm5rvLaDOkAe0KeEfmiQCl4LT4Ha3A8A2vLkcexsTFJiCCgJOQtToiwigjW/jKgPk98A4VwG
j65FceBDKIAAs6SqMtKi/h71Fq/LNt+rdsBiTV3VC4iiaEXUvwGIr4Uhw1qpgMdMPMkPG4K2nsmM
hiayunxmPR5Zoii/KOcTGlqyLPGqNlU3CZ7DdpJgJo3PdFYyZ9VBoRnkX2qp1LAiD/Y1X4zV1OPL
OpXsVq/bFCCMjdY5ddTP1dGfhSGbdpyCXJbJD5IM1qQIAEbNMAuKnSAMiuxSFSPJlWI/EbbZrAUg
2zDEUbTECARRe8DiSJXZDRqXnbSgiOo/Ah9WyCOq4riZfCUuiJLX6rTXB7ExSKCOTeXWfNnUZt/z
TUvmKSx0E8cI7NKMKGatRwVjdwvTOQZxMeJCrbUxZSkAXKQEEVNlf86ksn6DxZ38CkxA/JqsrOPa
xYuoEE8yNJ+jXZsm3KzmJMWBb1Ov1r8Etd5puJN82Q/RUcF7XPG7KWMSckg9p/Ohm/LjENlycs4H
3xmk3yPn+coXyKS+bh/ZlYhcQipGENDRDKQ3mXK6uTGk7VgGmSeHNRE5nuR87qjpZBulg/lWUg5v
twWueShI/J6XWOquNHkcAsdygTHNvNZpQQZg9ZxJfksf81PnZSFri5fPp3wwGisQi2PoBQDOMuWD
4y7TisGAMFypXrbpKtI/pzszu493FaMZaOXkXomiPFIRQpbYL3qluJ5DXfsNEuUPRchYrm/VkC6V
Wr7kwscrg+8Log5J025I3K7YoBLhT09SUVg+5xbcMbc5PIYV289I9KzzL8rgxr0Vl0+MrVwzHrSt
YGJ+Qf4CpOP1h2R6Dsq8rMq8sT6OIJEezZQfbWOInCfxtX6sKjs/BbkVVyTjJ5JGj7kIkpONUjze
/pCVy2Bpn/n3d1D3Tq1Vc1xxReZloDYxJkuo9igQo7UkKNzbkpZN/GlPfyVR9qSWuToMBiTlTnQq
WEX4tWrUlSKUDWlBNE25jwWNJlMrgEq7iZMzWBCmff67+ixC0v+e0ZJg8i+Tmz/pdwM2nhUzr1VO
l4kDTBYuDJY/RsXaVA6lXm1hXv5DvVX1u7IzR4sH1ERH6re6N4XhV/scjLu8Jo1kF91D1RNho9V4
bObMnvXVY4WGPoCwwU2ha4iysXzuU7HC13S7MS3N2X/ruX2moxA1lW7L7dETECpvsno/dq2TARAj
5aKdEjIQRtZKY4BdWhiu0UT5EyiwnZORE6Q+88AX/jHnBSAxaqL1dqqQLLbE3vUFT+beEvljkFgX
1eqOLPj26BHFiAtuqus1GCu/qkFKD/t+xMinvZW382e1iTbZVjv19pOxaU3+07D4u8Jt9h3Dr62Z
/F/hPxKefAj+lhLMQV6pJ+hUaPYZz4QvXDaRPlbLWxRgu+if1iTqqaSkE9hKEx4mN+9U0LHLToNi
xyFUTeW5fjJC0mp2rTCylN8ZkVtSF7dy6UcxpFjX/KKZ1VuDnVtRQlKnvZdNfyIj6azkgdtJ9tu2
vVcO43mTP/Z3413oKn8KCxXgx+iT4VzWbP1yGaineQhmtkYv8EEKEXfNR+l8hmZjxl/HChMHvdXZ
ime4g+n/rtxTsTfwjfWee/zVWJodbIwn3UKvwLZ1g2NK3hDPbQT8fzPRNt05Jizc4O9xh1urRxll
W1RtIPb42BSjJEirnSLVTL3W5CzxxRYeFbtz/Tv+pdu2JsMJ/7x20MmM4H/pzEbRk85xi02lxbI8
1V7KtUTiE3DvOSgZd3BPyLL5SPre3pdFk2tNMfIE60RH8dIsRpdXSinJ+6ouW08HtD/pt7/Qolk/
ZxYr/7qS79IM9OmgrR0EqABlpu5TZZD1DBNyEBQBNc1sukdDPAygGdLG0uKSLXB2J4XRG74cLVo5
wI4h/kVkitln6kZrjD6oiqJoPTlW9kKMiV0j/Kp7yenF8s/tdfzpSQCVxIN2RIA0THVR5u2PmRzp
aK3ygoYHLZ6MlxSLP+VnJHAtgjJKPR7yUp2q1tOG0UmbEjU+twKhli6gR4ZxJzDUoeeB8ilRwQwC
WWMrPwZp4kg+qwuaJYIyCL5U40LoFnXAOqIEComDl9t78vMsYfPxVJeQd+RVQ6IkhI1fVL2SYk/K
yScihrOaULfmqLCUtLDjavhj8DWjdMOSSV3p6LeRed/PWi/zY1NSq+2kByTPHuBPSNej10Z2byu5
towASwCQwcKAATzra0cfS7EGglMsozJPoOjQYoXUKv96W8hK3mxZyr9SqOtkCGo5rQSYd0Wap5mE
VnJ48Tsy70wlskZGun99Df8KW/7+4u6K2ryYFSNvvcmcJhJ9GO/tRBTz+bZOPy+ka5Wo45QZNVAu
fUgZnfAcPrNu4LXT+nfFgKFxrYQwYBeCFr5HaWSbmz3F6BHgeZjU6GTGZb/m5i5FUXY+JCUazubF
hze/SjEjTeo8ce1/iFqNCvmyXsAclYGvBzdHOVNBrsImiiBlHjkrKzeRIDmAz/xsO53c3pl1ff5K
Wkz+Yv8NAzTrhdi2XpEbOfHF4DES8j36jp65isX0vWoFACpD8IvWb0z/XstS2hZEEsoEW6sCKw/R
jSd8zgjKbmu0fn6AqAoQP3Rko6p7LWZADz3QeiEmrI9Bg6ZssbY5I9+WegSUZVvUgrvQl8wikF6V
EhRJwfh2+wtW9VzCawxbA8JGpw5wFGQA6cj51kuTt8KAmukhCFntxSwh1MFVu0Kts1CAlgbnhEO4
B273Q8ZFDB+78pQExifiaeAQwA5R67leTT8wuE6TfRhI9ttHZgmTiyY6tngMddYxacG9ns6/xaFA
7SfD3IAdgzO8K1CPKOJ7JSlMEU/QKjqXc+jeXuWVwPH6y6gVQLdKFXW1hisHj0iLqy3/sUaj+x9/
trM7zR0EdAVb2pN2p/SO+qV7ut8QRfZY75qfzgefgZo63rjiQl63bNTFCepaOdf9scdwX2KYofgw
gjM6zXZTRhSVWXRbrrTrKGvJVOM1jabopZpI6cxxnDI1ctkt3chzRKZsWycfhWEr70H1keUzQacn
l/0GmtB//HpD1xMwdQD5grjLoMn59HIESIiGEcZQe1fUPRMkayVmhYAFnwAETiDLlanLvO7kuUgB
zOW1zdCrxCgTXjj2CSr9h6zTjWiD/zY+BU4HLrqc6bNG1KTSXJFDn5Z127J+Hi0Mt6PWt7wJMB1K
V8D5ZA4S3Q9HD0lqIN8DhYN340nlSws81Cy8iZ8OGMJE0MMvj4IFdYYyHy4TArHKR49L062cTY1Z
CvAZYzzi7ZizQudV1UD+AXwAFN4N+gnij3PR6U05emhz4XeT6qt3o8xLW1HjY0ZksSoKqEQ6vAbg
pukGfj9S+SSXeyg2AboKs6mpKyqFtJd8DBve3rDVNQSShoLHzvL4oI5grUcgafXF0YuLqCGB6IZJ
qWAQYrQ7ZZrt28JW0v0LrhSylAuDNRrlKI+IyvuAaLqcPH7kjAcjUBvgGCoBkK0AKGTMZqBNZfKA
cwxetCCoHS1rtRoQ71r6WXY93nxa4QMcPdeE/twOWZo93/7AxWKufQS+D/kdvDWBbYdEyLVF1V1X
zDlGAj0fzcP7TJPzZbKLRdb0c80xvy8DTRaPZ3RC0rC12hxoXCVxk1dhoGuPKfxpp3JcuG2LJjrz
8lAxBjlXtMLuAhMHPTgYo6ZeSbdX6Kdp4tsvfotaISSIRF8N5MlTT9JnslVfbv/8Smni+vcpXwZI
l8DnIvy+GJrJe7IPva3REAyBlU9AsMa/GfJ+XkHX8ujAKoulLpEgzwhBQLJPm43wEqvvY70Z0Suq
y48jZwst4bdlHJoo0pFhPNXhF5jlGQdxJb15/SXLLl5chnOpKkE5SpiuDWyp26sfankUkY6rPmKn
yk0+V0i6Mbr7D8YKLBE+ZfNXO0p5AEOUuRm1m8nrjNeyAoaj28xO5juoVb8Ev9LNbXFrto/JxaVN
FgCtuA6vtZR6wI5mTT57USKi+l5E4FzP/HsjqnzSi0XNeHOs2pOESxfRF9BgFY3a36hp0wnX4+x1
kgh8/t9JRKqzv32bBbcDsmlqRyw807XTBjBcFMXR3oOLgoozJkNoImngZzwL1MaJ+bh0Jq1lJaqW
X6F37VIKtY5VaoT+OPSzp9eFWQv+BrS/3REz/8Tf60bMCGXXTgkQbwUewN6gc6UrAGmb5jH4mmfP
0IPsjsc7gaStVm0FrpEA0Vp4fRwX29uWsrqOFzKpneuFehjgpCGT72M0CZXjJqsK3f1vpKAEj4QY
Oll/zKgh1m41MNh7nCi3x1SfXwf0KjGErBn9Ai5oIPeB+I92+GMC3qOOR4lZbMfgGAiaI/rSY6rp
uTVFisxYuDUXDQ+Nfiu84BTM114fMaQvucIvM96bccWRQe/aX1jm/E7JOxZn7kroCUAzZBIXOEMg
KOqUuw56eZYbX589tD1K23HMU5TSG5AdGkBrzRM+eO5b1B21oSzuqjqddtpgqIxoaXV1UTsHO5CC
f9HR0jKYImgDchcz8qa7ONFbEkndZCXInJjhrH/9Fxajowt3iRIgjbLLORGzUfMBq6b1Y+PMmcAT
vQaM938uBXMEGroUFlxTmhdGyTixAoUT7xXaACLApCKd0T3+bzJoH2J0nBalsP0kA6FJ1LeB2Rus
WuZKqRw9bIhyFHhEZLhpfF0t0XJdykZIQQZ/h2nbZq/pk7H1x6l97Hgk5hK9ASdmoAGyRq7RXxpM
oHPxgwms80NiKxFnOEMz1ESoptnqODU6B6WcmmE6RYxJrrWjAwwY1DQwjqgjl3R9dFBKr3IjE3n0
fwJlO8H15PUtAJ+6OE2824u/LsoA2CqI4RFqUqK4WMyDJjF4r+G6yRTTsH8qGl0myoROkNui1jwp
qpYAJ8Q4MCp8VMw2KiDPBgs9bInvgjswM4NXWGz5/8aaLqRQrqCtMwlEblg7Ue9kJ+zKYqumTErz
1WUDrDswf/GkRqboeod0MR37RA0ED8gWQODs0TtYzmJ8h5SUyjiCK4McsNy/smis/lJGE07M6byX
IaOACpBe5/1BGKdicAMQOXeHfoqkiXDN3NeWZFTZ5EqRwYP7RJsblOxTpUOKLAWsCB8pTUDaWsHo
cyHHGFS4vcPrq6IBepXXkLWj36YdX3RcK/g8BuSScie0mvI68UNz8rvCYJRclgWmAw+dBxTa8n5B
hzRlt2iJ08rWSAR0N4pP46x81pX4GCpeIGAABNHz0lvC4ileUw9gU8sdYwA6lAYVqkN5rsYGMgcQ
mBFOqTqz5MLQQfNE4NxeybVIB2DgBpicVMBY0lc1ON7aHkRZghfGOYn2rWqNvt03Tj0wYoK1Q3kp
aPn7i3Df9/1EjPViMeT8IQvB3B5kjMTTysWI6wmNG8h3AU6WBjce5OWpvVhF0AS7vG02MdA9iAKO
Kq14ur1sa3E2KrRwmUDSkTRYx7U6U1+HxthDHR5Y56YY9JbahrITjfV4p8s1Z7ZRMRzaGtzzvqIf
1U6fXjJOKhmrujL5gXQJagCIVWErAp1ALlPMTgdjLKBNQiVBkR5HGbP54nOtg0JbFMxqJ7cA+AlE
ayjxwp/Uuybt7C7t77OFyDUH1cHtlVk5L1cfpF8vTFkXBjeIy3kJTVWOHDEt9j5WoZsGkoDIsJoO
MqsJeMW2IBOAcBrcAd5YlCvWx1Lmw6iBzCCz5PgBbHkM37iu1V8J0rVWI55cRltDglyDCSdFRc8Y
vW6Inuq+RjIjOpWjf6iMgfEOWUsgXWlGmdmMtG6Z1q3gTfmXmrxwd4GBDNI8nWNe3hRxRIrWKqfI
NKTKxkTtXVKQyGAAsK5USbC4uoipNx5hNghkrpXP5xwxNQcfga4sCX0qJTeYYDY380FAs2aeIfno
72K1dXxhVEkeSwdpZOFeL2ZDueGrb6DMSmtwoxgT7sF6SLoPnuPx8sv7vnsZe0RKM8C+D0PSi9ac
5Q3DRa66lQv1qStYHfRciBb1NUwjcPovRK+mrH3OKSuZvO5U/kqiL+AKDOMBWpbhI73UB2cV4e6Q
vI6fq/NwL3+ycFNWbhksKVCxUH6SECxRpwbczlHYx7Xgqe1BljyuceSJkYlbuV2uRFDHpu/FNJ2G
Ct5J/QWNgDIoZh/BAIYsFvrf+ib9VYY6KG02KIOq4qBks4kOIVfRM1KoxX06bm77t7X4/konKiBA
zDmVAQ9X0CE/WyXbOnPURjYl+beIOiUXDpYgmFwsgY8wc0Z9U/bYvMiq5cmZevVFzqTfSsR/3f6q
Vf90sZfL8lzcrqCFHYVMwULrwlsYWbxfEnneDdF7w93nwr0UerflrT2EUXdGihVEPchv0ZDjeRdH
MXIUiBt6UsNWJaAkfKhfmUh0dCqVjw2rDXbdC11IpLxQVsz8NC7r3oS+XVagwZ2NTZmcoinYyNxH
kRyGTtyUBV+Qpn9WWoYrXr1jLsRTDqjLqilU/W5puTTqTagLMWmCisXwthaDY13RswQ0/KUflrJj
rRgBmJdDDJhkxaetjNM/A6LrAOqjYwpwDZP1jFk9ohcCKXNuOYB7czoOjgz+kCmtSaeLNie8gfHJ
aufX22az6nIuhFFmGnRtGc0G9rAsyvemS3OwCgsCydI0+W8u7AtJlLUM2qQN0whJs9LamXJKdLuW
3EY9gOiyLGcTySiGxFUPdCGRMhAjG7J40CBR6/ON7rtT/9pkGJrrndtrKC5O8/IqRNCJPj0E6wur
hgi2w+uzLuvgX017QTwnxDoe+21FPrfnLUZJSEne7hTTdDnrZN0W+uO800KXj7pwMJyEdKhYQCjK
NpYV7eo/O3fPcGL0CtIyKNsfdVWOkfQSz9b7i8v4/mVRbi0aZeZ4IkaJn+K3neO4vQ+2MdmZrm8z
xPxom6ZVoAy850S/AVKseH4+KqQg9yPZbn49HIh553quxVgvkaUUZeStP9e1tmzK3noVnPfj8Hi/
ffy1sbnNXQsYSNdkmcH3E+rWMlJGPukJSunLMlpHwam3s/UemtvtlpSuTXLAkkvmU0y8P8aWoeqP
0IheWCoIm2V+Svh6Edxb/csMIx9cpnZLYuiftUMi8trIffVf2u3TQ0Ys50xGdxtbjw+/XibHNLm3
L+u2Wa7vIHhrMJqFrBgKYtcS9Wbs5hqcCefX1jo6Dbl/DK3HzS9il0QwfbI7Wc8cy3+sankhkzrK
eIjlvh/74jnf8vPmbjq86eTOLqzmfmcOxPN44rnPt/X8bv35sbIXMqmjHaXDKBkdZFrh9lii5Y7I
X8Ku+IKxuIF1OnWEIZCu8n3by4VA6rz7Q4dFx/PpDJgfmYiW5frmV8xw+fR1RguhTnscSAOIwiBE
NvkH//F/XTTqeGuFmsdIQIrn0oI1JrPdn8dPsBS66cZ9MuunU8pqvvwR3NIaUedbGtAW1qKp6DyZ
RQomitdfppkfte3J3ZmYvz4xrZEOP2iB1LlODOCEi1EgnS31y/3zLGwZdsDYIo060to81YBbg+Ht
jxxpzAJ/Nm+itQuJa7HM4bul6oaV0+OWdRLwSj/jNCdkMI8ZOd7f35+3j+r298MDMe2PD4jdDcT6
YvEArN87f81do/xIyIWNxAmQvH8drWNoOtvtAzno5C0wTfOLYZg/2umoTaOLzELTNQhTsWnhYW+9
vzdmgLmQB/W8QUOw6Z6+gk/m0jKcFh0X1zVGDYFfAAX3Du7V3kutZhNaIno2/0xk2LuJB9RlK94w
LwWWBVGepNYLKV3Yrc+t83w8hg/HxHWcgGwfZWtz0DYHExTBVm26X6fbpss4GRrlXIIkUYskw1H8
PEcEyXTGe4a5iZR3kQHJn+bL1XO0RstxZvK4eSC2be+8P8xI5cfjjbYYyq9oehYF+QCL2b83J8Ms
HqzAchkxwj8cAkSJBhBwUDChdmqOYiGWhESCRu9Oas0wyu0D7tIdumnMk3s6sZoSfqTn/p9afyVS
eyQ07ShMi8R9un3vt3JuIvBaMBDdU8e4a/4hVPgri9qvOuqCUWghKyPP1rtgnZ1HeJZfG4Kmjifv
dPpiLOc3yNNPb/ZXILVnvizkQaXGcM3WZ/d4P5MMiCAEqEYjmcmWiFtyIKP9Eb3uXC8IyZ+QpKfl
6QGcoYTgjmJk9xdxtz6HuimMoZSFpIH+VuIilwxQE89KX2+fuX+w03/rTLWO/Z+2yv2sB+fBuUjc
8kWpHeI+7dznjvxvynyb8sVzShc7rZ0LKKN8JmfTNzvCQmv/0V9F2ea3PV2IKOU6yIIslM7P1r0a
24O121kDcfuBMAxlPTZHG+H/P3ffD9YLSVmah3OJtO9ZIgr+vA423ljCYFmMe4e5O1QU2ed5G4cA
ITvvOS/0/M72iRt4p4gne4aof7jK/+pE+ZJyTMUkihfjP77ypkYmE2oV5J2337OndB+cTyWCZdNM
795Mj9V+9APxj947yq8MnZ75PNqqcPRenXdne/72ZRtCbDxbn3Df4Y/FMP31e+6vxpR/6bWgmZFm
l86d+azuGtm62yFc4R72Xy4zXFmPzv/KolxLMQGoNilhm/v9ZB4djjjOdtOTjY0H5A4P5duqMTwH
jY42VEM1xQakWaFPhFP77P5hacQyTboRXBH0Tgz4RSO0IO2Og92Y53KPdFous3wHU9YSK12cN3Ac
z+MoLCf76KhmHZvwvw53Zr2hWPepRAWVU+urpfq9S6/AEdoc3z/JmTy8vL0N1gce4IxdYqpFvUtB
p5iFarIYvYAQT8fb0Iys1LQYcdU3BN+Ni+RHG70Rpjn/fZG8Hsvt+ydH8MZHQEc0e0N08hGTpxAB
w0QQMjDc/mpMh5l+BZA+GPahJ18VCf5YkgsJD4TGnk/WnvH7yx34Q7WL36ccpCqNErAGUwTmBl4g
CsnRyfs1bVk7tXp8L8RQzlGGD/aVRY1nBMPa8c5eHte3z+yPRPi3C7yQQbnAXo98tAtBFWAtOXAS
Rwdohnsd3VPn+BhuSuZ4I1Mi5QDHJPCDPMuXzRE3rfVqEANUVSZeNC7relkPHC+0oxxg1LVanBiZ
dK6d2lp2ajzUqfXkuac/rKzqdynmllFQgZM+B9kgy1jJDnIsJ7TUg43je2IpxTC+7xTyhVsSZR7N
kSp0ikurOXt/BhJ8MoyCYXjfkciFCKXM0VmZQcTzUTarJ9B3YGJMd5jefDknN5bs21VdyBGTCpBi
AeRMm/2runnPdhymMO5ct2It2nrw9NcSvsO4C1GGXmeFr2B3jseYJ6WNqGIgFa5cZt6PtXiUc0h9
rsJ4FCRV9qt17zgjecz3oEWyEeGa+2dWwW79+rjQjPIScwMsr77EIoL4g7wivbl9BCj1Q0seDm9u
auomc9uWC+nWtlE+I6nmsfVTSIyeVW4zmrbrnoxz9gJOVXLbEpnKUc6iSIMgbiQsZrJEvBqBdtvN
o7xUYWxzB4/BuLXWM3MXq0l5jKrwo4kDQ9mZ36jv++O9swVS2V3zy3T/nE7/xUrqaC5eZrEwkYWW
zcWWLqyy9w1fqeUW4UwGAhxHI/IprKxe3LULh8vttfwxNwpEjSthVDwz1L3cC0mFU71/RfoKiZ3t
ZmOcUDPBP4wbciUTfS2MCmoMrq+yuliEIcVJ5gOwCUNrS+y7pltKQixxi8ldm+S1OCqoqcDt089g
mjg39aG10Pi6q0CBVlna8QBKobMy4g1jMu5nlkzqoAdA9EviqJbOhnDIcruQBTLwXmUwxDCXkjrg
YR5l6ShAN+sVL6PBMCO7mZxdbnuuO3PMsPen/7peSup0CzFnCEMHtfavRx59Rh/8AQftti3+vMOu
ZVDHOq/7KBjyDj5ysJzX0JQf+M5sTUYuZ+X6vxZDHeapHguAzUCVwdzzZoI9woy0Od3LndkJCDhY
VrhY2S0rpEIATY9blWsgz5Luj/U54ch8RD6M6aUYlke/gqYZEJ21+L1F2e/6iWVwy7LcUINGDikR
Ysxqhd0BBPMrjAAHGJHTr9feku0sfNQY8pbNviWOchUcpvbnclm143P0ETrDAwvkcyVHc2UHEuUd
+iBphLKDQtPpdR+f5cFSOSd9LpFY2DMseyW8vZZFeQVOibRsxkg0YieLI0fib3sTTyxvIKyU+Uqz
wLUoyjFoodiquo+FAzVE3JLuIYQcVjZoJT95LYXyB2FWoLVVh5Tn42v3/A78SDKXu86q1eXh6Nmm
St5SQu64t/1x/39J+67lxpFl2y9CBLx5rYKjFylSovSCkFoteO/x9XdBD6dJCJs4Z9+OmYmJmQgm
ymVlZa5ciznsNjrND6gbo/Lz/3tf/nzrzX0pA+yrAPsL3+TLpLb+hisBgZW9jMNYOMnTPpmQjdQa
hBWj50BNsA1WCtUUmshEp/rC9l/whcLEaUBwwi0rt0GOkmz0DKIN2/5P+LzkmhYOmTiJNIYSVBJt
O25Liex01dLI+/vhTCwrkIlHXh6796VD8It7tHC8kGWxTtcOkvek2OpggM0oY0jHxtst1z3GQ/XA
hUwxliU6PHkvxRzu9IOXr7eopipU5540vV5K4M0UCO7Ow5QJhs35ko3GmcSl4rwj5E6JeVihrOOu
/NUW2KDF23LpHhMnPkWpncrNWwxPhzs+7Ei8a1d0MfRd2iITd+KWuepUA6xAqX0d9wRJryomhLlI
FjwlCg1LsfZCpCFOPEvZ91rUCNglw+FFPYKBxq4XU0EzD7/75ZqEGoWXVk7blmNAf9UHZLw63bF2
4ZKEztLkTUKNIeHdqtVGLxmTYfN/1hOexO7T/iSgBAu2aTCK+CWVibr2M1qqKxHAdFN705busIWF
mQKkk7LsoeP0M2fg3n7RTP6r5glvl/ZSwXlpa0+pEQI1Qq+JAFP6DsEtp5vsrjTzN9xkS0nBmWz/
3U6YtvvUUOEEFSBMycAMXOWCIPNEDqhylWTlrtnnIjE6K8fx/V58Di05DWkSgeTo2Rb6DPeJgDLH
zuQN4Ll8vIjinWJoVt0QypMLRf+RnuwWnPHC/SJNnAefhHUYj1dZVBniQM8MjVRdGpZeQ4srOXEf
aAgq+LqAnX48aJ6O51dkImeJEGthRDOptvuVnDgOrhz6WOgyAYidl50Wk/ok7Yd3JNtclN4WE25L
4eNUj4hvOrxmxwcYQBG77FMlYzC3Waxyj1/94BKbyndAzjiOWQlmWvpyVQ6mzhttbaAYNRiGXS0x
tM1kOu4ncRJ3FHwKmsPxyfwicYjvN0NGWKulOnpKwsKmJCC2rehL8N0lfzylpkffYtz0/DiZgLRn
DqUsCfVv11yKjucdMnrjBfQIA2M4CXjCtAvQw9IjOIZqDkuYowhl2oUwZ8yY/F6xfzYmGZVG4+re
q9rReW26VwMpDvK9VEf5D2mbf0Ymz6NcjYtucGDkOqJAS7qKKUBHeyCO1oll/5fvl3/mJp5KCVuB
LXtEAZvddRfvaKnTZ6QRF6ZudAaPZm7ilGQ5EeQhx6Besh+i6yUPMU7Ko9+fOKOm4tUQTA9j3vBl
J+jcfo83mL2I0Jo/sv8ma+KI8rTpnK772QDlh2YOm52JPwCZVl8aTfa5T9ot7W3cZqpJv4PLwv6b
v6f/mZ/ENr0SO2JRw7x5MIGANmp9Mbu8tFCTuMZPctkTpXGEV1zQACIfzmeA3lzLAAgesNL1t6Z/
L2yOeYeLdnl2bO7noZiE1b155jGh2FaVMuBJ5JFgC9m/N/aveKhXiYHGO+c5sBfxizMzCY1gGUwC
YHoAE8lkmJ0Ua67TDOy5d8rBQG7bfXPDCl3BQQZO7Hbw+W2qar3ta7yrpzLH7xEjLdHOzsw1+EJA
6KaA8h6cE5OTDpwYJzEMz56z8hhAMUlIDDV9fbxnZl5KI4REGVng0WY4xRQqvtOzaZnz5y48y5xM
/EU+zh81q8nZG8mueHSNg50EyNz71VMldBjwecEjrA/JNVoha//uFvQQocbo7g8rbnNiqJXY21eZ
tHpGMFLerLfldm9cGut5YTPNDljhZHHk1uCkKT9fmPI+GEoygIc9pAyEXAcjKXk8p3PxiMSKLDsy
yKNRa3pzR7HEKm7lIrqr6BXSix6BpEmboRGXIFG7Boa+C3R5v9QtO7Nf0KUEzpORpEQRpMkN7qq8
K9YFD7OiQNLGBnEIrRcj9JlUyMjQA6gfmGZGAqL75ay6JgKPtAYPcMjfm1dny6zX30JApCd9YRqX
LE0uhVBq3SHzYKkwN+jHPGtGyOmhbm9qotIlMb+55wA6RCTQy3AsDx6nyeylUS4iQIBnC0lIdnli
NDwZQLZOBKBkTg0V0WlRDntmh2bbxrqgxKUvbM25zD4QK2A1BH0J1mi6gL3bdYXoMAiZ1/z+s7Mr
n/g2AnSFhQAA9c2E6sNhiSFgBgAChThwAPLgB0F3068nl8RWQ8/G4lkoVoFm161M2W0INvoTNE1l
CNTQWiEg0l1Y3Zlg6YfKh8VeBdnTlKKLbUEHozicdkZi3Gg2/CpfeYR/PS758l/iR6PoD8dhjODm
gurAlLUiZqBJ1eUCDOl9T/X8AzzyHS1eInKQVy5AlQyJPxr8m7DjPPoa+KgTCWuWAE6qKoR7WrpD
5yLtuw+aXC4BBzbniOG1c2m4+11k+uuSvrvQXVP2EVjn94EB/Y/jEjJx/NWJG76zOtnfTus5ksti
GsDir53CLQ7Ss/14TWdi7BsTv1mea7FjI1B7nfsG7MG6H226jbjypaVobibMurMzibPVWitLzoWd
TbCqwQlAm9bU9iIpz9SIEp0KOVkHKX08uHF+/vP8gffq3u8FlRi7NWRLzrA5GFBIaVg9dT6qDjhS
6fzY1sIWgUTkvbHEDSUxz6CzWej8uv0Q9LYkgRlTsE3s1wI15Cv03ZbStI93iDxVWvPaiAmGGNOq
FyvG6Og+oe6CT585jKNCIygioeMrSL9EXqAEyURp62hnQRdIYiXbuNMHC5ScF+ZQrZpXySovAV6e
ElGknRtSOTHDkLoo0K2GU/YeEShzhtHZlSzn7+M5/z16cPCABAucgSOd8jRHDU1OqL95nnMecl0u
t5USr1JRI1wDmHAUmcoS7cDv/QR7gghqTlDCsVA3vl9iKIDyUNYInfOVNc5nD5TN5Lp0WcvjFXm/
ae+NTF4EMiCfWlbAyMv18Nc0NyrdINdlcjrXkNhOrZ2pb3ZoQzis0NPq2t7h6W29Nrz9x36/F9bx
E17jR0hak/XaN+l6/Uw/lpI3P3DGR584rstNcO/6gys7Ej5RB8L+81ND9rzRU8CZoYVytvZrgKaG
9Zqjg2EDKuDS/zMb+cgADsUfSP7g9kesPXGMg+9KfFE4DqqBgwmFVMke7PYtg4yVnR6YtyUMy+yS
/DM3fczEoBMIh0JzzqKa0UC+SvkCddJM+Hk3oCkRl5sLVdo2sFCYyQp0u+85YY18nVPw1O3dt4x0
LwXlF3w//9spa2icBzU0jjUeE1OOPj/P1C5JE3Hsik1JTkR68Il5IhZwR1tspwsQM0ubZ6abBjEE
YlGA4IHtRDw/2Txl5ASl34pnPCo4HYBSwHNy3TnsP1qSGrWhIJZ7/njsKH6QqpMde2d0cnLlxHM4
sYLRQsepKQnakvy/jr4yd9fNl6Z/faW23kICOsWxWSeUHkHxqmXk+PL4O+bW+e47JodbZbiGqXJ8
h4hEkJmuI90/ukfnaUX6a2KA8+KTWbiXZnzkncXJWQWbvtQHeS2eE5+8ZwKRV4VrLkXB40X6aHon
59EN+DJKJRjRtcO7/Pc0gOzRQhHt+Hj6fgcrd1tnirXyykTpCr4Rz6rlHU5Pwpr5emxgaXNOu016
P1McVoOF4cC+V0gECTo6ClYWEfVtt26vEaGXdiGsnumgwLAg8gJSMagbKNOOvbCPU2YAGS1ykOhN
N1eucS53Z8KMzYKbk6VQi0r0md1ASiQh30dhtTDo2Wm9sT85kYzY8V4sdePhiAFAHKs4Zk7PCF52
q5A+vY491vvLs7f2DGTNF9Z0Jjl6P/rJ0USElvhBiNE3V/9DXuNkdjYAl3DqxtPrNl3tQdTgLcEQ
5lzf3ZxPDiLe+vjf45yPDai6eZDs80pm0Ad3UgwDoJL1d/85zrir64tVrNnTcjPfkyMp9KWMdAZs
A47hohT4Ej2vyHA0jPjpQ9wGSEFT7b/BQ9zP8+SMioLSKIOCVS4NM9HPcH6WCAjmm7K0n2fexLCE
FJyISAlZ+2mLraz5QeJCmODc4Ph8cpuVFZEtiAgM1CN8iLMtoY9meD7uDU5C79R3lYobYHCj795R
CsQeOqn6SdYtQEz5MWalSEAsVntmXevNOMew4SYMSgFXALgfZoEv2WUmJ66iPb/9Us6bY/Q+Nj0t
FUTmAq+7mZ2cVGWIU0XrYLGmG90M7dxq7O41pdrpL9BDVoVK08flUuxCzLK2OkoHZaUakSHuFxz+
/PG5Gfrk0PKVJ3FejA8JgXjZmc2qcwgaQyx/u90K64ysUx3IIvZ/UYedv0JvTE9Obh7IIN0MYTo3
XoBnQ19FahU9Al7WPi72X42H4tfFdmNsclRFR2i6pmTHcQZPTXKuUyoppGCNUD7IS0w8M0nz+308
OaI8IzBplo3WQM2VwA+yz2/rEjDH41gV1R+7/aWJnBJcS57EuI4z4NTs8LxQSYMKGzp6xn4eMIYs
uPkZGPjd2FTu/rCohVoMQgGnp+7yNVheCLHQTYRmNrQd08TwdWXhWpvB1t1bnLz+Uy8MIdcHixIK
SO+mFa7shRmcvTj/7Y4pJWg5VLEatbCQ6aZku4TbG8Z+jecOIp+lZOf8PXljbOJtfEEqBCnBcjW6
ui4JT/XzT3zwpOoWY0V2bDI6o2cLu2Q+OLkxO3E5nhYHPBfCbEw2ux2aSRAPmStVJ+QP2bY6nnpr
2zW/7KVmnCUXo05cTCQoatSnMPxy3SAkMU0OHia9MAax/mwNvCrXz4ye0IgGdGmv/s5i3++ciYsJ
qqhsxRamU+I9yZQj6FjAZbIFTNL4MOgzUn1H9b94At76dnXiauIe+ojhaJQdW6qwtueYnlaWY1p7
Hqiqha27NMSJqwm8MNLEGq5ms5FbWqBAPFai/5v2iLup1CZ1wEoq1NBTefHsvXnP/JeMGirz1pLN
cWmj/sAfH7jqqd51p3EMxHEE7BdvKx3CPXqrd/VLseX0z1VOu4qcTrgft3serfh7mSCc3xqK9eaQ
wh+ZP8LP/78ZnpKPBW7LDfV4XnmDI1hOElJri65dzxBPj03NQJPuJ3kS/1QJWAe7GpOME8oQ9sNc
dYQQn2K7XjoLPZrH76Uj8rvaem9y4o0a4L0iCI/gzZKZ0UGq9uwKeAYbArOa3m6ewbvj6tobsy2X
ihA/SMlH6zxxSEHgSkVUYbBhQXSFsLRi9JOJ5GRtQSkE+F7glsd6EFCyOEcbffNsP9O3t1eEJgN9
2wNi9Hj2Z5Cy91MxcVSemBdexuIWkHe58cng5bLirMagyJ7U5OuxsaUIcFoZUdms9PoS8x5+p6Q2
kHAzwYW18i0uJvyft7FdUdkimaHb9AP5YDjKxx8wzu6j2Z94KdkL66SHwC/oGP6EixLrYxDw6Ncn
XqkUUqF1W6xtgGNLwM9m7D+MxwNYeCxwU1RRN1R+xw7wfJK7MXMSDiR68iBciJqSYDKkrS08wqpT
QIxcs1mSXBaOzjhDv8aosajeo8AOnu9xDm5eDaxTu34Azd/zJtlKn+IfsEYtWJgNS24sTAKfohcq
YAJgIfSOfLxtar1nqMSQl8czOR9A3tiZuB2mcRRPGLAXWYr6o2E9vb5ydARfIlZderDPgM5wym6M
TRxOXKUpPz63zpUG1tSD+t3EF25AkJwY5bnf1ADUsuTxAMeD+2ilJp4GQiVNUkKr6Ox/X8voJWXW
tbqwVPNv5ZthTZxH4QWlw8UqKrnkOtJgjfwVp8tlJElaWK6lfTcJatiugqhajwnc+Ik+bER9UHV9
MUpd2nsT/5DwYRB5nDKGi1f0GnUsiT47A/QYvv7d2hrIjF4W8YjzNhVkVGQBxaApawUbaLiKRE9C
z5YeHeAIcRF9txs8YuyvxYL/eHh+b4r/MTZt3CqkhklbKK7iVaHv9EhFZlAlFNwVi5Zmr1jtn6WJ
o8jVnuNd15fwukAjkkbS6yKP4/yL88bGxFX0xSjgwzs/KYz3xiMAT1g8WYOcKLIW9t8MaGE8wf/G
M3EX6VBxau/AlmbvdAG4LJNfdUb8tq+XWsWF+ZP7z9TEWQASkuQsVCzxbNd3Y2nq/bCDHMhKL6l5
Pp1OlkYzY2tt3+rtHiwW6+9vMAQu9pnMv0BvRjxxIJ3mQLOuwMbUzGTsIndWZr3iN0sgwhmu0fuZ
nTiR0BfrOnBcHIBNo+e4yJBDBktHskE+CLWjNX1O6PGoLxFtzUc+N+ObuBSubSJH6DG+l+vuqpj1
bjjuL+P2oYuvoznvNcJ8ZMiHijw/pSJp6iaHgnskncs1yqEpkSHkaTMv/kq8ItBCsPm10R97/3GP
TA86D0kBcDgiNwoV0ft72mXzrIByjXQW5ZTwkk+6JRjPGM1MLUCxGShB1N8EKIvcW5AS10kVdhwT
yThSEPrB/V26w2bDnVsjk73R1F7EqE0qoT+d6O/lR7hn6XUTf++uPnBSSPXo/fZ/QX875yZvzU62
hiimspMNo9ldpXv+2PhfouvZOVek1C2QQRkVXWNTfj1etNksya3dyf0jpvXAtH08Ok0F4/0hSwKn
5Na4gNduKSiZ25S3xibhKpuqFcSNMuk81FTN97GzHj48SDHqS4wUsyftn6VfQWtVSo3D8+N0XoGF
Fl7D7bq5gH1waUSzabpbQ5NLp4lDyatHQyEqQWAQNpFPB7uv9YQuBt6UlrmMxh/8z4cAOL77QxCI
aiXW44KFBEyEQHnT769lForFCZxcPoWWNVGJByvMFPpVtRSUuxXAuLKNd3IDoutLM/nT9PloYJM7
aAjcWhJ4WESu/rqTkKq+Mjabk0HT5T9Ut19Grtp+jb+tIzptL5e1MdBXyOThjQp6m6Xvmb3qb1d2
4m0EIe+aXsD3oOpkxkZqdafGsIV28Vkwt6JQtQZvEypAABhMVrQAH1zdQWXi/MIkZKddedDJmi7q
A89Lh30u8Lu1NFlUsWEgaFnD0vCM8JmJqEI0s4GnAQwU7nRMZBNspgUXM3fqb61OFlbj+1jp8k46
BxrpQz222Aqps+EJ9Z6RDYtH9vdrqd4y/uZ0M4kyIJ9AlYPXfYp0amr0jxa9JJ2vVw50SykAj4Qj
nilpembnUGknhoRM7JHWduyAL7S3Fga99AGTRW1EB2Ei5LbPwGM6H3Fm8ufGZj3qxh8iS4GvTdFJ
0OeW4C9Ynr3Aboc+WeSg6BimizD0pNTzF1Ro2TeNbrc1Us8INYhivVIWuEjvOCxKAM+FkbemJyuN
hKwrRx5MZ394oyvOIg/hOpfUDnBwrc6/qW+aRllnEwItHq1T9JQtzPrcBldGVDEWHRLcU6g/9C0w
8MFTkIgGqddh95Ke3KMXkculfYWqj/X12N4M4ZuGt9k/e5MBxzH6OWoF9jZBhvjc46isN8RBI2D2
Cjgz8t+9uQUvs7aVwFyaGp7Vo/XLFv6LzjYNkENIYfOypI1R2P2t4LZsOJL3KecIfUusSDzl2JrS
uhprK73dfh6P4kAA3Fk6ZzNn+87uJHyIC8Vz0N2m4DkOXmqQZlxztLSePwectZO4Es9/EjD/rof3
dbWzmdW3stgrtvQFk5gir3jQ+/H4AteWXtGG/Ime1uPLVVxfN+X6yzV7e2HR59I4Y2eAIgGNhbTU
tL2iz8CrEQMmdm7DJ//M6yjo9JvYHNM4x3LjWdLb4132w9UxcWZ3BidD7KPEd6OGwS4DtpuLqUcP
0Pa02cZgLvHqY/3s7J/XBvFefupLAA0AMlCBsDpED8HCp4yX3uRTIDWtoGcIvZmQCZl8Spkqaqe1
JXNWXTPsYiIqZ/WzYKzCf5LQp8Rl61Z4SyEtJbXfcWqG9TFodV/riM9mJOM/8mwnBQUJ4AIjMIHa
YbBtfRInByhIN92KiWrKq+eC2XuDkYP292+8hBede1bfDuGnLnKTT+yztK8yuWDO0Pv5FqoVr3mg
/K21ncMZ2ZFZ5Q5t6vPjeZsLE++MTsLEfpC5Vo1z5syweoHYyQy+GM6QNgPCGZMS9UC5HXu+sMCy
HJfQmHPP6jvjk7so8mLFizSMOKkBNn4OI1Z3n2Th1Gd6mhcQXTvxyULaewbdPWqS/89GmVJG5IKa
i52aMWeJp3lpOirleKLVf5vNJyiDhb95sar/OOSPIkFiDT4xD7ily2Bhr4oT5zxEDDrfeMy5wNOA
p39Ph7E0mRnQoUcbKfQo7IVFHufx7nDgVKAvSeXQMYTuqyncTq1VqMcVnXN2VWru0n32LBqBqSgk
Qr1wb9DGAKKHxoeFQ/mzYx/ZnWyuIlMDyeNht+RW1WuxcUdoyamkgo1Ein7esSioRSaxStM6J7pp
uVaA8DnwVs+RockAbyZWRIWnx7PxOwH9MxvotsFEgJxp6iYlNu1k2eGdc/6i+UQtQ9J8ovj0mcd6
oT0zbE3kbCH2+b3TJzYn7kltKifxRAFAa+WPsNGOEl1fliivfpeU7o38ymim4A5F551zRpIstnHp
KeS6yfTGM+Sn0EKzjfqkOIbUExa0QCZuYBT5vkEjwQ//5x0+fgmg9TwU5aETORWE1vK+ifhExnAF
BwX/w+dhJJQOSj1x0GGzhnzowpr+iq8mBifzy+ZS4cWN5Jy7wq4qgK2br3qn7Aaj2O/jM1y26SM7
yNsLdn/HWfd2p1obSZMlDmbcOW/C78013KckNryEhO+O+Rr6I1gOKIPx9aI9HZ+j4/NxYdyzJ/vf
RCuTE6ZGacQJpeqcU4mwJalYUhnMMX5CVAOH/djY7/6RcbDoVxWh/ClzkJu+j+Vqt9YqVvSY80a0
nGPwlGwdoyeBAUwTFdegCQfOFKIYrjWgH+gtbsb6PHq5nr8ff8fvOGfyHZOYEkr3appyjAM6ASvM
SaoY/JaGuq/75ndgVDn53sjGY5u/G2knNifxpOoxHMerLnPWoxSMst3WjP6cTT8k59WOtO+iQD5k
0+Y36/71aNuRoXx89PrHBVHuUmQ7buWpU1UkEfBigRvfE5PbQ3Nzt3R6RDroHXlxkQQczs3Bu8Z7
kYZr1Wp3kChdR0aJp6Roa+vqPVgXdJ1zRF/qapv1arefMslE9EJXME6NTykjW6peO5ZKwqaFTjQJ
OnTbLwlecuPQJkPXQM2Jt8s4djQ63G/ATG0ryA/hlCNOqffwo0YHoQvUpDwUiL4er/iMR9HG21JR
IBCOPPXEVswqcarJ2GRSRXvw0yUbRkUv1F47P7bzO9GpQc9IQIckpO0gST/tfa38oC5yJUBAQvT4
VL83IdKr8kH6/uD1yGguNlL+yiKZwO8s0r3ZKWiwCZUUKc+QQX5VDzGXYkC2uSmbCNqXJJbmHIfG
S5CFEvAPHgHI/bqFXaulQQpbzYjtODa2KdjtJXw/j/6CAMwD6S/jWXxND6hXAVbziWPTbmq6hC+e
u/rvPkS4/5BUzZU6TfAhuUzEfaCtZcfgaacea+VPReMa2r4LmjO/s4fjPN+MfXJcw6xnuyGEyZfN
rtOzL9N8f99tNhs7A5tdeUhwimV66P+ey5zUFyM+c2NWIH/D9ZwsJ2lnTxDKaaIkCCg1/bi5mzcG
x6UhCjASc45co87AX7Vh3UNWEU8za81SIyp3e/9N62jbWKVmLmz1X0/icS5whSBdCtAE+tfvpx96
iqJX1y2cqEKcXYIeJZ+6gd6aPDh9v9JRE6RbiPZmBwyzMrqQeU74cSk3A04CJgzTWmHOKXdoMLVs
mizFAL/Ku/h5CXrCPJ6e0CWXJ16Qyxy36+vau/DqHiADGgcrITxmzFUWQX6bmAyNDRl0AI77kghv
6kYYKCa4z9YSv5ECY9CchWhz9ryhn1wR0FkOSoIfl3MzaOisFqkPTMdlYI5eteryo9heuu61RHYv
o2pK+fyF7ysilNeG14NBMSCEOrwE7Yei0AY9ylBk1oWBZNFf6F77mk+H1GzlnSLoDTCGfrUUL/7K
z40rNIrYA2Sv8CBvuN8YrpI5YuQ37kUwFQdaCNFVVBAwVgkZaiKmVBWMpLByl/Z4osVPkbsQUvwE
pNObBYQKkixKPAgipphDpWrjMsol7wItbZI9qWDg1xHHJav2oxL19mMA87RevgzZjsvfqgxEGTKY
5ZXPNKWArgR5oEtmDJYCU61oLYy5TdFImY/hlF9ijXIuYeWTqBHfaHqDlYxYMVmBcpaz1VSqmV24
kl+h0Drs/VXtEHSgc5qerj3ZdNCh/uUgEXGudg6F5FAQE4Ehta97Hy20v5yvx0d01l1BGltUAWka
d/UktvLK2pFYR/YuTEC9Q06CK0/VtUcj3QQjPMUB0g3gERPydBD1yA51IzutQ/ND+bCVlaRXpma3
7mJ6Z+aSVFArA4vJ+GYDl8nEcce8JypuL+KMDTsuI/5As6daYYlUuHae75qdH1MmIumzmuoJY0vO
c9GR5lTJtBaXTtdvl4JvgRvTEAYjiz8Ng3tUuZKhD/xLhc7kbNVzevSBFc7/SoHZhx3JwnPhUp7T
GWk9xkEtKYOG9CgpuL7BRyaz0iAkHxpc89oyS9Hhb2eEBDP+4CwhbkE1+v4kxVmQh2kb+xdvxVw9
M3WeysBmv0s8vfdOTjI0VackZP4Mf+PwPWB3GhTXj6zN/59B0Bq+Q8QWQns1ZMmmpK1p18lF1Rb+
JeqftGccH2kbX1BmqPsjU/tg8TGLvzIy8IPOqlb+rDQL9+7MywxEM6iwcOM1B2W0yUT4TDwUnMcE
lxwAg4aWA00Vmv4tndfUYPpNm4NRZAsh73qPcJUpTl1q5q7RqiT9dA+htHMYhH1mGRyCU1VQaeFa
+h3E33/duMduPHTReeUgjF9XoV3Xo4GPiwkueNhp6clhSVPpj8/1b3ga0B14KwiSACXlkUPm3mBe
DHVfDV58CfgtZK7lD9Yx6kDP2U26cxwTLsY/s4XNCcS7pAEdcuIuIRh+Jzg1kI0IIzEPiwoYNw0D
naQI2EYIk0ttJVC7eXLeAPGCd9Xb13oVXVh34VqZOah39iZbIJazqnMC2EvYbw3XHZCTj2f1dzwz
DkhE7I5ISpambSNdnHCKqyXJBeyVLgSBv9vP/0V32hgV3d9N91Yme4Vz0FUpu0VyadRVfew2gllt
tDWS1W5hp7q4YeqFszPuhalBQVMViCAA0cJPkwrAe1SMIHjpxSm+K8/sqpcm3T6euZmnI7hEb2yM
g745AKk/auPmsJGtrhVP2GAjnxmL3RQ9qlKPbc2tkojHFdy1IkqKNpk/R4tdvmqq9IJYou4NZLsS
8I6XBvfCLHYSzq3Vra3JMcuaPIikoUwvyp+2gN8h7MbztmHwwlQH+VrWtGzMKDUeD3Amz4rAE/Gt
jM5/3Eo/TBQ3kxnUuZBovpJdvIY2AwII5Romq4YxITvsCdum1OPQYJ+E7zwaCPLZVXh2a5s5utqW
kd59LiA8R3LXVgHHaokU6HxMo8RWlGvFvNTlaigNtVw1PrIt6x6RCVr0esSJAU3rZ2cpV/p79yFH
ictrPFYIp6fv4SwRGs9v2/zi+bokvafJTqwXHiK/vS9MIIeADILM48U9hqM38xUlpcM42pBfwPZN
uu65AMzAP7GtZPer5CifHi/P75KDpgLwLMhgl0LcgMzFvTmg4YSeZcv8gmRoUxOFo83KKyyv3sur
Ui9O3ElCY7YWhog3v+TcYpYO2+jo7g80PgCnWUP2DvHKlPYiCOI25vwO4+0AtgMlmov0P5DDLWl2
Tkm1p9rOxIUb5zen1zjqG6OTmF7pWhboTRjddWf+8ml+Bs/RoEcbDowz6wqNHaZBFQskJ8/SigaN
/XjS55ZYG18TOPfQHZse+qxsHIFrq/wiDXrmkLZTrbADqljT9OTDr6hUsvSxxR8m5l+zLPMYNBhN
OPAG3i9zpAmVk9c9NJp0oTNT1BWThCMcb6jf+UsNqqKcaEbCUIfVo8TgfLNOSSvS4QScDfE3vUwT
VN4+8gA5XL7XEZlFaDUqIBrk0SKig0vLp+5vktEOkJF6lYH91qf1sOs8u4ht+ZMvacPYeWZkeJss
Mmf91h7AQ3IkncPAFJC0TTcR1/G+OjRScfEEwlYRjYrXIKZubhZhT4X23U8t1nnRPDN866VTJ+pi
+yz8RZFJkkDaTxMNDG6moBpabAco75QAXBerBjAqXmfxFEUpTLG1TveUTc3pqWbiP0rIZz9epJ/m
u8ki3Y1isiu5PMpkVpKLC1rafU1XADhSdgJYuYZt+T18Ai2BEpBjJX+hBe6+DeoqCExOsZyeKqpd
BjQc1jxr9Xov60Flt4mlDU8RuxUZI83MwqHeSRIO6ZPy7p+EzPCFV7eFoiQKy73hHsQ/lWMo6RYa
ic5rx2wKS5DXsnZU8Kj7mwdWEeuM/xJqVhkeQs4cGNsJTV6ixT7Fmzvb90FmhE1ORY8MFholPPyK
t2YkEshUgPltmRtsYXIN7dsn77P29FzjkcrBX08tsK+etDCdv3s7J5tivA9vPKlflYJcqGJx4dfB
asdcD7UV5yRCLs1idZB3ekRGaEuGvxkke/F6NRKrsHxzqfwvjcs2XVYZTQOILkGEwv28Bm6+I28Y
D8RkanERDu238ifd5/tq5ZkcSCDcc7w1E2jNHHo6mOHeJcpOsoI9FFSRnr9E5JWC7RKSRCw0yNBr
yNIXaPlebMniTf8QLLweZ1KQKnf7pWO0cvOlfZEKYckoxYVVSpqU32O7tvycnCQLqxqa3pK939HP
vb1JHjvPOkEoXMwMdyjMEvWaUbF2AC2Iqnums3JMbi8eImgX1wseeKZMc2d5Wo4UElaO4TOwN47h
i7tppNPwJu5alZYlkeu3oV8h7kj1IFynErYG//z4qPMzt97tTAuTo96GsoPtj5nWbJ76Lu2QdAYa
6OriJBDfRE1OF1bpJqHSm0PLdWqkG2E1glMef8d/2Jvy/yPtu5Yb14Ftv4hVzCBfGSRRwbZsyfb4
hTXJJMGcw9efRc+9e0sQj1B7Tu1YNVVqAmg0OqxeDTJZNIOBmI85AQ2V0D5N5+/Yld/1Y20Pu8yp
ppWsI/rc4bqI87zHxCsyq/0U34qnoXRKJFoeml8itc2fZJOmqaVty3XeuTS2fEuoLbO0BTAbtatZ
a+LH/iRI637a+3bjpE73EMhW+4MeOxiRbez4hLOmBfcdZ0sUYAqAppDJVyn6QoulfkzMlET1eeyd
cIDz+Knnpm1kyaaV96JY2rQUHiryn6NmSIUPhZyCYSL5wpyoIXapFmk+dFl1/cRqX4chtMhHuAu6
F53H6LpQbZqlEaSpDQTN5Mv2XayxVGVAcgRan0Nkd+rfYSOv9OZQ5W8ABqnFZqI/tS6yGmUdYWJB
a2eJzPEoFq/uxQcwuTgatmEv5nF9VmMvAUgUbrfXxJ5R7waOlVhI+12vlbFK+pRVoWJgreL2IDzS
07QSvz+COki3000zt7Ih49fMbfv2Wwsqn9RDrGYldmY37vfCKlefibfB5AQ8VXaw4kVVCxHB1UEw
Fwgdg8qYqvPHxZ5UbFKqWvrwfP+WfmFg2BeEIL2IgAC9KTe3VM90pD2b4Eujaf2t1E6JttEe0xj8
q+Ssj7uyXQvFioBJSABi4lA2yNO6zfBtAC/iuBajx/sftJCxgRMJGB8ohQ0kPL+Cvkv1M4Jk7HSc
PsET3oYPw6qH3wevqcEMUGE/YYSPJtqGCRCPJfhPia39SrYZD8C5pIMILcHKCNZNeNJM8Ay0sl6U
WgMdBGd/W6788HXKf/o1AAb+wIlTlmShj5YQMo8LVtncZVnEcd/rYXMGHrv5CUdGQIYbyULUH5D5
5myvvOAxGDMyFSAVAqeWiQFDUndDPpXNWel3hvRufArgHCYE5D9WHKwVrbaNwC3reCvHnPTKUjwo
XYpm7rWkF2kRZUVzrn5KP2JFsZXRUTU7bwyQR0V2bbWqk7/o2np4qNXIzoAyyKudwQu0F0rAQIRd
bAFz6fOszzHUuG7OmCzsneiLBjP3jaxfDCSLH4kjc67YokG9lMfc404tgkKUIM8Xtxg2GMuHEjNm
C4qKy7HpPaO1pdgSJZt0G3IyO441XfS8TEmZcfdfDwhz4qYy+bnQtM25TVFQKXaF6qql7Q+HotHc
yqR2LaENoLR8/cTRtfmXWdtyKZk58DFrdalGi9GZ1r3VZnCKSWqnkxuIqAT+jmtnar5n5c90fKnb
nWx6wfiWNvbw7f5n3DLAzKVAeMgKbIooKl8O04VFiaVw0BKCDRjhBD+BBV115MwuDyO1zHPx8Wk8
HDXUcKKVZJ81L90ZLnVbq95onsy7AvOKb3YEZTYVmeCZtXK+nRefEsZRq5Q5THoXf4yHrnSRZjTm
zMjYY5jm9F3Id7HqkdCO3qVHo3fyYnN/M768v5svAOsoEgQGXnfCnIk8j12X67Q+S++5qz31SAg2
cmKpoitGO8QpgDjVa+CF62E17sAtsvYTlOTp7wbR1raqUAeL3jFw9xAGtjbYJFoDPtj1x/tfuWQR
kdP75yOZG1r4pWxSDdtU5dZY2hFe13RXFijTBja8xvvCblurZv1AgR7NKSLUlc37alKK+aZ1hSfQ
BkGWbnkT+gUQaDrje3wavdBF6o9Tr1q8GRciGT1oSRaDvaquz02MbCIC19B/yKhDCScYWCggXq9t
DhYuFK5qaY7Z419rM0E1UuxbtMUpDrL2LvoiPDCX7hUQnSVuBkrp+/u6eIgzoverpR3EkNeikyzp
SNF29dnYSo99kNjVBCm0fUwI5wGdH+Mbnb6QxPjH0tQXZhJCUpOBSL7PBG0V1OXb/eUslHHmrfx3
PcyZBQqVOhVkamek1M7CD/2TlpsMGA5lr2eWmHvhofY5ycQFD1BGoUWSdMnUZMzluN7Cto8ClXQa
6Kmb0KWwjXHxTVM4OvIVkDLbdyWFMQmtPxgRSLLqc78dbdVtf5czF3bhtJvSbZzkKdgpPwYk5SRb
XHV2hH8rdu91rugN6IMdHuIXHkJ+QXWgNSD0natlBnrwrtdtVhoyt1Soz0n/FhGM2u6OHdpSo5WC
GLrvhr/Z5gtxjP70UZiUk+DX5zL73eYYrmL8KOKIcx0Wz1JFQ9B8nDoGBFyvCR44nRqM5j23ph37
n6mCboqYBwheEiIZBl4WUUKCnx0TVkhDK4yUtufAdwMVE3MbkJ3z2soWFQawH7RzofwiG+wbIlS6
KsBTbM+Vk3iDIznq7xAcpBPaUiu0SbqGF9mpZzzGHkLG8Bks46A3tJVHQCtcdSM7lfV5/24uIH8A
8UeeX0SqAVVeNg9m9r5hlnnenqXMKtflWfohtk7gmna9apDjIjaS0mg4VkXQeDjafofGK7JS7V2H
xrDBKncJ76Ff0uDLD2JOm8ST2WZq1p6J9Bzpdp7shH4bxZFjUCtQAwtwNKQzVqlhyUq/nd7ltY5h
G6/6yDGNSw8ABhiZaItDAUS/CWQGaaiMrqva8y5FoR3cYV73OG3I8/g4ohsayfXETa1u7xRb6VBx
nvEFu3wle9bWi8fHV0qji0WcyoCi+iQdmiHnvN0L/pSMkUkzjArTSwhhbPI4qXWRTm17VlIAzYZD
U+z8dpPUT6q/4qjYbAQuraQ543DQw4gaB1B8+J/rxUSdZJBWDfpz0DvNO+BMgGStAazIQP54QCPn
uA/ARmPYvbNBYfG+8Ju8E+oPKvo2gEyaxxkRFrU6Dbk6FUnZnXLqvU+4Ys0P/xFk3/0+57wGrOJ+
SdJRJcRQFuSA2CmfXdL6eULl9tQmltyn26IXDyHFJLGwOdLRA3KWs7GskvwRCILGGTaD5j3m9dEj
UaZNZbQnQUY+GH2DnVpz7PuiiBk3jtI7MDksKAejxJMsNqPulKSo9Mohml/+o3H/WgSaDwE/0kwU
wpkQTzdDIUujqjtJk74SzKdSia0gKDnruCk7zGIAIcHRzH2Ooqlc62Crt1I3zWIqR19Xe2NtbI1t
/2psg43kZI7gEjfCTJvSk2xznXvFQ+uFG9nqYe84Csk+NPOXAC2niirKYmD9ZhYsTUY9wVnqTii0
RBtEVAboCKxUwLikXShuxL2ce+2PfFej+vHfRWN6Akq6uorEDL6D2QQxoUZlxsNJRyUhcsdDjunw
9KF9jtUXrT6prdfJB11+0jKXPoBpjyOfNTlYOWb7QK6s4BHH7CJGvFmEJc3L4RRFoV0KwD0aZ1Sj
atWrCSdyVebzvLY5syyA5A3gOIAPZc7b6FWhD4IWsoho4Wk16VHtDiqKdQJ6mmHPUf0iXepQRHA6
WadqaHfNL792daWyxuotrLdx8drXuwS97soultZ55vrUKhpbl7aA4b5IzVbPXSkG2rFUeW/Prcm8
/nzmpLTK74WKYKsa4snogZUsVPyC59j8TGLLVKzEtJOPv9EOCaBaFWAKKCijmFGo+nEYdsMpNpym
3tSu0u6KXbeVVbd4y6WXETxJptfFD9q3FujAv5GOKTMIruGJmKzjil7/hohTM5za6lkdWrtC//Ho
W7jOlg/YoyJZcrHJjAp5GE+grpTbef8qGQPnO+aNvdYbE73QeBJhJeBtqoyO6kDMILAcxJNYxIJd
yGoKX3PMOEZgjj6upADBAaA1GP9F9ImgCnl9E8pcFsYBLdmnxIgtJTmM46oXnyTq3t/Um15d3DbI
QQ3+Sw6s+LUcqJEfR/jj0/BovuSVVW8Hr7ZRDj75e0OwqsDqtul+/633xl24jSSObb95Eb/EEzy8
AFLNKdNr8R3pMFkvh3htHwyHqHeL6FsnoZwozYDcibPam/Lh12pVeLGwr5oKBOe1uLHVB0QjECcV
p1LakHJTZ26qYA4TtaKa2M1UbEIMUa7T4kDb9ntU1t8x/8qm47rkmfnFEwZuUtehSAjkmZ1XpjjL
pflbhgrkxUOynuihEp5ihbvqeRNZXQI8UtFl9NnBvDObPGmlisJpJJ202lXHY3ZSM9sQntNnea7v
h4hhqtEJ2sdBkCyAmJw4Tjku+9IxoxEJ2BkZuQrQCVzvu274BemLRDol/edkrpvkKLcQKYJ9Pjlp
pchxe26ykvM5Y18NNIVgzoB+84zlYxYPPhFBNAg+FOt1hwk2H4+P3snrQE29f2sdgL2tlxBNlJvj
6/0rtXSul7KZ3U6VWjaDcL65w0Nbv1a7EqD/Zlrfl3KDz/taoqEB1gbnbq4xXW9pS9Oob0gmnQ5Y
G9gh1TXiHIy3s1a5vQbZ/3odgyHaO0lW7E4W2OzOiou/v89d96P1yaUQuglc/3wQfCiw+uCoWXRU
R3yalLovnpwOlMq5ffo4fLy/H2J7sttVvy6d5KFa7zYvLw8PR7Btvd3fj5vCwyweNgxTSU0Dow9v
umZ7gJGHuJZOpHbrcwq6hkSvbAX5d5qVGHeoWDI8yGM3fUtJtjU5VeSbPOcf8V+eG8jabji40rEL
4FpW0klBSjMBvLvaVGECvNLR7D6GPkWj8nmQNbfRMKwwdpT+VKbzJLT7uzDbDPamz9yxMqybogIY
cK0UBG1JcagO0knWV3nilj2q2t+LVzledf05gjNzX9xXSZ6VByg+jBhaKFHNY2xY1WpGXcSSdNLz
h1jCFNT1NJh4jR8wH77p0QEwaRslcQZ/ZfpOXZzpq4qJd3q8HvSTklp6sNc1e8DwITq5YmdjPlxa
/QC2K/Hy4TDVmTWmbsEb/HdTM5rPCs4lDgsWCfG7fL1L49CA2aPC1YGvEL5PuwhFMXUjgWHr5RNM
iPf3aMH4ElQCgUtGDly6IVAB7i1OBMykPSnvQKaDg/r3/d9fOPKr32eOYNKDMlOiBhzqv5D+0NCr
63U7Q1tv7ou58cznGuq/y2D9EROlFdqNWMYHYhBndFrO/eVsEwusSckYlKWA35cc3zEP0rf7n39T
qMOZX30/c+aNNnai3uH3Z35Ign/6B3XbeVYY2TlH1sIDcCWKCSxMpS9IYUKUf/gRudqBHu+vhbdV
s4N6kfkpIl9Txvn35c9whVo9t8+GJ2D+8wsB0Ri3rTarVGyhH82a9gbajZx2j777z5l3gM8Kx1Hi
L8rWC4mTH2Y9sGsqxg/VmPJmWo+ShQgM4JCfwNK542p42HzyQFQLTsnVOc0qfyEULYpKlaZYJoZX
6LbwfWM8/7p/UkuPEmwM0ktIDyJiYmPMWNDreJiHZx3EQ/Yi2fm2s9oniiFyu55T9Vq4oFeiGK2g
UTQQNRsxyu1bvCOuGlnyjke0ypPBKIbZIVsRKpAhlnZtW+FDy9uw+YFiHhQD0RUCAnS+ICZn7k6Y
ELEREmlWPSDqbIAG1qCoHS2enJvoeW4hu5DD7BYmQciqgGf0FKBsrX73Ak9Zx0+A0D7wWB7mX7q3
ImbPhLjwqyzCisDG73NC0cXzuFgF4wMiQNLymOK309oCNrbfc/NBvH1i7oiaa1VRz/OUTpjr+gzo
uLpS0FeQPfMu44IFuDqQ+bJeXEYdsPZqCiFoFzyvfsS24vYOxzlauO9XIuZPuBARaOhWoAK4/fXt
Idj5Tuf2nsh5Jhds/6UMFmBFwY6qU1AhnqLndp28mg5vLOeiALjYoBqCj01YN5fQQPYBrII7YUlO
AODzfYvF+3kmQMbMoiJXU/x8/Umf8vU0YjT6fQlL3hewZ/+ugHmJDV+SGx8GYG7Yzy1o1fNg/d6a
65dNwjlw3mIYY0LGPOsGZDpPjobsSWvnJ85SFm8HBsyi8oh+kJskTRKnYddK4LMHh2tuRdbv2pG5
c90WXuM5+f2PEOZImmwsu6SHkNApXPM/pxFnQ3jx68xpiKTUyrHFr+eIlGV7BbodDUOqeF7wTYEf
/teVHOYsAhp1cZ2B393BVODja+ZpK2kj9Vwy5EU7crEexrD3k9LDaGE9s++SYiL8qVg7nGNfNLsX
MhiTjvMQ84hiLa+vSMsD+QF/BbO8m8CS98fjkQdVvcH2sXs36/mF4TL1qPEHvO6naOMdyLN9fsGM
pN37g7M/f95f2qKJvFgZY+7zqaj6KDbhWh6TlertJ3C48ZbD2z3G0qthnFOjwWqoV1vRfvt5vL+G
JVf/StUYOz+iLRljdHE8h13wkHmn03MDvgeLI2ZZ0UyQn4EaUgYO//pQptjIqkbT5smkGbojf6Mx
5pzzWPaWhEgaymp45MEqx6LrOrCMUCMPQaxrG+vRlRAZgQXAqjh+xJKhvBTDXpoCHWZji4kIxjra
IFZfBxzg8ZJeXQpgboxfB0RoJggACuazPMvvP+l25F3LJWt8KYS5Jn7eN+MgQoiYYB5jbSnH3NMf
pW3g1Jv8L975S1nMRaEluI70AbLktbT3N7nHc+eXjwQ1QIJaGJAXjNUH7xFYnQfM95hM9JFaqkcn
+EScm7KkXiC+0JBBRAbH/GrPuzAsjd7RuPIVBRHQu+JUb9kO2Ri7sJEThRXbYSzq699IRM7FAPYc
6Xc23z+JwdjkGKtwiqz8YAXbfFgP2+7B3gB5eNScX8KqtYdH3mndzMCYLSiYev4Ry6jGmPvUF6ih
YBaFo4kWfcnQ+gZ2O+fzCH63z090HuKvemMAm6qB04zn3X5lY9ko4PIDGH0RMRO1Izk+ADs9rfAE
vr42TnwgrvX09PwsPbx8hm7ofm5+3d9veX6+b+TOEBV0zc5dJ8zNzjq/T8WCzs8hJKO3Mj3r4Mwt
QM28fbBdCcftnyjqdcAQW9xVL0VzXyCV/yedufZaJ0e0kSH99RXSdysptn1P94L1ty3a5F7AeRs5
2ZoHcFv0NS7FMqeNqRZSo9cQ64MWzPiVbTGwdJ7gcn9vFy/PxdYyRzpEhSoGFaSIuvM4s5AOFsJI
KeQ4sYs5hMvVMO8lqZtWSDrIqbfgRMytQ//cHrTEAbbq+ItjQ9Wlx/lSGPOqxU3cCFoCYephTpT1
iaVs/Cfz+QcYxj56l775Dtz1ueN7wIq7Xao/5dLMwVzYUYEhTo0lPGW/QQEaOC+f2/P3M0oNnIdX
m13FG51G/RVlYBR4NJ0xjY3f61ps9H9cvPf3xCNIUhHLWM98oMNmPoqT56lPowQIumjHqWv9/BmD
rBxjgKtN4TaAW9YOdQ2o/3bz63NOaAWrzP4s1p+fv7g2b9n4IPkPSIMGRAcLwlHkIMnHFEmg2pWP
xX7AMJxTvg5X4Vvlrep1bQWe/zNbK/Y2egS/opM7aNn27ivrUn0CPWf/fgSjRXRI83hK8BHKY7JX
0MyavKSH+GweSkgLVuGufOJRK8625eacAFJAzRHdbgiRrj2ksieVUpQTUrpFV9gzMZQNR6rgXMNF
d0+RFBE+GMZRgQ7wWkzRGzma+EpMjnpH86s3eb0KeIYDcJXL0bxFR/xSFGNY5F5Q9JTk6gkQtcnT
3jIvtKVybX58EgoQpmyBZufTWAWOzqE+WvKfLgUztqYzQMiqTIV6qvaRi9tn62gY4Bm0WyAcJnDh
kZIBTjNFYKGYGK2qaQTsEZlORV1a2vhGm5eRrktVW78NCaDJUmWpGa9ktbA0tAuh/g0AHv7LQnez
QR1p13TiaWdqbr32f4I2KH/kMXQvvERXUhi7lqhN0cmI205U+wy+C63dYcrLtEqGX+OvBnQVJORW
mW6fXtz2uRcFrMWaJhPmxsVplxAF4eipwLgRP1FW5vRah6i1o90uyOyiq14Atq5V29fOobzi3Pfb
BV9LZxZcNGU7lJ3Un8TOmdD9UDbKys8jq1C9olFtnWyqWN6Bkokj9/YBgVxDA5WZAjZGUWUcjj4Z
W2M0csCSxlXSbQVSW1M+AbVZuGr8EI6flbmiAejDhp2mYWaHSZ4B5V03ue13v5qW854tuAL4HJAA
zh3FwLF+vSUXHq4aBDKJzWo4kZ+1epyqYzltcuGj+9Q70C684A1tNzx6yAUzcS2U2YNIhd8rqYBm
CWLjGlLtVq3VDfuSYDgl3Yzju9CAJsgz8v5H7oz0sZdASyhE1pR9H9VDk505ZzI/iNeG+Pp7GAsp
ll0fQfuH01Q6Y7YjMR7G3NUzNHseA+lptGSaO1yc1JdveSsWJDWgT0CKiW29nJI+L6WuH07iVg5s
oj6TelgHsrauiw9qfFPIqtTTB5qAk//FRD/ikB+K2osnT+kOSmKn5dMg9VYTnpRxrauPRlRyXKt5
3fc+kDmnLkRLWy0CAUh75b0whXAdteFOyOSJcxtvGoGBjIUa/rsVzAmQeAwF0HkOp6B6jf0XAr5n
ZEHRhx8XK0E/ETQPjo4C2BO2IN1WpS37B6F+ptKxSl4keSUG3zg6sWSdCGB8aJhAMRwNa9evphZN
haEE0nAyk8gY3CwtYjtQY/W7ORrTKtPK3w2w4Y+VVvquKA07gQIliTL29z4xUk4Scn42L86BiNAN
XE3wugMEjsiWsVWTbGZonCV0r9KXRsQ+fNBoy5uDOP/I/y4EtaXrBSNjpIeFYNC9CftfHZQRaq+7
dPgtBf1GUECMM3Bdk1mBbmSi9I8IHpgnie0YoeDnr3rFp3ucfK89CUrlmGjzI4axUjCQCCn+wQor
UrharhA7BMNJVrqFkdXbIiXu/RNf3GT0fn8hJ9Ubsj6Ev1Lc1PiWCMrWTNEhx7SRwUfbk8FzJBaX
fSFq/pQLo1uMfRu3sUn3VAzXtQhQoSSt76+GeWb+qIwB3QU3mQTA0azeFyJGAIV7fQjjvVIf5NBw
dLBZlPpkJxG4J/XXvxCGvlIkEXBh0Cp2Lcw02k5oCgir6vB10LeNOreRo3UfvAlFy6OWY6zSn6XN
8G+06KPKozNLUxTSNbEJaUJ69AnImrJtMikc07d4ROgCNeCXYFlseqnqUdXTSBTv00b40CgZn8BN
HnKyfksqh+XA9hG0HtyQmoZhVGqxUsR7ceazTQ9IcTZWF4S5lbUcUUubhnapOQhA6QgjOa+PqDYn
v6C0ivfqVvLt7CN/++8qcPn7jDPXa2kh0L6M90RyxElZZ0noGMm4LcTc7RO6ui9teTUInQyUoLEq
JsI1y6TTsha2ahB1KwUWXUGTSJdxm3MZJ/FL1UDE8I8cRtUycQwEFHfpPkn2cV5bodjYpH4rg8iS
/HQlAR81FL/rmGcYFxVjRoLqeBbRN8UY/C5J0qIJYYuyblv3tR2Wb2H6K5moc38fl7Sc/CvnK+C5
sBIVpjE3WgBDlKWPVfRYhxybunhOCjhjALWDef+CG1/8vhEHxK/BpLkvpUMRVwD+bUNT4CxiydSh
GfAfIYxqd2EeR3KJqxpnjh//Ck14BLEOQgdh2zciB6jLJiv+qMSFNEbR/TTr+3acbd24yjCiMdRq
cFfY0reiXuu5vB8n4zERX/RksoMeROAqmJdKrzDdKZSdKPhIq2PaegQM1JJdJ89ibrUiASFiqT3f
P9ul9xzNADJwIjoeSjarEmWSr9cq9j5LbFP4kHXB1ZpfQk8sQfBq5RzEnOh/8bAvBDI7Y/TgzdDb
GNas8p3GLMDVBnLFkROpLp72hRTmapDQIEMkQkrT/s6CzBXijWieQJ+ZFD1HsRZvB5BJ6KmCK4es
37XNVMIxEoYR5hnQ3Z9mvOnq4ef9M1resn8lzF9wcT+oP0iNAb6TfV/kblGlFKN7Cps2WsS5iIsG
BY11OvCVKhom5g+5EBSmtRHVchPvTfrh08iO+23vtzbl3A6WP+fP7biQM3/HhRyUfftAE/DMpMl2
AG191u2GaGf05bqoOhftL37yI5TPbZvZ47Az++IAwMaxKepNNiJtk9ecDV7UlovvYWxDVaKxHanu
eD84JKSbXiMvOYi8SvAKBU3E68BZPE6diChEoi/tBjcbd5WvC12OK2ciaCu3VTdZfcG5APM1Yn1m
kHggJhAJXCCDuQCZUpj9hOkWe43072WoHpWoXuV0r+dOW+orSkC0eV9L2STB16mijAu+WxOLQ/ri
+lRRyoUz1kFkYKD5Xth06dYv3wXS2lq503PwIasY4VzDa0He5Nt94UuaCzcMvVToIUarH7PcvDfH
VEAH5T4QnoSp88y8cQcMBszElgMQvC/pJgBCW3ktVKD+2ktTuQ0zYWVUx97UnhC5WP+XNSms+2KM
tCG6Dklm0uwUc3xMguYgpK0tRv+1Kf/P2f2zf0g1XJ8dCG7TKBSSeB9NidULH5XxNGTf/2I9ioz0
ObD15FaGhOxgmuKWNf1aVcEMVx/ivLSTqeZY5K8+GFb50b3wjyTGJGuVIASi3OE+j4atRsDSYxAV
oPMCWDylWv8V9OMhGaq1maZPI8b8oZXhiGTCUwj8vDSJm/p73SbnmHarIJBGCySjcf8t7KfNKNYg
9VIHL0QdHoxfMkJAkefWLV+kuQ0YuDSA3Vn+qz4LkrQF0Gef9dOZagpmSqyr8adkhLah2bUQ71pN
fdBSYxcGDViZFI59XlRx8DMAcgWHTGMHTbR5W/Sog+IypX68lqihe12eKq/KJJUPlVAUnGdnySAi
d4LE9TxCAuSB18qHFqSBYiQglC+pa0cVW33VZGkDo1jycH9scv6PohsK+hZA+gyCaUbRO31UFCpA
FsYvdEIBGiHMXMmT4gVERFvRGM9GULm6DwratH66r/9LjoJxIZrRyiZshmIspXifSGZuE60j9tDJ
POqwxc0EQTzqDoixFdahk6eQwtfTYPiLcr7JbXMQ0SNyfylLGoKMAWop4BpAZWr+84sHfPJF+CO5
D/c2a7yJoIATVxvA3WsLxHmctNbStpmYSTCPRpjx34z3k8dKXZJMQCAvxy9kQH0or3nkBUubdimD
0UC5ETI97Of1BOjXBkfDlDlcn3Rx02bXyiCAsKPoer1pRpnKqZaYsErNsEqCj6IQ7DBqV5TyXo7F
LbuQxBzPaM6dB74BScqnkYH5p/u8f/6L+3UhgHGYinLuYA6wX5G4RjrOiiPR5rowvP1i/Ik2JNRH
syveCwGJbCSJqsPYrWQxW/3FYsC8gIYvY/ZfGDlanzeNWGAxZnXM05ky8jzR1/syFk/kQgbjn/iB
EY9JCCXOhHNXRzaMwd9cSSSgQSSPWhki3Wvt6uomqYw0TvYYMuNWdbNulGMZN26g86IEtgg+21DE
OgqATiYYidAiei1K1WU0S5ktTEwd9aCuhkMnCHHvSFpnSlYrB/GuC3zRDpNKcFS/eVdG/9AmtNpp
HehlclFIXaL1KOEJ+uf9fV5QzKtPYxSTCMNAxxpRvthVdj9sm0S3eoMTwi5vAOBeIKxBiyLs3/UG
CEGXtmAxontRCpwgVzc0OPeCVSpgYfVfqxEcqCjZdShQAs+hI7+woz0aRmXeMNel1epI9YN8Aazv
cBWuvyMiEvq+c2QZSCWsGsE1wZGg5Of/vqWXQpgXc8wCQ6UdhIxIbUXK6EZopQeFwOa+mFlpGJ8N
uANFxduEFjO4F9drScIhgo+QwsxT4rSZYIWDI0CVFXAC/XdJ4LVDoQSN1IjDmNPzU62udAGS8B1u
KYRO2BYgkt9pPc+Tm7+ZXRNYHREPzaAVYBCv1xRgzkUjNIinkRGPHLlRtyTrcmsS6m/IU+V2FxWB
e39xSypxKZIxA2ahpw26/ufTAoeGPz4nKnUCKjn3xSyd1jygA9QNaEhXWDcqrqQgm6QRp9XLGFXR
hSBi6zZh+6hpicoJLBeXRFD2Q5kC2F3WHfbH3igDCvusjudmk2gnXk1rwTjPXGQobBPga2TC2DMp
A6OQ1gTJPglBk5dhDJ09mBUvPl5YxpUURsHFpChFKYsS+EyroR2sGGYTbFOc8HRRCk4Fs4GAU8RQ
4GuV08qqlKSJJntfQloRQ+6qg9GUHE921ltGrwGj/lcIsxQ5CaPUCFK8NTnp3amPX8S+0pyQgiY3
UtEx3QitgeGFlBNBLi8OuW5wEYBpnC2Fg3W7nToTWXaUUiNHLGs3b/reIbwpSwvajfX9K4exEBgC
H0QA9Sb7rKAbM3sNCRjpc1CJ8kahLBiIeco5siU6wBWAVlyfVl+VKriSqmSvK9LGTxsYCfVBTuRN
h5nGYLwNvfvXdnEDMWkTeBoZmRKWeQaDnaqQVFmyb1J5hcDYEdrPOiEc9VjK74FRQYW91sFoi/+5
XlZShJOc1FhWPwQw4uBobxLMXY5B0wUa4bH1H3rjR0/Je9CAFX/CNMVuFQPBEJ9MyRXQ4G5kvJUv
HunFJzE7rZmh5iN/kuyHyu0QEsXZZn7HujbihCuLR/qvoK9RNBehkZR3xjh2dbLv/PPgox++7pHu
yu1sWKUtD5G9lCrQRLRHABkM4gDAha53OpTrBltbJPt8BBqmTRPqlT3Asx0oRDCFIM2ORmG0z5kS
dO5EY+qAOe672qv0WHaZ+f4X2gUSFl3FlErUi5hro6dSktMJ2oVOD4B2MC2nIKKTxQHn8flyMFn7
g0Z08CTDFcWbwBymMcnNZArYYx/oGAvJsBaGR8uAqyuOleyvRAoEnNquO1XBSJ+1Gn+mKALHL3Fy
HEKOsi9dqYtvYTv6lamLk0GGYlHQESeAJYQDxlWkHJdzSasupTCeHoBiMshYcM5i/CbklqpanbpW
Zrz5/SNk2wpn335mbvv/W/tFVXGhvvmQhsjNlyhkWm1lN9X6d1HbowzuJGt8IYXV+s6nzzHrS3fz
UiaTGFEVcD0rBsyFWChuiipASsGdlJ5R4OQtb3ZWbzQHLwdAATC7KusxN1Q3A8DJcDvLI6kd1Exh
kCZtK1FPrp1QeBEI6OEw8+qFs68iR/D8YRf7Wig93tOox76CxUPotn3rToqVD5hb8VUQFJHm68qE
c1MWlfNiuczOFm2VgEOnhXmguiV0tQWaKn48tCgFaEXMzZwJV1nSiaBOx7qboDPJlDsBpkeZ/Vng
8W0v3gAUuoFxEhF2srPnuroCp2uMO99KH6FSgZZHQTwyFYI1JLzhkSwY+usWaEjAwsVAWw+qeten
hTnpqdCpWbo31Bbc45IHlMwmmFaN/mKKnt93blC6WvlBm784MEzfRiwnK5Ctz7twoSYR/PcAs1vS
vV889AFKb5h6mvCELG3lLAFEJHNDHJsiBL1OqtfETPcV0X+1vXiqi241pPKpAH5riHgu6Y23CGsC
9BZIQVGPQhMW80aNAzLNAg2GHcEgjMgVRGkVwv+tpV2gqOug5lElL8nD0vDIADGJVBvzDBlpk9Ch
H/qd3Jr5z4yAmh0mL/gf0r6ryXEc6fYXMYLevNLJsCSV6TLdL4wu0yRB7wn++u+wNu6MBDGE6Lk7
G/uyMZUCkEwkMk+eA/mymPhDof1G+8rcguF+5jxUrt0GKwXxKR5EoLUDWJZZqQjepqkRxzHoep3c
51qcPk6p/pqos7UtIAUkKvVn34nynVKQ4S7WNX1nKYXMCXJXx4tfgdimaDheZAUsWHcsWtp3QjwF
ea+gHvurKDTQGAJfXwUiGv23A9tV7Mb7GcAnDU9pCFzKLF1VM2hpFaUGDnc6KgPxUlU7ABCzTQqd
87K5vvXxWQLyCw+C2gmYdNmssojilBow1b2p+/EgOIaTPEfP6UG9J0dh3zyX7+07ffzr9cEoKrao
saBCfHW9C/OUN4Y5BXQBl46lY5mpJwuYA4t5CJWVrVwQ1lCFR+sdx8d4D51bsy/zjgZTOkBEap91
0KWWDkX6cntJi/9f3IHYR7ADgwEW1NgL7O8yxhh5qUuU9DSQyWtUvxEe9mLtMwAfE+CXCJ0gUWCj
p4XWWq6kJg3KJvEF44VIBTTwUoeUxZ2ZFVBvR5ZfGc4sv426ufn71WFOb0lAUeHBo/5ydYrYz1mZ
WFOAx76MYXIw0udZzWOvXDkrHaxX6JCBsgtjF0yM6SYpaVLMyQYtJOP1TnxoEvFQtg3mElC6ur2i
lXgG3UPUxeAaEkgsGb+Q5bmY6zbCdurV4HaDXrtDNTZuUcr5e2Ik4h0m9dG0zFvRu2356mKH3hKK
4nhYAD5nASN0uZfxbCSU5toUVNlgYxpwccda53QbV42A8QZRC9UXfNeXRkRFKKVMjmkgpqHd1poD
I7L8tynmshIL0GhcCUgg2BcplTpRSfuEBn32laadLeFxYo2OydmwldCLohi6bmBLRDBkK0mlHKlN
X4s0yPQPQ/A1dMWybK9CJckceDCSxZGZzxif1vLMgpIqYCTLvp6lCpoidGHSJXOAxsImr6Ifw5zv
qfKHiLIjy47UPIOmk/MMWTsr8G4DHYQQjISVcYgJuhU1fgpCMMZfQ/WhMDMXtRKOw6/tIsKtYSAU
4m3LfsJgyu/jMjFoAMkMOxW8qlW+Mgqm6MoIRuiz3nbylXC4tBVFUzNNVINZKphSVJsmbeY5KJK+
+TLzDLT3wOWZf3+RQMpGVxfgA1j3vxlkz46rnTK9JKpGgyRuVbcCs8tDA0n405Ai2pdSJ3NYhtei
BrifwZe3DAOgRXDpHkqnjlaIyalAKvKtWAWQtP8YGrsxUr+tZ7/VeOIRK/6IXGCpyoF4GqtkwlRL
estI1VgMZq3zYglCKikgVMqL3m5y2YPoLLpTnIRrJQrD5KJVZGlg2mbJO7uetEJOYDKuY7+zcg+a
VUX9pdScvVxxSANs+jqaPRjxl9gpDzobKGLpvRiELQh1Q0rUX2VpxH6lx+ZGyNTsJM5hvbntlysH
uLRBAFtWIeUIz7w8QKprSVsYMngVpwez7f0wAzm2ZluhhmdjbOfF9ra9tc08t8c4TIU3uKoVcBgN
ElzeHHrdhvCusrWNPLchM2uimdmE0AmA4ujOyB7GbvQsyEpk0PnKONu3EqqAglj6O4vYCEpjl6YK
cMIXmBemAXBUG6EFqjgfvGYMOSOlK7uGJxSi4QJ7gzVm17qpBrOQWtGATpBUSMLmYRI90g9BV/F6
m2umIDYjot6HYAVc0OWK8jRtkiIvcIdVDibMnwU1X2aJZNfUIk5Wv7Z556aWn3IWrEqDykovwVSm
PUqYc8PNEs6cgLjiC8DrfbPGfwMUGRuY9RTFjkw00CG2LalQYO6hMZUYdsWrF65EeIR2NAwQKECw
qjJel2MFsZYi9IaVAsHnwZPnr9vfzjWsCE9GJGdgc8elteAfLzdM6GJZmlQJi4mqhzK5D6Ot2f2o
xB2IgLxhYWgw9qn447bVtVPCUBRiH/wOAZdJdeGTc57HMq4UTaC2kMxbRUkTiDr0f3/tQ0wWbQqc
F8RI2W+JKESJRgOrgztEYe0SaJ5rFo9EfX0TNZhYHq+L6OnlJpr62FBdwDlVJXGp8CcNf4/QeS4c
yCUIR8pDyawEWLRckN/CM5ZbmTHXRSjIGUI2B0A4gEQbYNXcFlJjQ+R9Q+k+VgTv9nmtfMAwiFeD
CR1siBIxBkOxnOOsreZAnTSAccvyOYkBmAiBsfCrWf64bY1lvFhSGWgoAw8rIRHF6THmLDmKjX5q
56Cu1XGvGCNmQ9E1dAxIeW4rjEzZVCW1nTSxGaQJJJgVMSlOugHCZzuhVhek+VxwbuyVTxGtdyRB
gD2DxpedypKlWaBy1yHZ6mMROSqkHYe64hExrXwYi3AdJBbwrEDjmPkaUT4uoGzSz8G4Fx/oJ48v
ciXTwRQ8ipAAvwHJxRbpOtGMVLEckVqFBtSkMFf0aGYfmQEtqTATMecBJWBl4tHkrcRLsDIgAzFQ
uQM1IfO1Cz1CiW5QbJ0+2WFbuAN9zAtcBe3s9vM7x3mWe4t5XZxbY9tYY9NDkaEY4Kt7461+mRK7
8E2oDUIJtNzJPGurO4qaDv6LIINIevnlh1MNH26xo43RBZUsbjFBuK2h9kn7jyw7aeEzppoOSusa
s1tXQS168kjuQP3dWZGTa4+5CEGXBII2t3dh7YNF6dIAlhL3xpWMSzzrMyZq4UeK8qjKBzISW52P
JOct/3qzMT2MgQvcTyJQsKzkJiTgFQBgEYn08Vm1ngz07OvsUDZ/NKl7IYkKKeFTqO+F8O/fkDCM
dp2K9ekoGi4+d3bPR9ClSg2txim377U12BHSW3NwdO2r+RVrdtzygKPXBw0QBxIY3JKSjBr38uWe
GaQilCPSukGSKRZHxEg0YHucIDQfZYxbjDtSgcww0ygn7FwHhMXsgiBZEgF0pS/NjtY8FkaHUKhn
r4Ky6aynOeGE2+vbZIGnINYuCkuoYzBb2fQZ5stimIB8DaWJS0fFVq0Xi86AX5Z++Nc4XwP2kHBg
uBFFLpVNPHsjawVNRTgQM1nelio6v3jBxL+kKuEUaK7b+d+mLEtBMRn0k1fPLEiYTbhK5qD6KOpi
kwu926vtXdNNdlfH7jjgSRkVGLCKg6k9jl39kM93upo5ZR8NaPePjprxFE/WHAkOa+J7AQgP/7k8
0XQRdIhz3KVS/hMzJzb1e/RE5W0b3XUoNP51Pox3LT5RoNAX2AtbMp2j2tSJLs5BWB5H4Q8GFHse
qPD6Zrw0wSwI7ZcmTFUJmzy+DvO78vfvIQwDYSoHvU9M+oEh5nLDulzXi3p5KwOB7kOADJ9e3L8I
RvK3g0dwFkAjETRRsgT/jczY6TGSnUYJ3uRAN+ubHjiTXdUcQVmhP9yOztcX4qUl5dISKHYQS2tY
kmPZJlLvW1biYvYooFHshhYnhKx93+frWs7vLHKpqB5KdIA1Iuy/QDoRKY5GvUrY3F7UWqQCwAzT
yqhryGgBXpppqJZrnbm4AdhmwqxyK7T/JsoTvr0GjizHtDBZgVUHHRWViYhTpTXIYVBdEBAy9MQe
ld4mMS3sKa7dMf4srOZJmqrTuCiuC3abWJy7dSU9vfwFjMPj2y1CpDO4CjriC3F7t0RNK7L2NPXx
isnE7iVLKj8JXTnzUmhuizzI6epeQ6sJ+wzolcQ2JsO+Vcehwx6I1dEE1qDU7oTubyfql31WAfRc
arW4Y5msTROGrOoGVDz08XcxP2LmiVtAX4scOEegGeAv6Low38EoFl2HewJZijtsm+fb/nidAuH3
n/1xxu1zVW6j2cQf74R9Wj5W8WHWMa/p3bay+ikDkraICKPCxrZT5AjtSggyILdttmHpaEIwljZp
nH70bxtauzbwfl1EkjGvC0ju5eclUiOUugqG0Nc5CPF8ysL0C7P9L4q8DcPhh4zXvW2UnPrhmqNB
HA+fNSLI0i+6tEpAPJiOYioGVdo6pDkI8qkAPv4/LO3MCHNSmkiAo9GIGEyD9VJFvVdOgw9qAqcy
oZyXyl5jGD7o6zgBay0u4h23dC6BOcXqLteW0BbF+rFGvG9+6Ma9Xve2op6ws4TgvdC83l7k2k5i
bAvtFbT20HZmgoacVRTOCmtWN721QhQIU3uXC2R328ya15+bYRZVWHFX13ElBknhaYOTk4AUqGe/
3Lay5owACnxPUeCuZGNwZKUKOs6NGETbTDrKta1Tf/BCAWSeEU+CYHXjlucqOqPAvbM9WVqrej3K
uL40aIvmceRJ5NXC9XJ7Rav7Blw4GswLERGLLIGecN1iNEIMzGRLMaU1KCcDnTZIGd62s7Ya0NWA
hAflomv6fpDtRqRpByQzCBIqhMEkbJhE3m9bWVvNuRXG2ZpCyes+HsVgfOjbL8l4E+hG/uu5HVwQ
yKzxrl8UGfHMZL4fwDeHrBTFgMp7Sjed6IQ9CLQ4G7YWYOFg6MtgZg9N0GVDz7IXAadfUaqImBw9
FliD2rfOFDnWQD1+Z3L5yZe1AwmMO4AX4X+hIMY2W4tJRoFrEoZgnpEyd1NKIB7WTE+3T+eaYwM9
GchPLdcGPOFKKQ2/XWwIDYegzoPaeBsLMPMFRXVnyj8F6aWp3RDs2F/q/Ug2eREkoPrI6J35lAj7
GOR1rpraoaO+K73bZv7tn7ZSybz8acx2i7RtrQlTpEH5e9hl7uO8of5P8U77ybGzXBzXO/3vFiwe
fHasJLWK0IxhpwNTwXwYI/DMl65heYWyi1vb+jmmD6qyjZ+58eQ7cbllmrlJUxy9Mg4w3ZS7RNwp
4UYrUHq2ZWmvtducvKqJI70JsWHT0A9zJ/lRCveVD6qaRshs63HWUW2N7tLtrHqy9dXJm0a/a+ZD
hH8ZmjV+/Eweq8guOohLCvvCxPD2bIc8fdDvgsOtZTDPItMYh0YZrCFoMfee7BvyDGUNqEo/d5IO
BfTKMQyboN7Ux/48OjH9Kg9tXvqR8JiQTQoEOSl35vSmVfFODbToTarvi8LVVGgVViom4txsTh2t
twvzmQh/2jGyE7BKEM7d/92BvLWM5ao5cwQ9ngyrnqIxUIt7NAenyp0VKMRF24V8ZrYHp3yOP3K7
2RmhOyNe9oWdnrTS0XEKkJYHRibeJsZRcNLolZruYO26IXZT8gLh4loPulPyMO2iveypYHizeg+b
ZuNYmr2UP5V+eS9MjkxP6oNpPeTkORWOk7ip7PFpeqklO0lPw1GHFBGk3TH2J9+J4cnKXbDdWFya
5yUmX20EkE3KQjO1TFtfbkRFTaGdUHIIwJgFyB/NITTc1PMur8vIMadCDkiZQeFX0U8ZzUdI/vTg
b5sob9D8m/bl8ofIEt6fqEFDPxCFE+b7kLKh7kEYOQYz3AUYTEfShh8D6t2orDpz0wXmV22odgMg
BfgdvczSPUXcWfRXqlk2GRVv0myKGguooEEam42pB46x7VLszeLUrkW77gWn2/R6szWXyj7mZM08
6Fp9K+qc9JW7FmZT5b6U68qKgWsU9jR2jDdtK+CzKE9KEKXeFJnA4HrTtLV6N8lBtRWjWozWZLlL
pRM5KYatCtvES4ZNCeZy2R3Kz9KP9ygwGhAX6G1cFzaPqfn67sb2L8ypKKmawKow2x9X5TCCZXgM
fqm7e+X+r+Pu5V9nNiRRYjwqM/z1sJtxFo2fy5vOBG69dJZuhiAdrWH2Opr/7JW7torwaIp5tdvv
wfcrD8N0DVTj8aBB/n3p6iZpiJj3ZASihJ4EUbgHH5hdjvF9mWr7IpntSm4AXkYYK9EwoLIr1k4Y
ZptSth57c36KB/qB+t0hbszCzob2MNThFl2bxzDKcahOIiluhNlFwbcmaVvMowfyW8UMjP5xLACH
NnQnEniB7OrzxcYCCaYuDZaF+/ZyTZWoDHlmFmPQEGjO1sQt8wHNDi9Ez+P2GbKc/miPXZpiPKRq
JLVuomZE7qA/NlGBoV1gVkr9Aawgz4qWuFkhAPdtuKJCD8OYvQ1p5RaPXfyVtR1k5LPtYIp2r/we
m72Sq46sTRs533J+5XUuhV+5IAyQ5KAxqjGHHEaDWbbxPAZRlhg+FQYfEl+tm0e67hZCR+5KAWJr
kYGYn6peL2i126kDcYWWWnadFZIzt4KKD6/v/RqAEl8FDcVdHBUgn5iKwktq00aUzFFnmXU8GTvd
b2W1e7y9DJbL93+bjVwaaHpQU4Az4vJcMfiwKIm2Y1CC9NGQQfrYgydUKLWdOg+bVtuZ5maiv1XB
seJDbZFFkLGQRt+U6K5CJjOmv+V6dm//quv3lwx0DZp4aIJgptBgPAD4PWnZ2jEYzfCxgJ5y+SBF
qt+3+Raw1HoI4rnjZIYrxwmTmANdWpNIWZmH5QRxzthKRZhMG2cme9BH/pdFQbnXgia2ibfFkjKe
ZQJVZ4xClwH9XiABiONNJx8NGaIcwyZDz7nfl5SDy152iQlDwFT+a5DxUIxIFlpZwuA4eUpiQz11
0jZU8wbeF7uCK8Z5oaa80DSgK8disRtLmMZswuZJxpaUZIsc66AdI/HYfjQvQxb6kcQJEkscv17b
vxaZF2CYmWE+R7CYkG3rlB/Am+96Htxx1QhSFgBsl469yfhED75gUy+lMTCr0M7pLysU/CR/VOJh
1+e/Bl4jYNXrz8wxDlKo+VyVMdaU7caDqDvmqd0JxC72LccxVq5gUFP+uy7GMais0jqlMDSQZ7lc
ZIo/DeEOJF2cb2rltQW/ODPEvLb6NoOcgIkYqbzlm/4r/Jk7yh8V8512y2lurLvgmSnmfsrkucMM
OUyR++ZeEW3B6/3c1f1mjwvE4HzKvA1k4tOMumtlTDBGnfwRY/zjCSwSt0PgShX+cu+YTIYo6C0Y
zbJ3p/h+6OzufYCse7wX/X4HQBtPn5i7gcxFkMZa05bIJYLOx3BA/ZxvlI0IwU1hpwFRzKN6uK4T
XayO7dsV9WSVqkFH9Bi2Q39sJ/giDySwdredux8LXkiGvrMSEd9vn9l14uTbIraL2Z0DuXDgF7EN
MvSN6Yu2awxe/Ivzla0uET6HXg6A4BgCvoz3wpQUhRAi/GIaYZ+1iPSTZBe8QcJ1Pzkzw/iiRfI8
EQR8zFEwK2751ZXuhErDAEV034ojh9aI/LEHfiuHkwLxFsh4qCHIEiHLlammnkk2sbYxoafJ+QxW
PzVUlNENA9EUhqAvd7HK+4h0g4znQrFTN+ROCcrM1h1yajpb7+1yl3niYAsPasNJeNc/iGVmDDqk
SK7ZmbEO7Cop+EPgoqiGDPK87d8srfSMIjBTqEmJmDqqfoIzzRnVkBNfvjHn7PW2ENhgwnGZLmHf
qNnctVUXarje6vhBzTat/mpkw0Yt7mbxpCkgnY3eG9VWCdiw5IOUJK4aBX27GZsfdPlx1k/R8iN1
+/ckscaCtwGqEZjDhbySiRJhUg6giM0weJI8VuMfYf5FxxfOka/51b82rkBiRE7iDribKSB3mr4F
t56fBfFRh/QR6KYe9Cd7hJjxbZurJpdkE+xfgImwvEGiUBhRJWFZdPrdysep3KjGw20Ta8kEQPj/
mFh+wln6ZyhQqOgxgRWEz6ozbzvbOk77mJeKreUQ51aYoKOBVAqPj3RCyHsyrNTWibCZMwBe9E0j
7tpuyyUDk9ZNLmpVqPnrYB+5XJhcjXkBVokpAFmGV24jD+0F41hDZtVymu2wn/bGffI++zpUF5Xd
7U1diw7omfxjm4kORl6Y2jwXmCnbDOieYDpvrz/fNnE9eL+4PLr+C4JIBrEOYyNHAUhSW9hoXOCt
t+Yu2XTbdGM41UZ9FPzc56mQL+kX+/GfG2TywFxM1amrYHB0JpvHfLS6Y2erYXK/VslHg3Q5diwf
MeJen6TpPRaGI06Q802xmoDL0/Ji4xiPn5qQhtOAdQhPfv1YQR4s+g2Opd1gm7t5m+xrN93ru3o3
bbKt/EaOxs/wSIP2npMarn7bgNWAVgX0ppjWY/wTQradnGLFGti9j5mg2VJV8K6p5UyuzkyBxgY0
B4B+YtvXJvCIlbKcmeUnz92Tujc9EE5vk7vm2O76wef45HKp3zLHXL0K0dOyLCpMOf5pt9ZThy9P
8RNPCqrteD++xcfs9xPqv5wLf9V3zhbJBP+0mLNEtxbHBF3/6AEuCRGbH2nPKeJxzHy/Ks4iZS5O
RV/qMDOYWwEiUvNpVo+UV5lfKzMBlvHPkX3f/2dmQPSO+R6jhJl6m+euual2em3bhQu1DVfat0+q
DWGr9F7zakd5GPbS3vz/2082t6FRCWq1vsZ+6m/itIljyU6bCTS2nHRi9Qv4pnDFAAQAJ8uGn60U
06KiVbbdFNTzBiBS9LEpbyB1NWadmWCy0NwAAW+IAn8wWQTo1KOEreT4/BJnr31+IaL93yoYny+T
aiDUxCryh7G2i5+abGfFoRgegZr70kVMjQIxzzHKChv9L4adrYtxed2IdCnrsC5UzyNbeZ/v6G9z
02zBgucbB/EDCa/+QbZ75SeeE0Jl8ygaVuBgCKL//ACgzC/PTu36KbXaBj+Anlpb37eO/qlWdjui
mGNj8v13zyMov+0tqIhdWqRtM4hJhX0GJYQpbJLEa7u/bnovi4IrSoaBj8xijjKPBF1tNIQvExMd
+ksePdX34Bq2uT381ST+3BJzfmJYj23Y4hNLX8Y92HB9eVdtw23lgKfkPwVlJF8G5mMXEmPmognb
ORZ1iGAFg+yelAG6cLbyNh7nVyuy9TtjP37qvRN+lC5eukXEe66s3kBn1pmPPArjQoUaHbLm3IGI
S/nHQslvF32lso0qo/lUf7YFt5mz+lABWc8/a2a++6Sp5HoA5Ac4dXQ2rehOVFyl3ZHTpIiOmTW2
SR8Kaxdlr7H+bsWxbaV+OO6S7iONiteoeCbTcOyosqW8IaLlZK/CxdkvY3ysBvlWqVbLaTSvqiyA
J8mbDVv+KJKHKIM23n96qZ5vBeNqZQJO7lka4Gqhp0B1FLdy7ezQhsd1iU6PXWzvqtxNfli7/xIY
/10pW0uRQpXMc4iVknqX3Tc0wijdq9740fCjkT7r7NcgIeUyHzou1mA9Nz4zzcSKXrAwKEVw/OJD
eNAfoDPpWU7lja5p1+60b2yZEzlW75kzg8slcXaVdZYmJuEIccXILCW3FiZMJYaCwindrGYgZ1aY
DDyRpYzKZMSyyLaRbQlvCyvdq9yX7rI9N3yUbRRqtEzTqF9CLZgjdvLwMxdPvaTaJLSVSl/a8qVw
UujAudUW179llglUyHlUkWZYHniTUsc6hr65pZ1dv952zLWLBDPZkEdBU0XHYMnlWeVhE5Osm6eg
pImjT5uhQtbIo4FZNYJxFQzvgeEKli6NTIJUFqRV8HKX91YlOXX3IGu84RieESbKxSXoVLRQxhNX
eYl60xb1XVc83t6tNc/WzhbCxCtSqUPUyrBhhk8heRcg9HbbwFpAPDfAHMfYjJiTkGAA+CqTOj20
dypPr3cYFJlKDKtxLqTV9aB2hQFHNMExtHh5MKRqpV4qYa7aCQ6PGmL1QM7+OHMgU6yRtOzxx9Mt
WoJvAucF8j2xzX4hy7DQ//vxzGEs1chpqvH3ZciEP0ynCfJEdv1AfksP0Y8OStp27d8+ndVQem6S
PR7TNMfOkPCCTJ7BAwRgXrjvjNrpc801WzBEtV+gOyvoU1U3gAiKYFeF7CqNfnJ+x7J1zNIxhrIs
HEU+C7Pel+fWhJHaEUPFB5UlueEMmlL9Ns0k3hOZZpGnZppO7WQUASqTMjF/CuNKBXsFkaRplzaG
tR0wp5y5glqLKWjZcnOvacV012lWHwEmVvFw/Gu/d5kpxWkh1lzNQJnEzIRuXNy6xZhw0efCR1nX
2UaOLOoUoRYHxqzwhkFWjS7RBqpSGHJiG56TPIkJGN/xohqe5fG31e7qSsW757NSn26fx4qnL3Pk
eAGAMg2wi+X/P7vwBmizZGMGS+mkqK5ax/qWyE3p4GFgcbx+ZVHg7gJrOghv8fZlTz5SKqFXRaBq
of0i1inmOec7iHKFwoHq+Y/by1q5ggB2BZgEpZJljIHxdmo1atiqIYD3g/iKyiugVtZxGclTyqNI
ZhdEGg+3La7c6RixghTgwjqhWCwx9oBOEcbbJRGTDFbk53NquSbE7XY9KOBa6Jts/oO5ZSNRUMbY
LPu2jwuzKMcC6GELlJkKmiRCp25S0fyKjIZ3Pa0cHOaSllkWBSPsV6yriZlDU23MpEAtQ5AHN048
zU6KSXZdnX80Ha/ltHZ2Eoj0ABgRMbnIQoHqKjb0DoB2cCnNfkK3XdtYbkIEz4yMfWsUb7Uuff39
bi4EL9hJ4MpBEMp8BUYkimFuikH6R8mVP3lXQ27iQ5K1P//BDo4MoBMJs/BsrbdLGgOKtr0U5JAn
SOlvDKp3kt22f6nMvJQVEDrw8gUxsLSgIS/XI8m1VqTdAKLFMn4zrMofZ80F/SnHCdca8Jgexngt
OBsUvEqZS7hs01YHIEkKZKGaHzQt79wcrzBfmqTJM63B8OjUtV+mRQTQ5A7RbtBMHuvjincuEsEL
GRb0pa7IFXo5naIEvcLABDy1Swc/MyvfjKJDZ8lenH7ePsG1F/+FOSaySGpcqpCvkAKDiE6FpmRl
1K46vSOEWlm60XEB6WrkTIXuxxAi/fskC9bB8w+II7CNKvMgmqgU1gX4WINSKm0jxJU3h5vRMgGX
PlTVJhPVz0yoOEOwKx8k7mtw3SxzNxDkYYya4Oltsfvw2iL+AUXd4rUYlJ0g/ii1zFf0ioM6XTtQ
DbhGEFjAoMZ+/6ZUxKE1ALALYie3IACXh9VdUqd+3kYQVNVCTgF/bXlIXDHlu4gMiSyLrZzOsljq
uRxEsTOL6IQCDhjVhyECc3RzRwBgue1Cq+uDjArGwkDEji7s5cfZUdrrJXrOQTn39kJ8bN1pWbLN
gcrOZR4518q1hImcf4yxxW59HiezNlo56AfM/gxSjYEmPGrzJInvu4Gnp7j89PPkbglpcBNkLuCY
R+xetvosm0h76PEpNSbsFMnOZ9AJuKGbAH/60X8mvJ4IuzLWFrONot40jVyY8iGhNrl7HMHPxRnh
ZB2DscBy+7QYgFT1BKupemeSbZra6ifgiZi1qHhYEs7GsUP9WhJlmhEb8kE/JLndHmbRrqitAF6x
lXn44auo/b0u3AygARUxq2UuT6uzU1KybGpLjSiHnIT+EN8tsuoDhmhA4mzFn1ZyNMXOVarcv+33
V1AS1i6Ta+rtWFi5Cbu478ATUNt55NSJLfom/pEO7Wl85c2lXdW3v20COog+DPQ9TJYTVxPHrJLS
WDmM1Mu3I0SBVNty2o86d1RUXg7WT57J1aNE5inhtQXsrsb4ZUvqRu1JqhysGhLXtqi6oOFNPinU
Sybem/vqNvpe3jJxBaS7AqpOxliZtGbWF5Vy6P9Ejzk6gsJROU4v6Y/UV/+24nlp60oAcxz6WRut
AluJFieYu37oih39iD5L13y/7SlshGQtMReOEIE3zBhhyTQdbfDbj+lPVduZzHNI9vHD2pEvP4RU
bXQ5XewItnhIfgHBiqGMKsfUTHpPMVHdvhu70bB5Lf9VD/nn0EAafWm2bcTQnJFnHobcIRg0rZWv
fHY7E6USiCAFNU98nWeP+d5jIG6qMMMyy8YOG1usfGNpPJLHZs+rbPBMMZ+4mFig3CXwR+EpfUz3
kRcWdvmDinbp3XYRnqHldjiLYaEwQIKrK7/XZL5Ir6FgJwlwWhK0thXOhX19DyzVRaSXaI+BP5ml
RIL+Z5ppgHUfps50gEizUfv35OqUJbUt1J9JxC3WLB5weY+i0a9irh+zdMhq2YwrrUllSkMZHrS4
R7W98+rQ3BWSYY+0dwt8d0axTxvg0tDqkZr7PkLLVVB5+OTrz+PyVzCfRyWQPirnPDwY8hdNN2Vx
qo3N7WPkmWA+BUE20kGgGVTiVNkn2c6C8DTEgv+DEX2poYJCEYQMjK9giJQCVjSEhzZq7aG67+q7
3uKU9K/9cRmBR0oHgq6FxIN5QYLfVZCyeY6PZrrX3qQT8jqRfLbWKSt0u204GfnyxV76x6U1JkDS
spklyBjEx0iJLJTwCskWWj5E8drxUVxAkVKCwDmWxHZ+4jHOSWUk5AhZzF1ePiWqnYUQTbVpTV1S
veQNOo9x6lmz3cy7Uant2Kgw9ZedyFB5RMdMO3R4bx/mcliXS7/8TczSa7kC/gzzrkeiWvu6eFLG
pf33MBQ8719JV1CsQllsUYbEK5d1G0iDgdFmTMnRTDq3Nl6ronRiJJkgmbEeoOp3lBN7+rI0Tpns
u7jHrBBUb5C4gVQt6PJYqgNlTtpOLPvs2Ht0AwS4ZxuPhUv8aIPhfVfwWiBIJgc10U1uyy4YJje6
n7qd/yx98qBi36wzt34LEwJmNN+IOQzZMVtog+7Rck464GPRfS76YJDepbRwik9F2xAMOpqYNUGf
BwNSbevIwluX2OmvBNCXPhAED6AKjbxmxVMeuwD22tEJk9qkPlGIFPxSml2aOqYIagIeFPz6W0F/
ABkg2G7A4QTex8ubgswpletGz451Vn6aUonEiDeRfh3FLk0wPgm+CEvtMiPDSAquu2E36SDA4LxS
19zxYh3MUajGEOlZCyPiRvvoNzMEoIk3FVvlMHtACfedLVcet83NWxoToJUh0ahMYVUTXPCYtIkn
y5xn1koSiyCzlEzxZsS7kY2d4hhFWti25VFoar817qXmCaxLzpgAx0BBCrezSGOPbbqBzODtYHKd
aF5aZg4uHKdemcuuPObm0y+lbDwzcxb3HXnSHCtvrktLzOm14ActwM1SHqvUB3wiMj3QYyQCNHk2
3YHaY8zJbVdXBg2UhQUcsZvlfaiUPCdWV2Jl6k+ha+zBEOAfPyHfaicyL0FaiclgQP7XGHPBipOa
J1JeYXFg8iUY/O1/G+WmgULf7eNaec1hFw0MRaoAy6IXwxgySD03aY/zisfaaaWdHu+RtBsdIAnk
IIVPk37fpDbG3MuBAwxYP0DTgLo8OsEg0GJKG9ZcoN0o1OUxnHcNJEDyZzB+NuWma58N8b4J7ybC
uQiu6Pcw3rvMkUO8QAHhH5iLLiOX0abVaMZ6dUx+z35x/y44472q2JpnIu7LgdNvs2fD5WXWV2Mt
rNnFtc5Sa7EFaJASozrS/rf6lQ+yE4cZ8guvFe7mcquPXvghk41qHsYTTa3/4+zKdhtHkuAXEeBd
5GsVSZ2mZdmS5X4h2m437/vm12/QA+xIFCFiF43pnhkDnawrKyszMuLUaOgo/UCLi6ouiZr+kKBM
7p+bKZjMetW5lZypUmZza55JVmCFJxEAaeRazTBiVcB8NjCHemZBA9qiXEl54ILM9F0u6cLeu4/w
bldj/PnVtAx95vZ8htUINoOV2+lAkeNiybph/EV/yvfB+u86YdxBM4XNY9MzYRh2AHQlIDcy8qpM
JiEQczQVJElmp1nKetAShSB3CjsrEJEcykBpsIQ1mjUIxYIx4UsgaDQx2PaA8iBfmtmlcoG2NePb
p8BxjUC1y7SlIB9/PL4Z96GABBXKt8BygApn4oVzMnBOX4uZHfeeHTrJinNymuJtXC9x+c2dYkA5
wFqFEgxyNNN25EHiYwi4+Ln9C5JoRrhCcoae3GdxgTlzLoa7tjONnF1VghBCADsoR7xVb8Mlx24J
njkTQJydjCAOwdyTB2Jdx+rY7566r56prWMrWdWf7qu+KazHUzwTBOF7Ru4zRQJMfcpczKtJAOcV
53aRBSxNA9b+r3iM0WuMVUL0eMNb3ZHyiFkddIqU5Hbpx8KuI5pnBgTkKY/H8VMhmzoEFAcksGcB
Bg+CvdtTqKdZIxR5ldvZRmQ5laxwzZuyqew6uneZuh7M6JixE9ALq1PElnJ7c9N4bX3ikVOdS7NE
rGFdg7AASJiFg+j5vfl4kHfwkH/m8t9BTjywrLRxURcYpLhN3riLv8bzjqeBsRKYvNcsQHfSj4X3
6+zI0H4yHnccix/OiSvvViSgXyjDPrfDITOKeKeHS61DdwiUn1FdmZgsnQJ1SQ2tQ7mtr8Vt8IXG
QedDNQqz3Aums1M/XWORX3kmCoKcwL+jmqzXUAqyn5YYlbdRvqQLJvQcGMUnSKE2vY9mnuCoWZ6p
G/rbwgqOj4q7bQpBejhQHLq7fg3fDfzS03H+lQQo3ZIhWeQYqL/qq8R9EvBK0IKlmu+sb0OHFPgU
0E6OTsbp/Calp4VIP9uVAVIK0zpEdkG39YKzno1K4DzHw4dKJMiVb09g1NUARPZtbktUXYXryOJM
REKew8q9xNA4vJP+tNSjfxc1ROZeQIBy/NfyzwRc71FIYMTCAMsKAFPFBtwxx2gnPw/st27UO7Kw
huN03SwhBARRylJQ2UQEhvzf7TiVLK2zMoHLhEBMylC4r9eq0kdmgZeY8Xi7/PBAPrI1uXA9R9CD
xA1zO+7e4uDPd//La1hlcNWuB7hbk59LlEqyF7BgxRVVqufgF/7sP4tu24CYoOytyBUX8iz3Tmgy
/sk6gwjeFXIN36RKF6g5C2TjCa+c95EPHuM9Gm6acBUQw40Z2PFAkUWEBV9//y68+QIk725XQNKl
jogSvqBq/zpg6fwbA3GVPw9Sa5SDpZBzOpyFXF/wvnc+Y8y6KCjeIM80lrwn6y5lfOU3wNnbWhub
mfrSCFuRJCzqUlq5fx4v/N0eG+UMcS2D8gaUUfoUp+ETqc5zVS3sPI4uWehaSSaysq7Pj82Mbu5m
e8EMin0j8SnKYMhg305kAvItkMzDTNm7Ziq9+kq2alOUxNKFTTM3nmtDE38blpjaGMxUdgsh6CDN
mBbrT4OcLkzbzHgQa4zJsVGkFZCr2/EQNAMoceFjPJmddR7VvBPJrFRfKjHPbAVshLHdDsAncEpN
toLgy2Egt31h92c5ojIrDjmodnTr8erMTNqNlcnhz9QWVD/yUNiET1gZHHxzQM74sY37swR1AQS9
4M38Yavnxdspq4IogxprMHZOcf1T2uQS6OGEojHwrjHSQFGB0HVCljVhziAgktOu5EIIpodLVeC5
OR27zsFtNP42RebxcVO0mSLlNk8aGinyive/QjlhDkGTOXpKHo/73rNi3LgyZFS6fxSHJlslSIJW
jDS3sIfsY3AB3RRR4zYkEYU21KClNl1z2SFKvVOXWfqvtnJXVWz0gg1ZCUVsGGoRKgENQAaerGe9
I0tdZ3cNYIi28H0jtw3qPOD0n3xfWIRNwrdabteFvq6ShKlfHiS3JemXsAWyL3zLCPWkNcdvITNg
adIm655Kj6w0x+zlp0KnXnR+PGXyvbMY9WNF4OEIkF13rDT1EFadRhDj9vl7DgXDKpQXgs2ZHQ+F
Lm2slQC5dVciHxn8u6TNKzsTBkP0t50LNJy64CRmNhpYQgEOH4Wj71tm/bok+RCitywNt8LwN9d1
I0BfqegNYJ+LFrKzMx7pxtjkDEepK6iJWlS2UmhMrJ+97KvJvv0lQr7xr5k4cqwJriUJKmCjMNPt
KUaFpWsKL61ttfrkoHqi6QUYcEWqiE8if4LssPl4L9w/t/AYAD/FCCFERQIb4tag1LoZxCHa2obe
nVQFqD+4saGUl6qCMryO3uMkgsKV2X+lbwBPbtI3vTmhlQU71VZ3pbx+/Dn3+2Zsw0DgCXYrQZOn
nGhRHPUQ3QNHbpwcKhWSjfuApAseY84G0otATULSGbW8iaP05DTiYimp7SJAscN9TlLkmZr/Ne+M
IYz5DiwiynRInd5Oa5bwKmQTs9pGhwzeB4C4yabvUHHpuXy/X27tjIO9ipiB5VNKuYIdNGRIFj/S
qATxqhmoViwc6XuvMVrCmcbbHDCUn410ZcmTWjlDsai2a0n1WCV0z2KSLnnzmeEglY1uwJHNeqQv
uR1OmbvuAEW+xk4MK2RINVN5Ic077ufbAwZc+pWFyerXKijoPAUWAHGxcpYyf6NZL0v58jvqAgL/
ilSyhn4CHTpSU4yQT/S0qKWgsSM5fmrf1BYRfLXRixw6eKfYexnqDB3b8aYvnW00mL3z5HSyVaoy
qyXTffPQAgfGNSgFQV85f039dK8OkaWnlHOOj4/czLriSwkCVPRsIByeeBytrwU8TvLGdrSS21RR
A1W7sv9+bORO4fuf+fjXymRhs6LoiqwvGzseniALlMgs8nA/y7+9gxx3THl22ySnenro+OSc/VU9
KwBGU4wW/MvMYNGPjHM/Fryh/TT5jCZVnUyDirodgDxTb2qqLAz0rp8VA4UF+FRElNBtmOK1mkRq
+SxueiQkIP8uXcJj8Faf0b5yKFm8Uo2Iugf/oHmGN5jlRqR/VPPxVI8nfrLBFci0qOAdgioFkiO3
R4jzwjbkSrG3oZRG1dhjQroDraXx2Mr9dYhhAncKCd+RyWeqe6BGaZwOndPbAvhC1QA1i5awJHkX
lxJy98UKTCiwu+II64C+gjwu6ZXfaatE5dEgMNg9G4xuI+2yV9cUNx1rDcgx7dBKdHDZ32A1vD4e
4dw8Xtsdf35l14/9OuG5fLAvxmHhETUTq9+OaZzdq79bFoNKDMBdbOtUXn2C45tGVGEvUEehjwcx
Ex3fWpo8cPqCcCBhgqWefcYrkK4+aRt5k6yHVXkpjd/lul9xlmojK01bVhgO+HcWvmA8Urf7EWH5
2L43qvmitja6/KuxDtpAkrxNwYnUt0CWE5863HsA8iv5W+HNuGYoXjLitDQ6puK5AJNl4Vlh0j77
TkkJkpSZOqybdD/0pqgtTM/9dQMMFg93gOoEnpk/63T1bYUXA/zrCrI9QCySpYMgG4Ooeuuoyxpa
yLFqcSpfowwvqavH0zJvGTEyiNfAaD3NQRAtRYYWyUu7AMakBfYi0WIKCg93k5YXX1vS1Lr3ewC4
SBo8PAIe3EaTKE8jfMANQSDbfqE+KVxmVZy/EPHMRJLoauSRTkNAjkrBVCZN6EmMmqIu25VnZgd0
IJNqM2gU3MnfkR3vMxs99OASaPdFbEgyGoeBbDsIlm8IrOEWFnbmvrn9mMmuCxw9iUNHA+3LC58z
8JwLMiOIwnzmd5uyXmsWiGeGcwekU7UWLb3ePF7f+ySqgg/APQDNEgLhw2m6PdXytkeTh2znMgfA
J5OEF3/nkOSUBSJ457aR9yTW2xDNjQIlgwaqAytQPgMQMH8+/pL7StXPl+DqBWkT0tXTrDF4g0mu
DoFiky9ouksZBQdw6D5zzD8o/nOsgFp4FedP+U7celvZDl7U52IbHYdvwTFFKr6DkhXQK30taSzD
GVm4SO7jMQ2XFAQ9VXDyAik7WaiwKMU0C/B1ffVVg1apAs289Pev3BhFzuFZ/v54Nu5rFJiNa3uT
k8DJcEZqDHtdswKjxt7Wtw49/bZf/ywM7Ed3ZeL4VJw1DAlX5NhYc+v43DhqxSQMFVt6biOqlbQ6
dIPlHn0zVCy1oNGq1WjbHYHvK1Lq7vKzLljiU/Mx/CLNE2eN6gmVNZAXcNglYOHP3MHMLfCpoFv2
8aTcX3WYk6svFW+/tAqLqiFqrAAk01A1b+kwbBX58NjIzKUHK8iGoIABN4Geolsroid0LilbxXZ6
FkLxQZfxijj6ogJhsoLKHpVlcNqFobUUEd2DSsY1R4yLvj90paJAemtZV0rIhXONYvv5l7LjHCMR
jKQ0mphKaD70n3uAwmv+OPgLQ56d1yu7k9BF6R2hVspKgec7F/5bghXP/q+1Q8smFHnAnXzPnFy1
XB+mg2LXfmUPBJxhWrWSlG7h9Xefa8EUXpmZbGYUCz1V7zrFViJlpbSRykiffRVIykZ6E5t+BD2N
x/tl5oYcLyrkzLF2IPuZxF9CnDsRMEKKHWUfYbHzKwuM2scC90rL+WuvW5JwnhshWlFHAV7kQ8Aa
frtJUjUk0uCqit12CZXdd0VsV4HzmqRQYCjihcHN3ccj4BYpOATPUPm+NRb7Reej/U+x0WmlUm7Q
iZkmyRLL8Ez0B1Arko54SsPD4kV6a8YDaXydqKJsqxF0G7SWKeExjs6ygp4c2VSxUTpT52lnto2Z
kAEFpzCxciiE1EzzLV36CAC2qniF1rG5mFCYDRjQJgvZVjyS0U0zmQSl9gf0dqqynQTRtgJbvQMW
NQ7riwYNTxUp8fAwdDgoG0A4bvgdxQMFQ2ksMEl6c/V1przrMnVewRfW1PvIX0qN3dfH4DZAUToq
WhPc4VMkQtEPldSC690W+oIqEhNBVl+Ua8eoM/rbMQCNrpWjf2g5qKHxp3Kpi2t2Q16Zn0xPN2r7
YrsjOO3inFZe35p+kOdG6aKBDLMJbITeS+bjUze3MYE8JxoygfDRZHId8yPJPOlxaTliWa6Q4AoM
udeXVJTI+O3Tu5HgmYr0FBrU4L1uNybJIL0dthJixTdE+KYp06PO9keXWr90an2tfPrEsw3+E8I1
BjPN/fbd/Ka/979Pr/WO9fSPR7frV3O1/1ivX9bry9vfl9dzSo2d4dqX3dZhu5clyNTcclx/8uSS
zLS2qcoeu7UaoFgZnEi/a0luNcKzsMi0MhulXBub3FhO7A6l1suyLQFinxVbAB5FcpITS/jkckuW
TehYbLV9kO0cban+P3drXdue3Fqo7EhlkGBtpOhDRvKyLSBCbjzeZuKcd782MvHursNnYIgjsr27
pLSzAIKnPN73kIdaRRtCcyqakJ+hmkHYAcpT1bbc43lMDMVYeiLPBaAQiMCmHzPhECq/3YqhXEtS
FOKecftfabduxnvapdXw7Jc7XrGKZKk7eO6IoSYCGTV4fwREk72fV1rOFT6gdrkDJR20UHkL7dV3
8jHA86lI0sJ3CXhh4A1yOyQgChLAuCLVtjagztm8DfRbNWT6RUzCvh3j++Cz3FCpCaJF+romm+hy
jik0iY5/lhrh5s759ZdMfJjWd7I4NONYlV1vO1KLF9gvACEWttPPIk39ybWdyUUHjgII3BKMOKb9
NqaXi04/nz8hk0aL/eXTettoxnfMQB9j6Ozw1V4S6oAYFwlmiFtZvz1asdB62aVmvTvXbEm3Y+5A
oZtfAC0K6JuRaL1djiH3tMTPatVuHInW/baR1qP2zeMTNTvTV0YmM8ApVaF7YqnaHXyFBoSloFHo
WZD092M7s7v3ys7kgigJssVVhcHUbpewmpRoFIEWxEJ8ND9lEBgcLyJ0DIxfcZWY4aFbpA9Np9qg
iMVDYd/0awFaxY+HMueDdCwJcNdg10cv3q2RNk4b10sS1e41QCbP6EnITqRDpyiSE+nnY1uzy3Nl
a+LQRd5RZAgfqbar74YvPjBAwsSEcilonnNmUEz8KTnj9lYmJ19o6rZQvVy1M0i0BdKmLHnWQ/a5
614QTHUoJur68fHIZu5FrNPIGwHeGOAPJrtbg5q1m0WSautK3+80wcvNyhdWQ6Y+lcgSsXzwFyzO
bEEQx0AWRObRtwU88e266b1MQAAKpyIVwrsQIMPTlG+PBzWzXDcmJlkC4qdiwtfwJ0IoUwmwXjCm
yoMVx6nx2NDMRodYFZj6MSD8MyXwiwbfrUIBhnLQawYHD93yfbfQS7hkY7IphoonLilgowp/YSw1
WQvdAhx6dr6QzJRBpI5FnaKPdbVvImiiwftEakKboX9TVTzxZQ7aiyHaOB5P2tyWQ7MXgHuKCubh
aRVHdJM4LYdWtTkx9czGSyUqDBBsdEoPrVOx763q1Fs4wD+SvZMrBmliQsDJgl5JLNftrqszx6uF
mMcQrZg+QUqanoPVuTBaM0W44tOcPbv0m5ir4+HwcdCMI+2thO4FJhoMyoh0/belS7HL7ERcfdMk
lIg5gArB9YDdo1dvld9pLNTqxMhRiJH1njYKOMUeT/3cXrqeBfF2FoICdETohlNtDY2ZxTEQN5G/
UKGdNQF3AqoWnAus8a2JNulilUNN3ZaH59Z9HdBG1WoL53vOhQBg9l8bE6elu2XB+ZUMPzm0X51Q
fXFpaT6eKXWcirsNc2VjciNXEl/UyOSjpWLbb8+liTc1q7B38JrGr5AWl53G6u1FooWFIPjtO2Xc
uLFCbC00L6Ts+L054vhsVDQE+UymPiPMgRoc/rUww01wVhHDvDestChP14rx8v9sL6hxjUmRUQR8
eqqbUu67PiVYbAXiaaIbQYEhTi9Zr27EWoyfVfRMLfjDOUeCTCRUwAD8k0Chdbv4iNNDoSURsRVy
6qMNXkBpEDAR6pKPV2dukyGvpCK+QF8/mRZE4r7u20KALmrtooWBT6CtGzWovrel1i4cmblD+q8p
FEtvhxQlSpErCof9XBavgdyc5U58J74A+Rm3V5hXQ8z98eB+8jrTrYfytjAivH5ynrcm3UiDTZAv
2pfKGIHU8FVI5xgRC/DOQrcXi0AFztHGqgzNbNlFNAWKlDQYihYOwew0Q9MdPEjI9Nw1NiWKkneR
XBBb57ac+sLz3zpin8ejnZ1fwFLA7aQhkvuRF7mKFTkSKn3jplAM8YaAoQZ2KKE8WisKcsrSYQhW
j83NDkkbgR2SCr1tMonkAC4YRN+piC3HAVXQj5Zqv6vh9NiIOHsOULEBSx7k8BR14tlJ78mc39fE
hgYG9aDAV6HBcy30f7vqwEe00SxdQ3Mkf8ihvgtiwLxmkbNLhhIs0T537BoIyYILp+NciDS3T64H
8qTIKOsDvwQ9vu9KgBghILoIbiFUBdTB5FPbrirKouqJ7XgxoOKS5VW7Fg89dyNWhiIwFe0ZrBT1
/2MdCBZBHnu9UG+cuPCilTSwdkjEFtoG7xxSvXBcEq8cJBsXKps/lYnpcbo2Ne7Aqx0GPr+s5AKY
qlljdfiloFjes5QiXYEWJaDIjsmmMyBrikjgGWFAR0MGySdzQO9iRA/u6ts16d7HLFBPZ9725aVm
+v8R5Y1kikB0AnsEDaLbj0QCPVEgCkpsf1DfEAS9qQXIX51O5BfO2094dTcdCPZVwKhQ2Zoijb0h
yiCwrMNH46aKNiFtDMHqzZI+o4y1Foxnn3439Cui+3STUY2CJAJVX8GEr6MY+OOT8vO+ePQ10/OY
J5mXufiaCLSycm3olz79w7UrpVo5CURq7MADf6aKnJ2O/pxPTgD8PqVFuelTU25F1gydBZIlKuSA
ZXM7XdoAt2xk6q4v11Kw00BPp4WsqkIqgfbD28adT+vwuaytkmNZi9cvU0HobPsqKlhxabQquLfd
jZL1TG2WBos1fDTWMay52ohc0FXd0BF4hQbNhj54hZaAAnN+B6Vi1KvHNx3ys7cWyjDMcMZdzSbd
oRogkOG/aVLC0nrhiprL2KAVTUK5BWcYAIzJmULRwvW9BMtW4Nyk9AJOJoMgNkJNjuJWAi2Gjt4/
lWEzHZ29a35/afTrS6YqzXGwKpPxX2P401PNfAkNZCKoEbClAspMhoAAtYKra+QqhCLD7Ww0uQhN
SC/QbMn9zfe/k64Eo9nvPPmtK7kpa7H5eC/fk3HAlV7bmzw7g7zLpSqDPaJ98u6TI1l5tAarmk08
3NpZToFliFsqR4YO3dKW6Z3lQJMCQaHav0CjCDw0HYsEU+olbECojgJ1j6xp/FrmRiR89JAMdlwW
czTLj1Fz1prX0KHKEK5DaMk/HsvstTDO29jEAUzIFMrZ1W3q5kqs2dFG6z4ccOp5KDZt5HUT7iDH
0y3UWudS5uTa3uRl4pFQ1b0c9pqqYkMavyv6O197TH0G7aKrv2QaPDXIEQbfVMMX0Bc6yhIRyZ2S
GRKvN98w9UUeiArGbgS7c555jznJKxEBUCsoCCF0fYXuD1F+QQTDJGINMfOgq0v437xfHAtvnXkO
FRa7dmcyQqh7gxQFhXdQDfxUYq5cRsV7fOGH2FIt1t+WcmSA0q8sY6q6jdx1viSKNFflhz2UUBG9
kzHbeXtk8jJLuNTNNDtW0BZpKgcF2DPb7T5yVsUlHcD/kS6kA+YKidc2p2TayLJnjuqmmHYgoEHh
Y3kMUn8myHvoQaPvCfwE6NCMnkIejKIJdaE2ft+2OC77v2Oe5iN6NS+9crSvdFZVqrsm64C8bBja
2NRy5fUlq8pnKUA78U4WjRLs2I/P2ugrp9fCtf3J1q87KFwqLezneraVuIsmMcJveAn9kxBMeWxr
dj8h8oWkJeqDqC7crm8ge0qvOQWOdS9QsEcxvTQiRKQB2XHqQZRyKKMsBBzzruTK5uTai6RMKiQA
d21JMuVVS6BPg8lFIRjIB6pW79lJcP4+HuZclI/aO56HYBRCX8RkmJoS5BKntZrtK7xRJRceaJw0
fHtsZHbdkKuFAjzYKwFyuJ3LvqgFOS00YgeQ3PHFtdNGBnHMSi4Z5y70r/y8nO82Cc4l4M/I0OHV
e2tM5Rrg1Us4AnR/G8Em2PAMnYh0oC6VUSVy6ZuOe9gDCxSqcIPB0U9Uwdbq/pDuW+NjxEhBwnqz
P7X0T8QShHIgR0EVRbROfx7PyuwOw1sOiQdMzN172eNUsUxaOHLFS2zNwQ7uw11YG3iFWGHf/QqL
nLrJ5bHRuZtewxIAQDMCp6fhCC+kNerhMKqVEk1CRCN7CE7roF5LEZMIC8+72d11ZW2yFnlVhEGu
YEOrcImZ+CmLf3q81h4PafYNiXgC7Y0gz8Y+nuzhXo/DROQ8uH7uHNcljdTPBlqC7ZvrXqJqHVW0
BrCP93EbPQWJHQvrTgFxMJ8CC/IZ6E/9SBRQg4aqz8xCyt4rt1oV/iqD0F27fvytMydhZGbHZyIa
BNP3JEcSytLgtT2m3y2hh9Z9yM4RnYM0bA9FsMRyOocNRcoHTRkjKAxt3+PqXF2J0OTtUz0aXRgC
fcQl+drzVgNZ9xDEDToPGGU6VKERIknX0G7A/xRBCfymtAvHf9avjdhAcJYJSLLxkw9xhaHKM67R
bME1PcVM01V8rAumILHgARotHMul63lum19bnDyaSSy7QeCNbs3HW90duA83Cc3UqdDj9VWE7aVF
SPJ4aZdMTgL92knrIOphsg9Dc5AR11dvXfScokvZjVpT5pQFT7dkcPz51fLGGN5QNt1ocOts49Lf
h86f3D0SXzUSv1k/Ht6ct0LFDc8lYAdGSs9ba0otSmWBDI4dq0h+FDtBW7ccVYFiBIGudqm5hbt+
NreHDuyRRW1s2vuJg6+G1xZtAvQEcGoiIDLatsOryV1nB8kCcyD9JZs5NP7GmoRA30KQJzX0rWQD
wdPXTKKFpZ15LGpIUekYNvpbQdhyO3bBbXpdFJAfxkY2ifspZuW6IhpN2yVupjn/cG1psqZgvI/A
tQFLkfOr4gs6voUErTaiENkxbmFJZ4clC+imF8B3czfDLnjU86DxiI3iEyKowJJFl5ZqygR+KTf8
A3Sa3Mra6JyRNhuZRfWJCwizZnDz3Ccj+sQPNmgEGMhGTb8Go+E+ws4MvcwITzVHq89e2Ptlz8AD
AThMvZG6t15dieFSRXLOK+GTAH1DLglOeYrNykO9SLgYyeO4jVH0PBXCUdZMT/2VcfGGpAfJTc+S
9P74GM0u8JXRSQgboragdgmMNvC5XPcN5KJRpd+jSDrqlws343gm7yYdFyIKrrjxkTm+3bc8J6mJ
X8MY78ciiyIgCLkoX+L8mN1GV1Ymp6Me/IhvhgwJOWHbx6jEoRoE7VTShtTvlwATc+8u8MLgXgPP
Fmgwp2npVgIZIK5upMEuFW98DtAadUC6E+y1o3uOFhBGs0PD1OGM4IUPku3bCRyEPIggmoa0fvCh
VXDi8mdZvovcEqhlbqFURGQAzoy90HcBMvEjqYl7Ynfamz/YWvXnf991I8L2Jx7WoAtzO46CNE6F
7ghig4uZKvlHBxIIPTnnsktb5fdjW6OLmm469NmM04VWnLuW+FxqgyBAmxs6Qs1BLKDN9xoNqMG8
lEhfL3nmufQaoKP/tTblREU9JBKBnyZ2UmobKX3iUzBLBR8FtxGS3x5ItRxWKPBsXrQLIs/ICgEc
P8O2iwpTFxH/hO9d2TK+3GjemXQxdfRnp33xUrNxGASw/Q5Jbn8X5luB34xtwEO5Be/EBlznWoOD
e0SLMNhBaMKhcyTZg8S67ikXH4nrU7E3Hs/szBV8M9ZJzhLUz44P8gtil6J3bKuVpnIMkHh0Uu3Q
8tNuKmGp5DS3LzWctJGhBPCNaUmvRfQohaia2jEJWJDwTxqXbR4Pau6IQbgBDXM41UikjIO+uuZ1
p6570FQSO0xlmTaRqDMigQiAj5FRylyXLFx60vgauNuf0JpC3RXdcNoUDUV4L4zryiH200WhBrAu
gGKexwz/5dfTZ2B8pkjOXvC7S1GSZmNeX8avlRqx5vR46DMtn+iXQc8UHmMoPIPX+3bsHmippVbE
p8idKdU0Jkas7kJvrdYbHurvXchauyrB9L3lAXYbPLxbLMTuYEmslug7JqcW6G5ULtFEi350TR8T
4refIopDEeiJmJysBPewwDPnGTnUhbmfcoT8YwXlFKTLQEkAlsRbKy0/SlhkcnI6WylIBD2jfPI7
WsWUbUeMZr/u1+36FTASIVkKJ8fDcbXsd6Ynt5TOEdeNiJScdoZVf3vGQH0zscAf0KBLNBkY+4sm
9M82M10LCo8LJ3eaML2zPpletW7bMKkw8OKrNDOfelDerN+YdOaNLcSeCuulpUjvu8Z6yfLkCP9j
GW9jCHWBzgCIntsp9yUOzZ+tD5JX6SsNaAcAgJp7NBh8VPM07Vx6q6yKmOJtWpEW0CGug4Wy4hQD
/fMJhJfQ0gwpL3RmTh69RI7aPuGL+NQ1NNBWePlW5RN6m81+LNL333Fo9YHBh6tB3uir8KkAnzZL
VrKlQipgL3wPsSmuy2oX+OtEWUinT9zPP982FuxRWMfGn+Iw2sBtxDbk45MuVJ7BpZpo5X0C00HG
mrBaQnSNYe50FwJwh3OGvOII/rhdjb4Q5BzBcXyKu349xBE6cIriBS/n1WPXIk3izJ9xARiJIw1b
BLqIt4YkZAzlRq2Sk5ox8tlAb507xC7VQYF6Fj7ASsp/l1nHypZm2TYED7DFFdYAipyvrlvxmUEC
I3LMITYieeuCtlHchu/iXj7m4qHyVw7gxH/d2BxCw2tfHn/6NMt89+mTk+q0UljVXp2cNNVou5jl
LcMbM2qf+IKBfz3YgEAhXbfPSwry0zzSP4YR6wHrMCpkTqMwP+yJ4xL4QAddX3t9fFhC9KkxDhCR
ZApN+1UF5UoKnYxVeXIC2jdoXEQ/+1dU0nLvy5taWVjGacb/7pMmzyY0PXle0+GTKsvowQ7af1sb
9bAC9JB+ZX/lNfTZYwuchauaicfH6zBF19/ZnmwhT6iIlwsDlMc36kv4+yL/ffaPZKduYlT4i50b
rCrzLysNto1ffUvZ2AJznxmYE1eVJRpLbdfTwP/nc+C/0OOF5AOoMCeBAs+lfdXncXqSvT7MN6Bk
5cAs6EjxpWkE/lzhzdgYkt8Db+yIfvJaDzF/7istvqSSHi2pyM/5DR1OA1T8UH5F4en2fPUeflZq
Q3qqK2+w+BL8JaEcf0HvQHltCn6JcnTmOI8NdCMmE+BTaUpVCb6uAB2WJD2B9VTeaL4gWhmfCwbh
QJgv5VpMoyKSF3bfND4Zpxx5ShUdFmNTHbzQ7SDFXgiFDCTlJ8jUqgqka00cySJdS8eios5K6I+y
kT8V6k4S1pDLCAtLXi+pZEwbzP/5CNBvAOuBg4m32O1HSL3Xi0pWpydurQpPeFBA9yrfQ0RP6VHn
ZLXBb0rZTDRTrK0ho9kXWYhQ53YenKhI0MoCmqM7QVTZc0XiKXl6+vwMTRSmf6VvFcst//PxgZvm
a39GCqVXFRD9HzTi5MCBj1caeA8jdYqIYqDl8JZ76IjDbspDkcmQGVNpJSgsdDlaFy4bBlM5h3rN
cmVJbW/aFPjPx4CxHMhUoBagYHo77QBJNpErJ1j7Al0C29P2lTO28t6jCFL+nP/HyuI/1lAHQWMS
PxaIxijm6hVQNB5eWlB5P4WoW1OEADtov6oJU9A8BBApSayMo0uh0Rh3TC5jlKQgOotIFE350yYC
rQk5oeb59NTyUO/lckhOiKhUoeESWDQuTXpKGsk1I097a3XXWQ0Nv5SnnmY5x4HjcAF6itAD9Yuf
e/xq4JAxDBycfHyD4/Dvne9yf5IOfKFGIjpSQIUi9cCdErXtm962foaitoZ0hBMqurfKnSZE+t4D
oT9SSZE7sLyv62CvS34ZGnwfiu8QVJPfSZeEHZhOS6QrZQAycWeQVNi7bcTrVBdb7+xkonIukrIp
rZhw8klqkv+Q9l7NjSNBl+gvQgS8eS04eoqkIPeCkFoSvPf49Xug3XuHLOIS8e3tnoiJmJ5WolxW
VubJc3LVfLy95+4yBdUuZJAh5IBokIqBgd8WS1fLcyfDm1k2uRzTi044wPoA32CKL/4dn8NsoOmQ
PXVFRhpA6r66t8KSXR1EIV0oETDkkMdfRcMppgVA8zW+B9zKCANF6lrh+xEM1T7nOZqY2wrwoRFv
cciI2iiQ1Btv3Rmd4pK4N0dhAf/9Byu+3X8a3n14iE69PyBqowKdovFENerTwDHePgYzXe8hnbZG
bjsjaA5lyLHSwegB5i7fUNe47wnRL8bv6aSDyKEzdju4QaMF7O5d11cn/FoN5HJJ9UuOmmUKCovN
ZqNflt4T9/fe9GDVMGVIweFyoNxCU+dJIWiu+8wV72mHdHG9jvwnv1+4eu7vu1szVEnPdzMJ0g2M
+9ywkunFh6qEOIYg6cm4FZIlaoE/ZhB6Ia4HRXkfLytw8USw5nXGoOeAEbdG9Zvv9vu99Zzp659/
g0b6Ta+T3fgbPS0VcmZOxu1oqSiPa+uyYyf7hmxDamhvfVWoU3tkLT49vbJWTmQEVKDO0QH3XXgX
3z9Ibk1Td47KR6oSTaYVCGLnv1x0jMCg+viM3T9Bb21Q+9zzcg9pdtjwY6do0ENSL5ykmZsTFsDE
g9IMBFtBzXN7fTBd73ajkDHPycp9+rFBJr05dET73gtkKwEP83g8k6O62y7QspvMAWVAQ43YQvZa
oWyYZ5AHkr5eFyLeAsxBKb5q+bWTFp7PsysE3zRdUxPFAXXiXL4UR2ZoYU1CaRu8AMqLMCxxRc7E
OBoQtZByhOI7/k1Di4axQ698yjDPGfqRE1vdqWTz6xlotFmYvDkHgnmZAPuQ9sZD63apwLqiKlXv
Ms+9l1h9DmpYgVTVvqj/5yEzRnRliJo3oRIzKchhSEs7vN0E0oosAQ83Cdh/8aI210yYemuO8lhV
1YiVW2rM81Yi0bkz+RODE4z39T9ON1NT38jbhYfy3LFCSAqJgwlIoNKBcSkUQjyKGCCYSUyZ8YmE
d/vjnT6z9xAAguYKeiZoHaUBXzn49Bo+SDwnlsvXMih3BSM2xA+WAKEzJwoQa1RZ/iDuKBHebgpV
CbuwHSvPSatsA6KyoytFb1oafAnFQIqktaBTuHCsZrJSQCNd2aQWrBd73xfUzHP2FpDsoeGRP0D7
z8+a2GuCy1bfrNxDjDftZSHapVvsEHPcmqbcFVdKclUDNuq8vbH6i2y+AGVvZyukoy1rrZn4hK/n
yf8j31B6BGA6NLE3hl7byBJWq21uGL+rxws9c9/eTAZ1AymMoIVSXXhOEGgreXTNVmJ3Rc8ZSVnr
VbXUaTBrDk5melUBT0B3fYRcrrp84nlOBMgobwaNBGz5Kqq3+aJG+dzligYhcCdDzmVqaKSGxrdg
Tu5F1XOaTaHqlYcJBfJJJf06PNZPqSFB78EldYwL1kOHo0tE9zkj4mcHCGn2Dm6+xzNNkzT9Lf71
91A3bl2iqlgwvOcYjcm97UNRDy1h3/+GFfF0d+FmnKJX6qq6GTx19fZeKUVtpXlONdrFud2x3PZT
QiJJ2g/5Ahxl5sUIYkGIcYOSBTUEZB1vDzHT12xSRLHvbNE3Ck0pzhy+v7cvMXJT391qsat9Lmq7
sUe9J0LXl1o2gL0uXLf1llOcaOu3FogXQ5YE7gr5gQBMOk1sxL4AJr5tGxw59i3R0K+z7UwWwuTM
RklNBYKAfQrwjLIQ9/w9IO9m/2pGqLfF4Mejy7ah70DGBKSvFooeU3UJ4eW3t9EP3AcfGjWpzZ/n
49E67xg7PuiXk/G2364u4ldwDID3X7nmt2J0kARbFa+Pt+L80fjv+2g54FRQ8lH0I9/hpS2wX/Vr
FRpaRQJZD5VNKK2zzeCHyESseSM+DfK+eK440n/WZybVB+WU+wvJ+JmE080WoilDkBsJgq7Ckkrq
vnbfOQbNNCDkc3OjqzVHyqwM1EQCck9saZTRpsoNwVC0n1Ldq60HRdclaqKZ1yE+CAKmwE4gKwFF
mts9zQ5yX6Rs4jsTBEk0K3t85cEqwr51RmK4rh7r7MKJnbsKry1S19KQ8lpS+6DxV8qVXOhDZcVG
OnwgNe8v5TDnp3sCOE+dVArSmbeja5DhbSEE4zuFaAmJzieGeCkPfqAnmtkdYpIain+sWBQD7NHM
QN466ov6QtMM3p0R1D6BKgMIByEh9Q2DXCZa1mDJaxvCHibDCpvQ++w8vYBqQZ2G60SNbBRJScxW
oMlauPjmAl+UlyfNEsQ3uIooryW1cpvGKewPtkSKX+CsoUkFVJkOppSFe3/WQ2KykesBQ6x018/f
jr6H7TT4TsIklle9RKOZuL7Rsic+2IYy2p09PQDFMP9eQAyPMVhFhzbM40O/+BHUlh5zjfX7ZPSd
Rrk0qq6pKw7gGVAQZcZwivzTMFQGl0HCAlW5NY8nvlwuaYjSaLC/OxCwevDB4bpA0wb1DVE+QmK6
xjegFGolsYEe4XdBTw/pwXGcBBrAmQXdJbi8hZB5fvBTJpmHHhKyPVQpsq8ktfZYGR4PasSKFRpg
XVvZrWl+Svp39iUtpI5n7ygEOf+vPeq1E1SKWPQS7DUbo9+Vz+lTZNY7ZZXtZcP/LFfCYdwwNiis
Sa7HG59AMw/dy0tLPnfGAKREMy/eq2CtoM556ZXoYo+rwGHaS8wawUkpTQ49nd5G0Q5JtPO+mY2Q
k8cbbTbKvbZK3X6BL4V92cKqL+gWwBU+tH4rIPGt6R4EG8A2XQ+6QgZTDswnmcgEQmaSfnAO6gqS
0MS5DK/bJc6vOe+qQqcDil/YeMDd33obLY9qLVFc3wly26+fy2ab8u+KsPWhibQ065Onpj3b5FSQ
24P+JFzMra0o9fIxFlik90BoR7zNsA+IWuv6AYx/ks7939ydcCwqFDXQCATamFtzWpkUAOswgZM1
nimJ/zyFCLyZo5VP06xGfmIhAVCZTPZbFz/FLgkNH8IxYAJISjvWlh7fkzFq7Jhd4GtEYHrw0qfm
GWUwgD09PnS0GsiZFceeOtcOpYUAa/LNd1agBAUeP+DzANC9HXIvhKA0G4TQaesNI+i1YETm4D+p
4/fjrTz9HMoO4CqKOOmvgOiCLqbzYqOqtcTETtTkoBgCpTf0Gpp1sC+FVcADgQj2wMcWZ+YPLNaT
ODBoIyF0RPsNroUafa/F8FPHejNYw/nxz58psiODe2WA8sBlFQ5u2sBAdhi3qcH/5FtgPxDvkUlD
sPtirMcG5weETDciKUBB6INXpAgBahH2RNC1VK/Ae6XjJkw/H1uZKadgWGhghW+His2ddieXJCVf
FWHigIckK9Fgq5Dwud61O8Cod3hTj+Tcktx8gq7yOk3N+oVDmvyyEFNMz3d6u1x/BHXwfQCcvLbB
R4ByzxTHnmTe1+NxzswmaoRAbbOITQHNo4KWjm8UdFAWAGr1uLjHdRDEpCtOi3Rz9wPBpYEORxjC
XqRdSpm6cT5kGEjZJi8KW6sWV5a5+XgscxHYjRVqMK3Gib5YTwgl7di2G2EHlKMeJm8xtx+yNwEM
/hBGq5ZisfviHyo/V2Oj7sSmFEt/zP0EkX2kXKTxtxpPUJxMvWeuwntoHXbrx+OccSKIcEU4EbT+
AFxChR5lFmgtaLITpwMxDrrsw+g89O9lbfV8Q3L/tPQev9sjcIiT2DbwmyB+Q9vkrXNsFT4uMjlL
nWAIda6Pc5SNbZAoBnoc8Qvu6s4RU7aoJRTVMum5MEodrlKMsIWWF2slVWsHbm807L/HE3l3vGAM
QfSUltSga0RT2mSpMlQKRCucFs7Ka7/asvp+bOH+2TeZmIAPIJVBZYEuVeZcHLYc1wKnCGCFj5pQ
+/bGuXooWd4Tv90yS5tx8gg3HkNCHzE6o1T8AgqcPmhCXoRBFIOWb+JEQjYDHS7IBoHNkij2CAEQ
BMOPR3j/9KcsUiuGOrzcR4yQO9u83355JLBbNNH8hFZLIEChnxryvdKjf8ua7DOrNyX9JvQtQLhA
BN5uyyxw0aXtBYWD143xoW1dhrgW8XjjE5qyofG9VG+4O3YYKDoswcyDixRtLpQ9L8hk1e27whHt
DMVu07ckXx8jkv/0Cxnlu9iSskS93MNEQ5pRgaUm+I5l49Kw5DL8DzHgYJ27Hc40vVd4ASlk+LSd
jKBlBRqi4krWiKO6xsJDaWnW6CtMZiK+dLnCKUwvQVMgEtHQqfcJ9y49B4H1eDPeByPToMDhiiID
eA7Vv1v9alCIE6UIx6PA9pc/1A8r+dCqQ7P+bO0L5FLapQvnLjCHOQDOAbrAox90AdTg5Nqv6hy4
Swe4V4Vsg88isyrReAWj38Uz5IQsoTzuEy2TRaix8hD2gW6pTG0N1hXzKvC60kF1bSAjXnuxxcrE
PyrIWhG0JzxLepqhJ1pv40vNnOOfcSmivM87U99A7Zw2SEY8AevS2eP+8fZNY4B+vPZ1PQdQoJeM
x2s659GuR0zNca6g5aTQ+tIpLW8Vb5f6PuY89M2MUrcbC4VoIZOr0imCNc41MfYWeC/Y6r2PjJXw
pDwv6c7fhynU/FEeUwJlDJ95Temk2l6S7faN4bF7wuRUuButAmwW3DiP53Bx21AxClRmpKgWsG3Q
2MIxxgi6+OpVNPPECv/lPBHbY5agbYAHWhrAQMIxkS68AyojLR6Zu2gJgweYGJ0BSNogsp78xdUJ
rbsICEQmqRzOOye9EaspUbjN6Op1twq7E4TdyMLYZzwQVArwRAEoG2f/L5NzZREx/NAEkVs5ffkW
AQ7nxK+QSEBnPmDq4UElyj6d2LfGjWoJSBQ9tj4Tz0DOBv4IDVlAusnUWWHZVghjTaucvHkLQYZl
yO0lQSvIkgzkzJWB5sMJSgAVNZT3qQUG2C9RuSypnTA8j8JKcbxyj40E1fF+oTpDU+5MF4eM1yTq
MmhjhdYEdQ8iJ1I0DHLnDmuiRd76As5IsbxN4DzvwxJNLp8biG/qECJkSWpDLFLXzfOl/Nm+FQRU
5Et98HPxBz4HuSgWeEp4fOr8jsWgSW4n107c6H5iMZApMtNdsFX6X6zsKiaNPWrbqF5L44r3SYd8
O2OIB/U3fiuXBBDu05F/c/Pfx1BH2xuDsO1Ktcal2n5H26/OhCoPyCEsDWEYKh7oBAIuzTcV0m09
Y7uUupl2ExX9yeifnPifIcKAXOHt4QI7stwy+dA4pcz06EATRh1tlIujnLn2wJUIrVE0VQPr8bdD
rk5U2SWC2zCTmRFaqyuGf4nLdWBrLakSM+R0ZeW34JcjkN8ROxttokJFJLSMtJ9q9+qr21DcNo2e
+e+Pz9ofiOB2+NBDwq0PGAM4qtHceTt8PObDRkn4Hg24RD67jDnYbWkK/yJDWcUMGT3bF0HNoHfF
buSNLjM54RiH4G9YKanRgTKjWDf2wBl59e0aHGOKGgkz0x2/I37UH38rfz+Ht99KbdskjrKI89je
qcgeuxIJhg9UDSbkwAgi08B8Trf5QdIvsY5I4nvB+L1LvDVObVNkGQM1K8YeT9aPWN8PaH5/gWiL
8TUlT5/3Gvl4Dcj7p2RzuqMfXj8X7N9DXCamUkTSqNjj3ELz9XahGE3sU7WQeoRpEHoCycEqAfww
Kg3ojVmeMZEFuvi9YHaaUnp7XFulTkciaLUqSlrv1P1hkBCfxZWRaauEW3opCPfn8HZ8VJTGS6Mo
BhXGh55A62h8DHpvNeaIVjEwiBimvkOW+mvikklsSFkR3iiJzm51eGuylKe+70Wh5nr61qvDClW3
Xi44t3eSl3QnvEL/xRhXYMn18RtwcL2eCG2+0dBtnFA2MMxi4Qbk7m/828mgTuU4qeNyDT7AK765
eptCO0DcRY1I+PQ9CvMJ+Bl7S7f+7PniwBSCFmVU5JDGux02E3gZz3IMhk24f5Z/efpYM//qdWiB
A+/zU1CAhnWP7kGAqBjrEQb4tIUzdn8jY9ig40E6Etc+PNLtB0heoPGj6g0OzA8x2YOW7xnSFeT8
I37b53V8sdErKOmgsjl8r371Ul8qyt93bk0rD3wQeCbQWwLo1e0XMEwcihAIGpyX7dtxH2y/QI53
OKJUBYLAfGvb9sG8DGSz+azWB2cTm5C2SPXT6uXxRNzH77dfQS0/F9d85vIx5gHMkeWrUkUkg8zC
YyNzBw7LKeDlNzHD0K24gB7kSlnlgxOMplspJnSwzMcW5pbz2gJ1pMvKzWS/LAanSjq9lyY5ehzc
yPY4SKxAmFEelpgupPvYcSrf/zcoav24IezRWZ4NTm687PcoFmRkO5ze3vYfvn58LvbPuOIhzKaf
e7IeydqF+s+zsF0nuk0gEORkHHH8DW47oj2tLiHZmOkBzbHOb6ovKffNedZJ5QYhLov2UDpDKDJT
gTbBYevAztRJp3D8yKHenagLyzxrB9LreDsALote59sdHbrjGCbTmcqRC59SnyqCK1YGgKL+fbzc
c7t2KqyjhQZALzRX31rKXSFvBy0aHPxPHZEkNAzKfEdaZED/fxnSKD9VQQtLiqdDqiXvLr+tWUfg
3h6bmJ21/8ZC80oix1PljRgOjgKmEN/bJXgYcNGrly/V6hYmjQYYt43kabhNB6cRIROapDiHaTai
5chfPx7R3HG/Wh2NOoxSnQ3MoMCQ2+FNpaHOn9X/F+uCjhqEuHCdQDNT69KA8CVj43JwWhCpcTHA
o95BChfStX9gaDokubZCXRKd0nd8kcIKUkW7ZHqcvO2PrHm0nvJVS8799nxu9ffWfP8UefLJEgP9
GY+n8q9e9ugTqKgI2InWFUtswNx422ZEmTjt9pZ1POOqssfDk3CCJsOnmRmXSY8h1o3H9ueW8q9x
RkBfIPAN1JEewKvzv/c/OBkNNZuogxeoV+Z25bWFybNfBUBVHspe2GOAVQTMgm/I3kvOLSH0/j9W
Et0s/2cctMOQEl6pYlgJwlVCXvbZhE44rs8SMuLOuXv6J5IOsUdrdsYB0d40l+jBWPCPC0P9C8Wu
hqp04aRriI+oJ/+o/UhO7FmP12vOBIp4ePuhgVJAdHE7m1zbF43iDTgX6N6uUslyC3UNFs2FbTHz
kkaxEJgecaJ4As8iNZ9xFIpCw7cj8C416BUhebZG87mxjvbE3PGGp5cb5TPXV0vNZTPZzRvDdHXN
14RUlmoYhsqEb8ufQbStPsAa3xIXjXLiSntaUjqaCy0QJLJTt+ZEpUhtUJYrw1qAPIuTAMQ0pOAG
CknYnPFO/ojChezNNG30aYcd9PKjBZXFI/l2+dKhSIuq40dHHVLSxJeGy41cIOwbE540Id8kxVLP
zuxj79oktZJhnWZZUgkjHnvbQW/w1uR1b/UhGM+W5xDImafAPSxhhmZfHZMihowMBXoa6FzAJCQc
qq06OmNkQY2x6CHaCeavRHgNGNKxu6Yx0a26fnw4ZuoPHEKG/6xOV/HVAfQarU+1wh2dttEHmaSt
CRCxIupt88vpWvIUPHGgAEjeXH712PLsul4ZptxoGbcFy+cwzGtPwYYDDXn0zmbvvmCXm2SJqXou
ML0eJbWJMsWFFmY6GfNOHfQSpJ88s+P+tIQtoRl2JgloTCeUI+AFQCxLVzsiNNZ6iSCNzn5f6VsL
WaRV+1w4jGmji1EPLNZwOP3fYJmfp4kSvVnl9m8ISbrTgjeaHTDYNsAgKOKg0r21XOEKQadpo4NM
vaBa9UoA56W+WFmZXcQrM/S8QoUDIkQwk+b79jgUECQjINPXdFV7qfmlIzL7RJYhswdkEAJqsAHc
btaq4QIgy3zW4QhUD82zZz4fvz4kNI0ev9br8xrkKpbHLOKS72988AQiI48MENYX8Mlbs0XTpE1T
M63DjrzDSLkuCUteTri/pSYbaCsFqwICRZaykZWeX5RN2DmIaHATy7r2xW1xE5P0uP5JV//AcA2i
nsOmqiHn6LjEX31uViDOUQzv9fHBnMm/3H4KNctAGORK7EWd8yIQ4QjyD8JZeMABQpTYQEqv2bX9
+o4euUN1vJyKJZzqPY4JR/F6JqaZuvJIKqMkKXhEO0d13oZf9P7rRyjXTMYR38m7f6/iUSbvh0Ot
gxfy4xfV+sfjn1/t/1aC8ohjJFZyVGMl8uE1qY+FslArn9nFtwOkPF/ddbHiiRjgxNLcWm+WqI9I
bP3UHnky04mAeaOvVt+qqS243Blnf2uZOq5qw3ZKmcUdAktI1ScsXqSGBrJ0LQJDYkWUaqXFts8d
S+kpTrdJvthtPO3i28v89gOom3WsVXbsIsytQN6iAxSwLN94FlbrNREN22StTb65wCMuRZkzsdmN
XToGVPyxj7jJ7nZivgbPV2w9/5zDV6iWbHTfXDFPKzTLPt5HM8n9W6PUUylhlDDhMxiFJndDINIE
krX28hydnrPNem1L5muM5HVKWOsdwSFpuKkE3xFjKTKduZRuP4R6MA1SB/q+P99SmNNx7syPjxpU
4CAlxMtJ1p9D42ynW5Lsdu+ZZB7gw8llaruJ7e+FLbh0uv+26NXp5rWmyLIUm59ZvbyB7wIqwLqs
W2vXqLe+cYa43s5U0OXPE87ZnDTjtHC6Fz9gOv5XHwAlriFJfKwKv68hSzJFd7g/MAkBWffEzldP
jKK/muYGMxDvT7698IK+v5lvF4Nyb8OgSknLwL6P9kK3g4CHw4HaxE31sFh4R95zzt260r/e8aux
hqrW9NrkSgszQUlvL5rHtcmvn0xuc9B5XCTQWn686Renl3JuQpXnTZPDJFAJEviK1/7FI+0UF+Bd
eQbcabdLDDjuDTr6X79Pwrd8Xurrn0kj304x5eaUyGWCgJ9OO0gNthNQAWgFdlPusNAQJiH9NoLM
3tPrKwjnQSEBKRVixmj5Ie4xJ4CoY+lXq4Vl/2PQeuD6aLLHKE0Kr2ynj9p35hG5RtztSH+e7X8E
ji94gs/3sNuFhQD/79nwwO7fHrnaA6PmM0k02Y2IuE+IUe/2loJeW9c4n/vzjjAnbAWg7PAuXThq
Czv9zylfWXbBrONGLCwLRbFGvsoa8mwb1J4eRqOVtbz5eOvdEw3e7nYa7laWVeYnOeyVxlvxuRd2
iAeJ3UGh03vCEC+eZSws6syb7Wan/V31V0PMIMfMRDFM5oa7d23JCjbuSjy622HJby7EhzRBW5z8
PzfY1Ku137e7MYMMWWr8KV7v7Cek3FKZHATzgm20FRbSNEtLSTmtWuurTJtOlJzYdWW76LhPSj0e
10y0dFvdN6dTy0jFX5Hq5nmpwdZgG2FAIJu5L4iF8hOkvdfnJ0X/p17eM/gxw/k9gd5gu7Bthck9
3J2YSXMWMmuQDxCpUFwd4iqE5mrniPvtW4PUZqFb52h/Bj9xp9s+MjqntW/VW+GMqkWGoxNYenqa
LquVOk6YvUUg5wxkBPvs6pOoS6vwArWsQ3zScBLBs6vv4crJWhmBH3Wtf+SAFN1Fx1tgYSpml/3K
LLXsaA1MikTAUoCeypD1XH1Pglx3Cxu6LI8P7x+K6tGkU6ueQVg9bjXcG9CoP7X/pscxi+Cf179S
dIFOqu4e4bbPJXbBGqf6cOANFH8zVADRpWuVL7tXATBeFmRBLfkpa3Lm16+N9R4epI0JkiDjhDYB
fs/s5GFpkqa5f/Tl1I3Hxz7fi2LSOY3LH5qIdRhOWKrPz7/JsBUnQDs71Uhvo5bCTYtAU6ewCRkp
ZYpYkI1ycfoVE5zZKUFXh4kellWK4tnW+1oVi+1j93sB5NwsxDdBbI0+K7q+NBZ81So1CpYNGxth
Xa8blyl11k0OvKqQlFVi4/GW4KYx3U7sjUW60FSkLdeFfjo4BsOT6AcasaEpbk+Mgc24YOreu96a
oqZ3AE9VNPoYHPiwbem4hWrvdg8uLMQsvlEsnKppK9+NC0VSeJgp/0Uj7Lg2q8u2x7hcXw8Kgn5X
Y+E0zaAnMR44rwmGqoHGkMp5BxW6/YYRhVjQa0xN9x8f3gq0BCN5HY5qQw76aUytx3M446OAnAeJ
2CTsC7UTuv6koWbXh7U3Yg4bswNg7Ot4HleyAeniGC1HRHdCsyO/ob4U783cwkDTi2iMAE0Q2hbo
PmY3wouCaaTBCZvN0Jm5AlHU+lDVgHSB91Wp/4GwgaT5UlLx/p64NUuFmS3P+3xQwCwypyZ+OoMg
cxd6OrMQwt1zKUDe53p81Ks5LEBi76Nb3XlBki01jsiHRNtn8OSh50/bVvpXZR8Ds9I5ZBshALs/
rncmv90EhgO6YdvJLHnV2ptNax8K61Lr+GeTWReWsAQ048iiPN4Ic9sbFEdIl01dxiAfuXVVch1C
PFTyR4cbLum2KBwtsKLOX9jiMw8NTMqVmcktX4VenFgVWtlhu/Gb5lRAOdv+FxPbNA9Toer3Epv6
qrZWl9VnZMT24xHOuULkA+GKRRXlHpU6XXyRJ3kipKPjQWmxBmu+ADxauGUECFuK6oKxmYeDCnIq
iKwguQySRIl6vWtuiCpkhrpAumO2OUjysAUYPB7Oiv6FGt2rilV0CbNH9qS0l7BQ09aifdW1cWox
ebcqyyZGgteDSOVLLiPYUZDl5X8ruK2yQABSLxJPzPn9a5vUyraar7VeggFzux4tvPlKUfSAAf9x
KZAB1dDXQjk9XtA5D4IGJJnXJlIzPEWoQIfr0rgVYq51lFe4fFAaZ1YhGqK2bx03WeNOf2xvZlZv
zFHBTlMmTOH1bOuIm9BATxw4NzkoC1VPnm+79QKUfma33hib/vzqoIjxKNVxhbGJusJYQ2oU5Vtx
rJfE52bnEJHBhORFyRaNybd2tLaWQzWrO6dn4/hJlqK92mUF8d1BMpsCqhRdmHBEBIN10viaLYkD
s3SNTzuD2q04KODxB7/ahKilrnEgVGURhdnWCXqDDW0pn5gsmU3yyp+zr+JL6Ejy9Xgl5ZnI4cYk
NeokkLm8dWFSZO28fG8gPvwlBnoebNmUcIURQAmGW/v9O4tl7g0p3xfpKQePbWr32j52X5LhWANO
KYHz9ifSavC9btRe74d95p5F/G0tNmVEJVg86TR8gLpA7i1/NJJMrwo9UO04tZucdJdxI6AqWX+H
YM3dpKxe1K9+/E+W/qXdWW6gU7mWqkpP3J2cm72yDjbQPwLHSa2D2FUeFoSq71kJJVANQHcHtzE0
pMFPeLsZ2r5BjaREyUTMt+Ol4nTGasRjNEwtVZm/aXoQOZuCCm72pxQt2K/9EhZt5nK++QDKiSDx
MMRCGiDt0RniQJLfwf9FiTpp7UZeqFDP9BdgsCI68dEcgqDrb49cnTCBzWu+xmXk8IUlkXwHaemd
YFjhsbVKK7Xj9Vb1oVg6bhPHtcYYaUVBd60ET9iL8tHrZUzAg8Es3BtzMeDNV1FOJs57puUGfBXo
Ld8kl+wBm53gs4z5xoCorwq2jW/rubPgS2fcDTh1WGhLoWMGehdUsJLIuQw64bh30lHGFmX1tEFw
hJRygba98O3x8Zs58JCgRTcsinITWQAVgqEAq8ZZV/SOUjPBS4vXKRHl3l3YzTPlA4iwqeDoA+El
WEToXhVJy3zeVQHTV2LIinOiFbuG1vsGqJrylpSKM6K8iiq9iwg3MQIBoIhOjztFF4eLXG6qCtx1
JQP1X5MTFsLuuZOGvjoNIB6cNXS4UA4oVD1uiEald0J0QfVWmexEKSenwv/hwYWBYiUYhfGWrgyX
0YvC9paEtmaeplBxufoA+qgnYQCHDOh48gKGL+ujM98M7ysip98VKisr8LoWns6/tyxJhi3+y1IO
buakgwVgAkwDiwUmJ+p+44sWspglnlMlsOvIFrmdsY9W1nEk7FE+drvgqVqHm9XjjTcDQsOor6xS
O6/uRvA58QAubWsrBmKCRIcCYuZH6/mc2D812XXW7p+iA9barTf93tEXPmDudXzzAdQ5w1xMkoXT
6xj3AGeB0qc1+k/eA0TrsnCvzs0wCt8iSAPQTg9SzFtnPmQsI3sDiwgU/WcSChX9Szo+j8lq0NaK
unTYZm5USGdBsQWvB/RH0c9jGaFCWvXc6PiJLrw1nxFgFEi+PRHZ+Pf6emhNtMeCOvHnUkYY6dK0
Llmf/vzKlys+U6idAut1sQcHJ/ymgMYforkjGQS9QCgDYpdopfg6/+wXB998vK9mSrRgZgKGGpI1
CihiaYhDHEVylNcDoFWKVex9jqjeL4AAWx8v2djdedJxbFce9FrZBcszi3xjmB542Snga+rxngpX
PLfxZMKrO0VsIWKm+9nC623mjYhOGmiNTMKIEt7tt7OsFXnDqCWeFbWwa79E7bfsnzVlYUQzcHS8
jKa0gKpIoAyh32kFXohcreF2EMjLoHem9BZ+y7/9jrPAdq9LVkE+Rqs1WH3cqXb3yVn7ZxvQhlHP
P3FLF7vW3L2jzWFj2rud+TmsOVOEbNP6ddR375vN72nBk82tgKiAjJ8HuQNcGeVIlbRluzDjByfO
T6Cr1ApDi9BpU0NwBkHz4302UxaClMiVMSo+KtHUyioBjG33R/kzNkC37hDlXK/+2baJrmgQSDLg
XOdfu0WHPfP6uTFN7bRWExpAMLnB4e0CYVFAvqzt98u+QhdZ/KLZm09mLS14sDlveWOT2nAdJOvd
WoLNhBQv0DsL13vukL+EC+5j7rEuAoGtyKAeQYqA3tixWFfM2GJaMyTAUiPTZbw5QCnNQn4bvafo
f7BqU31LjOLIrJWnb+kZtBfPS3I+M6UwrO7VZ1B3YuuG7uB3+AwQxnPg8T3UmFx+M76Z4pFx2i/0
WvZo3gPn6/rCoZ9QWtheM3EZIOj4DdlFtITQ8suiW2WYBZy8IfupwkOlnh9v3z8wLfXSgwE8LqCo
OrHKTGfpyk2P4Yhial/1DuAcH+1aMMad+KJugN2XASeIDZQL7NKM1kVpKLZzQWlEM34nkQCQqzFP
LRoYa6gHDUidLJ3i+aH/92XUvYwncMEmfd07gcJW28iTIHKuxpfH45+OyIPh/2G7r4Zfd1otcHkJ
Iy7/zvNe81KkiC7RtZTuH1uaHc6kUIjLeOqdpnaSN6BxoSkw0X7oXwoVvfbC0oW/ZIJaS0GqpDZ0
m955aQY9gQAElvSYW3+YoF2yRvuhLOjvmwtq1I/HNntapavB0WvF98zI/Vl+4zd7S0CfWWafAxuB
u1EY5juP/bH61dYxqipLmbXZJfzPNp0ul1NBbYum7Z1WllYd+8JqX6w8LlyBc/fs1QAVKnJja6YH
PxE2o5f91K6h9K9cYIV+YjyeyFkzaDmZqEXQQUjTH/cVCHxaoe+dPPf0/0XalzVHimtb/yIiGMSg
VyAnk3bZrrJdXS9EjUiAEKMYfv1duG98x0nyJVHnnocTHdEd3ikhbe1h7bW89kdi7VX5uUHqfdvO
WrKDeOE/hhZHRUwZeFTMcXjxjGYnCkxr23Ht4wRJv8DgNgNwOOMopqXmHyt1gxLMe0qhPRXbZF+5
wykxySsdxMYJnq1e3cYPv2pxjCwbYHiq41NOaGJ+MRsv27O8BlCyBf6EsSp7GhX5UWuetQElXMm1
sR3oemCGEHOb9nyzPrgBAWmQ2NYwFd2U7VNv8l1VPY3Tq12YkU63Ku4rsHh0dzBqYCIDxnjoshA9
FBqy/gp12bgBWIaHTu0XFIhxv4GI3vSLtBjtu8vfWjC5gK5j+AOx9MkC8+FGPXP1LZ+JMeb+Gd7Y
5c2xbUUhXAMUcPVHJF9jg4S5tZPqPrW+u2SfDhDRgarORL9uHL65rL/8zDOJ2dxUg2rrewH0w24z
Zio9VokOsIceSJSJ77WH0heP8RvbqKGs1VJBY4m6mQOJA2AQFuFKMQ4qKUwxvYTGmwFSkx+HDs3u
wm/eug0fuBKM4QWFEA+ahBChXfI7QuJ2quMCvYz01HbBEDZAwA2jnz9vZTYgjr7ev3etdbBfoUiM
Qvvlae2yhrRZiaCfQrHkng5T7OyaFsXgPeiNDc/Pq9ZkQTXFZNjnpqv9qAYSfx3loLSD7hWD4ydz
YuhnDFcikBazQSOrHE3+HizWZl+6AsKGmJHwSOLrCcDvgSRmVjy7TtIAdFRXqEPwXJb52Wtd7uyc
klC5kwLV219ZnsX6HmpymocCqyd54BFbH8OaKL34NDBhz5JjmFjezSOlxb7ogGT1TasF6QKFKITl
J9k48nDok9Q59VNPnyyhcuuTdOWQR2SUZnJfM15rocO02PKFYZb6YZLoo0QgVjDTT6Jo7fqrK10l
H1XKa3oaWqAlD3WTWyWedocDIzr1OdnTIbeMSJbjWN+ZwonnHoIZO/dQMa4wnNLHlrEv8ib5Ah/I
hs9i5Hlzz2ybuUENzm+o2dkVCGdlzVNkeZSA9Jw6hLePmejLdD8BMdYdhKReHZKpHDGaMQqo3/FY
y8DEY+Z6t7Nj02JHo/YGDlqnSs9eJMlV8dO2BZDsPptQJfshzNKEllkWS409oD9AyidH9JQc3QHE
/E9u1THMlI21pflma1ZylzduPmLr64FPgdcLKb4VYKxydhwFg+Zn65lJ/ZM0nUjAXjU1WnHsJKH9
XaJpdvoKRhuW7himYPMvMkvNrPLrBpN0UDQQqfOglGvzF8gvJBhjQw8IQ/Q0G0r0e2pFUZRPks7l
gWqcwnhOZN9NYY5/rlq/sjv8f0mL4iWj0PDd9WWikqipURj5kycGz/u7RuU2e9C6zrH/wZ8pAY8Q
bq++tVbbtpCvK+iXfMrH0R8gZmjuqk7kMowrEDLvTOw0fhFN3eGhrTXGdt2Yms4B8t48PXcmZdAJ
M0mc2WcUaDQexXWsF/dajoLYAQ7Ewx/FhHlkTaTTfKGUHHYjl0Wy02XcVCJoamlngVdhHhj0V00x
1l8SqBtaKZRTaF98LsvSnc6FW0FwJDeHXAuIhvGoo1VkprVzXGyS4ZcoVvQhfkubnFroqxZg6y4K
Y9dptSWiSuoFNo/1rQ21VEQ1Bkbf2swbfAxLUiigN72oTkL0RvUIBoLcBbx3rMbxGHOt0T/b3gDI
zESd2vuW9K6b/phkXdqHZNScBo0PhyuIkud0DEyTK7Y3nCSz8KmsgTxMDliScDc66JSz0QFpRWl2
+iFv6rwAY0tl0J9aISCIoCddYocT9N5+U5R42B4qlgn7xOqSaQ9GXRjZLhdJ1e40jw9yb3BTL2tf
6Vo+hQmGUbw/fVFoO9C1TG8DqH0SqB71w++NR2blSQddMjq+4ErDLMiS+4lMKsMrLKcX3nI0lWmk
0hddP7n8BT1Kn9r3Q/FNeV+q7AfwOH7F+J9hKEMa/+YCPK/0z8bPWXnz/mW+ggo6isvLfLYWUwGg
ydzqTvZa60O0zjignOz5hh161eG2tZUwEl11FP/QM8Lql0PSBTViDbyr+kvheGJvad6r7fF9oXdp
mOqj2N+2tpJ24MmDjBWiFjB6LAUXrHoOwBWGGMfUrsKi5ckOuJl/bhsxVq1gGhQiCoArgKH38tGz
2s5LdYbxxVzDgDnS8a58MDpsX4vivP3FnjCI0fpIvNpdnoBSg9ah9LzQ2ZxPXfyQmYoaeCCo/c0c
myCnXvQJmJObGSp8ZlSUbrbX7VjuE9ZO4e31rlsB+AONVvDmLsMJPWvizs1qM2r6djiY3PnjFFxs
nJP3S/AhEvt3LTYWAgtk5ti+3NQhS6euJZ0ZydpTwCEAcvIIle3xkTRls2PSyPaxgHhe6dV+GTfZ
WcPQi58O6bRjQ9pATqKy7kp9cnzg14aN2uYySfnfXwehSlQfQc69lJaA95jqyuzNiLEJzSHTN9Hu
zhx66g3gdfMotsX3jnd4QJ5071BUM+3Ua40qkQn1BXcjf1/4k/cfAwY5zCLO1wrwwcut0jQ9FRoY
XyKZoAD1nYrUr+UhxkvkZBum1r499B3Awm4hR0OcdWmKJRPyMFMzokazu2OGswa63aHcyHmWVEXv
K3IRqUKYC+8dwpVLM3lRl0J1CY6YyM2jnExy7GOmjvaA7eVeoT9PpE1xi5I3GeM726zXD73VnfCE
fkFC0Z06r0ejbHSNndFW1X4wJ8zf9MoKCP6yn9YQPqIFIjWvzc392McybGIj33me1EIwlAFNZZe2
XxQQIW577dW2MnFiyoixrfrXphvIPuvEVvw8797yzINZG9Q8sxQw1EIul125MlP9RMyoilN2RPgZ
R6Qss5+ENf/0QnlHB9FYOOS1tfEGrBpGg8+YqZQxdrk4QSyjFh59akaT5uzruHwoGCRpm/qTq49H
KxnvZG5slLfWThL4onXQ9aHH5SwhZBrv6oGRHNoE4Ej0E343NONmOjvXPpYbioYuMjnUrIwrdtzK
JiWavZYZdcUBUjPVgb02/9AJ8kl+/8v5kTVbfsHaMDj/+w/5Y9vqRgdlWzNKrcGHgrzxQ8v8/Lvz
OeO+9T15TKywi3258cwtO0rv9wVUjugrYLLc9ZZjGKTMXKNWrhn18aNiYf4pu3fOiux1vEIP9oG+
do91u/EMLJ+9f42iZgiv4zpgXVistSnIMOA9xCUFb14y3ac8lGjA6G9euhvA6SOpb8nXVNf8PEWh
YKP8vOqCKV4fkNwiW0ep4HKrB/A3ZVMPdhpN86aDSEn9FueVOwUQQxMnIct+r+Zq24Q60s860ap9
lbjyTkKVNrRp9bnQDIi/GG2263lRn5t6+Hz7nVzkwv/uD0o3xJ3HxeHHLn8gpxoosbXUipCPTM9g
G+h2SCbtg7T6LbTi2v2F6sf/mnKWWGCkpQW18sSKJgTznEH34kRNKEvn8oSg4GxugqlnT3R1sT4Y
XBQd+wy6RmaGtXWkvBsrdT8Kfd9r1YNh2vu0lkFpRoaV7zVnRMZQBfWWFMLqioE6QlSHpvXVLLVn
2Mq2LW5FpPGk31bN11LXQ9MFxxMme330Dg4FkFW3v+jamQNwEOvWHUBCcfouP6mjx4OWpJ4ecesu
G7xDjJIBGc0HOv1q35KnChId1nCfuGUEudFwwg+p3P4wQrxr+/qtHC/cdzzCiEEQ2i4xEXFC44JN
uRG5Quy5/SVutKhCms93uXoYwc6N4sOdXn5KnGMtnp0ifky8b3qcbDwdK8EHos5ZuhXIcIArF1vC
3AS1C9IbUSwf8KXhfuLdOAGsmgDqxrd8jnN97mANIBiQhMDvLHOVYuirvoxNI/KS2reBhcEc+cEr
s7fesX2zP81aarzNd7nZofsVuW4SFiJ5GurmkRdI+0a1dSRWnhgXKDSUpBEMA9GwiFPV6DAhNdeI
ar16BXcAI7Ef5+IzVWIH8TG/HjwUIZLh1FpvZmFsmF/bfSjEIO5DzA/58fmV/fDedKiVg90D8ZjS
wDE73hlNtivAXjn2rwZ9vn36F2XE2Z+5/7FF3tvNH2xZ0Gr3ULwwIqO5G1/bwu+JT9+cs9Pe8eZw
29ba4zJL9RoeIC6gjl0iTVN8ei8vMzMilvINNQYUsBf26ymtv0gNnFROcu+0YzCC4btWuyp+Gkke
3P4NKxGKi9kNiKgCLwxo9uJ9o06XZqSjuGCJ14ZaAZ12CtKEjbd7SRXwvq2ozALCAOEMhCmLd8wk
A9e9hCNpU/HBSH4Yrv3FqpvAqdFfttidHOpIxaFqs5NeYX51iKpu2qOg84eNxoHCA+U9D3jySxYq
gNz7ySjZAcQrpzQhG9fv2unOQZQLwB9yeKQBC68PBQfL87IGhHB11yPr2s2Kqu2usU56HPLE/X37
A6yYQywKTR0buQ3KJObl4bacVDNqcJFFqMXRoB8pin32sbbBRKs8O2jrEQ94b2189pVg6p3jCecO
sBXPWkamBmUFXJ1hRnlCd4XzQ8QlFANDaqf3XXfnuK/p9DOvfpFkZwiMA2TtsLHN/59fMIsWzu11
aF5dLtxjMdV6bTSjgfdp0EzylJbxudPjP6P3Qxh/IG31Oentk6s1v2Nu4p0vAjWojTt4fd/nfQBk
3kJRCGyDC98ysLxICCCxkfMibHfHSGCiQNOlZtBR+zh3vLbyn2XbB3fh0uTiMSlqmQglkADZKLMC
V21Ve3earGcTXB07b3Sh4JiS4ldDOrGvcysPWsE9X+tK/Xj76F0/rpc/ZH6HPvg6mXoOh1M3I6ql
2n7IWfUICpx8T2qlP902teIAYAtgdmD5cP3xxS9tOVraKIDazahmaG1hzNBHof41pWGhbAwMfOL0
yUa/axh2ZQywiXyYWaNfW4Ag4k9i2HvDT7fzRyNIZYeE35feFrX2Sthz+QsXu5EkLGvr1jSjRMa/
CMNQe7sHBH83AusSD3dl/tkEYJbrb7GHAvAZ4V9iPHDkWZ2xu71Zy67Zvyfkw2YtntupRgcAsExk
dG7gflbj3tADZZ16dcwr0IqH9RYb4hJn869FikkndL1RrX1n9flwFFiZ0xaQVLRbrQaEGf0nwH2m
/lyXHoCSxsn0flVpeTTkYQBJUdHua+PLyKtDy1yEpfsxiToU5pMNHNlygvr9V+HnQHBjrsKAje7y
0FRmWUmtRPrcdAr96BHad1DlwkjEON3XsaV9mmwMVgMO5T6naMTAgRX6LmmNJyN2MSVLnH/crkWx
P3a8oJIsDzF6qo6MNt/xH0UUafMj0MhfIaGa3bVuXjyhfyUeujbvwgEDpAGZxHhSXWP8F05nnoCa
Q0nM6iwbiPOT7yilvZdAeuWjPjg+SYPW6NVJLZCe82jRxIW+mW5Q31W2t+F7194ciko/Uou57riE
ORBPtKY1wb6jgA+pA2Y5vgcGPIbZP3Cn1RQYzY0jvWLSwdMPnCQ+J4oRizjDcTU3rlhhRcLpOvTa
9frzoCBX2kH8+acNOaizRUDx6vMmK4621LOgnKxzkhn10cw5+pd1Qr/3ZWsE0B3Kf1MMSvpFXrGz
Boawjft3HX+DGp2gauNhCAKkY4uXKRuSPK0MZUV6AsVtYoK6terMsBuyLjB53P91uRGdcZxuD30S
VBjecekf7l4xKCPtWkUirf1qErQzt9oRK28cHAb402ZdKjQ/Fu5E8aQmSd6TKC4a0OpXYeV5vuU8
OTwOkrw75hn68be/9/wnL1NnqPBC8gNdiVko1lk4UymkcssWagMTRCuOwtLT+7zD2JvFIG2CPki6
Kzun3N82uuY38ZRjCBahFEa7l+oIDpxYS3JuR/UkvzoJOVUW+xJzepy67lOloiQZDs3E70jcbriq
leONPBVKmcgRUfBYlokGCu5BW3kkorVJTy2Z2C6V9rCjanD2PNOcylca/10XSb3hS2YfuNjp+aWw
wSWHuBSp8qWPjF2n82JkrBFYB/xMQl6meq3Hjed7joKujCBLMUEJinvxjj/7cES90kAhCn2MKKu1
dJeM3PWpVm2Rc6xtIjqFaLnYODRon10uZRCaTNPRtiO9VVFPrMBl34f4xBK2K8cYpdrp88aBmTdn
uS7klKirIbec0ViXFpVmOF1benYEBtzkeW6ywO/okKvwW9AOi6D+9kdslU9XrgYioJnZGrTdc45x
aROvQtOVUjgR5S+F2OvZgU/qMCYiKLItObM1WyhduiggoZJgLdGl5lAlHZpITuR25oE72s6oQIbp
aQerED5lXze2c9Fknd/r9/gOTXUUo51l6tQZTaW1xHCjVrsn0x1agwU/SABcQNf+pDrvTAnm/bKN
XOb62IAc8l3qD8BOlPcXG1pXHmSKx9iNRNzvksJQgbKRL6AJ7+tDHzqWSAMKJMbGK3F9J2DWtnAr
cHTm4cDL79hQNknkq15k1tm4L430WEMU77SxpdfX+9LK4t0cNRA3S1J4UVexr1YCcIHBn3EJw9iT
e6uJw0qrHvs3K9nllEUNlPgU+wXUza4cNhzN9VnCL4FPR0VKxwj38iy5WpVqepd4UVnpO8HvUfKG
3o0PWMe2qv31C3xpa37RPvibmDaVcvBWQLIifZyAvigBsbLyT2U+bTmdlUdjtoXyKgIie667XdrK
h55Udl17kTFvqaY4eIebIdCzMgu7pM4g6labd4lwhhB+1r13qqx/u/2V144S6DJRdYUrd+myOgJ2
3DFWfeNFGlOer7dtD1peQjY+4OpKLR2T/lCvBy5hOZfR9AnRJwC+oiT9PJSlDzCYD2SXqIpg0MUh
jSt4Pg9cRT9vL2/ta6Log2IaWm8Yv5pP1oevabqYoi0T7LCsAJ6Z+mF4shP9HpAu/d5yen3jzqyZ
A5oUMpwQ5ULJcBm+aQ0tVDZ57y+ipn3q62+cIXkxtoooa5/to6GFB6CDJUdgjbxIiTJAypxCve72
zm1ZWNx+m/Ox6wUs6CQy6evINo7EmutEW4mg/oiXyFy+f0PX10RrdS8CftyPf6mn7hO0ettyb29V
1a5jUII3FtNwFAcBz97ioxQis8WAWamIyn9igJu7oEvCHCqlBaTS7I1B5rVtwxFHJIZoDI3mhfsA
xxQ2LXe8SGQxQGsyroPSqLaUy1dcs4HRPsS5gMVAWnxR0wRNQDeAq82NCu1FDnowepj7GTeWsmVk
sW9lRoEj4q0bpVBQazB7Whr3/2cjy4NsdQXIyjqsJMeEa/kAIG/ItwAcKytBqIUMEKcNGf0S7kAN
pO7myPRo5Mmxz+OIV1lQkTq8fWVWjvQ8qYNCBmrNmCKez8YHZ1ObfW9zTeiRwzk4YeWnMjlnJKxz
8jbllu80wwZofsXdABSFOSno8sHlePO6Pxgci0lM8Nh6VLoHx/4CeSOr9ulWhWZt90yA1Z1Z7MW8
Sm0KPRm6UUx6hNhZHT2eh5lWuHs2bPV61gwB9gKZF1BjoWK3eA7dRNP11sT+pbb8VjuQpWT0UdX9
hudZNQMpO6Bf4Hiv6q5oeDoQJ4IZK5M+c+9Z+rmzX/7+KODdea9n4SwsvRsrMx3I6EaPBGCvIxgM
FNCX5W9VvHktKGFvG5sfsctUgsCxAR+H+X2IIi6ZVwokRR76oHqEGbX4vq1kWDkOinV33UaqueLc
LEwwg5EAbgf1lPk8fjhvqZlMeuq2eqQ5P0j8p5d/XY7AQj78/XmhH/5+Y5gZAf5Vj6bxwZPf/7u/
jzgLgIE5bH+PUj78fQsi47lTKT3qvKqB00wzP6P18fbXWDteqG/NPOcu6h7LiKqyBeCwKcDEmfyd
W1UwAL1hFBtxzeon/2Bk4ZvBC6oBzmNiJYrvaKw+4RwnwPJb+jfZb1XQ1tzMxxUtfLTZJEmmWl2P
WtUcLPN7MXQ+RqxDe4tvY82BwkWDcg3CZTOm9PL7W6NDUoVPF4GgESQEzeswPROYdPZiq3axepTh
ZfAqoLirL5VGQLmExLWh8NUNOoIYedzkG1zbNRuTNUD9IlNDfe1yMcTujQkpvh4VQnw3W/Ksj9Wd
lfqghd/fPnGrluCh8fYAnAQfcGmJafbkMjQ+I8faC+LbFdJRX6pmIyJc+zqzd0Y7HrrraExdmvEy
1TOByCeyO+p3D62x01AjNpQb6DrELMlGLL12j9B5B/YTubWJEteluZJnTFooIURurH1K0anGf7OT
2T+3926p/ILCwTugF68NQkPgCxaPtkgBI7JdPnf4q/siGSKeAeieFhB8sO8cTBUA1OwbdffcyuQM
WqYQLAa3f8Lavjo49tArAbIIRd/LhcZmQnmNYYJoBIqZdK/Se6QZTI2H2gll/vR/s7Y4LJNTOmWc
CSBMBfNrUu6aRO/BSAaShP2kjbsKg3jBbZNrzgolGWgUz5UZQNkuF6gXWV4brY0wJT4Qnvperw4m
/Z3WeaDI8OO2sbXdnKVw0dp1UXWmiwBcr9JMkQwQor7EZxxo1KEGA/W4EKROwGD6NkhMb1tcXR4o
RTH2AxYd5JmXy3PSxDIGiYNqAhhsisxXoBqwxBFVZwSZW6iJtWsByC48JB5KRLOL7+c56YRWYWNE
JX8unTszvrfTv5wOfL8TH20sbrqYuKSQDjeiAZE/8F64fiRovS+9YYQjgXJ4cUQ/TPGf7ZbKwNpe
zrEf4hnbwY4u7gJe1M5s+tqYy3gTq0KZ/OwdDVReB4SbG25zbSepgZI9dIJAsbjEOhlMWd2YwJZT
xTuMBr0WVRm0jdg4/etmZiVwqC9Bq3r23h+CDjxB9pgZHZp+8snqIJY8y9+WG0bWngAcBnQqgWpG
QXDe1w9GUIesNPRhjKhPqqCHQKU2+rX3OG3pgK88mxgXBaZ41leyUJK/tFM4ZaORORcY8gxUWGjX
HU3ZbNGQr6xmdhNzsQgVI5BOXFqZiDEOshj0yOvEsEss0uysyfBVMoSJV2obHnHlAyG3QXERakPz
iM7itMte2haIHhB1pJ9T935qnsvpcNtFrJtwCVI1RJ2Qar9cUIyEqYs7vNA54GSYonLui7FRAaua
v8/ZsZb/GFqsZfCarKyw2Mgp/3Q8KtnTaG8E6atrQSdmLhqCCXDZRGjR8zb5vJZxgm7feIf3yy+2
Nmz1nHmzbh2CJxsYncsNExrXOOuZEVlG3N6LkZITuqZvt7/K6jFDmo6OAdzAlXB6j/kWOzNKI8pJ
34ZljAk/DcPwR6gjNr84BbT2tr0V+A0ITWaoD5CMcxK1+DpTQ3tbdoUR6VPVnXpNm0JiV2mAUo+O
WpEGiXguoL+dVTjoKsVYhWGWodL6LQTU2srnejOmlhGiovJ7ub0t5Yh5tBQhBwTaE/O+ofGrKkJH
6543lnzdl8H1hSEAGy3gSu2FQzd73RmhP2dE074+T81dax0ZOGazLwgZ242TObuFRR4MOp4ZUTZX
++DTL1c1oHWgoHtqREB++XZ5jEcEGJnhu2W5J+Tl9spW4owZUQD0ImjtMM6/WFiZ9OOgN/iWUkSi
iDQPkFzn29SVoWe9dt6Gj1q3huYWvLsJbOD87z/4dwMt6wpCxEDB4gUWuwEdyYD8AjOL4fi317V2
NPBI/T9Li5vXtimcv4AlZYCN+UcpvvV2HzhbnChrXuSDmWXQm/eUp1qPoKnx3pQDEnT2XdCNTZt/
6vI8fLSx8LrJ0PdZo+bz4HsHWR46d/fQTkH3q8//i5OHkHOWNwNjM+iMLz/PRL1KZXJAKGGVZug1
E/QcXV5DscPAMLkok09Ty7ZeyavlASOJaBPYWWBp0A9cHPeGp7qbAgMRmRPG6OPk1Cfqa9vtB0pP
ipQ+n371GXu9fTyuvhvKTLNbRowByNwVb7Nec6JqZWqRJuQnrTqlunimdrMVgV65jdkMsLAzcmRO
OJcpQ14KjZJYi3JRhQb94vwiYHnHnBRG75J9x6vTUGwUU1dWhqcAYC8MLGGsZpmvF9lMiER0ds4A
QUqbA9RAfdpvHMktIwvHO8L5qyoz2ZnrJ8Z3SRZa3te//kIX61hsXRwr0xI2TDCn8R1U6XCDy40w
4+p5nhPlD3u1OHpaRZHU9SM7O3fFvv7rNwN/HaAS3CaUnOdpvcvbpHiOP+/iS/TFA2r6vv1G3X/y
YZ8Md638k4gx8NTfH+u5bj9PZ6PRjALUpcnKIaVsxcTOYw/0MwUrS+kGg9pwE1e+dV4Y6krzXAl+
uL7wrX3C0ApqHXZGjB1oegbMRwPW6rtR/bl9Bq5ewktDyzRKLzxHa8AucQYpFJLfN8HPsXPA4GGg
byG8rk80KkEYMJyBzFjT1aMba5Z0alucOa5NhQ5eDsXFv34t8Ic/Gll8HtUQFEgmGNFYfKdTWNCa
vRB/fTlhBdOwc1gLlq4lIBsk26lSKRHnyftOhiYo8ruCbXyZ97LVxaM0L+WDkcVSWsUylAstcXZB
48xEv1PCDesy+zp66p7O9N496JjMjuzYCBSiVWPEsKzOwCkGQ11iGGmrfLH2AaG4jDE/ay65Liuh
jLVghyk4P1N2Lm0XbapDtTXSvmFjKa9MppGkzGD8PNBvtU6D+Q5X3VadesvK4r0nGaOyqbGS2nmx
G9AKGZ87c0t/ccvIwoP3RTOWfDZCk2eul4ExtqHNt5jgl7JzwC6+s1IhYZwpCFEbvHRIjcm5rIUu
zmBF8TOPHcc48TPiAzDhddm93pU72YHIvOBnQ75x57eV13vVCOC1syDLf+PwHPWGnEzQOU/1FonY
tSNDfo62M3Jm1M+t5fekOutL4LjkuSQNoMOulu07A1xVvBXNbrQ6vpE/X783l/YWX9bNSrCtuEye
K8CPyAQi5u7/aGHxWbO8Y1PbZ/I8ZEngOL/5Vr5wHa1dLmHxLIP2amSgD5Jn9DNVV/s1VE4c7bfh
PNXSCVEW3TnDxkO6tWuLV7rJMqSUZS7PlrRDw75Xrr6xayuX4eIczP/+Q1pCe1nLLk7luTMOw0Sj
yb6zM77BVrBqBFSuUPada4LLrHm0OUvyoZTnET2VAI3br6qED4mL+vftV3Ntv+b3Hyk6Lhy66per
ybguMeBaybNgkw3FO87JA6bDtsBQK5cH7SAEN6gE2QBFLa620QDHrWF0+CyerdgNvK99g1nLfiNE
W7OCIAM0BwbKaN4yxW/anHYcUc0503ai1J9AL/SHNCdg1rfAKCvbhi+DsTmonKGHsRyULXoMIiun
kGc6FTKKHWbuKW9eb3+blUMwtzvB6Tzz1QH4cvltwNTtlUQQeU71pDkNRp2AgBWKmC3Kd1sufm3r
Ptpa+ILey0yUhmGLTy96VZ9s+58BbzIpthTbrmFxSBpRsZ3LMIgK0b67XFWrRlROlIMbClkRKBqD
7S/roIFRB5aVh0oXgaySTzlzTk37eHtDV/zRhenFhqKoJGZmCNwqdMXB+KibYY5QlMldm/+iKdjB
tfzc8XGr27W6uSb0z0wbwSL0AC6XbGRxY2S1lGcw+XpPue4zdnTV6fbiVk/Lf4wsWatBEAEuEYWb
rPdeGJcvXco8vwAr3EZFb+3oo1SCsj5Gg1HfX2wicKLgYupGnMqWkTtLyiEc82rwb6/mOpqfS2gg
D5lHQ0x0Ry63zPRqOyNxUiJ6Ql9QE9Hgdg+ohP3kGGv1KTE3su/V3cMwCM6jgU6Tvjj/FgTpC8vF
0fBAgQZquknutLz29hIkTBtLW9tAF31rNGEc0NAsfWGTdbZTW1l5plV8aMwGY6+x3QEjc3sH11YE
WBGcByComJFYHrrOEPgFsjw33uPoVCFDJtQItbttZWUxKB7M0C/gpODfF9+p5bk3WVVbnqFjAx5B
WPgv4i4URhASgrMZlC7Lp5C1qZazWlXnjJePnswjyabfxGS/7cL666cddBcYokFmANITdG8vD12X
i6wwKBfnNP2uyTdkBcR9ur1f11/l0sTiIQRtZd8pmYozmn2D4j6GLIzi5baNazcHG5h3QKEWQFMc
gctlTIzHqnZgI1fVKXaiir1U/b2XPFv5QQc/zZaUx7wtl+ndpb3FtjlxjLaZCXsU9Qr9fgyy4qX3
TjoNb69rbe8QDYH6DzV1lGLmf/8h8jIz/A8VfHEuG/DHJk6U83sCcoa/tYJwCAo0qIeBCQaGLq14
qUwcrQDZ7zCQ3TA+K1KEm8Wk608EI56FZraFqAhRxKWRqoLzrBwk930FutHB9UmPWQP1h7MhwLCl
PDQy31jX9SN0aXLht9vRbN1OIdNPbS0w+lcXKD0ciH6rbH/9lWCHAn1M5hLtlXoCgEXcGXQTdnqy
AxWnT8E0sImhXVkNkAeznXeaCntxj8YSj1DmuOJsluD0jA1kZQJFA/3z5qeav/fl6YaX/mBp4UfH
Sehla8MS7d74cE/7LdahawNAZFlwbJgN1VH2XXwY09PAX2iNcVSJY5E1+5FvwfOuN2seR5rBn4i9
AP5cPG5ZwcD6DiXmSOtAbq+9JgKqJEZxV5jlxqNzPdY9Y7EAXgJ3CwaSkP5dHuxxMsrasqoYMIpf
RRtS/RUNj/3kxr45+tpkHpV2h2FnzRt/lKgklO05qU8WOCvtrQGa63OIehbEpADbmqHpy0m9MqXd
ZKkJdGej159LV+W7qUeboKa6ON52GdeAKmROOIjA76FZ5UBz+XLVrE6Bfc3aGL2Q9lB6v1sQylqt
PA6aeTcIqNoVOir5ja/yH7ycXiRoe2//gpXFYtPnHgUUnQAjXrjgHlRrDbIcCD1aKjStM09eimSr
1nTt57FMDIgjPMKbjy7g5SoHSS2rb1FhrUi8pw60IMbnZKT7kX3rrO9/vSAcVDRCZvwA1CAWDtKz
68oqVcLP4Gz8kbvfCuMpK+zX20ZWbh4cCJ5KvJEY5VySHFaNaLPKzpIzH6ounEB2Bs4TsoVTWdk2
iggWWDtAFcHHsFiKmXfVNKI4DbTdPVhZHqzmISVPhlB3ZPxxe0Gz17v0Vch60eF258lY+JSFVzQF
A3lNrKFQ56lQsOaE4nRsNXuokQZ5+adyNor718cO9jBUP38l3LAldWPHEDJPjPIziccjYdPZLrWI
gkjj9rKWOzhXp1GewNT2TM6Ff7w8eJwMk8uzDkVOLlRUNVqFFpIo9rrUEDuDNzRIsRt/eaUweofC
CyYM/oez7+ptHVm6/UUEmMNrMyhYlhz3tv1C7GCTbGayGX/9Xe3vnjNSixAxB5gZzMwGVOxUXV21
ai3gfvBPTUhe5TTKdLxC6aEt9pLyyktK7Ov2uMT9BxPohUWPlsIZGq8Ki22YWIWaJukhttCeU47R
c2Tka23a15Nn4LEBriFsdBUFTL6GZ1FTMtjUSSeWHkJA2GxgK0JL9ad++FOCsZAOa7td3BJ8TN+c
v8iQAvoo3mZJrxWyAR63g9UiRUsJkpeJ9X573sTo6dsGuI4hdwTcD9bnckhWZye0ccb0UBTQIYaE
MoDz5vgALgMydi8gy+2bj39vEZ29uEsQduLxJmyGOVeTvLLT7FA1yp+mS+YHWurDyYZj92rIKezi
0Jw2Yz20m7Ru1xi5xGPNx4tbBYxOSF+AMUQYrzyCpLaRaXYAaTmIRpm9rTrjjdmD1w3jRpv3q0HP
0gwDIwiiY5xucGkKF9rYMD1RQTV2sGe19dDxC+XJgQW6XFskk1LqGplW+nkjhyQHF8jKeb+KIjBg
vMOBTYYbQy5PRM9KndTZo5EVh7mzEawmdbMxlKx39RhZXasdqo3MqtpP1arbKpVDwYs5UmdXjGOn
kcIsJl81jP6pZGF2l+RN+ZTlcrKSTFo4vOjPh5YfQlyOCRN8bR8ZIc01JTuMmQUKcElvPjJDalby
Ele8Td9TAXAbVgE0PqpIsgAascJWajs7hK9l9UVPwDuWG/MFRIzhfaq61ehWn5q0vb3dF3wGh9UD
9IhwBkdMuOkdDaqVs4Llr5Svpv+MjyrUcJ/p620rC9v6wooQluqdVeao92SHtLiLEBylFVGsF/Bh
1UZG5DWaH1O4G/9vIv8Zk3CEDY1ZUUW17MByY3QHtYnAXWPIfphpsx+1LPJuj27BEXIpQrAB8LZI
NDxfOqk+SlPO/5MdphJsjbjv97m+cv0uLROGxfU3kFDFr12aMLK0a3GCskPZVbFryNS5x6Mo3hdg
yn8o1WwmVbMWaS4tGkAqcIYIq5H9Fmwig5SwNMd+7MKHyXcgDqvMf+L6i37enr4FD6TCB/CACWlG
IAcvxzbZcS1bDZ7hbS+hqTSK9CfTNNv7KixqfxokY4d0a3ycSuk3ULNrpbFF65wJlr+ZwTAibBYp
RXc6aHHyQz1yUZ4Bgvf1u1UDn934vdQ8z238UaQrO2ZphyK4Rv7RQaoMLSCXQx70oQaO1UTmIUwJ
r32O8WPYPNv+7Zld2pi4oVGLQTAPmk3+52cBQZEYzBoamMnYvgUZjRbdV2sl/6WdidbJ70IuOg5F
WMGgGd0wydwGNE63AC+Mims1ZChXHNV3q8p5xMtPNdSjAAXj7xKgpy8Hk/SRPjh5VRym6iFJEqSF
ZBcU3LR91GQiF+DbK4O8A6bgowkZkapT6UDR1vEbMyIDpZAZ1wCyZhYao5NTO7wp8Tbs4301r72M
l2b9/EP5jJ3Nelfh83vaFgcNJLooWJNZC+Y0X1nb6y2Exwx4nyC0hCDlSnJV7uppmFLgxNT+NX3S
8OaelWwLavK1a+l6OEjOcxJLYFzBdiK6AVZ3QDNWcnEY85Io4GyCfnndUSLPpcs5QYwBeCIWvyrp
sy1LeOenQKfOpO+MIJb+3t7QC+GC7QBdhFYiKDuhYVd4YRUDmsEmMwQepwm6wg+PmbNh898k3yNA
CGI2bPNZBWe2dmePfysjeay1xp3MryEJbn/JFYQBx/biSwSvNZt1JakSvsS0PH3ygXg6dX4f9EG2
ix/sPRQHn8qepNC+yoKqPM4pQf/F7W+4KrCJ3yBcq5UGPAi4qZFi9t4GP3ZTn3Rv7Lh29EQtRXCT
XI5V8JFJwyQpZw58pN/5StAf2E73lRcnKPe46/bpY7Kf7/o7trX8B7DHBtIGrMEbnK1NdPra5s8N
QVvUtt+UXuGDbTiwVtzp9U2F78N7B2eBv99EefV6bGgNItTiUKdpE6TajPNvW42rZF23kQ2q+W1s
hn5RsLUlWDiFsMxzJFB2x+0veFhtzqipUloc0lkirNpAXQli7S3b3V7pJTNgbwKonvd9IeF56VJy
CWGBPNbFQTayDC8fqEbo5X2TQVN8LR2zNJeQyEMiBvpiIGkVghkHvtx2KnivsQFZnwGwaNcftPAO
TGrA49TvRrrmYPjHXzp29EQheuJcuehVELshZjubAKGKi0NW7wy5DqThE+LJCf0I0cQeKmgoz8AS
Gx0MZTustHxf9SzwnX1mW8zYoBkyZEDFFodm/uPEm1ZBAjt6h86YFyZQP33sxj9lH0Tdyoti1a7g
PcK5oiktYRe6LoE1OF7ePpTxTtk72Eel5s4d+B+njxLaILd30pI3t9ETwdPcOoYuRB5ULeeinxoc
FamhbpwWFIV45IyUtlyrsS3tJJRnOQ0KQivHFnZSrE8DGib14pAYoPl14ljadGDJIRbE3YLSYdSn
ptWBjrCoV47Ld8gobqkz045wTUBKas6AYy8OkWm4Wqq/OuYHGwLFoUGvs53CTAII4gyezWdn8vC+
HMZ9ov4cm+w+NJvNxB6QqN+qD2aNV+btBbjKIPMtd/5twtJbeqJZ4B3B0jt71fJaZRvFaFPhXF5B
ND04/og3C64vZ+W2+C6aXU8K72wDDQUEXQTDg8lqqJhhUvInJFJ2J3Cghz/M0v2EArCLzAoEbzNf
JRX5+Q61Ezf10GbiVm4SRAH/9xQCuegkXAlj+Ca4+ijkjpBN56BoQ/BsrGGmI6UDHGix6ZLSLafT
nAdlVmxiUlOHNPMaTdz1CUCnIF8EIFWR8hOr5dByGdUO7G0Hms0GsZroLnSg9CbFa/qt10773BBS
9pdOmzZaq+opA6yvt+/C1PoZxZhX3XabNWV2/WoSuSUOU+YUyGiAu7QEiaIBWRQANZwu/o3sUuf2
WR6vXLILG/fSirB/2s7sYmb2QHZZDoJA5qrVp1PXLl507gRd5dhofKWDuIHkQ1ahJZWhr+TmFpcO
WW/OhofOru8vPIusDX2YpZHPqOW8IlHbKPey+nr7eF47LQwSvcfwVxoyCOJNm9R2W4TyUB6GR4vt
a7cyyBy74Vsar/iB63fTpSG+pmdjsdW6oBbw+AfmoC3ek6pNbwbGi9ysHPtFO9/nnWe4MaJLO1Oq
6TXtZMwZg6zj/FOhz07buUmzt0GEe3vyFnf8mS2+fmdjikNW21UEWwzsQJo/KbEb1f5qMuTaZ2Dq
zszwzzgzQ7tG0kN7BLjLciOToHUa+KfIH7yI+aMa3B7T2vwJrzk7sps8n5TyYCZfdkyRmHzKkP+T
zFWim7VhCVfz1KV5UWUqYF1diW6u4h56jw1R1REqolu5L4JwUk6TFq10Bq0NkH/W2Wy2A/SyMhMD
bGb9PguhvUl7zxi2yFEQS1vBbS6PEU7XsniOXaSvbZUxAn7agLHxK0z+GiojRk6wGZU8ca2HURlW
tuTy6P4xKCxfMQP2MdWYVMX4TUPS2rXb7kL9ZD7d3ibL3hH0qv8ZmbB6Zo/QKgZx3YEmh+6HIdkv
E/MH+jE1/WYetg7idiftdnino0VqZY9+t6Fc3qL8RPxjXFhD8PNmCt7g1QHQ9YIkVZsSyYAAZtgA
dkkic3qzlAnFCmAwLZ+mXG9Tq5OfoWlSz8xpsbeZBIpPCUzeK9PCr56rLzPBvIhXErIIunBW88jp
pXAA2i4/Jne1K1lEek0fumc1J/PD/2KL92xzSSkAEgRXZ2h56yQTrofY3iT6m1YSLRxd87kdXCa/
qzZinGrzP9l0kMZDdoq3R16eHifDLdIa8EUsmGTDD523vn5W7Y2pPUnDazR/jvXKDcVHIc4oWN4A
rkbqEO1jwjVcKUob9jmc7FwVD7Hj3DNl8m+PaumUov4FbAfPOV9xRwxyBgLDwsZetrYMbmDI7+Ju
cAf5IQ8zErOPWl8pwV41DoGdF+bwdAcF3veDTJhHO9Eixa7to1RvTZZspdo3w6dsekJPZOJswDRV
0K9Qc5uWZJ96505rZLdX5RfxCwRPUSsjRJOnxj7GGd5dQdt2uz5Bl7ARWAbph8fZOHbzZ4U0al7u
xmTlFfxNlHG+rDDPUR3AgOMJbF9B3uwu6yXQ3tpHFahXrVGDLp+f9TIGYPmZaicwoagoY9A/LP8y
tBc67KY/M0opRua19F1OJndETUVrSaMaBMVJZOr+svf8ebRW9sZVCu77Q3GSDeCnURUTS/SdLkHb
uG7tI/Y6GqqiHOoyTe7ZRXNvTDmY9lNO0pczNwbZfuFW4XaavQZqAcranIkn4ftLkBMBwSZ6hVFY
v9wzfYRLoxoU+zigRdgq9ln58/Y5uHqm/58F/DKON3AdIrtJHGllZbaGfWQ2bmTP2UrsEa0mEAhN
68fKRMNSe5c0K0kJHiVd7QRQKPzHqLARhy4BwKfQ7aNTvBjO78EMCdPWbgw+N1dGwK3JM/d4MogU
ftglfQW1SvsYybTGHQC5DTQg1AF0g14LhsaNHjqoaLbWVGJZI93abdPcyxSt/1AcMIG/c+p/Gah+
zzX2P1g/kUhDF+HlarYIiHOFYTWBl1XqTfgggXrdcbV85aYWI3xuB1gMCISiCwJ1LWF6W1ZTvU4x
vWneEjmuPDW969ptARlJ0JPHw8vtPbS0mufmhGEhcpzCFkrCRzu5Z+qvKrk3VpXl1oYkXP94QFcd
mhDtI+1chiy9XQUKNAHU2rcOCOZuD4jf2OLOASsEqvUoF4MtgZ/Ks3jRVhmKkXrpHPNeIqnyonUm
qaS3Tl3bEFch1fdKnVniU3tmSR8qo0yLwjm2avUzM54SCKIVaFhqQ6TM2jsoRFr1r7Yjs+UxaSVu
XHRzeGRwXAvq/mDruTSulODPQye+c1Q3+rxJ04fMeirCztXUUwpiuAq5yu6JOftKe5Eij9JXLU1J
t/33c80dnAL1NGQsxO5VfdK1pDVa59gPqcu6yOWdW3YTua29EpjzXS+uKoqf3yBblFbErEhRqgk0
kiXnGKqFZ0SHKQc3HN0pyaM9/Lg9qKUT8Y8pZJkvZ7agDMRlfRQec3kPYBTRdddq7bX1uz4T8Gtc
UZBzBqLrTTjmZZjQSaLYPEn2XBtekblG96a0DSmT+2jYZRAoT3aAellSRcIaLJNbdF2CQp9JW2vl
hXV9YpBrAkqPp9NxkYhxaTZYGUMblHPMKvm9VOo3yHp2oB8Zgkxr1yD6V0Uh3MhwobxHQwF7PhrL
L6dXrpWE6YOClVSgcoZ8XrOZra2Bx76dAEOVBTIBL96/XVLYRNcGQERgoFZFyv4hRVfAyGh4ZKzm
8k6dGrvDWogoPiW+B3ZmRLjuW6ZOcgJ1s2ObfVH65ARFQabNbO6Qu5c02SvmNcrehT3E5eqAtEUD
D0BSwlQCHTbJoQnfHWtPVA3fy8Q8NpG+gRIAEEuttHIDXh8MDsKBzjAI89FzJd7JvV7FQHtS5yhn
ezbN+3oHvr+V4GJxe5wbEZxqq1mz3Wixc9QN1PK0Q5ltW+TzVKZuCvo4QpIx/DtJ1cqZX4ikMDYO
FXdAlAS0h7B4Be7jNp1xBsB6AVD0PnSA7ERXTLPr0OjdWMEQ95smSrzBXrmAF54Wl6aFC8vJSwZl
jsY5NmBEHtPXx1Elynb04o6EdFN49l+HZcTuAwudYMaadX5PXDpWbh39EeBixbhFP4R0P0L7mM+3
gtpHMXzSLmjvNXVbzLjNZhedVFoUvbazvrKbNHXBss5bAdBVZ+Cm5n9+dn2aRsWapMDlwRLy9BK7
CindP5ZrerYHzkHAefqt5EfkYyb4TzdxN82TN9053kAKd9q6qR3cdhJLp+n8e4QtQOtc6yP+Pear
gYYR3Gaq6fdoslDUd32tZv3dASzOO3oWgckCagTOV9jnUdJ2pWkzHCZ78MMED6LE2NTy2xA6QdPE
rt0EIVh38Oh0G6Bjx4mM2r01ok6fG2BPTjy5+ys3gQW5vD76U7Yb69/CCrk/A5IBiQMVRU+8pS7X
B0JLaWTGs3MsTPMhlmLI/DbR0+05v77WYQPwEOQmkBG5YgMvlYy1w4TLwEEvKkRkMNCnFriEGm9b
dWXDKYsLjIZK1As5r91VF7Mpl3YUGThoreamyg4vwmhgxIbEcqsWKCRXBNJyXJdHGomkjq5tgrhq
fozH1G9tdEbZL9E0rQQCC5cvMJXg/0BXIXqwxASUnkEX0UpCXIdaYBp3YR+6irpLWrYy+jU7wl0B
Ko52rmUEUFKn37dJsXViFXpYCKJWMgVrhvgqnB3rpIkNhTYwNI2+4RCWb+LYzVeuCe4Tr07P2awJ
L4pEKfPKaXHXmn36y46hPz+y9vX23ly8is6WRsydoeivp3OFkcwhMMeuo28i7JvXPxb1UHGfrOC2
vSupzO8Dh74W5GjRZQ+uysuZM8AnlilTHh6RHX2WXYfEL6Onui152Y0E5MQEOgMkIwdrf+yPz39v
W186idD34XzM6JYCq9ml8Uwf9Qjs6eHRMmI0aw+g+SJa8VNuVRL3K2jRpUDi3JbgaVk7KVKfFwjH
ho2lf9T5Y73Gk7l01hHuAVjIHdhV91fShlnoMAwnHp8t1XOoQrrxLtR2igaR25WVE/ORfOHQiQRL
PEmG/uDLuTPrQomruQ2P0Ik/IDhxrczypFj6NJPCb2z1oA5/mjWKiRWjYpc9S1hSmVMVHrupIEod
b03nDuw+pHIKwuYsJ5PluDFa8Vcc1qJdcMMZClpTwdUhhCshjkSZNsDxVZ6+ZxUOOJknN1S8dm+s
vS8XN8qZLeGSRCd8lVMZExsVX1X6YoN0UVrxJIunHOjn/46H+7Mzf5WHbSTpHJdogLENOL1d4+sa
Gso+aHpPZ7+MjJUJXMgbYLucWRRcsQb8t1OqsGiG46ln9zq1CNqxCHo6o/KpQk4Z8gWmchgH6ACr
8fb2QV9IJHPzYHUHTBuAYrGHAwp01TzlMG9TwE4V05/y35XyS4senepZybcO04iskSzdp5PmFU+3
zS/6mX+sfy/H2XTPM82moWLhcZAUUssl2i2trTV4+T3eySt33tItgfIA/tIMjXfMXC4tbfQiVSI8
+7LYo5a3JqK0eBKACgP9CmS1dPF+mOAIjM6AGwMTROtarPXGxIAMDJTOITgyvrHS1Y01CdmFxA+W
j/8053vhfCyXg2qHGmQsuYLdkzC3zDfI8qbSdpy9rIK9Gs04ASD4SfSRABAX0NKt65+dsla2vyrp
ffu8s88QNrEsl1ZqDviMtIN8c04683mu/MifAmMzenXphhyNKyED7Y3Syh5acu4cTYJkBSeLMwTb
rZ1EY5nAuU90y9J3lNuIBjxH1pBWcUsUbG9v2cUTA/A9WHl5LAy9zcspp7FV0EHGQqN70x3N/LWH
wqjj6qHplsWBscSVNTwV5dSvUIuR9V3RrdyYiyPmjPPodUAxT0TQFNVEZWmGswdNgKvQwKk2lXkX
1p6qHuw1fsklr8tVl/9jTIhDbLXvBkPhxubXYSBRc8+iNXjJohM8N6JezqmdzVC+lODaEW6ETeOl
6kemdcdG+ZmEOVgBom0eQ5GzAxavKrxiXJPtWVxUThwDejd0laE99PIDQAjeZnFuhUeK3GWmu3NU
ewaeV+WAhFsOtZWgy37b1X0BGVkVmGDpx+1dteQ9zuyL9zdFHgINM2Z4lBo/a/HYHLOn2p3koDL6
ZxmP/2QN/rJ4ZgGp5JR2gDvi2Xk55EmmVOpVB+dmMDd5ejTUP3Pzswnv5DLbhPoA12V5aeYq7Hcd
UZ+l6T3Qb2unaSnjgBgXoQM4AFBJERyYytAxJ0PzFW4TOrnTc9zt7Bo0AHaP1FwFDoqeWG1Gao0e
oevwfHvWrwTP4bdQE1BwikF1gIYa4U5Q7aFu4dOlIz0kv+ZgDEoiId2CBahd55hu7F3iS7mvDkHh
1tu1d8tStIF2UQUJbDAM4t0rLAHK1G2TqrrEt72ZpV6cQDTmqffTkwPpCj9U/y3o4Hu8SK9o6EoA
n7+Y3xlDcFammSodW0t2WQ0l2J50032P4pIdbqzqS3YGF+wbK9O8sMgY5z9muUM7u+aVXAH7WYlp
LrPnUXlQuzRILduVgOXMzEAaXcStrdfEydruWsjC2uBB01WUJ9EtLSazQXMZa3PV4c5XE+RUSD6Q
fPaZTaaUsLtOVwmYEm8Plm9Y4TEKk9DmAUkUEALi0ynBURvtBiYnqSaO5lJwrGuRcdcBMX3b0sI1
YCNmg7wKKOxARyA4TVZ2g0lB0nHsS3tnI0thJ3d5bm9tM3EV7ac1rJYpFrwULDrosEEPAZL2wjpW
dGzrSVfhpiWUQVBYmtDIEZLR3CU2+NLCRxUtNpOU+UoZkQ49DRboY3RkcBBVe1R9K6JnNXrV1iKA
pesDZFIQKIALwTvPFs9RBKVfraDSsc/id+xqo8DfB6rBceHNpxSknbpN1G5UcLzW5Zo850IQe2Fd
WAdDiaKu7WLpaIVzTtq2gJTl0axI3RslWsu8/2HV0ZqPZJwDAIpY5U+yRh1stPMcrTGgMcW2zrvt
pCUIM9KcZFVMkJVfexYtxM5gH0PPCioLPGEmPL0Khs5nrKcEvMeUAOXXecXJYUEZnoqwIiWENOwW
ebPYK9ryTq1PRX5XjitX5OJ2B04KYRVamy2xbKOlQ9ZJSSEdR3Nj1yyw6sSzUDLGaW60v+oqPnQh
8LEBbgFHAYf5XDXKtuYsZSMyPscqNWXPqVDASSSl8Hqr1P8XPwV6GoChOUsK0kyXDpKNchilUQtb
yFW42MtbKZbHHQiKgVXJyvvIkUA5m5XGfijjyY0Vc+0iXpxd1DrwdEEBFwWyyy+QpjibuliWjiF2
rpMhaxCjZHXXOVBuYu9x9vP2Ll68+mANPZggkwafheBKZgeaDWGO1Wzzu5CmXvulm67BjBMEmywj
BfUxkdeqjUsH9dymEOSlsmx2mgKboGIw0UlZ+V1Pxux3uHIFLM3ltwioggAcKyqMbWj6nkECSDo2
Zvhe1GVQZTr1mplkHy0wuWwNFLtkD8VwVN7x9sRlJ9Soy1RRuzzF2nWWS1mykU7tRulUV65fxjVO
oSVPcG5L2CdpkshhyffJMM4k6Wokm1YOw9IFem5BcKd1gXYTVk3S8UfMVN9020TyJchD3t6AS1cZ
wBK4LZDgRKZOOHFmYzIldxB6mWCfGe1tNL7Y4a6qU6IoNS4QP368bXBxWEChAXeJygZqDpcHzNBL
2nLQwrGYHY9KjsvC/php8kaOg9uWlhwXJz3kPL14HIoCJXWnVGqRI8irjB+DeSistzj8um1i8cY9
tyEcpTrDbmyQuD2GoGoL/fbHbG+t1MUUFgSqwdqn82mvleRWxiW2v402y8K5h01H/cq6L9s5Vf37
yriWAsazcYlu0NQkJFJMbG8NPkjO7rgepXaUwy3yxc1n9HNu1mTWlg6UjoIPSNagRWRo3GmdxcZO
PbCks+XoZGWD7M0aFA/nouhWXNJSXRnxL/okDSQMwDIi3OB5Am2opqoAzvFqEruoMBK0wPuV//5a
uWkgb9csLu33c4P8z8/GVbdhFSoaIC114Wxyxe+d332juExZk5ZZHJqJmYPAJ8AzQEFdWrKrmNl2
YqJU63QexFCDZP5V70vrWAwJAqJ92tzHTjDjkgG5nN+EB5O+5/PTys5ZulzOv0Jw+kYZoxsytgDB
yj+76D7cs7fGecXzw6XlSPrclwPJ9MbyOCZuqB7wJVJ3mNM1xOvStJtom1N5bAiAonAwM0DbzUEd
w6Os2dC0AAyU3tezAxaTNSLXpZwJ8kL/NSVeO2Y02zloVgFxmSIf2iBQc7T3hUm3tDZOgwPCN/Up
BcPcaCv3hv7UdCsYm6WTY/LqGNYeGtLiY7alVWsUBd4/Lcg9pZjE44o3WFhSzouG9kOOMcMFe7mx
etMqLXsuolPrUFdNIjgE3HnpR1zjSdeuBoELSwdqIUuGzwb0AqRKl+aySmmjTsviU/6l72dPOmU7
e5/76f34VCYkfI52tkdJtdYzxHfExYMVKr6YRiCHgPlCeC/smGjKqFb3VnwCJ8aoeRx1oLdER69L
AnrCoB5WAGYr9r4jw3PHAK26gZWwp0CbpHE+YjUj0nRy2h/Q9vKaYt/QlbTH1TpihBaSexgf738X
24g7hUXlEOrRqW8zvy70LXj/s/SxdvTXUPJu+4GrReS2gBsCKgpI72sN27r6/7aAwgJUZlOXgCZa
0mYVM7JmSHDo9ph3EU3t6ATCm3rQINFcovqmkjp9+R9GhOcWNiTHIYvK9jYyVA1eDNFp7DWPphCx
0R/o7OxK9fdtQ9cOhc8djgDasFHPwHtTOADgk4+LIY5PZn5sBuordPKQ5PD0vNyPWnKXZcC2qaSH
Cin2iFx+rI51aW+ef4EwqZwvuOzGND4BfwG2m53U71sz2dl67qVtyhtVPSX6vD3spYUEtTzYnQF7
QlFBiN4trWozzcljUGgVHive0MrmmuFutba5bAd6R8CRA2UkInj6Niw7Y6zik55t5egT8iCkTF9i
Z+UiXDpseJ7/14zgxWgd9bHJYKaPJr9KOmKkBoH4m9vWMjSjVzbn9TsSewbPVp7ABukZynqXe6aq
KyPHKwzm2OQq8GHvNAH5YnyM7N43XifpLaWKd3vFrvGB3CiYOfF2wBP2CkFaTFPNsgmeuvT1jbQd
Hukh3sXtUdtAPu+2rau3HTeFBl/kqdHqiwz55fjqivVjrAzxSdLRpHKIcBDuw+RVUjfx2kb8VnIT
bwKeftA0FBURBQtLF0mG3U9QRTrdvX1YpPVPJ4WcHPI3CE67IMjJKTiRJ/9pFxHy9ES94PMlAkoP
4aT38uk/vHw8HH9+MtKTw3Ei+6P7fvQfZvcY+3+/Hn84u8e7yd1apCP7g+K+b58f/26t3aP7/Oj6
+5UFWtyDZwMRYrGsrPA44gOJjvoDI81WJ2CquL0wfOJvTZZwbYK3JdH6coSNiCL2MTsTgV60FhRc
MffgFgHlFm9JhKYw2jWFZ2MLheEmjTrclgYlZvmr1xMSp0DfTX8keT/riavm46avfOTl6gF6qY1r
RpMrpy+N+VR0lTtIJRrCNA+Yr83tGeDO8HoG/vk0YWuiBQZ4K6mB49orXvFrJee4OL/QNsRzGaqw
aL+93PimNGYJVeb4BBY+M0UjX7XiqJYMQMwe0m88wMONfWmgG1K9H0oHJyuD2mxfw1XFU1N7tydp
weuicYcXIMBTgxhV8O5mmQLeHtoI6p7Ig+GuMaQs7Y+L3xfzMWGCfB7jv29Rd45zYheKb7ETCgZg
OPusrBdb8czkh5RnR5BdjboHLfa02snKV4wu3/B/gYqiYnY+ZGHletYZtT1hYvs+1092ZSg7LRxW
2BWWHD9qEKhE8N5ZXp++XL64L/oERS5c1WA7UOucQM2WulR71FICFjOXrkkGX0OU+bjOLApHcbA0
K1NCWJz/AI5MXmzv5ffpARJfbuu+SQRkcvi/bP/z8O6Prv/Xdvfk11Zb4w+/7r0UPkM4doM9szTW
wvikpQfZHvEwUcmMRCavN9WZCWz4vT5RL7NAXtPZd4oWb0YGhCt0cf8ypXQNUJyr73H0Moxo1Nz0
1OvAa0njxIWXgAdaCb4XLrCLWROOGc2HoYdyATZofWdXskcBJezkBjnmn2VWk9Ap/dsnbsH5Xxjk
J/LsfQHJ0FbOdcwPSnxoOQ69Vr5zwtiTypUtuBAswhDkGFBxsoE/EW4AbYAyXNxBY2uS3+sekMzC
05QJR8rLNdO1jHdjfrs9tOuaPV977HeQwXBBTlPwJrrZFLQps+SkNW+KDc+usB4VRnWjSqUrhc5O
An7ckcadmbzqkuR27GFWAQwahu3tL1lwnmjzgmw25Ch4z5KwCdukkdsywthHS4mhVjSFoEaoWnLb
yuJSnlkR9g4r5KlgbZScevqhb6ix6eIfrPDb5vm2naWVBF8zJhd9LJBfFOKFpMObhHUTPbEZXV7H
MtqHfZGStv9d5DFx0G/q4t1z2+bSuTi3Keye0AwTKZdg00H8iKZXX/ej7r6MDTczV0DYS6aAsEVv
nmKD9U3sDDLrKcELsaQn0OD0UwCCMiA1a/0Bcu7Salpo0U1ChQl1QpR1gDEQBtb3veKEHYO1XPYl
PSagl0RtcHgBa0wYKfdJX7t1TxrzUYqDGhiLBp1RTvIyUkz5MBzr/nOQtD/5b/3Qtm4z/lJtAvqH
DoXGEcEPbXexubWUQ8J2VP2g+r8l4UDEhTwpKCpURN14Ogj+IzHnbpZoTU/JzDYohAHIBsLQXKld
tlbBXzpFYIflip/oowfy6NJVhSxJM8nJ6ElN/iLBTNfS9Ev7Ggz4HJ33nSYTfr+tk8lwUiyFg8BU
6ucdne/r7FCDgQaYxIEN6KRaU2zjZ1KICtEgAv1tZEF4Uk64l6nVdmE59/RUmGgZ0sALTvdIjK6c
nsWZO7Mi3MU6XkSoCQ2YORO8Wzmz/yJTn67cJIvTd2ZEcHKYtMJUnA7k1uXXmN8bjqcUP2R7G5sp
qN3f6Vr39VKsaAFYyOEcgP2LStvKALUVaHrj5ERenB4ymRJLB4VpsSb8tuRXzw0JA2Oj0YK/FoZU
61k2Wl+xcP+fEqsNCt277eYWTaEMhbiJp1BFrCK6hMdEmlucJtZ4av/kdCj0Sq7T/KDS521TS89y
FYU1TByUBZBBFdy4nDpWaaZ4K6mR8ZBPkBVoZIIk0mOYTn4azp5mEGN2bek1SdZw3AtrB9sW3miI
Cbg+w+VR1jN9yCQVtnvtqaq2hUF0uHRzc3uIC7N5YUXwTWY0Sg4y+fGps5WSVECeQghCG8GyOZtP
qb67be26ssLJKjAcyFygTA9c8+WgJjXRM2TWk1NHVRmscFntyZk1uWVVdH4kZ5lvDMO8GZW6Ik1l
hXdWm9D72LTCAK1VBcqcZfljAqf5BhpPycrOWjidENRE8h8+mr+vBEfTmpESIhRG+OVE4MI07pFW
/8sgtzTmaAXXQk9p2YfeKr9uT8qCf4M4Fm91QNIO+SZhTkyJWpU+4jIdxuolTfNnyKMTDaoDt80s
vW80vE55zwpyMpDhuJx7Q20jRq00O0EjZtpMuVOTboYWpBEdJYAIVBYh4CsJlH87RJ6VtGJ/YZga
eMY5swc80lW/Xw+i7rzO++zU0IKkICZ6n4c1uevrKrIpXxjh2/08VJ8tS2JOl51AZF5PJCe6RIpj
XhP6q/Tan2oQr4xq4fzAIHpc0Wupg+hTuDbo/yPtupbjxrXtD11WMYDplakTW1mypBeWZcsEc45f
fxc1dcfdaN5G2XPm+GHGVb0JYGNjx7XEPAoCzMPc1rWRuFAW8QikehMtczkF6lRT3YUk0//Qi0V6
Et2HmKgFHjh8C7YeTzVAHkaAvbgd5B59vBs9vFHRhFZp+iZWOFmTixz6IgzjKxrsrYzBDhbeXxGo
NrcKhIXiW9mNHppbLXCRwcMCW/WtqTu99NbVzpCJYKiR7ETjFOVYvVnkqyC5XQCvF7BvxgaPWmCO
eR2ktwrAl5DNHtEmkqh/I2RBX8ExAuibbd7IUPwAd0yY3dZqY2kqoFCBoRzFnHNbXcqJFOaVDOcM
vkESZbcT6jcD9q9YsDsmHsTnRVC3bBn+oPV8CT5wfOe3YCRDEw+tlN4mieQ1xihYNH/GgBMJttJe
l4AJne+kzPCI0FrUbG5AyUl4HFoX47BfHwE6F/QVYpBEYbvBJakW+s7AlqKD0XDawBldxW5tdL9b
wv7x589f2e2Azo7rRo69jotQExcC7ukCOcFWkFFWDUHZAGUpWvogznskOqGfgSelbgEo+uvCVq8G
uK7AP6UheY/n7Hyf9USmolIvS5xvm650erhXSPotRfIUSYkmGXeROVoVYpK5SrcgH8iAzX39I1ZX
LCNsBvApioNszgDcMUFVBzS7FfGG2MaAZzWEe+ROOmaPg7IJrLQYo+11oRdTQthn0LQg8ENWH5PF
bJEESBBzMBiQqgKNRQjei3krj8VbKtvmAGwPbZ8OTi09KOaHqGaONbUxhhbxqKmcjMnF6pcyOpqf
UOeCS4Eqw/kJACoySCl6Ve8NRRBdMRBtrQvBLDnNIRJUao8xoazZXF/8cktP4xHgs8ElW7hz0Y2N
ZgXG5AsqBQqrYkb3RTtRp6GyhL56eeY8LJfKtYgBzh3eSxCqXbTxkHoB5CIQA+CWdvhsy8pWJsnL
28jTSsAUDN+q9kCj/saMb6Lqpk1bjk28yAR/LfTkC1jLi442dWiN6F5LgVSTOsJ06BNfJeUbqmFd
L1koL6ZjZjfyjxFDDZjr3XclwM40q5WPQrDFeA2Pq+xiiBkMdkg74KWFf6ajO5u5cuUs9HrW4cCH
TCp2UREPmySVpL0SYEC7CmvFmuNGQlOr1FrJoGrHpCxap20i2RPrOLsj1Fhmddt22M+tNAOUMkht
oWxQ/cXj7ZRZ+0JV8iF0ZWZVZhS7lCIZdl2BWM9+AajB96O+CKMBEgtGaWmeV+mkpe2xk4LOzcHp
6PR4gTbxGIdOBjYante9KnDhyjOAWYVmQeY9UGeAjwtt1R4pyld59mC0DzK8o75+6OvR0vv3epB2
Qj5sgm/NbqCHTv2A+Zqpzomxv/JCp1dnWTlwQADGAWIdDE0yHwI0zNwYiqY9gpBrF0r7dvim5Hbt
dBWgcsPIJRUg/YKD2etWBTKcub8LqRvcpd1HqPZeGR5zom2L+g2zhxT/IcQcT9/cTi+aIG2GifOW
XOja19eqSDjAxwJyy5ezeeJMjmAXztt0bI9I6ezHwjI7sktl3ZrSzjbapzDpgBv/qWHoBOnhvZLP
btOqDpGdTNuBqCwD07ua3dBGtfP5BuMdj+o0YgqX16z7FfGyu4pZha8GLTj2LEWJWNetKOtpd0z1
DNQj9aCW97nUNKItz7RDD1UoRsRJa+CkWl2o04M8paDEq0ajs8QIlW4DI7OALSS1HD1VJdqoLa0j
xj6ugjF3u6yWbuKkw4xnFcQ5uqIEI/sxxyHa18uwi39UlTqElmTU5RHUDPE7TRa2NFWu49EheWvM
Xq4kgPCF+8MDY1ss0MXKke/Ca4+ZHMxQnpt/QiLATqnIOjaEWGUQOWr/K5feWzoBTMQ3eJMSy8W8
EAcsFYIZTaT0vkz2iUJI89RpoQ5xaNcKKmiq41k46+vW4WJNIB7FQ4jxvIUXFEnP8zVp0ji3Ii2E
YxgFxywNoH31XlfnQyIcgaeO2CmQvl0XeWEfIBIVRQneJ2AhEIyei6RzqNSo6ApHLd6j1rsb2uOI
EDEiz9flsC8n3moFB7KsTEeng8pEulIX9n0CzblJbMvg2JbLNSAfhJkw+GMwqojgz9fQjWalaxMi
IWGurdSot3W1VzPD7cuJ4/ywXvzyLJ9KYgqkWTnkdZNq4c1szLYszKIlDO1PoTXuru/WhbYxchhj
mTYVOJ9EROcz6Xw4mk6Zhwc1zDAKHP9Ia175YHk5z5QbBg5O5AL2B+/ugll3KkkC3jhsYOnDmTmO
gQNsFfUZsUEveddXdqni56KWvz+5R71SKB3tIIqmwX54UCo36I5J9g4PD94DR7l5whiPQZAKnaBs
iW3Mo70xw0sHzmWZqRiqRi9YM1sAMb2+vJWDO91JNkOpheD5mHtIJNljlKBCYgTODPgDDN/S8Nd1
WStqfyaLUcZe6wSSlGZ4A47pIRps0vs5Io1J4zyGK0p/JodRxjFq9J6kkDMXb+gOsJNC9iQeg+tF
+gZX60wKY4jgS4/AVICUQQCnqvGtD7KXPJAP8lN6XxFHCKMHOccMnDp3zqBxMCAvrdO5cMbwzkVp
KrUUQCv1Z3P4nLI/jFW+Frc0/mKwEJ7rV8B8ovVaEQRDNgvhTWoCumGU1Oix0+TBDqW69PoKLFlV
N/KyyGvnBlABdDWg3RK4pYxZ7DNhnoaopTdDKg5WjM72faZPOZ5kkSdqzYAgfbI4d8igwE0/v9Wa
VkcIChp604JyASQYGGN0sgLU0xbmK9W7tMnCGviSVTFuqrnq3EAMex6G4Mp1WKIlHW1NyH1g9P78
GzKQtSrhFCU34TBEr0pkol+/CwZXGlsBBLp1wymEXiRVcahAPTfRU4WpH9QemEUXemrOo9kmN2Of
27IcAPsRqc16tMN6cJM52cRBYHdadCMDdO361V+XjaY6THnAU0DX0fliq2Yi6qxKyQ3wjdOX2CzE
zaRU+QHfmdgjur+BFSEJbmUKr600DE5VFSHnLVwxrnDjkY1E1nxhsGSW3+plLAujktwUZl9l3jjP
6mPT1+gDMkxaVB4FY31qK3mVR6CUSihvgmdNPp5JTVwgWDBZyZx3qwe5oOVzfCNOCtkMcZVu1K7p
n0U5xBAK4vODSIV2o2uZzBuzWVE1DL+gprt43ADUYm5WNYuTlHRddtM2UnhbAMFtY7Z14OSF4fV1
RTbXT3tNHKJeXC5gG4DuhtnpKe7kRq+r/CacQf7cIpwtss6uYIoxXyTxVGv5tVNnANoE0LzfEPjM
vipzReQ4C4Dr372K7WhLdYDmH6k8oD9qX2SILKLGISaqBdGD0TzQKag5Dw57suwXLH9/Yi3NsAIC
FREKvyMeqGiSBIgGCWY4Ez07wC9yZoGzwayl/EcgEpUY+4E2sRDARARHrhZgyehm7gCTR7MtyIE5
G8ue4iIEjdIoFWgoGxhsuWDEIJYx9nHhj+pPBYBhBTCNNStUOWu5KFx+yVkWAtwgZEtYHh+xD+kM
LvTCN8PUMeRX007RqCWplmSb6O356IvHlg+OsLY6yMN8C24GIgnG1RInUtbCTAo/fBGEPQjlMyt+
EjUvy9HItJkkpEJ/BpFXVZsKgP3EaTrv+iWRFr1k9Rb9U3hjYZQRQzG3RJxJGSiCDv6i/S3AEqzl
j+KZ1mtheXKMXrrye/RafbsudU1V8Z6jGxNAuSiRLNtyoqpKNyqDpIN+JAWLWZveRh3BlFhhZ9FG
Vo5lyMN0XJNnErxygNNDlp9Vomxo1F4IldI3xva5qJ8JMJ3z9DXHpL4umNuxae+vL3Dtapgo2yFi
WziyCbOrUqmWhVnQypdro78Z5KnbAdV5n2Jec3td0kUv4qK44J4C7DiqobgkrKgEUFi1HlX+cm7h
tt2F23Bb7/CCI9tjBZt8V2KGKTy0u2RL7GBb02OY+iKKC4NPeb3SFy8s+zWMPyrVc5IbaVz5SvFW
oEgaGK9xcIwDfdNogldW6j7OER/xOE4u0uusXMYVbQiG4CYVcsdx9JCWRHrQFkwrGJ9xxhKmYivB
McPXMPWkh36yteK2Dlu7412nldsE7H7E6+hiQ+sN62D0WhzkJR5VPzEHIJwdY2QLpbGzFDW0ScFx
v78KeczdhZdqyHCp4CDDrTq/Rmaot0TQyso/6MvNfWl9EDFZtVdsVfz7+4cEzF7qhC71/vknsT97
e7YnB/l3K7QR0DmSPboTyPpQP+cE4xehCY5EgdsOlxIjocvwxPnXJVOfTc2IvSCgHwWFGAjBo7dZ
He8afd6JsWCV81Ewut2AzpBJTbdtpXM2aOU00A6C0hYaJFHmZlPfCUnzzBiyxu+Gh+WqLy37Oyrd
xjkPkWzFwOCew74AQQkFV7ZTPiJUnIesb/xhoaMYHSU9NmKLLOa+HrfcnrWVVwPSADWAdwroNmw9
JdYHuez7ufGRzZU3swPIk4xHSn15k6HDBuqQyHAAyRxsq+fHpzYFTZqspH4avstp7yRbw7DNtHOW
hG5UOX1ZAjH++bo1YyMihF2KAUBzgFCpyHizXDGRkOSm2g7UFxOAt829nPuAxShcva+TIwbqC5RO
4KoDKuwW6ODRH6YhIB0lJKT1NNTuMYu5nPLJs4TcijYX40z9Kc1if8CAlZ2QLHCRKKv34RBqVjJ1
GcdtWyzT2SVGvWhhEEQpElAI6OU9FxqPJTHSXKF+IYvIF0tvI8IB6/q2XqjnIgNB5lLdhpKy721A
mm5EcYj6lLq56qKuq5te4JH0PSw579HFnWNELX9/sodKYhizUWrUh6o8RkpladOd2j8IFbmT8ofr
y+LJYs6rAORGh9wz9XMglZWP8mv4M+hBTcbZvbWrADRZzO0j3wvWTJZztO/EyVABKetP8bcaQ0aE
3ujVJj2EiZOCuGjejuXn9ZVd1DKXOuapSOY9C+VeUDJ10YpyfEBuHWz1rR2NqqNNrW2E4GOMwJoQ
jPfiGFqabs/kM0uSzfWvWN3fk3Uzqtk3ba2rAtZd6E7ReMk2O+rCncCx0suvXFwANF4sUaGJCIpZ
at/EcznJ0JgGRYg0m+1Iv58TXr/l5XO07OiJGGYxEwoBORpmoZgAoSrqTTSjPqUIGzCWRM5RApxS
8QB8GBRlr2/ihbFm5DJ2tADglWAGkEvlT2rM7jwS5B2trG451uv/WaEODGD0Gy/DkedXz5zFsM3n
KPITg4RuVKJTGxFEZJtz8SjFUmRnSf4mldOPoo0yWylMsHvQHHw8hcZ5+9fWvHDhiHgTURwh7NNf
0zGfKqw5kcu9GrkGBkHNAbwBHDlrtvOfRIqCXloMaZ6vuDOrSGsKg/pqUjabrpCBuEZ442NrxvNU
CGPR4qyQYmVSsZg6+dSAyfgDiX/kIGNbjEpHK7v4T0NeaAyeoKUFHrVn9Kgwq2oSJRplrMoU75Lp
zdSBX63Zrfx4XTEvQ17IQfoR3gq6Gxec7HM5hhpqRmwOkV/0DtU3ILm20Sjei501Pc6VNcm2cCeD
cuO62LXtRC8lStqA+oRnxmhpSKI8V+sRWipu6eiBwln/QGlGXHDaeDhGa/pxKovRj6GjAZrHIEsq
kOzP8IcHzcqTwChHGIzyNE6QYEqxJaA3FEXl6/u1LoGgCwBFJg2vN3NKcPbktJkjH/gTjrC7/uNr
thd9Ff/+OKNqaT/FGBOECohVDSDdd1Ut7bzhpPFX389TKUxQiFw2xZzqsoTamr9Fbr/9YXipq1kc
34O3mmUrT3wPUa5VQRRwGDR8Jh1yJmJlGYrkXt8z3oEwCgwY+zSfyBQBOUYF/NZ9Rv7jiTNaGxCt
MOIC2wW8IDun943E6/rlLYHRWqVuW6wBS+h03HMTaZ6Ik+ZfewFkuPJ4AvCmX/TACpJEE9nAUVSS
blfy5Oax4ZrNe8Vjklo1J0v2DLB5ClonmaX0at+QKstxxQ2yU+PoxVRuG+UBbxOie+nYJ7xi9uoz
C3SMfyUuX3SiZbNMKrUMIZHeCciqkNQqH9PD5AD0WrK13OoLznuwqtYnAhk7PYiTHmtIWfmS/hwm
mVvVx0HjCfkCumXdMOQQFpQRdBsg/jpfVlLnTV01YuTL9xr4Gg9iapHn0NU2nZscsnf1nnipNTzF
3/V9HFq7KvZ4M3IXsw6L04swCCBSXwU/tkcSdDPZKAPsw08nD/ypPzJHqzA3up/LezUl/qS8NMhi
3Qo/QlqCatq5fq8XTbnYgBPpzAY0NA2HSdFhC5vvSm/YUSsCvu9oDJ/Z9DcPE9LmiDUXZAEM5Zxv
Nio9FDj1ZLnimgkMkCFz0L3OK0GvXXN4X8ixYmAVry3jhqnBwgpcKpGvkWhrmvF++mO2nK8jg4Dl
wJAoYBH9MRraobnEgGkHVCQpvPBVm17GkZNOXUkLqCom9IAnoWHQl202HwwlwrBFACmGg2IO3Euv
Badvq1rpAFyJqbcVmnJu3eqrdSp02d2Te54ouOYEI6J+Nr2jbjMEolVv1G+a9ImOH0/r6C7oX66r
4No6MbCHsQG0ZCMrzzzHbZBIWhCbkQ+vS0AyN3Rn37hDmfCvFrfkJ0FGt9RXvq7i6eLUwCiKhsa+
Po4IhTBkaeuAr9CQjxcoCJYUKwbY1sDLj170uC/6gjFtA5ky4I5ekA0WTVNpRYtLpuDViQh4x7tM
xqA2OhQA+B3eTN8E6bYKqr0c3E/Elj+yXV959WesPaHNjOOKXvTrfn3NV/0K02Kg2WEeD8Ew0wbj
XJE/ueMjecnvjY/Z6x7C++FB26GKtsXGOInf39eRHX6gQHH9uL/GCliTg2ZllJ3+kc88JZGhz6aA
xmg/LSy0rTnqj/FudCJruEfXWvQubeaD6QouILN7UK7Y0yHfpVvt+fpXrCrdyUcwz4vcNE0kVtBz
eXiuNOCRA7Wunu0628o62m/Anx3y5gDWHm281gvKP4a4EAScX60SqFmRDLITP53B/iPbnd4d+9yp
gBEY3mUf19e3ZtdPhTHulBkNJg0TCJv20TZ+7GRcLV6BaTWWQmUeo2L6spWsGxJJXScUXRr7vRJi
DB84ulr7KwwACUGUfZlUd4tbqpjJMQzeouaPR0e+FBkFRBV9Fcgjspa+KMMapMEJ1mjDPib3Rezk
j/ErZieGzXBXh150C/6qt+JReBPeBpPzcq6vHsPTgHEB/y2S0ufnqcudNIcqcqbaPQY4Eid4Abdt
9RrcoWc2f/15/TxXHTCUDqWluACiRJWJiGhTJsIYNrFft+NWHO6Ho/EDQyRyYaCv8LlFD7Hz3HGS
K6uXBIq68MJhtpodk9GRdi5zs4/97ru+7Z4TuwDOld0ceOM4qzfjRA6zNkBd5GUfD7Gvqi/mjGqd
4eSmT8h3YYfOc479WX3ilhj8/1bFvDeaDKWNckhrnV9ISz0FDvAwwWWGQRjOmS0acGHpFpRp1CxQ
7GarCZjiMYNEwP4VWWqPAB0glmqDIysyXG3Xv4wK0ACt4qXRjzLKpAEvAb4WjqDn+V/xjKHPhXkI
Ssyq+974oWxaGPPr61tXj9+/zxjyRDeDWY3w+zKAXyxTyywzP+r6EyKeUlOtiiPu/zm43/IYmx2P
xiAlaIvw80b5jGN9A16uHfppg0KzA3UXjDch6LxTXrDFOUW2pNdLoyhrGcQqXuLvNff6Jq4/h79P
ieUQKPIoDpoKu9h7kxt8bz0Cdopd8yK8mo6xCfegcQAr5fQjeNPfiWQBctRLVQAPba5/B2+VzK2Q
+76c+wafAXAVSxTe+/62rng5kTXfHB3rID4hIKm4aMQXYgqTuVy92Qn3b/p2stVD+w24tIf6Pnqs
3JizqFXDciKPMSwiKcBoFk2xnxSbjNzPqAGZzYMyHNXptpC5/uXycxf3/UQcs4eqUPeor0GcM8tW
3FvZPdmgk7jygVCtlnf1wMmZrBZMTvdTOX+Cys6MRRJiPwc7c6d7OBL7xv8524CEcpvdn7Z+f723
J8tjYoNC0Xq8EV/S0PxtE9Dj9r9U+9d1RVy1WidSFkU9cdIVNHxPRj3GfrY17iaHHHikt5dtE4s7
fiKB8Y0AzZ7nVIGE7vt4gC9+HA8ZAKljNB8lXrvpnHEzAUDYur6ur0nWa9rBmOM5yxEWU2gH2YCt
JHknVu40DlrV0JeQ7E23ATbO0+RQ55uwEbfKG7WrTbEVD0hFbFUH/FT25LUcDeJdSMaEz0Ol5amB
Iw1IBjmqXiM06XiNAmtS4LOgK+LLT2IL3E1J0fkE3BQ/SqlNgxIZBs5FX91cdFWZQLtb6FhYCA6k
eFCfiEyEdl4vwP8j+2Ffbfqf6Sb1x8fwkPsmMjmA9dk2frlpfxWvzSZ7UtzW7XadU96EP8oNN7Wz
3Hf2xE8/inmwlADYzemIjxJua092S6exWyty6XfVLm3iXdevVWNwIo2dJwBoBgBdEUnjISEgqgYs
o/UjtzI7t9LNZPHwhr+mfa4sjh3cnmWUL7UMi8NsojNsx9efkoc5V4feDt+VW9FtP+ZvtZvt1Y20
DW5LPFvxEe6ObA3bcNM+G9a4FTYZ2naub4Oyrmz/agJbSIrSqFMCEd/liEfhVtgRW9kpnZ2lVl1Y
81O0TfbTi7LNvyPo22sH9Mfo99TV7fITBCQNwtCn8Idii3eiH1sg8eEo6sXQ/WJET0+JMdnNnKlC
keCUFHQrvVTL/3X7bUYWdf+ZONf3YjVoOBW27NWJLTXCMq1IDGHi3gTsvrLxXiWLWLH7nRcLrrkP
p5IYq62qIdowlvuXks8uvVPKXxkvVblqt09lMHa7E8SYJMai4LCagM8E6mFsUW/yQme0EwfZm83L
L84OrnkQpzIZo10oNQhVGsgMjckrAWsa5Wg1A/lEG07bMpj3Qtdso6G9H5PuFs3sN/0QgHZldDBQ
sVHA6BFKxvPcAeuT85xwd4Mx3ePUxWYz4cvMxwQNcJOrbDs326RAxhXs3hWc6TXflzyNWrKn1249
Y9K6YajoMOOcxU30MIO8IbonTuZVTsvxFdeCi5ONZ6vpaKkPNLHD8gYwas0HYpmb2B0sHjvKqt5i
OAODCeiZB0LA+Q1pkkachCxM/CSqAUWwyfTCjrnQmata9FvKV2Rzcg9JHzRqIQBaS6p3UfxLGulW
N7YmoqZx6u/GqLSoZtpyX9oxGDh6ZdhSyc6CyW7R4pbO2dMg6FbetRslKLy5bFHkI9sEhGNhXLut
rtyaYn0MqvQRc+oYda7c67dguVjMoaPzjiyzppgyB1nv+SaVEsifqqylPilnuwRyG1GoDUK1fLi/
LmgtxFsIrJFOEpEkuygRZO1IxjHR0QrXVtvCSG+b2osS1xQ3cvLcKU7Tg6IStNbXxa4oAVwH3VAA
eWQuOD3n62smcJtpWRP5IZrf6p56igbvuZg5jRscMWy+agpJ0nRZi8Rnu6eAP50kardi+heLQQsj
ioLg01om+c8Xg4PspJgg8dZAf9xO/OSWalfUAR2SvyUs6zzR5kowi5Y0KKSmc34YwA0GVAKvrqeX
uRO96yezcnGAQwCiZrQxIXPPAoEF9VzNk4yqsJy6SR85xiQpLtjRnC52R61JNz01OEmvxaIzyg6R
KMkBCAGdiSxwcjT0MYJX7N8wurk8WnUyuHEHynsz36LfgZONWtOJU2lMhCrpDYBMC/QikMFpte9J
8BHwPCLegpioFL2cRtMJcuS3+jwCCVM3HSEze4AOjJ+dSgHBRwgvyb8qE1iWy6wDJq5YRgWJ1o0g
pCj1AflTpEev0zHM54Fi7bp6rDwSqIv9FsNoYlOSUg4L1E6rWn4Ag4MnhYEttAsRteSCqzBaenuE
kcfntnoBMB4HJxMWA2Wd8wuQyuAtVxvQlMzx8GNU540pU2cATZ6dYIzl+hJXbwAy3OhWgvXF/N65
LK1o5KFqscRI2gHaBd2yig30hsoLys1/k8SsSiDapDQ56jIYoZLC5zq0ZMWP3ak95BxJq9pxsiZG
IzGWAA5RCfXTZVgLsLoYuM7tIHkegr+xhSeCGGdbRM8VMZJFUCxu4mLfAqozqzitnGtetgFcjn+P
iLG4Q9UDZG3GEVHSbSJZ9YrvtN9ohi8p72m2yXWU0zRqhc1kNzws/OW3L6wVQDtNwEwsQ6asepBY
0NQKRQhl/sTw+MibMeH9PqMUuhI0bT/g98Polyq+c9+Std83QauJ4ujCGsdSP/RGo5tTm+G1Kqvv
GVir9qNs9pw7tHZfT4UwrnKrZmCwLOOvO4R+rwQTQDG5M7pf1y/Qmi3HSODSXIgExEU5jEztEGlS
Evm1eUySzxq889cFrN0bJBDB2IJ6OUClmHVMqtHkaYfNQu5Kq6eNGAJjbwAVYrYXYm6AsXo0J9IY
r4gmehcYCTpwYjqATlcKgJA00RBjNGlrWkkn924mJu0T+AXvZ73ul3Gj4abrctUZpKxxhnx4NpI5
5Rwm57NYBA9jrsHhNCy9T1Eo2AMRiZfUYs2RsnqWSFiBhBUNXUgqnZvdGnzDba9VaNhURhumkH+Y
a28XxvP+lcDcrL7Lx7btIAE9y49FmngCAHUieQCozq5fcGpksgen5h9rEEDJFFT9geGOkWRGqNSC
wRWlXLxcwMJt++TQNOVd14kgW19mhShv8HtlG8/kMZZeN7KxqirIgx5ZFCMeenicqr94j8+kMGae
0hQBigQppXkk4xEcjWl07DRORLq6FlhZjFQuO8eyq4JLUUnECj5NbgTbVI13GCDjDaqvKDewLcBD
BaQ+8I8wGE3Xz3otIXj2Y8zmg3JW0RKCd6mJu9jLw2jXCDS8a9rCneIIPIxJXniFXvxK+iTxY61C
35kSfptqZd41I8A6Od+zYr7wPQtJGeZJEEYyyqeBLZuAuA9hlpkecq3ai+H3Mgm+RVHimVSztBIJ
eAWjm7MVF3gvjckyUq9I5I2eJAcAHb+JsfZx/aNWvwkdYYCDBGkkYdE2lNBsgQaBPRIEJ5pd9VD1
T8hcUV4qjieHMaZxUJWtCLR5n5bFvk/lrTj3VkXVnVRIhzouOPd85cWDM/DvstiIXUy1TB06dBwZ
o4U2uz5wgmBf8RBEeVKYA210vcwmigPNLDG4e030l0DZXj+fdREABAaEwlf36bkdlmK1DcYa+yaD
cXwY94OTKq9Kf//fpCyndxrRUp0mfQopkW6NjY3G9sTlWqnVu43pQjBpwFMDzjojBOBjcTej+6wy
gKgWj6puTwkXyWUlXsDJ/5bC+AjokzFyIguLE7LXDSD9NMommO8aYLqrgWq3Ecf7XVfs3/IYxVb0
BpzCRYSivNoeYq18TtL3Mr0TtQZd3H9KSobk+e/FyRh+Od/CTKoJcrHoaooV2ZL0BNSfqSW+dsUt
MFZtbjpq1eKrGJ9fBiQxmsns5YIfi9QQ1jaUNt7J5m2In68rHlmuCOO/w/KoiwcMynd0a5yvqCfG
WNQVVmS2ADaMM71yQoMW9lQlgjX1efzU5YDgIV0CBsm4SrzQqF5HpRksU4iIJQG51Yb3EoM3s/o1
jWiyCilV7DnqMxt3x7Tncfiupg3IIMEhQOmUOHoWAzAduT6roWCKxHhngO6NOZpezK4M7F4KwTQ0
hJJTFJg6LavUsPKqr10kRQqbjNroSxSQEUTMdVcKByBnk1oDVIOi/LkPdrY3zPZTo0rmMg5jv6SD
U9IewE4c5V21LhgcQ3MTJvGAEHu++7A6Roe0LLLZ6r0U+sq0TcUe/KOb66e8ltbESn7LWRTtxL5o
XarHABaG177PTDcFtLFqBwS+8j76IeyUgrNxq5bmRNyy7BNxxRyjEqFDqeid1XFYVHlbxigseIla
OZDw2wU6RsltvZ/frm8WTwBz6lrf1loxYa/COHBr5bkedDuU78b45b/JYQxXnipK2VaQE6T7tt4A
WDVqjqLMueCc1ZiMxeqKTpQyBdsVPHc3xh3YZjgV/GU7Lg3Iv6rFeIz/ows92KzQ6YkyrAQsaRFz
slv6MbSuyduwVUv/W6tYDCv0LijynEGSlHoYI+0MF3ERxi1F3jT1utn9vSTGnZdDZULpHIJ01GXH
yOrpkY/KvboalDLUBQhcBG3H+R0hzdDh9Jfjrx9MNFgJGgCpVcPSPzUeZMXqepZwHf9DnoMl9mmE
MC/yMUfjh7iB+2spI0CDeX1kq+sBrOvS/oB+Q5YYKwWagRCpVewbg6Ng8C9vdCvTqYXhv0rjuEur
OofkJ3LkhrpEK+d7Z1ZBkBUFkkJN5saRO/YeOvCKDIO1bsnrcVq1ZSeylgt2YsuQjh9ioYMso7bQ
mUY5LwDv5xlzJs99FoBBBdenQ1aoSYjudGHAMQKrCnCyBsakCZWS1bqINeTjTat+qsW+jHgwb6vn
D8ARUBIiPEV7+fk+hShoIGpFYggZdwps0zmVrDqlViH6Q8o5/9X3DGwP0DI0BsvwzhlhZSd0M9wW
H1w+xJ36+UYfKnETNrnkhFMX2RhOOxJjIs7UjaDPMqSSY73XtnQp2WJgGO0+SMKff0GsNgtoQYEt
nX/G4dP4FzOiQFP//fvM66AZtMyTGu3WVdg6eaJZev5RKRy9WJv9AsEoTktBYh9zycyhKRWwWqiC
imA5HFKxqmxkq/22vRsBx5zJlZXrka0X6GDBgSbZfdwZ3qC21qje6X/MOrH41vAUMXoFKJLFjJzv
aFfEWjBSfAuw7IiDnFBlF2kK6nJeKLx2dNoCsoKWfeDVs7hUTWEGspFOmPeZ5c85yE1XiYTOiXDv
3OtP/HJI7NsIBj3wOyyQi5fAKkU70hIEQH5QJM992fnldJuLOzrLdtO8FhhlnDNOPW/NNGIHJeSI
Fm5QFk1FHbtkrJsRkWQSetm2NnML7KBTKNvBFFoBD/5gzb04FceoKc3aQq4lCfm1SN9JZvaUlhma
DKTKqsVo9xe7+XtpbEdGLxdABOixNKN46TDDRIfays3ZGh8U+V6hsyPy5g/WRiwAPoLgCNUvQNOw
Opm3VRTPEcYz89EDguWhAFpS+mBIo2uYmZXGDj1o0W0F4u3rS117FXSMu6qg2AalIOu15aDe7jWC
xAatovAX8vGtLYAr4C9s2KkUxgURY3PG64bVqX28LQHcTGNvbnlouWsqciqFyQJmKQCFuxRSdHl6
lxsLThy45QU7Irw2l7WLjWkcAF/B/0Caj3lLGygHJSLC5QDpgm2TZR8YVBbtiI5/UQMAvhXCNsx3
wrFhqR7Hysj6YIkRtNlo3WxOQAXaVMrfaMFvKWwngDyFuqAQJGwE5ZMgJgcsDEfCJRAhLAU6TwBc
gn4XkFYwh9PmGH5UWlSm1Mo10e3fesWzKNxU4DdXDmb72Y276Sem4dXpFUj6djrbWbGTm7vr6r7m
OxiYicSsKUZmLzi3lFnoWr0qMQSc7KIh9Gixq6KbXps8hfLGc9fUEWOH/0vale3IjSvZLxJA7dKr
pFwry7WXXX4RbHdZ+0ZJ1PL1c+i5085kcZKwLxrulwIyFGQwGIzlHH7ZAGYYPvLymtFc0BC0FB0d
AG3esT58q8okzJijWFmZHz4TI+5dqntV6xLeV/EyFoEzBd4/5C3O7wrVkI/sjjkXJBzimZl2x0bc
ZsVP+gZRxRw8rtrGiSPVeIHseKHMDK/kgOIUl/TlynlZz0Mh+Po7+gQAuT9vewE7zu9fFx5dFD0G
ZWzj1yv0uKzk5NpfCop6jf1G4/11c5MpAvA+G/lpBKt4fl0qUmkVUNb4hHY900ensx/TZtjbKlZG
qRRUGjAyhzFq4G1eSllS/OoAAKBTNeSATg2s6cldmMLMpDUW1HzRbQVGKUCZilHTVJB+LtFcM9NN
h6KF2Y2R7T8XjhdWtR+Uy96vdk66A8oJSEmPGnG31xdTdp7Aega2VYx7gmVXOE8F6GoMBmqjk0vz
EUPi/rZFb1ZUVDUNEi1J/zj9g7QrptF/zfBjqk1Y1XXU4qr18ZQZ5i5kA4Aeu2nPEyd2qwg3PioG
Sbi4YJTggAQA2eX+raPvJh3F2BUegByeGzAzJKObGQOBsQo1+aOtXMoSLHLt9bFvc8iqXkEeu2Ib
/5TMB6UYaMNpLTF+DoxU4fBWntbWvY3nWTGh2zPXzXxfg3MqYE7mB55beLs/NYtLecJxXoHbbvds
RF+IhgkX/6dZ/8QJUyKeyBcOyXFgIeM56ArmP9AuaRhY30/Q7xt6V+/rvvykJaUKP0nSY2MAHwP9
LRgG9VGnE2KLuPYqrwaNDJJPdWAkaeiCSNDB26RLcoTxQ+D4+b7sMVrSfxvbw9C6mz9f0PMPEDTV
KmNyVvDJnnL/BZyfYFkxN5OqVU8S8EJNvIpQ/8VMse8Jp5nUvaX1eFSfymwz0DZACTSd8ijpKngW
jABZacjsOrA6EKA+XFdQtpVnosWYt0lML+75LFmNWbxyh+YNXZVskbx3UdY2ELVx0F6QKAqnwHax
a+08YBFHbWPTvffWYg4elQ4Ag0Tp8mNeog5sbMDtNrGjYwGwsfiYV8bn66pKABkuv0M4HU7ZTh3t
8R3F63sfOkca2afv8Vu6bV/9Y7fVjs599eQ+J5FCLveOlw/SS7nCe7/rFn2xaxhR8prUoPQKeZ9H
G5BDaxzJsMHMWa1CHZDkaiAT+SCAXnBQWJEoiPhVM8U1Tk5SD5jCt8J+DtBjveG9cE58HFkXmCCO
WRUPYcl8wqVcbm9niTuHDmytdKxxE2hNcMecXRpZ990LujER7Q2PnRc4SZCCev3z8l2xztyOPqwz
oCSRD3OA0PJrRuhMdpsVgOHQ4G0tzQ4I/eGPKRja5p3hz9sxbW7zob4vs62hMyhefrXrRRUWfgyp
oT2yHAjueSexCDVCWxZ3eUqQP1qmT6De2hp+/x0x1ueu1257Zr0pNJZaFpKxaEMEC5kp8juOa9Wt
PkiTTpQ0ETrdj5k2JcHSeo/g5snDnnym88EGpmtQEMVqyy5q2JbDcRA4u4Ng1NTtUNQeDZQw72DL
9Z1Zb0pFkUO6mmciBFtyEcfEYI2F908jryqCmgJ/ygH1KqgNVM2CH9/+2LkzWUIsUDkrqEFcC8nt
0fsx+FaQ6drj9d3iXvyDefogqUXHCfZLzNUvNWVIdsE4VkSF5qBtUHxqGHDV9PdMu/W0MWhUN4vM
u4M8GmhFYBIEp56glemsC0lXB9GUjePvfAXGk26MCv8m3aYzIfzvZ8cup00LZH0XD+bKbza57yQb
5pNg7Ys8aN0hDWhXpQqZUuvDpMgvXAwk3YR7meYe7o/Kzk+z8VqTNPCKV3f+2qAJ8fqeyXQDQDOe
WCbIefAIu9QtA3Bca1AcsBmaROjSZKcltllkrSwLjan4B2gPukKm1HfzwjRw0Hjs8SEGjlMGAm7c
yZNz032el3snxUBCloAqxQd1y9HrHipXcdZkC2qhBxCg+jATWOelokWdM2Z6OM4p4Ji0MM6Rgtbu
rUZFHiJd0DM5grGshTPbpQM5bKbfSfPUF+nO/wzwyu2ixX5wffcsyYkDyC66LXk6GAHIpVLd2jaF
NmTFyf2sA15BhRvOjUw80Oc/LxiH2RrGXE9VcerWr1MSBy0Q8FvtadSOxpCGy/x+XRvZYT4XJ2xR
i+gJza81xskmO2imBw9QbUqQT5mTOhci7E/vD2lXUt4YyHzgVN3HUxnp84M9R763KRK0fCkb6Xkx
/NoyCme51oZ5pjVEJs2upvs8eS1oGjDkmDX6eeh3uv0lXy1F3Cu19zPTEELuFtCWczWUBRIfwOPS
HzGRE+j63YpczvVdk0ZESNy4IJIDGzFCsUsjHHujAAd8UwA2bkcd4I4NZZBMPshHxvRu0bJdZjub
eWpCWhwYARt1tW6aJxtQYStpbkg8KkI0mRkBEhK8UHzACrXcy++Z9XKwNZsWp4XcutYLnojK8QHZ
4v5KKaKUZiA7Jahsab6VzaVdnJCTCHT2kyNdJ70TGLpqdWXmilIaEmBgs8HbQjjhxKh9rVud4tQA
wjE9JEy/GUCEWPK57/porsUzo4qGYJlTQX0AuQkkcAGzLbwimGsupDet4kTNOcjxJlU2oEmmxTn8
LQ8V0IQGdyw4Fkr9eMo6FAW95A7T9mGu3fIp0Smaqq/rjd5iuspEaQIvUrLpp+34p2R3PG2Bdyh6
3zBvwIf+Lk2kA4d1W/FHYTF69TZttZfaBxPy9YMhs8NzIcIJtNJsSYCPh1dhXG9NWgTUnUM1/qtC
zK/L9iw6SfrOHzwTD6GyNw7J/IDc5F5th1IpaLLkgOSYaBFju7b1J493/JzyFYMatY4G3K7Wv2n+
qIJ3kl06SCVhWBYgyXzQ7nJvWn9E4dND5NNqZTiV/i71UWu3ADscwAvtxj4hIAhIFXTf0hMNpHXA
eMIcbZE6L8lslKgIDw/oYdHcmw7DHyO2q/sr9Th5A+AoQUD3KyN0tl0mtovWXD003e9z090DQ8vO
8bjJzG3VLOAjUIVb0q07kyicZ4Kx2bSxESN3xXIwu924gLLFVoRX0l0D8SHGZ4H+j4TW5a7ZtAMH
OYN9FM4XzM70Wzs+6NMreB0Dm95fP1hSB8UrSyAKhot3hDhhSEtaoeyDlI47DfdJZWh3TQVKxetS
pBqBWRD1IzhDSBI0choXXVqIrUZkGXn9Y5mCT2MPDJ3rcqTbcybHuJRDerfIFg9D9MbmjQQKHyQ1
awyRcBhSXFNiGx2zk7HpQPp+GgxMWRprOMwWaLLum0oRbpiyiwpYvybK9nz8xxGtDKd2NfBoOXn9
5L0NWmFHSzz7IXpn0mPMh1XzNUHaIFlPeZcbIYA10sCyRuemZdoGuXcnImVl7btZf0k1HSRItVFu
Wz8vD/piYlY+bteop3n/ORtmewucChJ4GTKkzVo+sopOgVuMSMWkRnvHcnxHMo86CEvabD+XUxY2
DlruSOMsG3T/FDvWVOlNgl8OzBzNUWA8chRLL3sIcO4oPLsBkYe46HJfAfLceY29FqdZK56WwXpC
KsN5KAuzjLo2Sd9SjdoKkdJ7FR3OaNPA4wrURcKVQxOndTJzRlwCCvBIByhK6H/Wn93PxTv5Uf2j
u1FOQ3TQXbdguab/ShWLklmlF8TMIbWNGr8/zu5bQt81MzlM9st1SbKTD5B3HyOVKDsAUOFyTQsb
8959gzW1OjQcUlI807hTLSJ3VWK4jrLxLygAAEOI8SNyXFQftaXAQJSxn4fPhU/vCdqTfDC3+vuq
ngJSdsGYPV/XTVJzw712JlfYvAy/qjEfcRfoz9tgIsXLqmfdXWvH5Kaak/ohqZMcYy/TEk2erR1i
Q/9SJ7oZzUvVHtAyoGI7kb7Tz75IhAj00AXXaRgPA4dS0J7c74m+NX6wbyQYm8jrFVYkc1Wov4F3
EzVgvNEF9bW+14cxhbAkx8gePZQVhn+rzYi1vr7QckHo+EESAKUIsWaVpdZS+PC6J1DtEFQf9GEI
3G/p+3Up0kOBnkXAfYD+CnSQl6baLz3QPyn8kBt8B6BceCx31wXID/uZBOHiWEY6shqNWajumeCg
eRj2QDHZm5t/0mCJtMgDftB/KVHw8aXtFjmbGECU3R90gyRfaY1vWj3s9XSP1mmkLhfv1mZNYIIf
wC0DVquYf2SXMu8E/b9VFZxqmYz2MvNVBXhFBDjVQ7HLnlOVhfxKK39wAWdi+J19FqQtWlfFeQ8x
M7xoYIN5EdxXuyxIviLFH2z7Ewa2sugz8oAblAGi7pDcsc3L+7pRtfrJ9EXSDQVpBDR4qgj6MpMB
sMSIcat2a5gDNYcCTbztXhdrU/UOXmaN4nDIohGEwEiSmSZv3xRiK6QJM0uv8hJjyGDE8En2DwYs
P1WFKk0mlWMjTkBvN8bjxdtxoWgjQIMJ5PQPc3u0vAPgVa+bq0QEhxXGqjk8HSBmGd1+LcuumcCP
ubE/lzepCnFXcsJ1RPAggEbjiovb6NJIUPIa26yZS573sNA1sO8YOCJDI/7zLbmQI2xJbzG3dnxW
nqr2J3qsAYeg7EaXuES0k2ACH4pgElgkzE2yovA0ZylPbeluF3bLx1Z78q7ssJZuiQMCZ6CboJlO
HHJPE18j5eiUp0nf2f3tlG/QiPMXu34mQvC7iVd6M80hAp0rfX2ECGDgXxchq9rzHi+0xRgcPkoc
skCOd9DKET048c6+ibf5Ftd1MITL/p8XVf5HFhVcyBK8PNLozEx7yMrzF3c6mhNQwdEk6ptNQNKo
diJAV9NmM5WPZvlDlcIwpYZxpqng8bNkrLWOa6qlgf/DK4PlJvnETuRl3SJFG5Y33/X9EM03wybb
jtH4lIflvoual3EHzuObZWvt6QaFhIwDtz4BaU7pqSXB2sXyCA6ydmhrVnx5XvWIbOZgPRiQ5oZO
QMM4+tzcE8C8vPpBurluA1JLPlsY4fCDdGfNW8Rnp3KKd9TeTMTYeev2uhCphzkTIpz8eQR/tdNC
iN0+I7yutEcyf9bDxVcY9K9uKuG+u1hF/iFn992ceY1lc230aAy6T+NR33oHJzTxfmjCNMwP+r74
1G7XyL1xoi7UP33tj/SQApFvZ0aATo9IZG0B4RaOT+D+Mrblgw5u2nS/BA5W3gyKKNuqMTH53opf
zUuNPPWM+1HMIrZ+vHQGb2QFjzjdL2t0ffVlXSto5cOlizSjDQhg4eilMRndUgOZQouBfjNYq21c
YPJ4eO3LTdIFbRm4TnVXuYp7S3bmzsUKZ85wtL60M6jl5u52mDHsUszGSXfGbw5LVYylkgADOoJN
m2fvOaD75c47MOPEtKFjYTiHvN8hy6bXybbc+/a2dxUhq8ye8TZFUg8RBsgiBN9sZXFst3wutac0
zEl9g9z2pm8eMjIDx/rPM1Loxv0tTNi9qgRzQ8zQtm2myyfb7W+T8c1xWZTRLiB6sZ0sFZmYdOPA
FA3IDN4b4Qk+wUuQ82trDF3lPVr7lrYD6LKDeaWaWnqQYzZkf91A5fKQkLVBVoGGfuHU+jmgyHyG
caVEP3w95DnitblVvYa5tYmHDCkMFFNQp0UiSfBBJJsTo+cTSa3+Stp2y5C2MbIno/uSWodpPCRG
GpQY/XWL987aV/TzdR1lfvZcvKDjUmfLWsYtOBRiB227DbJX8fqUdPTxuhz+uvyoJirgPO2MbI9w
6FpgHyXorMXol/lmEfvGzIc9rZ4M71un35d5tWGDCmZCrtpvkcLRS9AtjAYQdE1hXqKPALH2bg3o
8aucTqGb7Nih3vGvboJdJmalrXqFLVxyuhscP2oX9jB4bRqaThdo4Bi4vpYyv3wuTzCZNdNiDIVx
uwSSUWY9jt4/1wWoVk4wCjKNvh5zAe2zPaZh2zxZtsIJq+yB+82zG7HLMaLBOthdPYKerAQc7Ihb
jtwDeM8sSvAq/TTR43VdLek+6RgxwVEmYAsV9mlBdlMzTDQht/czopgkLKZ9YQZD++26HOnyIUGI
dDBeRh9QDOOOFPHKW9jy3v2+xKwIYz2+nWcVZKfUDky8JziIG59JvlxDuyttrx54u9r84ox7zX76
Cz0AL0EsD5wLoN2+/P0sHRukxNBvNAFqqrLRuYK+UsJUsAOyAjcmo37L4bZyZgsxWQrNmVDb0HSI
irdVAaRJDO//RBpuN7kG2mY6Kyyp94bpqiGo+3u7QFe3MZ8qbGaC6djresv8vgFnjKyywbuuBb1N
be6WYuIVMuQK7QPS+WsReCoiILkURJ8gMAMMn8gDpIFTWLNXaI3O4L79PuBJaE33VqGIPaXGCGi5
/xMjOIsqcaYBsEooHAExEQTHxYx5oFLVt/jxOKMsxdFOUHhDM6EtLFkVlzNBKbs8Wc0nVEHwgNK+
5dqGD3c/W6p8+EeVLoUJ9rIQuraenuA1nZNHs0Mj/NDdGvDx181AoZOI5VZRr/GsBjrFeIqtwQo2
lSlAFRtJYtqEaJO8Lk6hlSMEbx3DiAQh0AqwH0HZ37b6g+MqHPtHm8PdimYm3LbgzPuQeh9RoJ3S
tULKJt+Tb/1Xf8TE2PJ+XRGVEGF7hn6yWGlCSGUyjFA96lUROmCBXlQnSLZBDibJ0Suru5zz8NJv
dFCnZWWDbAcmIpziMHuBzd4n3T66mr1t0QBTVqp4XqYcnDoeLKBgx/+E46RTx51X1pZ4PJCgjA+t
B74wgDL3jiK8lpnDuSDhDjadyZiMqi9R7yuBD3tssn9QFFSYuFSIY2GaGiNV4LU2LlfQt1dUgbkQ
I02xWO+DsfNVYDkSGTpBN7ONijLwucU6b296Y056Up3QHAso3+PiF0G1qugJJfuiA4hdhwSCaqzY
uk2nrFzwIqpO9aQ9ODOvn3iYvHxTgrJ/vHRRP4G5cRQnCwhPgtHFzEPKxvWr0zDOXJ3OVQHqfgxT
eIVGB4i0jw4NYLRebooXDzSfWh0D2f1DAQgpL6EhgAk7P9n2qjBMtjn/yuJLdylrXpyC5QSbU5f+
Brm8wbIiZfZTLgSLRTBNj4ot//vZ/Z6Uqc5ipJFOveMOp9psyi0ojwiau1iyve57pKJwC6FhGdBv
aAK5FJXXpNYMVtY8ZzwMVTT6hwzjiH8uBFlpjmCCGT70EF8KyZDSMIc6rwFu+zCggeVXgUs3w7+Q
ggEMVOzAZI7CwKUUK6mcFBdbfYq0fv9dLw5/8fNgTeWM05iqEed2mD/RsW2a+kTTDQaT3Hpn/TmA
DTI7ZyKEG21wc1QCc2gwrRtr/VKj8fjPsXMhAlPBvKHJQ1eM4CWLXCOkNSEiA8WABp6uynJCZfON
zLnYyEQTVG0wgCw2i+e1jgCHQUqvO9GUmYFmPNj2m4se57/YFGTCkME3QIOjC0ffKWnr9olen5Zm
41t8U1iteJzIvAtPtv1HhAjx6ILmwSoLA8RGyaNtvfSmvVszJyAEXD+aigNPtnB81fDgh5mBI+HS
hkvXo7oLMIvTnNWH3MpDnEe9wczW+ufjF4hoziQJB3/UtXZNRqc+6cGbCtZBpQX/+5n/ypxqtQAI
Up/sbKNZt3266atblD+u771kY9BQCxPmrOKAlhKk5HoN9DX05J0wWbTM40Gv9yvJ9sizYe5TMbUt
0ehClnBsyOJ4Wgqk/dN0tJYsAnl3fyp1lTXLpOAeQ78f7mU0NgoaUaPXGo3VFVg56iTotCQLhu7H
auhGBFgjVSn3l+VeppjgK8/ECUqtSw7saaeBuK992gd9/9hXdGuhrx44bVb3bM//2DQwl6DKt14C
OjVHi/rpBOxa9MeSiCx7AP9f31PJdXTxSeKzKGnyKvexAim7GevTOt2lzv66CEk8AhGcHdgEcQdu
2EvjXEtq+qsH+BZjqYIiedTpy3UBch1+CxDuoaZk9pRyAa7bB7l5qOn95G//OxmCn+hcai69RqvT
6D2x5GXy4gBH7LoMST8Ht4/finBFz46xPlosT1aEIXj0j6GhZ8OT1/te5NhzEs5NN9yZbdJsC0dP
N2tZoM6iEX2bWUNxGGa/DPLUsMOxZsXj9Q9T7aBwTJIq4YPcWGDPe6qXfzT2/b/7feFcZGRYrDjB
4jrluvHt/mZEM+R1EVIbQTcxGqyQLvnQRrFqfeGMBBHRPOzYk6YfFUkM6RIhh4GoG28VzDVdbh0D
t0+iFfh9PSWBkR7nXnVSVRKETWBmVrvxktWnZqRhlZHQ/XOYG5gfonk01vFnkBgFm7ieEgfIUSct
/5bNR1J/7WuFL+Af+cEDnokQlFjM2akXChFjmwdVG47Gljwtyk4y2VqZhM9gAZQQwLpClGKRnuUo
WlenbPxGhq89xhj+3JzOBIjjH0s8TjoB6PfJt9qdNo23lUNu86T4+d+JEeLT3imSfHIgBh0gweDe
gmsyVHFEKdbKEtzzMllIJ64GVEnGQPeeDVWuXrbnHJHdwivhF6fN5dGo2WgTxteqnow96nXvjvap
dZM1GEAhe329pLogzcyz2gB6ExNiem25aUqgS9++zhjGbmxVhp7fh6IBo6H3XwnCjmit7c9uCmXi
tftZA749mKZD0/XPrvVlLm5X4G0rTE2lk7A/tGLrCMQB6ASSSVK+lKPq2uHf/FEnPgyDUjpm6YVD
CQxKvTMntzqxpGTgikvffYNGa9GjNdpBCSIAflmUr/aXhiwHEquoAWRhJUbJ0feKjBWS2nwBzm69
emnXZba8CmFli/Rlmh47Zh3d+nWdrB0lyAb/jZH8lie46mRt8X5ycMsy+yVv3xlTXAVSez/TR1jO
3hjXxtHw+1vjp/XlTfHrsosM3hlImBaq9Z4l3JX2OFgmMlYVmsq3NlqgF3JTNiqbk24Jz06gew6N
D7Zgc2aCB1fjJvWpWvLvXYnUcjJvnH5fGlakyvhKMCvQwgQQWeCCQCJuoMv914sxmYYMGZGpZOku
tgAnyDAksF+9hYW6rcUhKWznyRtskGKaTb7N++6hzfM35mlDSDGZHbIkSSLdz/09BhFLLwTkVxb6
I/Bbr5uOdPEdRGho++KBvLD4lYN+3m4o8M5idtC/52TEyvx52gMolRhr4auCq1KIyOeysVz0RiKS
AOWXvvohH6D/C5Bo/PyZFGHR/WE0K8OClDaJhmmXWZ9W+uL9+Jvl+l9VHKTuhDRUDsz7pcRr+uQO
x8HfZtPTkCtESA/bf/TgIgR/TJx8wsgu9EDxCF2ktXXbtqEyJSHf99+KiOcBeVAU6iGlG78v7Quj
n0YV35VKhPCIsXPNdKeJK2I8oJbj68d13fzFdqDTBxioqC+DquHyoFl10+ReSmvAGMafzMVGl5wG
YAHkvxTXsHRT0AaDCVxONChmcJLY7FatxnNysuhWx9RNnWIQx4k3zawI67mZilcXf7qj/Osg7SVm
10g+AHZogO9whzrUki0wor34H235MXn5Pq2+La6KeU12HZ9LFI5n6S3T2vZVffKIFhT+a9ypGrBV
OglH02PtRAElV5+0ad5Tdt+1JBicY+cZQU9PFtB08rfrhiFz97+8DVBOOIW84NbKBJ1YhY9zOhO8
X4IFbZ3orP9qxc/X5cjsAkl2ZNiBXAOiEMEAzalZ3baDAa7evs3vyptx3RaFQohsgwCLZ2ASHYRG
+O/SyhdU3KtxteDZ3HcT2Gos/4tjhAQYuDRxyQMKV7CAftSd3G1xOc5pXb25ZUdDx61SwAmMqmEH
yfyNZaBJ2sRYKopgQNS8VMY1h3jQVngFe/UBef3Q12SbAJmcGKeW6A8ryuTUfq881WNT5o2gHDCT
kXs3EU5fyu3yxm17kJGd3G7ZtHka+tl7vh6vm4NECG8NQeUNs1yA+ROuBzfNp9lI0dbqAi/jibbJ
vDVncz62A4tVMa4kbkeAizZ9nrfG0K3gXtuMjhN4lzBFn8XbLs3uzHTeMmOI1m43u8e4mRFqEPRw
my/G7ISuzx4cNgb1rQcYg6HQq8DwM5Si4/GPx46xr2cfxs35LPp1JjaQwsdEDVoZ31KfBRlapJ0s
3+euwldKGskvRQmbOiy1m9ojZlqKcdnWBCxNx2x9GT0/MM073dzH7clBC5AD4Psix/WTRdf3W3L8
oaoP/l5wwmDCS3AzDTBzyxiZEtzVfbAkP42C4IV2MMov1+VI7epMjnBAUS9c/N6x0S49LfHdMFXV
wc6W557VqqYSqSSO9GkQnFCMmFxunmevmj21mEY0kzqy7a9pSoNmdrbX9ZG0H2HjzsQIXoB1TlwC
iQXzamsI7tYsRLYhWOt4u+rse8Es+IBuUwz0liXWJ9JMW9cfdpaBofmKrBsvGUMyuYfrHyVVHUcX
bhwMMI4Iz0kdZ+3cCQcqY0NgHOK4CHJFB57kWuLAvRjG53jqiFsuV3cttWZBpRtnlnjZntY0Km30
kVFgA5HxdfZmojBQqUCPE10iZwSEM+EszjE44PFywwCi9hkD8xFZgwbQt1NUzD+vr57UHZ1JEo6i
aSM2djo+V7k8G/qzloOGUssDUKv65rLVpufr4mSZZbCoEvxDUoQP+FwuZV74edrlGqbmcrJi5rHK
N3Y7AVzaJAkmwtG9O3fFEOlpPIMAs2SHmiXdHr3MOkBDi+9xO8xRSltPkduQGhGm21AaRUM4OB4u
P8ubjJnZBJ+FOR3UmYNupYExPl1XXiVEXOsFDBj6igm6Hp3DkYXJo/C6AIlfsxDouiiMISYAdMSl
FrVXsjYHadcpX6gfWcvDyDNpSfuQoma5uS6Lr4gQ8EKWpaOagqoyZtoEWTHEzy18m12bX4E4vU/H
/v66iF+Qox9lcMg7Dk4PMZcy8oYx4gLA+zSs3QH4pEHM8Oh2Ar8vQozkh0X32hSva9WA7KV8M6Y8
TOY5clGAmPQmrBeUrQbVN0k2EXr//ibhBdYZNgp1nleAwM78smbrvkTThFWBkMMMpvmpMuyg1lnE
hk+U9jBm8i03mq8WfGVhZYpgQuImLr5F8EtDnBsLSdAHh3ZC6+Cw0g1IsbRHFyxjQblq1Xau1ml3
fVekGw9CDWRj4HBB3Xq5KXWWttMwYVM6O+/DNu3x+tDJ+ude3ULbyL9ShGUmydx6Y+IjJANmWX7n
9Ic6fr2uiCymvZAhLN+U9X7ptVi+anrJEFMZiL0I/eklP2PihXTpw9Q191oX/80xNQBSADhH9MaI
IAXg9aX1iC4szlbkVMeUfRteiKqlX+Zpod1vKcI+tU3arau1lieQFhlow5iHTVlmxZ62g15GGdPX
G9fx6ed8yumhHWftE7JbxUbTuiTUtTgPPYwdB00ex4rwT25Avz9M2Nqyb1IMC2Out9+we01xn0mP
55nWwp46Y48u8hY/Tkgd9HYXARoucx+uW47Uz54JEW6LySrMnnownDFJNkniBuPys08x86LEPVBJ
Eq4MUg9+WmtorF3nbWLcrnu27qn558+fC0vhH3EW+Q99MY15Anucx2OXtJETH7yyUBi91FfhAccR
OVGaFHGXixGcnA7v2R3yOLTHLdxl3n/3y2PdfLu+O1L7+i1JbNcyqmHF5uMu1zGkuo6Peeb8jXM6
kyAcLSdB3n4x4JyimnzS2X3jvFxXgcfRHy6+MwHCEUkqludDjsXSAT9Y6McK2BCVe5+TZx6YJBYN
/gJOlyfZbUzB2xiYwVDMpRE4jR7n6YL+VvB19bu1j5OHvop3iR8HFZwVovhRRc0pPas2XsEogWB+
WZxdBq9ODYPAa6Kz3gr/pndAoKqpOhB/Becf1vJMiqDY6njLXM2ArXOnFOMfYZODN70MZouAAHyu
g9XqA23tn0YEoJMHNMSp6IOixpuFIY/rV/3GtO1gspPQojOI3+posKN6BCmoOz65eq3KukkicpQ6
ePkeAKGOLeam2Mx4NxC+NwNfuAOigSn9YZrHknwZbh1X9RSW7gEg9jj+Ke8IFlxZNgBSPh55PO7R
W4JraTeMRthZk6/oo1IJ4n8/czLMnclQNYib0DoQ2u6DO+ClkSzB9YMjPftn6giuLDUQnJUO1CnI
Hq30oyL2kczh4pRgU/DQ9lB6FXn5tB6dZzmFFl191Ls61AH7UY/hUKEE81xnTpQMmye3Vr0H5Wrx
WU700aLZmTvXs8VryqrtEXcCmMt4sEDw7jJfcSlLrY5ztP5HgpBAKAEwhlkE3AGj3wSz6WKwknzN
khsN7LSBl55mSxVIcyf54VyeSeQ+8EynpY6zduGjKWWq7VsnrQLGNu5YI7JPwJvr753pkOskWtPy
c9+pMsDXV9T+UBGyjJIULvSlTn0whmrfqLBWpVf3v/rZYkEI8GAI/Wbo101mMK7JvZdZd4OF0aVc
NZugUkZwcWM6zn7BlzJDveZW9WxV/boQUo3aQNZyxlJ1x3m3v35e5QcK4xQcCxlDFeIqsUxrprXA
pzfdGNKcAQ3NAU/BeqhX/UvWmFOIQuoT9cenlKandFR19UuVA70VcqoACnfFvLY3aa6m88GYfin7
AMif5WPd0fn7dTVlDZfIX3M+BrCtQUvB+/lGWpllXpfACUzDFdXyudKj1carEbx1TXuDFrphAcX0
0Zqes2HdFIxs4zLdDxi6REPXdtG7A8317dxlpyl1/iJiOv86wWu2Q13l2YyvIz3wcnsvaIvX6wsg
C2h04DECj08HgrhY2DFH1yzaDrNAVXlIaA9O027LJoxI7hEd4D3P9rWVR9dlyiLOc5mCSwNBUN1o
Ll/z5FvOrDApxrBqn2MsZ9H/vC5Lasc6Zl3QEMEH/cW0PrNKmrs6wifXfK3QQFh1/qFJ5reC2eFa
O7cW2+g02cyp/TUrGlX691e3u+hMz8VzMz9zpl6Tp5WXLOUJc2SW6xU7lO4xrtbtWEduh+Ex0dJo
BqzhQm8AEI8GqJQFFMmDCDiF6Ui3aOLc+oi91ngNrVpTXC6yux9DlRy/TUdfhVjEAZn5lFY2Fkdf
tg0gnJ6LXhFdSN/yQPsH2IELuDxckpcLUBSOSRsfr92mK8MyBolL/6jbTVgl5LH39JDG8cbrw1j7
C34q9OufSRYeA3rZxwYzCJzvtAYZQJjT6VM9vM/teze/m+YaEECPDd2NhrBSjy1Mliqcy/+jO6b7
QH+ko9oo6E6MxGuYS3F3kzZ0u4fGA4GPRkK2rOFqoGfdr47JcEMzpvDe0hOGDBCYZjiwpJgXHyp7
YiyZsOixcapszMX0Zjg2AEfw+l2XqYYYpWZ0Jk4wcjRwlJRTHZ7K5LGYuh3QlHzlXIlKJ8FTrxl1
9MYCGphm0qDr/Fuqf9MrkMq3B72oNtfdhlQYZrAwUoi8MwhkLq3Wa6YOU3KwHYP6YTZtqJ0DjOQr
oK+CNVOYiUqWsHoN6zygf+CEZPUG6CqW0X9ftGDE68exOhVcvyz4wZz2v4oJq9gWM+4ULiyt2FZz
j0CO26LdNyyVMHxyz3smSri8zIyRhGgGEgvO94o2N4VxE9vaJsmbcHG/I3RloJ72ulPbsr/Im2DU
H1Aq6PIE6IkgedUc6vg1nK7upeEw/aRZF/4FSQDcC15nBsrSALMVeyK9/yHty5bjRpZkvwhm2JF4
BWpnkVJRpFrSC0ytBVsiN+z4+nFw7J7DysItmDTW/cbuCuQWGRnh4U5DbjUtZtLKyJ6kp7qoNmUH
Z57smu4FqcSoscyVXM3i6r2zOW+ld7dJAHSZX/awGapjZX9jLrqsnWpPvOD5/v5fNISpA6YALDXQ
Ebw2hKY3wrpG4oqmw7jnY9chDJrJdc00jJqWr7w5Fh0IQeLuf8vPRDtuWZMq2fS4hyjEFSz7tctV
5K8lB99iuZu7GOBVxLRQwkCe83pQvll0vBHwin1INw2p22MSoBzrCSuuWhLVPn1VBbipph9FTfcC
cIrO2mVVeZjSDR/JWmlrcY4hnAgi01mq8a3I8m4xVQOauzbELlXtk6yrKSK8BdvxtHUKBAH313Np
gmd2HjhpiCQBtXE99NRLeJvYLqIgIE5hqute14k3Z0elz+97I9ruhG5iU+dQNjn7mdhAeaACpuv+
MJZc5XsLWuRo9UUPVZGZG5DT2G5/Wh0EJsF+gjqvjea/+8aW1seGXFsYIAk2Q2mv52wM8dIGzyya
hhCuSFacxDAe6+zJaXEa7ptaXB4PNJEO1J4dvEauTQlASBAEEApm9CJW9obVQFettQCuGdEOWRU0
Y5X5mDwvfGVdHeX5dpaI+L+NRLvM3MTqwVIfgNeiOxHDin32aKi1k7O40d5Nl7YyrEQzkFCYLrOP
yQECgffHMO+im308y1Nh2RG3edoYphY0WeGEzsLOly9Ir8ZqKl/b1j0NtrmvufiRZuGKycWNDaw2
CDaBdALC7noDdHZnlA7eouc8l2fPB7TGOeYgbO6AdEaS8/74FqcP0iSzXgg6nTxtIwjHTWTdlGjO
NxvcxWbQ70nhrLGCLW63maYIzaDod9L3dFc5DBIaFfoGy5DFhQ36G9dvLdzHPdvfH9DiSQV9Ohzc
W7e25tgHowg9ZaJFMezdnXA/qyzdgfQ4CooVVp3lMf3HkF7Hb4BYDRKONjfRhqDZHbZh/1q2/sr6
rAxHZ5uQTY030ySrsxck4PIm/yryMaNyW0FU7P7ELe0Ex5w5b5Bf9G4a6MuR09r10+qcNhMQV77b
lj/QmbC24ZZ2NwhjQQUBvha0xmjRBO0ct2193D792D2MBq5YkYpfWWs9uwqV8Sr5dH9YSxMIj+2E
c6s7UMbaBid9labSRBetBIcgI78KG9kTo979jUiNOwtF/ceS5iqqAG0IvVlX5wJEO7E9ZkBMh7V3
qV3i71KTlLEYVXN007JDH0b4q/WTNG4d0wD3TnguDOnHdeWkf3Ee3n+V5k2MvMi7YcB5EM7ngPy0
zO8o52XVn4soYfAegglE2GjNcLXB2z2rMoAT4UdKsfWb03yb9M0ap9CSNwZFBXC6wHnNGO5r1+hT
QpzBRkOgzes0Iu0GchXfgkaeatvYQnwxhXbgyrFY2j84E+gWmIVsEKJdm1Re2jDUESs0Uk5OlHUf
bYfEVkvNaGjX3OSaLfvaFgBlDfHmdjEgW76wHFz20LxFQiBJ1rhKl07hLLuB2hWYtKDnd20JkRM3
jdEDZT5YxwrPOidgt7LqZk+pvxO0XMHALGUWgSUjwO6CLxEowGtzrqVcUTUAQUPGr4Kirf9UD1+c
NnzIwJwICBD+r1M4+CseeoF3GW1PIOwH7xkg3jcvdzej/mBkaLP1MmSVsuaS5PUHhiRBRZy94yFj
O7EYRIePpuwf/CmJ8r7+C/cThkBkI6VmmaHu7uyxyEc7QB9uOMpTL4N/qsKJRdkdArlWHVrcPchc
A7SMpQXk63qSsSdLbnnobmDTeB7C/gnCXLtu9B7Jauy9YArVGPAFQbAEPJGmtp6sAcF4OAJoTthn
oqZYtcNGsgB4gdc/9t7IT+CFNiPaLXSxXY/JtoTHZIAVlNYjeE0/suo3G0+GH/z5o9Mz0WkAIhHQ
2yL5f23Hq0mJtBi6KFzDPKaANVZmvf+blukrK9qpk+6Q1aRD54RA2qoILrmXRgX/i5D1yormRZyp
yUQ2dwF0nfGhAybTNz7ZRjMXCFmTb5Kgie8v0tI5g8WZ1id8uwO0VRJj33u5mDt4Ar+NqE/jsLz4
3ufRx40utlzxiKddJM1/UtDMoUHneP8D5jtMC9I9bA6k9JG3xnnXdj4PmdH13MQ5dyE4Wf3GQ+Nv
yH+ubGjPzdpHZcRuYaNyRYTSOEQYIq/6/hcDQY3fRRYAd46O78gpRS1SgMymsH8HDKkIdSnCNbDF
0uEFRa4Nh2xjSDootJ2k2UlO+XnKXQ51L19ESeX8Eqb8AEYttbk/pEVrlmmB5QAVRJi7Pllt4Q5e
WBL0hqTTUdlNlEr5qXVARc/alVh54VKDQt/saoGOQYeotvFND6SNuZvycxa+qgT828fCfwj6g1Os
GFrab5BYnGVnkEKCdPH1mKRpC+EnBjv7km9Z0pyQH34sO+f5/tStmdHcxVD4kBpzSn6uocPV7wOw
+Pcr/STzydRPzvuRaFNmk3pgnlPwc9/RCMKUrVxj3F8eBNjLCJAyeAHO++NdZqutM5MHLQbhy88w
4IevZvf7/jwtRBdzL/h/TGjHPxgaMkFek58tNCBH+dipKGwmwBO2ZT48BIO7MaR4MCr/8327S+hN
5HzRI2ShtAJmXO0aFAzBYRN4INngytmHohJ7kTttlCcNww1C4HoRaO2HwfY+906AFmQRxFAWdrak
CNwjSp9FbIoRpJX3P2zpzKEVOwDqG52OAJtfz7lQfdaHyNqebTnuvTDAY2Tajc4jn9byYkvobw9E
PY43h3W4ouflf7e8g9XVeBDgKFiFdxyJ3E0lNAPJNujDmECWE6XUPg8PYPqJ049h4+2SoN+MPP/Y
kyG21SffXQNLLW1pEBME6AABPQCyqddfpEawR6Q552cmPRkR5aZx5ibdyp23tK3fW9EOjup7m3cO
9tww1Ar+E9psdgYmSJKMYnd/NRevV9yvaCJ0wDWOTM31iBzO7dyaGEcy6HcgLYhcml9EPhcpe6jk
OQ/COgz2w8gA9A6Doy+Hv3DhwOaRmfIMjSZvLfnv1likVeFXTHGULk+jfaq+1RC4XznDS/OJd12A
pwial8AAfT3GsWeyalqJVauNTU73k0o22bDyDFkzoi2aN1SgjggwEA54G+KvWTDaXlO2XDSCZAOu
ItB2Ipl/PZLQTGqHBgOMZFAlH2OpHlnX/8WSAA8DECiqTZgvzfOEfTVxhDwCDfk1B9/4o+iKX7aH
jkT6N+ECEFK+ix5WB7TZs7N5t/p1ARq6ppHiXKh6XzDj39H+YVX5Aw7v/X2+cH3jhnAdHCtU0YLA
uTY0FmYO3qWGgyWnSaJQGDujSU8kwNOi6Dde9c99cwvrdGVu9iPvxhU0SYU8WM3PpB2jhH+3StSZ
+Jo64JIVD3ATFJogRIib4tpKMlTShDAI9jUwwQzi3ekh98qVW3ypV9OHxhk44PFYQsfk/BXvxpKY
GXb0IMS5Nsi+D92PWfoq2vzRR/vqVENmkX8HlDZmhYrqpNoDPBKXtFk5XQuOF6MEi+wbiygAHtcf
gUYKRvO2FmfCxZErdWJr1LsLOwQNfsiJA9o5eyNtMlG1aGlbUHFWtRfJ5Clz92nKIqfKomRYu9oW
hoNkNcIK1MmcgOgNIIGfMhLQUSA1YjkThDBr+c3LMjzZ7u/DpUGhqg75TfRnAXSmOaXebZNpGm34
i7Chu0ra7Oj3rNh1DCogiUCfH5kyd+X6WhgcYnFUmDA6EGcT7VBXqPtBl4+Is0fFtpxaN64L+y9a
3zF1EDaBcjGqC/qzrIHiiREOoUAHRkj2jTDKU56FxsnlQ71yAhYmcV4liAbgjQFZGu0AMGW2SOqi
XpLjP9gNXuecXNlCW37ynR1jeQgpkMb5eH/lliYRBpFFC1AcAp/q9YYfmrA1qoTJM03UdyObIeph
sr9vY8F/AHSPhndk6tD5qNMh5olnqiFz5TmrHwmoN1QowFyxxoS1ZAU5MvIGsAQ+Szu6pZcUjAeF
Ojtgzw2mV5SElbH985G8t6Ed3iId7NopSnWm3ImhjIr3RrmC9VhaECAH8KpFtBT6egas6Ua7Jn2u
cCsWBzKpX1XxN03coJ5CTxhgclgT/ZHpNJanWkcodDL7+zQwNpZMt22bHO7P1rx3rh9mGATUc1AH
xNMChMbXe4txVU9g8sQj3U/Pyv3mWypSVRN1+Rrh5pql+Wi9uzuaQlDc7hlH68WnoPhaJeix8z+U
xtf7A7pdGwwIfgBLg8fazdrUReA3o9Phdv/XGqNm7Um+9vNamkGA1yltERGdjTLYeMGGlf7m/zYA
LeRypZ+nWYsB9Ns6bo/3f/z2AOKpAr57hFe4dMCWe70IACyMjfDx+SrZByGLmuYzyVZ85KIN5GqR
NXCwsXQUtykZEsNpgBVQF5J/BnWxab/eH8bSKsCH/MeEdpd5tqpTOfjYtVBWYd1nENDdN3C7WcHe
BIc7HwtcmPqxcJmZjdS1+LmsBxVlvtmelSVQlReiiAejn1buybeQ4vocXhvUTocYerQlgYrmrLqY
jHshNvVrJ7cq3RmnnD1a3cpGWBugto9TxtzBRL3y7PPEiYkrk+NQGV+ZCWCqoyq14jHnTXs7PLBA
oGMmQIg/L+i7w18lRsZaZ8LwDKffQHyHRS7iAKtXW7v7KR1oNVrciJKxX/Fvtxf2PK8AuJgIrzy0
al8b7pIpD5wEryTAdiqxq1gKYcrHpM7ivLzc3zNLY5zrBzOnOhqodLZztI4VLbMRYIWBOldgvwv4
KYF2A6l2dlJEnASRvxbU3R4EdBeCUgi3BC5tX5er5SV3EOSY9dlxfjUzxfYKlHph+q5+X5s+ZhdB
Xzr4/R4SOHb2lERF+oHnUUlWJm9hP+Kiw7QhAgFWTKeCmCk6Q2eyawT1P3v6hL0AcTnoXaxF24sD
ms2AXBtxjq59UlW1F0xDUp8z3zuIALwoL63B40l2J+qt1AXnydE2Pa5wGEKggLeSDkPnI17Ptpk3
uFvziIPWBhJ1Mvl6f9ctGplVfhG5zVwvWkiluDGlxIWRFPPFi89du6P15/s2FnY2Ie9saCGVYYFT
qk1pA0IZMya0OEmAWwfIRIy5uc3EL6cvo6Gx85UXy+LmJgFCXsRaOFna5lOdm/jjWDVgH3lm7NL3
aznjxU2H16yDn0cmT1dfooSjmY7XzdmUH+mQIEczbOCRBtve3p/AhZGgPhygLDtnCsFifO2FFJOm
M/ZDe85B4bB1etkd6yYP1y6R+fbWNhxwNXizovINBJR+azVGkyVh67bnkU0xDelnnpHHzrJ2fdlE
ftU/j2317E7s5OV7vzxZ5LPffbs/0tutAtgV4D0zGy3efbqjx/2IyqbvdOBOSdg2A7JgB/E4ZIXt
PomUXdItxJarCNImR28Yq+N967cLCutIHHoQtUAuST/djUBY2EjSndFwF3fhFFFzj+s9Ev7Kk+zW
jVwb0u4zqyMsSZOgO5fFgdFdL3Y9WnvSR8NfW9P5/F6vKSrtuLhQbQRXMYL0661T54kitd/156Yv
ZAkSbypPpsPIloE4N84nMFiGYZXEQJ+rSAyptTPMmu/vz+ts5OYj0E2DBy9eI6gbXn9EblV+0WAH
n6sp2UB4MzKKITKUu3LgF5YPeVmge3BQUDTUE9BDkrDR60HHSPpt8bFO51bJcybYipnbPTq/3cGb
CdUIPH68+TPeBSM1aic0KBVYBT1pPginnR4zA71OTke/NwFYuf3RrA8uHT8BiO6sBCRvmbjruQRN
K7pzQDEHUHigD1JM3UQGHlgQTybR6EIMa3oR9JH+7ItN+RBOz6NdRGYXJ+3OK0/NM35oPyYv3W/m
fiqTo+nn8RoH2+28Q6R4ZsyCEBRyiHqWt7KZh47izD7nQy22ozJVcAlZ0cnYyzyOxjyBis6KS1xo
VAK5Hoh85oYJLLVeHu5am3YNnSBnFHSRg9azKmzR3kgikJpGrgw3nAbbcSq2yv9zd4yiLTRD0HqI
RBi69K43QGoVlNfUss5QIIUKXul75zpv5Mv9Q7MwqwADAcmF5wO4TfVckaSqA/49xayy3Dqana+M
iKMdL2odPLR7UBGsOKXbU4o7DPEgQGQz96ieB5PFNJBAjPYZ3ZU2KPt8cGn9S5Wnqsdi4DlZ2ckL
bxZUv8I3vjBU+G/Kf1yhrlHw2jqb/qaSsRtAzS0Szgb0+RB4C58qtOEMf+zhr21qoYhZJJ7qCbfe
yDBE/7HdcE/G4CC/v3YLLgIssdiVwOKBpYTY1zuklHhUINNnnYPK7VQ8eY1VxZQrhncLLSWPgdeF
bggRzbRJswktaJUB6sb7H3F7ySD2hgg2st3ggLjhdYZwGTEGo8NHGJa9R46JbAZwnu2sQgVHb8p3
fevmK8dyyeYcg4OUDfkTVOOuBw7tvmkAvZ51HkZyHv3scUQFMOJOqCD1YZ7TsFgZ5NJMA62Bgt8s
GwqKu2uD1HBqtwGX4Zmx/keWoVkRbJN2BYglaCcPrChjg9eRLNXK7l04LLgFcPxxuwIGo+N1LZXZ
Kh/g84ASNLZk6Jvv3K7CuCnqbly5xBc8AQg8cImj/wcYWZ0dPawqBJpQMwDHU/rcdGhjL+W29cFF
hNjk/p65jTRxq6F+OqPZ5qt0Xt93d1vZG0J1IISDEoCbfZe+6na2ocyVyVu2gkQxQJ049zouL/Vy
PlnwQGfgqvOoGkV7KEW/hhRfWiK83vFD2BYoDM7T+m4sfd/wngaFcya0ms6m0/52s7SJJZCUK15l
2dLcKgzoLUoj2qwJnLSyKKlzTqj379B7n0aveTK65Nf9xVk0g1sfwQdCdHCmXQ8I5WiUT2nlAGhj
g8BnSMP9nC05CGlOK0m4+QrTogyMxcf1ijAcF/v8VHg3d1Nmekad+jY44ekJwKjYkf9IZcZV99Ex
jD3+/eOhoSIHrwGV+SBw9aHJILCzFkD8czt8ZRONQjS32Wu0MbfbDlVo7DggMJG7hEL09aBMl+Ye
CMJ9kCi7aFEX49fCH8oVh7RoBIgrFFpmKQOiOSSeK+znIYURt27NjZQcZb+eCJL/jSGQg+OQe6gm
6S0xYVsKzjzpz+SaMrZZhbgnnVjz809XBsuPeimkTuDW0fenTdqk3AIinz4EUevK3NZh0MlDNyIE
ilomreL5z81h30EnHOnZ+WF9ba5tEgVOtyw400C1URd0n9yMHPw/p+oA7uZ/g4+5W9TRzEyt7EFC
nQfnzJDn2QpI2P44fRMC64nMGtR6AErQ6X1CWvmcGmlw7pr8FY+WBFW+4KekZK0T7/Z6mA2BtfYt
SQmnfT1lboHyb0LKAEXFb3VpvHBIHFXuLrfWEgRLhjzUs3EzoImC6Aqpqm/NRGSgcPZ5GKc9GHpT
tLWbYHZeW577lm6kPiE+TszWxPKANmtrN98cIjZ9CzZMsna33gYsCFT+MyaoM15PXtbIEA9SWHKS
R4urJ3AxCaN+slKJR+pKNnR5VHAKkNoDXbf+Fu8ljvEkMX92kWcxS+1sp0T+kVecPTBSrxzcBUcE
cNksxgoULXLX2shaELe3ldkjashQmY8MK/0cAOn84/55XbQyV8oQZyIC07uu89L2EmZLG8xEhZAR
c2y1txD8/fHVB5r4N9g2pg+xpbbHpbCaVFQgiG8CSjdFiLYdaphOLH1r2P7FiNACAuoV9IEAa3+9
I3huW6yvG0R2bt7F4AjuwP8RkJWKxuK8vYk/wz3Agc9/f3fBgnZ3IiTrQHVRVOEzOiyLnc8ysrk/
lpvdDeZeOG00sAUmEog6wtLoQcSXgvTo3FZppBL3GYJxm9rBdR64nxxe/9nUkTljhyIw2hOAcQ9v
NoPVh15edzS9jLypD1OtfpcTyLvvj0mbudkI8N1QKJgB1CGgeNczR8D43Btgx7x82P5ZWHrzy9ql
YBqhNagEv2xEVrxy9nW685sf1yIqYIJ4BYba7DLm/+DddPTcD8aXcohZ3cchnXaOe/TKF5E9sXQE
4vQxtc0HcPYrsib6qHmhtw9B3yR6395AjPprwrSqui6yurg0LtREclpuwbgsYuEELCrzNTnlBWtz
3m/Ol+EFg5Lu9WoZiWVQhlrdRXZTBM8YWVm3MWelx5W9t2gIuQu8uef+Sd0RjXIUZauS4kKI8TBN
/SGspn8LdDMGYMW6vwN1NPE8hSjHQFkdCThEKro38irqkrwcikteZB8H8bWa9mb3qaX7bvjXqzeV
6UM79oONzsoJsew0NXvTyCPF8R6FThxdydvosLr//RwkVhE5o18VdefrOWZVa4212ZWX0QrsfV4X
zInCsBcREjgn6Eex52EIrCc7TL24sDjZDl6ZHXsIjD5gKrM49epqJZ5f+iZECWBic0FyP3NcX39T
EIpstAa3vCQ9feFe+KEk7XY08TZ/AQg9dvie+ZHqgxiUNYDFZci1/2nue54XIK1Aeg/o+1y/nR85
73zsCF6HDEBTeuH+A6S6noryIst95h55cKxtbEODHnyIV9/fHfPI3j2dZqvo6p6VzIAjmTtXrq2W
VKVEdFgNHxFSTkBgJH632ZrE84IXxPU069TjGQ36SG1sXZaa0EfI6SW3gFCXzAS9MqTDVu6PpZ2O
ngH4c9B5zkwP8wXzbgoF8P+JR3p6SewKBdyd8pLIyZoj8/aOwSLBxxj6ZrHgA+TY840iDx39iZLJ
RrUGMrGPVVKunHMdZv42v+CbQLiBKwZtmtrI/cwTXtLY9EIz+ilMyLHj6ofX7zwW/pCii8ckiYzx
MDq/FOhVy3F3f3mXJh4hMGwT6NQhA3w9I4bRM7/jWXVhiHK2CHXGnZdaa3jcBW8GxVwcZjSE4oGn
H+micFlvVU11qTqKt3d+HKeXqSo+GdVfjQfpSDQPz+wR+jOyM/Kqy1wf08n4rjaOTbqGy186EC7y
9KhbzgXmG2ygNfWOnefVRXHUf+ve/5EMbbFFY9JauKMXBd72BoIqlJpcqKQig3S9OCWdJG+lYJdx
byLE7v1dOR4GHw21z6390Rhf5FrCbGFwSLKCeQPDQ8lJZ90C/m6qKomFKjvbi/K2M6LQcNYhS1qe
cx4ZrhvgrtDZgKyZviFEyNORuwW7uM5Lc3Tq2DRYHL42LfDuz8peK21rgeONOS3ISkBAOFF0zl5M
j5e7AIi4TSuaX/k4lBHtQnVySGqsXKsLex5DDOBnIAWANdRs+l1tJegfYZfC+jW1dOe5IvamS44G
w/tHePYQmofGEwzkfsgBzSUP3aklSWW4tGaXNEe+NtxZ43Z4zYA7b6rIdNboZd4KNbfmYBEPJPu2
/SphpHCzvuKXgk7p2cmRdE+asvto12yAGgvo7frUHDZNaltbJWx3J5Vtx4HhjxuWlsPO7VDO454N
giJku3feZDqRL90wHgrhH+UwmNvEDLON3fvQrM8K/mBWtXUIk57FCq+miPlNu1PwV7s8HKB8JcYS
BKCiONcy96Iuy+1Xak1BnGBSImX2cOLQBXwupUX3qhrA59L6n3tDNpvUgAp0qag42TQzP9QTcjQy
aNeokZcWCHAkLA645OeK4vUxVjZuG/yRX0a3qvZOYjGoxxgDqJ4LwOcqau06FajXkLZr+14vSr1t
fOQhEYmjwWN2JNemM6BZkTwx+aUNReRacYfSCZmOfX4ZvH2pig36JHDdiV1XrYErl/a/CwA6Ev1z
BvTmrjXIRGRT8EsPRXIefu5ycQlmn7yy/ZdcyXs72gVqe63NvSTjl0TunPKVfTBdAyIyX0jFoqH7
t1krDy/5kvf2tAd1I6WbWhT2VP6NdM99mkfhqUT+UGD33D/ZS94YNCXoQZsLtKA5uV49HpRp3pCQ
XaSdu8eO5PYmJeRp7Gnz676lxUkMkaREcRZ0SzozRdJVnIJLhF/c7swHLyY1CCOK7LFpfwCj8w+n
H+q19PVbxlB3JEAng5cUMR86trSFM8IOgWdnwEFmG0sc0zxD3+D33H3p7TbyaLFNqwPxyh3hMU8y
JMy26DP1DnhMR6VxgmAWouw3Cs/zaNKT3w1RC5owk7zcnxqdtO7tDAGyNtdcAFG44SJpMhJmSNHw
i9ikdWTGNjSrFfRuo3RrHusvtYjAGgcWOzNao5deWpX3lrX7P2hBh5x4Jb+whsRi8ne1KDdTXe4N
0u9EIremzD6jBr5yopZ2OFI4KLYiZgP0RNvhRFZW5hSCXwgrN3VXxRn7nYc/fPpShM/3J3fJNb4z
pYefLXL+StmYW085CldDHrsW7R+JP4gYAEi1hexgd0LyuV85Witj1NMuQ1g7zKg5fPLAPk1+G43W
WUixGfIvtPx5f5CLyzizH8+vNugSa/NZOqyd/E7xS5bkkZAf+HSZyg8mKbbQK3zq6aOp1tIzSybn
DiO0BiNjajqa55gRhMJHSeUyWQHqxY08MK8CsaMDDjCaDeND2KGlipSTsc+GaTg0WcZ3EoydUe9M
bDf4+c+pD9tNLd3mQKyOHlgiuoONKz6xsmpzf4KWrgr0XIAKBGlk3JPOtZ/r0L1pQykOLnwIu7ii
EAMkdIJiAEcRaMiU3N23t+RX5+cWsryoNHh6aNaRScwSUOIy7I5DvJIKXXrRwZ3999e1UzuBTsLJ
E/y6Q+qd1X8qq6/Ug/jeB6/4UNj7ln/vSLoRoCxd49d8S7PqLhVEx3MPC/pG8WC/nshWsHDEIRKX
ZhLbpHxA3uJT44Sxm5OttNtPbfkTiBR/OA3qWdI2Cj9O9GH0aIynMqL9/iEz90Z5aGh/6iiNE3FK
i6gyghUHc3PqIZgK1k0UXdBNC6iDtt7mVPg8Kwxx8YPxwaqBnk0eAVOsTfMgefGCaucayG15UVDp
R5oVr0Iku65nJnOHGpjUATPTpd0+UwMe/cA8gRUP4NBC2WDnwr0XDfYgD43njU92MVZ70AqEm5Yl
9toemYP/m4WCM0DzPtD4gGdef47bSqstDSEurki30jrUMkrSIwtO6BGdnp1g3BjJU/nj/rbXqfbf
bjIUUUAaM9OlOXqZEBmysZkIExczBzCyi4BWOqU/aSYiknq/lBiqWA7kW8l2EHmJDJI+9n0fQzwT
t7/xJZ2yrSvTgzB+I+ceERBY3v++JacFVLALwBayIaghXk+K8AxgucDvdelF/w2RahgbdTJGLqma
oy16SKCWhB6SznC3RsvrFafwFm/oa4KVAMYAnFEgZpy9xrvkUENaZhAmxcUqJ6CZ5FAh51hAmfNr
iPfOuYfCZxqDFpBtDJynQ9eBWSgKO6c+NkVhi2gMUvFgunX6j4BYjBFhQ3XnwXZFH3te6W2Nyim/
3p+xxfgelH44S4ij0M2q7SO/MFMpXBP7yB5P3BvAQ4CmBIawF/iT6pPjP2RJjJp33E9rpcal7ARy
Rg50RYF5gXCBdqQsiib4crAxX1/KByih4B8nBlhzZVf8f8b4Xzva9dmUQxkUIez41e8gecyID676
Zyq+TorEI/hGQj+ySP0UrkX6t9cETgn4rzy8n9BHq5ebJK3BrlXhuOQkpgBsB9lPQItXVnDNiJYm
IAMNkb/GbWFf0olH3UudPKY9iTolNkVxqOir8zXwINqDTEXBNhxBqLESLczBwPXGx+sQJTLgcEFt
cLOQIOxI3GbscR26dOdU3Utn0uPKMOebR7cB1B4eMRa6OG+q+ugPNrtBVfJijRnkHmVEuRuB5uyY
g540RXftzNlgfubJythu4zy8QN/Znf/+7lCbWdkLy4Fd33+Y1Gmw9m64L4L4T9mJ4FtnQ0BGIIQB
e6ypOa+KO8RgKZOX2pvJ9jKoYBmeI2MQ8K21kS+cPNjCNQ93iJTPLW/1YABKO2vsshQdseh0Eg10
Uy0aGSmuKykg3G482Ak/oljycWUh57v5ZiFxcyHCmUHDpuZxZDKNcshHeQlTH31qAoFGYGY+WFKL
KBzceJAjB/K1CKBhV9MtG3KFFr6+PvJaiaNo+FqO4yaYmCce7gcNTHi6Ig92vcLooe68sTflxWH2
J8Mvnv2OYf6DH9wbj8xlh2BYO7PzWupzMGf0YNTDe1mPrj27S2jTc3np6mIbZFUc+uI49hek0cH9
s4EgWoRCTFxCupyNAl1Oa5rzS04D3e9vfIMopusEfU7bVDmqT9hsPijUE+pHIF1E5DDisbay3vN6
3oz1nSntViygTDaVVo+x8unbMIAXIf0NXYvfqbBOU6Bi5fTn3A9j0x2joawe6llOJgsQv5j70TsM
gq08FpbGjkIR2uLwnDJx7q7Xuy1lKMuAyoua0sgEIygqsd1qV8TSsOceMmRvZ3id3r5YAtc8tMj1
XPyk29fCjmpwxwpXHCy5BjNYOs7I0aEBY15Q17W1C85FO1Q+tHN/cGJsJYRKzI5caKOghITs3NQB
A8WNOmayfPSz3f31XfD97iyegOPjAxOnP8BRdeDBFDJ1CZMX7v8Yg5UIZWEekeMBsYwNGRRcofPf
3/lfYZtsMKdWXUy6gRJFFE6PNn1MnZX7ZWFTXJnRnEAGdmPhWTCjvjgb92P7cn+WFn9+7lp8S8Wh
XH49ClWPaItpJ3WhUN0y6XYs0ZGyVp1cNILQk8wE5EgTaPFUbUJzTchBXSZXxTIDVxJK8L19uD+U
hQVHEfe/VrTNJtuUWGMLK2rjRiuh2uJi//e39aqOCZl5EFhjFQpImwTUiE3nt7S/k+xvNtU7O3rM
lJq5pD3sTM2RgDnBAHAvLPaiXPOzC3V/XCko+gPfhjQlmuiuF95gLTSAocZ5IRTohwwZ5pkPvopy
Y+fi+Tx+qO2Isj2izwz0HWR/f62W5/O/1rVtR3MGLR8K6+M0xI6DFKM/4t1lbNJprcw/L7vm5j1c
o+gBcPACu0Ess8HNE3QB1dh8vrlzpEH3ht0NBxdwE9pbIlK5bW5K5AYffStdA6ktbX3w2flAoOA6
RdPi9TSLIOAWt1l9GdVzMqod7YpoGvn2/nQuJAEALwAHA3CsaHIAHO7ajGGxurV9UV9kbhXIxHU7
7tg79Og/eHa7C1PjLKrDmMlj6LebYnJ2nmesHL8F4NT8Dai1z53dKItop9wOmAGKHlVfQGP4VZBH
LwlQ/DS3I6hZfPLQIuEimLHxejuyg5pF0pJnY3IOGcgPOu/FytaSMYtzjwcOQlY0FQDmdj0pWeIT
PqRtfcmB7fHyqKNZlE0rCY95VDfb650RbeZTPlaOYXX1xTCm/eiDIXB8ctR3kj5b5tFaA0+tDUkL
EUhW2AYFZu9iNCJyeugQjP6lskFCcH9DLZ3P+W34/6ZO8w4ONdH5aWDqwJzmspeQQM3M/sJW3dB8
e93OHkGvBHJF6GjWbrfOFG7WogvzglfS/3B2Zbtx41j0iwRop/QqqRbbZcdy7GwvQtKdaCG1S9Ty
9XPomemuYglFJEGjE8CAr0heXt71HHD/mLs0u2sTFvSGvVscxS3ZXtS/wiQFzcvaKZ0Uwir3l+9/
Tb03VK0tJI9v792WwRHFasybo2EUrbaXaje3NZyGeRniFvGRXv3FnS8crYLTfNDpq5mC9vHLbYHX
t180WIpEiY8ED1hlpORobvHVdFKthtfeglGsisCBHrTgGFrxeoAT91SM7cGheeCg02ZUxKFXKimE
u+j0Rf+WoJGWlustaQpyQ+S2mP8Gh67ohqDn5u/uKfKqgF0HXiTcScuUk5zpsDj66rpIWIwv8116
N7p7khwM7cFiPMpUnasbS7qQJnkSjGojXXSnQZ9ebCRjONl50JpKLJhNMQh2fM/HYAgmXi4VhVR+
UiS+18SthjwMmVwMOBLwrYLZLEAMZj9PVmHvMgSaxxLYrgdTAyuBx0Zr3y3DA17LNkCKZ4oyUW2/
rVKbn4ZuMhH1ox9P9tj81utpxpMmzkKb/t2tr66KvfLq5osTPZMg7fHCCgwzFZDQ54gnm2qP+do7
Bs7tXn+0UsVyrjNtl9Jk/21snbQbe0hjTYbygX5nF0NYeH5Ia+9Rr8GLieziUGQBrENLjOPt3bzy
TCXp0kFrA2jVhpU0saMlNVCG1iTMSaNqF7h6iSAFrVsoz8D0gMFInOlZQOLByfF4gjV65WFtjoVz
5NoUTHclSn9EcR83NxTPPABcBPQTkomXwqxmKUZ/pm3sLO59l7V/k+5jOxm7hoZFGnXE2PXLNIia
264tzPj2fl7HlWKpLgaPwB+MEE/uwKgWYO6XHTY0A9SKWf+yRzuq7eEVU+zxXGiPnNj32ZS+uOuk
0KSrN+RdMqoMCNTfIUsu173WdWk4NG3jodUPQ9Xvte9d7x+4md/dXuPWDURTDagXgF2A8T7JcSyy
bmFrh0SIzjrwkrSeFWYe6LtSVBMVa7pWT9wtoAIAewK4D4Ddv1wTHxduY9S6jdnK1nAmrQuvYrAV
C1JJsS6l1JXmYMDKbePZjBItaNvo9oZtqCTSk6i5YYoaBgtllksBGqhG8L6RNs5e+xE4TLMXTOyQ
+x+WzArBnDi3gGh6Ytqn23LfEecvfBgxVgxFBHQNXg0Mv1zKnQebFEafI5bpTPTKZHB7nRkOU643
2oEywxTIAwVm1+kUAQ0AWESatxwxGAHvgLM3NO5qAdKdzYtlZ/Ouq/TXFcCqRwzb1uGkT+W+1Np9
m+jwimz9pbbT7JEuxNoRRIq7KbH5Pu8ADQ5O606hGOLLr1eGC46CK+CN5N6ZFWhJnsUypFCsblcA
yhH8eft6iNASN0TjADQgc+S729t5bcXEbv5fJgARL3fTSoA0jva7LtY+l2/0m/9pDErEDAr7taWM
KMj7gMPA4hCyXEpxMORAvbJB2mMFnDnXVxoOq65ig3/P2MkbiDFWYOmi3wRxkfiMM5OsAeSaoRej
i03nIc3Y53npQ3RjG+i2QfLoMDRF5AKZAuBbkZ7WYZquT9laBMOkhV7+l+WW0BUjKOuwQbaXsg/N
dIepgoPWtF9u7/q1WUPVWszcgu0Fvrj8PlKrbFDaBz1EST+u80P6lljPzFDMKl8/+RACj0SAXYLd
Q6Y5QLvCvPrgo43N5Lkd1hOYpMIxs++RcY78TIEefG0/IQwA4OhAdwzM+EpvbpX41TrTDuk5gsYm
2h4BKQHXKlEo0qYYlAmBMC6KP3JxJBtwQc1e7+Ih9/porb0cBR8LDOcLo4fbZ7S5fYhjUVtHr+UV
ZENnJR3KEEYX9+Z97uvRXB2zCeN16edUBb28dfFR8REoMRhww9jCpd6CKLBNi4V08Zhrf5doDUsR
OU+B3qG1w0CmXG8+662qmXRTKIo/GEJC5zQmxi6F1mudYsQBOSEyHpJkfih4HuSvRh1a8GFKcqDj
37c39H1CUL6eeFn/JxFA0JcS9VWvTa1yoZAH445p0WcrtPfLnkY8SKI6nEPw7O66g/XRCxOFmds6
zHPRknomkzs05arhMLVE++j47ffMGKKmA+EkKadqV6aWpyhwbYoEnRyyRDBFcBUvV9uRNq0KkZ9p
6Z29YzDhg4GZjENaVop3Y8M/g29oIBDFDURIKOuPnfsGyoZIiizztxzOdljYexMTjYZzl3nOvtVf
fBAcKE5zy6YL+Gn4frAvcGku1wfkemQ886yPHSOqv7Vv9dvyVnxI7rSQ7OZw+WJqEVHBa27KRN+b
iUgfKAKyTC8zB8uo2z5G1wWabYbIGL/eXtbWrXBhMn3sJrqs32P/syek7NIawN1zD1f3pai+zf2R
YTbCz3ZGZQFjrQrBSqbQza0nWHCroTyEpBloLy430tMoOJo7C3mz1LknX4p6PBgvzO8iklqfEDIq
Dk4lTnqL+5SNJEnsPtZ7AOdPVsBbc6/T6ntnPRrmg+BKvr2lmwJRWgWNGoY0rjqmWFoTbWyMHlUp
Z90DEsSD1+bRA62q8uhP87ADlbMZJDRd/+BRgocoEjWorSK4lna2s4oeuKLY2X4UDmnW71MCbu86
HVh0e5FbmimGrjA0DwcEwPOXonjWzkuX5EPMlrrdDZNZBSTFq3FbypbfcC5FfMWZdlrGalDdL4bY
ZWC7K5ydnb2k6Zvd/iZrBPyFdworQ/R2EVgWKRxyB+74QzIOcacDQ0PLIou/5cbnQclmtbFvJsoh
YmAMvfAAobpcUd74HR1IxmOzLNadTsfqiSQp/e2kGebW0cUI1FB0ZIFN/lIKZ8mUpZwNMez8G3qA
4jXL97qTHW4fj/g10gMnILLfB71RAZFnxkpW+Z3VkCHmeQWOUOCv8TfLUOFabDws6AHGpC1QW6AM
8ggp1+1k8fNyjDM3M0NtrIqwmfpfHO2V+xJDiKdmcnuF0dhcGRJn8N5EesqXbBQtStNotQwy8x9D
9sEqn7RcEdht6DYeEdR2gZggwPIlEUvj9rOHhre411EIY5NjRlqD/tGREifq0ZKmMEsbmmehyQPh
PqqxgL6RdALtQ/5iZs4YV73f7pfBXe/0plZh4m0dFu4QkIvR14O6tWQXnGQliUunEVmiNTSS7lSv
Tmi9GG2z91j1clv/tmJyDInBpOEiITUsPyV9w/UszZ0p9ktjfsqG0ol8rTNjTGM6Rw3xbJi1/rRz
W83cMz0377np8n1Ha1NhqLaWjZoUJpzh/OBKSMtu7QJ1blJMsTG41cHW0BffGXPkDtWr6dIPC9Rb
oaEbWXm02CEXh1FvASQiT6/5fdP3vq3x2F1zvJ3oUI06I8+BZwSUVo839dM4VHoE30J7wnvTPJSp
j5SFjqERnWhU8TkbfsTF10hPj4Zk0swnl8fzoDeRVSfDjru+FmalX0UztfL7sQFPtzP2473BU1Vn
0cabi64iOBPotxYAo5J4vx3yuizLKa7w0JLO+0b6x6F0w3X4tbbrEZQ2luLENxd8JlEy5BjE9FMP
na4YP+4PNf/avtGkO4pJKiuYyWnJPt/W9Q1zgbQrpq/RbohKr/zg1pg4qBK3nuPV/24AxdifAXOO
3M+iWNeG5bORo8NYM4b2r2fuLMIdpyv8OS7Wdj+2LEBV7r4yvtxezYYUlHJBiYOWcuQG5bgWgId9
x8xpiTsHkDsaZo1Tm+20ofd3twVtWD3B8YMUiYOZUkR+ly+hDlLntQIETlxwV7tfatJHbWO2Csfr
WopodAAjPSwAeLtlO9S609L6o8NjLa/RoNkFtqqd7HrDIAH9tAheMZqCXMblOtos1dI0gbr1S7vz
W0xGEFKEWqsr7vGGSRWC4AOhrQC+nS4JonBLuTEPU6wvj5qVndq6fnLX4kUU+sygWb9W2c9k+muc
VDDd1wqOKpWIQwRGOx5EKb6yc2baCevneP4r93ccXU9jZFiKR3BrG8U0kYvUNw7MkW6tlfLMwFjt
HHdLG5XegCHmOhy8X7+rdOhUQDIBm4h/YE7v8rB6rpkkTfs11tMPYHoA/PCP2wKuzR1UAZMq72JE
mHEpwOC86Nwq1eOO1NOuKXQbORR3fkZ3X1SVOo8aE70BQCAsFS/ulmAB8ovoDV13eHguBZPeMRhd
cx2t/l7QLXsXKMerFs56mHP0JrBBcX03zgv1X5yUIGRCKCUtNPcSOtk8W+N2HgN9OrqUB/NyuL2b
1483klEYccGgL2JtWNjLRVGkqGATyjWul2PZ/8gsO6T6B5HSd1QI2BtKDsg0rASJQyj5FW9gU80T
QFBXTGqA94nxl3Vyo2lwDkRb726vasMmgU0c90lsIDC/JZcE+eDOy3Wux7xkfkhGPYu6rlVxwG8c
EOpzGJPGnUVQL+fwE8KAPObPepyWU1ixeE3bkBSKAxKnfBlniE50kCVD512B+SYdUN5pQ6JZetyW
gHL+oFEvzFMGnsyDZfFwKJOdqX+/vXsbBwXIUFAGAP0SeEXyQaEXPKHU0fR4nJ1sX/QlAGSLaQ2o
294N1NcVh7Whgiip6ggI0YEA8yvdq8Robbt1WyMunzqnCoGDuU+MBw/9THOlQvrYkgUwHqDyinDg
Ch69Hk2/6RPXiJGJz/M56sHJkdPsQ2M+TB9v7+I1bgwAPwB2IOBxfRRzLen+WosxFh3rzbjR7EMy
AyA93bEJzIUdOzT6j6UP0hQw3Zqxt6v6kfFkp2fVbp2auzEznpqU7/XE/3z7ozZs2Pk32ZI2jQ6G
Z+u5MWPa5Ls1BxjyXnPvB/tQem+jrWQbF79OVl4RGMDAwFLjdbtU3hmoeyjrUj3W3CNLyyCxXvOO
RUu7J+UT1d5Q5MWk5v72GjcuP54HA5zPAkEA3s+l0Lzu7GkAJXc8lAtgRwmfMTKbWIp7uaFJF1LE
JTpLzwhQa7L2hRGLddUOJreMIai6NUzNJbAKBeDbljTUQLCPJiIf4KBcSiuR8spoy424N8qga0Iz
ecRY8DxEZa/QkI3LL+IqAFQj8QovSNo906GNnqS2Eecd2TkFp0HWFjwYbbSwVkyVzt7QR6ROTFgb
QTB0NVTbOlM1OUtixP7UR4mbPgGvo3BeDf7N0EAFMam6G4QtkRRStN4B0RfdFUgcS/s4dYSyiqFr
wkRCreWva/3LqoawMpY7x9nNtbb3kh9jTU8+9U88mRVKs1EWEf4rErl4bOExy09GQQbmemmL+1f+
vRTp5wUUiG2p32mDe98QK1jQhkRBUA3PaV8Y+vd+XsLU5XdtHROiveX77NS8YOL89o25nvGE2cWe
CDQtgOji/C/Va2S8bFuC5EE9dJHFINN+7rzYmPbM+1oU2Q6pfw+FKvpz9AGwizkztGmzN96Aulv/
mU/2qcCMWeKrPmyj2iE+DE2+aC30AdAknRdDZ0OKljHsF4KXpUvBnbRERd4EhIy7FADJiw2AF7Yc
+tFWnNWGGQEnN9pv4PPBLZd7DY12YvbgTWY8jo4fcA1UDrqlqaocW9cNA1kAhRLcU+gxvNz5aXKM
Cu1LZmy3n2bQVzj9ilSGtU8qFVrahgkRvx+N4egNu7bFfZFbmWeVZlytVkTLNEK3C6B+0iAH+E7j
7W6r1LY0eMlg6gDb7XuodWYey3S2gHeCgysLj+xbB2FNilHY/TxrXjAjZfFLm7Lq9z0JsKQCyAuF
qvfO+8vNzF2XZoQsJpoqPjkVidAevRu1x2kYD26lyvpcQ3zg0uDIhPss4h0ZisTusnFIE9eMDW3d
1csKG6mBnszarfoSAUghTNzm6OZPaf7db4r7cfob7N+TBQiS5Tc5puG+I/+GsTrAPuL2ohPgcuGz
Oxntaq4maLLv/P7zxF8L8nGpjrfPdEtX0TMFvFGBfAxsoEspBl98Mg+aGesFezb4/AiWu/rgeMOP
xHdVzSrXPe9iTZhsAuQe6hJXI1uLW4AADhYrLntkvruDT/foCN87Pb2f9f5jmr9U/K/G3w2jHay+
vjPZELGS4N8kIq2KtHJj7bih4DnA4DJSA5ZkiNZqmquiYnZclwd/ngASVAbO/Kokj7geHkGf2Lkg
aZPTxLEqNlMIsh+AXRuUKY2WURswJ3myKvpx8V6Aa9IZd5Xp79D8+KnstdPtc96IazCiDUcD7zKi
GznwLAhfG8Ap2PEKhqZdPtT8mBQAvq9tjBPcFrVhZM9Fyc0xRkdzvS1mOy7BjKHN7JUCRfG2iK2T
E7Mp6PdD+ybizkutzW2gopa5bcd6NTgvvYkSbznV2t08L9PeVlcBtuThCJFJQlSI+VJJXlUyzZlw
e2K+VLvOGSKXvDWOHaWDotC1tXfngsSHnJlYY9RpAXuAvWuBEFPlwaRiFNxSBFx19ErCwmGIQHzB
mQRv7BgHFbAToxjUZs8+Qdu0onFp65qjAPCvDGm7lqVviF52DgTMu6UJs/7O1+iDkfT7Rb9rTPQS
r82Tz6JxfvYdfj92H5rxbdL3HYZefl9Tzj9F2lB98XheonsCLyTb1WYfik3N/Wbnq179zY3FIwVH
3kYGS07ZL06/IGbExjIGLLAKQFBvZqHIy24UScSEM7w6VKoFNoVksny3bQEAQJw4KQfGAmr08DMb
B6lN0vEInKXpyTT4C7dLAoJndNlaCUZS6pGAFt7OVGMGW9cC1T5cQtTf8JcUeTp+ZdUVT5x4Hg/V
+MD7k/OmVFiVEOkdBHJdsrSAO4xr0w7I+pBkzywpwj87v7PFSCmLfESPnc59J+5oE5TFNxuIiVxT
eDObSnImRAqekUkrc9phx9zyYM7HPHvhVBFWbpmQ80ORLng9plWadVgH9qq3/5o8FYTO1oHgxB1M
RANoBERMlxYk8dFio/udG2f+X52xoh3062qNiFp//fbVRSHl3bwDOBOpYUkOwLJ4bleQkwG6qq+q
ekf8pNvVNG8fMTqmWtdWckdkS1GLwqgnOvkkDSBNP3SFnrvxpH81exrY5IlMD1VfPbEsDV2A4dLF
fc7dQ+EGpUOO3nDH32wKvKRdpQJ53thkQRby7p2A5UpOEY52vRYVMN/iBNFbWb9oXRKR7slfVLMe
G+pyIUi6XmM3eg0aPKAuYOFF5RVw3r/vekBRkLRBDxEy7XIJnaKAr6+JOEdzDpoCaXX0nCUvf6As
Z0IkrXdEP2mWtm7cmaeFgJ/sAdAp029PlwNMGD01yNiiKo6OFEkKEJIHL2lGV1xflOkD3F9glyue
rK2SFZoAEIWAFhXGXh7X4M2QOQtyHXHLiuU0OcmbBvyyiLdo9iKs0oGh7wNmENFSc2dwzzvQlQJs
HD1ZKtKfDXOFuBIELOiGQVM2ka6ghW7dpeaMxIb/Rpw1sNx9qyyUbQpBMhwtkLoAMBI/P/NIlnya
p5YMBCn3O+A9WeZD0j//vnZg4OAfEfI6xrShRg0RvoUMW2Z8H5svI8Psi6EYb926tueCRAh9tpbM
yGYM07QktrqvFLQXK39Lx5iPqjKwSo7sB2gJpjrGEXL6uxXEXGW6PDV5/pPrCodUdTiSsXcqj/Eu
qQk0HqOtc9BnXpBlv24fj0KI7Efk08QSo25IXOgoNWP8mOf3ZRLdFiK25DJNiNwnCsAIgFDCgTpf
Hg0BBZPLFh9pSeLoO9g9M3TpYu26evXDHFMbWZ5mx8wbVPlQaXXEEF38GLPB/4Bqf4VLQ2Z7qbLa
Kk4YvlyiXHPRJl7xwBsVuyiO4myB/5UjQGDQMyJaliTdMyw/WVcro6e6TPyHYvG90CpnJ2ppmYf1
OHWHzu+9u9psI83A2Ont7ZXekf9JB90AMMpRbZcHCOhS0iRtSXHiJ/8HUOFu/3bp8N5/u4ADwGA6
sMiJPLBfZCZNrHItTowtu44Md7kzhFPP92XzaqJfxf12W97WmZ3Lk/w0cCd5LUqYxYkgmWaju6hu
6sBtPt+WIiXUrlYlPSd10xuVZhjFyXRnnJD/uPb+B3cY7rmPgUSqMIJbJ4RmDoR8KNkiMyxdACDp
+EuB/06dvSLwRzovtGZjVVwzOb3730VhvguFWiQJr5rZUYtCaKLrxal1akAqHLU66syw86bD6lbR
ApojgOxEfaHtb2+mZBKv5Iqfn5nepskszUJnx8ktn3x+GMoerWPPY6Na4OY2nq1PumYOo4ZZt1jf
NAfLx+l4exWbinf22yXDrvlTNXCxe2bPgkL7rqf6zqOG4jptSkEeA1R0GGIE2tvlXk2NU7Szo+Gy
+g2QZfrALe1gahSP4aZ6n0mRL5HvZERfU3pyjE9u0oSDSTFiqCOv+rO33m7v26YsNHnB9HgA2Zeh
ikHuDTPb6fQEv80JLIeCzwN5qMhESuGA6QonAI9Of7gtdGsb0cshDO77tL0U/6ZVYkDNcnoy7J/D
mIEypMb8d/wHQsRUK5DewCos+5wJlls2AGA+YZjpiTv6Uzo4T/OiAmDe2kA0yuHxw2gWoNqlw+Jl
yRfMfdETwURP953YpyqNgIgY0d/sRX6/qOeSJKs3cYCPa2ZDoeLBXZYFrYo7d/NY0HOAAUKEqNDv
S+1OJwvYoQMEtHoJCtuDvpDITxXKvWVukM3+R4h0hVzQtI26qCo2PSbkd3V6T6rDyhUJn82l4EnF
DBuG86ADl0uxuG3Bt59w+N1Ob58KzB5leM1va9jWUsCjB98EDRuC/+lSCF3rBF21Dj1hZNWeH/0k
9O2Yqjqp5YLk+7mfi5FcSX3p7Z5YOTvpHVDaGMewebcaX42l1vtgTdwk0sqSRa0LJM85Gb1wHEiD
BLWGTqkhuS9rZBIBiFsdCnvSdkPnomyZz2nErZVjhJgDAmWx1tfbe7N1AGcfLQ9hdkbTgA8KezPx
k9EeMJ9vuIp3ecu3QcIBsCBA3QTGkLQvAy+KlHdDcUrdh3F8a+38g9lzAMqSoBp/Tpgl/oMlATIS
hPZAvcYLfXncLUZn69GYilPpD0XEB0d/sLqKBn5XOAoDufVWolnmH1HS0jpwrM5FMYKRYwfS+j94
xFAXBI4KKDXQ0iQ9+CuAv4xO7BvT06AvSZg1a+ir2gs2L8eZFGE3z9yKzlrSFUVjLMGsIo82987C
Qn/8Dqj4j39wLlADAEniUcE7dimpR+DSLBovTkP+3SHoPIvBT3VbxOZiMMeA/mFEQZi/vxThglhk
YQNcQKd4WyaRTgVCpg8eMYX7vBWKoCXrHzmS2bJ98LWaK3yxcrR2TgMwf60NW20JMSKCUqke+kYW
zpliAzddT1TzRKXYEW+y9LIsGMADjAacp8VB0YF9mDrjAEhZNPIf3SoPs+QvMyWgtBhVqrip54hL
UI1CkIfMzeW+ouBUzNYER4ABWqZNfvm1aghv0w6dSRA/P1ND9PSgNt0juJuTt2m+T4w5mMZPt7Vj
0xCBtpMgW+cIgotLGRlq7RPwWouTV4FmCriGgWXs/H5fLKDkUViGLXcDtFn/yJJ2rJ84XXINsiga
R9caxVf7Q5IeiN3tTUdJVYQPlyNjJO5MwLQioYY0gLQwTJQs6QIXykt1PdDL6hnE84osp9wG9P68
ie4q9FnBW0M55FIImd1uQv6YnlIn9r0+SLqgz+/3s/ddM3dD/cn+WADBgn1GBrtYAqe3AsyPzHPU
ABeCmtX+9llu7S9SQLgMyGSj2C7ddBSX12VmJT1xvdpVgKPlNVonANZextOsIlDeUk5016OciH4v
+I7S0lF2AqesDt+R3dU6ANP9xxKwercXtGVSxMUmNoAXUMaWLsBi+E0y1ws9jYN2XxRlYJVs13R6
QLnRYVkssspBNO2pas1bd1sw74jBQ3S1yTRvg0sHo9WRvtGn6mOFM5tmend7bZuHdSZCunh0tN0R
GT2I8EJMSH00nMcCLChVO4YzUTGXqoRJN68UHWya44h01J5OzQkNWFaX71N7PgHXJry9si2Tcr55
0qlp42z0RQJhtFk+OGyN3NwO2FTuSPLUswpj9Uo3c1MZMa2Mjg4k+VCxv7yHZe13mdn09FT2yHME
1VLWY9hrJXxJPTO1z5VbdUXAwApVBfpo+C04Tfshqpfa/GGXA2mR1W/LJoAbOv4F1KT+uVxoXuyc
acn3jYD8qZNu+pn6XZkHpE/012wmOVjQR5o8j8zwElxu3uWPGmWzwlXcXhtACXRQK6ORW7zvZ68A
KDEpHRthYxjyQ0aQDscJLaq3z2xTCEamgKuMP+jUuRSSpGuqL0jnnbQEiDUrhsHaQLe/3xayeatQ
PUQRUUQ3hqyFYM9FxEERBE5J/pCTddmBdsNVWEGxH7Lhh73HbgEzDmM4ki4UHgCHPQNBGgasxylK
yt3q3APG4Q/WImY2AU4nEMWktWRzX/WEwPytYAALfxNy+L/vCgZP0SGMlknAUVweB1DXaN57+O2O
/0aLJ4LKz5B9+oMVnMmQDDiI0mq7yhEx91MJhhqATwWtAGi5LeX9UK+OA6ctgLTRSC+n4NdBS1Zn
FTHzul9Y8MV7XAKehuZ67PKA0RdwepVFqI8H5+225C2bJ5jTHDwcSH/KA0wYn80Wl7l4oPJy2fXp
2AM6sFrvNL7W6MjSTyZYVne3ZW5do3OZ4ufnd3XUq6IfbOheNe1XvXkskbruOxUL6fbSPMD2IC2O
SoNsEvK+76aJ0FNmW1HigcivsCOAbT/7I5qilHxSQhPkI8TUITqv4Fygh098ztmqKn3iYKrh0HU/
MPhTZkXtfVftMIs4uofhy9F//f1dRCYZ+ChivgjwKJfyyFylKRuQNGjrZ+aaSImCP6VQAQJvbSJw
G1GIBl4Q/CVJSpNbYMXiGs7KWSKaBgtY7yr/gevlCcRkf2BfPdGHB055tLReeUtrjlBytegpKXiE
nMIwkWB0d7f3bXNFZ0Ik/09zXUCEEBPuUj2HBe8Clu9Xaw6TxIusMb4tTGyPrBSYnhOlBZDAoLf7
8pDqpSp4m0EHOep39RSD6iHgsyLhphIiaV5R+3TSKwihIzLja3LIuRM5eq4wUioxUhTuW8ALbjVc
22FEpfhAtcc/qQee75b0KPFyXfq0EyklB8gP3IHz2h9yosgcikfnxpnIiasldebUarFdntOHfAQB
6qoI8jd3Cg4WklaoIsD6XJ66MyVOnWDy/tSiH4b4P4qCRhVV+f2bUoA8h8Kt4HKWm3SNqh18S8M6
HP1X1T2m+RgigPuTK3kmRDqSJmdj4jGPnnJg6sD7LpdWXQ7ZckbATPL/lchzWpjOmtpMWGrPuG+/
s+QBI62pQns3ZQAwTUzpCsgU2VlIQEjVg5z8VGafrfFXZR0mjDzbipNXSZHcBWPx8iybMhhl47GK
usKAO/3MucKqbEvBMD0GpJDik0cWO44I1iwKduqd6ij4eQd/b7GDX3+/bb3E4V7dFJTm/y9H0uPU
y0vSNpSdwLqEob9Qb3qEKMDXJ0WQWz8Y10Olw6Vam+Rj1yMq3QMtkQv/Vvhv4xNJA4pprNsLk7tF
311HJPThFGByzkbvw+UNHUobzyX24lStz6tnHmfLDLT+jg2hNSBe0YGQ+bNZX1vgXreWvbstfevi
YgAM7zZ6HjAPJhlSG6icRQnM21PdHFCEabtHooKc2Uz4IecmYPzFrKkuvuHMG3GpbvR+gapfYydZ
aOrsYOfLE+H9rmQv1vJhBAEPRsMQkKnIZzYCW0Gfh3wAMvcockuv0VSDUHtMYfzW+qtWB1MLotr7
QQ9R3v51ex83VAXz1UCbhWsCf0uu1a7oKVrmuWWnYnKOSP2BMnDP6LFSZeS25WAlaDAG6osr7WW7
aujNMzqGRmHtbbb773wid9WS3tcIRxWauaEbYvr9H1niW87OLdXrtqTVwE5kuHfyHVaVcYWN2nCA
LkRIB2S21AE6BpbDWzyAZT7wwLSK547RmM7sCMgJRapj48EViLboMRJ1xyvqitKy2r62oYt69nkl
Y+CpypobdupCgLQi5rHemgf4jasGh3HXmguwCO+857TO9m7XH+zmcFvztleE1LIOEAuMc0oCm24A
OgKGR09T6v7UTOcZo96vt0VsKh36PTDFAbR6vI2XijD7K9HmBWsaxrD6uxkeUv+YqiYON9eBOUOg
U9l4RlzJ2M69nrSaDgNfzeWRA1Axm3/f2cIT9a8E8QVn+rzqqZ+0OcPdydwAtZshaf7kxpxJkG4n
cvNWuYBR9oTZtBbtO6z7G8XUPxCCqpAroCOQKZfxd52CGHXK8F6U5KH5Mfp3KhjPrZM4FyCtwp2a
xaYVBFg15saDSTW/t3VFUNfC3B4qXMDPkuyK3uncRpkYC9A5aO6dFExo/pGZJCBLHthTbCz6R8fM
jr+vxedipYsC8go2VU3FTlnyqPc/NRv57y5YU1WZaeu9Q9z47/qkN3VGCqpwTayvYF5+SipTC4dh
YhF38mfmfGCL8WHJ/W/VZLsopielohl069E7Fy+5yanBR9tsIL5LPqzslU9TgAnJpQH3SB32KsbG
LdsAUgNwKQJYSTCeXF6qnPcZA8YWO6HFPlv7wLQjjd1X4Or4g9MD0hYkuJaY8bqUg0jZyGwfp4ce
i3W8d+r7it37dHdbytaTh/cbQFTWe6JGOjqN2EWXrnjGISKZYqxEWapWiZCOh2FMgqTCU7DBvQUU
dfKZIOsOml/Fu7B5MP8uRUY2osTXUt3D00or0foCoBRAa/l/ZIwAjACPB9Ey0tGXx6I3aCJsO85O
g/fmpV4EczQ17R882ugGRjswnlYcv3kpxFgwV6EN2DJL06qobFEM0QrnN8e0hR8OR1FErxgrRl1a
MnvLUJm10UBKb7gRDj/Rn1vjvit5ZBoKNduysHiKUMMhOpp2ZCSlUpvAVDsY7OQ3dRf5hOkh8t8q
yt8tTQN4PWCMgJEDiyBdTQ38OTxPFtihnM2BlXxdzTxiPoYQbl+aLU1D9IJriVoHCgWSnAbjFrXD
LGg0+n0OdApA65ATRZy5uRikht+rEcLNvtQBZtTdkJombibcEP6p1yOvVxhO8QBIIaYp0K3+J4JI
bs5iMTcbAGF1Ko37piuOC39004Ohk9CnqlzmlgZgYBxOFfQNQZ+8HCun7erw8tS36R6Bl0g73z6V
TQnIkwrQY/SFybNJzNQQM2fwRSyNBlqzgI5BkevbOncAYf4jQUowlA2fHes9PO6/97S8r8ZfgKZI
CVM83JsP6rkg6f5nKclNu8JS0OyYpPdLEVmx84Y888L39hJ1KiKFLV07lycpdDFa/tQJN05snejj
AIUAUUQ+W5snQIyF0RHNKJKyeXRcRuoiuDIBkKN1bkD7bL8O3xLg+N1WhE1JYEVEtz/u5xU+c1vW
HRkNmGgLhM3ts4+sQo4BGx8T+7cFbW0bYALfMVHRtia3rGXAMrYNe36PF/vcuoMyUOWztqXW50Kk
iwMrQJtigFFLXQdZg/t+cP9kGRZQcvEHEY+M/FvYY8JHDgkTSAIG1CR756fuKGKRzb06EyIO7SwW
sVJDc80Se2XnZeSPv8QF9ScVOoVKiuTyAsQupX0OKU2V1hHjHglnr+3DpChU3SVi32XjCVJaWE+w
CIEyQpzb2YJawMFkowf7zL+4v9jHCpSXR60I+u6zqti0ZabBqgfcD7Q/iTnrS0kM2FxatRblCYh2
brRW3fR3nzZi4EnX4qWqvvP/kHadvZHjyvYXCVAOX6nQ2WHsdvoieIJFRSqnX/+OvHh327ReE3ce
Fphd7ABdIlksklV1zjG7/xJD/Xk3wGsLhxtuB1D64Gwq0QAcfZbmOEpDlD4hopA2RCt6zxz+XN9E
a7sVQuEq/E9fpHe4JYslKlWsyPKjYhwbqDGX9B5CSkSqBfD/NddAaxdS9Yu+HuQTvs7iONRl70RF
fuz8sHJ/1rZ3fRyi3+dmrCx6ya5zjANynR07ou066u+um1hzucshcHsIOK2xKI0cJujzOBzSdzYc
0KPrdtoflAZcIVJiLfSAlwgNkwvPPpRRvk6ZgpJQoUFSFXt2IrOpk+4vevtwG1xSpYuEzzc2UrWp
mzGqMaIUym2QzgZi+SV+revAtpibp4rgXr16sKLxZ2nBAaYAEe/riPIZN88yZ7AHMGeT03uGEkEk
t4ckMSUyZj+j4mOIAyWcBUu35uWXhrmprPtQVfIGhhtab6R5IlPcB2F+n4kag9fcEFSAS3IbRMZg
u/g6wjY2jGJy4OZSt7HYPuw2f1PyRBfOvyY4T8/lch4b4KmOn5MVu1O376OP664uGgbn6malJdEo
wzEg8DAkfhafLBFDmsgEF3jMjIZObcMEZgo4CcyUzgQXxnUTS3cMMuXgnOPuVZqRUBuYxvyoatEc
4BmmuLVmfRiTEvnX52stNOCdiHQBTgqUPrlbQhIVpVL0sGSDVBiYDKXHQ85AR7FTgzXWkiAu1IVm
tZ2rVnmbe1VU2F8d6b/2+XagMovNxLAQKkz5DesVpue/Wy+wwyCZjfrNt73bRlK21DGxhezStZkL
hKyri6ABq/v0wgi3TyV7wBFs2fkxjoZNBMLsob+PbfWuHP7iPoTerP+MhrviZyE076fcQCQq/AWB
hsyL1Qiu3GsXBxPiCgs7LXqM+b76LAULYmWE+VGjMqnrU2PXpIAsqS84+tYScDgjlnKovJC5cm4e
FyDCaiTtcyySSvSK0Af7sacn4Ym0NqJLS1x0M1qzKWzQyBxlNfJocQ6rDz3rg7YJSdmLXmHLWvM3
PGjhLq0jgJ+h5/BrKB3Q8b0oLWJYHwza04BaHDTvzu7cKSTZG2Tdrm9hnuXt8851aY8bXJ/HPXS/
4RLa3B2tHqTPVc1cuzCJ2VJ/AnwAHcXjZnD+pE0a0EHdt53x4qijW6WmIHKtTjQyHGBwWAgDec0R
OeyHTk1ocezk/UC1ALKrrlUcWuMhHESakiu28DBY8EpIqWEWuHHHxjjZQK7GR6l0zNtqkk2iRRB0
lgYAsqwmZ54+M5E8Ek+rssw2GBeBL8M1YKF65zagkVttrEV1fAS4xQ2fmBHkJhkdUqm3Uwnydy2+
U5JTJvVEzt5GcBJ3yrPCOr+l4PHsgutrvxJ28DFLohfqy6D548KOOThSZ/RlfFSdNijAPEeJKW3i
igl8bN3Okk3CEYEjnLv/FIZB5ULtYuA1EshRTllDdD0Ga60O1m/A3ERynsvScVsIuWt5+QcXfGCi
vm4hSWoGxIYWkww2YDKnIZSrR0iwXJ+9lcPnixVu9kBLFVtaAisakM9FHUCFpzCz3V8YAf3J0iMF
1CNfxBlKq6F6PcTHti42lnqXl9IOxLjXjayuz4WRZatcPCrLvMDzHtxgxxDY0OQx1P5QwjTBsbBq
ZPF/vPaRjuGzy6mUz6ViYSS9qu1T2f8zT65di8SRPl8H39b+wgwXPuPJmNQ5HONjlFI3VfapeRvr
0ga0YO7Q6g82yl9qdK8UZ5CvOY3pOs3ohVXj6epNi8d07YOG0Erep4lY9rbWttjLRyltdmxI0Bt/
a+zQPet3peSHzckW3dzWYhIaSQHhg9Qeei+5+1SvDhWjihYfM0Zq6VDt0tf+DzQGri/3muNeWOFT
ljlTo77VYQVXUNzt3DTFG6vV3etWVseCPAW6OwGFgdbSV6cacwVV5sVKobkhCjwzmKPvwvZZtx7/
whCIqnDXAFIbF5ivhpQRimxthxKggXbqu8yOftdtrHpzmEsbI5qQwQYjumBwq1N4YZPbMTOVhqzp
MDgcGa6Zv4/KHsRX18e1tmGApl+I1dGAAqjP13EZ7TggER8nRxR/SJufGusnszZCgsq1YAm8Ek4A
5OGQKOWGoiRZqUY5zFS+vumP0hZcC4UX7so7SAhvioRExCIKYW5G8oAGqf96fq5dbX/ufWMb3dVu
o0Io3NoULnaPm+5S76kgILneZLv+z/UZEX0qVzbsp46GsUWTY1zgLrSIOWyuG1hrEtMuJ4PbgNLY
N5kaYjI0M92gHgcNjJb08mOmVv6Ya+hj2dfGvd57lsVIIQK481yRn7eDC/OfqPGLQBwOaVToHQao
3lsvVgxtEdK8of0yPdu3/Xv40r6PNxXIre6R8rs+8vWptT9R7yj98g1qkV73cpIxcLxA6ZNkWVF6
FDLZgm3zSRnMR2c84hEQwH0GdAh3ZpphUeHArpMjGE+M5C0cYt8yk23ZETDMNTFRLIugIFhMXjtm
P/RhixokZEECIDwjSr1JWPRYi1KXH8RtMicfwyaKgGi2aEFq4B5GxR1Vy4UsHZlHwWG+PvyFugI7
DdTzJheqDEpzmULj7qg1kwsRCm9WwTkevoBHKu1O2qn4OUIGXOsDtU+C8aT8kKcgUu4YMja9qEVr
deQX38Lt+yqZpIiZWHHT9Kz51yDFZGJbZpISIlfXnWsN6wLUI3REUPEFizPPaZWBZ9AxBqDsQ/ke
OrLA7LSg6zxJ1T6cIIYRxSRsPct5hGbDWG4nnRJ16AWZ2NWr9+VH8L5XxqgGKICU4wU/HHpELXdu
TqAHZyR6bD+c0VPeEjIB8PDYPIqwf2sHxqVxzs8o+l/0XAP4f4pybzTfULJym1oQvpbo9G13LdoG
APVgkvnLohND+GicMcJ6l+Hiq6r7ptgP+U9ZO/b9O1o7/uKEAg4FvabWkh3hs37GXBZOYWBZ0blY
xahMouszZsj7iDoT1jKoGt6FIN5D0hbPAu5WFyVlKKEFLzkWae8W9EelWKDMNkkYlyA/BYgDURqP
xB8Cv11c4tuEQsAeSWI8EPGk+HoE51qaWDkF3HUsnaCaM3fOgrD+DY0T5Qhu4pMzn8Fuv08EV2We
I/ufcwA3mYVfGUIOfG1MkWmpZYOaHB31VwKiyFhjvmGAAJkdChp5NdXRyzWRNjJJNs/EjJst3liC
TMTa/QNe9J+P4ILVGBZx0hggEJCtZ3TcuQNoCgD53CWWwI3W3BYuhDY1dIoq33h8tTE37E6NoEmh
enYbzO9tRqLejX/Z2IuC5oO1cw4lBcBz0BcH/mou6imjmUvzbOKpExt/WFkPLpUSS3DMrWSmPhW8
ALJDEuMbW32TDnOOMwVuY/iQI6OVr70zeoSaQycqBq9FcQvH9f+a4uIKGuBQpy1hanDZk3LMHkp0
jYrC99o2uDTC7T6d0TlNBxixVO+tG0iZkx6s1URNXKBi6f31Xbc6e1CsBqMzuJ3RuPh101kJsxM7
grXQkneTvpSfyXgfjQoYOiCu3gjcfC0yQ1tgkVPQsdX515Blx8nSI4SgOWixW1Thycmyj7AORYf/
2lJBbRZE7aiqIj5z589kRpGTyuAbabV6ayi9l+eHud10lavQQzYdI5D4xuaN6jwlBqmhTCKb26Z3
6fwYKaKepbVtAApa1HXxRTiRl0m5uGiObJBrsF+B80wr051ttYkfR40i2GxrGxubDB200JsE6oKL
IAWbtakc9eQ49+GGZpJfxGjXp43njDFpi31T9feJVQoO+rUFBdgH6j5gA8ObhvMfUOEA/IEiyJH2
tgu2B6tMPeFRuzaBl0aWv7+YQEVhujKgh/441/fl/KTTWbDp1DV3ubTALVE4L2TQDJNHnVtmdl4I
oL6Rs70MUonCmqGbsDyr807a0/w2SU8SbqypQZIq3ZR5CwWFWSd45ftDFqON07pJBj/K5kDXNo1C
CqXetmpgxSK8vOiruSVPp1oCeHpZ8vQ4MT8abRJmb3Hmtqko9K2vM+R4wSeKVnZ18b6LJQBJhJEy
B4ckmADQrxQTCSnFTAmuR6PVhUazPKomuAUA0PDVygz+hD4NYYXWNhrNY1dK765bWB3HhQVuoaVG
mcexxZQxBY2qg+na9MgKUXvSuhULPXDIwwL8zY2jgwRr3jXYFdZoeT1KP0sOS6i2uBa7HeVfK9xY
8jisKMgHwHU0n9QQgs3DHxT9+jrDZdQr5EhA7754E38/cxZ5d3TeQb6Bp2RmwzTquQOukLi4QT4v
H9NTB5ZNdOpFgu24On1oq1qU9YAo/CayUYdp0YTjP1SUE24MznBWFRGz6+p4LqxwuwdDnZm1MLvS
rvSzbrq3+6WKuocOm2A8a6F5STFCAxY4ZfT8fnVry0zr1gqxUJkZI5wwtzJcI3sBVKPUU1/pfWRI
r7v5amS4sLi4zsV2jQsrkmiMjdSw3gtVNZicKoKWdbRlLX2uQ1GpZdUVDXSWQascvRffVoyleZXO
GGFa1A7Qy7WxHc1mVxRQNKiyKPYG+NMmGxPRY2XVVS4Mc4tIwYQ5xgXOeXOBmHcnVf8DoJVg/VaN
QOtlkQ9aeApVbjbRNBfOIdhyQ0eD3MRHiixKYwpuYqtLBuYw1HAR/UweAhOFtAFWDDEDBVDSaclu
fHb6GacKg1hRJ7g0rxUidRlCWtpCiLHgm78OSS/CvmklxEG7jCE2OG/BV+ngpdWjIp4Rylx6kvc5
8bss21imb1U/rjvoyuZDpyhauDFSvKD55BuNNEkxsixFbgrpdy0qXypauSUbLDeMmOCSsmoMyVYg
sJC0hhT318FaXT1mqQTKl0GeoKEOHRqXtbnm2SBO83EhFRE3rdqDMglQact68he+OLWNwRhaUCCM
GgCuvbLPp8aV58JXY/rr+kSu+CY6rU2Q6kHtFOR6XGzJK1stZWw+lMuBHoiyEWklgOM9vYRUyf/P
FBdUmoklVAJ1zlEJkQGIO6KMCakVEV5lLTELz0QsWSh1wTzL7ekhissJ5QVga80fkMxxmZc+pjuZ
hLfsWLp9YOwll+1EAikr+++LVW4icS1IpFxeblIudS3yx9qk3vX5W/YUd4BCbRNFk4XmDhVGzoKU
TX3eWcBp1kMP+hkZYo10eL1uY+WowZEGdDAkmMHWxGu3Uej/WKUB5KQOBSQCFpCDHKX+zHytUXwW
56+gjmqlj+tG13wQnSE6aDiAmP8mTjENWcKYZuMeClxWWr9lyONLovVZOWJQ3AICDVkaoBn4Ztzc
rK2kxQPq2EaNmzpqIEc/jD21XFk6C9lv15wBHb8IFmA+0tC68DVi5FNnSvIMY6x4yh0jiN+0JCRD
krto6PuLyQMKCB3zCw/rN5a3sqxl0ItgXAnTSBRK8gZNWLlb1tMkcMDVUV2Y4h5r0pzhjVNiA8do
CpDbt2H4Mdm3NfIkVSk6mNecHcATBFtktVC84LJ5XV92WT5gWE70ozfR6cl0wam8lqfE0bWwfdrI
yQDn9HWRknSg1qDhDAGKmEQOBNvlCf00k5tmEnQo502c/zaQ/Hbkv8DELlyLeMpDkxJtasvgL65X
mmSmQ5QAPFxqpHmFliee9Ne9Yu0I0UAKZCNgILR/S0paA02QUQMv1pQ9Zt1IGGP7OHH8WFQGX9u8
l5a4aNvTeOoSE7QzUQspYCU2S5KEo+raRiYL/E9kiguA2mwnI2PgIanoR5l/9PWbrQuamtbnDYEc
WxfJeZPbuLWZOxmzMBpZT1wm5S4aZAsWBXG3u75A62NB09jyIgbil/fvqszmusRYhtHv2TbD5UWQ
mF4fyr8WuKHYWhk1OjztaE/uT/QMhYe/QbegI+lfE9zFNpy7qosW+qRQfaUlqfv3WXToieaJizmg
UikouAzBHVDu9MBwfGd7fSHWghoI6haScoiVfisbmOVEnSkG2wdUJequJGF1SsMdxOB+X7ezFtAu
7XDLUWtpl6QF7PQQEgC/qpTkm//eAkixkWBxkB1FWPsaVezQcJg1gjmrVjz0w0za0/Xf/2zS5C8g
lwa4C5xTDpIapgutQkYarfFVnzEXBbpoa80PQ/wxF7sE5fd89oe+dMvnFhzNs1tlb1PukGSfRLvS
A7+wJCIAWfMREE8DNor7Htq8uIFPk9TWjY3vsmww0kp/xuhe2Iy7tnyoZqGABpIRnLVcmBsqbbR6
y8HZV0youiroKxbs17WCM25e/5rghhFGau4wKQJuOE+2kXqaksE1Rw+d+rdhgu5zLZSJgqbHsXps
a5tUDynzjMnaMCX1NPrDiA91KeprWbs1LT0tcCt0AeCx9dWnJq3s077DN0UWO6nmA51+K0l1UAvt
ptb0HQRbRG3qyyi/ORnaW5Z3z4I14yY6k2e1B6Ej+CLYnaJUQWn97paMdH4w8/N1h17rP4MY64ID
BE4X3sPdAMpwZqxUwZ5ln8x9cZS39knz2sA49FvVM+5TN/fNh/jU3s4/QVPo6aR0J09CW0/r6l4e
WBuZmCKM+lr9/fKj+Pr7KOWKGaX4qFDFJtKTLa7dbu/o21iGYNrUeC1IKPXuNE66a8fxfdGMd3Zr
P6PTN7g+P8JP4WIWKiNt2Og4QqTbfCtt05t8HwbKc7gF7+Qx2XS7+OG6xWVx+cXHqgOQCVQ72JI5
g3qYluq4nFkd0Kx0IOr43JegDRdkD9a8+tIMd27l8HRVgurccewf1MqNmY9DON0iPrUCS7wk3lId
1lHcALU08na4Jy2x6+Kqp9R6ryUWaphdpT84Rv3bgfSunhktJAsfbd1LU79AW0NYW55Sm4KzbS0w
4mmPhwhedBAiX4LahfGmk3K1AsfvMdU24Wy5VUuDkYm60td2LFqz0cqARkikKLnZjLRJM6oEPX0I
FcRMKgndmNCqdQCRKHv9F20kQalq1SCKqCDuhqcAefZ1WGg5aNvRxJzSnb0z4iB36/tClEZYnbsL
I9zcKeoQgahZR9cgajU9aAgr5021BTts7VQB1PA/I+G8Y6Y9GrBNIz4GRLD0n9QM/Fa6/GkujnZl
Y6Xl8tOTn3k5SQ/aJinRoaZ77VH+09wXd/NBedGCZKe7eC3egQ1ho4znNt7botYTbVmQa9/CnWyO
XOOx4+BbHOpFB/qbusaLEaBrCpXwzA/32lEJcLAVwXCk7WHcoKcovdMP+evos9vwV37b3qRBSsaz
g2YD73rIWb3VXE7UEiwuNklPZzmkEbwJ4c0HKyzigR+B1c6fYjdH0ntfvjotseHQ7rSLd6N0M/xu
IUTuyltL8CgQOTZ3HlnqpMbz4tg5UlTZU+wlOyoAFa1F2H9Hi3P262glGRqdUKGCW3vdyQzqk2A6
r3s0anBffz82MiYbEpZa9n2R4uv16QFe4OtvF3o4MGNZKdwqfzFvdmVPpPx1fdcbfO8SxL5DXPDw
+aZ5kPP9YG4VW1BCFM3Q8vcX/iaZczdkSzuy1O+xR0mjiFQjRPP0LaqEFBWcZZ4gSKmBFxTqCb9T
sPcgvyHYPCJTXJRRcOxFvQ1TXshuVPcDjbaviZfeqP5jdBjOcUX+gKNRDdI79TDhNb1JX/pzthWh
dkVzunzmxZwmcqjrKVpCjrN9YiNuaVR0OV/89v8OYbg8fLUwK3JUVx2OAx391hpJPeWp3aCCeSsN
xLotNtfnVeSGXCAYoKam1RkO7uIYjM+doJ6xWr25CAJ88kEzaVNHy2Da39ON5I4P6SZDJmoiqls+
4HEXb+vyZmCnSXRVWM3NX1rmwoNKazYpFQbGSOk5+OOY9CTaqq/NrtoNG+cGULYBgnECP13m68rq
fbaSX/iH3lNAQ0O46QxuZJuwOGgM0nvF9KHZD7QTOIvIGnc/qaxRkkD4HB9rD6jNl36b7iJXcan/
/3ISvtthpJI+xuoSSCSvomWQaplfmYLzYnUsUA8BBgiFPiD9vvp9ZnVOicQbxoKjm+7RTab5dHTz
5+kgok1bd8sLW5xz1LSgZpRg3mQJnSijSpxZJeNobXoH7TL1BJGUF4URmuX3cWehETrbmLaxsc28
J20qagBfjSkXX8OdNvao0naycRRYcZ+482j90EtN2G29/Mo3z7ywwvmKpU9DKC+eGZ4ybw6srRxo
R/uI60Yc9IEI0L4ari+scWePPWmjiWwxTv+Y5MB87KzBK62/udReGOGOHzakijPKyx4vFH+qzlMu
CTxftDTcqdPpRlvlDiw4xVs+HJgs6rhYf7ZdjIE7UIBCosbQwYKkPSWd7ofJbkq6IE999JLEw16h
vccg+WAjY3h9V4s2HHfQsMxM5GZxiPwDWtKb0lcO0llH5md33c7/sds+exyX9lo+JtbxWI9O1KEb
VU3B/1t0hqm6cZd2sVuOeaF4tswmAw+6dIJevGQO94liQ1C4mq0ZUjNMK7edqhTxJixyE2jYNsZx
6BSaiEptGfD3HfLvd3I7hPao8iJhgggUBtDxtvd1SfxIvRsHwYysXo3xmlwUSwAX4ktOpjKrprbg
ieo0dIGwIeEUhEPl9dIfwdSvbvoLS1ygk/tYs6MpQrd2k7mJCdiMc0qkx/FHCyTjWYdAhYmIBrEt
TXm4bnp1jBDZNnQ81UGWyvm10TiZVGg5JBvVnMSJppDednwz1PZYZ9F9fXXlLoxxrqzNMuu7EagV
Gs9v0xBpO6sYl/Iald2qB1Rqgr5ZYE+1KCG8uoeglwttW5SxgcD/emhB/bQ2aI424Tb86SA7Gg+3
k3qMhqCObhN0E6Ep5fq0ro70wuDyQRf3i8xQpJD2MDg1wwZsx+hXuhnBhkMVVJEMw6Pz/rrBJYZ+
2xQ2YBZo9gHOil/HuYLyB1p7sHk/Eq3YT0rzZCrAA123snpcQFdV08FxvJDyfR0WiyGsZ49Ncgws
aOqNG2heJTqJRDyGq5VYNGssCwakPUS+v9oZ0C84WQyjKcBoMAO5qP5i8WaSMqLUdwCmElahlVbU
k/qJk+MnEdIz8A8AX1GC44YXd5T1EExZEHzjcdqae7oZTtHb8MMaSHef35s7nMI/VYnMh3Jb3E8B
Q/q3e6g6Up+Ret+IXlOrIfnyg7h5aIfETqPlgybXChw/9S2XbepDEqRnPUhvtdfkfhYedUv8vDYL
3GFKs0kbwhBGZYw/ufsZerUvbWZXOf7K70QPmzWPuhwhF38sMN1YtfQ55UXwB+AyUvjXffZTIPDa
eLjNPze6EccDTKDYdONApfnGadwjMq0H9a7+UW1Lt9siCAXKPnyNdvW+28nP1z9h3Z8vHIsPBzmU
Y80On5DtDE/fpPuW1CTEq1f0BFgL5xfTyT/kwloN89SBIdD41O19We7Bgw3BsKfrA1qLNpdmuPMK
jYUz1M4Q3pAol4nmitpNNYFb8HeRPppr2ywwDu222nb+iCJM6Jav+p5YN+xG30X+vB832oPhDsHk
xZusILpf/EyC+Wbyxht6HJ7x771K0p90W7iG4GawhvFCk+F/IgUPc0nmhCKHie+biqcajX8n3S0p
iTNILrnxTeHJ1s/QOZh4plyf+NV76KVhLkSNTWTm4NFCiHIHVyaJax10Ynv5TiW2YOOsnWGXprjg
Mxd9lefl4ku+savvkBbwl4ynYEAiV+KiTaS3GrSWYOU0/r5LdyNpSO/38Kk/kNnYObe5INchGhUX
cHqlnaqYwl7rmb4TdN4yLpEqhGgbciFHl0s7dnoYmRUi3cz7FDauz9tnQ+uVqMY3Kxng/cEwgEYG
fBNZ6RJ06S7bq77pGU/lrbzrerc/FTfjE0P47n6/QwLm+hesjhGgzqUsi7YljXMPZ47lxJpxRjv1
PTCxzvjWaGerE6QbVgMB6FMALwQsFkwqX28CE4BOUZi3aDw3SFV0LuTZEsebI1eoKL1+2AIgAOlX
3DjQUvnVFAOTZJFrQAloDxbY7+1gAPLFjp9GRQl6W3VRgiUdsBdWp4NnCOC5k5G/52AguT6vq0VW
APaA3gSADlKty2Ph4u6YyLk5JiGGrLTuUP6OzKAq/R6qEi+x/FaDSsmcR+IkuZ8bx1nbi/oi12gU
IGSJHm7c8ZSFy+qrfQT3zDbGpTu91N0u/aVPI9HBFVkM2+EjT4IBUqTDThn3o/NbMPTV1Qb32AIc
RK8pz/gs29TQS4ouctXuCeLqyF5jUCYAiyTpW9bJQZtvUIRewP24Nrqtfi+3FZmnkizqKCItreVU
/rbF0HEAXTDwN4Ni4+tEFFBQM8pswaKlhU2yWnromPMQt9DTcwCp9JMsoWRA9zcottJXwVQsR+g1
49wRm7ZlXUslEBcQIvNorTzq2msfHYFx2c2JftN0YEzLI5990L9QEdDR64sKLvrNDZBsfh02shwR
azvgciD90tqn2D4O5e0oYmtcm9wFwGIvXLjYcZyXFyyuzdZ0cLrU/SGKi71adhhZ9VhRFa+l9n2u
lRcQxP26Pq9rHnZplksehM0MfNEMs+qmBTAhKnNfCgsSWtWpnTrBVl4729C0D092QFeLbvqvMzmZ
mlS2M2YyLT8gJsiAtxUqR62dZ+A9AtXqsmdV/mnb6BmlEhJe8IzIZdorbn06K7w08acO7EBMEYT9
1Yw9CNlRa0f+F0gBLkzKasX+geaUBiqjzXtUgfy/akhR3zvbLpOCkqLKBNS07KCCEG8rFYnbdvbt
0n4vqSwonq1OMZA0IF6B6gE6Rb5OcSfJmS5RrKem10RSzqkGRK4lwt+tXrvA5mMgEQRiRLyvv5oZ
pqRUU1vCngCvi7br2pTIqQVcZO/1iQ/SFb1048JF7ee6u64OD3wrC5su+tQ/a9UXZ0E4z0ZO2wQq
eL296C0Yo+kNocBNV0cHxgkDkkLwI3Tcfx2dqrRqppUdutPjmB3sQtbcVGuo74RysmtntQ2Q/9QO
U4n/xexXbajMQ4dsuyAXtUbyge4rdNourXvok+fugm3dJ46EjOOxn+6i1KvjgUA1kWjG1rJ8NvuG
pJ0gFFXNjRcV9FXVt6F+kpCEYIuWdRtt//vJv/wcztOhjW3UANyg1dRKth1IX+bxXEgi31oLhODB
BIQdbA3AzHOBHlLCxTBUOGXyxvIt520a6wOzAA42QeLYRDeWWpGKiViUP2n0Ls4XEMx+stggOuF8
A+89FwgzUH6wsQ3ns3GLGlgY+vYeqoHZAw7S7fwiVZvmyd6ZnnLIoeR+ak6JvhlHzzJIGG3sZo8N
YJf+Ew1yoJbvO8HMc0Htn48DrTxcYGG45YNaxFAuyOJeBlmnWbtDX5UumhrBblNSCT1gADqmM0T/
4lGq/OtrzjddfpoGKBUd8mAWhywedy45c5UWgzLIZ5oQ9X62f4ygyHqfflr7Ot04ShDr7vgBRs3S
1ajb3sSPNBbgYrk9/88XQFwFt1AgAr4RwehqVadpbMnnzMgGb+5zlGEXypQy7OlOMNolPPJeAAAb
pC+w+YGG4cKnbFQdRL+ZfPYYeavI20vnvzUvJdmLuhj53NrnqC4tLaO+iGRNh9umJufyGfQTngHG
KEaW/1re9tHW3DhEd5EEJpoXxD3ZF+TO2HSItY+TSIVwdYUvv4SLMjH0ss3WwJe8sM+POClkt7kj
s9t4x33iFq6gO+3zKXZtkrk4UrZR1SLH/mkQTEnE63viVe4yvh49Ma47eKJzg3/MfJvuZYddTHfS
ROCP7rCwh1Pw86dzs9lHHvIFD1vR4JY4cW1w3NkRD1bXjdViqA885EUDfefmXn/y7v/CVVFxQqjE
H7hMcQHLSPISNL7YFmB8it03Wvv18/wjZcQMiTsR2nm/kz/Xba6FIbRLLuqYUKF1+KR6loRMBdu8
fA4MyVV+SLO7v1dnwREvMsKtlKn22IUZjGQ7IJ2PzkLPIhfEER3y3M330yMuB8MtVGZJzagqiKmV
HrDn7FXf2U+Jc09vcbxYfnZgDJdTN0v81vapRfS/cRRIqFq6Bp5H9MtwAWBgTg3hv0E5o/mwDSES
SyqdTFlgv9yccd0QRLa1wLY82nBlQiLf4PHIZlXZ9hDq01liyo41ByWXg+vOwTdUfk7opQluQJVl
5sYsadN5fsDF/il9fwsUEuzqQ0/mHy3JiHPSO1KQG3+7vZcj8ltgfzmJ+J13aZ+LYyyVbAj7Yoj2
2aj9nHhvj7HPNjbSoemwN2EZwWUrIbaEvvG7E7itaIK5oCYr45AjTzCdy2y8sU227SRwT14f4jKC
ayPktkZTYlsOtTWd1SigTevL8s4uq6AJq8e/MASmG3DbAtqg8VT4Ro28A9gGQAhGz4lGnPaDoaVe
RFr9yZLLj8cB6B8dFSqeEjyDYJzFY87scDo/aQTngPIyuS/1i/dyq5DHkeSuEpEfw2vs+n5JXKQ9
Dg/n5s4VhezFL699BbdyVWrlSZ1I09kq76lxkszDIEJ2ry3c5UC5hctiJa/yAguny4yk1uRqUKGu
u+Osau71lePfLp+70MH7D+Jq4JExec0zEHKrbCzi+ZzsjJd8qxzqliQ/812OnJCOat11c6vX5gtz
fPuTUQ02TVNMXt+Rzj2cRuqNXlB4O+ZuLPfoD55/fg1vn3/hwub77w/3HRFp+/DVJH7I/IthyOMo
12c6n9XpVFk9oeW9bHsRm8nQKVCIfgebrZTGopleWVRAMBYcBrgg8T7j0mHIVkZpqtjzOb8xnyI8
s4Nub+GtEiTzLiT0Jlmyos4xrRcaxuvT/gnG5nx2yUdhjcHADl49zraVZWiDqTr53Efvo/rAsue4
1bFPiT6/g+ViMw93tEn3NNUf2rjfJVK4qWwwwb90BmnyFmncbRV6efteURRqow9jnoks6PLjC43L
uuCaAJkyUNSBG4LPXoKZLlNTfZzP+um09KW9HXAujL/GAO+VDHcVyBgWN5GrEvch8u6frk/Rmldc
WudLf1ME2G9TTPN5bPbdj8EiufUsS8Go3ceNh90nCdaEzxN/DnfBswORsLwieWBWwey+7xVzPocj
mazEHSPHD+PQn9IbCEb0Oj2BS3wvP+aqD/y5yPpKFAMtGTAsS9ILWc/FWy8vuKaMcn0rzedu3/gv
Y+CxaQOSMjfB7Hr9QERihKure2mQC5vAnc6jbUTyeawMUmoRacHa1zOok3rjzy6diZ25NRiXy/5X
FG3K8kZSbiXNA2AvMjeDvqlj3+mIPjpuRAVbc+VqB5gjGjJkC5oIFl+KMVkhtVLe4tMU8mZnxITU
4PG6e62aQHsQXBzsiFDT+jrddRsmTt1jA0JjwSHz1jmPT9n5uo21NyJ4av41wq0p+oC61lRhBBR6
nuoyd2l4Q2A1XS+Yg/JY7IxjAI6tSPXgUO0GIeB/SLuuJddxJflFjKA3r6CTbUmtZrsXRlt67/n1
m+y5d46E5oqxZ6dfJmYiVARQAApVWZnF2d+w23QfWEs5iHn/RiYKmTEeFzZ9zApc3vKekrNQaxQ/
wiYw+WpddpHJxN+i+yB3Vsh8NYGlcB1JJeP2VNAF5p/NhfMOIrs8NC54ul9fydI+FMaCRa8bgDbN
c0DYhtUhcxHFm6YfCVIDxE85C+yOEK58jMOFvCqdi/vnA8CaAr4xEG1KCuXuTTwmKtTqkIIJz438
nOcn2W4eVU/3fUt8EM9CP4D0mdWHyobyxJgadXMQmKWDf3qU0Oc+WsiQ20bTHHqx+Wu3w4mby0Es
sw4PgQ/2WDyWmhGsK7RelkY5/N8wVD9DxhYCRQLIGNBxSEUtilqNYhd7nMOh0hdgHwmg1q8W3kFz
t+ilEeoZNhTIh4ctjGiV3cuPITiSwM3ePi/4z3Qh/p64f8dCX5hRW1S8CNS50w2KrmgvdfuYhFvf
P6nSPkZzY5ctAkjnTmRoTmtgpkQIDerb67XKeoVj4tHnHIE3tbvWW3rRLfw+PaQ6Ktq+YTPeETxP
HkiFXrwTQGA5b3msDABI4I1oxU7DdHzjujI5M6gZAJzWemlhhHgqooqptbiZRC8INKuDuLoZSm4f
k07D+9tMm0jb9UJW4QYLuQpkpXWDF83IIZYnrFqkAsndevShEs1En30SN68+eJQ60pcjbgSklEY0
h3VxCzjMWGu8nnpDFII3pONSFC3brtZzvDIgacLgJayneSId2BbBiZkIsfiYcSm6PwcoFFckkYI6
s/Nh9K1QHqWYuFLBPJdd2ffW3/jJn0WjG2yrNku0pMGiGXWF/IOySmww+rQjOmbIEtZr7sWMLOO/
HkKriLCdMBRMG3JOueMMq9JbI16PVrBSvyxeR1P1PQpFd8NOtVjD3zYPIYkX0AQ0auKfLX7xBVQS
qWHFQZaKyUfZo8qYDEva6iAJuyI28xGqfhODuZqqRlxabPEMHlijlVNDdE8DxBPq1kzVo7ZIBzed
K7/26sVHTU/ti1DGzyTU1GQcCXFl4uRhRz12n3hSrG6v9dwVfjn71BU+VPWYDznMeAMJBXDmm61m
C0g1JdXCVp0N1ydlJsRmqEqib/t6RNoot2nMYaElIoELGmndbfDYrhs7wYkakmLH7sQVeOJX8SY8
de+5HhdTynkxC0oV0f+z3H++g5rZKPfTjHUTzoFAeX2sc6Pfqrt0JCbEa55uz+5cxhU8lhCmlPC2
n7hirsfM+nHfDOhwcNjBlG0PPW1gheMM7eQ9b9yP6pCPenJeWNLZGOXSKLWm7lgkwyBnnOOvEZah
CCtPUwzdhcqA6IRT5la81Ac9e4FB0E5QOAA1EIBfj5P3fFdS65xD2ovfoNLcgPfj/wjx/2fdLmxQ
wYfn5VWSc7DBCDp7klOTTQGwzVQyDAtx7eylAi5eXFd4sP3C+GPNUqkCHMVRY9uN3yV0eS4RIk33
3q/trYLeCVgHcIXQE1ZnYweuEIlzsswswIUIKSIPVHSEPUr9OliCJi5Zo6Zu8L0mFjJYK127h1zS
AWIrIolq/Zz/xasDjIv/jms61i6OLXasI49vYUmNjRoxsH8sQrNt38MlQMrc+Tix9yEeBpcN2L+u
DfHl4Pk14iYn+I48Ysk1pEbCl4zt0RbxN/fhpS1qUEBWll3alLwzHlhEExqIibkPASySGphtDuUm
X0qrzDngpcFpPS9mUW4CSRk0GIzEloTpSpCe46/bR9OcS1yYoHNW6si1mQBosNPoYmKOu9d2mz6q
nLHYEztF47SnXxqiStl517eD5MGQVIxrxlNBf/7o8mCzfhuxZoV314tnwOV99FwG8vr2IGfzH5fG
qaeC2mdeG2cp7/jaZnTRykmqFA5C0lOqB0tt4bMH76U16oZztb6qWh5DrUorrvUsXnv5kak2+S7I
7ke21+MaHGGrKjcXhjnvLwgs0YIpsxBBvvYXsRKLhI8r3kl8fZzSO4aqGJ6IBt1D/xBbUrruaw9g
GyNGDcAal9TSaXTiz9EMcW9o801ccqxGbRC+yhgXexSZuFov63M6MeD0umQK2YYLbVbeVeK6Fw3t
qAULL6e59Ll8aZraKgw/lHWNF6sjfVjRSrLGNbZnuUM7hhFbFqO7qV7oUa67a+UEuKBP4g2/5VnC
44+xGVvcjXrjI29we0nmLsQ/n/VLZDaUqqRDdpp1UDggyL+elIVkwNz+hYggpETA9jzhAq6X3GOK
vHe7knMgXTLYuW90OSiRde8BWdeFAHk274BmcjRJIQ0DXUlqeYdMqmNP7BGLGhw6P+5qfYMS0snV
l0TY5gaFywPlOQ0CAyCCvx5UP4BW2es4zgH0pIvalatlRs9XYAoD8KdEP2F9jPNFCatpqugTCs2B
6B+aMKYqnTXMoUrRDrmK1/cqIaN/pw1mdZQeXZIczei8zbZLVM9z9QlZRVIOKWEBoEq65tMKAijr
Ig3INLItd3t0g4Ed09I9Q7y/7YazASjqgSD9xGMWlNnUyVD0ZeT7hcs5wfDaMV+Msu68z4k028zt
MtR532BZsyz14CXstsUSLnB2PS+sU2EhI1aD5maTdWDDMlt8K7ynSF2jwQ4cfSAquz3YuRcGSECR
FwJmDelfkSoI9EGF/zUEvDPY0ajzA5SESDE+C6nJuQ2pIiSKzHKfRqvkoyrMsxgDI4akcL6S1hxj
AM2aekB6jC+3P2vGvYDZkSBQg2oIRDOoC7AaOYHLVG5wNLzixyKwtHip7jq3Q69sUPdcMyStzKew
wVSi1TGJJTLiTq6crln15T709j0DvLA6cV9bWXHgyv/3F1BbNy0HvhkjFL6zwQyq1i7RgxZXotkj
OuOYbe1627YQSAZW56rrLVEDZK9aAEnNzjTHIxUNRAHeIpS7qZxY9U3PDs4gtK+9C0GpMFxYTJoI
aLrqQMT5xwYVd6pKlivFiJke7MEGCnztryvz9eAR/Nk16e+RXVqLB5m8bM4NWUoBzxUcYB7S5UAv
/Ozr6xMybCSuj3tU2J/3r+8eNBwZPbHrVaTbqOw7uHdJR6qVb5+W5M5mLrRLw3Shb6gB1JA1AAua
0a7kO6V569LnWF54eS1ZofaKmo1Z15bwojoBn51WNMcqUVdjiJwb2zDW7Y35v0wmGM846AngIKZ2
Te7/dzIbvTb2+0NqVXZgjuSeYDZfoO20Lqzz6TM3btudc1M8kABLAiU+9M+mU/Miug97VhpaCUU5
Tt5E3j0vL/Uo/Bx01I2GN9G/FujgnkPDSomsFqqypIMm7162QURADg9wzpiEj5A52/d6TT4SHSqM
BHIRBm/2a19/QF3l64kwm9qWwEWC9LrOCKRbSuD/ZH1vfR+1zExcS14a4PuAtkN+EVm/GERfmZ3t
3aO7TnTbvHNCM7JKO7FiE/lbvSOMBSj1IoBssnTrSygXSNROA+5hHB0ADkUdhBevqZHt0TAY/o2z
Xa4JdUDKSslVhYZCcIIhV9OkY8jq2jdaAlTOi4ci5RlRYrdN7Vi/7XA/weCtUU4eeeFxEU4TiKr8
2H59GGG7AM7SXycEYQfBovfk+NFYaCgi9epr9wSSXnJGqleP955RbRdhQrPXFSo4oFlH5R5c9dT3
iGIlCK4/DpiL8iGLVtlJNbryThTOCccZUN2GsFqE9ub17XmYew6iieuPXSoaSmWpUesYdnk7AdKm
+nI1oifWamGDL9qZjrmL+W6DTui8CHYiUlvsxpBGojsd+VwYztxpqUD6h0MtEIV8mjaydYWAL+SO
hRnp43B4KOy1R9jQGB+zFPfAyr1beG3NBa7qpUVqYKOHQg/XwWKRH1PQUxYieu6QTkQHc7vz95p0
tygIMTuZiOiAR+fB4PFL4I9hRbkQe2Ah962B1N9rENneWpNJE+lL3a2LtqiXToC8sMpHA55tDdk/
d6oB7ctxb5hSa95eu58aCr0lQSmPkiJ2AYdo5dpFVH9wtaLjALJmVb2xC2WnYRdCxGNtk3uPjMSq
LP073UMxMbZPW+HhUbx71IyswlG4tKrTdvv9LchDTrzNkMKg4uawGseUEzHqffjsnRSd2+i1jS42
8o3Nv+C0dBf3TwClTEnP/xijzv5Oid3OK6fl3I7W+6v12tidrW4suO79vaa3JN4eH77MJ/Ot0J9K
u3difRWbmuGdl9+bcyhsFd/CohdLUEGzTh0IXa9GsQYuXaduxXQ7RIlRarGKNR9lswK0fiPxjW9o
Y58dWIjrEg3qttsolbPHQE7ZtYTSnB2yo3LXZugLVca8s4VRVA4V/iFB42kLJ9hsyKJO4usgIZcQ
t1AfzIyBn4+MO+UVDNdWWCKi6ZQ1wpWBu1Fbn7L3b8ZYbaU1hMf0JbjLFNvSfgJJEUFBBQdwDxpt
XaS56ncZMvDVaI7cu8A9DIzlk1xaEjNcMjQ57MX5qYaJ4LtI9jut4ryKDdqo2lOOCc2XKAFnw/nL
IVHzGcpChiEhjaKkxHjeIh5pUPs1yxcIOEsmcioS2hKO6jbXGYZ8rh5vnwJzibNJ6glvc9RNfi9n
UraaFycwn5eeHit7SfgSQ3QUB4EuMt8uU0J4RBdb0AvJpAJvg2dG4vhw+yNmfQr5AbC3oWwN9Cx1
qNdp7sZqVHNO6tnRdiTa21NloROSHG3Qc77cbTYn5QWnDrfEYsXNXGDatPdQwGaRfKEjYTVhBAWk
DhNeKyJ7pF06cwSJGyToN6uTcGzIaWGo06lKebCGpAvSLtOko2Px2rH6SI3FYJrvreCTrCdP5XeK
Jo+c3BGUQlJdM4ptqgvrx9XqtuUppqcNI0mHhwbwbRAMpY77osf5I5Q866SdBT6ywvuou13MkgYA
eyGEfN9SfWQayS2D1BaS+FQCOZ3AOuEHl+0VrjRkdQntN7NN8dDmWAgJcOjFp5NLCc8yclbARtLu
h9Yc9WA00nqBm2EOdHRlhXJPUUYTvh/Ayljp3uYQnKIVawqE++A1j4iGvMKduEq6RzY3F9xlbntO
mQSk6NB7z+OauHaXQPZFUDbgtJ2oqj31rHG7DC32kQlkSdE3RskUpP9SZDKAibdysvfbTjMzdBwO
aLefGlwQtUrUIga5yCXtWPMAj/In5WOCYkSmzSl37LMbkBVQCJXpmuMCzGsGEHFtltolo+gzqZrB
LNp35cEz+BSour1mqd2qRF97EBPQAWoGPiHx36R7FnkOMNjs2kctMopyITr5fUbgYyC8A1EmaA2i
AfR6DVqvqyK8ZXmEf2Ba8rcL+K6Zt8j171NzjBS6AKbdEYNlaiIrazHwdaQWdWncpuVZlBmdrfZa
aBTDOhv3dbvkY7836rV9arKRhOjbZBofD+rKp/5YSQ9uZLjJfeS+jW+RfFA6XfnMCPjFF6EQvwFh
17aprZUrQysUEsYex9Cut9oqJ0x27J+KalUCKG2K1VIpYQqgr48lWAStHESK0WEq0d1TDV8PkVQg
1y5EdQy4JttCb0ZpYnRQKp0sniHMyp6bKmiNoh1HMPmkviSAZiFC46tYsMAWtokkDFZfqMF2TKI8
J4Pf9e/R2A1vGZuMn5niFYl5eyP+Puiuv5p6FoxDEPOaDIRQCdJxtpJXAoDbkb+V+koP1SWdyxmP
QNfCBNydwJ7CzyPlIvrhuDpXM3RLOYH0JBZrNXxIGuv2gH5fRyBPUdE9DjAnxBlpXEoTq52QDu2E
gUkAZ4z1oajWjB8ZSv4oxEYXJzqY1haMTjuJWntRAXoVPJJQ5obm3vVOVrRGaxpRBEgkApkfqPfe
+tZn9Nsjm4kpkFTjUVOBMBjY4n7eHxezl3Zi4rmBzztyBXx/vKlKEoj7xgftU+xabVuEpCpHQ22s
IHkuY7tJTgn6yaXwYwlbNVN8waeARhHak8hIo43oesBeFTVy1Ca84+7zh0IvDMlcB5t8WxmmSkYz
FYnwsDD6KV/1a44nyDfalnBp0CkB6FUMDSuhVDecMlIhN5xAhIS76/W7yJD+In5DFhod2ahAgloF
C3s9QDyaFCXoYoAIYtxEgDHmn+wbD6WAQFc54vqkeZbxH++7pyXyxpmXG6qRmFkgjqChhz7ha9PB
IDMug+DD8TMQXuHsDFbuut4qdzWSt9va3HwVa+DuHTwd17fneOYIu7T8c3teOBj6MpPY43PB4dpI
Z3Kb7UjSAbppjrHhLnG3LY2T1lpk+LHLGAbjZL9zo7gTjLW3SXS0g7qH0hTRH+YigQiScVDYLdXT
ZrfSxRz/PBwuRlqro5i4EWxD+KEmjZ1Cl0FA053O+uZEa9FsMb9geV7qFJtJw1wtLh0t14jgm0iB
YSU3ojdRjw9Sv5N09gEBRhwuBBjz1iYqKaQG0S1G83ikNZJrqtYDodJvezBkaeTTk6xcMwCO7vy3
sVroCZo9F7Q/BlUq38KPnAZRjxbXLhD8AwEVCo84doced2nT7d7cp02MN8jS633uWrm0SgWzSHT3
ddHDap/s2FSvGruR/2pk4I0A6QoOeeSSrncl0/FgQQkF4G34Ryj/rgVuNGoOMve8UwhEZdYJq75y
6XflWjFv8eGKcVddtXAFzFxukJSYoKa4RSHSRx0NsR9lORukgtPp/Tp+b9aehfkkt0+BGbAPruA/
VuhFzLM+RgMirIj7hIivvdHY3GvxnK1Rxl9K4M+kKSZj6FxGnztIjukn+lDjmonlnyEZyUqsEZLr
/b368NF9qB8OONA5Im/5/XhAx69vCTkR79Ol197MuXf1DVOQdHEa9NUoRZmEb4jQf6PpQXAUNm5G
uncIOS/M7UykcGWKcqMgBotcMw33MBL50/Zs8kSEzXcGXb9qqRg1sy3QQgLQ1DS1Uzr2elhMObhh
P9naS+bnopfM/zrecPIkCId87/WvN7zsZZqQCU5ppQ+8biWr+8CuDNYysxe4ibEwcdNjiLr+MZg/
5qbPuVijMlIg8KdOa0RKq/rubACrcR2yh2Z3blbtEt3f/CYQJzw38DOgAKbKZ5LKFXmUNoIDaljS
bVrB5NV9+B6cwOFCxGNb3rPjrkqzpXHO+qKGbPWkmgVeXsoXmxDJtC7qeMd45jcjniqhfudD+qc7
I3F0WsLrzIDMphwVbgHIsYJ9T6RWsVajZvDrHMCSxMxZI9KgAg+CaDZGE2MEPWzVSN0Yc7DLIXTe
5VAfEE6cggDM78x2cLh4C27nOOP1KlvVAIHku4g3FP/cQSGw1OVXwcfz0mDbzxh1lCXa6RluE3w9
qgzaVOZGlpuaLD8HarqTGt55NCCV0K7Wkd6uWByOeOEVaD+957dGpSBfDEad2/4407x3bZrayGFX
SFHi4c4ZTvwJxT6jNtxTa2hECojwxJam+YLcmy4G5OXFvmv3oGVd6myf9dGJNhoVMjTO4WlwvSd6
D11dGvjGkDIPkcXJdJcjtY6G0FP3F2/56c3xrylqpmU3AE54hKlHw3gWNwUEohjC7VkEaKuVuIB2
EeY2wcTNBVZ+8BHK9Fsa2TfFKyNcrdJz9cY+KtveaB+Eu8h8UHR7x4FDxif+qXTOZ8FxSkLMp3S1
I8jnnk+etbAjp0mkD57Lb6EWWukHIRUYFXBsdJqCk8mSRCy3uJSxmBsySDDR2j8xgct0u1crFUo0
qKPg1NJ9qJEktT2zR2iYmkHk3PbducgbRJd/bFEXw8D0vDtkLI5uA80x2lnUx/fAYczB2qVvKtls
QBL9rS9Yncu9XVmlTtQW1Y4q7HjBmUoAUGXauRt50z4Q2Tiau10JlaS3cdT9laRXn7cHPHdVgdAG
WQEZXCxA817vk8Ct07GJZLw0VL1tPdKdwyXh+DkvEX56V8EkOtEFXpsoR/DT8hUGF4M6NNJKIjS7
MNn4CxH9TE/Z9GwBmwby0lOWifJGvvZUJWEwlA7tZMOj94Te4WMFRoZ2RUiy+4CD4kn80ZIvxnwX
KuIPNrcwm/LcdF5+AxWFVpLoe1ygCk4mZQzamqIqluxUGLUnrfALp46y4cHjJOVLdjW5MbLGRbs4
aAuVfQ+iawHgp7ZOzLoboI9SxMUgEClCiAEt0Yh95xMRwJysRVGJFAVTSbrgMT62e+imaLzlwhh5
Kk9KP2JZTGJLdhPFLJnmfUTLyd3gN3lLunJsXoDHB8Em1zeFkWiM5Ch8JT9keRof+ayE5HhR8zlI
XgeQOelCKgueWQHR5OHf/eElzJQSuVIuz1eMmCAwqxUNgHM/VPeRJMSrPFbGlZ/L3icvoearQ5El
0+O0TjnQ97f1Rk15Zh3n0EAiMZcrrZ7zcZOiXz5mOzMt0YdJwCUA6HTql29s3JUQUu26xtXRqRu9
J5iqiiAvwbZ/E9r/WTqZlr/rghadnQrcJ3woVICcpbM2gG8tI8za37qm5lmev5Abmyk1XLosgsXr
rTGocjWkKLk6/k7W/fMhNLwTZ3MghojN2JZebu/1mZofzKGCjA5q7PZfHQNoSU21MHXhnaa/M1pr
v49WBYBJGXmWDqBAe8tyXSwMOdZ1JrONhdtifrQycpuoqUz8HdTmkMTAHeQ+ER0RXJnMacxO0aOI
RqGSsGv4lCKAsajaN/3dsISNm36ZvqiEP5bpG8TL+CQfpUB0tGco50ZEKG0+22WtXbXHhXBg9gRA
bAF6UJypEg3xQE9oUnp9KuLB/awN+6YFaGChejF/0l3YEK/dJskhBimxsFFa+y3YRUAa5Bv3X67l
7VqdmJvV+RsClI/q4vt3dnCATIoQFgEc9ef4u3hpMMLIDJw3is42gJnb3jmFSb/W6OK3qYitQepY
EabfHhxz4/gAAN7+/dmQcMJ7/vfjqThNkfpQ1nIYUMMVVKMBLHzOWpT0RJTzlJyMwilrZKJlu65e
CNp+os1bY6OupkJJ4IAFTGfmfv96sIDWIh3oqie6wd2uWN/dQaDAOIOZ3TOWrsW56Oly2NSu670w
Dz2fFae2g/3w/Yr3CBQS0CC0vo+3dv799JI83G0cIEhOK+QQ/mrT/5l1GpXKcDkrdCGG3j5zu8P0
AHCNe0UfDuca6Ec7XPCi2UMGDzbE/XieAmRPTXU/ZhXHBThSI6Ad94OeSEZtDg8bEO18ukuEjnNz
e2mMmlut70JvHCSkEUQz2ih6fL/iXhbcdroDaN+By04a66DFBN3h9WZP28ir3SYWkaqw8i1r6avT
56pZerPN5RDwpMcVJEHLgmfpCBT7QpUUnJBBqbvf1ntBUhf3wru2PaxfWtO/V0vjThci4rROZJxv
j3EuQgTQDx1NrCZp+ILrIUJJMBGKlhedUH4vhrche0iYt4E3b1uZAcQirr8wQ42REYQ0lisBp9fz
dGr6ensMgZgqyPuDR3zsB5GQHXNSITOp17oMjXegUgfCGJoB8q4GFYfbHzTrPcCGAJ3KAVFB34e5
zxcsPyiiw74yh7iz5Wad8QY6KOSF2v68IVlA//0kaS9RA1f4ggNbsy85taHKlvDOuqs0nWTNc+37
9pBoPWfkfzHHqHtJsgY1CI1GFTKex+RJAlOZWZkKYc6jNQp6vH7dWwHJz2ja/fKm5BT0m07xt5mS
6AFcmskRXcmBAW4/5/b3zFUzUG8GERLYrCes1eT3FzeWmzAa5/lwLWPf6fsS4qIo6+vlU7xNdtLG
l/VGX9qx/NxNdmmTup5VyfWZOoZNBBrIfoB/a2LU7c8W3IzYH2Rn1oVuriYO1pPxuDDguY2MpiPA
V4B2AnyWOi6qWpyYDnDeMuc81iwhflb9ewE8QX1qgvgshASuWtgIvxh491ISfvaOvbRO3bFi0I6Z
qA7T0PdGedSeFBatv0QN9W/Q360WxjqDZMAzb9IdmTgzkI28XtxRdXuOCWTRSdAOU68L2yv11FdA
ed+iL1w1+tCo/Y/bRmfv8kujU4x04VFNMKRVjvAWMfvjs7sHlIvsDxVZf3XH4/Ep2+0E/U5frfTH
peNixq3AGQB8AOJ3EK3J1C6OitAN5SqRHP4bJCUd0rwGyGp6xr49wJkY78oMtWMy0Yujus9xWEhj
bo+hijllglAfXFQgbpuay7YA2o1IFjyCYNeln+yeHOXS2BaSg1wkmShT7+2jrZfEJ2fgWRe2xuQN
VxcpLjdYw75gJ3zVD8z9YuGikS26WPI6J1Vjz/AbDKzp/GbhlvmdeJ3MKCzA66j+42CnNmCHTLxU
emrr9IfojjOEVbJHWvwLfF12oEv7p9oUjcrQ2tPC8LRfu4EyTO09KZDCFIw2nePJd265Zc71WkjW
gW8B1drWbwr/mQy6r8s7NN1kVuRb79pbLJoJnufaC19VpDaS+8II9oUzNOsoeAI/Rczr8c63S5dU
LbozKqNC2Gx6D9khi/V2pzlc+KQmum9AeKiMD31uQwqiCsAHtsrPcnEsOeiboUGNIeEqfSvAgVJp
lsfjnSuucrT5bgKAQEF4zxkdbyR6hBolSYHwk1SzEwBH4WsS3fVT9/6+kBKCxiAU22vmCWwmyAuI
pr8X38NqsbV92kq/XOViDacL9cJVNDdAMVpVWkdCQ/9jVehCDT7kHQc2P3yMcpIYE6II6v3t7fDr
mv5ZQNSkoKiIlgpawUKN/KFVpgXkLP+gIFflQrBt4cxcskGdXm2G4n6Zw8ZWtNH9lm/5pT0974Z/
RkH5f9/ng1p42GZgqzfSQw2owmMEFyHF1n27PWG/a+rUjFEu3w1FKrXcZIugWVDKVtC5lk53LskJ
pxdWt+X0s5YstCvOTiEgMJO4JiordDIhGeSiqtkIRuuqsRo3jsnARb2ZdesyAeKor/vH1GeXGKt+
40KnwaKYgV5nHGPAUl07ZZKFiZK2WLowfGVH9Kvx6Ia5SwNuwhNXEN8D5WRvy58Bv8u/2EOpGtAV
IGKzEEz+yqVQn0HNOXCTQ8qmYTdV+1OLQRm8xJBdM0A9pzgkimDdXuSfaumvzXgx7mk9LjZjKGWj
2NeYb7Gwap9IGiQDgnBdikb9kUlEGaEgkIHzTZePamAm60hZZR/cV9sZEEQaTfaTA4owe7r9VYur
QT39Kj9oMiWIJ9fL4lXU3EvQcHz38gdNTzIirpvnLthFmJKUVLIRMdtgWDguftfZsBIK2BkQ6kG5
A8XV64lJ+aRqklzqnEreBpAIQXfWURP0OsOR+yJBy6hfSSmJ14UEcQW0jIREu+eCp16wBohYofkT
zS8ScrkdEUJb6PayuJYWcTZzR+l0D04MlgjC6ez/gOqYyKcyPrIk8ibssYDyKYV0WW17vR0Hm0h6
rbSjJJwXFmjuugcFwsSUISgsXj7XsyPgVVkxct1DvmPHBffV2EO1BfzTRXAMhddeZkHpsyl5i3ND
kwnwcdpruaRZRz8F0OQIgQIVvXocHl943lK+GzGuUkkNmqyeRfsZHqKGRH3Bw9LO7MQOGh1ItWEV
WWgD2bv3QFYZ8j4FlET6+bs9IdPxcLGNfn0KNR8MIGVA84+swwLWLkQdidg7gLndZAntS604bYib
LoiL/SqAgqGNGBgqwXAYcJ+9e1SLnIDbzpRKCcJterIVmhpkOa9Dky6cFtTp9Ms4lUrwgrEVs4pl
nTp7yN7c5Dyym6BdBZzB1ZbMLCTXqKvgl7VpKi6GyrGMWjMDljdCMUd+CLoOujmNkZSHJFrq7aDf
Vr+MUdvdjTW2zyS0YaZr1vQqq2BXkEHsQbgT6jVO/5Vk9ov0Gj+rRbsN8BYgVuBkcKX8PPgvhxiU
gzLyWE2UQ1vVhj6LFYJPG3IRQF9y70sMN7OjnCiNcFRAeQcwz+spbUIWrKiA4juhaEqxLtWrcK0J
q2I4Ioj04+9Ks0vcuJz7cXt70HH7z/TiemWRNgQbDfC714bHqFBCd0D7mdD47qPcDJ3d86ioZanH
EyHxh9chaJNHRhXCNccqwyphBrThxdlLMpbfEZd0dqWI2SkGFu4wZjxwS6z0lg9htrr9pXMbGYVw
dDIJkGTUaKxzn7B+Frv40KCyGtyGPmdnhqCm+m0zdLrsZ0KmSAMIEnnCSk0H7MXKt61bdShngBC0
NFAn0sMjWDqP0L42w8/OrsFzz5iSuVOsYC3ZHYRnWatAqQzkpqfI0NZQLUC8HljMUoBJJUR/fRft
IRnHu4KA71L4LzmJV61VV4HZI63jea9Kh2eMAJ3fBavUTgcYFCkGHOEAPP1oc1E7HaTz8RB10ObK
le+Eb3U1bvXxUekFkiRgnRm1hdmnFvk/9kS0ebM/4ovUITpUvVp7vAJN1ciRJNUKw41a+Hqjnm6v
8jRZF9v7HzuCKAK5iZ5yicZUeUHleuoA1TxG/PYZ1WhQg6h5xvwLK2Cm0CanFSESe+1Knhh1dVun
kJWr4r3UfHmhYnnj120jU+D5aygXRii/GIqkKJoxj3aiUqG14ZvN9Eo8jomRduWCN0zfe8vUtHoX
W4NhkqKveowHzyBD3YGLeMEAdY39sywXY6GC7LSKgoYNs2gnd8IT57MkkaGPVYprJc51FHPWSH2Z
QagsSdDNut2FXSpecftM670UA/Mq97NWQDEQ9J8j7s2RhZzi7fWic7P/DBJ6YyIiI6BcJcrHSxa8
Y54KYy1yIv4JVHmsfEwTS20PqfemAkGsjntFQa+xvPfYZy9pSQZhiT5e6iuY3QQXH0IFDVKu8Z3Y
4UNy5Lk4NGXJEclH+/ZwZ31mUpUBhzpKHT8Piguf0SLQMHkt3JPzPENJANuI5QWvmV29CxPU6g1j
iwaJFl7jVf5dKUuGUlaWr4ifSSUvLN7slF2YoqJJt8jErp1GE1TfLPqxcv8rV8zbMzZvA2juCb+H
Wh7lHxIaITu2q6NdCeS6ynyVKp55S9fckhFq7WOtTvIG+22njicGKh1su29BlH57JLNH04RL/89I
qNujAzUvekphhE80PcvtnHngskwfW1CJei+3bc0PCG3OoH6beiips4kHrZ1Xl3CCkitJUTq5Ahrg
aMHTZo0gFQHFDShAQAj1+gBsg6Rr/UknVKn+h7TrWm5cV7ZfxCqCma8MkizRccYT/MKaYDODOX79
XfA+92wJRgk1c2rPfnKVmkiNRvfqtWImejBPB9BuxruhKWRyZTJT7O9n52auS0LiGnMX0y90rIK5
fUQ3oXd90oSHExwYyOdYLiRMOCNrl9Ex1uci6jv7ed6cV6WX0Rzyyap/3J0LxTrVJCh08pF0ZaeA
ZfUrFFztZPSKdLojRnWiVRkkA+tLGx4GHFNtym+VpvDbKbRokoV9lgaFnkSzFUseasKJPfsebg01
Ukxxai1szGhCnR9787UpvlyfV4FHYpowkM02dHAfqtw91qF6nU4j9gkdQUqnOvne0pD3TUsbnGVq
JXmOEf3jvXxhjnOAjebWU7JgGatm3lG8P7P5J8HbxVHnr8CWweUiO3Sj9DoC+iqkDQ0yGbmEIFBE
OVcFQh0D1gDUvdyuyhIbFposEerkwDX1lWcqo9+pW5hqxUO+PKbLn98rFwa5ZSysVAVr8FZEAzg8
vKW119CIqSOxIvBgF1a4A9LrVWlQA8Na6zcnD5odQcxvJV4jIxXnH4DsmFxY4vwX4owxH2qs4To+
pdZjk83BqN9uh8J8KHBWjNqLu9uBBsv4pxDA/5jWTbx0gf9z+a5zQy0dteh1XGrWpwK3c9LsAFNU
i31BshAKd75Zx7fO+rRY2h0iQIkPEpxHDPydJwL0WB+guJB5UVdaaBAZnqqgGI7FuHhK+XT9QAoC
SxPtsVAgR2WKwcgvt6fTlA4wM2MeZW+V5XWPsXEqTfDjbpGGaK+yXq+b45O3/0zpv/Z4ds62r5NO
nSZwJla7md6kUXFIH9E4Os73ald4eF/by0uvfV4p3vR1mBivXf+bmPdx6UNKJ5m9ZgmhnrQnROIr
pF/GXfzIVpKhMDETFqQ98ML/Hu9xlWWHNHI/NZ8TKM7unUeShmDTV1u/BClMGqrqA40r/0C95Lus
w1RwBTGWMhX/o5UX1i9XZrHzwZ3sFS9M422xXmpHshTCE4zaMWsvR48az4Ki5CM2X8rk4RdySucv
aDwEEWxivoEpR8beIXSCwAQj8QswMm7Uy7E0WgIhcdQjI0LQDPF1rgJifNGGzVu7Hq73MzCiQWnY
kVMn/mTt6HKfmru2GwMF4b9lvSwP17chn9z5ZxvidQshZQjEIyN8+UEZPjRdXHzQqB7daW+hw/Su
bjqUIl9G+lSWp9Z2kd4KaLPPjGctaMaXDboUJVLmlUzLUrjQaJJCXxGBfB7fmWOrKUjisi2PFqv2
TfO7m0kuXeEZPzPA3YLAkRPqLthJcf9ldNb93C43unM021+d4Xxf9C8lQPjXJ1jou85Mcm6F5NgH
zQSTtHw2smMCAEZW6sF1I3wu8p9VBGkSGhbA+Isa/uUqwmfWJK8cWGnyOiwH8HUVwCLtNDXFXesO
wy7OoOmRqEsRZAaU/yaSTZKLUDi5tolqC1ImwBNwx7Sy5nZOUwUOtPmhf8UuCvFupWrh9frmO/bj
9SELDxLOkQuCNqawp12OeFL1OKlijHg1zHt4q2ABJr2fD+ZEj8XDog4ySl/h5jwzyB2UWK3TTkcu
DW/yW3QkeC00qa4PSTiBDqhXoRgBYhe+UbcAn5dZOFkR6Urh5eWPCgis3qc/rSKMwSGvgHvrbwyi
xZsl01A45Z6RgL/ioaTj7NsodpWNEeXLFhp5GSaV4ufgsFHD1Ej860bf0SRcigj4NwgS4vJDzotX
TWuHPB2Buy2idJjLoK1I5ttLYwWjVsb7alxcb9j0LVBKe9+Zbn7Q7LV7Wt0kk+xX0ckEGJaYSOKC
c5B/qenUHbJixHdUXoNry9e+Xh8oj4d6P5TnBrhDmejKTJYa62nt9aD6kYTznkB+1d6lvwbV24No
NN/CNTL36RMaVnSvDYu7/KZovP6+lIF/2VLyk37+LVzsaKtlX+YpvgUhjbUntRoS/W0y513VPXbj
C4mjtJQ4W2G8em6T3btn79NlmxQaE0zw7QqKpG+3WxesoPnIghnvObiFlP27PueiQ8o4XPD0Ri4J
yoCXJufYHYxFLZGzKGwvbd806/t1AzyK+j+L+q8Fzp/XnaJbBZvI0U93y80YDIVPIj3bZcfs4Ib6
oY+9bM0k45KYBVDrcmDDqo6d0xdIxEEBxaA/tDlcTuo4faf1BDWLe630kuVLQp+TEg21ILHvLYnD
FS8nOgCZ9jNcBo9XN9oeVwzSGJE1NK/FRBvPXsmuzFHtGJb70i73SROYaeYrCdrStaNGtYNk8tkV
8mEXI05DsQ0rgDbPy1lY83Jpkh65f4WkX2heeVYO37iB9NvSDloH8Udt8UwK+FoO2Q/jb/wlup3/
a57bXeWkYgIcXAEA7flG3Pit2Xrab5IavgoRpi7Q7Vxyswud1JlJbruRPDfbpWGX6viDZnZQIxGX
gCTj+sSKbh7QqbHWWQd4az58yOhQqyvK/VGylYyEKkR0383f9ORFraPKbHe60UlyLMKQBRy9Juy9
NyCxo3zmHYrCLcy0V+GR0LfW69+GxQU89VtWxcFGNx9P2XjeHqtpltw/IhehI9BHq5cDruX3k3Zm
104nrV1tG6ngwvKcBVGt7LnKfCm/S8FmjnwLuPFRo+LO6jSTtS8UOKHGvdWV3KuyL+MCmHPydn3V
2G6/ZocPuFJtSJUEyXlqLEE5xJmvQ9bKN6E8AHnGJMV7AmCG6zZFYdf52LTLVYM8Xqc6DXKoW7Fz
2i/Lb6d+GQOtQ3l/kmGmRSuF8ADtKtAZRdqIm8ekq3R1zju42vpNiVvPMl+uD0Z0uPDuwX/ouwN+
mBuMuyydYkOiK9o+5f2tsiRBNvSSCeM7mN8vDAZFcpiCi4qRXM5YrtIkcSF6HQ3ZoB2y2FmDNauH
gLqT4veKTg7rnCiAHGWur0/lGNjzQPzObE1Pc7rmpZyKx8IF9XISx35qzyxaWrtwqTv0YvYKZAHK
RKYYL5oYhkwCAhm5SfBzXn5zMeppnqkKQqNh8Yv+xnE8a7IkMyM0Ah1AFH5wRkyeskpBu8SUFW0Z
beh/qPDUfTGGh+sLLNpBuLBwBplCBEQAL8eRjbHhuGlWRiUy/mR6o7WMC0N0HvCKhychWGJIqV5a
gMJVY6QqBoFcka/g7YHGX7+3buGuRw21slniNoWTdmaP200GxfvVQUooSrTHrjJ2Uz370ty0aFCI
/LF1UZZBowR38FJzMqlm92WUa+DyLOBSyBaa6gLcRrcb6/xggLjjz1fq3CS3Uuak9HU+dWXUJD+Q
pw5UR8qiwzYt7y7PTXCb2lVLc+jiuYzGdrL3Vjdrfqam88lt22RPGUqiq4dt36h2fVSyBskXHdul
Skvy2A6uKmtaEO3N88/h3pPlViqjbWLEKV57BTRNZxmCQXSr20iagWUQmS2HL92Yzmy0dj2U0VA/
4vqJA5LfWlEdKaYfS/o4RdsSISHIm11Q0oNs7/IYDJYTl9XUlJE5nTTtkUBCTFOer28R0bUKCBLa
a10DTI08SWORml0XE7Z+oFua6AyB1puRuIH0jAnnDZcO4Cw2ihW89xs7vVknapQRjgiQkdveUF9y
8yWl5jFO6wCwrzAtZI9/YXiNa0JFjh+3BHr2L6fQcW1FaYhdRhpTd5nNx5rOflYax1r/PE9bqK9f
K7vw7Rx10nQOQJcvezyJ4gnwXQDvgucTo6W8/AJcQ1NMtpiNG51JrFzkWRsFhG5xjqtNQ6WnwfUl
FTgaICtVNLgwnTH0+11ahJR4XWtLhYqssvlteQK/3WTcr1vhW+VLJrvuBeOzMDAcCdDtgxCT89Ux
HdFCUGJdUy3Siq90+dX9aOq7TVbaE9mxGSAKrJNod+L14Qpa2CgDW2U005MRR4Vl3q99/2yOYO/S
yI/rUyhKpyCwgJY44ENog+U7zwsXHRkTs9ajl9rbJtIETb82IUhFXZS33c+lW03HubTRsAEWVJAV
GvO+KDtZd5TgeELsEWQpBH1ECHO4tWwb0qlkrKpI6Vp/an5tY+AgGh0rSdggOJ1oVUIlQNegm4Cq
0OWeGUhdULRSVFFnIMk5Qz/LuWlvdNcn4AsxXmkhC+eFy/mvQf7dO9c9hRo2M4gWoDpEhX37qg5H
IuO5FaXiQVyEjj14UlYi5e5AnPV46mLMYI+WoMzT3pqHGFD+1HfAevGUINXwddsvb1bmmdCAyANZ
LUC4gmf2uQuyybNqyUzYzy28HdRPSpMFxAWdZr5J1lB07h3U8ZDpx4g/tKLrCZnRsGGWUR1DXzzf
FblGgX5Pd3PtHmjeVshZa7KDwi5U7v6HsABS8egZfyd+vNw4GlXSxImHKrLJnN8tvfqdxBbAE26c
ut5cguHDaYpqB/J/825M0OGnOQt9XgoKxYt83sJGJ3h8Xz+9gnsTopWM/QfKx6gvcktuzDHVnLio
IppM1W6rytHPUjgkewKj4XVTom2MIPXd+QHKwaOsuqLp8jR3y8jeXq1uPU7qcQ7wmEPHqwyYIsKv
MaYotBWjcx3U1tywGqJnZMpoFZGum++m1I4hb6gSYA/TJDQ1kh1qWjthBkSAv5IZmA/cEuEyj00I
Xps+JDOdAIVQ59Oy0WWn9m0tmXjhbEAXEbKIaChD3eRyMww6rdR17SpUX+t6D4ZMfW/S1N0VtVWG
GwhZHow4pjfXl0B0wAD0ZHg6NF1D+/DSaD9k+jYAjRlt9niX2PrDun7rLLX2VBBHXjcliC4B2QaX
NYifoKrDC6OQMsuSmWKzN90RbSVlLTvCgrHYELg1AV0BmwuCpcuxUD1xhi3BEjfm05Q9KbE3E3SW
GYfr4xCsExiNEVJCoAJFeR4JOWQJEilkxTqluE+du9LZPHNRvFVDV/Py67oxwaRBSAZRHYrA6Ivn
SYcIrdwEtOY4jfQ+H24rKqMQFhkAgh4Pa3h3eFpu0paeFiXJMZq+bpyw0IniDf1g768PQ7Q0OiN7
1dibF1WWy6UpLHS7TjGsvABJ51Zegm5VI7huQ7Qu5za4kVi0yZJ2YSMBWggpriKswKELHICsuU/g
ISEU8u9guIO6YhuvJQQ9oxElA3Tr+2R5RgJTclxkw+GCF7Wf1iquYUUZ90tz7KCk4dxstZ/JhO5l
hrjoJdasVpkNGJrX/ab6+lvzMq+BJTudwo0GKAtISImFtAT7+1mSc1pb8LBTp4pcA5X6Do/EEFU0
TTJroo1mwgPoUBgFas/gBtNXy1ijXF9Hah//cKFVmNq7uXAOSdnsr283wS4ALAfZVDwTdNvhhakG
vct0sARhfZrWPnVGD6qz1KgOmZHo4XVTgkEBgQATDPWPvBT3Lm87Z0mp4laRo5TB2j431Zve597U
SZKPogcfir2QqkMlA6LHOneEzIo2dtFoVcTyjk+K8WW0fnZbRE3Vm5WT44MdZB4eFCm1AMvecHGQ
A51BOG8Q1WOM3OWcQgkW0YUO1ut6OKxpERrTk0vn00wSz1qS29rskME62ZasP0U0s8B3A7wO9weG
Ye1yUyajG6OEhU3JXriDoYN89PuyeKr2/OcriLyVZkLBDFqA/PurUTprAa9LFSUQN5gXr+6PI9M5
lmwU0Z4EcwpI6ODJP15NSQ9odjNmNCpBOzHfussLSSVlW7EJYBxASYdkxIeWL/B4DKpd0WhRXqj9
kgIXNpeP12dL4CpAM4EHJLoNGMqK24ZptThpbtXvwzBRRuyrv1mOMwOcBwf5+NJZeUujzr0FwntD
V3LbgdXx7fo4RLuLVbBwpgBCAWnG5e5qEtLQXG9o1JJbYHZ1O8ALLZY5IpEV5BAgywHSKXSAsRU7
c6xUXafOIjmNyHRqHNA5FD+n5FtWf/vzwYDUCi8kwINUYMUuzSirpnbtONII6OF9FfYJ5kwbQIIp
8eDvUT/vDM4MvVfpzsaz2kXRKSB7i5bR9XRnCGEQApbZI4LGfjqxd08GPrbS/JyX4HzaEityeve4
QQBhelXdz388bMB53sNj4JgQiF0O29xIsw4pKmeUvhjT99h6UqyHzPzzy+TCCnfZJ80414SikF26
89ENzWIFBbUaXB+KqL4JMhx0NuBmxK7ke9DRWaZltoHqFRAX9Wp78x5z2aoqGiOPprnf0Jeu6VTC
wCBwGDAK3ix4PqCieOKsHCKBba4BjJyp+7RpvVx5IIPk4hIcARek+8hSgMadNYVyi2RDVp6OK1q8
jDWYQGS6MtIUNFzFRSqZRLbNud15YYo7bW4HeHrrwNSq3lr5dMpKkKaoN8h5+Qp9TXt6SEh4fd3Y
Frtmko3+7EDEOlV78FQAQbI8twGtT+B79HpzC8gq04uRjY7b7Wm3qZpiw1RjhvGXta0fcutEx5fO
emiL77HbSGZTlCp0kWBGpRM7g9GfX44NhyLuVgJA/NY/opvY60DEuzZtuBl6sIIuFzwVc+1rNh4M
Vev8eYngwjgXV+GNWhGtwVpq9G3WiEf0R2v8fX3xRDHVhRFub9pDaqaOw0aI/FkeWD8U4tsJklme
k3quCmE6j5b71rQlfpT9Lr9rzmeW26h4JCfrTDE4MtXB1IxBYrWS+WNe6ZoJbmOuwxYnagy8RJ/6
8x4ARMsH6dCNrMAvGwm3KdHrDpxYQopoPu4WSTgj/m3ES3gB60hxcrcaOij7OnYxS8jRapHs8hDd
ZVj8//78Ow3U2dGte2siMau0lzfrs7GvXquj65efgGCBNtCxVvwV4kcDZC2vbzrJqFwu8MirsW9m
A5lEZej6uz6JIUJIlD8V64a3xZk9Gx13eCu3L7uywuiAE0cn9wLp+tqHgH0oU1cRuSWG34XEg4Zc
HN/4rFB1IElhIjN6i4KPcoImGeitUP5H9kUydTJT3E2MMo1OuxGmZq32dHf2k9QJSIe0s/atH27A
HUNXWWZMZpPbhIq6dl0PHYaoRi27m3cAtXldvuvX8UDd06i+usrNX2yQfyeUz2ElWqrAKRsYJdkX
wx6Nutd/X5RuBQwagQYeIkw/m5vGtKn7GOTV6DkET3r01JyKoxLaP+t97/3SW294Ug/GLguuWxWF
GudGuXl06KyMkw2j0AMInwbJmETXMIgLkbpkIufog768qrQML2fFcAE21L5DsBXEdQeresbjp8wl
GBFROHNuiZu82E4JSXNgXew2qLPF+9nCtxrV7vpsCXfd2Xi42cIDa8LVELOLafHnufEX87T1p6R4
1sD/HncMZyFLan10TMhlovBv4n2Ht6jJjYxqSeYoJtAvPQAPO0LmR3DGy7aBIKhgVpCbhZAlw9lw
7s9ay3bRy7JEeWyxvFLZ5ZPf6uZem4jXJ7/WEV2wS3aavsSm5Fx9XDlYRhr9PZkKCDs3p4ivrdGh
wN5MxPV2GiomkA5OJYAbiZF3eNfZpWL1TYZ4GsgGQ7udQa+Cp2sPfR9DYkbQA3sxGL74Vy6ZWm4a
gD0l2Gvq5Fs+QrWqKMICsNJu+Kq1zwRZE3eJ1s95tZ+oDfwDaQ6r0kjav4S7Bhk91OTBOQyRmMuT
5yidbnUVBmxVdzqKj+b2fP0oSAzwjW965XZNW9bAcditF9OXXNb3KXh6YS4ZOQiDeLKy+OUQCkcf
q87GXGqpcSh6sEP3D1S9nehDvo5eR4/lonrJKpN/YufpMkKDWYY7R9odNyfvhlfTZRHIArMlKISj
7remPFQZRCtUJ5BiF4WzaCHhAcgIO37csVtyQotpYcZSKMYqD3hMS2Lajw4ew2HFFzSq4UnJqw7m
samlWwoLRWohgl69EX2QdS1LQcjMsIGeHTAk0ADzZGYqQKwYYUJPb1dz/KvBMOSqAwYlpCAvreQd
emvHeEMNqepZSzfaKZVEEt4Kmqx1IBmROmbZTUA/dM5IibKnoRYYyh3kftD04PZ4Nt7l497QXsxe
95N48NO1AD9JAqi65FwJXci5eW4mCwCPs7jCwXJWH2/0u8r6pEE2x1FvlZJ41RQoDehSxhcnN8NB
aw92nXqVgn4TS0rp8fH6xkxAa5ABayGHzmsxOX3txJWBE2js2+5XknVoJ3/N0Vkun/SP6exLU9wt
tySlqeQtRp13dB+3uzS5W7NiV89guM+C2qk8AjnSX3/uw87Hx3mYJraGaV2rkiVmQVNeT7K7m/0A
70uAi0CXA6If3OHcqNpOrVV1AzpQVbGCECbLnpLkGdyw1n55Vv5QyxBvC8yhBhJ0pAJt8LBwwyk3
taHGCmtZMqU70oB9I16VFYb74sYa7dKbRjTo23YZXJ9Hkcs8M8xja+xOp6aTwHDF6h2HZA5K8msx
92bxKQUK9Loxtv8/zOm/o+RdptNpTW4VMDZnv53qNl4lvy8KFc4Hw73Q8hJA0r5i8UjteKbxnJiJ
t1JQ9Mqo/MSOBsqXDJ+N+gOPXrDBXmOry1RGK7KI8/BWJcNdk972v2rlqOm/FH2v6XGoZo0/6UdL
htUVLhrUQsDjgEw4skaXbo6h9qpxhMfW0cua3CCZQp76YPDb+fX6ggm9yJkh7hEw5YrRFCYQn93y
OhmMn5mG/eiVaEH/3wxxpy2v1mXcBowo/w5S6NVbgwxNKJInjeiiAxgDhw2FTBcq0ZfTpoFFr9Eb
jGapQLL5kvW3NH27Pg7hDkTRkkHqcQHxNA1OnS6NW2mI+EMFWsgExKbXDQhX5MwAN4YJYJli0WCg
uSHBhKbJzFcl8ed7e8yHY3pmg7uqFdUul1qHjfpoec+GVxwB1D4+uGFzeO280o8hONGHnf+b4nXr
+47/Td+14ZtxkHFYChfs7EO4fa5ueZnrKz5EN2/y4U6dd2r76fp88jzv/3jeMxvcFgf1VZf3NWx0
EUS7+1N7Kn6kv/S3fvGWsAub3eSbndc8KZ+cQxuMEjqCd2ada3PNbfyxcNKKbDA/hjYEPVZ/86oj
SAmqxt9Ohqd4tl/vgJhLvPxLE0I6HgejC8h9tiN7+mP7ov2sfpKQ3Gj4y/WZEToZQHAYDQAgDDwX
wFgVej4qOpz1Dz2APKYZkYN1Y2eH/80MNwFWriZa0sJMUR6r9Faf3zpQxdCD3v4GqvZvPMDZmLhr
dls6Z4sZsNxcoA4HObcMqVxdUp4R7lobXfiQMzPBp8TtWiN2S8UZYcROn9G251nKl76bdtenTZBo
R8RwZoXbt6RC23auAa1uY22yMRjjg25Es/l9sl9Qem0HSGxB0xCw1VRWFBI6OYjdomERAGtQDVz6
Ub2OaabEWLKMjMs+2XTDW50ONLZVB0rp1tFlAGBB8y0Gy1ThoKDI7lvO6xlOMswZtBGi0tiCsUUn
kVcGxRiY+u3cQP0GaoAdgn3zsUhQvCmAojAkO0d4Gs6+gPOJBCRpiTLiC1R/Nr92Bc4j3ZdHgDfs
XBYMiuf339FyG8i10hkviRguaQNHSfq6FJ+UGBwg+Zfre0gU4oLogwCLggZQ8EFfruNmm8D2DTnU
Zr6l7U1tQ3T3K83WBzO514Yh1Fpld92goCFfB8LBYbEucD3obLu0uGhQ3y3LFAAUtzOOPXQUvEEf
8jCbphl0YkUFfihr2+GJn92Ma52GaN5TDi7I7O/notF9Uk/NcR5i5XPtxj+oXY0olyNjbbYreBrQ
V+pREDuEUzWiv4iOzrFIOwMYpcW9dUjmngBjTW6uj0m0WAbjBGb9Z9oHpsgyqZUeENIyUpx+h2ys
1wyZDw7+sHP+nMkEs2dAxZ71+OCVy4W3k5nNhQW218jE5aR1YUJbT1ElayTM3TBkJOvyAZ0/T4LB
mgLjPoVjWX6NL+itr/coUC6IMMEp20tcpXDy/rXFS7zWQ25khYZThcQ8bY9mfTTJjWrKUnuiFyog
sojJ8J5D0zq30VVjs+yE4eq3RIv9bV6ToHGm7wbdMt+t5x95MZY70pW+YVQgpJzW8PoeEaZozz7g
wzibaUBfCFDmTYA0DvpfIL3ufp1+JpOnzMH0NxkdUBu9q8djFflci+a0Rp2oGC8oiIFAXXemKxuR
cEqBoQYfC9pqURa7PMmZYTV9OyvwURDsdvbbaYAAinGb6o/O14J60/frMygKexlk+//NcbddvpQZ
8NxwiSjS/+7KZxJP+0RrQquCjtIgCcrYduBjMnS5oacHjCzWB5KDZRiazrWxWrrib9CR+FX2y13u
3JhOfg+U6ldQnUsOnXB4aJNFvQ3YJkSjl7O5xnY79elURUU1BEl7AmV77KIFBNW/tJDcZKLwBNTc
aArAiUB2iLvJurHQoAkCDHzddrtWaUK1do91I7uzxUP61wy3QewNWakqH5kZdAjV6X4CzwmQRYEW
b8dscwbJw0h4xhhiiTUNQnrC4mIENY3B9WmjS0irvyygZgeBZUe7g5EAr65CxLfeo3iVtt+G3pCY
FsUG55a5GQUTO0qoVl1FUxL0ZhmoVWBCQGLolSO2HUQsHq8fBtEKgo8NSogIL8E1pV/uFlIqudYa
aJ0g/SO1Mp9mt1kto0AWrd+5EW46rUXVLTvGNintQ1oTL8/rYB59t9hD2GP/FwPC9WmgVw+dBny3
CrG62hhTE4hfqzL8iazU3xTQX9qmKhuWcO4s650bAiPg6d/srSf2OM3YlvpknXKyrUGtOjcaAPuS
M802OO9F0MbAOhDxEkCh9nKVan21trWJgfJ1Gk8Zl2BMv6igICua8M9nD5seY8FegNfitgPEsSEY
pqNpYi2ONQh11Zvsb4ZyZoHbC8NIB2fVAZRO+9u6CKfOr+IbKsvei47R+Ti4Y5QX6gRqSIwjM3fK
VgTz9KRCTfzZiWnojNPn67MmXJ6zMbG/n1U9UjDCjzYDtOMpuIRbpqNRcrT9pbHTnWHjQXXdnGBw
2AeECWihjQYg+ktzVj6bNDdwp/Tp4q3bcbZ+guRSG460vasKiYMQjA1Jf+A3gd1D6ponYXLrsW7m
kTmk9rD2EfrBUyv2J+fPNx4qObj9ga9890aXYyrQ/pBQoMoiFd3QpuO349FUZAdW4IcujHATh+LC
YuqsG6Cg4dj563QLqm3agnJF4sVFhlBns0D8Bvo+cJJcjkZfzW11C5xXVA7TxAiV5cVSSm+0XoA2
luwG0QIBZAvAN4p7AExzW13T1krJYwVNKGQfF2FeH0HwuE2SuFdmhZs6uzEL0m+wUpEj1JZAeaa1
j7ks2BSAX1idBE2dGtwPmkrZ1j87SaPSgiulK2hUaSjq6p8dBxmr0cCtb9eR2xuR3r8pAJypqGUn
hvNWqMY+3ccoaaTkpFNZEUCUGQGXDPAWIBdipAvcM2mg60ANNDCiHhWmEHVyHMBIle6W1JDSTR6M
0tfdYJy+JS714pK8Xj/ovPQVSyjCPHC5wAGjH9vknKWhDOuS9AB00yLbN/Fxnm9a5dSlCkp+0yNu
nV3Sr8jP9H63jKpv0udZbaEecLtYIFU4mcprbO/GYj+PdxSY3pkcJ/2VIqmhaKdM21fDjSPj+RFQ
5LBvBtgAnZGQceYllrtKVcZ06wHdt4MyQ+3ESg6la/ho8El9+3dlek2yhgrZfFuZPHzVpHp1dlfM
t2TJvX6z93iu3s+97MXL5oq7QwGS1VHPR1s2qKK4raUu1oQ3L0DailYn4YIged8Y7SApGwtOPrR1
ILyJK5Q1erC/n23gZDG61G0yANLKowpiY/0H3kuu/SArgQv6y9FQgMQZe8cw/m3O0Eji3jA7sC24
n9L5OKW/bPqdghinhkxSqQbdvJ2WPrl3f+Td61C9ptn0adQ6D3efrRYHtKZLngICB8EKIWhJBngI
bV3c98zYCjag5IyPv/CHcnwbNw2yqvbT3MjcuMgUGB7RD4uSmY5JuJzjKc62uGVaBlVWBE56o5m5
Vy+571IZakJsCQ8bNOxgST+QVhlb5hgNYP/fBnc/t3eN9W2VAZ9EVQMwdv5rhAvuUMJV6Dy2gPlr
TlDGrq+UPxXoHJmJeWcvv/t9DoEoY512jj58SuM+SOPDoE+7BPlgLCeQYEo0/DmQTge2gvVCoe8b
dz+3nLniWF2zARC4dd9IvMvmo9V8X2Tta4IzeWGFO5NUbcwBPYJoCdg3B8mGZF/InXcH7eCIYS3W
vs63yJtk6rchBsR26I9oBK2OpnvqnNPbdRfNblfeCtgr0HqOOwLldm7xVtArobYPAjrUAZ2t8YDl
8uKnv7CB69CFWhcUyvhCoNUB6Q+9GuTItc/mFlUJuoBl7QSinc66S//fBnfTrGpZxW0HG0juAjBp
+Hmxw1kH+6UbXB+NaM2xrRC9AtEFXBW3s+AopsZKAQbN6jsjA/94ImPfEcTHzrkFblfFLvD7VQUL
63ZQFwCq3B1YoNA2gMYIU6aYJZw4tGWDrgVNreijuXRG+tJh4ibAhLInMwtXA8nUYyoJjkVbGSwD
+H2W7QbB76UNoHo6bY1hg3yznZ/tkz0+twk6PiVRq3DezsxwqU2b4ulpjwxp96IA7elZMdjg1c+q
/dTLogRBWgwxAoSPGO4GmE9uu9UaTZyNArdNy/7eNvpPbqLelRbqL05ufSaKukfvPhpYqkVyXgXL
dWGYi5YVMIOUWQOPoyVL0Bsa8vuQ5LZMz1A7iQMSjRFhrMY0CADl5jPFibHZiTKB33RDzLiRG3f+
3dxDVALSe2rvl5a2u36wRCEBqgb/Nci/OpBLGYtyQEgQ1y15MO0h2eU6Le6SZajCqhvzXVdqA9R0
CbonYmhA6UCd+O7SrX4GIjBvnrJptyJh/7may8xCg6JJ650GksgdRMcWCTRAlGS7+Fz+5IB8VXcS
ELA6lR6l7nPKJEtjsO7Gp8yFmuy2y6skGJfVc8zH61Ml2gXM9WBDA5T1QR6iQGdioaWYKRMvwYFA
8pH8dFSUVy1F4rs1ljHhLgimHoSQCEraSARwhyqmtLUbDcGK3oNiuA2dfPAW0wlAlnrQ+5NenRJo
0aEm6PcO3eepR+wdbX/R7DDEbqA2e9fy6wXpY5CUr4OXu803HULI1+dD9M45+8oP7JzD2idlXI/o
R6nCqf+OjJm3rveTPkL5eICKrvI1nbdvtLvppzt9LB6umxc4HmDaoTwI+BFePDxwTNsapU0LhFkl
Yw57tGKorzc+mVYvifUAsNb/0R6388pmhnDrjDUZsgg9Rp4+GzeJe9MMlTeh+Kf8lTmg8cCQjhr+
+6P37E2QKamzFDYmFxSlnuI8K3rvWfbsKRD9ULTPY9JLrth3fPmHTfdOfMLa83GvX14YDZwZNVeI
y5gzqr5TgZbEPPNSfTh2ihU0oNuDjupKn7u8O5Szusti23faDVrm8U1MnqotanQdpMj5/VDvakjZ
686X60suOoE60koIBFCkgLbW5Rc6VpvYXYY2Gm2agM9Q0Niv2cOu0dbQ2vRV0m4ncsWYejb9CLWB
Qbm0ljb2qNWQS4iKug6NUoeUFw47esr05KHtTa/vtdeNWofrYxTEhmzNAVBmhI1Yh0urw0DBxgSE
MIiTPis29bblYG/frtsQziPadll/F7DxfMKkVlv047eIP+38xzBY/0faee44jizb+okI0Ju/pCiV
oaq62k//IdrSe8+nvx/74J4pUbwiai52AwPsBjqUyczIMCvWsploWKhKoz2Fhi07JAJQwi04EcCC
l2vxs6D+HxJZOX4orckWlcDJu6Me7JWzln9ofXRfG1r5S0FulDzQCUSbsDtmVfBxNF9QMOnV9jTW
vqs0wen2Dm4EV3BaUWphVn0B4K/OBuCWom//on/9T2OgnnP1LPZOaRoPmbxHd7dpa2GzWLoGKuRl
l7tYiEMftBLjGGakwvE+dG4BXWlpPbVJdIdy1x5f8eYbSxHifw2ujmDtt+mU6eCpo+zXLBzTUP0k
iT9QbDgUaCoHL3OsHnyuOWzE/2FXdVqQCx0FIibLs/jK5+Wp1Tdjx4iUmh9SW1WcKTxke6nEFnTW
IvuimMPMHXylq28HFbPWxCpQz9qwgrteWGDxTTUfjLlTaS+ZwinX/fQxT6rgUder0Y3N/iWUAutD
VMnaWYIbYcf1bt15tHOXciyQKgZHLtfdGH1oVekAVr5hxsL6Y9YvY7AXWW5+Vtp1SzGL/zDwdmml
ag297xQJBJE6PA0IEhajcdD67EEKdP7bnuTIOjSC+qB1L0k7H29/2+1th01nmb/Am66HSvNZyY1x
MEgUghTlN1/uD9UUpa5YhiSPQ9U7uL7WUZPcP8TdaDLzNOZOq5O49l0peOKMtPDt37S572DYqDHp
1MDXWaWYjUUaaQuOrEvtJDbsefqWdHss11v3ly9rSgpXCrG/1f01rbzpimEhHW2qwwz4wxXj0rL9
qItPVZc9NdnL7WVtGaTIxTlaaFx5yS8/tKVDVtz3zOM1sX7Ohn8kkdHnszrXD3qU3N+2tfz4ted9
bWt1qGZL98d5GbRqwkUYVvYFN5hUY+dR3Dy76EKCZST/J2teXppXnqFQzXQILO5sbFXlEcKa2A1D
0z/CCYeS6zSMd5rYTa4ySrmrp7Ml2Xnu195kZvrp9oK3npplJAr9ALpOfM/LX6IU9aT3zGF76lzC
w9sDOAwgxj72QTI6qRK2SBhYH4eo7XecxNZjShgIARazsAZZyKXhPKhCNfbZ6V75U1Owt9Rz08UH
8z9gnql/WZihNqFfKUGUctKMqs8CgQwR5JhqckefoDq0U7CX0G8uiUqbDtRQhCVy5e+nnkegKXnZ
NAV4b92eEwXp3+QP6f+O99m66RRLgSIt8lR4/cvNU0vVH5plYCGr3zOkb0eofMnZ9B/8CcJNCsy/
nAxqzZdWGCmHKLanx1oQpZ9JFz61SmjczVbg7+ReWztHjEgtW/4LyVtdcbkIrUAzabDGizuvbKN4
GtOfWriTbm9u2yszq9s9zXkfpSYUj3Rw5ehPMGi2tdd131zK0gWg+YPQwHryCKB/0v7FL1r1S+iX
B2j3DHTlwuz77Yu7uZZ/7azzRZp1eW3mPH9RUy9C1iHiH2Wy4x223CEpO23cBSKprVnqcExlwkOC
O5QUqJKyg89hu72O7f3618Ty969c4TAJudDmgDBL/5T75kGV3zFIKP4HEDmJwb9mVmfZJP6r5ZqV
pCAtpE+ddV/7v2+vZG+zVq50rOuuCJgo86TQtIWqcgLR2HGa2x/931Ws7r0PMkVQq4UaWzLgcqzD
g8mwGbzx/8XBWAQ3PLk6I49rjQ/Q51Zg+Bjq1OSoyN+VhPkY88/tDdv69LQH4TeD0ZGyx7Khrz59
oYd5kAxAoriOlvGt0QSbcZ/DGLc7x3jZlvWrvrCOkfxaIKXX7jLSy8mfLQgCdSLD9CXqvzNfX6A0
Egpf6jFwpfHNIQs4cFjvAc7x5wqPUCWgPIyBy5mMjHhM72azscUALL+c3A/1P2/dRgbXYPX/S1lJ
8Wh17pKxgnAkBy/Q5Ahd/pkKrxy+BXBl3TZzHSlA6UypYuEXlvhaK+cppPI8yzUFKvkUuRxut3Ql
J925Q9dfCiOE84xBoGGjrplFxMLILKsGMTLA76GLB1PMjnVf8sBN0B7pDi8IKsvT3e2lbcRjC101
TI7QshpUj1f3SlOGachCSvFQ18bRSVP+KIMf24DbHAEKnERN7DEqnGSePNF/853GNoVHbjVby9T2
5S2IUpEqUEqnhsf1vlSgiR5GRkf37sD1Zbs0s/KzahG1qlkuyWjV2HF2bKn569J73Tze3svFkV7e
tUs7K0era5WUzwxhe+aQuUkF/HY4D0rrjNPHQdyTCb32h4uxRe2QA0PssIq4pGqOY2EIibjy5zR9
lpoWFoQdBrqrI8kQAreY1IOEZ+k9XX4fNWzCpi7q1kvTo1bdfZuSk3/H6PugutEefdDVR8KW9ZeZ
n4CLmHh1FrSCmc3JbzsvEQU7lSza+ZaTHdVgL7S7eqvwubRkgahAsUNYuto4f4TrM5bkzmu7/nNg
TtnRsoQ90aW/df2Ls7BYwSNBYIn8B1nG5dZ18lQWQdfMXq0VQu/oypQGTpr36o/UT8v2oMVCrjyN
gtmnj3Ecd+8tJTStU9LrqXEu/AK9O7NWIMhWLS3saFWN+i+lLbXS9TUj+mZqsfSx8EWJ7GG0kBwe
m059UoaBSaZKkKr3WU3Vw27LwvpcjKHyp5iK6ifd9vk5jc3kIwrc9UvaToKbBn4WO6A6yg+9PPaK
3SlFWhzKuRvew7CRPQ9ZPNN4MCyhc3tlqH7KKC/9oFQcfYz9MIXrPy+LFz+ZQUOVs6aflVKsQhdu
zVBxqjoKv4aJTJbj9wO0FsidTEd5bnrrBNVAqh2zvkiij2qRh7BGpdZ0rtVaUI9hJAsPo6wpP3Q/
Fls7LFpFPEtVlL70mTDnT8yNSZkzi1PQumHlq6KdZoPwMRCj5Ots9MW3AW7D+1ispq+w3SDxIsZd
XjhwVJnf8zhNK7fJ4PE5CD6VAzftu+5DUMm9eBxNJZYOmQb5okMNt4iQ725RuK86Wf/UzMrYuU0e
F76NGJb1PYwKLbmjS4WUi9/Nwgu6gkgedFHVFgerCaUWTxBbPmIe2vBPlAfFzDiSz6i31uMb7gF4
ZdJO8vK3ALM6fODFeIZBIMqUvFf3NpLjsJGHcfBICvPRkaa+aGy10IfwKM4WQq0+YrHvu7qg35Sl
VvShLVojYkMUoJB9V/AppIoKnqNMUvbdL1N0XA10HTy5itl0TaJWya7AJX+QS93s3VQ0tcQp9Shj
fjwx2jOSnWIGegCklOMrRl854BfFM2DWzAVYUv2EvwMJDkua299Cie7dIe/NKLDNAYioK9GdexxK
y/9gRFkm3EldmnVHo+lroPBW3U0HSIrG3KYFYrwfm0EUD8KkBTC1jPMENE9rkHywu0oxQLTXtbnX
T9jwVYyqUJWRFv4R9CcuL3c89WWY69PgDXrptMNJV8JjX/0W0r1q+HWpTUYtj8o+Z4n2IfCPS0um
kPcg+4LRM+OAsSlBH20LZprjFJeim2cV4UE3trFd5aYIoA5P0fmGcCyMqbJRUUOmVq3oON5+5zY8
KKzaGiEyHXyi5FXIMCpjordqRldyqiZHMYSUdrb+57aRq8cUDZxlGA76HVi1gY9drnzsuqboInX2
dEM7mpBYhEb70DV6BgHrb2Q+du7Mlrm/Yk3U5i0ivRWobJ71Xi3mQPQK5pef0ZqLj/RtJSerp/5d
kc2Go0Sj6N5e4/U54gkismRWZ9EoWD8SqdkYQzMKMyrbMdy1XZfd8d4CfW7U4lAwsbHz4a5iBvaU
8ozOdARYFeAkl3tKSb7go4aihyKg4QSBWp4RLuwP2tQLO0DIq5B5MUVdnsESBncooVyaMgZKbrUc
i56o+dO9pqNy25rDaYyQZlP9eX7Kdal1Ukmojrf3dOPKQF5PvgsyEFg0eKVLy6KQR0EhKzPt1goM
g+yKZn83dNZLh7rtpMYHefzYM4w4K/dRwfRjNDMeVfrxTh709+NdOmHajSKBjEo/gARl9TuQ3m2s
vs0lT2VIywEmpsi2MehI/o555UJUZ7hdWesOrnJ0phl+Dyvum2MW0SlWl6HybOh/V9AOO53U5o9Z
JwpQ581UooZmOAJfqA+IJqf3eT2is1OF5Yd8Yj5qyif/mGdx9WQGRfvh9uZe33zWREjDxyOoIT9e
7S38aWUjd6KnjNNTKVdf2lLZA89vHFKds4OKDt+OIvtq38opqjsimpEJy7Y9yzJad5zn6Ichd9ZO
8nNtaiEWAxyogkFasNaXy8mUPipCpZS9IqlUZr7b6a7J5sxRIQ3euQ9bpqiOQsrD6CEvxnrncr2I
R6IHz9JcfXAa/zTsdRevo3W2jPdeIStYErnVaqhkhmyrpXgQA1aPctvQnug1/T2cXM0jEYFu653e
OtqoB441T/2e5Nw1ioSHCu/ISDV/SJNXj1VtpbWm+IriSeNRS4bJ9q34MCQ/BFU9WJPbmOVJnRu7
hHyjDwonn+5vn87tH2BpCD4g0sqf1ZthZhRBMpDZyIllIIcCN+mo5IvVg6HOnyXxUyVV97mheMBb
n8WhgbOhcW//hI3PLNPZ4H5Q/kBRZ+X2qg77FMNxe0XWf6oltXighmiqTuj7oLNvG9v44Et0AHv9
cl2ulLcGFKqZem5F2NaUuiBEn2fb7FX1aCTN8HkQIt9t4Ds85kacOcpsFTuLvX6+qGAhPoHmhcyh
W0uLmuEo+Jwm0esbyXrUpqh3OeUNMS2Kf3kuFDve5/pNwR7oDSQGacLJ4ur5gohXnCsawl6Ux/qd
IeX5Q+Cb6dEM5P5dyrzNk+AP6rNZGNWOM7+eZKdHtOwzIKUFCL6ORuTUNwezZ6mpHDp+Yb1M8fS5
AJQVd4OjxdZLWIQfm1hzZkr4t7/yxqoxjXYvxTs+9PoljQI1HKH+FL1KzJegwPH7f4rYg6TYLo3S
iZrTbXv/j7X+a3A5469qk0rkQ+XaYdCqAClV/6BnemyU7NksBVuNm4cojBg1o1s2GNKO7Y3ro9AZ
W9D9sMAylXppek5ou+lCJcNXaWYHOQkkJ8n6jFOtvbm+zzylsVCOLAApKKxX3nKKorBTqlz2jrNd
Ore38HoI5vIfX79hUdnpIxm/7I1FQRIOaWr3YOb6GUHOX2LUPLUT49hJdV9CBTfMoSv/GIb+S2w1
biAKrp+IdijO9hz/kavJDQb93e3ft3FxmeQHg01jizLFmgPFnHSjjMdWplsXOr1OOb36FqNQmtR7
Luo6rGaXX1lanaWOxomfD1gyQrcUDjTmhXdh+vjp/289K78vFtRLK22QvSTpD2J/bvX2CENtae01
ITY3DkALHv4voerq0OhlZTWjX8te3lhPQ/0tbsujSStNk3badVuGeEAlXlJQ/0iyXV4ELR5HKvqm
7KVIdeT696LU7xRlcIXE2Dmr1yEdoqYG2TfACUp863KY5RtGr6G85GlxiwSDkX0ijujvbn+gjZcZ
FlXWA+CbUWn4ni/XIyWCLgWIvwGD9QNnMLvhvkkl5ulrXe6Y/9JmV9fH5q42jfJ+KrvOnQhDz4Np
tZ9oBfc723u9aDBJiydfMJkL8uvy57ShoPYI8IgeyD/UcZu5Ocm0ew+3V33tzdCuAZxHdrdMD151
JxLGlxQ+pJf18f2s++e27e4DfSeyvH4fCGBxlcCB0GeEsWC1FuY/EzR+JS+RG7fNimNValTx5sdJ
HL/7lfyi7HHyXh9OTePFJ7sD1c6U/epSZ6o1WL0qkdnk+fwilU1/AOqjP5h6N3vCoI9vPqILQlQh
sIOigFWubp1Awccs5pqwrpXzx7DQG6/Xw2LPV10fCiAZC28GAcaCqlolHnFtFGokjqpXZKp2aNWk
OQ10Nd+8mGVkm77YcueWqdLLz5UKddKH4DI8JM+0A00yoK8djJlvPXrLWCA2aMRTWVjj0GZ0pvyx
hcXLHP3KI3WUfnD3rZeqafY01q5dPMcYa5T4mIHnNblcUAPnXAS5noacWxuftDLjxRJz8S5LZeU0
xf30ORSYQX37+hSyfN5ZquxXSEpkz/wsL1rNi2q1zw5hF8eAUqkwqzZ69sEeg+v10YAtBmE8Sgo4
SZKbyzUW+dSV81Bp3pxVmmP2c3fsmnaP0+raX2CFuVFS0f9paF5ascqknytAhVD05XYxP1tJcCfF
8o5X2vpeZO8LuoWW5hXHe6aWrSa3me5FZtQ4fa+m93qqDHemX4TwY9EMqMw+cN/8vVCqWWJ3Okoa
YM3LpRWqPvZWp2oIaJc9Q5vh+EiGWNqTZLU7pjbiV0iEAPKSgJGeMOBxaYvp+6SGOU/zKtNIT0U2
CY9pnuh3ulR38JTXwf1CcwHbug7GfZDjx2ycpN0B3eVFuyz/wOEFFkZSqYShQbh68aKxD8Tez3XP
EqEgUceHVg1cNf8HYIGOSkAh0a/T6VzYSvbB2E0aNo4S1RnqxZSpgWWpy9+/iuEhHRIDfxY1L0yM
yI5hijio4cR0iS69mTMEh0zJlEedeh94rJWpYBQMoetMtMT00BQfwYGNA9zsEYMVltCPyk5P8voq
mgSstD0t6JSYt1u5mwzOt0ptFN0TCt//WKdG87scffHN/mWxQnTABDvjnWtOqmbWBbyrqHsy3Gvf
5d5CSE2h3WVHSbPH57G5IuK8BV6AC12DPAtD0NJUSA3PasOhBlrfDMUinq3vEQ9uGtINprMXwDtY
z8tDIVWmljc9X4rHOv+c+kZ2JwpiuUMVcT19Aqzlb19gYRTmCkqXZpqYhk+hR76nBVbx1Sozi6m+
Rniuh7p/6AZNfAzGWXrIR2FyY+YNUAwXs1OTZd37Skrv1ThOHTHxU+gQK/9kCr36TWyT9ktcTuWz
EQ76oa/b5BfzI3sVrOtbw5UhHEa/Cvw2xLuXv9wYQK9pUeN7Rhb4ThFQTtUz7YOWTjs+eMNHYYnT
tQwdgC1TV6e4M0Y6sJrsey3PF/pZYhh+1XmrU5e6SfSzKvTqoxp2VX9Q9D7Mj2YyFJ8Z5JH2lnxN
NI/sJVHjMlcKxhhE5eWai5TZdzEOTc834/hQxuL4ESkxqz2YQXKsYsO/6yXBPyQZYV09CLXbTv5T
hO7D8xAOyTlNzM9qHSuPKY5/J03d+ByEL8RjCKpyYNeDz6LU9VbbBaZndvr0UQ9oSxZZUL7MFFt2
4qXrRxEkvckLz8mlHG+svHXbLVUuZATPg5U5evZTaQMbejO7WODdb+ao4v0jMOMGkoLDCbc6ZpMS
NJ0G3OdcmE868FVpZh7s21sf3KXlQHWQKjp+al0MZil01xI5OS9jtk42Sr9UqZ8dPaBmddvSVTaA
sgT9SVCS3BsJp3x5gJTEypUwKNKzz2P6zEjFUnoNDSf1tfiBq7NHhrUcyIuHdQGiaKDm2EGiJWPx
cq+ethAN1aKju35G9V39MFFmOfRqB+I/HH7PfquBTmlR+AsV670sjnt07VfZFtYJ3Cl04x/oTqxW
21V+q9RtX5z7hGGhOJ9nt5TH8dSE7e9ECKPnImSSmPl26cPtbb46oYthAl00UMiiacFcLhsVFCWY
M6s4Q11izbaiBKUKeMEPJPTT6Rcds7mtf8flOL31FmIYB0WlmVyPvs/KcCTEMNBIYXnu5hycCRGl
y3GKbHD8e0Cta7e42NIgEoRpSqV3trIVQ2wlp0pWnrVq8A95XVpeOxKmSYUkvZtDMfxj9rH64Ldj
nNpGEMnvJAuC59s7fT1IvfwKxvbAVVGNNNckLoMZhEAZyvI8S7X+QYXEnF76uKAXDIUN6OZzPEz5
URSL7kOmddpgR2kyvUxFm9qzlegPraAZR+Z3f8gBpI+zNR1HvRYcP2nL77d/65WL/PtT6TjQeKHQ
tvbeZdRr0M3U5TnxY9VNZfMpJ8o+lbmp/Lht6Sp4wBJ++O9gExBObZUd0/ZJJF3QijMjGdGhYnLC
psCwx6p97UyW2wW1DZBEmD/WcWtkNn4V6ZVCB9Rvk0PV5wzhmbWevbSNGA+OnrfaeH97Zdd7qFDP
Q52MAHYpa6x8P7n4lHKrda9S52D+kFcJTE85+KLquRyLeI/B9doc841MrRG6qiZDa8vfv/JfWqcM
c9ulppcMHUArg66teQYjLGp2JIYBOL7by7v+cJSHuFH8Cxav2LrWVap1UwmTaXiBnDCc4Ytm3B9z
3QqDnch8a2E03hjH4/0EFrK6vByZGequyPRGpm0cZrRgcAAqlnwY/FCLnLev6rWx1StABS/U8p7Y
oAPfY5NRFTB1x3uIzmtvT+oGiI+SEOgb5houvxXSN+Gc9YLhRVUvn5S57nG2GpThkRoiRz4YBAta
qxY2OlvJztDytcMnDKXiRSNmQVKswbGNH0/1oIWWN5vjoexhRRgj0AHNx7mXTpXw8c37yfjJMoWC
5CATy6vcIGinYoiJEL2uShE4njQxFZzW1BNr5zhenRLwquQ4TCUBwlxKRpdbqpqVRA5SFp6oJ3eR
wXstd5LgWhBu317RnqHVS61XpgKNa1F4qd4f0KlFKMoo9yQHri7XwjJK/MOMPdPsHJPL1fj+1ISR
PxbAhtr4GBfFx1zssp0K76aRv3ArCueQYqzOOnxvqeCbMOB1fQSQUQu66AlIfb4narJph2EXvo1J
DnflmayUkpFlFt4YRP79kKHMTF95b1Rsfa551TnThDGAuhZlt5W7DdvMhOPW1B71ySkhC+u62PZj
tzam07jHqL4+A9gCpgf1MhRpVJ7WA9eDPhlaqfnaYyq+M9vRqQ5Gu0didRUu/DUC1SyIAwogwEgu
z8CUTkulwtIfxVgXwLCG8edZNfLPPSnRQzVZwdeWXPVhBqN3ChR4wk2lUb+InR686GOdnjrYvuxa
DZqHvExrZ8zUn0VhKWDUYzXQdwKGtUdbfiy0JxSHwIby/KxyD/I7P4Z6R38MPhule9ROktuf+39u
X72/vul1jI4VityEJX8plKnPXm5JqcxTbWap+Uggmzl9ZgVHBJWkI5Ds4kRHcDzkU1257ViZh9iM
kie9acaT0Oo5KktS5z8UEI+7PqJmT0bT+GdDiIqPrVi0761+7O+wLN7Pc+jHh7oJxEPbSlZn61On
Na5qgO+2QwlE745DWccmLMpaKt2mAeaTuunKoQCuzuZx1s1HNZ1IDE+S3NwL3beE+sbt7dsztP5G
4gSuozHMx35+BNrgKINiZ9Fz0n/+D3bUpaeytP5oal5+JRQq2zaCEOrR0CZbmHXXyqNvkCK6zAEf
b5vauPSkh/+aWnn9Se8KMUPN+7G1und+pn82qmM7nVsNIlF52PGXe8ZWH0owkg6+D9aVsKzgcBbq
9zDm/YePhLIyzWDCHd7NVbQjp12k9KC+H9MedSnkJ/L7pqjNO3PqnlRjkna+1do3L4cP+IcBUyBw
dTBMl99K7JXQlwrMDXDB2QmKFIdajvKdRclXZug9LMBxyYD5D4Kk1ZFIqHnFllGFiDhHZeVEWuCX
bh+2/Zcm6I3ciY1B/t4MzeJLpzQcnRGt5c4RR7mdnKSwuo+dKebhoQ6GILCpqyuBYk9Foiq2Ekzz
j17P0hc9FyXFzRMVBQVdCxTpp1jWCgj9qasH80DTh3Q2Qspnryt25fx0iZYYsi+kdgsydHWxMkUd
Zy3WhEcg/NWn3rD1O5Exp/jk7zJvLOnQhQfEFGM5NEr/Bo5rMq6y0ePcNLvAQ7qjPVZPyIn8mOrD
Q/a8R913pWhD2AEVH7UXi3FC0OirCp40dfD3SGPgWTGYnN58AdF/p9ZaaKN4YrfSt76C70OJ6Yxl
X2b+r5jrrna9Owl72M2rm3f5U4xVkphRrpGKaAi8VnhYJEDlrjql8skYTGRN89MbfcpfYwbPGSBx
6wqyPbTFpIXMsntR+iVSBLef/vThR8RoH/vx621TV3HEYmppXDHSqCxDPZe3T2gTBTj6HHhSXKE6
8DAy5zCFO1oRi1taHZml6sHzQv67hJSXRiyt6GWmACOvzsxz53/2JZh7w4xPtZNZXMGTODFYYi2M
hOK71qJ/vWX5fpiNgMgk4VEzisFVyDPaSik+DJUynZKxGN1U0gIIfqTk3RiiRzOFZmIPodmfmMeR
X8QB2HohEVpXRC7vfML65y5X3he9BedrMwzBjmu64obmRy/8vbSzl0CbQPhye1Sf2ZFoiGIvZPRG
vZcCb9Tu6fdm76wHKTlo35tfvn84+i/5b37z7e+//NurT4NtMmj878K7u7Kt537YSDQmvC6j5uY0
hTe/IGRgxadxsKsdcMoVWOZ/Vvp/rTFMe7nSKQLCXilYq+JfYVDdR+V0kGf1ZGjm0bCYRJoe+8Q8
5F/wpakx76x10zzNYSYB6AbSKV6Zrxj/qSdRiz0p6221KgCl+bQvNSQCaVVU4sizoL3TtH+C+kvX
qIcwBqF3e783/AjMIP/+hNVVKKQk0eCEZ7+n70H82YD5zhcOfSs6yh7SauNNIKVagNOLyC1p/uVm
h6OhluTZsedPd0P1Z/RnO+i/ZUw5ysEnLel26hbXlxyaB3Z26QAQOay5c4ZcaZnG70JPirze1J3a
jA45mHAt+3F7C69qqTxwS6QAHwetHaoxqz00/SiQYyJorz9qtuxUZ/TOHdSfy0Ozc2CvvSNVM2AL
1OIBgdA/udzCASlis1CVkIoWWkSVjBDxp2zPyNWg8rKexQsvtZhF/WAV1cXwz9NBDCJvcEfPf9Cd
97rqBgcBDcN452XZ+kivTS3H81WJLk7ztutRJvWq4rcgOMFLbj229fedD7Rsy6VTARkAOgynRswF
W9SlFT2emqjIm4ip8uq98lV0mcaza+P4Uv1IoQ5/l3+6bXDrM722t/pMSTVpctxhr5DgHy0PaM1A
PLlX3rx2lZerWt2nRJuaWGiwEs1u5B7BOElu/WL9VneqjRthD/j6haWaraOAuw7ABSNQoGnQImZR
vhhK9k4MilNhhO/NOjmWs+VEObT46lcrQI/IbOvneRL+VMyhCt3d7X3dcJhkUCSGpNbAElj+5Yes
CKNLI8tiz3iWnvXP5i/98LM4iHe1E/C/28a2juZrW8tHfnU053EqrQVuBePBQykz0GT8qKvOHsZk
xwVvnRbuMxECCQfJ7uI3XxlKoyqsUnOIPV2InXyAqFkb7SDeiXmu2s/LrWZUgoI/TEhL5nFpZoED
BHkzxx4N55f4nf4AJjR7n73vP0pe5fiHAgWw6a7b8VhbuwhY0mCcgLI/Jc9Lq6FaCOGsqrEXiB2y
aYHNuLNNjaZXd0KtTa+14P0QAgE2hozEpSWDPF7imEbeV+2oT/b8OLxjWtJt7kmAdrzW5jl8bWvl
8cs5HhF0wtbgWLZlf2vsL0QJNgmIM+ycjmWD1r7rtamV72pqEVlHE1ONq7n/6R8HOEVHGQQOr9fl
nolSL4eBz4xDE7fvCikb7CUwO7z9IoHJ/V8jqxWQHUo6Iq6Ekyh762X7XCqFnVgvQW3unIHNvaKK
D5M/jA1XamKyWo2WlXSxFxtZbNdC/CwKw16XZ/O5B3xFUPFXl/BvZv/qvo5VUdZ1yn2d5H481aHE
M2nNGtx7U0Z7wvw5CYpIz1RL3TYfLdcfrLcKSi93mTorPWpozcAerM466fwIyYiIH4y08CBY5mPN
GLobisqfqSm1w6iSW9z+ilteCg0kOsb05Ik8Vu7Qn9V69JPlIsfWiWLNjNZIlDhxHPU7J37DZRDd
AHMAz8cs9roNrpdiVw2Q9niS9qdg/wgJlKR2lkHaNy/pwtDKNwVh15VqLMSeJqcuGPUHf9A8CDHc
22Y23ukl12T8RVrqPGsXGDCl3yOgAQ//YFVu6efBgJiU9UOPs8ahGRnaselLdpubQ8CU/7ALgdr4
dBc/YPXp4JiuSW4KOKcl8asM5Xsnas/pJNz5oj7Yo6k+xbrypQrQnepgo6fFCX4yrlIHKcDwMKaZ
CM2t+VZaFc4w7VmAWaQDABDWDei8AIsHuwO6TbVmG2PspvN7o9R2KpRbh2lhewPIQi+Uevylh6ti
JezAsC1rb85V9T1UniU5urMo1Nz+ylubjPIqpSiQmTjs1ZWMqENFopWyHKV2JYSUiBea6s0tHTbt
tZW1w+4UY/Ab+NQ7VwcDEeafpOZ3wYz1p9ur2fCky7jBAqtleIM5vMttG5Teiod6RiBXtnIHcqSC
lHRwbxvZ2rLXRlaLmbS2VIMCFd4QdSdXzu3/cL8NynWUwpgBx2VeLgImZaVptJLnoPkqp59j+a6O
/9xewtbxohNFjgmrEzQKq/xFqjIfQokKE8FT5r8fk/vOP+jZ/W0rW18DECx9HkAFkPesNqrqfK0e
NTyiUszlb4bXGkfTmHPecbxXA/3LlXxtZ/VS101ZCIMUJl75NSUaFELbl5Db6n14xVqnrsSTn6UP
aVlB+orEZPiUS+rOfd16XS9+w+qjFU3alYbIb6AIlv+ia6X/Nv8pEZQ5hIUbvtze2OXzrIIrhpep
vwP1AnuwDr3JCqNGG2JEpARvirLnMW0dvbkbktANy73RrI3jTgGVUgHtQB7RNTK/g4UdBQIJNaVx
tlv9T9DkdmpoO5dq40QywgN6lp4/FbS1Gk8Pwf/g13Chl+YPMW1pyxzhoeEj7uFZN5dDMZjpMBBr
urjyrHFgdlUzIvsjdbWN0pczzw9Tvod53Dj6SxN1mX5aphuV1QUbqjxqYgPa9dDUOY2BIzb1f9gx
Pj09a7A76OuuTn06NHHQNnriVfXPaH7peyQZ5spO6g+3D9vWl2Ewj7FpjhqB22rD9NhH/lmDg22J
g5UhhCcocJT0BFXXzkXe+jQ4igW7ScKHVPyl46PRU4/AeWEsywq7U79YMPUY8dszu8UlLTjehehk
jXFP+qr3s77BiB7ZgelawbMUnqt0D12ybMvqjtJKWpBcSzMJhO1qMUyVjE2GnSbx7ShCo72O7hMd
cl2G04rgAR3VBwYhdsLdrRQPewtRH/Qb8Kqss/Ksq6d5YVcMPfmFiYHOFk/5swm7yqH71SdA8nY+
2nV5dMFP/GtwdTxKMWbAKlkMfpTd9CB8mt3cVe5vn8EtIws6DTQcSRJjhZebmWgzCuP9lHqz9A51
R8ORS/B+x19q+eW2oS0/rvEqUj8E50+9d3Wr4tgsgC7CE869zVwzf58c08Q2Ps+/g8SZ9noWW3fr
tbXViUffrBKom3IY+wBU+Q816Owe8Z/94ujyL62P42tLi8N6lf3NRSCFmgAz+dw9zkZ6N37jacwH
t0U9JnH65DGKj0156KqH5Hh7Szceq4sdXW79K8ulrijZaMlMNZ3L0Bvd5leDitOP/z8jq9vWB/Mc
BQafbWxO3+LvyT9z4bxVZo0wgzAZh85/KNis4R29WIedNaXI6rbxr4Lhm2ZmmknfE2fZ8oKvzaye
DqH5P6R9aW/cOtL1LxKgffkqqVe3Y6sTO8sXwdkkSpRE7cuvfw4980662UITyXuBe2cAAy4XVSzW
eo46pbNSFCfWWvuyTA8Lnb85ZiYLm9bkIAR8H1ZHliE6Qoy6xUa5AMF6xBa032O9ZpuPCW80WLJq
2tpriPcDQ04cVxGh+bUJYGoEA1AasKU9I7MDLcairu3IWkIrdwkj98jIMEeKwpAYQYBFwfPGBT4C
teUgtQAk0OoBWqOYiZO4vLXKMjaB4fQ0NO/RpBGurePWLu1dQIxn/bFvU9/qPuj0c13teobJix/q
cJzJ9yJ5Q+u51qxg/mtgaJiijdgFKS0GTDgMwPWBZnFTGdMIc6/UvYOkjZHtGJMgkQVLKz1VCEJP
BeEfBtduyE/SFtiO+Bcw576xNYMl/F4cJ/+Xb6BuXW6sIEd75f5NXj/cC5GCsSx5MufmSIB8vBu2
6nHcqBtQE3X+s3asD9MOvJcSiSsXATpiexwkXEgdxQafplWWN6hwjTEtdhXwwNCdUtLn+2qteEHg
s3CelffvJSIP9TbD3kcXA/XYMLG6u1uoFjRG1MWvSispma88lghrgdxhYv8EOE+Cw+1qzOcA9Lg4
lQC/8YciyQAJmBW7YjanA+uRTxbYwXwk2MD8h5PELhZnIXwvKAjPNIo1ul7gn5NjnobhV3/Khr8f
IMG6GebV0eOHXQI47dryjSGuWJqk6anvvjOM4asWViH7Y4HVVQ+N6PsfbcUyUJHF4Ajm3/h6mXDP
gWHW2soyk9OSsqCsj20CyvtZksyt+C1Eh5y+A9A9WMYSNALIZ6Hnlol+mBkVSx+q1m8bbNH/MD3C
97z+yBHMgjgpAkMT7TDHOtuxE/bKW1adMdQt8Y4rlg4fj74bd42wQSEgdDVragBbS06APN24SBhC
YmlozWsIPov82zIwTfKZVk/wfxIxM3xtE2arGQyrAOTEHBDhIv3Xs3MJjFVblTGHrhrEhSTB76aU
ZaVWxmgptjFGqUYVCtpvU+9IkhSZHMEHen09cchAcipqdPCMLLQKpJEyYBBuWUJMiEAG5RkQIngo
0AmWh/21OLfcEkMUjTXtPA20z8YoS1PXhWAyEcs6mEoUP04+tpY6ZqhmoQu72MlvJ59/3r+lK/4O
avyRIHyUIUnynmqQkKvthppvQPANGtXZK9ojcAtCpHbBfYFrKiETRlf+PcUXWaV6L8MKsA2BaPU+
lUBGUOfm9b6IWwN4JwvGIBMf0cDhXZs0MH/iSSvgwxXmBlWa+133fZL1Rm4PjgsBNBxqITCnm4C2
dfIFRCl43Fm8pZ71ITNeiG0+pNP0lBYd4Fpk5D63NxWj/Xgg0MuFM4JPvVariRXTwwx3ccKStj/g
IZqeE/fTkP21Q7gWI1wfs/dop/SgTMEGAfCVnf7Dwj7Ysik5mTLC60BY3KVNyfDO2htKLeKTFhXG
oqZ+4/26bw63PhUK8cYSuncO2sSCQrqnUDdTxwITQU8xYa8dsG3Y1EItzNCmdnhf2ppdAGoABXQE
0miACsYXq72CqBCRdJqhs09QHFOm19rsgrrpfmPfSV6UuTF3fnvRMkM0y5cURfQ8JXG6SV1YfzJp
1oQtRjRDIHVVe6OfZFhBK6IQOwC5AXMLCODFNMHBbFU1p9pwyklsPhYT/TJlib5dHKvf3T/GGzeB
Jx1jERzig68yiZXGJrZ1MJ0Mwwkt1VBxWJhSSVmEP6VXDvxagjgbUcTUbhsGXXBbFb/v1X4Dic12
KfNuj+G9LFDURt+aVuuFUz5pL/cVvC02cfl44tE3xeAruOaur3PqVlqJIHQ4DT9MPTKDg+b4AE/B
jCeQM4MmaCX63hjmuzyUMZBzobkj7jm5RWXntQt9pzaofqWYhgIOfR8uyt+GMIIcQa+hjlOsfOqQ
M20TC5RL+qckbIwPIEeWnOCqNYLd4v9pJFw1ozczPfagESy+fgWw7IH88jad32xI8PJbDfOt5Jvd
eBJBNf7zi2pMkpC0HjBAcXpcfjynoXb86/kjLgDo36h8omvsiQtviNiTdqxxdsuPigRLUOnh5v6h
3fhdQYLgDCuGimPBraC1HyhgTWMQtGYOEJJ/3Jdzm4kKggQHj+3tXq8tA9eLnLM2JM2zafrd/hQP
PqM+uCE+T8Yut37KYJ6kgrlnufhIzKqThSYQbD3pHvPVYNymdfB53Brq3jp+bd6YLznTVTu8+Gr8
5xcSl67OtVTDV+vU19x4NJNXakhgX2QiBFOvYqLOJDNxmsbzMH0f3cdKRmR1W70Vvphg3ZhbXIqC
G1+eFiFgv7w0ML+w1s9DLIaVu1iX3N81Fw9ERCykI35GTiroBJT0zAD26nBSyeSrMR5jg0lErB3b
pQhBpTbFOnWWkPGkT/54sB9khKQyFbjPvfjyIGMoIQMqdNk3vXvKhvM/3KJLBYR8MDU0UK6a6XiK
UX1gBywO1OkH4238NDy6H9SHF/KUBVSSU0sOTYR4p12C0VknGU+0rMNKq4MK84mlLZnbWpUCvA0A
HfJqi8t/fnF0jAB7gJb4NPEU6D4GAWQ8rmvvHUCm/idAMC+A6Iy07fLxVP7E7EaQWZ/aYjcMm4bs
TFkrYtXpIEUDL4iLZh/AYa61SUsKnta0HE+z9k3lMORbVKj81P9NAzcwv+EjSdKotejlfwL5jrQg
cMinrnG4wIAZgUoC53sHlJYR1DKokIX3zXD9KP+rHYQJmYdq9/noZtWIQub82/P96ffb31sDgJCQ
42IfA+GxGKO7PUjNjAQ2x5qozD7R9HHOPv21ElcihAepqhhzcoCdnnTta0V/4rrW1VOL/f9nrZJc
25VH9koUdxsXtq33DFvHoHg5FbRFoePNcL9OYBDRZDnouhw0ezlCHOe4uJbDnds4GLhDMAFvdIPS
RSEPzDCmJ7MA/puEYBka/ZEkODqOgKHNDi5TV2VBDr4es1Q2uREo8eTbktNbcaoAjQatKiiKkGGb
+rVWiTrrs8voiBn33i/NxR9R/bpvC6sHB+6e9zQaeIaC87E0Y+lyBoMe1SNo0LeATPRNe29Oxf6+
oLVzwwgyOsrYgkFfXrAEt54sMBr3E5b+e59MB8o+u+VXXl/T+r+P71EeR3ue80fwOZDrY6NVNhJi
VBPm5IdPreKX2obVAeZN8r8eTeLsoxeSBKX0rEpG1WynExgPgERlZGnQN6UskV6LR94hw1BeQ0sP
gfG1QoB7ShyLDBP46wJ2UjdxtVOV/WT7C93Vh0q2nbvi5K7ECWY3uoVTKRM+VWrkD/ZPRU9CMn/W
QeKo7TBlLFmwWHn+rqQJX2tGXdKbcihnDVlYVKpfxNEgwz4UhGCVF4CxwN4xsH2OXqUtnCC4/mjv
VaURNag/pNmTk+vYZXi9b+LCub0LAdwIx1DhZVDR7oxswqaIiXaMO745XrSMrY/dnjw+dOMGvCzh
fWnChfqvNL4uiqkJvESCy8MkUD04+mRE+UIUf8zIRu8pcAmIEzJrfFi6QfIyCa7iPwI9jJa/oxdj
rPDaCr1pwkw5HqdoBMF9HwEsyS/pMQF6x33FBK/3XzkIhQF14qHIJ3hYPH4aBTsSvlVm9AEgGFzs
dGuyssq6Nn+kCHEKI9jFI4NuRCm2D612BwY1f0pqn86Smb4108OYHZ/AxE7pzbHRtqizDHBnEQC+
AkDK+WBykxfh19X5I0W4s8lU11bRQR24j+2Yf2iMwQcQrV/bf5d//ffr/BEkXFclxbBxhRJjBOvz
+/Kc1q+uDFRwzQLQweI3lRNDitztC1iKLMDfGVE75eZDVpDhKTdpLrGzteuKkWUOSsEXrsW5UoAI
jCBc7cyo9z66yZOlVsPZA8Ir04ePiWLUPgHgnuRpWru0GFwAKgC2Fyz00a7vkFGjcTpgQikCXdzG
bX7FynkpiO8Nc4inc3v/Iq3ZxKUwwUO4oKCkGVNgE/ojI19NdkibILYkBrGmEuCjUARFSxqGLlxX
Zei6xa7QddTH7NWaNguYt/STZqf7Tlc29zVak4VhE+xFYMsJ7SbBBRm0Jj18kBmln8jwza4KPzF+
Ft2wyZjk7FZM8B1BWsV0J/JyceFDBx+o6U6ZHQHeuDmMdHL8jOayrtaKPtzLocgFqDu4OuHWAlJM
a3qsSERJ2eucfSQatCao7BKAInH23SLJl/sHuGIS2HNCx5svEALiQ/hY1mLmdp4VTsRw+0JFL6wA
Xf4HGud5YM3q/h+kYdYTzGOIW7CZdm3tSDnbqmohbe6sFPg8SQvGy8miUx9M+uJ+t3sV3J33ZXIN
LuJz7p9AF2hivg+0I7hogl/vAZcymwteKaV+BChIgD6DUh4AkvGhirOnJmkkhrLi3tH2QiUZoH4Y
6BKZE+sit7yitYwo1sbQrt4KgJUsKCzf12r1u11IEb4btrmXugZYU6Qve2PQ/LJP/BH18eUfXqsr
dYTjAyxvbmXYQo00E+DzhVa92SNlvhPXMijc969/86XwqTRsqHC+DsE6avT0qz5LzKjsJhB2RcpM
nutkeCgB0UK7Dx424+fKr/MSbB3Dw2w9GWOoJEGa7peCBlZdy6B2uG43fxCP5gFu8o4cdm2uKMM0
asxiI1q8x86Lf6N2H5APqb1b4oi1WA/EYNs/3BDsHACnDvBuWJ8Rviu26fTcLpgVUQOsfWq5HfKP
xfwrRbJy34BWzJTXlwBrgVADdBDc310k4m05O2qnNHY0Kx9cJTLJZrAlgfyKjV6J4H/ChYhsmVnW
Gp0dpZii3IGG6JCr4MmJM2r58DaywcMVD82J5oHvhkk9xAjC0SXDmGa6G+PdqUjy4M2s8I0ylnGP
rZ3be06PIW8cn8hr787aRDoAYkcJ2E8TkvlDQ/waFnr/86w8BHwOALNBfEUOy1rXZ4f5+4XMQ2lF
qbnJHG1Dy9RfFD6+/qJOze6+sBU7hzDE14A2RuQjGl1RDj01waEXxd6wqzDAOw5h13wv55eWgrlX
94389R8k8sUWDmuD/Wvh3WbemID2FBLnRH8x0jQ/Amb4pW06J2gnF28QJelhmBUlXEApG94Xzg1B
uNZ8/w1YT3hnMTsq2GU550lMssqKbHNrxW9GqARqD6bOY9ZJ3oK1G4AFJSy48H1iNL2vvyJ6ikas
Kh1uswIkNf3b1Kc+jdsA6773VVo1F1S6sCeKBBBzZdeCbG/EYM8SW5HSYc1W/dUZb05z7vpxO46S
T7cmCj4DGH58ygMACNeiPExFOXBRdqT5APlGayKwPckHEusb/M2GU/ojQ/hCnetkVMtLO3KHeZuN
9Utit77X/KrKImBdGrQKgK+T+DkjMpe/9sWw/PQOy4IxXLF43JfTmFTeYkeFXVr+YjihPsaB1XlP
rkZ+3/9oYmn8Xc1LYYJ5dAlpljKb7cjW44rsVLCJAePaouzkDJr3Q1tGe08MYj97+XAcioU9Km2f
fwNprrtNNRc1wBg2ngRtrnuf7/9tq+cAhlJwbOC/NxM1WTpq4+RSO4rr6sfcfdNRpCuT4lsRk819
SSJSwX9OgQ8eo0GAPoG40ZLFdf2fZ6KaFd9ZQkUL49LZd50SLBp2Omu/r9pf3VRsde3tvuy1J4Mv
OgFCE2gMQNG4tmWTlLONeXU7GvPNjsoWOtfO8PK3C8E84D8Vzab47QnAJQFuFdBlR1/ua8BvgujL
UGDGTB0YFDBoLGTfnbu0M2DDncitPiQpbqN+/JfsG0eDy470FN5SrKVTi3a0BEBYFBcPFXTpO0nG
uHZQADrTMcWMbV48qtefgYCL3tHq2omadGMNWIfZM+2RyOaq1o4KLw16apyN1nP4zy/CkdmOq7wF
RSgKVbuUbOuPoyvxwqt+61IEV/RSBHYR3GmACFVJdhjnPwAUYBO7SpBnG71OgmZSD6QZg4xpkqLS
2hFyYBGMzWD97GYoaKQxChfcb1Xxpsm8UGsdvzOPej9IfPPa43kh6P0ILlT06KDkQ6/DZ6WtXw6B
Bv4tDQU50DuoQOnyDEmRcfWrYdycg/fyHFUIhHqjmV2NeXbEmOWrXrVN3BjLiDIIYokYQ2gaat1i
jNkCMWnjuE9Fq437aZx+tERGILbmcgAbiP4N0ipwywkuR0nHpEbx2Yk6B0zbXRaMDd3e9wlrtoAV
VB0ZKIBMsM4hWOGCAfNmSeATFBboYxsselToGSAVZANNK5JgbriywJR/RzQRJGFSXkEWYUeO+joi
3l6aB0A3LOU/RMNXcgQjAO3C0hcZNKLNwXHPLgCreqcIHT2aHRlQ2ool/JHF2WCvdfLGPh5LbnAq
oFv1aa+4WeCa+7/+RO9YGyCBxBIM4JCvhSxzOnhqhqcBjsIERmbJ/CxdmkBr5tZvdEe2NbpidYBU
Alaahh4yXlzBw3qd5saujsJL3f0AeGJQylhCVk/tQoCgUIZFOTU2IYBoX3P6oTXAZCAD1V61NmCE
Y8SXb2iIcxF50SUtm0snsroDwFDYciIsanNZ9Mn/VOFJxVn9EcP/jAsPZw6YLGl6qELBJbWxmirf
edgSBaWARoK2nd/6qrcOtV15HzG4L3F3a9EQ9kOxBYgEBSjlItSE4fVpvJSTG1lZG+jDvC+Bhbi8
IOP0XaPZp+lHvXjrrTOoZyQppzh2yQOxK9GCa9JrpV6IA9EGZGpGd2yaZQf8g9CBl/pRmjQAHuMm
Mcx96dGnNqaSMGBdd8yPYiMcyxCYeLg++RF8XHoNhMmIs4mCRv0IpN8jiiCbbj6NZvyg2+lDxlgG
hBhsmORf7t/JtTuCRwZRKAcSwsrWtfSamhgNxmsT6UNLfEr1PCCqKgt3V95PtAKxQYVoilcqeHp1
YV3LUtGqqBs3QmToT83XrKLb0TxnWRWM2Lbrf99Xai3HQGPBArcjThVdSOFiWpmdK6CpcyMtCafp
I+A7q2oTK3umxnsvUcLObsLF/QTCvBcAWTReGg6erLGykjJCMGgssOOK7WcxwmdtD2vtCi96TMCP
rO6HJnCVkMrWxNbEWNitRg+ed29EOEjgdhpOMqNEDyrYDZhi9wnSqT7ZMNs+JDI2yzVnBPxfJPWQ
CKYw4VydvrZBdm/aEZ3YuHVL9CNpa1iHQmf2VgcGveR2rjlY1BCwocGx49A2vLabeVYSJScGElOP
INSymOGjpj8EVaZ/u28yq5qBfATpL4DjUE24luQOlC8uQrN56PZdC/DtZgTmbJ1gXtWWvIMiIvC7
zwE+x/+ECVfe6kDI0CKijcDsZIHZZKb2nlkV0E6UJq7CRV0w8w3exdBISLXRpmIDLEksjXb6pyrG
bEC5VPN2NFI9GIFF/ey2DCjytDaOyIrKvTIDzNYgrSTYXvMU/GjQ2QTDmW0LniJFw1ZtCtuO6mp+
wT7PAacleQfWRSCwArUDhovERlCe1iWoc1Q7ItT+xbT624xlIIlJrd0XPgUBPjPOxSfS3OlJ3k5d
Z+HsrRGsadrO7fuHyY2DRGt2nZ5Kls/W7Ao1bZ6koIGGdO/armaaF6TSEVgtxag9WgZFs272xp2p
pzOAR6ch+ns7RtoKHlbO94Ee6rU8r8eW5eAhOE0N27fmZUvaym+rx9aTcbOtfSyYMJjhoBhCOsGI
C2AtWGPFw+DBIdvZw7W07XqRfK7V80NQj5VpXukTXw7WWnNlMx5ileMu16tDN+jBginkknqH+0e3
qtCFKCFcdC1CtMlGG1LpUAomMel8t7BlyHZrLg3BKAcw5VhOYiqp83GLJCVO5MVM9xW7a/3UWYat
68WylEgmSvhC40gHdFV5UF/Zu7GwXb8nS+XTafl4/+TWSgCmDYAUjGxymBZxdyVm3ZTbZobkq3zO
ht+K04U23VHwCji5b1X5xiPPSRzel7pqGqjfo9/OYX3F7HXmmFteBqEWq45Fbz43bvVspiaHkTjf
F7VqGogmEEsA9B9tsetbldbxOA8UtRpstn8Amty2UCvJo7CmDd/jw1QWlvrwCF2L6GhiN14xOdFQ
d4fRa7ZZnLyyVAU3m/r9vjZrLvBClBht09HNa9BcOVFutkfL/kWMz3pfb7158bNCImtNLWxtAUUC
iFQAABXeVcQJA4o0rhONFYjKH/oi8IYNVXb3NZJJESx90bAVy5f4I00HuOyZTSHq16za/r0UD84c
6wlYx0HZ9voTQUeNaQU8nt4XJ0KOOmfbmGrshbl/7/XQlILHQ5LMsz5BUuIurqLxfIgx0J0g6fqi
MbJxuwL0fF4tS/5X7AERJOqDqOLBAsVqU+wlxmw0qRdNLdmVi4cIBF8zmJUqmPL+V2HEVGLsK/cJ
60yo2CGYAPiH+AiXmOar+6nyIsumv2pSEHCmKp5kWoDfGCGlBQoA4kFoxPEYBaNoi8YqxrHzoqYP
dOyRHmAZcbsBrBf7Vv0lLzcP6YA5gKAC3WsEFu8ZyUWGU2iIKlzSe5GWLVgyyvTEBxjkJwZ6yPtG
uPaxUEjjm528XS6+H7GX1ktqNF6Uab+ASu01ytaGMFrpgWN8vi9r5QHhSRSmmpBc4L+CGSIkZ7PX
zIDp7c8Yciu1x1xWn+a/4uYjXYjg6l6cW56lBCC+A87NMwM0SrZJWgJpsAwJwNHua7N2ckiGeP6C
uipC7GtR+kSKegRDWDQ434fMOFYvDW38hb0hSJSIWjM9zKmgvwx+P6ChCO8FFulsb0A3KwJcDiBr
03rzITu6nT9+REfpvlZr9QMs+f6RJTwcc+42ydyoOEGAtR6X75jg9M7kAEjejZJv3Ekib+2D/REH
DKLrUxyTuaoU7DpHnDqlfdDr0/TZVn/eV2r9/PjqDIZQ0K/Wr4VgEVhp3dn0onH81pJXzXwpvHBs
ex8Ac7qZY/9Wknms2ob1R6AQNg/WaLmJvniYCEt816YbVfuSL8+VehrqVuL81m4VIE+RFGCEGFDa
gqwKG6Mz2mQeOvFRi82t6nmsO4nvW/tKCM35pVUNvn5+fYCLDbSVYqCYIdfHQCsjq5rC2Pyt62/3
P9SaLkBkxCYDXivQ/gl3qiRYqdJaGHqcgkAWw6Ts7DVq8VjqMrz1VY0sQAzzDjxacoJGSYf2x2LG
sDvjVTU1vyJn1FbSf+i8cAeBHgLybzQYhUeDmV01emoTRw1Y2K2g9/zC+XT/zLQ163bQt0RFF+3X
27ei6EyNqmocAas42+J024OrdZw/ocyCrk7Lk0azz7ruNhvU0pZgdEblWFZOuesLTXnKZm0IzSVd
dgX2GTfGkGM2y1DnRz1tJr/DYuXm/h/MvZXoo/kgB4pZoKrEFOO1MdUgWJs6x4ujblEf4yZ5LpVT
GX+kw7ADYBDS2a/35a1dxkt5gkeLMxCcD5USRxix99pNjDZ1m7wlUiov7qru6CXGpqqC89KsOI5S
S//pxZoDLIYibFA5wWiLT3INqUu8zdocfJGyusDaxcEAGm/uofp6c3HcBRzWOWAqIjK+ASPbV7rv
LpPVOtbujKdyMcgpUFXhYdjF4+qM1DVIl8VRMQOlcFDGfKflxtcO8BM+Gliy7dqV7wbMWWxYYiDN
sVHUuBanjboHFA84Hcs66+R33Q/8ltppHZYyUJKVK4RsjM9owBzBVCW8Qh5bMBXMqBLlSh+aVbZL
C6CTDKd5aPwmC8w8DpZK9qqvfDPUPDl8K88D8bRf6xeXLp0pc/g9mDEd5qcKqCzC+7a/JkO3cIxo
2HPke/7zi09WN8qUKbOpRNkIyDYsl8SlvvXyzd9K4aOCKBrj/QZ2h8gcl2i1NU0MhqHjfiWp6Rve
4OumpKbKz+P6fl1LufGlseZhkicGBeEYxGYVpoNEj1sD5xLQ9gVcBhyUmCfFKh9LHMs4ot1+NL7E
wMdSusdieP6X4/ojhhv+xUfpR7WIDVLhHpVK80A8czlqcbmvSs+RfP7bK3StkOBqydSapF+gkFNi
HSdMQ2vn7abpH6SgwIp5QE6EhLt6rQ9orRGADLrHV7SK2A1UdetgoiprMz83JNHOSnyKANiBLI2P
OqE4dC2sMaau0BiDFXTbon9S5yGwzNM8FoFCt3b+TIEHMiqATKokBeuVd5ZLBqwz4FT4hKfw2ZC5
sJZZOMyq/a5lL43hl87is2LL7J1unJd0C3B+3yOAAXoum62qbBTH96YnII9/MWP3U1PIttVu3Rb+
IhwGIP0wpIC20PVZpPFgGQQ1fix1fSuHySd2MFRHPD7TC1jKAhkfwcoFRFMXcDnYnAX8vdgbQnGx
AecrHu6Ewik2g5KGWcVMSax567I4SCjciYVZJpA5CC5rVNRkGccWxwzuEzzWCAn9WrZVuHJygJPE
24LYzkJcJpwciBrzUQEzd7TU09YDo9bwmmJKFy8n6Prm+Ufh/Lx/51dqmg5mzIC+h/awiualoJZm
jGZXdo0SOVU7NZta0TTqK7qq5767dNN3e2gy3ce+R/FJQWOqD2qM73Z+23be3w8ycAP2gPSFGNvE
BPa12VjtUIO12lIirbDQnAeFxWQCE0iiMM87BHcNwFc8CEiN0Te9yezmYfLmyoDCLvWBPXkArXYI
plzfmN3A67a03LTdo2vkT1hZ2PYK9rX+fngQivJJXgN7XtZNamSVjp2gsatEo37Mms9xv3NBczDt
7mu6ZrCXUoTjZEDGt2LPUSKFfWndZ2MuUTSUyLiNmaEJrwQhQEHHSrwUvdI1WpPkyRmlE0J3O2d8
yapw/ljJcAdXnkC0eDFJig6MiyK8YKbL2GvjohXJOUt2GB4Oc/boLVnQ51///tAu5QhvhtPafdvZ
NDmnGQbf5vpY8909JnktVt6/K20El02Wuk0sG8eWZQuaI8dq2MeW7ZepEwyyTyRSXaBmh2IQByTF
q4SqvirYQT3VrNfcNjkv1VdqAO0wzDR3byjas2UeUkbDrHm2gGU/Ra1eH/qpls3fvUPaiFfu8i8Q
Pp5dpAlL2i45vxJQRda+4dtjWET9A3H8NA8YsJfroImDU1DUktdx7aTxKvP6APh3EAte+5Rapy6e
oyE5m7kfz5us3YHvExdOCoy4dtsA9I1UB2VRlEmFxH1RgLug2EZyps0TYxu336WjxDbX7sClCO7Z
LuKzUbH0CuRUyZkXERWj8W3jg0PTnXTtd+0VArATpo4dPq4kxjJeUbpOCialc/c8k2NLfk3NQ8fA
3J289c1TrBLZcNBtigqa2T8CxTynXKzGbNQuPZc2MB6XX7WSbUquYJwGiwpuSeCzkjOjWevfv+5r
/ovv5wIuE0UqJJDXR8r7rk6/QHDesG3uWgiTPo9oI88menqPbi8Dul37hJfyBCupugLvptOmZ6/X
/HaOFhA9gIR2li1yrOzbAVtPRfDLX3X8H0GxGujcU1uO6VnP99b8mbUPqf1jdCtwgZ4wcoZQuEoe
9ZYvdWvLt6n82Crbuhh2pJa8EGv34vIPETR2SKpigUVPz83wQJNvrf6aThLzWRcBnGzUmvCgiuDV
1MumJdWN9MxgJ12sB2pe+d0g61at2Qp6Yq7Lt2mx5ipoMvU6wCvshJw7YOBV3yZWv2rFPjt3TveW
u5/uG+aaoVwKE+66m5pNPnZuivDdRZhpPuTaM6hV9bbb/P8JEl+HQsPkUeukZ/CNhGz+pdEyADoy
Cie6RJJ4fthAw/vNtwxQ8AEwqfi0drjNRpyNUV1uvEzdtlrI6i3GFsN02Xix5Il9v7qXj44oTnhj
e1BrY80uHyMTLx76fHoZaun3xfmR2Gfd1kJ3/jmTrUUkkzDig4OZIUN1kSa87yoCo/Tao+jMIpYV
G2q0NPWWKmbmm+54Brp1EVRtfuiI+vv+B1wTiGwLNSLercVq1bXAQmuawc4LDZOznl+X9p6qr06H
184iwUBkkF9r0pBsociGfhVWOoSPqI+VU48G06IpJ4DVb53vcalu48b90g9zRBJTlhSIb9E77w4W
WUEihUrRDaudW7CqZViBiBY1D5zBOpXG8qoq1RF17SCh/bNRx5uudiW1EP6ZLq1HECsOD8xAgrPn
HGIRWPz2EKR4avt6/8PJRAguOgPmBdLMFPXfXD8WtNui4Sm5cqJn5OMPIB5EgR3XCFgAwtdqWJKy
3iHJ2UsKwNV6OzwXe9J8vq/I7Se6lsJt5iIuAbwZGcCDkJzVifpYJgpKwwsK7SOl+SFFTaLzHtGI
/HhfqEw17m0uhFJSAHqug1Cjx05rgknQauPVMiJ3fkDXZgDVMAMKoGuMMaKVcS0FrBILmyxIMcvW
N5o6cNoxwDYpzWRjWTJJgjXE3lwq+Vwm5045orowqZupAlDo7h9OTUMEwrGRULwW9Bmtsp9aBinW
YoAiHrgudSh9j29qCjA7FCr5dA+uLSr/gpSac7ebE2LhcXIwVp8ofutg+Zg+t9sSfHN85znH9lwI
zIjovn63dwqSYcQIW1ENA0bu9fcqaWm2Ze/he6V6geAmA6lnZjrb+1JWbA9VCkSNiDWAPiFWr+0S
eLUxXrOzp5cHYCj4nZaAp0vCybFiEVdS+M8vLDxRUj1PMQhx1lx3A/pLZh/Tjm0VGSbXTYLIPxfy
dySIKD2h7MTVvRAE/NHMMAsENkb8lvcFYOHc0CojNv2umw9F+61XNX+2DuOEtYxhh4GTzf3jFN+U
d/koCGOKBYeKNbdr+RimxyBsUhK8klqYWiQsp5f5Iyb0ZdH32nfjGwB8Nt/FiIRwx/SkcFsvRSaR
xcuuHJxHdVD2jvl8X52174ZFRNDZ8tkf5J7X6kyYHXRpOpGzBnx3JQbxWPzUqph/ZpLcdlWQC1Rr
BPMYyREZzgCK3zi9O5Oz5e5aah/gM1KVBc4UB/c1WrtVLuIL4FlhSh3zMIJGSZ3k5aCSc2yk3+Kk
yH1NTfLwvpCbgI1zK3IKGH5vUbcSvw5ACkqlLFl+LvqXYo56oJ8vWneg5tbNqy3GP4KlznykMLKl
oJs9Ci4Z6Se6h4Dg5Df6Wj+9n1U3MYzsrDizbyWlv7g71cZS+tOkLPvaITuHBT15MJ12q3Z12NAv
TWZK9L89ZAwQYjsFkB3wmxiOvP4jGhLHTCFxfq6i8iwDrrkpwUBFLL6jOoFe/LtZXv/20hyZkjkJ
PScFdhkOXnXIweHa9ycy5HtP3eSYvyMfnJzt3HTnldOTl+4rpkfwOBJjur2EnGAI1RibuxpTEx7u
xiQA1xnm4jzTHwb7iTnJepSAk6yJgCVhzA9Tphb6p9fKEn3RBg8z6OfmS90/aY9/PZ2G0+S8bv8T
wP+AC4+ZptSq9KYqzrFl+Ur9wHxtRsD9mKFQf/9WrKoCRHRsxOEhNRwhD5yzuCv6sS7OYz8dxnhv
V+UHaiqH+1JuPQnYUGD+qEi7HKBHeDabpWva3tSKczrbRxP9DZ1+V+P6uZDxrqyEBpw+BtcblQkk
0WLBxSFMTeZYx6ehbUDAe9F/6UoAreTHqm8Dbc4C20QQGcum4tYuwJVgIXtfEtudlQyCbXZOx9of
qhdiHtlk7mjBgnxQQob/yUHQFxp4ePr5N0JXG+VC73z/rMU0mNsOoNPQ/AY0gQXU0mvbASgVhrgX
uzjXQ+8nWeIn46cKKN1wPabzOKMX/g/y3uN/DCdjpFdQ3Emp66AogvumzS8m68zGpwx0NwX4gg6j
oWXBopV0m1WmjAX49l3n65xw6GgvIcQQx8lpNSgTkHQAG2j2R5siE3BCVw2Ja36elEmW76/4T2CB
eXgIeckLuGDX51pTq6mbZClxUwoEKxg7eTL/j7Qva5LbZrL9RYzgvryCW7HW7upV/cJoqdXcN3Dn
r7+H7ZlxFYpTjG9uyLZsK6QkgEQCyDznZFxGVlv6Vsz1pZk1UeMomdxYYMJxbqFraN9W9dQTiizc
BM2YWPqQpyuQu6XlRnEW+woRA1JMTKjoQXzMx6pESDfyvewrL5maelLqe2PpH6v8RGPAF++v+KKv
a+BYQpQGzz9UpK+nQhHqcGgjNT9rwnF4D3u3kxDeh8pF4bcK3K4KSdE9qNpWFGoyg2SS13RbrikS
Li0I0hIoygIRD0wV4+hFBVxO4OfFmQYgtE1SpdtCF48rx8lS6DLQ/QW5amSWVDagNIKciXg7FWfd
RTnoNdUsfmUFl0LwpQVmA0nKSMWJh4UQV5BI/AqnR3nFxI9zXr8zsVwz7wdED6DFFeZQrPtG7JHe
yc8TbxBUZ2Tu3bfF/o/s6mND8tKS/Y0Y8qTPbapu0/QTGmn9zoe8bfY9Fu/5EfIM02D3jdvjxaWI
TsujynLfrRbmAVOM9pEAZIPBKzPzgO5IcT4IYOeq8eiOTf1VytAcDelanvWGq4wIiWo0+KwoW+lQ
jGO2zIRmougR0+V42stoHFTqVhTzJhDhdqts+d9l9FqiOl6ik6RvcavghQWHurLO3MOMfJr6PERe
nIdelX6c+iMnbJPo8/8wmfNrx0BOFCU6JmsXqUYyAuCIsOBzeOigWVeVWHG49uL5SaoyjoVU9fwI
h2AEiMnMk4fPDZ/jQoSCYNrUZYge6acOuf/aIBPgVn18oKUbTz1esIVp6Oc8coBBhAyaKSYZifRt
/BJFp2BwmsEUypakBrpp6nvBp1uuX3nOLMQLvIyQHYbcDW6IrLZo1PTQnhK1/JwWkIFSdHAi2zJZ
AwUtLS+wYBAkQgsiEBaZu2FpDNPQqXJ+rvrPYODdCIrNxURC/fv+At8mxVATn2U+wXKCFhrLi+aF
NNGTJi3OlfZkAPAa1d+6j3bQAKIZv/v0sffVlf25cNxeWWSifjw0aRyi9HHWoSdX5VYV51aZfIsV
2ppwq/1s593OOhZknYDuBvAaQEjGgYVQyqRJ7ovzOJrokYClei20B6OuLUobM4jU16T1aCcjZyE/
VtFKbmTpsYgbxSyKhPMF4Hk2RqRA3CENg7tcUZK8RyeVKDz4eudUGvfQl+NHjkbwcts9Z0NN/Kme
Vo6dJWfFrkIWHHJmuOIwATscI78LAZM857zPOXVT5W9jzfErqYQFK7MiLUDaeC8BE8PsXkMN0zit
kvI8VLVm9/o0eFlMhZWr04KrIiuCyxNe9jOJjZnLmlPR/rWTy3Mrv6fBMco51+eFjRAJjlFqptYD
CdF93N8eSyPDY3emiOKVBu7X9RWFVoVKW6GozlnS6KYqFJLZdfKa7OjCloABeAeUcpCsE5iRpVOY
BxxayZwhkPLMp3YUdBu0eDEj9e8q0mD+s5gNcWWLOTdKOdarAtmBszKi/DihJWI9bhWjX/H828WC
0/NImQFBhEQBC2pU8oxHz8CcnnnZadtB2shiJTt0iLdxXB7FiH40DS86mh6uUTdvb7KwDNHb+aoF
XD8LwUmxEUb0xqPnMdsWMZ5IxhGZIC5OLMk48/4a4+d2PmdzQCDMhFvk3lkP6UQgzzSVnjPVqrsd
VxwBmlkJmQuTiS8GeA0JCVSzWNo1hW3BSPPmLPTVDgC4k15/JBH62iPfpOofRWRLq9ebW89H5zs8
/nAxx0MQrMBrz+9pL1ZaHTeYslJxxj4WTa4FQPP+/lqYPbDwpZl8iCwLUhXXVjqV5qmQqu2Zan84
5TFXCpLF7/dtLM0eqDdo2jvrL+PMvrZh9EkVaaXSnmNJsPiIw0U1CbddnZpbVdS/kzIA2Kh27xtd
yFYDl26gw9Fc8ESqghlZ0edqnSRNc1Yy6VQ0BtCKkmd0AUHxpwqV/RRFJEni9zYJLdWPrC4+xmm9
EpgX8hjzVwBuACwaiq5s/M+mNIr9tmjO6IxgqYONg5K0qV2Pv2TpKHA8KYrOrMAJWBn9wrpe2Z3X
5CLzxCV61fdD1Zzb7163dJkk3LmEaM9kKcfwVbPH0B5QnZKIkZva2jNl4dS9GrXO5ImyYFJw6MI6
H/GftPvqezdAf+tBqG1E8bHeQEwLGjiWjEP3/sBvI/lcRxKghgiQITrLML42IL2pxR2F5fxLUTyx
95ISFc2WTPVaB++fDOR1JL+2NV99LuYYYqBJghcAPGzWZHJL/9TIr3kPGQM0wYAy9FhxpPz9S+pP
eR0go7HPjD8oQtLeHlbcbG3UzBNaHlHXr4OuOYth5ykG1CAGN1U+M1Hfj3K0YmzhrTCPG6lwhCXM
J/sIRRMGDSKHWXMu1VT8Qhtufot8kTGSqeDpdzu1PTWj0W8mO4G4Q0t0P+YFL6E0Lxy561t78uOs
fKgalKiCTJF/13mMpofRkGpPRZaLJYQZkl6xJ1WMHuWYirUFifqEcwU+LTM3LJSW94ZajaWdzuXh
KZL6fE0x/ico3Swuerag5QRel3gIXC9u3RrJICojFpfwduEOm/gkbbSNv+Xt0uPQBoL0ravunorf
akAUz9JWctOL8Qu5oP/5AMaTIyoNVMmn5ty8l7Ejk+BRtLNkNwx/Jn4TVy3RPFpZibByYb1992Bx
JTRkmrkJIAuwTl32cdKGGHcbtalZqr5PWjHPNoPmd29a5gfn+xt2MUJeGmR9N8kLakBm6BwPFcmi
aiMCh6OJXqIVVoOsYza8ZvJkcmv0rIXzFSUOkA7wT2RYWfEm7NNULwWxOUeZKJlJkPRE6abAuT+8
pTgMxDwOAGi5z1rX127EKQ1teC1tz1W2a6JfvvgXfb3vm1hI4+GBcWGDuSlofqDxAXoZnVXlne/O
VbrtqN3bRbXvIVlQ7wCEqV9U0u7E+kCrzwAA7JUvmH2R3SyXX8CcNrnYT0HbJy1u6dswaA+0lqyE
/g0TcKLtZqdLzY727XOTrGk1LC0i8j9w15mWD52k6+ktwxr9q2nVnrlJ55+KGNcXMAP8l/vjW7SC
lAIy8SgSIV96bQUaNUFVirQ9K0rBe6lIK08Bk3gFnriQz0JWDxdYCEAAkYnyyrUZn3axXyZSewZ3
z5E/dVc1C1P0ylfJbI65vHJSivPGYhft0hwzd6HUNW0Zie25j0C5VaIhgWrs0H7IvRpaUxm36DbI
TejWPoKyLwn5TlJ95IEEvTUh2BPZ0xQ0FnIa/BH07RgV7Ez30iHvHD6ceqfmwMOVRb96rRIjPRb8
BHn1IFqjEN2GDwD9Z7w6qgdABtxo8Y94+sh1pHfnjCvDL6lKQzPvqfBQ9IGwn+rSBw9bSqFsgF4N
EOApp2YrQE32z30Pudnm+Ao8s36o0lDaY19braR19RinPeDjkhdBl4SGgdc0a2pJN444m4EbIkcn
gYzNlr65cARQS2x77HQlfQ/0Rh2g69KD63B/ODeHwI8dpJeh9zwnp5iYLHF5EvQj7c8VqtBWKmXf
eQdFQDkd0aUqKqz71hYnD6J2/21tHvXFPUqMdSUPcGE6q0bum4aacvaUQuWdIlHyn4bjn4GhzDSz
jEGZZQ7VPKno4Fd1f0bJgVSiv02zztKiaeXwXl6nf80wh2gF0E8sQTfrHOrKM6jt/lbsjHAl7i9O
GwQAICQsgjXB6tREfNuXUdhh2mLq5sJgqxXd9rpg31+dRV/41wwL0moNOdE70ErPjfi36ba9MZpd
/FSJw4qdleFIzNJoyVQqnIKl0cFU1lDNiOuWqM1aW+U5ql1FPeSRsIeQjgS6B+RDJsiWRiJGiT/0
Zz6uwl+F5kPRNKRou93zamfLwIhbfiSOFlqLrWURFkYIuSxU9yBFAfgS+6JPS3Qx0LJ0OLdcbeop
HoIqtQWwpu8v2NIIIaCKSIHuFlBWmz/jYjuFQoRZE4oBySy7lM9iPZIoHdBwN8TQWh0w8WyNubPg
I7N0PpicgGvgzspMqljW0BAUpwGoESkjFW0LovHx3ygswM0YmnFzf4Rr5piTS6eS1MVqP5z7vncM
bapJA/0AUvrZYCm+vnIuL2xmENzhMMiOgLN7A59qRJpLIT+c8zTbyHznori1AgZfHNCFCeaCIbdi
D704cTir6Ztc91bNHRL50/fX2uMseuC/dn4O0wvXyGkLVLYoDeckfUNTEltIKvQhGVcCE3smz9X1
q+6dTECnw4AoITXDXqRHiIaqpmaY3RE6KGFNuM7mVmaPJbHc2GM8vvcFte8V9CYt7M6pzfhUvGjH
yvJJQwS7R5/pr8wKD8aKF86LchFJ/ssqpKeQFAROhT0kqaCgd1lDh/1Y7SKfQggfWjnVLwremv+l
p46MRi/3/X7eRozFWSQF9BVISkB6jdlmU0WTtEURY99Y1aEkn9u1ttmMq89DujLAbKxaUjuOi4Zh
30uHQgkJXWNbLMzZlQHG0aVCT3m5xQjUBFXoBJX4kviBnYBWm4ropkfKVV0TxufZMbE+P/TVlLQc
TAoV2kArhzA282ytpsa+1m+sMKfXGKS+UcpoWEstwZHeJaf5vVe243tjg7hlFm/3HeGHqnTrCXjz
AMCMCij7Immo3GQyoF773gwfgNvw0FGdyERxa0dxZSuyg13tUrvYHyfcEPfcDqLEVuF83f+MpY2O
5fzvzwB96/qoicFQ18sW/pLE6NQUALyhmhWefF2rkiS2eCR/tMmEGPTrfcOzH/7vwzdY1tqY8jQJ
Ogw/9crn3vZ/4a1yXmtUyMI9/2tN/x0dc4sDSDKeMgONnPV6n9aW0BKxj6wk6T6q9h0CGDY/KKQw
fstAdo+gkenICSX/oZLezUcwV3EfKZpKQQFn//xgrpVOVtwIPXyv188vcoo6Dv7wQJQJ1+sHOREt
NTw0GGrMmTWKGpNm+cCghbY0PE+5U5czMTc1TD61qhYQIafofE9OSnOaXH1yGuNYC8P/Ke7N1SQB
AB75JyF5cWzhvdWNDdiB+5Z368Eqgi1wCU1u+2t33eUA+68hJsBSNdZp2Y/YxU7PEW/bbhTvvuf+
L071rwkmxHKD2PVJiC2Dt7MZY9cKjkYAZ//sUhI+WgqJzRWL8ya82Sy4CeK5CMwmlDauF1kXglZG
BnbYR0JOBvRtpA2gfd1fwN9MbSCdf0TPszYyVhaNudP847gXZplQP6nBqGQh5nLgn4wAOrtvgewD
V7JZGd5ifP8fO+iOdT28EHApnsqwIxmfOlR2H7jOHV+S+seDw18duKRW2QFY1oj4OTL7lXEuHmlo
EjaXmXA7ZBPFIPIFcapievWIh844Z/flN6DbzoRLvhh1Dje8cP6aF827/mZNL4wyx03a9k3YpzCK
/pRo8VKYCjqMxsUWPQgVZRd0pi6+ylrq8divYW6HU7Fy5/oZ1s0XILxDiRq1PZVVIBEmFJiAn0bo
V7LclZrnVkrsxq8/hMrBJdlutdGDviR68Vph0pg5LUFNfepCzhRDgMqDHZ0+NOPQpv42C1aOB7b+
9I/vXXwceyGkccAB/om4pipo75dZjfEAMr+EBxA99JiSszB6JR59931x8VgCew7sVUD08My7dsU8
KzJ/6mezPkgIgdtIJuhuB8oZn9Og2LrOreABlwd6YZHxA2kMRTq1sKg8cZtn/0HYDlvxobIML1q5
ciwHrgtT4vXgxCxKw2qAqTqzBefZt1SoMR1tlaCh2XHv2/encvlqcWGOOffyKspjoFYHdJayxskU
Jkvdc99cZpWPuRm6K9YWg9WFNeYgDHUjiaBxMOzLXPEmpCqDykTamSh7FWJq4aGWBfzSqzSTFoWE
gKlGE6+bcBxRybr/LYvxTIMepjjLeEGy53qe1UnjijIQ8SmtK3YHRXwu11Qdb/105jugcSMAhTze
7ExoBlEWpLtCGPfvqdPYiIhrF4vbmDizBGYVYOQhgOBnfGUaaykaSxjQgvyZo+jn6QTZRCLZRsNi
ksu/xLJbuYsujglULdBzUGdB/5jrafNHvmsmKDfvpXegvIbYRLfsh/YExOT95WHT5ogtGNKFIWZ9
RL6R+XGEIexu0Wx+BwORNuOrZAkk2mr2YEde7fylqPQDXEeoZTz0v5/WWkMsjxbiUoDU4TD5KSVc
3IiA51YHhWKCRdVESzlT3nHWGpvrdk9goIB6ocoLpDyIwdczaiBPmqupOu4z3fS71tIrW4itelib
0cWxXNhh9l4i9dNEZWXcx88gU+XURfmcvlH+sRWLlbvQTxLx+tS6HhNzMHBCGpWox437wYFuld04
jSW7Cem3QCUcyWQqtjH/MKmdE81M3BLxbZuTLTVjgovw6g38drNff8+8BhfriNJIkQiZju/BUymN
HV+tibY26mUjug4aL2BEN1z8auhSKehhBL1um5JU44RVbFbC1kLAnofyrxXm7mxMRVWqHKzI8Vuu
nXs3zxwZd6BU+ugD29AyUxqUlfWc/0x2OX+6GgG7DIFIth4ih/oIhAFsaokTG3/62NWaY2mYRrYG
al9w0h9gtIT3kIg6IBMyRyGTpbKuhr0P+dNnPybpzj/RrfFwP7osLNXc8xtql0BXINvIRDG0aBuN
pE6mfRnzmLP2VBoAKlX2fSsL1wYkrVBvmc8YGGEPgLZsmqGf4mmvFSfwLvaokpGs3EgtifjToEPU
o8O6rZ0KC3m6mQk3qwlDnmvWIbz2dg0XRi3JMTr9wJFT7jUOoBX2hEcQZ/9tHSk0xz3aXK84ye3S
XVudf/1ij6lZMfWlAqu1DHWPYgcamTyYivQcxNAXjjYrczuHxWufvDbHeAqwrCgiNzA3JY4fHmSa
kp4+d/3WR9bVbTXOliWbk8fNGA7IGf7+/zPPelCQqFyfN9m0b/7oL72KR8GG05wNYEduAHQ+iXAB
X+tKc7sNr4bMthZoIMFfFnk+7fOoNGX+vVLfxndwr8y+/74/vGVLkCVAUzzwb3UmXsp1m+K04OAm
7VPMvfD+R0i/Jf8vukDdN7SQ0MOYoLo348jgrBJzKulG10blGE77uNUAkY9sgBjB3txzSCTWgI8X
ZumnAMzvR4F7LD+6pl6pIQq35+/8BQoUcAACAkeLGeuUTmI5Num0D73ChpZQEaIlLk4m/wmCAlvf
fGqf8sfwb/J2f+S3d7fZ7CxuDZ49lJ0Zs2LGN7wRwH9HlUBlqxVdYXJkmTRNalaggp3vm1s4N67t
MUFBzNAVjuqIRSN/4Kan+rMwkT/lLTXSoUPoIV+yEg+WJxYTCnCojKIO22q41KSs0Mpi2ndO56j2
gZ6gITD/8GTik6/Y5EmwcjouxqALk0xQ0FuobAU9ulXyprADvGmreBpZy0SI4lLo+dcKW6qlWpB0
4QQrrZ2fRPMZdBVz2pzOvzvyK7AEE+90M3ULK7Ik8+v+Mi4664Vp5lasjXzaJDxCQDNB/w3qPvVE
CaBO4ejdN/SDxb+JrxeW5km4COfQ2W4EpYAlmQe+JLDUDJjWyUn45yJ9z/3nMlRs2rkiH5hlKXh4
KQBw6jXt7/vfMe//e58xHwMXn0HrXK8HA05k+L8i43cyrOyLxUh3MUw2/kxS3IRoboK1zMqz7r+m
0kkE3k9ee/suZHIAnUE5HH8Dp4Z35/VIcqr4dUrhNYMTmvLrtBlIuWk2qaU5p5xIW8FEIHDyLTA+
9duq9aXj8tI6M4990NYdF8O6ulUcVA/MzAyd6EA3mh2Zg4kPMH2TWvIhPnCevEOKnaykslhhZIRY
TACA6Ugn4NEK1sL1BGS5LxRBjalunNrmToOj24GjWDWAnuKI3Kzam41GkHIW0aYTLWDN1WTHUniA
7hL6ds1yYDhwrr8A5a+x7sJu2hevTWsmZ/qcP4ifWmflx/5N3DUmWC94keS7/rTaGmNxAS5sM46m
Kamey3w77Su7IqMrutSjD4Pnf3f7+hFpF9kqieQG5uev0nxV8Apqza+RxPaLe3x50UlkGuY5JZ+B
+ct9rokXEdR4SW3an/vAHOz9kR5FRzEb9+ml36nntTvlUty5nLn5Qn2xDdsp1cQiw8xlyNU0u2yf
ruHkWFjeP+6hGxIiC+SQkE6+NlHWOXTu6wmxO0gPShFmZiPV+objQRQqxYk7ZH0L0ae8RiNOtbRT
rai8jLYxykOB5PznUQdkDbxAgO+4lSpv+E4YK+hW7KPqjxae8nQlut5GHQwSMEpIt4GrBhnr67Gm
kD/x5VDR941sPiT7dp9vVzv8LtgAwR0qbXB3ZJ/YC0Yk1nKq9bG/11+qV0jROIWJV6IzmLwjeqOl
Ejskqd2/3Z+5hTCHJibQhYMqNzg1QOBcD00J+S6vRervnTK0p7esIl73W37GlQoKE25JRk9+A+qI
960JYMaHNYj+wuEM+wCRovEamp1Cm/jaPpcFEhQHGn+/M1JT3Yqv3DH5yL8GInrGh3HoreK5emjc
eFNvFFN64I9rIJ3bIAORdSBMwd2bISAqE+b0UIByjKj6wNxDwYBDHuBB4R6QIENCs18TcfxJU16f
j9fWmF0jNKVgFIrmo0JdEO4UfXIESuUn0e1txYnONUmdxFWtgSAtSJ7PqhWQh+ObSt6Ogpk99N5g
85bodC4PUMBki4g79/3h9vwGMw2ps5klA2Q2m6s3wgkA8yTw92FeQdvAa8eVA3zhonJtgXG4iC9T
NK3njL3sco7yXrvFS2nXL92b8UKPxVPuQqlzLZe2cJu+Nsoc5n6W+UU0YFj1udlNLjzdzs2E5OZa
Z46FXQyeOLp//MjDgdl17c56X4bZoOP9M4gRaatjZkvJoywkiPT3F2pp46JrC+Ch4KiBQPZznb8I
8X7R9I0WCtw+g3bOIXzoPGmXPhWHkieyx3v+JjyOe+VF3gUn/8jtq5XrATtQVBRB3IVkBMhkkGtm
GUUCep5CGVvi9hxSdEH0lZcd2suNhEq1Wayp4C4ZwyUAWboZI3gjQ+3zo6gWUxwcmtrLH3C6bMCl
AqQd6nvTCo2eDQfzuC5NMZ7SjJSKJUCOB8n3vWjQWwgUQdu3RqIuCDISI0vAB2tPFPZxyRplLjrD
GJQ0zzA++nzSYys6qF6CaAsX/X3fa24udf9YggQvZBNACGNlspCKlPIy5OAPKen2olk6EDC36A4p
XVCNcKUdbEoKJzsZD2sdzW42IWub2RsqNJLitoVtQxpIGzyrk9v3m+AQeUP5HUxo0hB93R/u4rzi
+j6zzLErWUrWWIi+VnOYV6FxRcWqBp7w7zGo7Zp/Hj1tTbx2eXYRNFHxRgzFsXK9+4sE7JkpgfNM
UfqUDoVVdTkBBQ1pNU96CbMnMXoJ0Nte31XFKU4fUwij1Z3bQXEgHElX/hWnVaWBxb3z7zexmo6p
MFA0K8UcGCFBgvHkb9tD8jL2iBLJvtjHx/TYeuUh4skqAHFpL0E4H+U6XJDmnOr1dIRNn7cheKwH
hQj0EP8p3/xf5al1NTPYD9tJcmooauyll9HhvNi9v/QsUw2nFyxfGGdP2r5qR72Eceie2Jk97JpT
9jlTR5JDtFdCE5fzcdfZ/NORe+g40q8JR7FXcNgHh0rS0cUFWspQwLkefCHPjQN6OTgEuYuONnX4
OPgPIoTO7o9zzQxzf5LyfhSqFmbq7247mSvRkL0O/AxCBdUPQltQG1OZwARxpCjHBQmBV+9++RH1
gjZZSej9pF8ur0SzDXBE0LEExwh0LJkLQQh+Od7ZXXiIPd0tHX07Wdm2PiibA2erX/WhiEi6Nazp
UD7GxD/5yNJsNig3oEiVHgzU9O9P6E06nv0e5gRIc71qVaFFdZu+dvoH6oCkaK1m/EN/6dXLWFtw
HpBVOfpV75OWdBWJshcFuZ3737Gwea6mhZl63Yg0LhIxLSm4hoY/EUN6lDkrabdS4sbKirWb+i1G
DZUzwKDQ5QGEIVZwhWahVgXFEB3CgvRmYgpvTU5GkFdD1KfJlAE0XNryabCRcPged7wVVqTY+bW5
uT/smyLMPx+C9C6Iaz+aqtf7ptfSUQrVPjoYw5OokFw69gE1tWgg4SY5Ifl5UNaeACxleY4VEEsC
ZRcKY7hTsTVdYYCmDtraRIes3mtONQCn71BtG6ONweOQbyTDkSuw4Z/T6CtwMhLqe7yHilXlJjbn
wH7GvBsvrnRcmiV9oE7RQQo+e6E2S+BF/fqUPfgZqve7tnwWS6vMbVVuTU55uz/xC2clOAozhhp6
DqixMfFyADULoVqLD4n6poca9BhNRfBJ8lFoMYkE387RQ+m+yZ8D4GrrA5eA0AIJYCgW4YnNHBDo
FVWVSVoNh4wUSJDUpmrWRDVFG/Jq5vSO//3x++HXaCVwyIm8UZJYaFGA/EkJHMOE28pfzuzI22RO
JgDFG3R+tXo8jEyLx+V+F1glEmVQjiVr7wm2HomnMpQ8ZpABElOqIjHfPYEu07aAwB668jma+/tR
IM1WNsJN6J1t4IY/iz2iiyfL4UzDsAv8ohsOUHIlfZ0DObyWJUJjFXgUuwDI7UG3FRo5GAez6G3D
9akRhuNhND8Ou87amO/Umv60drBB1lM0fw/kLSIfGWbwXbbJycktV/WA6zVPzydIrRHifTx7fzoS
Wm8dofbT46NErO2+M399Z2TbOzJRyQNSQ3jApuZmBtUcBRf/Sq3vzvz8bu2EKCQ1e/NbPclEdCT8
51fnKPi9JnWedDKYOkm8lByRZFNOSNG7e8l9661fOXnZp8Reo87ebANM++WMMFc4nfJAoo4BZsSd
6meFs/g/A8TLa56kmmfkKyXnn66odxaArUtyXdG3sgZzu8PHgTethLwWxDt8fXju+WAdTh618dfe
3m4/3f1f6r5vVvbgD73q3hcwx28WDXHWC/gC9QPSjnvV9D5Ozl/HebAtGzGfPNkdcVXiEntjH/fm
62ZvE/JAtsT9tHRzzSXnnXPva5jDVx1lOdAmfE1CKvsdEnIrw729ol+vLyur2IVqFBvoT31oqAe9
uBSH3Hf7l/ujtnYBfQo4vTfZ9U4+pRE6fxHeyt/R7Pl+3Lu9YjAfMW/Li0Bf63okZBU+oigfeIBz
gXUWExKjJ3dI1PE5/OL8XQH565rbBcD+oHSc5JAIW7vcrU02c0XNO98PIEgyHpzXHJv68H4qCG/u
EnIwsMOfCTafCR94d5wzVC7J3rUftu7+6U0yzd3LI3bg19ry357EkEeEjDnKDUgsQ+CVWX/0mjLG
MurSQyYCH+PV9UtdQIvtI8rfBBwSdWxl/D6Axvl46H2Tr4G2B80NabPaMuJ0ZZ1+xGQZb4TaEPB6
EI9ED26WUKFxWtwr3JQe3jnSWVbjBbvc4o7pabBynSibGCdTZQku3egeJqhxQZ/1ESwtilJp5XzH
h+YlX4P9L8wRJM0k3NNEoBWh1cDMEfIReS3kYX2I8gIg5qIKDjiMEssvfd41RL+xRSWoXAH9mO0G
4sR/5Fw0vNwosmOipamVjnno5LoY2bkxZm5fF9wBUnWBPUX8Glvk9qTEt8oKErv4CdkqxtMHUZ60
QozrQ1n8aqXa6rKneKjN+/tpPqWul2k2gpVCAyOkiFhN4EqDuGVnwIg6Z22fjQmSKybq5OoaJRvU
+Zs72lxfgE9Atg74h5vmXkMhFpWE/rvPuNWEMkkB0ZtIC27so9wGwmcgd/GfKRxS3oR4VXeAfGTz
dxzRLN4FNQm6zP2Y5Xvagw1rRTQTPmheCcdx5KLvIk1UhYC3buBpLA2tk5a4jvdG4Z8mpPpead6X
AYECTCKSjnZAUXaU64KNhKKK23NiMLgCusI+h60UK2ashoNEKj8F0Ebhk9YdJ/gS8YeCE7xU6dK3
quv1HCx2OoQkRhvLr2qI9VdaVKHklTmHXpVC00WxJWopWsZUdV2jg0yVFWO5V8p6qAKSRwIff4cS
pDbA8dPRLbEDxLTuJ6eQlbzwotbIRidK9F6MSdi28e+x5RRc5iSJNlYMXRHcJKKRa0w1QLdkSqA6
HFHkQRK5JoIaqpWV1lGsHOVCLzKvNnIQ4oQyKtGeR2rb3lKVdPLNcYqBvky6Gn3OO0iv8qZUJXrm
ipPaRht8CuA3XFA0X00A7wFKWS5SE9VdATB7HpA4cOJzhYA627wVuj9gUytNpO7knpsOeVYLoRcK
+QABkYSiKUahlPswVZvO6kqhfhwyPnib4qz5TSGly5tFT5WDGCcG5Ly6SX+qwFGv3JjnC46ko9z0
ljB2iqUUSZeYQVmjpd5Q6gn66kIf6O8gKIZgKVpBUwsdjSHYn0pjHDtjJEGtNWl5xSubTPxbKRAm
dXM551B/RucTOyr0YXJybV7uQWo1hehpBh3QGj0mAxddP7JnX+PBR2obpUmJmvCqq+VUMKwm0uoJ
adukl83GyPnMBoGfP6S1gWDW06Q85XmYPuF3FSkJZAhHOhkt/YZMY0ofCz8S4t0UyhQDK8PGjfrS
F8yC48Vxo1VGs+sHfhTMAXybv4laRJwnFX6G1CptxNopQD+JyVjwyldcUA19x/oiNWyRk1KJ0IGX
HqnU+7EZdoo/bFoQdVtCq5oXLPDvwz9Fprd/DKkDKynm6qYirTKAU1PkevPK1ZBLJoM6YdGCoGnR
7kgVaYTk29RldlqGLbDzcocusYWc0JckgdAJqVD/G6GKW0cSZK7V/8fRtSzXrWrBL6JK6M1U0n7Y
juNn7CQTVR4nICGEkACBvv72vpNzBq7YewsEa3X36uaYf/eACeGvQWMbox8wfy8S8Q8+giVvkzUW
l2UUlLYZqTT+ZAI1VD1gSc6aYuyhcwOMKZvsoC7e78PqyGOFAdn6cSMYXjvRedCAMYojT1vQMf5X
2Ff2HvqkfNnxGF9cYtllwirFdh59+Ot5RPhyOgAnb2lygJAbtM0+jnwYvykigC0WpeibNDAAWs5z
fH/dY581VXDlZ6L2CitKK/MfBiRmNEprdtzzccD7b3EFyiazEARAwm/hQXf0WtsGGBYc4qpt0hgc
Crv8oE5a2QKwXn+HOYQ7SlQcGthViYe5Esycltpz1t4G1q77OMOffcdMDm/Z0CftOgqcXa5equ/E
ZPN6paObPMBYBIp0R6/EKTHr7ZrXBXmMIwUCIaUy35alUO6Lr9MJT0sOBOcaS9Xfye5maJ2Dj1wz
HOVUt7ZQdIAn0pDyNtcJvLcsqft3yDsMWJEeEwSNcwUatipXxd9i7fetQ8ofw5cuSwVFYr/SbxVm
GGMHHKL8vVYWxd+xaXm0Ihnk+zyo8GvZjRQY0R2r5arEbVEnNoCYrMZla9S+iuy2yXAqsNTC6LfH
KEqD0FWcWjadivl0VEeSXUcMa/52YWEVpr/6pDhl1PDhC1Sw230iYw8CB03hDgOGDG5WeR6xEH5n
e3midIxFBz3pjmY5PxAxkfQq+15Sq/N2zZz2yN6ICTvNgadrMwxb/QLzaRSao+Tubi7F+CEUnF4v
lZvVJ5szst7VbNOXIwluuajCaNpgTYg8T1qx+lEINowveVLwtCObSl0DNmZ/CI6PN5AI81zNOpXT
43bAmPRyBGLf2CLJV+DCcnrbU7KNX0jiNIKLTJ5dMD7FMWuHo/87WOk9Nhk97O/NVcyegBMMvwK0
qW9Rj1vWpL4uXpyrrGnruVrfD3gajE2GWKmixWhxhiGmSsF9oEbleJwm5gArDzw4BBPn/VZgJfgy
XwgicnwzcqPfVwn2/UpLR8rLVsT+KVBcN20pPb40yVX1G8mPRj4dhfG2VRMGDd6SArZjTZ71ZnlE
AFT9uJTLCDm+qbToMj2lst1rY12X7gWPD7A4EaITCfVls8Vsnk8ztwyMeo9P31Lsz6UtIWPCYxzH
qX92oa/eUW7stJlwYBwPSpiIv7fmdcQAuOVLS1NAyfAbWrcfUENXr3rYxQ80bvuIW5pmQ1OwIaxf
tr037ioVCS8SSs3xbIYEhdBUMA1q54jklCTOyvNy+2PdKuoU7ziCO+9Sbpe9zdIxYR+YFzlIU/PU
cwQZrc43NbHHT45I5tDAJNhXTUL2/FfmF5K1CDvNHoVfVHoWM8DcpqdJH+4KszLfgiMcBpTpLvI3
YPFMdsptYm+9yBKIZoIup3seJa9e/IAYNMSuJ5Vt/ZL4reE3iXaH87yA0impxIyRPWzutmfb8lHz
Elk9ckPCzJlOiEm45HbJ51PCV/4vFDIsJzUW1RNURTf4JKt22U07mRC9Xe4GL+gAyVjXAxFdO7Lr
1E3NUpEE1ssZ/srFcQPRQ0pQ14R1FfYea5E8EVi39w8bdQg8KBx+egk98+XFU23fq6GGT7Xvly05
m1JJ88CHgTyQni9/57GYXmPhY+gsPIllU/LFDSfG7V4DWtQwmmJHnqsvmsSbRQKfYQ0BLwDgnzpL
PT3zQP3LlFvP33QGt56netkEfy+sTb8pq2vWbCDQtgdYnESP2zzSKsOonUmGj9mGBJBu3oNrQvmB
48YGE/cuJyhV22gPC3WHXdyn3mny7/BIt2gjxl/2K6SwA29QvTN67q2ZUPChEIWcR2VeoFXWpT87
SYd7xMfP7IRow3rB/LHdiytPU4PE5JmloqsXM6Nhk45Ob33oKe+S2I/fMG+i944n/ZR/qXx1jN2x
uYVfDrFqyEBz/Mo7dDXohGmQfv5FOKv4W493SDWEQBvW7a7ek5trKoooVAt1tSM5W2qffp3xqXTn
q5B9WuyOn2lf0uXcH/jPLixXL3pAn9kwaHq/Z5QE0WaYqnndCD/+FDapxYn2tXpRoA8RLl2jYfHD
JN84DL3M3epU8pqFGkzw7dJFbTml9V+gCuIn2K4YX1Uva36eFTcoH9xaIIFezMfSCkcF0gUWzeFn
Pv8/RgIVwyPjSfiTTx4WNDu8iVkn7dBDcVeuWMMVl1jW7ARHAdQoXP0VPcV0udJu/acm3X8zlYd9
qMHROLXZUNS2yWoM7YFyWvlw6lWVCUQCK3C9cfbqjIMsQXIMsoy+jpAcoXBJTPqMO6ScGlnH+YeO
KHOajSH0+RqHHe9RkMcRG8XxlJt6HwRDEzJ5RJ3aanyhsj8w8WfVH4ZTrT+ZzeNgHGAitN1KDfaZ
zkWJIoCUs8N8QRYf2bAJNDBJdqhTOuI2WKxgLy5U6mMJtEc8eQpah7DiIo+k/uREqi+ezP4lWeEY
1U55T/NT5lf6k4kE8I1wZsRy2DrvkrHI5bXORIUF1a4Ul4onxp6EcWG+T12y+NNQ7H3SBPiuoeqJ
a553W27X/SseEYrwoV6BrU9sJaCczELueYHu+FQEaT761AEJFzVq/eaYKEN0kQgYqttsWoeTDZJV
J7lqgR4PUcCYgSv6fOgKpxMNI/n8mFG/H2CLgKpjlGuqxCJahEox81/cKzzzbOPCoUYa1HjxI9ss
ji1cP4/owfR6WcdC3RV8HSSyx32edmmyLttLBYGmwouJO2u65Jz4scPQN+xeqimb2jlxcH3xOfCU
hN8qjTSbUKMlAfZIbbWim240rcPQ4O4sv7t5Lj4zO6LrWHLYLDekHg1EMtYjxMGtTDV7KWUBIgB6
O4j+fVjbqHk9NZovx6nASU3bdAXr3pSimIHB7zfP6TLN3AMvMHatCuQ3Nwy2919SNyiGyorW92Zw
CExgJdS2SA4jy9HIhAUwjkP1nadDBmZgjg7q2xAVbYt8Zk8h0/nSTIaXYKdcIcsm3xTSh+ppSANq
Ihf/wP1xQoiHZ9PYCVt6jZGPZX7RMEz9m9SuAtDGvIqdtysie11ZzwybcoKMlQ2DeMMYYf6yTcgQ
PuXbWm2NITzwZlVp9UgEQzhszMGWNJjcBkli7IBKdIeW/d8K/gZmELnPYadM6NEmvpieMGiG3l1l
Uv3n011+pVLw+VQvK17JsZzroZ1QNfF2GmRWdRzzDxikGGd8piL38TlJxLiekxQHDU4UU71j54k3
vwvEueFnnHTw4dbQB84pQteC5usJ5u0mdEHjAeB36P1Z8TwZT9zIAS2Ur8f77Ejl1CblMu9tubv5
qyvBMHA6Fjt+KQpY9LLBFw281BLRoAK3nzabxlfEUpUAmxB4/J5omeiLAqOYNmJJTGxSvA1D0+cU
D0uli/xvVCtNznnBcQwKX7N4YuUh/kS3Ha922PPYZT1wDvyTcXzAk105qsFSf0WKCRyxDanIW4T1
6S9Y3OvklKxjiWFLKrOySyE84A31/PjAaR1UJ/ko7bWvkMIFa2fPftRTnydI6SjVkxqOUJ4YmcSP
iG4V2JArbNGYBeVQMyHk6QnTuTBpJFPEqZuuZGCve+EyfckHKaYO8zCJO+2uGE5wb6T+qkCnQl6/
6ok2aV7zH8hN9PM9mglNURI6gJdDTdCuQl15pOjDJqNPVaScnnhWyisMZSMyCfZJ/DGTV88aoLS4
pkZm5mrUZpa3hXGYoaFx3XS7+xlKkskoxd81ndcBKZOHzbtaS+XvLFXr9yB1jZtxK9gHV2o54F+d
zFWTH8mCNjhZ0LJwlS/0ekzByIvuC5udqUC9Ww+BTq2Gc8yBywMRl+1GKH0q+YiTO8zJ9rTCOA3F
tSQp3nuFO7bpNUnFF73S1T0Uq0PDiDlBkCRQyTLU+kDxr5g9FgfMUqi7nZQpRmUXkc8oYq3KlqbE
FgTeHsYejyvNF98hdSmv23VAH9ABIP7ArwsXTNwAdhK8cJ9HrXVorVk1mjECvvJJkWQDDGOBSTUs
YMTjPisQvoKKyq51RzNWYbALOyFt6ZpzJMZLDCc0VTVuuuFon+HytW/p/FCOaZ90OtmnrxlTbGnQ
HOG0Q2pRnrV7xvOxzSoO0bvcuK5OvT4kjFbUbCDS7KOjOPqG7LTTUR5v865RS863yZYmZj0xLbIl
QSQAZgd7X6M9+S85NPlxmMLSM1IcvMWlKfMMQfYYcW/m0ln2tAjO4DC8yOppWfnOgBUGOqO6lPga
OhOwJdErT+vrlBXqJ6Pm+EhJGjH24Un4l6ojoJfJHJVdnoe6rfvYvzJDsOP3VOL+qzKOa9xBVvBJ
xtqjvygkMDAG3MrgTZ7jealxRDcMLjg49Q4MW57RTy9QiMGTvnx0cPnqLy5OFfzj0wFnrJNY0dM0
khFEfazc1u5jSOp27GEC0opQ2h/ZNgd9EiNf8wbtNdAesbvjV7277O8csxLwzVykb97EDe5kG2qj
tppzvMy6EjA/jKWWuENZpv54CU/MtrxV+EAIVxj3uY1nN02GdnNrLVxZwWtOOMf2Ac1TryIh6Lt8
hTGfVOqnfo/1caqTsPBuGlWWPdHQB9tKHAf/TYtkSePzRD9qWNwBHxz09pnSYsouc3LYxxpJFUMX
NXCaZhBbMj8yKUtxLSu/0XMa9yw9j8SDFBZSzXjJaJ/5Mwgf+A5jyAEGcDJdE94RT7Px6nG2P7Ni
nEiXDiUAJkBJCKEyR6GHpwKhe8PDno0zbzZKYaOy7npJGxnrIW+jcfZPJixdumJJVH1iKVSh7ULV
UJ+8ydPfNaZdsTaHNB7e42ueno6Mb2vr13T/rH3lv6qoPW6BdNGuTblZfxJHGKrXzRWu8/NUoAAQ
44TbjS7l97244ZC3OJU7zQhy9xadCNMukWb6RGZXXBnQnNgpzAbQZuaKXiuHBuTE2KSGyxyVqhvw
PwxnKSf1V5idM9cYgapKNz7gaOhgXp9hSDTiwiYR+Izj6/RqlJyAG++6rC6jzQRrRxRWdeNjHVZg
/jrDlA7mn3STjXndt1TxBAizAr16ZmYFPGzQl4lu4kgllaYgsoOiUwHTW0X+sOWmWq+c31oLIwNe
sR5XBBTvADQhmqsUInmoCZXp3JyGnyN2mW498rlR9C71AOCTiaXbfTreE1cq2KDnJAMIg4co7zeJ
GxBlVr48aC8B5QSApV/zJIcdPEPXdl3LDFbuUocE3vhS6S9W3CKD+8JBVQAnCXj0HHr4g1hhnIE8
Jh8AdWTsqI4ZCqYZk58oZYweG4aZS4u4XFRtQIps/Y8OrFwbov2WXNKlwtU6Ruj9Ozh5JPMVhYjS
LcUe/eOxXKgKYi6qSxWzUXx32dr/QkUWRSvGMAjVLGZJt6sOdBgA7CaK3I90Nvv58PhfAzoJRFyd
OZPC4gfY1M30pgYsFF2sOkj86/VczFv5Jg2V9zufYNFbLLkpJiDSOL24D3J5IZPnFDFtRwIj+Xpk
ElpJCRW1CSFG8FaufxgRTooJWiEyONAjI/HoVviWLl0FiPh7HJB0APhw3F95qfrvhTiKP6Yfj/m7
nFFmPm+4Qor3FJd2vDt6ScUzPmWAr3OyFbjaYFaXPiRFn/Y/d70eWLDZLF/osivfzmziusX75eFw
llXIG+OwC/mxYnoKmyGf63ez15gZ6BOPyJU0Cf38Fhe541hTagPGmm6R13s7Wa3goFBvJXD4Hknf
+mlH4IO+46nVFG5XujTz2xQJxVosvhye5DiOpCtQ5mKlVz28TpMeIMVCt+T/TvNoawDkYAzQ5kPp
ocovazYXAVPWR6LOfS8Ia3Hv7bAYcb7g7t6OpEpxYM+CdATV6n4PjxD6Dei4fUS2ih8vElWEOHE4
bxeP8djX33yq14ip8Dm3X7MpgVVCJqICgo1uEa03Qxpku+E3qTslvTdXODCHqXNbFfy9B2WFY/pm
MoHKjbpHta1x+dhiOQ1AHjRstW8IPMY/N0RxTMEl6mq9hki5Kepg+wvUvZKezNjXMPODY4K4X+SB
5XKeJD9Q65ZjM9Yygd1HrQqQQjQ7bp8px3LtSwKfFaV3fDynygopNQKJF6hMC9/VsysR4EhXSLxI
CsijldaXC7JVmUHYEWzwVZdx2ZtzMVLeXzAkkn3LK1QpeGz1QLrBTvGnQI47akjkZPb+dEBIZi90
99N4Z9mWzw9wRXVlJ8ZqHLtSWjV87sjdsHdjj/KmB8YXqaANrglb/JchugjSuoOWd5bnFhHKOqt/
YNSXfldkW+LfwfKq/wOkLlQvuF4zNCFxvskTV4UiSVBzf+RaVyCwhglV7AykBqW9INctzzWArlXo
L3TsAW2BFYBiMQaAY2vOEG7n5Jq0B5t1/Ld6fagHUgi1n8VSzU/bQA20ceTIUKWt2wFbQbGmEwJo
l/l4lahDPpAN610by3J6B5MOKqeVREdyzwbm689lSmGHZA7UEgfcsaa7eGB52qVO1NLxLdHVpVS7
Lp7YTgcYiiwSaadDVkKWG/dJNgvNk/Jau8k+Vfs2lk3cLD2VY3489ukwp6elR8l3yrQ6HgLSNsqG
9wwayXxex7+pkEn16LVxCbAoAGEoUstQtjhwNnGfZX5dX5FHHMBzaJVgynKUKHa5VEjgcKFWQDht
jUg4kmK0ws/quEtNPb7D7H2DaJ6U0IA6P9lX43R89aiuhzvoGgAvzLgby2ZZNDoi0SfpBx5m/YwO
IzxKu5c/PcNiNToX/gKv7b5uqlJtP46C2axRxYSSS5gy49gFlYFSfxlgnL7sa/lCgWMq4AW30Nve
mDo0AAGibuheknfk5k2kgZSzx3E/97gLdqD+oWFLrOD3mgw5Uid7jZGUCnc03iKTxhMibrf3PS7z
rxXw3fPoLeowkqy6zY+juBsmYE+nJaLTa6m0+EwD8sZNp3Kf/JsVzWyTL4Z+nwTRv3gqiWsWH9Rr
jgIr7xya7nDa0nV92WFB0jfwUz0+3TSjVFuQS3A6RDSh1bcCE/xFKT9ECafzVpUCVE+Ziv5DTlsB
ucMNqLdovE8ByocBtawZ904EP+ydl1PJ8D7k6xsDEQ2Myg4RckIAKXO7iYV9jwLyyrsJxf/XA5OE
b3zw4PB6asja9LuPTxNZAUHTKPwv3lco98UwQb1BgZzdI4tFluedzuNdvyEdF3tFHjCqAJSJdUQj
jz1KcnYFBVSgoBlV+RyBAXzgcsj+QOwDZgh27hocW3/k72TE7Y6OCal/GR7k1CQKd3pDVkUiIPch
/VU6hGduk1nAYFBjZEtq63GIZen6YVnSv9AcJgy1Pdh7RDBiAmrHR9LQYQXQP7kJiF0Y6PqC2bZi
POF0RFWiOC8+4akshoupgriIvEiGZgUP9SXs84G/L+NwnwVmwc7ofPRrW6ICvAssV4hkAzvzl1fg
QBqAn+pbyekMIAyg4Sv8IOb9BP3/xlqpYwJvOyq2rC0mFNHoIXyPlRYxu6/g+zY2Jgz+j0hmDFPi
UgZQS4vd7FfUkD4HSA8+u8XIvAJptuRhPC9bnzyb3iRVswfgXG2tA9bX5QnyWtdFA6JANPF2F/ZU
gUv2U/gmfT/+2xdm5pbPtgKLNNryfSazzuDTlukPUP7H3LAdPXA7b1ONJBtm069c5MPRbPvALmOG
igEcRI/pZzUMr6s50u3OSItNlQ+3jDplYP2Glzzq62LGCdRG7OWbMNuhOipYmE+Fg1NUm2Sx/nOM
GabPnOr3V6gE5LPCx3xyvNixI7Ybq4Gm2H7XxOovAAb43+jFhtYRVdsva7LjUckUEE6NfHFFbwMs
3rLiLROiwNjGPJX/5nCk7ORHV85vIQPVhj0Ylztnsa3WJE8/0VvcIHNfQWjm+awfjBPTBsAt3VAP
JemdmGJfnbasiJCjlVL8YlOwL3IBrtBYdMsR0aYi9G3Ys/CL5PM8n6Nbl++QSqDqqXkxlB3KSlJA
HuC2+z2N8NXcd+4NYMjBmDup4r6cR5S8b5XIDvMDulNHMDFW6E1dMgIhbasqYs6IvV7Ng9sYmGaE
5t122Wj8cS33VORX8BWpAF2eKHXnFh/ncyhDll2EJUd6HSemPm/JCTmQ2rXIfgOLtfQbJmuz9Qdq
Sw6JxQ4rH/DfmTinZNS0xcFNfwCAn8uLDduQnCa9WzzANZQEbRT+NMD8Cgoz5yjsG6CDtsVzAl0A
ysGhX8x9caCS7VIwwj/KGdR41+OMSk7zJBHGzkHvQ0+O7mO4oi/r97YOe8/Ox2Fhz5RLwFMXNtLJ
YMgsGoAU1a7/qxkIKCBvo/2o0JTV2O0lHqSHelG2eCHsn6mulYJC/MBME3M7QnYNavv1nCkHEBxp
dWb+hvgIof/U+HH1sAwJGdp1yRguTigIkFbiYEvfHeuwIN40gvqouvXAL/yCMy1nD0u/jd8mB/wc
50lfPRexzP85E5MeYWV0oQ2PQ/WznikcAHTiErDBYOLPZTGS/ToKDItAE42GFIqmBD7Iccs9MnFX
qwEZ1EKS7VTsAYdsIIAnz5hRLrcTth1QAXDVOcR0R5wxVe8JXtQ5EvWcaYkw3a3QwEZLoCdQQuSQ
2CAsD5g9iFPdw7V1yCEj6nHlqnYq8mFuszVFxKo1dfGWUHZ4kMYRrWSxGQneXlVmR7PHBKC0LJHT
GTIYjMrHHLojsJ7VDKrO1fSbTOmN55hgtHMX4t5Xja59SXFus8K2k2Bofhwq+rohFSDSnYHjbQHH
17/xHgeIRhZnwUgGi8SzFOGQ8VsqV9z4tdotOUE/tYz365CM2JiHAC3mIaMoT75E19riQK0cRqV4
zDqYpw94QHFUupMIaApPfN8oGN4V/NxxIuk2Hie3qCiew8pLWBttYKCeiwzqP4Hz1FfueQeatneI
NDzEvV68kk9rmYjk4vMJuXBs3QHXq21MyDN0VUFch3JiFdrNMD/Wm+YWRThhfvwGAE96NDrLql+z
NQ5JBOOTL8M77QvJ7mpdgXRxEykQjiIAM38ipIUaRHIoYPTsSPb3DO1Z2Qi6xpsDr9imLkS2xwvr
dQX8biQYQddkCX8hGAMclmRj5c/Q+g2In+c+02cpj3o79xFkq87j/ttnxLkzJYhN72Zdx9CSY+1F
u+caKr2IzwWCBd3dsxLe8auHiyvup3nvwwPUd1a1EOoBLxKFBxyRAIICcqn2mbUuq8q6Rf2xYxhJ
pRiWU/YAIlvbdVleuRJA6nHR7seJygLDE2ZgN2FRspfxIk1tf6DL4S9V4OBD0mrY0naDjsEA+YAH
18nK2T+u4PmPsyKGczgpoLD4PvrKYkxvWOr+jEWGGm6ewP42CnMatlv2RTOoKtKDAfqYe/OFjWKQ
DWKU9vE0BI3NpGwWoCxDXGz4PkGvaJpqTTf/ceBb6pethzzv5BAEKV69A3uO6BwicyjREGZzKqie
UHMHRME8rZgdeDREDfaTpodfYLpUGrxtHpdv25sBDrKcbvCzXTgMSlnTx2Uc3pQCQ9P2OWYMAAOD
3AWoJY7+EXHzOeiiqpKiAY9RzncQTIb8ft6gtT0BsB4QT+4YBkI98qbpGRVqXZ4A4syYM8CS93dx
4OsTAYmlrxEzLeObYwCzPpJ6Eek9Isyi+OvmqrYPNGJ2uRmrpAjXuMvyC9WVFRfeB3W0s4gUVqUl
hCiPfZgwqA1pJQyr3HEAnROkPtBvg1QYvpGkyjbENlSafbWM1O5HvmQjdlfO9/T+QJ0D19c+X9d2
xZdV3WH3EXQkBCMO5lATxa0l+6r+Aoulil1cAL94nSaLLL1GlKjmWrvh/bmACd5ck6k0R3QwpJXx
ZLKiZ9hltoIgo9hycT/XO3blDpFVuCAwt5z/oyY5Bui1Mgjd7MKYAie26UC+1blUxWl0pB+ROl4F
2ZHC0+UJp/L0vCiKa1DTatmfJ3w9dp3XMPUfsyPBvyYwecdHx3XVP8q9R3kblOd/KMFw9hcqK5zM
JTBq8gD2EFkFE/BeODUsgo5/91CmSH7YdLaeeNA52FPg8P0d4sJwg8ntCGCkcHCH6XSEfaLnBGez
fSegdOyNtgHfh3qzhiYRIHUv7hxP+R8gEfuM2EhgtbGb14j0bw8Ob7pzYALAJjO1pmcyM7Kfi6SA
D3tEfBK/L4m26aU46PFezf1wXEkcU3HxHvx3s615/0eWHPIch9HzCSwJrm3dAIsBsAvJC5oN9McO
s1YVWVwHZhySfOJtieuD4bKGOG1Nb1KSrbJXoh1ZH/CaQ8hQHyqXv5Egu6NTTQ0tTjvzadnl3hWA
iWi6lPBOC/P4UOrKPzAzogWMlsCbyeZHHu58GCnAa5WT4UyihGAkK3Set+lWQPaLWxLXarJEtAVr
j1raSLCwFw0BcmgUip61SXxtSafmGc7Xrk8hwBsA+oDGgEALYzYM1OdpnE05/pDaJj/n3HgDzGGF
Dg+6C7Y2615VP8AQ59WlqDV9Q38Eo6NoxhxH37iZ4StIE7Vfwgyq526cs9u7bJOAd39UoQRtVQZc
02temtYg47J4IEeSWDRuGAO/J5yk2ARHAXA7LeR4NMh/Rn+1ujSL0K3MtL6bMQUQr+TQIyhZxVGQ
EQRV3yqIDb0oZrAL1s09ZBNoAxFZeJe6g+fNsGzbP6XT4x8vx7E8KXArL4cugdYwNyeYBe6r4wMn
B8aNDPrQl4yBDL2YfgvfdiIw5c/0vL0C0F+eWG2GHi3QFt8GuHrslwHB0cd5QnN/QE1osv9m7Kai
AcyDymagWcxBmR4lyMVyp1AXsdr+K8gW8ysvHcWXh/GHBDoUB5h3VAX5BRLFDlDdLeXrFsG0tY6N
q2r72UJRtvLEP8Iow8OCBRUKEsUjYzAstDGaRgYrPpOBpT/QnS1fvYLQu3E7S2TrITmm1xW021+S
5uMC9Xip1jaJheQdeNcNg4XVaB7hdMwxXSVGiHwiiINvFYSA+lpFaIR+r4C7HaSBFbYtRORquAdM
kRvYXyqfNC7oGqoyjj1/gmZst6gAU2w4uZoE6MJWhv8qPx0Gg3HbQv5H2nktyalEa/qJiEhMYm7L
V3eXaaN2N4RaBg9J4nn6+WrPjVTSqOOcudmxXYgCksy1frc2bdSjqhjjxpy3KMnEXc/Xk63KQA6U
sLwLmCdpU7zqJrG2pIAGSANKv7DWpQ22tuqQ7HLOOPaU7EJR6Qr4IWvLbVklBADyuWKv9tw2BdLx
Y7Gfbd/g3PTsvCezwZe3QgToFLViGglnAYcWCoMxjjZul/rWsrcoOvjAmlKtmf2NHHF0IXBpsS76
QdfqRvxpFbolWIXBnBjfEbLAw36i4aE2EuOuKdL+GCMXL4HiqCBIxEqJw9BAy8Oa0jjdGUFgqgMU
evAUwP/na8/pDMTyTeHKZWfks71PkaOONzAHfA3GjKx6XSQDtcBg1yU61hRYaOkmUc0AOOWNX3yX
/mgJymlG28HN4fCzJtDJWruFYy7F3AtYvqKrH3QqKDSk55dvgysVktqpD92d1fn8Zj02R7vN/B+y
So1HJDneuQ81WgPVoPa74ceAf42plV9mng49kvPaJ9CJNmD61nq1LF9HrYRaeOVkNYvMTSN5hqyw
Y9L0CqOwoFkixhTuczg6lh3ksokUH63xWotGzl9iH/iWiXNIQRdGaxN1mjmqyzeNO8ujydsJlpXU
SX130dJ8BRIv8mUx10mztMsqeghTTUVfsLJuIEpY+7akp9yUSdM8xkzqYfTLBJm4bdvIAO1sRPjK
fj/7G0rQOVwVoQKa0w1f+NKby0wcSs+edvbcRGhtp7ak1E5a4GXuPDNePW/WdJ5ZgnOmH2wnfG9h
gnaXSRIMFya13J62UhQNQn+djY+G4bQMhfOBPN5LpgPTrygmbK8JszVMIvjZiYEysum+CKcSjZer
GULhKcwlG4a16fGmYIt7gofxv2mJunGf+033XqOhiFe1dPi6LPTFwy7RXoFP2mum/r5iVhHzpeKp
iV88Z4iHDc+2ZBtsbeO5b2rPXacR+/Cyzls53gxVFGoPbYdj3w1YOnrEWNrG55hIL1iAIsz9xsvC
wN30SVZdYJksePeU6X+UnTUqVMCl/WQUunl1akPg04KYStelG3bTsktm/75RWcp5y06jN7mbmgYu
9oigKQQcCnq29DM7PCLITJpV2/vklVF2yPoRNsUlaK+iEF16g0uuvFAKRLudCvHeOX18TpvYZoaW
PQE15jnt2tEKZqVXKkpG1DCDURMxXra+tbrYPWoQjFE/W0Np1Uv0IeHTwHQshQA2SSKOBDayNZ1x
cVt4rc+h5kSg0NRVuDCAk/OXUqj2O/VzNh6qTIPZeEPf+WtDW1W8T3gLP1qpsuzdEXhCwKTYeVZ9
N4BW2FpzhAbKmMdVI6O4XbtxE2VfeYEx0mw61G414oMnApfTmFnotpN9VRyPJzGI8R0NbiaX/izR
L9VmL5vl3Aj3azfatdy07JwJjaFbG1/M7GKVg3rmlC6rMJg+bDwMp0yhNfvQOh2NfYMqWqzQ6yX1
bUq44Pw4R1CZy8RNQRVgecGD1zhpinwPmhw23ymDHLFpfXe0brJxLNXJMLVmXxvnwV709gA/IrW2
TZQOZpjZt+0km3CFQLBzCclpe+dBqtEh2yNlE9jNnAtM4IiGBC2esvp4q+dmyDax09T5TjZR4d30
HNHGHowYAtSsanh413Rac8XpGItNZEn48YhmDMzDj5hR3AR060I69fMQK5dZd64P42uimXp0gzYx
VxyGOcmpFt52pBUxdGhb+DWb++yqo5oMtOQu3FO/QYJt8qvDCVk8ozhGBHazzaYBGd6X21oblXPH
cvSi9djSxy8jEyB8UeO0cLbsg3O3LDDRGrtAmKj4WlRhPN5MdctIDMY7SQ71Y65b3d0HTW4762oQ
4YfboDhJcpmHq6EM4+/R6IT2ImrtJDmM3mQAyODLiu8scpE/QDaCj77yaIGzUUj/IafbF0hNULRl
2wy6DIkxTGH3GGKCQooRFw3lp5Qj3+LshWLTJO0U7weJ/Jd9SsTDSmi7njb50PjhHfM4LU6uwbfU
mRkpcbLqdHPR76Wu1/jvjkGvwCLNp5ehajNza5oawbsfqsC8690Z9mcs58k+hA4CmI3pWYyWX5qm
1XtqXWKyqDsUPjkCN1CwclTxViaTVAgaKlOBBzjSI+IxnSeuZCAyLovAMQ6mCSwb8fWaEi8yRLR6
KqAcy00BIDAv6ya02BuCIvuesN7ipQ/brJ619BJSBDBC0HaIdLC/epndYAMK7AHzmgRVIb6iiWeQ
Z6qwYej1h4IB+xFMTomH0CLX8MEYpzKKF8rwcwAMNemnLG1FQPltWEZ124osY3PKI/Wi8bxBG/Wi
epvV2D9pMXX2QzBGTIKqVFe+WrronGVftINYyLI03VcGCyg0owk63oUVjwVLbx5qQMSUMspaDqOc
/I3tk4OBS8ebq804NeOt5WgaHwRqc3wawKhMmuUEbKYjhLj65qgZyLj1qzZnFBXUX7FuBn9+nuLA
PxfYlDSVspV6BwFQWdyETthGd70Vp/4a/VaSHRyhy+h+tMvZ1hROQVKgYaCwmpBOVqN/PyFu7r9A
iZtvjYAbWhPhYeTruEXlwgYdexyxIAvDIio7YkNKU8ZPhM1l/a430VdD8IxjcbJD6+K0wXI30Pox
KmMd5gbnRZjH6TcodQGwh1ygC86uJivuMffJi1yyBjlZEFb7b22TFk+ZB7uDh6YoAGTpXM1NkwUu
6yiMW2uJBLa9g/Slb20qpziifL44q8fGGhaWOck37Ym5OMN8UjeN5CxHK89sincQK5vzCxYS1U8n
KzwTJpB776ZBupBz4uKWKC/SZpGYg3+HEgGSLe+8Bl0U7RczU7MkCziRFax/KPmvPwF+o2jvgh9V
m8RFpES9gcSe/as16xW+T7M4hGYem+uEWhf5i5/3yCFzYRfDKaJWTPaDl87dVohSv6fw1iSvzvbU
0/GbfbLw0rj+McrRfY9FrdggSobDp72fnatw8F9NTCDvnpFqJIgRs5NXpuc3clV2Fe5QbVbZux46
w7xNpIlDAhF70q+tKGj22dBKfxGikpN3djsk3WuqZRcu+Hg9RnpAo+qV5yZomzvHQPerAptA/rTM
bVjwevRfKKgvY06xIxDyFEY40tD6o4QMwmnkDXldOF7cGlO84NFTafVZK+sl7u9WUJ5LPa1UU5jD
W9fYAIN5UY3RzneUg2U0uHjuoJEo5ZcG5FGM/XEqLJxxvr6XurcP4BRtB7qat9/K0fdw2kgwUIAm
DDTzDyql8XmEZus2kVIUopvIQzlbLuiihpXlxjkhb3R2tN1ONnZLPwmZPtHUVWmtwlhjsCiduHis
AjdWiEYKVy/bPq1J7Td7o0KpEZb32DZZbIHVixtK9NBfCaOOHxlw4Bi3s1WYepWOXTgdGzcuqHq1
CpxVALwfUXy57FV8FMg6tDbbFyZpNe6y8+D6QpJqerg5f3wJky4eXuZxBobWlpt0iLouy3SIMucH
QA3vIcV5Ge5E19VU3XzWvKVxtq0ltKHkTTo9Q0UcNFkrr3YMojaGC7QRzpciqY5sjLpNAJ+JlD4R
t1MS4Gy3isR5qqO6ZnyjbyHBcaOoAUmLDKNjHlHXPUH5lqhxctwHIP9JGK48Sw+3TIdJAUR5kif6
8uzktiFmIjCoqljKqhu6tT+nol90zcUkLQ0BmZtg9HQWEJrWLahI995nZj8sxj6dDgXtXsLRF4bj
tuwvYk34Z3E/Ch7KsW/hKvYQar0iI7ApvyGbVzToUpZHHiCjjOcWVSsESGLrjRlkFQxD75hYixA0
4o6oZn1ujE7lqyiv6PWNgB+xlo72v9p2h9EAEBT9eeFYHUV4RPYsgztnLN98DkWNLuEi6hyMgsZR
+KXAvYs8cAmgGby4zN/+KEVa8c/g2S9tLsQdDWwyLyv4pucopFheOsNcYRrowuy+wb5mLnz0iuC7
wHILhOQgKxxKqH0VAPM3dt862qChxyzIKxntzZiEo7mQdj7xvUcBSeDUSZ13SGbRnqPEmM6xZZZi
BTld1Fu3CMafRV0ZzSKVLcyhT3P6BQZDfcF8xDHl23kmd2aD/v5Ww1l+K7IQv8Kc2b1cx26cPZCq
2tPs13Z3lAqC/iIE6KA7mrp4dEadW2tC0tBMRvOY3oSMacOLVwpiXVwlPdp+0w7Lki04UcGBPdhA
9hUy1B4VgWkk6t1BiUQADv6eJv2aoIVEqsiKKG5Mx6iHlZYywDISMW7hXgg68LNTl76+Ye/qfxI6
4NR3tFhdvK0LWb6MDEGTKLvSqnlKlVMZm6TM/WMCMsnZmgheLDeCnK4XgCIkCdiIEFTqQOXRoLbO
rYkbssbolI/OsC5KMMznuZDReRih9O4AOcVDJvxc36aBC57d2spOjoPXSH0blvZFkt0FZrzOR+p2
LEjZ/A0DMcwRHQ4lDQ0glDMUcfTmN1RN/B+h/Gl7ILq83bhiKiKXgdRtkRvu9Dz4wbLMrfBExFXS
rfsxaO4HYzTtvYQnNl9DHdpPTps2X2fHHGoUSp2KF06uaFaRKgSth3SiyIx40WUBYwg9L3SnvRa5
mG/xwVT+Pc7q6dEuM6QQY1rjur+UZO1No7x45DXmGPzwecCjjXnqG6tU6RrpZDLY4doSBYcFEqpw
B0nQf2mt0n4BdEkZG9S1Kbnqjev7TBqP9Pvs+zby7l5MYoHdI/mq56B9C8rM4AMcHYwoI7LT7xYV
EgRiA4KzRBg99i+DkXWQeB274gbOx3buGnOkI8ZN1N7l2F4xxwUR2xHte7YKpmp0FpFfIJbugSAq
zoQZcrCzHYFfgnBMd+MIKvz7YBiC4OzhF0Lf5w3RgwFe2J9GdwjIZrBpakrwdgOpLVbOkFQqo0RO
U2BPbZeirrS9c+wYDVpGN+GtJii9YFk7UfNUZrLHOddhEILz9cJ179jC2ddNpSBrYk+/KW00zbYv
clyscdflK1MnrsvuHZY1unzGCVJuiTfVzwImulQVUGtqFzsTpPdiYNPFGkxCNnw/41ws+9Sig+sc
K94NOZvFDU74EGV7khnDK9VOQeoSNFdyzJDOtD9o4EoyNPKQbKAF6Gjuca7H01HhH3gerBbZbNlS
Syxsyxrqx8kJHJR8M2pSfq4v82dq0i7ZE+3Vf89irEkLpEo1+4Py7DdZGtMxExOLsEoqlW36ulNf
xnQsHr0knwEjhnp67zisv/cIVNyLRao7l3FiqBUR3ZOFrl+g5/X8UT7KcEI9KLVvv+SxumwFkxcW
S+x2Zc77oNRDAYiqcpHULUE6rYMgbBXwO73FxF70LImaQGulk+i5DeMsebRRcsH8s6/mj7U1xl+y
wh8nVIptdwYX1oqlOGOj6SLh9zuoICB4GbWF3AgTo+5CAT3+8CbqzFVjz+mxnUK8uXjNGrQumOKe
ciLoQtS5FsktTBqdsNdMSf7ezsrHajkYCFU5Gr8KPm+9Qj5avnsg74RP4ULsV9g4SDAoB+EtIaeH
FwLiJgcXYpqeiOsPmL3nC0NsW0rMA6qI+AUdElp6qeaUdFWSO14wd/V6Q0JxVG9D9E4REvEmq7/O
nOPUYCKzH+kw/XhZ2CWqfpE0+h7VyZjcoFiK+NfuMJZ7l2yZ6m7Oi25Xz1qzSiCTEtau4yKBhhJ4
IbifV+A1bX/M5sp51xZy04XH6GMydPUAyG0EWHmQErnopQCFmyeH9vwbHo+i3RahNn8S21Fb65HR
TwwFgp1naGYfXd5GZyVo68k0mzu4PTFLbCJKQe3WyqrspZepifR0bsA4enqunoHGIH2icChf2HTL
40hNIJYgtD7VUpN0euE5cfKNHaAzF9jBxuBuIq8CqthKgxuQYlvuEMEW2YNDHkDPbVbggLprfcrE
IBsOnoMuiy1PESKa1JRUiyTL2XD6XDbul55YtvgrhpUo3pZun94hnLIDkEWCjVi0qDIUUOW4A1ap
610TdwQqyBT55NK1UkZqTY7wrOWsvAFXgCyD7xdt1aGHPxDbufEHScFeT/r2giJ/TYiqyBAnePaX
TFoBqPk4xP6pMoemfoCnwl1W+JdQAyPJTH3M7bLN1p1Xytc2jSYyh6nOTiGcE7U8kqdXZU7YWXqr
nKHLjWQqmXA80SIHfdaD/VdRXoIZXVQb4O8sBD6FGnOj6DX1vldP5rFs5uhEcE9615kuDuwFG5zO
HgsMe8HR9YbSpEprUzzfS+EIwxRHMlhoIzZVWsvQR9TbyeZjLhjHp1fgtghlF4XveMO4Ydxrb3T3
CPHN2jz7U4ezamvGVlLg5sEJWEQPwUS2Qn3r22iC6RTpt+xo7eKllx7WFHzhyZ5hfr7B2GZp5gZ1
qo7rr65yZ0EHiN5plSW9wpJeul64SUKm55SrSlsWqaSpT/VNAFQvyp+qiWo0mfDVw3AwqsAJHlGn
z/7aqoaBykskBCjYVeuFi842px820S3VzRxScEAuOKp8GpKwUDcxO6FcdQyfeA/IbhLnBib/4tNm
k/e/G30xRGfLmwI4G9/KAgIqxyTv9plRePO2tAfGP1+SRIBchqiIvs6Tq4v9pIbY3rWgndEhGMj+
vCH0jz3Taua4WA0i9cbHlm+aOcSl57q4MshCeK47K51vGz+T4QFvEU4riwYV/xZsKDIIk6+/tRZI
8TBkLUq+LkndinlkDfKhjQfAE0w7YwZ1e2OQsDkuBOkvfD0z6QTEGOXIcqI2mPhjIdH7BZ33cIH4
asZhDkWJGC4wzTMZvhma+m40Z0zEAQQBiov0i+y1+9XCPsN5oYbgwVRzyTxjC7BzglrEJpQXKZUN
505JIx6EcpF54XR2Qun0J6gpzjC+SOdLY/tM4Iz4xo+90fdEHfC6gxtD6uDbGNfRR8YDmNcxknAB
0ACys+6023wr4oHycXASIFCvgD8K7YE/MwnnAc+cY81vao6McGdlytA76LvxuS+9YVO6rtVs2yYc
+2M5akJXfPQEj30AxIdsAg/wbgwVflPCfwbWipcRftqzAo9zxQl7G3tIf5BNsjuQF5SGa4huvZuL
ua3XVVtXD9P033lnm+OX2oaEW2krhsXEOlO6y5jrest4CMwRjFxmuEzqzhl3YZXFL8SNJHQNXRHc
YWQl62Rw8mqdO6b0FigtUKkmEhn6Aui2q3Zs74o9y+nJ/Znj+B6wy9QL2naAukbQgV2AK9NeN3gw
H6HwoabtOjdOUxwD2eqowLQe9kH3cxjclvaUD0itU/QUtOogxRXwII60Y4Q5NCTyoTK7/QiGcuvP
LaLpkRHtzE8lvce67WzlI7OOGrQTAmq25oMqxnQd26rh1qKwne8sDxgUW7oO++XQgEqTK2LONCQN
6cPnXNtjsvUbP74YtOpa3Fk9vgKoAwPcTumxH1eioONa0v8KtBNTihbLqxqsJFFPxAKMXLqIGsuu
VlYWDT+QztP7hQhOyciMvc7ZVo0XYSHhvN5WJIvOa8LB5ENck5awIrOjvxeDD8XdhSGNE/o81lmO
3u1LG9YOZHHQNCvPAWtGOif0PdEvCXgWlgV955Ez9jxVwxgeK4bOvvhi0qvMsrr+bbKhvMHRpyCl
7oWv5/uGp8UoSx4o+kbdBwtoHVEuycQk2sVMgSLXaE7QuNqECyC4oDUz8Wpq+aIubc8qlMQE84td
VewDZw6/aOHhd4a4lY+eEtMKU3l/qnudb2aErhE6erf9jn0f7Q7OEPB3YvpoNmZgX7GmixcngmaC
i1MZnnQBApnhVce8ba4N/E2EdqBDRkOIZgJbqZoh2q1C5y9ZMeThrZ/nxojGOxerInUJCghMn78P
lCTkbJDDfKhp2r9V2AwwqRtD+hDPWlqY6LDFLFAgdzY8JdriTWrC8LPOgua2EmZoMfgk0OWDciJw
lFKUzc/S7NVHBTTML9ClT5MOYjB99LLQ3toP6vFUAG0Ni6QM7eCHKwwoJBtufhuZWcD0pslsH4mP
cBWecb+gK2pVWaAUqO2b0dFwKE0p42hfuY0/rwIoKLX2O4uxOj6q+1vzEjG0nqq4P7Gx9tkaogkV
msl2YGwvg9vsoyq6abjFCYBhYiB7xNzXCd6wgKYaHaBomg/X84LxDsdI4J7BrwMHXyyWDm8MiJLq
jZxPDpdhbKQ7t+gwgSWOF3/FMZCiCG6CoT3F0eg2B7sbL7q03kwO8zgqdSLn3RoOog9HCBOsLEm2
Qcfgs3CHDEugifv3WwIG/DXAc3FGN4Tam4Ki9wgICvA68vdWdfCwNhh7upbewhfcVvm6hoWqyILA
QgMokaBRW4TUUsYyYMRYttE5jRNfVgIruEy0bVgrNw/98IZdjiBPaRsXERHZeuTQ9PPQnRHkk2PO
wlc+YSbRjOKvXcrE6exT1BglEhacxMnAoRbjzdBLk826eAADmvFmMnlMboY2iKpdIDOMiZBtnb2Z
ieZ0bqcB0u2CBFssXo7fFa3pHC+T3Gy/D11tnwuHWOt8GXSgPIeJOYOEUJWuCNkyo6mtbxHZFM6r
SZQEJLA0jOEeiCrWz6glY6zUHioCZ5Uid0ENY0EPgg2SqFI+J17vfsvZaFB/2HAU3tw78D2DS/Yj
kjYvXw0aGTpqcIjXTaGyNtzng9t7W1J6dLMNBgoWDkQ0HMFSpDpTaJ3dgEDNUafdTVUWuJHjXtuH
cYxEFIBSx6b9MZeOvrNK0P1XD0GXeW6RHhLwNU+t/5Cqtg7vAkySoBfKMIhJn7nMtsZwa7yaTtNX
jPPlT3vMPfD+XVBryHzcLxbyO+zhmVOsrDCq71ujLa19B7bgE75kWY+plUQkwQuL4rrOBpQ9xsUK
WUJGiBtq3ijdjxFf7C7mrTy02qTLDHRLyEDh+fE7DebYbEnN7M695dXNOhncrkem3BrRHk9xJJaq
rybcXJgQTOPWB7wnrisM4vA+zJT1LVVGVO+VXysfZXpAF4K1131nS2lJFmoh68hxivw+A2zwbB/y
rEESU79WMwegwj9XxNlNHKeiffcF9TbYAA74dZVMtX2U5NLFuypFiUAkGrlRCwmQx3zgPI2yFyJa
huii0ZXioaobVZ1M+I5qpW2nac5NUCN3m3llYo9PKKJmtwxp109Op1wo6q4B9OgHst5WRRM7xRnY
fBxvbBfZj9HbLk4Az6lCbGxd71ApjnI4kDk9f3f8XibIctv049+ZneYl+fM6tBNVN+MRhMXxa13l
Dmd9Yfoon9oDuuEuebTyYl2gweOCiJvEYjaip2jON11l7v1du1zypj4JXzb/Fk7qW8iLBLNBGBJy
9RNqt/TUGPATGGo3kXYdrYkQWaELORR75lUso82nwwUu2ax/3LVtyUuit41Z8SoP1eC2+tyLusOQ
19O61wxA0Uiw4IMHpgviI0BUEbCrZWPdbQzXeyuxrO1FH1unCItC+EnC7R/TI0wrQE3KuHtPkKB6
HWQuO3J04qrqDtAf637apcWPIHoloOuTl/1n0vDlOmS987BJ/fGvnvQ8mJ2FN6k7+Pdj+1Qtp3Hv
HaSxbpee+ZSUB72yo21BEMOyYpjjqfhkWNHf3vRv17+KzAUAiS3SFfCefqWjVi0DTeUaO9/0XR6G
DdLyHcxJbG7i4JMHbP71zgExA4ZjW9z79Z17CZP4RNsxfkUt5+44k5dBsxOJLdkDAQelVDgKftJ2
Ajuv1UVy3O4n+6c1GBtVZZ8s+T9XPACcEJfXfRk0/d8g+F+Cp3WLwbMns+wAu3OK6g0U2iGtH/79
tv96EZPZDaxvzzWvFxUcrT3mGBgOplPco+W7tbuH1Hn8X1yEVhUagMrMup48npWR3bpO2B/Isn0O
XPMHrvV7P7Y/yci+vhc+C0oQ7IBeAK4o/avv1TWCRvhSkaKUvGjzwfK++PUnl7heIVzCFIhLCBOW
1Izm1XBzU/UBg8Wt9IQOVbVrjZ3U3el8h7ri34/s+mO/vtDVUqSElq1PVXZK1X2bPWThTyv40N3p
31f5yxP77XauPrWEkQVzrs301OgPK/nuB6f5sxldnz2xS0bzL6tYxlkOV8kTy51l051sDq9pjQDc
1Z/sG5/dy9XbV8YYxmNipycv+RLKY+h8d6pPxjx89lIuP+GXeyGEbXSCnsc1hGcZHXkpIn2Ymv/h
13L96q+mBMW9jclKcBUyBJe5SUyG/+q49/9/b/7y2n65lQSfgIMAND3ZWE8y4wfxgRgvP1lel0f+
6wH6f++EwtI2hcWXc3Un6AOUoYSbni4pZAuIsxvRYsT995389aX4kPGSQ9FF5fb7ndDIoWdmHsop
ViefLNmUsFEz+a4H9cmF/jgeLrdjSTYY2wNIse2rr8XrS1PEU5afkvYOdCNp7vyONGf0g7N6mySo
HTwX+Zib2TqF3mtGvrdd+MsRZiZGexkQA/bvW7/OUr/+QVff1tjOzmSE/KB4ttY58WeJtKB6o5U2
FJY6Zqm8/PuCf3vWvz6Bq2+MCRih2wAKnfpga30tSZYsfHjNT5/05Z1dL5xfr3P1oc1eDWhaR/kp
I7+0QLOM0w51EHFvwZY4vQDrZTZuPLwP/76//1bk9YV92+PUs01k3tcrtvMzU+ALyU9BaZwwTqKo
OxOuhxOA4D7jMXvwPugU+7vixr0riGsCBv9szMjfnrHv+HByl2LPca+ecWrHspvQ7p3UKu7WscEo
FZz9svzsVi8nyB+3Kk3XwmEgGexz9Ywn0w8RHbb5qW4fgHwXpKXlNGnmW7jw7p0NgVpI+fLlJw/4
emSLZzG4iXLGFRRYruVebQkZEi8NwDSdLYI8BH1sQyoE85nT/sEdnszqFmAwBbDpvK1vfYx1fr68
CwQwE/FgagfqsZF98cmv+uOMuvpRV5thmyTTSOTbdO4wXk7jU0IQQkC0WAd6YVabfz+CPzbFy8Wo
rW2CdQKL0Rm/71eK9E9ZhDwBL3oA+Vlo/eN/fgGXP/8yGYoAputOCcgSiZFU03mAxbNtIrqNt39f
4b8y57e1wz38eomrezD6Ufq05tOZemjh+nex8517PjrZeiC2G1p8TwRIXwefvKf/x3XpxDxPUoAF
V98GmC/Zh2U/nbPy2Ks34hBXxsW2F5wMnxikj7EjbvKz4W5/fJDcLI/RY0Agc04oYX9/YQ1WlhpO
fz4bhEm3BdYIvkmUKwcn/uSb/NuVmIxt0m0yIYO5Ib9fya/DUA9RLc5ORPQ6kVJhuic3HKHU4d8v
8LMLXT/HoBwzJ8rFuSNd4EjOrwFcSXIuH26+b6fAX/0vrudZ4PP/NTP+1Rk9MR6BjngUZ6vJFnn7
GFA/kY5fF/t/X+ePA9FyLxiBY1nAo55lXb0qGaFNQvciMMB7p1Zm27Z+impNpJIDPWOd+0o8/vuK
1p97B5f0qG1AJWg6rje0Am974wyTOHsVuaq5Y3w0oet/KWaonoK8r1vp2NVNA2134zSz+R20r945
oKArsmKbY5FCac0m/uBFGKXF7diicie9Td6QJLLoWvXe4njBmi3bXU8wxaKF+lgag3EsfJnuyfSM
37CYx598aX97kDYuGAKxWPGWvFqJiGkqDCiWOJvDY/mWZuyDy7lftfqoPlmKf/mm6W3JiARnYTs0
r+ewQscYVaMCPi9SwzNlbpTrrpP5xvbHpSJdZ8SjM8zkOs3T+t/v7s9Xd9lGGGnus0l6FHa/f25V
k1lM7Rjns+caG9IPSP8wNn1xE6Nfa+z3f1/sjxnQzOX87WpXjxSbv8nJ189n/Q1hevs2fzcfxU2w
STfhytlb+z4iAXERfC3uoqfuSd3oT86dP6Zp/fcDLNpv+lYp3f/my/1S8jsG0T2IUefzcBM9QCfc
MivSOMoHdzVv1fMxOReMdg32zS49oMj6992bf1Qbl7t3bF8GgeQv1mVH+uXiGbFIKIS9+Rw1hDfh
rbqNXblz0uLVLOB+yXkmG679qHBK4xlbtfb8+r/5BQFAK+vasgEJfv8FoyVRw5M7cm4ag49LP4Pb
7sNxNaRyj1H9HZs0WnzXzxYdde2/L/63lUbFw+RtaV5SWa/2pS6J5rSB9T/bZfPk3zTeMijLx2L+
6avt/9eV/luFvzznGNYd44r735quFg6eefj4m2LO98aAw8kvn/99vT9PkgtsRK0O0Ck5Hq/ea2kj
ewqySJy5w5vODTeEQJMJoR78/pMr/XWjAP7F78thzOF/dSlA53h2RMGedKrdCuPHt7R5YixcitnN
CNWizsW6rrzP9qe/3uEvl71aN2QL2kWmuazhNRvdb5NWLw1XHfI0fApDC035Oo6aQ6Q0GdErUr46
Y7hJgmytQOf1Z9PHL1X575UXBxvhJ5dHQDibe7WSRqvqK/JZxbkc8mQb9ONPpg0NuzEjIODfb/Zv
a5YOSIrAZI6RvF5JhVVK1KzctwP/ls0ENO8QTqrhi8S9/O9L/QdlXt/Vr9e6QrtmParayTNxHmSH
34uZMkvo551jlF8QVRwH6/+QdmZLjiJLt34izJiHW0BjpshU1tRVN1iNiHkGiaf/P3If2y0hTJzu
XTdVZmmVTkR4ePi4liI4kXp+HsrqSFHrKR3UD2kyPEegWTkgTEerOqUZWgNe3zYs0LoySWGYS3wJ
gIk+Dc0xCCXwC4VqcHMyiGBbUJjxpV8nU9vItDc6peyv9K6nKVuuFwz/XfFktLs8orppiTLZT2uy
OKOMQtpPK5wSWQPRWGm8Nm6/iNoQOWmSwfKkZD+AQt7lpfqN2uAhNE/7pMplJoiVLX3Zw8Lbfh+A
8D0KLwDJUjiErYkzhutJBtxvxdcGX8LuNTly6K1VF6TMXFcTB0GD90Yh3CNXeWtvi9aCbisWpNfc
BtF132/yfhW90A8clWtA7x5r0P0lvRU2CWYrZvgFRQnkV7NifqKQn1PDG2BYo3Nb3D4WNb8wKAN0
6kKKKFsTg6AAAqkUDPS8MhfS6+vINb6dPIC4GJX/dP5XC9MUS5ZFnGdLnCyMhughbMlIczOIR0FT
PIGcSqMBoziPl3VvWNhBXFgsuUXFa+rxASqUDPoFQUNbg9cil8OmgddqE+RKsOClz4rSRZTQAjBF
l0fn8+qNEqRLWrQEQK8V9e8/jIyFThD22U891H8+XtS9DWNRYzhAq59sieb0qACk1qwASRkNGbRs
OEm3p50iBUMrTxZKA9LowN0aMYRZoDRbuikRiExMc5yocQ1hiUzTRAEYMF13xidopbaq8bExvqU0
EYThZ+YfgVrdxkx4KqcFdvb7i03ZXCcKwVyblAgnupKdmCAseyhCzAut7Lg4KdX2VP8XikIUZ6i4
MhK9mxMpgJtJlKZ7+RWnXqQzRqWfUM4c+e3x0c3d6Gsxk9derRjFh7lZfs0TjOBeCI/gudIL9ljK
jF/Kno0uDCtC76c13qIeCsEHjO41Un5f6I0U4o8NUKpZuo2T3zQs2WoKuTo93sfHgufuwLXcyS5e
CvLvinGRXwMKuGqqPhn9Viqa9WMpkjyjk9diJruo6IXSD6kkv2Y5mAamr7g5LGSruiL7P3aFwuXR
dDuioMoDxjvcAz2ZHmIjDp8vgBMsfM0obHJBYKy3VJW3h2dhyiCuNhkD/31gvF7o3CHXQOQLvo4d
VIayAny4XT1e/HjfJuIsg9jc4vnhZKfifMooeqwC/9dF3xTwxMmVOcH5KBdobMNkT9A+ncp64Q7e
C7VERu011dRJ7xFm8FFXto1Rmo4xtth4DUtpK2T28CFRXvuL9BxHb6a+t/QFeTMnDFaFauEKKgSy
vOu3AhU/OtNT2VuvstSuSrA/6vBYxjsg3AGjq+yyo+2k/aQqkmMw84vxWNjlmbiWJmWTkczR8uGX
jip4tWKLERozUi+nY9p+16wXRlZtNdpItMTFZ6elvecM/iJbDr+BkB7pXxwuB4OpKaCgSmDDWj2F
kvKXpZULOae5nTFMohJLgUeUmHei+zmT07TySP5rzMgNrVRijf+4pzG9ozH+BLEqiSGGjf/S1+ES
W/NdD8P4EAAHLo2RNv7UlKu9G5SGztsgOPat/LmodkXsNO2aBCP49wejPa8soFkrAfgpa9jk6UEL
XyVhG4T1wpWbeZRo4MCJJzjDZcETvT0dpm8YkpLi4MjMpKton8WBrEr1If8p07txoIFXzAMHlB23
L74awcLze59FuhU+eeiLTGs6UDOCY5yZ6/ICwDlwC5b6Dbh3p6DrT/KXSH9Hbb+982w2MPsK75MI
1vjkNoTQmDBOpgRHwJsYPAzpagNI0toCl7JUp5m56aNzwbWjs1A1pnUamLuGi3ExgqN+AFZSDXfZ
2TN6y070eJWXXwVz4aItyZssTY1gUYGkLTgW7ViMAlcme26h6GOa3wVE9LHtvE9rKjSe0GtEsoZ4
Gy/3Vm/o5ZN1EFCi43Dxgm2i7i7BQY3+dBxgHH1sVarsIOIX64seeElPCtmRzj8jF1QmwZGFjSU8
1cAh+yColoXglP2GScETWOZJFC4FGndnfvupyiSegUwRZP64jY7559NXDtx8LX+Xn86rdpfs6Ub7
5NOqvrA9d57WROTEyvfQxsJb2EfHuv+qwOjd/n68/Xcv5eT3T2wqsHJGrfv8frUDbsQsHQaFy/B7
137953JMWSfLq/M+KlOX1eyqJrsMl+jY9F/UqvbMApOU6pdjGPTCwjnd+eKsyVS5LziOvMvi5Jiy
UusbIfZZk5FmG/GcJ4CPlsTAQ5Fv60vb7Zj7XPCy7mM1hXYgvA3MAdaYFP2tGosXAlOg44ZD68Bi
suo3aOeO2YdwsW3t7noiieSqMgbUJGimbnGqMagYdoF4IGPtnneCFzrmWtyGC6/avWbcipk8ahfL
OKWRANl1uz+78ZbmVXkpvr1X7lGERVGDrorRf7rdMys0UlFQQ/HQ7MhOuwwv2bX7M3h19oBNPf/6
pxp4I2xaGSJfCWPewLbF25NrOfKztHss4F7tbgVMrmoy+kcX8f1c+hWgM8+0DyyciXxvgW5lTK5r
KVqAI/Un8WB8YC4kZaiF+Zu38zPb98V/CR2flfVu+ErS2+t/Wkff7nfMoKyN53bhkt29uO9a+N+z
M5Xbs2sg/S3TPhIP9cqirmA51j50jYX13gdNEymjBl25fD3TNTUQo2iI26/Aq1ubrvrTlm1yWQvr
mb9Vf69n8ugBeZa2XcR6mD97ilzBMY7yVnCXxMzaiSudNyfXCvBipo0zTrBe0c3jkhDETmTfu82S
OkpLJzSxSOBigCLcIck/Wtt2NV5i5kuO8afiyfLkneKUa/kLrF+Wqyw8Wks3YeKNwV8PgpqMZNk5
OcWTsgqW93FpdRPbMZRdXDLPJR6GtbVOz1vlB+63kz2ptuQAVOronvUKVKvVusHi+ubVkowmDhnN
rHgtt2pZZpEaaqdkVMt25e8TV96VLn0ka1ifFqzKfXAxXoErWROzIss+FIRQNRzGQ7ys4q2x9d1s
e9oqq9xNVo9t2Kx9uRI2sS+ZZirDODh12L1tl17I8f/eeMyThUwsRkXSqlRoBTh0aGK4StH73j2v
HOJyN/zyeB3z10zXDbpHSAJQCbs9IfBwUkHISpEe8ngLYsuqeIpfi4PvRAt2Y1HSxESpAlj0JwVJ
4wWrbd8F/2uf7X1n6VYtSpqYKAmYY7Ec19Svul1thyv8QVd9rjb5QoPrrC282ryJjSpgpUmCSzHa
qLOrOuNzaeyb/33rphYqay+5qbEgcBF3513kNrb0xwHQ6+1/1IaJQQIPxJIihQVVa3Ac7Nq2vNiR
HHilFrRhaecmVqmF7j7zY1bU8iomDI3gAzrNUVxY0Kzx+/uApoUVvxBaRbdYz9kdH195RxHfWbI8
M1acrkAcdgkjRy17cjq06lMeZcAZIScnQsjlOf0X1/RGxuRghkiFesx8V2lwhly7se18J+yWXt2Z
/boRMzmWwoL6ikGT8Vjg7HVEHj/YKBbO/r78RqPd1Ybpk1chAAMhHEK4u0ub8X2neYZh1I2w1SHA
4wyTJI65JFK5t6k3IiePA/RcKnBTLEx50Y+jXRWcDAx5u3VFd/9nyS7MvXuUgy2iG3IedI1N9lEC
GzDKO2N898674mvxdOYWGd9DF76+haXdZ/vG3fxb1rTbuod11Ciad1mp14HZ/NZjjWrSEbCIPcsf
/BfJyX/JdrIXn/y3RWM7mu3Ja3UjfrKzkPNVzEa+ix/NeuLSPvp+m8s1rAzOiThvwUiNv/FOIs2O
dGqyv7QG8/MrX1eWdCkBoo/NDW3my5+KlWqfHcjeHdCNFyz8rK4SrdIXSgJRU7XJQ9/UpN+bOpYO
acqQ9Ymyvn7UCMH+GvqjFuzr9CjToaR8hBzX7hn5NgR9ab0zAeYYMP/3E0bdvlqvdCrDGJRZiedM
dhLX8rIfDFj3X/0tdVXH9IRn38l/iOKC3PcRwuk+X8udPNjDWROAxEBuvRJewBSv3NA1neG593hX
n+XPoZMCng1tneu/NN/BpHLrpQLezDNB4czSiXsphd5lQ8B+Ye/p9SS21mD1dU8fw7fwbbSycC2t
02dY2+AcO71lXmXH7pKhmr1aV+Knz4dQJyTcIB09nJ61l8Y9VM/qvnkOt+u15G2g5f0On9ufAdXL
Ngs6PnerNEtXGfFkuIG/J2eu9bksXmrO/NiutG19OPHm+9vRjMi2/LQcJ7zn5O5O+0rixGSJencJ
lLCRDmDrwVC86h3jQ78ZXZpsWzuXFYElCRtQq57Ou34zBrL+dnAsoNx/wqmY2OV6OT6SZ1xhWl3+
uw3a5KWIhJDh4oFtsLbai3mkun9s98Ma/hecLQjqsx/1T0joN4UDowUBfUlgsXASM57+zSdM7Fvv
hxHYaHzC2U1cWAnc/OC/yrvBibbZAUpqR/i45FDMhTI3MidGh3Ct1gWYsTmGorDjrfIeaDMz79Ku
0n+wtgtrHLfxwdlPOw2MStF6xaykwzfl6YRffkbJCsdyFwUtnefEpDSwxKeJyMIUrlPu1Y7ggAnr
AI7Su7Bo7xbWtXCLtEkgUAHG4g/juvrVGNf7OBnpvmN56auPvQj+VRB6c3KTiIA4y6jSaDw5LssY
hp6fa8d4y7YXl970JS96UVEmrufIDKMKPsp5eu7c1IPK6P30ehcson2x9CAsbefEKJ2bES/ewES0
PETdjjE1eNjcxgWraiXv/K2PERCOGi524RgoD+zg5LoWT3X2UbgyChNLZQbAGFQ6pwoX73teCJQp
p3sZjZXqAnrt1K+jHbBcYTGZp4xv7YObMnVddTgLYX3ifM2jvy89TOEKjk0v+NK4tEmz6y+k+V5o
edtaMMra3T75rFfu4MBS39nGvnUTL/Ggbv2XOcBr3dMnlgqCdNPSOpQhX32uVzU5zteNdhTtpWdx
1rula9iSdOY9cKsnSs6UfRy1cS8d9MPw03i3GPAUr2AH2S4mcuecvWtZEw2vhLbXa9BP3tOA0ofz
ut90O3h0sf/ZNnhtbGOTeOOzGHGhgYyxH5uQUaXvz/vvpU5UHuzwFo4DxLd7cDAdEsc8etFSQ+vS
IicaHemKHwLyjp1y8Nyd7CU8jmYRAoOXfxUJXW3o9EnF1ksgzSOLqjt51e6j73bj68nxybb674I9
2iwZWaBFluayiVYmSkKC6SL957ZGz+YB2HjsBYe367gP5vq0enxks14bLqMOHoMKpqU+ObO0N4I0
g9LxAG3in7Mrf1aa3cfSlTbls3BZAbe0LQ75+nTICTSFjbbks84dJtYJaAhDBphvusHtBRikFCa1
g8XNMNFQ+l4dsLJcvPSl6GTu4b6WNdncsjXFpAF76nDZELEfLOf81tjZ/v8jDhrv2fQiXEuauCSA
Ap5rNWJVxgtg8d+7j8Y24kE1n5s/1ffMK9cqRQDfubw9Psz7to1xKO9qNyfBD3YG0NyOFUILesy9
Dp9Ue/Ld6o+xDxzlt2g3II0syJw9Qfroxq4oCD2nRt73fSmutFbmnRPs7iXfBytOccOctPj0bwyM
dSVrcoISEDJhOTRoy3Yshoa/6x0N7QtO7NyLeS1kcnidplVSDCDh+50fTSdu/UbDwXu8cUtiJmel
VXU/csGM+xaTe+/2oMHbdHEvXPDZ9+d6OaOfchUQV5dCpmDdyRR2u5f6qDwFq5xMVbdRv4QL8/JL
S5p4kI3cy8YAffd7DRlS7dqFKRltXzqhxTVN3tSQN86kHC/zpo7+frAazfLZ8W3pUH55fExz+XFm
rP7W78mbGsOSmUsBi6pchm28cHWivHDa4rz9jwoxscR5NoC0NCo3cP3PY05qtPssaskMjqdwZ5yu
FjR5P/NcqvWRS5JXenzT4q36/eKNQSpgii7I+u6Qb6xf/9suGpPYVOl8qalPCB1LriKJmdQZ9iD4
Of6CPXofA5ssD6gWUSFVbUILMO2ZNlIQkBP1IlMm7L14SzPDs+L+bOgC6F1mw79/4qKtyg8fAvd4
XNraGQfoRvbkCGuANVMGI+TD01/Fq7yKnwYbTG6ncxCsOaDXrtJ1slna29FSPFrx5EAbo1QK+cyK
h2fKvuDlkryHAOc5fT17Ok6m8nHhMGdybNfLnGZ6aoDtZC1hmYZ9kNzgqVi/7F5XhVe/ftr+WtjT
GZtyI2ti8qOB/mc1YnHtCrZYArb4ObLbrbZw+eb8oBs5E6tvnc8heLys6S/Aw7+KjkBbwLDb/abR
1/76VV6DtgmtH+q61Kqmzpye9N7koxt0+k/bPOswbmTrXLKZauulZfUpTuLNwoHNvNGyRPeSyrQC
027q+A1Xb0BI34+kXOrxyv+n7BIfiqfGG6v0i80V8+v5W9bkEQDhWwFmeZTlvKdgTzbQ16NnN6ae
qMm6lrAYZM0pJL2qY6O0Rb+fOFlfG16qtpUq+RDpNSOQK0H8aqR/dGMRdGJOkCzSGkvXpDLCqt1u
ZJu2cSpFqnxQNx2RPFVMkmu7N7pjV/KaXKMr8oQvHN6cUbmWOVmcFqswwCTIlF78Y/rWfs524kpx
P0KY5FSr7HPipR8bT1n128eC5w7yWu7kIAlFcgGmIfkAyiiEDeta+/1YwJy7ylzQ37s5ecZhjAkM
NUaCABbjiIdsuH7xJPpQs+SrrPPqblMVP9pM2BXaF7N0K8h/l/rP5+zL9TdMnncANKWsYcLgIDr+
Pn76Ea+ClXgY3yfAOzGjvUsZA8JNuk2Wbv5cL83N+ifPRSe30Ml1inyAKnYVe91OeZYYae7szk5s
MIQvrr5WVpWDufu4sPVLSjV5M1SpkBkiGF+qH4cfANPaH982m1cKA+fNh95eqkLNVUeuV/pufa8M
UJqjSHDLEHo5+mZwf5T2y7fE3YGJwuOo8zJXYzz91Nu//tdNfv+0K9GnBmRq6cImQ+ZEnVawh93L
x83rmAX5Dn8SydvjUtpgQafeE/VXItVKNs6UT0dz2yMyWgMsSrZ9KYK4B3QChxS0jREDgFEjZYp0
aFRCCE+UNuoPTBLRc7d+Wb+E9u/f1apaQdX0PXD+LOjN+AxOfY1rkZNnUmnAQQ8DdpNaLe0V+b4k
zdPsqzd9WziLFa1ZE3S1wIm5hRCtaU8lCzydyEivDx+D96sh/yX+1PaCW7iPV7ckbvz51bnJqmCE
aYg4Lc7tQfTUPFqQ8P6aP9q/iVG1ugjWCf//aaPqqKtwlTuc13gDkm3l/IGHaEHm7FVnitWCbk1l
uGBi4QRSLOAG6PIh+yuAl7Bziy+03ZbKCvLgx/t3V/8l9WeMXR0jjNk4NTwxaFknmlV/GnJPbkwX
5FG7T/SdH4bbWD6kweB0zaGH/AtyBieVhBe1PT/VqfLUGsX68ZdM18yHsGCNP6Pfo0091HGQEX6Q
svDKYSsXBpNjJ4Ka2NwXFRxrEFe+yUK49FBPvaxRKKN4lspYLbWLqZGLhkYaami6PJiMtl3wXSiP
ZfrF8F8AH6nVkWij2YaXDwF8249XOyrNtVK9Cx7HX8eRXkrvk203LxBQKFJWepKa/WmgDY20Hjo8
oLT/uRywRgz8SHBV1GnvTh/7ceebVuHFsUU3QcJspv7ZTzR9Qc6okdP1mCDTmwBhMtn1/m5e3UM6
BaMztFild6np6AOt1BwCR+vDtZp8VLTXx4uaXvpx88BLU2nsZyYa7b299EHY+kIoSKXXBGl+lIQs
2wRms2Sr55ZkSaKlSUzSj5Tvt1JycJd8wwrBn1Egjpa35oUMaxQcuvpTL14W9GHmHqKB5FPBv3l/
ISbSWLJg0eqSeZYJpDWccra5v4DMHTcv2iZd6cU3f3jOwspOjW9MqS6Iv18rnNG4yIAKjVdBm5hR
Uezzi65EhZdA1GYE30SF5ONlB5yaa4VLKcH747sVNjGoLZwCl7iICy+DqyWsNLv/x8NwzEEq0jiZ
DAYCbS3vbuyVOsJc1KQGLJfexbHW+V56gj/rN20Gzhjbw6QENORpXxoLxnQ8o9tLMEo1JIkpsHHc
dPLSxqbeK5WMVElMVudacmKYIqPaBxqgOD6+Avf241bU5JlteRyA19Vir3DriLYV4y2GMPt/kzFR
CqGKhEpl6MrL+owgrSvChKnB1HTJ6TafH8uaUcCbrZvoRGomfVrAluSlQQmp3q5MUEDzSVRyZzAX
ylFLsiZXrTJNLQsNjkk85vpaO39ufgS56SSpsXq8qLvy9X/U8G+FGL/kSg012Dfh0kWSHm3zwTmf
EttKzrl9UU4fTifoyIUPafTcJy89RCZ2L5nrxx8wu1JeVdrTmc1XlMkJWo3fnkBYRiH7DBbO6ktU
w6oLkEMSkDvMPz2WNvWhx9USYVMX0kAlw7m9XW1jQO97FmMqwOUhyg5tsVFjt9G2Qnzw66Mq/nos
bnZ3r+VNAiIjkaF11ZAXEyIAtuC+vP0s7IGEXbZgHu+y15OlTXsQIauG7DBOEl6clZg/pac/52bT
WlAfwxFbFbZSN7YlVJAKdgui545QUQCu5PFmd6ctHnEFt9mgpIlXnQVivkD1TPNiV9nP+LSgLHex
/fsir0RN7sUpLg21yhF1Hr6AFDNIVEzlbu2DO4v6xpcN7GDB0NsC3XlqThThr/X6DJ1PsmB47mLP
6ZdM7s3JV4cWRlAsz64cm/FcAeY1stDtW/ZyepG/Bof+tVkNCTiF4LfZTnZ2oBV7rF6z2ny1GxNt
NtUYklsogj01+Iv3Y/jL8D3YZNqP6U8xW6ipLsmaaLKf4J31ZpF4RrDJIA0+XWxVWIPGl/7SjbXW
iQtru4tp3jcYUDJZGoEEAUm8var4b7IvGW3iDcJ6WENEcRZ+pNlgp8NWgtu8/aXsu+EQ6p9TOKeH
anVp1/pS2v+uTDN+BI299ACCi8A3TD6iFqvwEunsMONrsrI5P6V/wdKc0mXzi1JksDSoPS8P88Sw
9jvA4OTNrAQhTo0mSb2koEnABobqDMtKJIWNE0SdROJIN0oaLuCv+pOCn0SzrygmkKNURvn5sXLN
3WrwGnAbgfMBOX5y1erofG4gAU08Ta3XYrqVudOX5CnNX87JEuDInKtwLWtymUox0gMDPwbu3WNQ
f0qEV8FaSMndx26cJLiywG2OoP5TkNQY0I+2rbHE0B26UeqUeeCeTNO+1G51/mpGS9h+c/I0bKIC
6Azv1zRbAxiZOmRdmXj+cAigCQp/6/ou6J4u+rf+H/f0jWpKQ4kBGxOlKXEamIan0MwvooCw+jMU
iGlqd5JlRx2MZVAviwJsDdCQlvAsDj9hg3+sKHMr1fkCRqZBSQLX/Pai5kqVhfA5pZ4gwq6Zng4C
ND1GYPdt7DDvfykWXJY5eWOwCHwDbgMIDrfyqkBRwrN0Tr0qFPea8CRVguP7b6ATG5kFoASM1o8X
OGf6Rjg/7gFbe9fsDmmJWLapmvKIFxB+Nv7x9+XEvz8H9Uc4HBakzS3PBCWImg0aS/Xmdnlnox3A
hbVS7J4P8bAtkVBJigyWJzId2Yf85C+EqndFKs5uhC1ishlTB0bEpIpqJIEkVbBHecMQHhmwX7W5
4l3KT0r71CgfO6s/JqZ/6OGQ1pSVCIGm/Bx0r0EqHoqhc+pSgzj0pxDu2y+P9/0Om/P9w0a0NFGV
iaHfA9Ir39QKABQL/CT3zCzahZ32VDXlD0iLfmnZ1tROdo/Cab6yVmtxUwqyUxGInuzghPsqqfna
r3RHrIBQjTZNvuDz3GVJx28zKAeTCBJhJJkW2BS96sECEnLP0H+f/cvLIFOPolUlHyDde8ui2K2O
+hC7I2zm2d/CAeowxWAL3W7wz6QBlyKh0RxPAjvgNsiTERmDZjqFEo3SSvUFGDM96MMcDdIkRzWy
Q9hHslsEHx4fzMzTcCNrYq6rLhN1f1BHX8AV2g0N9E7JxtfUN4yl0YuldY3X5UoH0iBMwPY1eBqU
00opYIv8IIjNOusXotW5pxf1Z7wElPux42ji4ETkjMzcwoxVvbzJYmiMxJTRBit2L/CCtbHonqB0
HXxmetL44+MNnXn/kD2iQHH9QLKcbKhiSJco7cLUC4C3zkNjF1+qTwwVLZiWO9ybUWlNaIXpBQRW
GPtyu5kSjLdG7depB77AoarPKzHsn9vgQ2v8SKAla3R70FW4EcNtUPffVfUTpKELF2c0X1M9Nenn
giyCpCY5q9tPKNtKGQY/w7zpauLIJmxJuqX/fryfc3EXIA0yWDfUpRldkW+lwGwfn+iFSr0w+wNT
3i49pSvtrP+6ZOe9ZmUOnEawXmfPWq8dTNGt27P7+Avm1JYHkUeR4TPacycnKhedppZJmXp5gLRG
3SUdkZGe2HVwWbDfc8qDzsqQfbBcZVqmhpCew+qb1DvVogTlryWsktqSV5J/kRYOb1bU+yuhazxR
d+6wohh6eGpHUdnqHCh4hHX9HJI0+FeCxhOEiQHgxckjSCRbNqHRc34KVPfNp7A33Cb2Hp/R3GrA
jhwhkaBIIad4qySKoJ5SoJVxXOTeXHWG/KuHhQ/2Kv2yoA1zSg9zBaV9VVUVCMRuJflpXoiFjwdR
CT3JomMenhc2bMZHGVnowFrhaoGUP1F4retM2j1yhrAG6Ej26bmBkpYuWEi6hAswXydBIVYW/JFI
VaBzd8NDJaarf7yhZKIpV8AyBbCMOPmIUoku1anpMi+CaNwkq9nacEhuHwuZ8wqoTUL4RnvvyJw1
MdRpnpxMvSxzD+biL9aqs3/T1u+8ep++rC6Aqn6GKsNegnecy31fC51mV6zCTIHlRmhcVy4UDiX1
+wvqn9erKto1dP12rsU0uLot4s9VuBcASXy87hm/EChcumxkAGjgDZpsbpcnGs8HFA9xJeprIzz5
K/AKz3ba6ysS5sWaeQxIdoCeXlCtuVdDU4FZxduRmb6ceqQp/N0wMJ9xdQyx+F6KTb/T87PqiGLe
70Jw7tAoKdoUFyh9tLTUnd6SeycEA+CY6ZLgQNG+hOA2txkjUi9ahuXjw24v1FmIlKQwrNwrhdh8
qiDaXtX4RXu5KMV9UFoBBLkFo1rqaWmcfcZo0JHMODHh1ojOP/78yh+B6qhLUzMrPEEb1n7RbTOo
zUtx8/iwx+dh8kpSNQL8mZQaMK3Top9onQZ4jPLca/1VWX6Xu+2XXvuzmA6dE2OAO0WQz53HOE0W
A8t0nUM96pWMk7gC4N2OdhZ3/aC85N2guSQh6gU1njFU1JDwcsbwBlMxub1DChRdFueF1/TKXspe
JJysJjEOuSK5WrLtNiI8AI83c+7yXsucwillhdIUTUfdtuk/mAFU9t86861NxF1KVi5RXtSodmr5
dQhVN80+VkG+KZby7DMvwFg609UxH0B4N1EbS/IFSOa7grhqcITztzpf8l/H+z9RmZEkZQRsBcIT
oJfJWSZiH2dlT3Ea7JxoJVqAFxI0rrruc598li6tHSQfE7hoFtqzZzwdXQPQGms82v4pAH130c++
rxA9tolcr1K1+a7EreLEBuTOaQH4++PDnNMfJvqZSODuga0/2UhRiPM2vVxyHCuI0m09hAcr8PPT
Ueqo/3TWrox1eVd1UWnHkiAu+FozdgenFb+OnkcRf2uivTmJbSMKBYqQEAxr9cmJD1GcrCtl2wNr
iile2NwZtYHODD8IzDHYr6bwcIp/iTulqKhDtl8kWH2j/p8nb8iujtSNBD46jRy3WhMleip3A9cx
UtRqC5DKyc4hmn+tlST2rFwO3FSQg41ZBksUAjOGdMxUATVnUomkqfpWcq+c+9qEJc0Dt5l8ldU8
dy30rcO/KOWO1JSyCc482MzKxBOHNaCV+ktM2R+Qz1Og24GyeqySc9EGbRKaDkTAe3V68hp1WZzm
skWLRpAJexMj0w2NUxquCTl20OVvJwOCn9gATrQ0bb9J1k26xPM4pyiAMYCtyhJ5oiefcKH33mpD
mjX8GDby4GO9BL64JGCyjR2c7nAvJKVXZ09n8csZsvCFXRxVbWLAoHMdW3zYR5wc5VYhtEI4KSmA
NF6WrDN6NHcWFDBuXm/ltZa6EhCWS/WTmeeP5mgiAJkEGEBnE4nZqUyj8BKUXup3XgIGmJE++eoq
V4CZWD9e3dz2aQrlfhIMvOxTxHrgHEWzgD3Iy41KWuX1IDpBEi5c5rn14JtINBVA1atPlUAXYxnS
ILX0VHi924G+YUjJdSilFL8/EhEvOIYzlp8QfhxjkQ0oHKZTdlUfnc1Ll1denVD8Cs57o1U3Chba
Pi0sbM5WsHcETmOa+a4MQ1JZJKqJKy+OzHIF0M9LH7f5Ngt/Pz6luQ3k/RTHrh1iKGtik4bk0p7r
Vq1w7pJ1L5w8qdhcjJ4yf/EmLhUzZ1TCHJmkIVWGls54zzBeeZJ6UZ3iCN5yT/fzz4N1drKoXCh6
zInAy6JlZ5yFpGPt9krFaX/pqRHSO1Z3iZ0ZfrTqIM1auLkzemDi1rAKEkt4HhPbY/nYPxhZS0+u
zKfOiGxhOO90PYXLa/P4fGYk4azSLSMDTz8WO27XQ+N4kihF3ngpnYBq+KvJP4vA2JbCwnjI/b7R
i8b7rtAqRppq2iomC2mRqV2Re/ogmi/Q+vXfgpL05uPV3LsySKG8ST8OSTnswu1qxFCOeinAlclO
3bPaZ5krM9AEj3hj7fyoCZzz2YQ38FwLKxP6uYVX634vMbX4pKDqYDCYc7iVfq6aAlJECQSIvoDZ
K4m0o+ob4IDlZ3JkZ+O0sNqZBoXRtpNepdODjObUUTzLjWSd1KLwlD4oJHsQGum5FkEwSCTBeD7X
WfQy1LgCZpX6vqNDGPeX3hUSVOO9ttTJeX/ROVwsPl+EInEMt4sP9bQ/6T5RXChdPkNf96yIXxN9
3dYlgPBLZnkmgEYaZG6iYVLFwE2+lQZ+zqmvZFzzGAOdunVdgIStjVS0apfIx3Oek9sGAVCz3EwI
1b9Myl/yc2/28snp4yq3O6UTSic/D8YSqeycFoz4WLS1YsJJP99+Wm11APSWYuHpsX0JjkBbV6FT
9f+4nQlfmR5hmq7h4QB8+FZKVMGp3KU+vl5d61t4OPyN5ocS1KqRBldl+EGIGFV6fLtmVzZyt/NC
sfHToK+7iCBfRrgTTXVai4IA8r+W7uEdKpxSr78/FnYfF4zJVygB8b9w1JXJCUtpo+WZjLA6v9hj
PcSKLkD6Oxcf4rTYWpHxXnh854zH2HcNsDuVSSLq2y3NcZ/xATC6dfxBFr8V0upk7JXAbva1+ivS
l2z8/QvMAq/ETU6wb2tLbH3E9VHzyojA9qx/pasoXHhK5u4lFBHqWNmFdWGay4Z8uyiNjHiHH2/6
JFjX58vh3BEfyIknUtp+fGyz4njvCa+w83c5tfYshG1xQfthON6EJ3rJB6v9PSjmD/Hy81QsNQ3N
mkDCLazASMBAS/vtoUmgFQCCJxVe9RzHf1pXXlemG/+sW9sExurTp8ermzszirpjmYWiLg3Wt9Li
uBXqrlYLej1h2KrpjlcD27oswb7PXTSDkFwjxIJRaKr7p8AvLaO9EHpAZp/VAO9ftODrGTIyQdU/
P17STFeQyop4uMYUEqZ7vIhXTpNUG/5JiGWEkYeVDbBl+3x9lp1BtEPFGTRCvGItXz4b1gcxVuHx
wnnrX0TjcAnXjz9lTnewKtp70wNN2JMrnzXnXElKs/TKy0rWvTp8qquPRrDVxAVBs8/HtaSJ1sRa
4uf+ySjJ/Nq6AahRbic/YabPTvYu722/tcPaHYaFuzFTEGWrTRXGA9SV1MN47ldbHTZDXOA+lN4g
6o5E0jcU0l1S9TsI8OzEkqiFnj9FRfJpKJayEjN9fpQPmColkB17zafJrCpVMz2JhtLraPAjuMhC
tyoPTfU1NVQ7jw6J9KbJ38VioBvjKWagpk2F10u7FHfMnDGOEZpmkvjGWZhYPTlMSmpE7Hx60QEX
Aga456Yq7oJrNHNRMeJ0EgBfCovzNA41cvANTr5Qeq1seA0Ng6H8lJzSj48Vdjyv2/gaI3clZWIO
Lnk5ACESVF6UJHtdd2Akt8m9rJpsQWFnl0Magg2jpI3Dc6s4fZCHmhaWlWfCXiSayb4t5F2jnH89
Xs+sGCjTYalSQbeehh1CG5Rnf2A9iaD8H2fn1SM3EiThX0SA3rySbDMzYs/ImxdCWmnpveevv49z
wN00m2hCCyzWYAFVV7FMZmRkhOXWgKNOUqXtKQRb2DkLG4/tkgf831DLPnlzFAQRcfIgoc8i7NkA
iafFgRPGwseoFdDotdA9qnKn8PeKetszpDq5uDaDka0WMuoNH1k4XKgsgtT0HP3j7+Wgm3sCvuGi
a0BJd00I0PyCsLsKl4Q3xmi3OBREv2psHZJiJ4XfGok6Lm4TZPBcmstc3yxhVzXNNMV1fQlgVkSp
7irJ45xHx6r9c39bbN1bGM2RX9AYA01lHdJajSQLYzDUF6mQuvcJfk9HqZzmX7Q0tnT+FrFdSupT
HxnzcRblxzYqpJ3zvHVtLPTNV4ID9KBlLd7MNdbnrpYGfoGRpK6eJXYxfgqEYySox6r7D4ft7Vir
rakLmd9lbc9hO/X6H/PZ6H/dX8+tD0e9SyJPpHJBqHk9GaEoDd9P5vqSJ5+D9KQWP+Bm+tLn+6Ms
l8/6cnp9ZHCUJ4BeN4EFqVYOjSJhuNaeivKkKN/v//kbAboEhRfwQKEtC5j2eha61Qh6i4zpRRHC
7Dlknt8zoXgUY/6rMiPzkLZoWVZFpe/sha0zDDhCoE71FAbAMvE3eyHoG2HUBxrBUoQkre9a+N5s
dooSW7fT2yFWR6vu0y4PNZH4IKXqkRtwzqnG5tMH1WoPoviCA7Bcne6v59YWX6A4cjkDEH8NXnUN
iDv/r7pwgnoNTXT1R2XZc985ah3soDGbJ1pj9xlUC1DzWnPbxB6j2t7U60tdyj+FSJSOvWEGTq1i
j0ZHk3SUlKR1iizI3SaA8Nalg7WT4G3NF8NfCBzkyRSeV0fawthjjAOQwbZ5LCPrHQnMxyCKcHST
nts9+7qtPWMQt+PrvAypr45cTLGk7qOovYRSeuC1yeiG8aWdN23rXL8dZBVVBk0OcVYO20sb5fYQ
n2brRRjscv4P9z4GR5Q+qS7BUFkNI9DZGfpdScBujZhsSJmTTcZjE1uqGxbKXif01qQsmLOLtxGE
vbWxm9/mdH2MwOxsA6zk4r61W6ke3FSrzr7etn9/uKl6LnW5V77LGtUXYzSwktRvLnXbsvd0PKko
BSUw6MI9HaetLIAiPTpsIpsC5e115qP4iRXWXXsxwrKk8eLfPIbYHQWq4k7jbF1aOpuO5ixgFNCJ
yrGRs/x5CI38GGahCQ+27He+7MYupdAgcjCBl2FFr66dKjKnxkAml1cO2llg2krfubqyc9FsHX4K
NHR/L8gKmcgK6LDkserCOuwu+smqHn3zEFVPrYGOFToBRXGUjYiT/3D/dtvYRoxpwablXl3q9deX
dmMYMY3CaXeJ7NmkxnxJi59/v3XAFUXSWB2CMyfkeojcz0aumaZ/DSk77UMpKXbc7QmIb03k7SjL
tfbm9UE8u1Lque4vw2yX05cOxV9Mk6mU31+vja2ARDTMBoIE4NS1+bM8xn7a5tFw0YvfQ/gYSo7S
/nN/iI2ZABtTplt2G5nS6k6scUUUqS0Ml2z24uhzCa3aT+SDle8ZpL4epFUoAhwO+wZofknIVlF3
M4njEArNcOli6PdTWL6rq68A41PoKkNGdyRNN8DUinUuMulDbTyp1vc+cDr5Q979GvQfs/5c5DEm
ropdq+AUL2n+rPef8XF28EF1rTY563H1/u+XB9ofZSSMqhUkE68/dJThYI379nAxIlwcLLeiW6fR
Pkd6tLNvt74DoCoXOpcRL/wqkJqmtEx1oxsuTZmdfPmpr5QPQVS8TEGa7Ay18eZCSwC/Rf+d63x9
u46zOI5JogyX6RTED4OunUBRY32w691+79vwUNPExdZRB37DnnN1TqI+HUcxRoNA7+HJ8F60yH1H
4T+V9G8p/Hv/U6l8iuv9hYAEVgLLp6LyvA51ld6AehnJ5OEoiY/c4eOe+MDtcdSIVSAfA20Co643
Qz1XetBkCxqd1rILiGYPKsaUkjrs1BdvI08Gwu3TwgMCesX6uY2bWSf4i8FHUr21xbCBfmyexEin
FxMpvlS8DM99ku7EgxsLCCqE8xM0fe6bNbLvj0bazBNJq6RWXlrrPyRrz8Z0A6mFzkH6SI8Rqwij
4vo8jWJj6jg+1JdunGc3nSXDKYzsWW9D3B+qNnawcMWuqaZSJYdm445z5vhIZuwcga2pvhJq0f3g
CbRWx7or09IsRKCUIpEOiZAfVP/X/d248QmpdgNvgamq8KBXzyuFE78PGyCuEpn7LFIy6hU9QFft
e6UqtW5gqv/6MpxOca8T4PZ4E8pTGFsmBrixtooVFknUTDXqSxSkZw1gRQ+9YCGvJcE7Rf14f5q3
1xbcOzRb0COm3Amgcv09ZRVGNK2y/WWC3PhQKrnqymYYu2HbTg+GUog7H25jciwnFEc4joQu2ipa
k7uwkDIchC9T0Z7hjH0tfbmzhQZ1DHXqH9EnO96f4O0NxgTfDLjaKXUyZUEpV/0lt4yzTM9WiMsb
7KqZHZr48olustP9EVdLymMPB46EloQaCYubLEVSA2UYzabwqlgybGiA+YM2pKajSvH8lLbaXsF6
dau9jgcSTH8MPk+8zctZeRPLhNJgar5YlDhFV7ZK8TQC4K+MH/dntSZzvQ6jEs1iGLUQqtfJpqE2
ZkrhkGFielMMTs6j5Hep3cZl6czGoPzTTmnyoR8CxEemyXjyJRWF63wYHqfIz3Zu2NU+Wn4NZCFY
lQZZhkkl53rSVkm9MpLlxkMEtDlKc/Q5N+JPuob4ihVk6oPg18Ph/gpsrDPPLawAKmKs8xqxyLMm
mCNFaTyFHUzzsRA+tkM4EObM4c4WWnP5X6fHCwhKjF0778iyx958U7XIlK6c5dYTQikxjpNm+XBv
OxpYrSQSCPIjPcFKs6nrr2GR9GgwSmXe2YUiBP/4WqJ965peeJ90U23aWTfXPjqNc67YSIIUyJXV
Ka3KQZ6LoU2HcbmDu6yLUa+/XucA4CSu8t7exKQD74ZRmY1XS2k52EkQV+fAmDO3KIw2sZt+EKhP
BPmx6fTilAij+BPKYyvbYVcJR6GK82MuCt1jHFnNF9UvkYIv/Xrnc64TqNdfudRRYKtTx7hBoJJk
DqcwNxrPQNcD4Yu4ft8IAeSwMZ2dwEzRHG661NH00KLMo+MkYebSzod+PTVvgh5+xJIkg2e8dtGS
Wl1/6GLySyMADPNmPzElN5N9LXDlcV4ahH1jJM8qouYL59vvjiFkw+5Yww1FSH0ag19D7ysQzIa2
IjKT+urZzCbNqTUtfkSUJQ+ol5hTSQ465rlthqGe/4qmsW+dHIc78oQ+UD5hSE+oJSr+PB/SsfMb
9MJG8dPfHh00V5EKQFhEWxihq9NaR/OkJ8PUeoUsoTVZNxJtyaQOvWbtwtxLoL1eUd4V4mNuYKof
qxXtqiVJFUXGEnoULoNUVpy2iUOaMXzTxSPW/zwaBRRKIZzOtdJxEOT5e6rQpXJ/0stA6x/CbYGA
CyKpJOqrHxIUdVQKGvurMEbrgKDWJ19Pk3M+YE5FxR7brObvHtfXzQQgTa8rglC85atbw2hUrU7U
ufV0XLJtyyDsamc1doxOxzzTCIYTVLj24f40V4HS/w4Kz5HkQEcJYo1D4GJt0jwltV7eR/V7yoYR
skZ54RpVNx2IBptTJ4XqKZym0PFnPf8vw0Pt5xwv/alrZoSIhFLWdXxuvdRrR9Wy4XvuV5IdWurv
JGuyB10VGifpa4yZdH2PbbIuyC6zp5xCrMaLuLDRV2mfJlLuNn2h93SxiT6melOS3IqzXZmjfoqq
PDooY4TVTld0TkD0fmzaSnAIcz7gbuo7bSVXbpEPwVejb/eqc6vQ5/W3kanDQoWyJ4PPXt8tYjfS
moWBsBcEIA9mSxdHrxoO2YlkVwB3700KaS9lainO/S1x+1LyRgII01ZL39uNch21pLKnNFh7fZwn
o10HDc2elqB34slXOfg7W+A24KIfCHtYgDBAbT7F9TxnowuHmD4Sr4AA8T5V6flS9WZyTK2kuyMp
tT1n2uUPXJ1s2iy4GWnTpUNonUdGQRzGc2TVKOnG81FYNh7Y9161bHNaC3gE1gJuu25+pmgzQEML
Gq8bfT1zWqlX6sQBtiqFl8hPZyI9wVeGeSeL3BiWYjjGpIvwFGoyq9XUoxkO4DI5efohadDQIH9n
Ajo+QbuTYm3sT8Iobdmd0A2BTK+/m1FKVk022XhVW7ttqjmG3h70CdICfK3SKE5NvqcGsBHFEpSA
MFCEoUkN8OR6zHKo86Tvut7jZrK+Blr6ddTT4lCmmeaGWjIdrFFJnZ6w1U5ioXDAwyiMRqpW2mPv
70kvbmwkDUYX9xb/WLhC179mjIvSb/K592jnVT+EYzAf077ZQ+M3bmigQbQ5JTQeVfq/r0cpKTBU
eHn3XqJmz53lHxNDdCcBdaL5oaiRFDOUT4Ma7kToG/sI1IhOZRierPb6Yh6lOc+NocZoM+jwQYSQ
I7XZD7HBzEE9379vNsJlWiMW3TI8zHhr1xqIWUEW3vha74lSG31UfKHTz5kQ95YTt378rMdd/iHx
zdKyQ4V72hXLBt5oW1fZbyVQk+MgFoad8Iw9B2U0vgB+f6+SRjoT4zYPdSJIL70Saju35NYCGeBR
C5RKeLAuvQbww7qxDAavpStm0CwUxqX+pzJWpVPW6en+Em2cNZBOuhJoR6CMvL4jS31Qsjpf3qmx
7p2png07TdPfbSD/CPvWbUpImWq7F/dtjYpEFO2oANQaGf/1zos7vTO6Mhq8Wtc+Ntm7ufqnT0+J
TxzSHjQx3OkK29jo3FkL5Pba8bdOCs0hLoWxLQav6fXzGBhIi37J0WUtk4Ol5Kf8tz9M9v11XZef
lkeWQsXre0cRFtjveormRMdPIqaDZ8wm2jfZZD70qd4fA16OU6uK/Qkx2uIcRFPiZpr5jTizPUhg
nXZmhSdtMvf6wDe21fIIcs0tf92w5xF594M4awZvAMd5Qh+1PU0g0yeZi+FBSOe9Dp6t8RB0hdTB
+eNNXPbAm1R17kZJ6HjmPUmd3QKWvM3J+xkoxTdi0fbvzwzsRqIZILmFeLbaUFlrtfoc16PXBfH3
CgjHmv8ttelzoFc7NOm1v+fyYcHe4KRShCLjXwswxjxCsWhFnTfp8vQJPc3PXRN/F6u+dMV4np8C
ObXcsFaMT/SpFE46NPVzIMzJwRCjKLStSIszeyrzP3qnTxU9C1b5sWFiRx8E1w5jX7bjIhlPqKfI
xwHUYefEr+s1TIA3jiLd0lnAVNbxQ1MIhlk3yeDFqhGjOCB06QOpg/kxCJRj0vfxOcja+n0amcE5
NBBolmRY54Oek+lGmXEsQ2VE7lJX3JaqyamuYuvYWVp7Lvp8sstEao+qoPu2mJofwiwW3NDqyHPo
ZHMybiE3KbFY7HvYp327p4Ox8XVkwoalS4j2NFSYV1HKSD+XVWft4FVJV7oQi6KPcd8EnyJqbodh
6OvMDhvlM63Fk9POynDMjWk8yFMdu303zAes0Dp7bHrE1IfQfzS5oJyaAtfJ0gL9lE+ab+dilNLz
VomHxWV1ZyPfvvz8/kW4exHZ4M5aQug3p6YW5aTzNW3w/BlrxngQSlSajD2xwNuzySgEkDz6XIvW
6+X1ZhSTnnIxybkL1FZo3TyR5neBXAzH1BB7F9V8eWdWt/c9cDwElwUjJJxZ9wdJeqM08xyOnp71
spOYxvAOAavZVkOlPxhJgVNwaxaXIdX2ZBi3RkZtChQFGjn8slUklfRoJPslt1Azlv4pkoPP8Yxk
69BrKECL8vSubZVT2Yx7ePbtk0PBBRNk49VTj4bv6++oZ50umEM9e317IgJzUQga32t68ygJpwmN
/j0VtFtQYRkPfZJXIFK78VuiqDTlcTR7Qzmc5CiyFSm1leB9JanOnO/Je2zOjgrIYnog02W4ym4x
E2XBtW72UHfo3Nqq4HFYgsJJ1yxbmoyLAIHSnaoFddL1eWc3bexegHQakZbsGhhxBaCMYDOQEVnb
QT5O40Mcen39Y889YnsQsixavRGYWtP42lJJi3xCMbOW2h+NlLlR+mPQ/4S9sRMpbHw5ZmMhQYZA
PryGVaBA45ohDWIze7T7hPWzGF+07rOYTA4KYTsxyRLQX+enC8+TybD6Cz93+f9vjn04+oIuptbk
BTW5iwLf+BCFbpw4DSCE6rRfW0yxaxli5J6x0waoSuxFGADcRxZJk9H10L5f9K0czLNHpbV3gOna
weENMo/sFu3JGsPKFrQIcE4LM3cyEEgKqz7aST3WVcrl6UMfCShMZw2IrVdhQqp29dgY/IpcdpWv
/ieQD1fHL8i0HRjK91d767u+HWv1EgVNF5qVylhdNLtqas+gOtKjloYOb8zOl9245UiTgYnANjkP
a4nHWRrlcSxU0QN3eUcBwByI6zT+qSD6136Ty3onor5FcsBVuNsWijdLuiZXgb2PRVJNkhdp6YNA
1vApw3XWLnNhj6x5u4yMZJLGUYtEvGZNjtfLsGzwaMRMFylb+b1Z/e71R7GlmjUFO6u4NSkMUMEM
ieoo5awiVrlWasNKIyw6zKF9ymsztDVTUI5d2Qrf72+O22deoY359SmkzCCtdTHaSqqNQJsUL+7z
8kC1p3PG2dyb0O0dBs8MbJ2Abzn0666Q0cjzTBwWB5xe/SjjvSHWlh1pM+bl6un+hG5fBIbiSqFP
iywLOvD1+Saz0PUpMrDH8qcXRXQl8V01i8dgEk8ILZxqUBu63XcgqdsPtlAWSe0AFWHVrp130H0a
EqvtFSTsfSRNKWYI2FP06GDu7IyNbI6RFjVcHgJC4TW1Jq/nII0zplfqeIlrffujb2nm63K9PGZF
8CKpJRwiAfGm3pDwqJKq2eb6Ce15rp6rqP1LgTQuMooY0G+ocRLZgAReLzdQXz8ovqh4ZYIfXvZH
8b/c/54bAPZrmWSJoVniGxsVUwtqc24kxWtUMY5tqVMaVE18VMPViftLbOT6S1RFQ+6SZ5DXKFqd
wiSGQdc6TSR042Ho2lFwQlkrQicVQ3SfrK7Ndg7SxsOCtC35DF3heJTQL329ElY1hmU86opnlI1q
p0lqnLqk7p+KwKrciUYOR5vZ9Yrid45Umb86oZt2tuHGMUNkjC1IeWkp6azetkFLjG6oO9WLzZ9K
t8hpnXMrO2a+vHPrbhwy9JB0QjzaoxcBw+u5Tr4STHHXqOjwT1Bb+ibFik3Q7bpMi5MmlvGhrMb0
KKRteOpHZVfd+/bWIlsAlkWHZom71ipbgVDGtdSPqkfD0pNaRHYsxi9T25xHMXoKEgQMlAc1+hlJ
GBuR4gea5JbZSz937v3NuXHuoZ0RlhHO0OqzJqcYvjZ2IA+qx3VNh4iU2Zi6PNFI/un+OFsflixs
aaxdXOq1VbxkiUlbx3KpeRYC2FYznyZMQIY+QKN+Z6TNGb0ZaXV9ylFtFoFZaF5S15DpvmKA9diI
P+9P5/YpJZ+k4ZoKDDUYItvr7VOXJUXkdtQ8FMojVxtGrNvBSBDaQVOgo8Ntkrr6P3wqJFygPWuQ
g2+YrmruY6ebmpo3DsC7w2RA/TBT9Vi21Z4v0sbXovZCpZHElibMdcktDRW94W+qF5Tli27BpwvF
d1r9u0Jb+/5C3oZb6hIjIBACPL80DF8v5FRGoVVUleZhuvQoGI+lErmhiKq89Eup/+Ty8f5wG6AG
4wE6oQFJnZShr8eDcteXXTtpXqbNYuf2RA4yW16aTlI3j7UzVqH1FCDG+83McoTMW4qSJ0PIad2f
1ApFoEGatEslWZFo93qfzE6qKYuhE+2AqHBpbfhblbMQHr6RDoUtBLP4bjKMUreV2Ih+3Z/NRqmF
2RCBMyVicMDn1Wx8Se+USNY8HJfkKrINf7JTITmVNEGbohNLmKiIzx0k+WkYbWa+8/U2soDlrgYv
ZHT+ZQ0WqgrR1wLseEYQO2rhfxhSetyar0oYX9qvhviYdYPdtsc0lPc4fFvPFYgo35GYmRt8Xfwf
qwTCHcpQnjz+jGZ8D2v/R9K8IMxLqZCucyV2dHksaT//+wCNrAoAGMI58fSaDZYlS++BVume30O1
8cegP4RZK5zz3sIgQhaLg1mbErYr5Yh+OtWuw/3PvnHDLVbQhIYL4Rpqy/VXr1AxJr7qiUVRNHaD
sUhdDQKxU0VKs5N5vc7lOs/liWIcTJvoLr6hevjhrClTSLQWz/EB2Vo3tr5Xkf+cQNn0FWcKG/o1
scUL+qNefwrURWb8POXnUruUwZ90OllhZEvIjjeAKKinAqYcjRaNCuXh/qJsbYcFxQCnhEaNYtNy
Zb/JyH0D5o+ip4qnSt/9KnKrxvpNJdI15XcL5tCV/bEelXOT7AmCbnCxlgrja8MxlgAs1WrkuRDM
mMCJiDY4y0pw8v0zX+2bWWJ2nkILeydW6VlNtJOhtK7fncOoPfv5eKy18JyG+of7K3H7Ni0/h0iT
V50f9RqOvlmIiO7ULEwnnV6Fw2C6wuUiT1+LPSuEzVE4S+AfFLtu0VUjmbUQOVhP1ILCKWdE+JO4
Vg8kr+QqsH5BQsy/ftoXxWRImIvlHHf4GitTYrP0/QjFzmbG373xSzeW5czO+ik+31/E2/hw0a0i
VheRTSOFXUURtVjqet2qOlGE5ZSpgjZN4wxZcZlH5WgGHXmfTnTRvtwf9vbhZViFhoAl+uWEr452
GWohTDZd94T801S/hOM/aQDeuvfqbs7uzTCrd0MW8nQSA1P3lLg4gvP/keCrKHn3HA+0jRCJIlbo
DsJO19be5FYnlIObZx0hgMe7io+94RmP5l5JfGNbsoCo2ROz0uawLin1YVdXho6oa1UvwE2oB0/h
WFYPaZpnrimU7cEs0c68/9VuL+Tlq/3/oKuv1oazboQJMpU93YguZSLg+L74FlR+e7g/0sYtx1C0
bpA3gwHewMV560/akLAvc+tnhPWIYZ25mRw5Fc+5/JTUj314Dsu9/bI5wTejytc3XFX2GiR2RuUy
hzRMrNvbwR4rZrkmr5+aZWpLvzJfjjt8tYqlpAthkGk6lQ1Xms+7llXbk/j/P3+16fVShbHU8+eT
4tlp+ymQvuj+nqzP3iCrPS6ndZML3XKyRsmtDd32Y+1dqf51KsBSwcejRrt4fa6RvMCKdQTpLC5f
KwgODeih02X5b9C//nh/w21+FKINAky2HSnr9ZcP+nKsZCE0vFiDWKlLceWUkDX+wyhoKy7VRsAH
mvCvRzErsU4WJSFvyKXiwRwkCsAm8dv9udzmGkjZUrAn8l9ojMpqgyX6DNHYb00vFzO007NKdFIr
NXH3sppH/IVmeyiqXylyNzth8tbAUEapoi4PsrVGNXAmmSZBHE3PH2a8y/RMP9JTmGEoHM2HMTbS
s9TKzUlL8uJwf8prrzjQraW7jK45QgJCo7VokaIMMNCFwfS08tMsfsFF+JhFw3nO0GSMfowwchPp
rGrCodce+wXXoUBKu7sdq5NtNcWZBqNHE0GsSIwejWYhNe7WmZdXe3Xu8bB5DdnAVlHGu/74QZbG
pREJnPs2jf8g4VJ+6gTRJ3Dzq2dVUAvHrJTEBUZRT6U+A4ZiFIIYZ+ggWSi4Zqh0x0oatGfqoKJT
x6r5ObYGHS6ojt+9JPwaszn5EInCsLNrN15RekLQzyT5IQ0yVrdi2ZWqmU7cisYsOfGkuWLuFv3X
UHyYi3/a6kXSvt//mhuHkYiEEIhiHc0Zax7wFE1WOfk5ilKa0B2k1Pjht5Dq7g+yQWogF+eoL17T
nBNzdU8aVV+gFuvrXjpVXmEdMuMJIL/Fx8ROZjuwwuM8/dL9P3kc2ln4HNBo5LdPgX5RKLtJ+XCM
zOGpIR2q7WQ41OanzjxX8ruioTn0kIQUVHu93ombjI0jxqLAIoF6SFfgWuRcUClt+NyKnjhLBXs7
rf2Pkl5bn6JWbzNnTBTxJHdGn2HApnLAVTm0ArjB+fRvp0Z0XlbU+eYjcmURtIawKr77tRUFtiH7
IlLfRprDch6QgwqNRG5dOUMyKdSy9p9x1mZMzoYkUlwpmdV/YggcoSsrUS46DXF4gxap39OwV7Rd
ehA0lFHdMoy7DJ5pvFj75JP1Q6saw7Q1Iau8xY86gdDroyIgpxraHW0pzykF4al5JGb0P2CFKH1T
w8QHgmhk8ItCS6SOu8wXDLtLpSR2kEW1Tqk5qF+DWakH2xq1+nMbZmJs132Tf03xhWntoCkCkhbN
6hDCDMrEhbsJocOXhcARrIjHscmmpnOnAT28R703yC/rGpD2oHWFHp1QdNLLh6Ztuh9iL0jyQUDR
Rj3p2lT9KMDCv+tBn+VHlsgPHKPL5+GMlayh2Oksa+UBPdX8o9hRKtq5b197Zt9eKTTsgspRBoal
TzljzVKjiqYIAhcLtqDx3Np6EtSp7TewlR1ZjqXRTjqQVAUJpdEWBEq0amilL4aAO7Edztb0VFT0
+4qzKR+VHsqbLfXS8Nuq0+BLlhXNTi11HbPSuIEJDAoLvOhLj+DqwEWNYbVzIwDsRWJ5KiQ0WKVy
jF2r6P2naJDbgx+Kfxso/++gEGMBj3CANlYJjlhLkVj0ke5Nybn7YhaqOxcHqTm20d/CFctISBrz
uPMU0Qe0ml4thnTUKSU5jaXYfqh/saruAVzoL7MLquFcjeRN9M4u/dSrGCKLSrUUMxE4SODAaq7s
ozM2nBRlrwXkBvRaRuKK4TkhF6UTeHXvp3npz33fat4U/x6b5lmJq9PQv4vyzG577Xk0lZOYv28T
62cy7KlUrt8cxoZyBsl02SvMdDW2VlmzMPtEfv60yI3FRyqtdp5rj0Zc2xItnhJCfd1O4LR8oevj
dD3oaq8o8LWSlEZBTwl/hulnAeu76G9zqGVi7H6WFe1Q/mU1RmrpTQIZUPe6KrbDNnZrekoCTGZ2
Xrd1tME4yDxBJwUGAUNYEze6LvQluZZMTypy85Q2Jo3isMcd2tKko9y1shukeuAg/dFAhzHnb43e
lEezt74lhtw9TdkgeZNPpJTWSANPWqt4go41o9Am8YPao67va7l+9KVwT8V4bZZIFyY6WFSEUbdD
Z4G9dx0oRTPmiGoT+16UBraSzLkdCtnnPhCPov/ON0+V+mTVhiMuCiW+8G6Y6kNeTpDsOqfMXE34
aAzBoQ4ku4YTEpt7v+8GjQb+BSZEl5GfBmdp3bje1kkggqf7niT9CfmIcXWUmvfJQa0CNxdnfHEA
wxTeNql5V9R7X3YdHC2jQ/bDCGgBbrQ1BV9uMfxRmtT3Mlre7CISRDv09Z0IbHOOOI1SO1jO4I1T
gCCFRomkMHHGUP2rGBAOYvns/xF8RxG8yG8+acFw1ALpiOgwvrl7bO91eskksR9RsCYDmUKMfJXC
hIVM8YdQ1jPV3A7E7CjSSN7Qs3L/lOwNs7qyFd0PA7OfBE+OJrvVTkL5W8K27v4gN1jGMpmldwEX
BLJZgs7r/dykOEckviV4tZmc5KG3EdvVB+gH2ve6Rxg8bXzHLFsnndKdF/emm2EZenFSIhGkLYCe
6+uhs7gVaECJg4svoctnuIJqnBld0198qUU6ubZnRfuVKv1HoWtfcGD9Z0DfuFUJ0cZHOdcBsF+i
1DGnD/fX5Cb4fv1h0LoA8FkcasTXPywEIk/0KgsufXNAfgT3DkdBBKgqjqn2YNDrTptQkH/IMBnH
J6BF/1EuPiwmQriwuVJ2lmDldvHnuDhY1oeuPspxfijHcxz34NC1E5WPZqPumNndvkmkCySZvIqs
5Y2CCXS0WPHlkt8sHCf43IxE6auLkHSMDccUWbrSpJGKRun7q3X7Li0DL3I5hBWUr9eLFcaqRgd3
cLEi+TIYgz0hJoEp4yHJwoe/Heq1zosImwzED9vo+rukkhFIKVbDl8o3Tbc14mOjSvMhyH/Q6HH8
67GYERRfGi4XJHhVo0xBLqRMnVOssaAlUN87B7n/SK1v6b3c2XC33w4VlTdjrSB1Q07LiqYmrM6n
dOlg9we3mCbXQorgmIfmt1hQ52MoJtFDIMbN+T9M1CJYg09MeWYd+FY+2wnkIr0I8TsxOOrFu7SO
XKvbq2JtRGwwehewTKJpA1bf6j4Dza4zK4uzC7mZ0wXo+NafS/VfgIfDTKU37e0hPFW54GqFsROW
3j5LGp4Rr+0yS0691mpWzDH1rRZzXH5Z+xFRX+kp0xLl/f2VXKe/JDyo6JPz0CmDaPC6C6hCasM0
Rhxktd6PHkcqdA702hJC0ShHTE5UPmfgiDjZ17W/s123xl70kjl/+P9QkVwdDdSx8lHA8NRHLHDA
/kutEicU0KlBsiqRlfelUn77++lCJgbWYu8sBlLXQ1ZSJwtWp2Bai7tyNLNnlZMRf2Odj0nT0or8
5f54txkanBUqrjTwcP4R2b8ez5SnIldGLbvkPY3vwB5DGAhuWYxD/lKPRSyfrMSc6zNso8T8fX/s
rQ20yF1hJcvuBUG8HrudirRqmhnX2ow+wnlqqZ4qau7+/SgLCZUWIy4EWiauR5HxNoOTJGI03uYZ
d5soPVulNO3AkRvhE9wViLX0KkI65624HibIBjFLWj+7UFm0DS102oHWqf4s0kMQhuNR0IJDq9th
Zn4U/M5Lzb3IZiOIpvcHci9B6qI7vN6tokGJwdIm7F1p07BFPW6PlZFdRCP7KWudf0R0KbSTwuA6
GlvfydX5p1G157gWp6OPhcQpb9NPiINlTkIyZi8cRSdo5e5gKJl6jCi9/v3LAzsGCJ5EHbb3uoex
mvG4T5DYubSWcEQY6nnkhW/ql3pXkXnrLUDgnmNMSxvUzNUeqEQrsSp1WZr6qEuPzSk4RMNjTFff
AW/a+/ttuXGvU0qNDgtz6Q9GXwYew/VGoJdK7kSxzy5y5ydfcA72XVxGx5chtVR2nibv7LytE0y2
zBlGOkhGXfF6PKNTrFzPOEVi+seyEhvuT8ZjPjzmwZ5T8asD6M3coO+SrpHL3ugl6ChfwlYXWEfs
+t4nPQI2ciCJZy2wsnch/fpu39LOJmZCfbAygVsaFV0Xvll8ivW6OCpKZr0j0v8f0r6st3Ek6fYX
EeC+vCYXSZZM2ZZctuuFqOqyuST3nfz196QHFy0lBRHV3/Sgp4ABKpTJXCIjzpLYABwrtjHEvZOG
tfCchSHI9lJjbierNZymibR9qFV0g/btMaxKwVWTvNwMiRI+iMoAOH5b9Z+qGU14nhapDb/NCjKr
Sr2b5AYP3cIwPVT1AlAnabtyt9+6FVCCA7sd5wlSWe4D9ynwrCgpwptRmD+R/J8jMSCSRD3sIVtt
QnsSgen9D4sKrV/Go4FiJ18fzwQzkOuxzn0oBexraYLRz0GN8kej/bgfaLmacILhPMZbExxGrN/r
1UTbNhZgDQSLbSRNsITPpNRpcXjQ2Thm/Xy+H225L3GpQ+oVHCGUfKD6cx0tmPGmtPQy9xX9n97Y
MoZQVpN6+FLDdA+s+gvc0u9H/MaYXy9hhIR+GMAPwMjCxuY6ZDi28SBKMEPRIrifAbI8tQWhQmz9
aSGGNJMC9Fo81BSrLmzUHMAhGODEdlSisXgTaaG9yhAnmojRl3NHjEJXOlKKVNnNbS5/FF1QnqxI
q36FQJH0jphlIWiQWqn9bODo6akAcK4M6NYHAzUAqJtvvAp/vfVhXgEXN+S+0ILDVYoE9XDg1KYz
NQdb65I1VdJbnwyvOPT6MIX4D3fcjFHYUDy9CoAp9N0EbvZjmE9eCn/ZKBC3lkJB81zzml3uOBya
wIVCig2eEdhz199s6nV4iU9h7uuQDCstL9d/VmbxAFhCE0Wuhcf0/UVyI6tGQMY6B3eFgTe5rNrM
5NgAQhuW7KLQohcBfYD3DAD9h3Aog1fwXczezhRqniKgzXXkaCnKoWNfQB4u0kZgnu//npvjh5gH
NgioX6AXXI9/nlMLdf4qx5VCqa0m6BJGeQ9DxZ7maCFaxXOoQt0LdrjWSmR2lvG7BTVZvFZg6cjy
4OvIHbokokixQc1RdXpdsCndKJH4189sTDMSfTSiMHW4V66jBNIIh8Bgyv1B2kJNgaTJS49Wz1DM
tiEO4IVQF2WNFUD+MvtkQaGcAbkjQKH4gpNs0T4VpxlnzwCdEvWI1/FK5nlr8iBVyPiPYLajtnk9
rCoPrSC0mH08RCIK5H70MV1t/d/a/wpDawNgAGgg/6SOjEBSkLPlfggPZAqORSW8jMEpABIpnF/u
r8NlasMUEqBZxEgUeMJzOW4bjpUyjQqmTEnduVeR4Ha2ks+u3DdrioHsm/MrD3gwqHDh+cj2ITd5
8VS3ETOkp0KxD8KTWL6KKlFD+Lggtfk1mT8ba03V7daSADoNixAcQNhqcDFBO26AhoRBODqZgdcY
2uwkEAfx7s/ijeogCoMQQ8SWguwBcvbroU096IWK3BS+FJVwV0HX+CnKKzuYzvkWZvBOaWqErmUQ
txYjeJ3YwiCf4LrljrReaakxy+BPq8a+zM6p9lCLa9WIW+fUZQzubkAdJ++jHgbyTTJBuHY3lyDD
Q1Mc8nEKCI0rq/HWyr+Mxn7NBRoUMrm1odQhbM201O2obOdGSZTyR9K0W01Zs1q5tTYArwFYCGrZ
uBu4zSwOXZIIPd53mgawSNIiz4M8+1oH7sYOAz8O4sEWkhTA6bgxpaNUtXNOSz/U89xtZkOpAH3v
5M00ZvE2hzzVyiTeGBbGhNcxCIbgrvCUvNlK0jJPu9KHJUnkheh7E6j9/KVdNPo76EcBPszeDSZQ
DNzGGk0zTiYTfirqKAfHvoNUk1kKhrOysW6sCMalB4kfyjiIxIURAGqncCpgriqoyg7ncowOVDyr
9YAHbvmUovPcKtOO/S80uFwF6iYR7GvgQEGKrPdQyneCSF0pk30Dya5OMlQZUc1BvQ8/ClR47pvi
3dlrDcbs90Y3fqQTjRO7TMB0doZJLbZtpcSi3aEtkDhKTAWnTzR9oyqg0DlSl1UagRW88YsCG/Gr
nQI4g4RVKxOswrqxp2RSnyEnVoOjUFuRG8BuyHDVNhpGu6rBYkbyWbUgSEA0+I/QyWroCSCT6zYa
n8Nn0pnj6KV6MHQvRa63w7Yua6qQCvpFDTEGS47d0OhZ5TIPKP4YTjrwFCVEd1e+HDvyFnOEEhvK
3Vj0C7MumVrlYJWRjiy2UnZ6Vu4CMUPVuxnEXQ5Uo23MrTGROIoamTQ1NEh6S2TGgkN8MGEqsKLf
skwAcWszNhIgNwDWoWxyfbbAvQlvUaBufHymlhSpsiuy1lGsjZQqkK8NHyBe7c0ge4U0eZ6HYCUh
WhzW3+FR7MLzEohYXug4zlPJ7IxU94cm9PJKl/BOie0oKOKVTHdxYrNAqBowP0903nhdgapKuqSf
S90vzBxgGGjOpDVeEBmpW5Du28MQrOzRlYC8bJtVWQpgXoXug+lBOuh5WtAEbkpH0lRi0E/B+rGy
slhOwq0sXOhAYANyjsuWbzvFphG1g4jdB2B47+KkKvZKrH7NHXgdIBPAvDEuZvXcVGAs9LlSeOUw
6BuBOf/c/yW3vilQ2/ioOAsRh1tSsNtWe/hmAUxWS05nbVTJRbFu5XveDgLoCz4qklo+tUCClukQ
ldT9FsDGBh1O9MRx7q9s17Uo3Ksgs1CyCYMcUZqHFkVNI9+o2koCuFwoWPoohKNRiHoH/ni9AyHw
Cm2HQlX8AJRRcAFlaRvQHbTNbCX9IcXmyrr87shcrxPsNNBL0EVhu4EvfEQiHHtqLVF9pFCZDRzw
DGXqSRPdLH6W6dOkfojyDxElalHN7RZ1q7qfPDhZP4Yq6EPp2o15a/gXP4d/ErV6OCphg5+jKAc1
gMynfmitH63sjcl+yFd6LMuMFDAlJB2AETC7C8z29WRj7dPE0AQDFuCifhhpbpCwBBwyQDbnAW1a
+3IW4i7AlfLca+VkV3A99+7vj0Umgt8ADyZonKALCEE7rjAjKxEFMtQw/BT3IzpdDs3e/z4COgC4
g4FFgwQYm/OLhNFkUlbW3Jh+KQqqTbHZHTEt19xhbnw5lCgAL0U9BhpN/JHaFE1XwOwWR2o3eILy
CQDwQYgf1R2MLx080//6WEFFBB0UADcAdVN4TZ8+hnFrL1BMmyk+aDJK6Dn8WtVCX3OkXW56dPnw
cMG/gZwFhvZ69mDEXEoyTA3gGNzv86aN0Z+Pn6XAWtmJixQY2P/LOPzGlxs0KkTEocNMTCih0PgH
wMhuueaffeOSZ5EAOUHzAX/6bulcrIcYS9zsmRBRjkPBM7tGIWIYpqQDFtkJ0kDY9e0cbCFKDGWz
YBS8rss1HD+56d5fmAsdBTynVdjo4X2hKSwJ5xJXEUKTghEGMLydBDLAdi3LfkSym2fqOQDdtNoY
s1OV4zHR8lM5jmf0BxngNaXVyi9ZVPcYMwyXJUs9cAjypAg9rICIbWTLxxsF/WQpb3ZVagzbScmp
i8S7B/k0kLyqDY1dMMnS7v5E3AoPIjiUf/FFFJQZrtdYpFdlYuUILwwWJFXDxikNpIF5YsBL3trN
EBvXc3jXaivDXjwcvnFVOAJR2GQINO78a+pC1BKolvjdr4oSIFCC/aiSbKXidHN0mNP/H4W7NmNs
/jhkUcRn0e6futc+sdEn+azW+jRsK3J3GWBi/wZiR+3FwobQT6tmMwIpBUGp8Ef6ef8zLacLzQE8
g1HAAMQW0j7Xf3+Cixl0D63z1ekYxO8aipLx/Gnmu0BbeTwtp0xFfQ7SNoC+QYyJB94Fk0ChIFaP
/mxBTlfo4KMy2kLwhhJrNaiofQo2tLNX0pvlCYSgDLkFvzuYwPOklmlQokEL5dGXtBfgxZB9QOX/
KdenlWTtxjTiLcxiwbMIGo3s/7/4TE0nwhYrMka/AvsSaj+kM3PQ9AHNl05SXK0kVN+HyPWqUFHb
QqETBU/0p/l2O+SzAopWxeT3Dk7TD7Mio4kz3K5U0qmE6jZ0acjm4/XUvdUb4SH9CRR+u4m9aCTl
5/hZPpcPub328lsuVfwoLCTIoqDOtyirlKHYNcGQTD4ISocBiI5SgDFVvia1fmuqUbsEn0dFp2Tx
nhvNpBbQmpz8pgF7fXiKImD3c9JCe/vvpQPYe/8yGHeDdSYIGDBumXxjjrA8bbGoHUsMH5U0+8rV
X3Vz6IXyUJTbWFhZUbdmE0kH09Bg8D+eRiwKotoHtJ38SN/FhrDLKdGBQPrr3Q8sxb9BuN0/5wU4
xGI1+ajebgw1Jukw7btDGLmzsPbdbmxFoK/xX9TDGO+bS9lG8Botg9azryQAvcYfSiPbovjbUFaS
jhsZMHQzkAXAcwRoLcBErvdibWDf5Xo3+0INeoSxMd/FFnw2p0COD3lxN09X8rYlYASC2pcRubuO
DjKFRggiGt3smWrx0j3NEGOzUY+Cd/JYHEaz3OYjkfuVyN+PQO4gYOr6wPpDenf5SAQXp4tFeZj9
9/fHmHiPz/uC/DzG5GiRjFQkJo+jgxSfRHZlh+6OupT9gUTe798VaYhEwJVyn17eDufi3TZJ734E
5DUiE5FJvcEDehO5qGuT2JHJ8xbbzTGck0teNofDw9fzPiJff77ur8hvfuO9EXE3a22Zo9EMGJFG
CnL09vvek93JBYDYtjzYo+wBczlabnDQHetnc4DapmbHx/bZ3g7kAdB3slXIymV/+/tezDJ3CSe0
HnU9ZL/pGOSZW5ebDKUsD7V9nf6qnwHLa+aXtRSD/aXcRMDZSGWkVugILPI3qM4PUyXBIi5JUBOP
BZeWdOVK/t5zfAyoUYDHDFgeaCLcwEAzFWmgFaIvkcL+DVMh/ANfPzslb6+/IiISX31Z+b43jgEw
A/8Nyc69i5syi9V+HiyEVJUP3abb1BHslmT2+Z0t2J/Q4SCNl70rmGLf/jJ9ZQe8HtHdDrKNogd9
Dr0guFtk72NY01S9kaFc/TTusJemhMaGhJ8mpoqrCSWefXB9j+u2QZ4Su80U+0oD3RRVXDmGb84J
YMlwelJA++DRUxK6/tKk1KJv9N1TX2zzbNeYv6nafdyf/OUAv00cwQVlxyN8AK7nHrDLeqqTUPKh
+tu0B6vsSVbC8duZ5N7OJcU1mj/3I944jMFlVuCHCdY8Wt68REU2q2krUV3yoc6mzhlJGsmWk68h
hYZXvte7B9oPO8hMP63EZUO5XtmMQw2ODqrQTCKTW9mK1pl4N2uSnx8EczurEgrysF+Z/oG6Phiw
bX6q9NyVDPd+3GVywsIi/wFgDM05vjWXpB3O6s6U/KTBy4PuqfCzhcdyfIyFlQrIsjZxHYnLOPtS
bqVkNPAt24R0v8TwLIs/8oo60UMAZc77w7r9GYGFQzYE1BIYbNcrR+yNFjrmGFczufPRQqYAzZhA
g9VoIkEFNIAU1p8Q1+z9sLfGiPlCgxqtYxXP6uuosQXtNU3NZd80wOm0vKh9MmCdG9hd/EsQVyb0
1hixRNF7Z44g0MjhTqZajOmcmIXsZ2BgDoMTN0QFqbIy3Qw3afUo9JSksNG6P8bl3md8f6ZahMKo
giv8eoxlG+nTnKSyX4mPwJl2tHHz6Rx2w0o+eWMuEYcNDxkRusbc4VYFqRJXei37Y9nYZvErgidh
EpdA3+HAt7QH2K7cH9jC0gwVkKuI3NdL87GfNaPB1ysooSmsPwqS9+8A1giKXY3VphcctbHgD2oQ
VPqIEFngijgF/tiO/zRatQ+sTZuRoYJvE5ZZExubPNQ3qWzYmgKSS+Td/8U3VwBQnjgumLAkVt31
tyiSTO70rpL9UvCSANWDpHZyD4B0qYKyaUUCAzT/NS3fG7UrqMAgVUWNBEcloFHXUaNJKoFq6bHu
Iu0PfMrs0YpdUXFKvJHFP3i8wkOgJp0BifrM2t4fMvu7uWMSVwJWO9pjIDjwfFRJq4e5qzsZSbmp
QUKoKbw5SOnKxN64d2D5hgQVGmjQu7G4e2eoq9nMogArIclPwTj71azYRdw5gp5DGkHE51RQDW9W
DuNbM8sUqFGSAwQSn5P7nnpUD7WASrlf9P9AmnRAhEmA1z1RkBWbJM6J8tkIsnN/Tm+GZXpT39sM
iCGZ+6B9JZdNLaD/AI72VHuNMDmjnhFz3OnSe0nLV13w5PgAucmVTPXW57yMzCXPBSgU1KCh5hdj
VYP/PyBzaeFCdn+Atz4nrgEohcDlDd643LQqaazkSRBpfhKgA09B3G+/pmonwBwh7Ht3eK4SY3M/
5K2tCbgLUw+0kKMB1XM9p+KsoUuMLeuHDRHddjrJ0J2tks1QvIqp4Q0zJdJKDrGcTDwekcyxcjzT
m+Umc4IKggAvl9lP5URxuy7Wd41g1Lv7I7sVBVgUpEZM7HGxA6dInZUiKmdfnpHfTzGs4SAa/7cG
U8hHcI2iZILmAvgdfOZXB7B/oFU1+7owZ54ZQ6zLHJV45TRZ3mXXUbiFX2SWDrAL3kk9/MIPBvzR
XFi+IruXTWFnBeqwMnc34uHeRMkJKBFwJXnA7GjNchpQKvlBoug/C82aPKk3kR5oQVQToIqSla3N
UoDr4xJ57Ley6f8yWu4gYxagNZ5lSLoAkwHJImgjEC6h4ygUVduvbDO2ja6DQbHfhOU0KNXYZnw7
KMpHIEXhXenXmUiMCa/2Ee/y5EULP2dzryQrW2w5mdfhuF09VsKQWcCGA+KY2Fo62dhwdqO91n8P
yLgOxI6XixegjM6T2oaiAfha8U9apocoTmbSyUQ2IiIYe0HQmHR0d1SDjwEmbPf3G8s6FrPK+iGQ
ssBTixfyMcxStyjyXD8Df/7PFO70jzL9pBCNvB9nua9RWWPkL9CvwcXi12baxFElwMvVn+vwdwZ+
DC66IFu54ZbrEUFA9QQWAq93VKCvp1KCo+hoFpnpW2kW2wD2YkzoNYMa1A7/ZTwXobhsTs9yUy8h
RIX2sZkTQy1zNx6hRf0fZu0iCrcIh3BO+mLCgMwg89p2hu3tmkzcrQVwOWfc8oPMf5P3IT5MZji5
UOZ2BiRAZ5xNPYUuU/J6f0C3dtVFNL4dyOSACj3AtEla2nhWF3ROOLenyQoPtJ7mlfVwozGABYGe
NXQqUBZcyM2qc1PHvVKZ/jTljgx9xKBtHhtLcsXEdOb+wWq7DTxQd6rc2eIDnVISd9JGKrqfVhK8
ly+0Nz4tGhBl3igSHj9oFUZUOmaKTqbAMSB5hlWwmUDGKVTS0x4p6cv9CVt+HraOZZSjkFjgRuTu
kLmOoTcPNB00LMcZ2Fnc7bLTjo4a7HLVXDtjb5T2TAN3InqUyEvxYOeWtTqmpaWB9IHk+y2xtmCg
ZwXsuQQS1RDHjbvJDsb2SxGeokwmXSb8tSAEWMVMHBhJDVINNHSud3AjMMi5UCp+D7VZBz1yhaiJ
uIYNu5E+gXFhIhZyB6aez+UyYSUI4OjFul8pJckbmB67ePMZP+BDW5+HYx7VK8fsct2jDwY1ORMq
JpBT/6afXRzyVgHGVxjUgEj1sIYQzOqtzFB0EumHUFn9StrL35RwT4R+EvDcjJ6NFiO3pdVallLN
bKWTWkMX6zQkGxEqCCEAYTSuIDjwt50uLh4PTg3gp0tbrZFOI1JCoyZqkJNZXBkUf7bzQbhcI5OK
OJhiDEoeLLcDyAXSf4G4cjwt1j8fhVt/UE2ckqFGFPG5+ZU71eYl+FNv/0l80KODla3NrwnEYjcu
wwYBGgQflOu1ng2W0gUQcz8Vda0drCCQXoJCE39HI9zYwB7TVhL42/FY8Q+kaHTRuBlUE8UE7wDx
emMzafuxQI1Bzj04nm7vn1mL7fW/kf0biZvFwUJfcBBm6RQWrp7uKkuC3NFj4qjVR5MC6kGGQSb3
Y7I1fZnHfIcEAYABeMC65eEdDKM9FsoknUoolu1EWEK89HWee3Dk0t22E+cXLanTiWSqOsKLTF2V
smazt/gBcHT9FgVjqOjrrymHUdKi1S+dsh/Jn6oh41nzh/fsSTy0Pnpd90d7YzNAIfbfYOxTXxwn
Qp+2eoFopyYu95lYu2lL7WlaVa5di8NdB5llFCXg2tJp6HVHi8JjV5lOaM4PlfJQtpJN0V7XMg3Y
lTQ/Aue8Myl9ECO6oaHsSFO/uT/smx/5YthcOpRFihQCwIBhhzN0yx+kYn6MaWVPkrKPU6hX56Ir
rNZNbu6bi6jccYouSK43BaIOaecBvuhBztqhsDlo+zWu/cp8f2+si+86CkViGQMWUQsPkUGd343G
n5n04f15/H6r31ms/PsXJpcDlEcxJDH7yoz3vk4fOskkkGF040Im4F1uI1wZoj57hQBukqHaOl1T
I1/5mnxqozVFX4Q9FpeQlaA+aQ8m+A2gAO61tnc06M2lae2C1eCuDJ6dPsvBQ0YIZBcwIPnCdlhR
VQB0EUfFx9gSqSU9me2HfpM/Q8NxIP3HSrzbJ8O/8bjNWiW9XgFNiY8amdtygkco5PrAyrBH4HCx
ie15huutZtijghemFXsr8W8uKsY/AKgJpq18/Q3MeQ2UclM65d2Ah3PyOEyJLSq9P4PV3VvDRptm
cJj0fTMf1IaepkQlc7xFaYR0yl9a+Hwf0xe/hUu86lFqRynBwlNSbxATu1GJ5BjoZ5NhBs+U/pcr
D89BzC7Az4vSoxgKVdro+NTT+FEp9gCxUJXk3coT/htEvFhRF2G4UTUS3lCDUcinPG1qb85iWAGV
IPkReEf1AulKXTftZGgs0kAKzs40OFw0bTm4illYTmPO9EFuxmATdcLo9vL0EQO0sTdA/4UXR6a6
swxBTPiEzmjCqL0fZmWyu79I+Oc5+y4QsDKYVj+w6Rp3xg2h1aPjFMonCv3eti5OYWcKK6fOrXWI
whtkZ1BPYJSh60srNpMOyhsJZgnSyttYAdDSbCQQYILCXAl184BDnwxZDvJueUEzKfBiaqS4lE8G
VX7SRPf0dDPIvqwkRLNONJadVPwVVWjto8EEXnNo51DNvT+n/NMND6lvuxEIDuC/2H7X4zXGcobv
QdOcRa0kYp/aahw4gfIFxwknlF/uB1vk/ACYMyFmBjljbDcumBALkyoJfXPuaXkSKvk5HgsvLFvG
4Z93wlxi3YuDuHIhf5+VVyufhQW6/ht4bqFnfz1GPKSGOVPG5tzMk2e2/Qb1q5o+Y6MJzey103ud
HkrxHLZuL/WbodnBA0LV2pVizLdxJf8zmAobiuFMcYGnCtMmiYbJtJrzHL/Ox1yxR2C3eljuoSlL
VBe4O8E18kP3hfLJVO5jHeoPbvdclm6kPbTTVhxIdYikTawAhnkICsLMR8Y94BWdcGxOdGV5fuMs
F78XqtkMF4iPxcNMoVauNLSC8mC5M35nn7HbA4eUufM2cNq9+FS7Cu6jZlt7rTdsu0PtZqdh3zrz
UfSnbbKyThfCelioqIb/+2u44wuNCiqYMWZP3nRu5TZ254ZEsJGv42IMyD+fk5OQr9BZeSbc2B+g
ZjLBNEBE0XJj//9FspN1cxVaudiepRj9oMLu5DdDw9QXODFxdt7fH8sTwUTVkcl+Q9xBwqLlVmrV
TEPQtlipSV9ujbw+5/TDAnSJRu2mDcNDQSVnlmA6qw9frfDZmW9DukabXz4v2Y9A4QHvPWiDQJju
eshJ0ILRUOrNmVq9Xej1TqmS5/BZK5xEle2pdQohJCgIuEE1GISK0vvKLNw4JqDyifYAKuhMDYWb
8yDOY9HM4/asJm8BEEND8ZmE8k7JcnRUUVYvjyWNduOPpt4NJUwXwm0dwdBQcbTwPZaoXcrqSkbw
PWZuL4CggN8DleFvQ6rrOREGSDhVmdKeFbCPawUqo9B13QDAO48JKQCWH7uveNzoyVMljsTMSpcq
8kpxgc07/xtUhWEr0BHCv7irSR/yOg9wP53DogIF2poUeMjK40oRaNEJxUaDngHwa6CzgJnB2x31
dQTNCanvzmpkg2WdAX9o/oARsVF56XAOQNopnK77s/LN5cXggFSBLSM+O5beQtcElbSOikmkncwZ
HgLe5E9g0Yw90WA8PBFkBEQn47iFJfzawcIOjqtpBbZVhsQdnuMweZV5jQ0hGVFirGTz5Ahbb/c7
dqmLhNu29f3KUbK8ALhI3MZKZa3VpBqRpk15qHe5M5LPnKDGS1Qbzs4AfXqQgffabW+DDOnGG9PR
ndGWXDjXPUCRdR9689OaKv+3cc298bOM6OKEKzSlA5tBMk+dPdmjk/wxH/Jdfui9CrA+ZS9tUy91
CvuTtKR2G2fAP7Ci8YSN7MEHB7DTdEMBOk1XcI6Lhxc3WdyDZE4VsYGNrXkabAnhDTcn5TeWdWXh
LQ4bLg532EhNYRXQ2WNxih+iDWt0kjvnkPzz9qsmAWkO0GEiK6t9oRUHI1wkfhqoB5BfA4qEWwkW
LCMyLdfM0+zB39FRttp23sa29JD4E+yuazuxjwLpnQfM6+b+gNl4uM8Nuhpq1wCu4IZRudC5DPb6
GPfWKSrOpvxYCSlJ6o+4fEyTNQTajU/IJPLB58Hdycpe1ytrUHqgOZJSOEHrt6jsUSQhlMPQoYAe
buZAaeP+yNgv50Z2GY6HG8xSNGMpV1CjliHDkvzO1uz5llOHOxGmdZBewsEIVZnr8WjVqEh13cdn
pYXShdYQE3hiC2AoTbIlOHfdH86taBDjNg0GNEClnNsAqgD+KQogiAaPa7jKkuJDflMbCIWvZB03
A7HDHlK3uFj4FCeFQEKRt0p8lsFJmTM3O5eon1XbKl65RZfr4VtB3wBaC/wlzOD1/HWofWqGECdn
45Tq0ONRU7cA0gAkIvgmARLvjmtWjstHLyPWQ44CWQxAAItPhkpfUSY0TM6tN7nd42/1YbK/BJIc
M+Clww21gZ4XnXZT4h9IWa2syGWNmYWH5ASwUNA/xJ6/HrGptmI7Kmly1l8re3YCr9w2nt293V8p
30X465V/HYbLjQepSuokypJzRoKNRjQyuYw+8Hsm8q52w41KIr9zaid2QN8mH6+lHTpr98gCOvit
YXAxVm53pEhYjCbGjyjfw61ABCLbPelwdM+gNKjO6D7BHN6GRQkpNybB4Zra2lEka5SVW6v5csq5
60xPMinURUw5JK2lo2JAr4tEJQzMTvcnfXlv4DnJMkIQx5CN8YdBo066ntM2OWsoDJp5RBobeDZw
x54H4KtWtuj325D/wpfRuFFVQDIVQ9Ak5+YXdVO79yyC5WSbrmzLtuFlLqbaK12JjM7s/H5pt/NG
J70db4qDZtd247Sk+dBJtxPBEYFhzaazv+DFtBWcBFQRyxmd1hF25soRthCsZGsCIoaAfjGFL53X
8YigDl5TWU3Ovac4/X4H5soWTjLPM/ghsluQCQ3t1il31SbxwueXzhs8nRQ70VOAVCa/Mid/GEdy
ih30cjf/4fvhdsLpAI8l9K+vt+Y4tLgtYvbTOvAnzG3bgWhUSVsQXMtEIZn4cj8eO675L4huMevk
YjaAwLuOBwMYKHL2FT0Xjb7LZ2hmBjtdMA7CWqFvmcBj0i8jcadB3VV41MHE9ixORPHCCu7bXmDs
02qjOgJqC+9isfu/jY3b+lFtlYqQlxhbN5MkeupGvwfAql0pYS5EIgCERkccly9goehK8vicOKNw
caNCcpYNp+72WXoOkYzOu0ihROlj8CiRj877XtgOG3qSYBj82ayd6cvviN8AjV+QU1GXRxJ3/R3F
eYg0SYjpWZ+2tQH+7T6oHmXp9/0ZvTlUSMOgSgY2IS4uLncaZaiI1CKl59GzjspH5WZf5VPiyKCD
GZt2i2YagVJftVKKXgm7KEAMmmKGxYSw7aHbqM/Fc+N0nuXOD50neuWD4eDkOcorg10e2UgQsQu/
SzxLjZg0DYeUyiM9R4IXPKp+Q7dTgBKDtMK8W3ggYP0g88DuA38SKs06t07FGO9eUF7T83xont8N
cJeQ6Mdu4s1kBEHu6XB423w+fX4G78ORHoWS9GsujjeGitoyrDZQv4YxHY9kyzIrgVVNlZ+Dn7kn
/JJcunoRLytlGCXcc8EzRo4FqTRu6UylVMEWbITP64P6o/sJI7WfwFdstK3wMv1p3eEUvOFgfaQi
KWBzu7ZH2elyfc4hOlT8UOYFAhcQ+ev9UQ9Km1WRkp9LZzygK7APN28SaIo5bvr0cVp7U7OK2L1w
3LEqTZCRpJqOcLtsmz2Pkp3Z4s7y672+Sx26VZzqVfPhPuWCl7CJT/mrdQ5ccdu9GQkxfeEjfV3L
hJZVPPYBLqaAO4BhVJEIpcV+kyO6pafb1SbyNHdwZPBZAz9fucmWafV1OG5Vl2Uf13Fh5GdBaMls
PivpozYd1Q76ua/KYKd/C6hlu+hyeNwJWALeOoK0kp/FwJf71FGqfayuCfCwH819V0hcwHOPSQ+g
Gsp911gPJ8WAw9e5qX+L0hsMr+8fsOxHLv5+7EFgLsCQgn/C9TLtc3igAaMcnTXjz9g+CfkmDtYg
Rzc2O7J+dDPhPIc80WIp5EVlBTpe1qjqRXI+Ko7qvkA5beVBtSxLIt++jMBtdZQlcyEoEUEKX4ox
JWbyJKWP4rQptD+wmCvOarhXD9ovC55B6OHen8IFExUL4SL64rJARyqTYWCQnNWfYWUPP+in5s37
9PfghI9E2U6Jq+7icle+KkRfs1y9cQ1jVqFVC/wdg5BxlXI1zxX4+1V48jCyEYm29bO+RmXj1yBj
deIYgyYSGHTw/OP2MazA40YvwuIcQhaGar6JiujKFPJ7lw/B7d28CwxYeCBEfhi+hH8wnB/VD/lX
9hCdYryVtAfgOuev1M+ehrO4cnYuCv3/Cw7tScwkxshXGHowbQpzShD8rOzLt8iOTvoBTpJP2AwR
WbsZ+B3HR2O75WI3UNBbypFFK+A5ObaHNEJZY81Pg3+VsSDIfcH+AL4Kipfctk56a646VSxw9Jq6
V73CTQGI1Gk/rNTiFy97PhBXnamGNsvKai7OcB6c7HBfvKZ76aH0oaC/9pn4K44PxU0cRM5KU54x
JmEfPJa79BhuwkP0Av2hlbv71he6nDzuvKosimNXRyBDw4s9+FPpu4SuXFY3Fx1aOyq6wEiAQNq7
Xgbw4lZoIEnFeXhQXSyB/nf5Zr0m2/TVeAJze42Rv3gNYfZQ7IQ0MwqRKNyp3IeqAeUtWUpyVo5y
SoaX5tk8ItPcK1/xce1QurH6rmJxX6qdhS6MhLQ603380JJgW3ndW7GyHthfcnlz8QPivlKkmyNk
ARAk2qVPylY8yoe1JXdzHEAHahJT6EfT6/obwVWWQm6sqs7zP8MvxY9+KzWR34Jf9w+/hYU0RoIr
Hk1dMLZAouUb4rJGUwiEF9U5fY/scf+y8bxxT5Ap+gF5s5+34Ej//dwhIkAkOO1YP5c7HjJroF0o
NtU5ewlhgntsN1h2K8IAN3YR6voQeWaiu/Dz4hLgMBdoVQhCfRalxyS1iAi7vjBcuThuBUHFFuhp
oDcg2s5d/BRaNlJfRs05lnYJ0GE02pgAEtz/QMv7D88lVr1nYhZ4LXErTUutuiqrHNgQo0TDMYX+
fNGlqft/i8INRexgeAGjpwb9xpMA55wCjKn7ERYAEEwTBmIxJiKWGvTN/h9p39UbOdIl+4sI0JtX
urJSifKtF6KlbtG7TLrkr7/BXmBXleQt4tudHvQMpgc6TH9MnIjr/axV4D+mIUx00nFSf4uC5euy
o+tIRz3UzGZ+6/SQm4iOAsh3UfwqN7bE6kSC4Q4bzkRYxNdcwKWQaUpU0Oexb0HyYjSF0xEmbQ1z
3Qww9YAWo5bK41y0uAsZiwCvAcOpqNkmc8DgX/aOTG1AJOV3Mfvop4+OunEPwteNHck7ZPMcA2Uz
X+wg1QKQ8HqOoUoDaF8IfEbNyF4T30IdjYTyK023duVy618b4lwmCRA2wN8N+tyWqE6rkt3XD9rW
M7WoivLDmb/ih7ciaFKlxxVAEJpt2J8gsRk/o78ldZC72wOlhJpg4ta7PaQBR5+4gWwfY7uzNXfO
vkdItD+BK21jfdeWF3I34GWd2SoWhep4qrSikOr2mRpJ/CiBrdOdpnhLOm9RMvk3ciD68YhA8hSN
NNcjNyY2xaYptCgmmEdoyj26vuigo/5kIPMEDGq+10+o+cquYx02vKp/ALDrtw1r+8M2d3d2TQ9d
EAu2K1t4Aw0SmLpdctCP/YX6yAj71eF35Rfuq+iafu49/bl9TyzqKPzQ5euh532tSB2kkJ4BwfTN
XX3RkCISd2DDzm3k2H1tN+4NZ/BRxHiUz+N9edyqei8wAvwn8MdoKMZBVDADkelU7afxNtJjaLy3
sW+8paojxQjyqJ+BCEralcK0K1rLU1yx/MOUBkCZcwfKMaM6z0TmFQW/YeXogoseUVufHrtoV41/
NQZRQtnpqr0l+rcncMUrRmoAKHQ8SpCnQN3zegK1IdXjpAN2JKqhCHqmkacLJ2FP38o767z1mK+d
B7x8KFsi3TXfPdfG6k6C6pQgds9i97tX0Us+JO7t8azdaXBLULgA7gZtSpzvmKSJaoxp1j3HNM2P
Y1uVB1JC7FTsLAv87FKzYW/FWZ0ZD0AeBSQK2rJ5yB1lmZELedEhfNHsu/RJu9s/AdL2fXtY/2oN
/DH7aYbfZEZulEIKM2yXnuWj9qR9SSffv5Nc/YHsw/NO+7B3tv3Y248Hy0t/e8IhCEAA9xF0wHs8
gZjZ/t4Y+j8RoVvfNK/2jwtXJBSMmR2+SWd2Zp5SA9CyRzH2LVQxUE1EJjEoXlDVqp8nze/eQa1X
oVBjD4bb7FkMUhKvfVHSk/TdSgcqf1qurNnkHDJIDWx86qLSOZ/Rn9PHvQ2koG3Z0rx7lrMT7e+U
2tljQsAU71iuA8EqEJp9MxsRtJd6ZOfIj26QSxtH7R+a4dZ8cXtTHntRkMOqex6KHct2AKZX4ifw
WhFxrL1gBVQ7WkVQDJemnmxlOOX1IRE/azTM5gY0vu2igLD0+2Q62Z0BfkTdZdZjD7w7VLURMKvH
QfaLwRGG7/pABjSV2pKwI9mlyrzRdKzMk7r7uL4fw4eU2gPoaUKmQzkM0sp2/zcrdt3ZhASq7iuH
5CuNkpMZAdNsR+MWE8u/bDY3Dwa4BPA3impzkf1631CL9vGkd/T5/ePyCdCMYLeHxi4fBPszAVte
Ys/lZ2T3BW8EbV7qzr8qB/+O/ygAVHR/f/SOon38ne9fFE+0UzztT7EXA3QFhXPnv34N+9LBGbh9
DNdOu4HHfJZCAxUg6HuvP70jpChGg8EtNA65KH4lenenvqW/DWGvQ2WLtM9m95qmZGvr4McuZkwF
mSvw3hAt4oMgpUryEFm79nnQ+gmMC82HmlrvYhrdWckkbhyWtScB1Oaz8iOEFFAz4w6LkpKk7PQZ
t6vkp4I9Uw2swqLqGshM6++pcil6m25S8K55EldmuePRKI1I5BkubF1eLbt+UBs7f8qO0YvuDsCt
KR4ozWzhILoS0mzCgZ7KXbOPNxIqi0oAbgqUc+YE84yvwQa9XuHBSGpV6AHZlMVjYlsmVLMjt31h
T01sjwoACh4CxItabyRZ5h/LrzA6CqDAAvwQGMO5OS9YWqhEhB8jaHeVHNlU3sIMrY/shwlufoW4
QU5qDNvnRtrVWMq4tHs53vXQyRWOtVPVcH+Hz34XDa+3T81K1gBz+sMyl5zQ61S2ihiDQxDjk4Po
oY3R/tvbX1/AN2A5JYfgkYpcC7+2cBiL+ui/Bf1hnPM5IOBSTl0cAxx7px579HHiTomOMe4U4OFl
8ATZ467xmbHh+i8Ag7xdLkgejJBEpoDpph4BVAO8to4EyGB21oCCV0A6D7hE5ZdB5loAvsgbhdNF
nYEzz8cEVhFGfaXAvHCqz8K9cW89jm/GvXE37rpP6yG+20rb/X9WGSlcwK3RKMKjkEkk99BgwMkJ
R7t4zR7rp9if9pZTfcUYPISSE1v4pTw/UU+M7MIN7zdJ4Wdnf3mI/ucLuKUGN1afFCqWugbHYu6E
O4o0/D4TT0Vqh7IdXsTGE4c/t3f3onj7XzMNGggE0ehY4Zv+TUEMS4XCDZK+wDyFftbIVj9ET1X8
JDqgvVt8kNjZRHD5pObPHQUiVnbabGO95/thOfT/+Qj+2qJaLsY6Jt/Mu8ED69zgDIlSOb1ev90e
7+pNBbVkBbHCzEzFWbKi0ZKrWkN7xfRXru5E0m6kJeZVWgzlhwHuKrSUujNSQ2yfx7Pwru01BEKn
6UXfmLDVVw6sP/89Du46lMAVYyiD1D5n38qX8J79tV7Ms/rUXMpqY0ArCXTcfz9McfffxMp6ShSY
mkCv+gFN6eIOKg0N4MIn8TzeWYO9JUr7jwmdn0So+KAMBlE+ZGq528cQJ6loChz/OrHJL+CWfhVH
TTsO7viapTY9Gc/FW1Ta+hYT/Oor88MwL8OigtQDboWFThAE4eSs76x369TcQYBX+C785CFzb2/H
tWtnTmHh0YRfhE3JrWNaogsVUhvdc9vcIaiOdbLT0heivoAOb9+OXoXKUmNbOUCrzB7Fvao6pFRA
k4h4GrwqkPXOyn1V+tWWtt/aVFx9Gbfs3UAUKYTgI5pi9nJz0tB9At1C+RdEn9XpPhT85ld7Nx3z
9PP2lMxre7X2oOKbQcgzTQd8Vb4RmZjx0HZwpwL0o1kA+usOHsHHjj00IfGkIURH/xZufJmvBaZy
lgPCCpiztjbn0ycRVVE4r2kQC5eIBaEluKN6KVsgdsiRvcW6o+jnqvOVwUYSLGU7sft7e9TLLBg+
AbAAdL7pkPcF2AvT8iMcrWozjhOrpUFnoO0YKteQlf7I5daLKzAaa9A9MBBr3Scg02sORuw2xYMs
fE+MoXWruVi7kvyJBFsxnU7YWJDFjTZ/mQb4uYWTAZgPH7xrbUfQN0oDhcZur54b4bulzwN7b3Vr
r+C5vD0Ti7dgNqerIPMEShLYdy5IaatCADvIQAM9gvZtfLLGxNHpw20jy93NWZkf45/TrZlFzvSR
BkPxbYCVrYUKudU3IJ9BBkl8zDI/lfdlWDhNty+nlzHZYttZX/Af4+SmVexiTYvQ/hx0jZPG5c4Q
Wi9tSscQ2IFOlSsljprV9oQSZfbr19ic1eyjbV9AKeNBoyKsjqpBbSt9QO+ZFJX72/OzughIxmJD
QrpU5P2vSi7FRE8nGkyAIHTRfgypk/eH/9wIkl1o+gJYHkT83KnroBJJWiOkQW8Kn5QmZA/J0nyH
mvoWtcMyy4nlhoYRwvX5cAFCfb3cVOnitqulNujF9kNPQi8a76YEKGV1J0fUAZvE3HmkgFTbpcpj
3z0q41Hr9slDcwJ/5a4u2vOUP8WyH6ON4CNxUm9AP2wBbcvmUPW7yrAH8H40TtNsITZW98nsms0A
0FkjlHMoqjHTzcky2iATpFM2aJ4w9DaL2WOC5hYVdJqF+SDQ7xALFVO4psYn4nDw4D4MoC6tixys
ur783iE+aWtIm4iugF19eyGXLgKm1xLRcoAmH1Ri/iWwfpwmkHGlTaENbdAMbiwBBVeVZ3SRh15P
7ObJ+AMIJ9t4OVeeiSuT3H0JXutI0wlMxk5f3HXAGwnjo8KCHoFK+XvY7BecNyP3LAF+BCTuzAAm
qXytK8EFiYxT1AXdd9uiOV63rccifGQPw0hs+Kn7ZEsLZ+UMgj0BIqpoJ5nbMLl4AHpwQ15qwxgg
mzO5RT2gXySSM4eKRrzR+zZ7Gdzg5tsdOXS0Hs8iFdfHQ6wsEktsGgNgrtxaZrZkRU7V7LtoQ5Rm
dUw/DHGbWerliNStOAZ9uzPy2m7TY8e2WI/mr701Gs6nMinFG0sxmiF7i9LPOnzd2O7zbXHLALf3
GISPkzSCAQ1qi8a+75yY+WiLQNlTd8Gf2r9uaXgsF2iWY8cNJkL0G20N3P2lyl2eGWE8BlWVVLtY
q7MTVC6Za06sAjJdjjZO1/LNR3kDDTRI2KH3Fzx71xtiCrUUkAwyBlFi7NvLLJsZhtQrWOdOGTZ8
lG51gS8XDQAGYDNkmEX6ju/B7lXQVKEYNwa5aSFtmqDlG7KEW1aWkQWYEP4FFmDex6XFPwQs17rY
TDRMZN8YB5IXpg8cg+wMYp25HSnq/SgIEJwgiC0oK797s2PgsDR6OyrGyAOLU2SjxaQH1bcQeWY2
5jslIltJ5nl6rzcYvtKCOzpn8iDuwe3gpNcSq1FiFkAm17asxBGBOpQG0zUHP7W2WADWpv6nNW6x
qWVRTWbwe/umciOq7VVabgBH1wYE/kITjr0JoQeeZY0hLdkNasYCBWCv8AUCe1N2pyuvovR4+2zK
s9vET52Kg6Kimx++C0/nneVhoqlFx4K4rvw4/xCJbwJYn7bOeCEPRoT2BvMtNge3AXQ7Zh9J+lhE
u9Q6gemgRu9x/6X9KhPDNmdOjnHDlV5ef+Dh+FdNBz8w9DW4YzxAatRizcAC8B6eEwhr2lbD7CYu
twhs15YUaHgTgSVSsjjC1+dXrzpDHoSWBZPZ3kcq2ctF/HJ7pldNoH8S04x6AgxdmzAEtaPqgLHE
UoyQBZqKGAw0mm9bWXEtMGXAwuJRmhtheWgYq3SpIbrGgioswW2Ie2EXGVLrEq1qnbgz2ZuW0H5f
CmCnLBijng4Y9LElEMsu2lR2b3/O2gIiPgMRKCJ2HEwubMjzoaqhZsECjRoXDRsn74oL6I12t82s
XPeIfE1JBxsXKts8pCvPDewNXWRBMsSPJVgxsqn0CPnNttjG1s7lzDyLx2UuovN+/qRRXW6UbApo
n/4lmeWW+M1GnciVJ+u5aelWeWbptiGm/2GQOwFtK0eKCQbfgHbtbpBSR6q/1PI5FwHctmXzS+m9
21O5uoF0VJ/AqQLUPS796306geCxKABUCor0KHWKK0vHUM/BaNbaEcLqSP3DOtVnU3QxxPRAy2gj
lFo7J2hGBKXinDmCn3xtf0ilRgGX5RQAQzk5RInqnQDx241hLhP2eNggZIzaHhw4RFTccWQkFoom
MZC8MLI9KHh75hIoILVuWOh2+qQYOzQtg4VrVwvWru4aV5nkE5h9KEqzSfYx6Pu0aI6kVZ425n/p
OOPD0JcDKk8wsOMkX4+/kGlLSg0fNgoXHTAWWXFiwZObi/Si1H6ifQxbOd75J/JPACYCgCJAs9H5
xMWVsopSeaYqE05P5Amh4gNTcYAc+MZdsHZI545ckGgq0I/mi16yXFpjLk5TMI49hEtUqI8oZkNs
PQaB0hD/uT2PKx4ZnG9wOSFDhY2sz+/ejxCrjevMGsGIHkhVK+6qJHsxc0FzxEhpz0WZFruCQKio
V8etxpWVEwvDYBCdpZmgl8r5IsDUmiqjMQw/yUfwAO/kwZnKY/stdb9uD3Fl3a4scX5IIRaKVKcY
olWUhwYSvQKoJWNmPNw2szYgFDtmIrS5n5K/ENQin6y2rFhg3oHMG8Kir48VZH5jpxLt25bW1uyn
Je61YCWIb8IKlkjmW/pfwAgdIgYZ+rdF85n2/m1ra+MCagibHsDzJbNaFNfikFqEBYaYe0YcAYgF
QSvTZWZhi+JjWaNAGj7ftrk2QgQlMxQTlDiLrimZTKDkLWSMEB0JasDQ0g3muBIElX6fboD1tmxx
JyCPTDPMLby9UNi8r4DjB02FfKo2rKxdpGgVAJYaUhFzrxZ3X6ltZRRmo7IASpSe0VWXaihdbUz9
MNUPWX5OBY8AgTI8aMmwK6f2VUDGIfxj6fciRAaRng+Y+aebvm5P9Mplc/VV3CkcBWkQhARu0Bih
49nsD3IKYhzwg2UgDr5tanWef0wAdwxDE4dQ7JBKiWQ1t2mJqo8c/UFNzrawc9MBS0w2TK64ISi5
QqQD7fG4ZHh/h5VRluZTghu7FYMw2tWh6Fnxoc8/Nd27Pbq1S2YmWoRUC14G9MZe36OhNIHaXqmm
AOC6bj+EJvMFFaFgqkzN4baplbIC4LMYE9RUMC5T5XZsxXTcm1M9BVn+ROTXIvubG1/txYSY1nTf
ktdceCvrU1u4wFSCyW5LrGNtqHA8gFRE9yRwGdw7KJoCHeKcYVbVMdsVJf0ykynyJgqdrdsjXbt6
kFyd1bQRrqJwcz2pEOdqLCbhxR1Gp3hUnip2UU6TnIDgwI/irQ26Oq4f1rgNSsapjoRKnwKtQe2x
B0jYTLymizZi1iXsbs5G4GFHSwUiSnRwXI+qZXDQI1WYArV3i8kRkW6vA8v6VZLaLiiAXrWXavte
IBCN+kOoGyI7kj2Eip1mxwZC6nJqp+corx0ZoqDjc1KbdjYYd5Czuj37awcW2Vcg0tC6ig4Qbp3D
sVFHUwunAIht0VaI8tCBet7pMyI5VpyAUR9k2E5ltv+LLBF6DJCxQV50VqXklr1htKYGuPMC4z0D
wb1MXTMCRPxQNKNbvN0e5Mqiw8tCHRq+JLDofO9ghk4nhuBPDGIQCXpSXEBSsK0Sj3R5vb9t6l82
gnMgUebSoJcC0BqgvvOE//C10tQaBt0YpMA0omc9Fwu3CuE556MkOxMjInQ/0YY8EgGN/JMOhkpt
kvyOiMU+wkX2SJKxPGc69NimTs9OJrxf3+j7wVeSJLJJbnV3qaxC6yWXyLnOKtMrSVfnSB6G0rvS
j52HbLPiAQtRPORQDH8c48i0xbyv3Bz9Xhu31MrLAm6LOaBFygmFN26X113bpHFXKkHVnYuW3BXs
waQoGZjmxjZduw5/WuLvoyJOqmbqcyUoDB/4BQBIJ3hCxIvLai8l90YOZrA+cbLYrtTITz9YeOpK
Zhuj8Ov2AqtYP259ZxZaxISihW5bXtG2Q+2PWBY+RJRKl6pIsG8B4pa4LRyLnybm7fxjC7VCMY1W
mSlBpp306t4gaDCALzF08s4YzyO9N4AERFI1Z+cWQvMy2IlSDzpGYfr4vxkrwiG86Hj0+J4qKaMZ
bfVGCTRROCtC7xhZ8nTbxD+PeTmf/2OD20Ip6USpbWslYE6puLm+K5wqd4wdOWbEa0I3f79tcH39
/tsev5HkHu1VeYExJUi9a0BmAYJ928ISXwNsEFpSZiiCNhN3cENSRlJPZimoAR0Po/5N1TfIg7O/
XegXX43sCf5te8vbDebQMobyy3zriNxNSlt5IjEI+gLsTD8pL2OxFyEFdNvIctoUlJFA76LjikTh
lXN9oGlK9QwsntCiRus6K1uwcqOqtHHM55m53gygHsDlOdeS8JvO5VsEWhhRJeha0Pp6Axr56Sw4
QhIQ7f1FSrfwkSvzhrZK9ICgAxvZTl6ZJ8/6iGZJpAV6U5wbQMcEt1T6/xhVC8VNA8kjlCUAm15k
ychoiINiUAwprKHUKLUEuhktWGBFlp3LMU48XZ1Mv8kGaT/UBqjeOiO+N5S22jVyVO0HLUs31nLp
MeOT/iWU8OjjSeSeKDKlYCbqay2gnmm8C6LdqF8D4GbC7vaemTfe9Wqivw47QwcfMbhxFyxS7aSD
kpxKwRS7kNezqy999DW21eKwXEeofSNUhleOhkVkk6+vy3imP2KFLiGCbPId6NSg300Uy0M+jexv
j2glwJttzecauoA435y7ZOEJFTWqSYE0vSXUelPG1JNRWs9Ed6BebyQQ+qI2WhZbcwLsapfo8j5T
7ao6JAIAWs9EdTPgb/o/t79rwW6BwhfaeLGR55mGG83dAY0O2vcEtatgAIlWCybQbniom3faTJ99
KzkNcpZ5D7LaSHSU9JJWCQp/F9K8VeLw3AApopfyH2UyNwLP5XEGHkrFROE2RKafvzSkfhgIiA7l
QBKORlHZA4NAL8SBSexX0+so2DXbuN1X/ITZJKzNm25+Rq83wzhEpZTiT4LikfUFwPqhm1Z5akdi
BqVS+A3QKbP7+8ay9Uy5xIMnQgsw7I1DRLqNY7bytIHWCPzAc9PXLOfI3ZlmU2X9AP3NYCCh5clG
VvhNKI37njU0qNRatOtKCIEWU3s7hJr4XgBiG32oQ/+9sT1mS9cnEV8CTUJJm9UCRT6YzAgt9EhI
1MCQRluLPUP41aIDm5qpLYFBOL9vHfHUpH69JVe+3AHXhudn5YcrI7aZoVAVU5BZNTglWYWOlwKR
rFNYRyF7oPFG3LWSsQcvM6oesgYqbhwIzncKTUECCIroQXyu4ueODSAA3wlBihSkMNhlW9raYFNL
8cV6AwexcjfANK47CD7MHc08GjpTilCI+k4PFCOxk0KxLfVjCAFiweUgxomT5KCZ9EntKdSOvnBN
VMSr870V1num3iXpIYpyzzLHje9a3vbzZ6F6AOYUEx253BLIZtKWqTrogaDJe4Ue6giU2JPklpXm
h/85CFaCsDnkKNCKD4FiQI6uF7yPJXVQNGYEHVpgmzMBT+qcTUyZn6ZPDPjfCxnuKvUQp+xkSFvO
5PLFgRYmTj8yJ1j/RXq2G0qUSKzeCFrFG0BzqYdPfXpOu6e8/5M3j8brCLrsckx309wH9gbkFhs3
2ufn14Y7alefwB16EX3YZEwGI9BrR4IKc/YK7CmSp3dme0rBEX77ZC/fvusBc1kiCChPpSBMRoDw
V3eGGpJNRs2AJTGrrYB9BfYIW+AjwF8zXxrfATaU7RS3hWoEY4ymyvo1RulNP0kTsNxq1R6QnUgB
vDDcPLzLuofb41xd2B+2uVmFtk8KdlrFCCxjl9QPVfgY5edh4/L4d0K5tQOyA4qq6NvG285fHoAw
aCXNlfRRFUTskCYP1cSNjLAHD0JJ08a1UgmF5LZRgOlIWvD13jVUGt+SOqobO0UndLgfRZr8biBY
8yZYFlRlUGQp79NiBJsDhEehVWThf47cUszRl9EncRnu2ywVTaee8smEWAawvG4fDcZftCYntQO2
3qpwklEiL6Y2FO9qzITf1TRnA3AKJmOXKgVed22YDP0IwhCh81W1RppQSoAJdARoWuKHtkLuDFmb
/24nCm0iMH6ArFQJIZOUEwCR9Dgb3waxCwe3TPQebZqKVDhlqqBbp2obo3QyvajeU2PsEJFplfBQ
gM4LHGEokGoOJJiZ+TAS+O5/QVGuYBMMIzIYQICzTwKN8NIei1Ar7yfcdW8d7XKQyKNt45xJed44
NQkLF8xjA+gFOzMfQZHVCudJVCKIRyHDRl0dc5O5gzYNn7oe08KhRY/iSyfLlbUTJk2NfhdWjRtH
7LSq8ZNKBb8mK6peeWFUzc8sBEJtI9e/QAPNGQ+ozQORAUIq0M9wbqfaZRD3SnT9XshkryknR8nl
cqeJDWrRlvxJDaBvjcRsbb3PD+hJ0t22zXZa/XcMk4Mi14qTk5wcValnR0a0z9sHZpFEmD8PTTHQ
CEBwCJUCLpQyOylCJ1Rs3EemdBoE/Uza8CnTGwhAvMpJ5wIY6uq024fI11QdVPzOmnKE7pIn9RdQ
km98zXwP/TxZ//U15iyTaKLAvOgtFMYBcoyZcS+/jhDFMBNb/2U5U+yAQ0XrPpMvaXCsB2Or655/
+1DXRgiC9w+vMvSL/6nG/HA/kEGTKUkz637q4VjF71WhOEL1YEzP0IvaGOL8sl0N8doWD/JspiFM
ugm2lMbtXsNvchkrF/Ql8q4x7dC5bY1/Zf4NDA+dMsM78eRybs6olCoKty2MKbpHq6cWzrRQRjZO
VlS9q4+3rfG3L29t/vMf06hIfVQDRmjdl/p3i9cFj4Otm78muFK3DfHP2WwIofLcwiFq4D7lfBWJ
6EzIrTi8z9FY34D+V44/rG6rQXFtOGAtADQWAPLZzPVw9CFKUXdJwntDdgFbmXVD4pO5xfC/SAPN
gwGCaiZOhbQk4AvXZgiGN+QGzKDdvQnQkQPoY+Gk+8yGclW04fqszRyeLkC8Z1ZznedRFdNOhXhB
GkKpnjgRbv/yUyk+b6/O/MHcDgc+ZG4OBhAP4ELOt5OnWWsA5ZN7TS+grYFnwFYGuTjctrLo38S8
AU6CEioqX7MAF7c8bZqrWRfnwn34Qh6kZxXsJprT/Z0gNMX8o/6o9Z4ED26LE2htvWbCXQMwGzDU
LzI1uqERoVRE4V4k5zSOfaZpNs0+9MLpETaooSvXrorSwe3hLq8oRGYmLmrUMJEfWvSOWg1Ks7UC
BJEGEvTpD9p47L77NKR3LdniiFzeGoCGzqlrxIAoTvDlaegmpplQTvFlKP+OiYSO/Tsx69ySQgtP
Vt1B3d8e26L/AEUwJCVnYkqkTdCDMA/+x8XRkZiSqeqSi4r7qaC/OycTLw0e52TI76fp3GpfQwVJ
sO6RGppdWMROhPbUtfIugU52/d4rd0Zd4A9wYEiPgGqjFXJl8hESoyA0C3SDHp/bamAP0kMrGZKL
GZ6zOvLlRIPM2t86fBe63N2YjPnFvT4+qAjhaGKH6Tg+fHKz1+gwhLWSXMr+KS1/hcPLxM5MQ+yv
U2+QsKP/oDEygSQ9+NbLr5Jc5MZW1TcQ/ditNqE6By2SNgPrV7RVFV2ebABsse+hbA3vXufhSGJL
U8YKZIakJEMXS4kibz6G1sajteA5wHbAFsfpRoyIkgJfG5tYOIW52mQXDX3+rG0hGZgd8iJxagl3
o/DQVs2hq0XXeAvHCjSsrhyjBVap3CIqbCN/A5LZESA5DygjS/2WQCAC7mIHRHCRbJ1LPnMxfyty
V3NdGqKHMo86lvA+GBCXyi4dlKXKJ7UifgM/adA/O3nYh4Vlbwker2xGQNeBb0T6DvUDvhQblxAZ
nwwzuxDrGJNnqXtIomNLz2OzSYggL7ciOPJQmpizwAD8zIP/cS7jCB2yDZq3L3EFjnTRAoqP2QQj
HWTNriNyCTOoheWhm7FXKSzvmnGrf2s5WMwtEA7gBpv1wfgyTJdkRj2EjXYvCJaTMOiVokmMRbYk
5zvzPz7lc28mXkeoRs5S8ZwrHOksI0iD4N1Cx6yfFEKMsF+ToUoopW6sUhX808pWD+xygLNRJIrh
AeiIE7jwYMpjqJaamXCf1JLiMDUeTKe0Ismb8p75IqPUaYFcfr19ySxveGQ+0KgG6AGO8+KEgQeu
l2p5FO4nYhLw6dWJpjuoUZkEN3xFkRhmoYXqdyKiWVEUxELeOOOLBByItJB6QTiEEBocN7wLh5oO
aO6GCV8QRnFlj7nceaLUx+dSBkVPX+Kg9nlRopPMtOyyyF6LQid7uLLyTmuBcrg9H0u3COVpuJNI
QYtoweKDtCFOyhLlgfwSi6PklQIU6GCzsNO62/IfVkwhwf5Pl82EIDzPHVMOZjKS2MoudFQUNzOh
FDQSubObkRkbk7xINaLBGQqsAMxYwJfgopo334/zWwlsUJIuLS7o/LXbXHHNhtohUOz9SYevgntD
Hl9wjs+4RADmLQkacXLAd6k/60ESMvqsaD5p2Tib7BvK4moBjT58i1kzDLAOfsYlpQdXMviGLyJy
3sOAp17a9QykF3UgZx8S6RxD85XJ1iESCZ2P4j/VxMXUwAMGXhiXG4CFfLcTble1lQHDu4TiUS1V
nLncLYzd7W21ONz/hC9NC8uAhm9QtF7Pf6R2c/pZKOHXqMcYQpMdDawxdTrtUo5b2MylY8pZ4+4v
TRU6AFii6jIBu2cCtySGh3p0X9K7JEe3twYR3i1PcemEzzbhhs8BEhaRl7+CO0Z7ayTVhQ4IK2Op
r7xULoOur38TQHp9PFbJCYiLzm+6grkKo+kRFI2tF4pW5dZhKvyOQfe+cZzX5n0mn4KbjrAXNww3
773CWtaz6oJaIHZRYsSHCSAue8jSj3jIG29SWb6R0F3eaJgKhCNIawM8DSedM0rMVKcDuNUvUKRu
HY2q8iFSjdpuhiLyKaHR3ozQB5wLguDqWRGe9FL4VUlGc0Aiy/y+vfOWeZ35a5BGweMCfxq5nesp
EM0BdKK1XF20J2OvnNIaaSW7t8dvSPQCjX+oWrv1pS2hqkUtC5AGmJ3xTBBe04DKvzZbi2OmGI1a
Xcap2jeSbkcBYbVLewDbpMTO9GNn+TlKm9pGAX11yef4CLoKIvTsuCjaSphm6lNUX8SufaEdePrD
RkkdWZvUXVqKBtRlp/Lz9iQvrnIMFmT9s8w17ouF1rUmoPwrQEP+Aq0K1ReUVHDiuhMcohpbUsEL
z3s2BawwmqHg+yEIuZ5XfWIUvpZUX4zwQ5FfdOvl9lAWDgH387m7QxJi6I2kan2BClH4ik42ybBJ
45T5DhvltqmFx4ygEnOmzb1peAH4lconAAvCHIK3GWj46ocsg1po0zkgpFT/j5bm9fvx/A0S0eIc
bDkXzboYJpro3TZzRvrIngTNlVr/9rhWduDVuLgTl8iTPqCrqr6o+ZOWeJIWxL+jAsyOG6/6ylLJ
c/QFLtL/+uf1qJp0SjPNZFgq8Buidj18N/CYxOhJBgw0G7f4O1d23pU57kSblsDgBMLcZP5W0udO
erg9bWvbYWaAUBDrwTHieawtwYQscoNFygFQE+izzqAP8R02B6lxdG1y+miTimXhe2AHIpxHhIn0
HohA5j//sS+yKurbKMNmpwwA27sEtQXQKZ6RbP4TPgMNWJmHVJ9ZH2+PdG0mZ552RBgKWrV4szKS
liI1sEHM8hSjs1dVWvf/ZmH+gh8DAxK8zkoTFnrQ9ntFFlV2xpDEv21lbQPiqQfNIkrFc+/gtRV4
S2IO9DuOVeRJz7l6UKidZ3tQ1nRb2Ij5zFzlQrBS+sz4N/O04DmTr03pac4g4FA1l/9H2nXtRq4s
yS8iQG9eyW62kWmqNRr3QkgzI3pTxaL9+o3SAveKRaIJ7c48nIMRoGS5rKzMyIjI9GP7QcmfVAhm
D1v09msr89mMsCG6UKVV03Az2AisPMfq8faUrRlAIzj6LVEaBfyIT+mnhRmAv6zx4CEX2248pXgo
t2N9PhXCVOEEQbwR+DHQR4jQnrwEHg95Knqx2rOFWp7umqd+lyHE1yxfTgJFBaDEG/bD0Wlekljf
q8CQu71H252hQLHXKba4vVcWb/ZFoucoQdjRDBYKHBI7ypDmwl50y/i9k79cD0CeDPqrGD4arlD+
FfY9kPq8FcNqLoOf2i95f1/TDae74txnFoSrBLzCrE9rWNB66Dt276Z9lyCeBUOIW/ZPtzfLSljB
Gyw5tb+NtkZN3CyymZO6qNml1ZjkIdcIehxwNR/zVP+q5AJnp8Om5KhDnngV0yu92SFyjBt2mcAt
o6sPSorEw3i4PZ6VfQA4KI/EgXjHIRbGA7ujPVmMXQrUjbOCHeIse7Wq8UygdH/b1FoQDm5SqLIC
wOIgjyr4JnAdwcWqLbvELL5TmsNoYfPraE19tjITzPqpnymmF0r6sZHMQ5yH/u0PWI5V4ewZoL9B
2x/6FoU4TS+MrCwN0lzwIZ4d/svVbyGIvrQt2eblHuG9hfjDwWu873fuUNo2BjzZMJuLgop9WkJh
gqoHqdrKAPKlmTsVwIEwIGT/kBRDPnZuhtHIUMtuYpcSirO98q1KT+bkjZrjVmPpEf10e/ZWzCED
Bm0xcMvij1iHHZimsT7TGAJq8zsQClG67xpPbr9RbyLyVil2eaahxPJfa4tK7BAOUwyhkQt5j54a
/dGK/ZcODQK3x7TyLJ+bEbakwsaKRsrILmb5Z0y73WjdUfJLsR66cJckCDVCHRw1f29bXdmHGhfN
wCWN/Bqq2vOF66tmcKRCZxf9oO2sa3ufvtw2sAzbMKpPBoRDbaAbrM1SGFAPIydudc2ddqh2ycZ5
WtnnMzP8Mz5dnGGW04JGMJNElad3dzwXFW51UqxsBBA/wDHh7YraxiIXlRd1PUK1+wI+cTVpzqxH
AjQsATBBp3u94d1XVgbEc3gdw8MDeSjSZrAOeV476dvLmJZ/pxY8X1HjUgDtjH7rTbyAYuHSA7UT
eqcsUOvx7MR89tgom70eqe0lPkWP9an7I6O7Ojqwc3bP3sOf3YajX9vqM3uCV5KBbBxSWWkvzGcn
RB7f9BNgjHvjxL5+489Hxmf5075QejmtmSbDkv7iRORtcrLfQ/R1PAomEN1nyJEjwQU/K5hpDTOv
EMa0lz59CNMLBG+eKdjRpLNJ382+huY4So6OckynwnO06rrJ7LAAKvMlRK4c5xj3J9CqwhdMMuhI
6rZqL46duxaw0QDIx9GdCtFNI5im3ZSXHgU+EdD5PIB6jFs791tMLytuefYNgjMBfCoEcVfX4hZA
qhYqulp+b7Pm2FDiytb0a5K3kmkrxx4NHhCVRciAzSuS2FSt2vRmiUOijsd4/FfWMTDQ/m0Ptrpb
PxsRHhddaRkx2JXaS97fdWBDpoo3GJNry2DmO+TRiZo/ttqY+GoJ96mOVyffUwCELYL0Sk0Ls1Bg
kumJp5GLXvpD+SM0tsorq3ZMGeBino1UPhzDp+MxmU5c5KbWXpLUee1HNE3G0luR/hj1LU3TVR8D
JO9/TAk+pp2svI8bvb3UPsICho4GFw0sVeW3vRvnO+D7KNsNv7YkfVYiPRwM4OXRQKXjbIgJ/KlL
FYgIYohOyqVhHlhb7kmVuCjl7ICn2fcTyuH4BqUL/bofXqDGtYED5SNbLOanLxD2j9QM1ExifEHe
0SBV2YsRb63j6jn4ZEKIv9rUdvoSkKpLpFb7Roldp7vXzY1xLCSkP3zMJyvCEhYtGaGtAyvaMfnd
ELf++xYr0JBWTQ8SAwWASHfdMUf6GFnUn5x6/1j/q97KwUOLF4jDG9SABy/9t4lD2Zpg4TrRQnRz
Ri221qiWu07ZW5D42fABfAIXawjyUYitohEPQCz8/NNBUSbQXlYaTKSqC7kdxx1iiDP9UQe/7dz0
NTup19sWV0/mJ4P8558MJlqrADrLx3TOTwNUqHptY0zLqh+/Mj6ZENx12yfykCI8w5Whf8vJAyDA
re0lsVezM1L3JyM3zyWYX0dyKoEEy2zjPjIhZTI0J7lGXR9tJjqYoA0NbqPfqJKshI2zbxPCxpwg
nuttDJ/sa0aQnngyn5TspQEb2mAGI1U3XhSrbkLHQ5rrwXKmb2Fvx03WNhr6LS4tu6L9y2VO8hAm
HKGlPkzDtUTifkIOsJCbAzXkIzDr2u7rK474wQHjoOogPBKehGZey6OpTv1F6qmrRYdG7dFA/0fP
NtZ9zVcAmqOhixCN+oaIIywbUIpljtIjSkGaBan1twnEb7fHshYJfJDroXsM2SwRIqFlGZbISocL
mcg+le8t9G2wYBjCXT3stzTH1/YK4JAa2HTRlQD+t/lRKZxWClWzGC5S1nl9nB6MGJDZ3iWsvOtS
8GZn2QH8lLdHuPYW+GyUO4xP55NKKMPnRTbgtfYvznzLAqbqp1md8HC7beijziG4HgSVoGPnaEJA
P4Wd2XfEqSoTlqwqAkdQ40GF69iC1b/mjFrZm17+KplLkuaSNJWf6vbBVH7VyWsldaAXtg8TBJxN
Wu4HJfdqLfRJ/9dpnxl0GDO52IrsV9wWMOJIBgCJg8eE+JJQjDjOUC0fLgVk5qud+fND+GjvjLlX
5G9sX/xJHD/+V9r7IfwTE3erP5ZPhjhZn+0LftqO7KEB6Ax7IVVPxJKe7WFLg3aldgkQos4fSvAT
SGwLrtmiiZIbhAyXCZdAGLa/be3RNNhDUV1itFw0aJ2v2nfA5ffWZGxNMN/M4gANVNKRJuMsx4uq
WGu0uhb24yVvnd5T7fEoDwBrGJIWfpOS7k3Wxsc+YmgVJSrZxzLdZRCB2A2T0h9vb8yVM26Y/LUB
zDjwOZYwDZ2EVw8rUnyJLv8i1T/ZaQPLMLxe8pz2t+xsNUis+C2gHVGlR20EaR/x9d3YoaH3rBtR
ekQrVDQc9Rodsr03QBZwivcFUCqA9o31a6H/oMS50Nc2CqEJQDZ4g1dK5uDvQyoUGxxVSWQw5kff
Lhs7j5ppvLDykg6P0MRxVe3O6qBCux+Z31kgtevHO3DTnPopc+XEl81HpvwrjejraUx8CseNoIYO
uSNZcH0d2tCjVh7HS1PdtTViqxrM8eBpvyiPare3Hib7pxVtNACuXZUoWKNLBaAYlNBF2G8oTSN6
f4rpUlv1ftAHN26PhKBZZkKpAOBKGwlG1c1ADlVr8iGEBvXG7bKyAmjAACQMlSXwveCdNF8BM6nQ
HWRo04WkP6q2v29eMUVoOHXAet4TNw5rT5I9UJqiXYZKxwhaMUr0tyshapG93T4FS4ejojmTd4jy
dYBCyPxTbG1sp1aVp0s7AE5rkunk6MlWRXDpVedGhB2nZKURW8Y0XXJ2rupDUaPCBdb33e2hrFkB
Vp1zGKDYieLjfChx1xsaZVS+GCkYty3VzQv3Pe++3bayNmHgf8K6ASOM+1qI7GzI1/aGROSLOUKa
XkVvq1bYG7mzlSc7OqVxa+K9ic5RNHDOhyJRQCgLxuRL3J7D4Wgq50R6YOljjg7VCZGbBk7xWKcb
x3FtaKCtQYUaQDqeD59bVaHOlVghrEYmHd1+GrM9aPS30HprywQtZxkbHJkBBGtzK3FmGTk8k3yp
8PtpFh4A33sGf9xrDfKHr6/VZ1PCgCanzGWWG/JF0ad9Nz5kFfH+fxb4lH4Ko+wwjjRCdFiQR0AL
SeU6Wr4R2y8vjv+lOUabCY4qvOTcRpwmqkWNQuaYmCyMfZk8VMomOTBPz88vZm4FhRYNDQCcBmRu
Jam6oq0tnJ6yc2PPwZuodbWzugM95UP5u/7yvCHvBQEAxCHohwDL6tyaFTcd6CgM9RLp447RQ97Z
u9srs5w1/GrEGchoAm2BPta5BaeRpCZF9+pFnoDVy+m+R4dfAXzWbTPL3YxICg8uXvDGDSYWIAaK
FG3FJv0yQj8uk08M3U2TcU6yLTjMiiH4AvQbgYEacyYasqRC7fpM4VI6xE/NJKhD+11r0EvCtvjB
ln6A08ZzeRqot+F+EhYH77eymMrMuuCmdGP5dw1HenvWVmJQANiAiUb5ELVfU2S8ZqNugO+xsi8W
cHrFPSPjUxMq8Nq9gy7aFpJ4pvQKVkggLiCLVaBQcfsDlrMJdAo8ENpduIMQK3AJ2iCHSU+cS9w8
tK3sEfpgUqTwkg2s/YYdsfY2jCDVibvYuUgxeDWS1O2A9VUdTsd4e0DLaJYPCBwPmE2U08Xochhl
lY5d5lxq52FUz0gUuKFiXNvyVYmUU9Jp19v2lv2+fHvwBziaNNAjZvHz98nzVaZRZlTSpYsRM93N
1GOjnOWqD6gtu23ReVUse9TZ6eGDMz0B/u820t+61xDINC5k/+Lk62Hd/IP4Unz6IMdmqpWDqPGi
PpHchWAcc08h86Jv5bl7oA9bNFMrEw40l+JoqMJDzEmccC0KQftgq3FgVdJukl6zVjtSiezR/I12
LkDwNqHci73EU+p8s8IYV8vleYRPA0S7exSqETHRKfbsjAXbSRFSzp0lvfd99NXz8WGL+zQ8jbCh
1LktRqHfAGZ/87G1jfGcNM2LjT51QCWp5aeGlvu3dxMPAGeXD8wB0oo6P3w2ejWEzURrDTVcaliP
crerW/uxNg8d7Z51M/xudhDduW1tkXCBUwP7C6+BcjirqA8W1bXOGqWzH1vrp2n96Eh0Z1CXWZAe
TpG60m1Pb7cmdDlC2ERshROK+hrWcT6hOQ0rpGMy+5F2EDapCAsQWx5oFyLxnI+GZzibTKLLI8rH
iUPBG8xQWxL9eJ+VSg2uA/uR0LKEBg07VpbZHKpIVo7AdtxpbZjex5nEDllV/qqQcvASx6jBiDOZ
z5VDfhO7CYBGCi+hOeWgaUqb/e2VWFzSnJgGdxlfdx2vUSGYtnrJScBTaT+mEijki0nzorb4URfF
8207y+oNNwQCCC5ZhfhGnIpCUjo9yiPn0XzAeL9P7DBB9BZK7ewFLTFu8qy9jyfkFHW2lfFYXKaw
rKGVEg9cdAqDn2G+8A119Lhra+dRSvPeVygaF9H1Z2/EiMsGBZjBUxrhId4NmE4h3DGcqA5prjsg
Q6Tm7zFqcdcose78tNSpeSOsgJMe+8j5OSk2NnobJlBfkeBran8Y+9TetUls5UfQnnagP7d7+asB
H/8+G89eLoCJdKAYKEeNXLTgBHgEzfV0H4Ebw43VsT9srPPKbEPei/clADSMQocwDWYFHopGDdFk
brH6bkLw77gKzYCraUPQek1mdcis0d7rUP96VDRApUuzjjzWF+1eslNrX7cqWIeKrN8Y/8LnANgJ
9mCZZxc1gJkED9eQoc7kNCsuharmT3oSK4cozBkYmpXGixP0OqIzKHSJTUb0ZYEZ4/bELA7ah3kT
Dy6kswE/Fqc/bhO5rWO0IUE2ZVd2crLPpjBBUpN8GQ4JJVVwSyBuRPFXBdnffMOPJMlTIK3iwJma
/m9eIMDvEoUexyaX0T4Tt6+3h7Z8LMMgn1zeNsCfrYITyczSaPMkSgKz+aMP33oFfLJo7UpeanUC
YID4IVgT9S2avcVtDHkIuCxsMnRjwMMKOy2KQblCMjsJSo1rwoCc0KcT0/eZ2dRuMpbKxgZaxBuC
PeFG7itsVDzbMUrrjvRXIl0zNIEYyNF6hbrVu7CQ/uHC9ohqAHpGqgzsBqLXYizOG2Sig94D/fzR
2ec7SHbv0Fm3y3eKK+1BH+f5PYqiv9Q/RdAqnlF6/RYsmluZhQWIPni8g3AWXbmQiZlvJUlJG9ai
QTooDCTlIM/qpR1oUnTjjYT5WwYq343IYGVREdKBnw6J4Y/dOzeotroukTbPAy25V6bQlacAlDnD
RnC1tmNnZgRnoJAGjDxSkQdxHB3QFWaV0Z0SJYcq21dR6OWofreafawVe2MTLbwQJvTz+IQoRNfU
fLAyMM3JkJ41hrs0v5DhUVYC1KDcMn8006+q4mAjzSwKG6mXMqbjcOYBHR8lB/rnR2SRpdqn8VbN
bmXtkNGGICVS+hYer8KkWlKddmqiFoFOkVDvkkORfNeK/nECl/aXPQ4uGRnqOyASQowlklTYNHXY
pGZVMFag7mOGh3lMBhCE+2mRHhXFK9FNZKRoitswzDf8/EBwKSP0E3HiEcRNwvr1tErU3ppA2dOw
32TwxsltkLZ3fDXes+Kk5MSl8kFJ8qMp6RujXs7v3Lawkk7OhmGSFdgenmMrdvPyWLSRN/7YGCPP
LizHaPBtY6BiKGo1lmnF7DQjVSApQWNoXtVALjm8h6wYMsbIiYIpITCkP7etfjzEb1nlJ+fT4wpC
yINVVlUVdHBw2Qt9Nt6yp/QCLred7SZedQCq+r7yoSC/Cy/jff2Y7vPDFMhX9ToemG+cto7q0t/z
6f7PNHz4kE8fVPDUAWubKlCYtJPAy2MM0CelJ0UuXTZRL+y3NGOWzmFuUbjRaDxAMGbCxHfNUyTD
zU8PZeOTZJf0jxFgoq1+uD3pi6AEURqwKDhEPGEPGpD5nLOiLjtELFUAbiCvU6RdZKvHotyod61Z
weWBv7jTkAnU5lachtgOAT16oIUuoizp9yZ+Z5nN4uEm9iu4fZHOAoRxbiKMhhLP9ZgEUgj2JBQh
ul3vyJOraY22ZwT/1gxgvayGvPJybSh+oN8HrG2RVZ9uz+jKGUVFEyQW6PX+eFTNP6QcuWKfbtRB
okOVr4v8kpzRS+LSdIuwYmVWkR1A/RiiHKiTi1JGVY1CLdJy4B6EwnYpDwEFDi1F48jtAfGZE44l
3k5ACuM+RspD7BFx9CIzpq4ggV3mnU9iWfaMdiL+bSsrOx8NpyjKgrcOOUHRShNPJKPJSAKUrX0j
7M+gqnhK76Rk/KVI9uuYTwcS/bptc1mGRJDx2Sj/qE8HPO6jsa3shgSjVJ2y9DuhyIrRcyF1bkkH
1zJaAMFPQ+2B0fIloklw2/7aAqLJFlsWNQVg3IVj0anWEBedQoKQGX47QOOia/dMqjZujVUzPMeC
1DiKVuKNFU7IaTm1ToJYQkGXAGcnMdsfa/Pv7eGsuEsgl/9rR7id7DgxeuAdSGBYJ5VQNMN/U0rq
tvdVfkFf/ga8i/82cVtCzQSoUw5wBfZ0vnZR2xZZbFAaDE3JnvQqNb+3VeZ4qBo2912lQs1ESbdI
7tbcDEATeHDwTsElfZSVI9VK9IIGRhofZYbDTVxD+YPcaqZdwc6F91U7lQcp3xJYX5lcKFKhrAqA
EiqfImJAAUTBrsGKFExGpe5L+1tH7Go3lNmTgYbWhNmW50iohN5e0uXZ58UBqGlguEjVi6R+GUAI
RS41TTBaFIgJJY+/N6aZPt22shKMI2uCdzFaqQD2AiZgvpYlKWQpKXQMrhizYxOP5tkgTrLTJCMC
FY/cXCvSD99TqUX/ttlKfob373HjI/jdOt9Q+Ajkh8DAD2k/VMbmH2FmNstyxWkCjRLV1SwHOTfq
vCqDHp2mEchGq+P8IaHB5SDaap9HFNqSJP1yAydPISE7idc0ajOAbM2/o2qYzJMmTdAiE7EHeIQd
J4gZblz8ayv72YoQaXQ2RdEqQXIRasn9Hi8IkK6NDdvfntTlIeVjwcULlRsUm8QeuRDd3E1SYE6V
ltxpLExB5WT+SdX4EEWR4cVmuwHxWfo6GAQhBkwCsY3zMp88lYDlGiy3TWDIo3NQYuWPqoQVWtap
teFVl/c8HsQm3gAqgEscjTC3hAynhRZGyoKG/u2G71r7SooXGm741JUJnFnhr5FPN1SJzO+gkYoF
SN1BZwsMhW5MrBAsh4XqlnqGtpDS2iKsEfcGwhEUhVFawn0MFQQxgwfxTWD5W4MGwM30Xl0TigR5
rG88hBe+VDQjjE1ldTkNxAag3W7ABQUypGKX9//CDlwazZMV/4P+7QmdLluaeOIeEe0K1+7U10OO
VDENHPN7nx7Y+DKk32/ve+4rPvuSDxN8DhGJotQgOrRIR2U4b6ImsLLfalO4FHDSrtT2aGdxJ9AL
WrrhTgCz37aqrJmF5+Bs40CQIOU93y1kKmhdhyPcte6nl+RF/WV+Sx66c3hfvltedK6QMdJdy2tO
eXROhw2XIu5VyItxrghUyJEs4mWdufWxNNswDFFWSXLX+FP28Sm1ISCvGDsI0myETgvkuWhM8NZ1
HqtxESkscHKkQH0ZTAEE6n4j2s46HQ0Ek5SN52GAdzrq5WCZe0ktm9hjLQVHqGEZYXIIFafj3eu1
mh9D0li2l2cJuuPMJE/SXd018nRUzRw4H602m9yD2tP0fnvFRCeCUQAAipUCqhFVEZE1C+/KyGT5
1AXa2KUHCeWfQzbGd2hCSo/hSMutO25lifjBxlWLZB4QDMKRS+qq1wrIPgfoDFQfkoJJL81YWCcT
ysz7UOoauJd6QmJRbjpPy2ppV9caeHzNtPPwvFO9alKPaV0j1yhJ6imFMYRexWbHjZiAwLxwQkZI
PHGwzUKBL5JGfQB1cR+kbQhdDLW6Mxza/MonSIyBDV1zB6QJ98SskhNXPTpTO5s2kFjLs8TRX7y8
zoUDcIbnu7kEcX9dVWofJL3en5H2eZRApfBTpzXbJ9JQXdokfLEi7VGpuy0O/Y9S5Nx/8BISPD+y
6XjViuD3XB1z1NG1IUgjSAvTPIRKjaqNKB/Fk4cYRfYzDS2BrSJ1985UVI9m0cVHwLzrfRHV/Wua
p+VjxjTVS3sJ9Jy50SOBIZc7bWgsyPaVxT6PCfxsTa0zpMoJWJu67BH0h73HHD108SACyWwVGp4p
j1czmRy/k7voKHXmM61I56Hhcy8hPnT7gmmuUZbVxrNz5XpANRb0vZzXHzG+CMCDiCbNYzkZgth5
ayt1F41S6cXf7So72pkaDCHQWKqPQPAZX3j7WK4ck5lp4YZAkTjWgXnvg1I1Ho0sfKam8nNwssem
O2cSUu63zS3iX77dUXrnfe+oiOtiyNfU4L4b5HwIlDT17ErfpSD1BULWy1VoFEnM01h1kmrAViLd
37C9vOzntoV9rpdda1GrHILOGhWo06AxZ1J3XX5opdcitDzVCXdjCf4OvckOfeJbEAYAZFrLt6CP
a5P+8boBGy06S8TQzUnlqSMDxXqnrYsuVBlxQIeevrF5B+JiI/hYGzWuKHwsMgAoSgtBtjU6jdZ0
Ew4YFCI8FhrK0aAO/fo+As0jz9FoeD+hV2buQ2wtLhw7tYfALIynLvbNSUeD4F/dAfXLy8Y6rkwf
inAQtUKKBiUxkdi4siKGIpI5BgkjxwQqpdT+TsaTjsacsZdcxZnORuNcSgu1TtSdMdbRgTShdWys
PyWA3yXND7c/aRlnAcQInAy4liBMBS8yH/040NCoSTIFUajjddoODVhzAT9OoL/95eXkeEn0U2Dw
uLzF17FDU2haTMUUZKHRuwmC/31YaVvKpCtBB64iuCNw3wAojyTAfERVZ5RSlFAlyKKO7fM8Yada
1iu3tvX+0I+S+jSicA9S6CjyI6JZO/TEWzuw69o7o5u6g5KH1n3mVCVkZAvywKpcOUCMzfJi2pYh
OA1b7ckBke/Go2glLkSiBK4FmphALWGbzL+7q/PR7uxUC8ao2CFjoe/jXeu8661r1r4B+rXRS6GC
5IIGI9mBYLH8OfFzR916K5m44urmnyKEqKiLW5JR4FPMs+mVfrwL6GvqJj7ZCnV4KDO/Qh0Uh3Xk
m1E+RdVf2H2a02e9opVagOvPLfbkrOxS/492Du8gHfL85Z0OW3jxwZWC6lZsZ5jaSo5MBbYY4vuy
/g7peupswZeWsSIGhGIX4FnYfgAHzRcRFKld3KSFFtDsBfx9fjo2+7zP3Tjemjq+HRZTh3DOkDle
CsjCuaVE04jNzEoL8l+mdLT25DCmh5L6yKlJ56ny+qOhuMUW2fTSJUMCE5ARPOB53lwktUz7BJs0
mYyAGuZ5JKPuGUbm7L+8UvDDoOvBTQsuIpHxXFP7BOrR1A6Y0tGdBf0Zd6T0fmJJupGfXPF+2HdI
RgAsDCoiEWOvq12uDpFqB6khJTvDSthOb/Vi50Dq+eveDx2nMgD7oHpDO5mw1WWtYUWcWnYgEd2E
lIlq+2hu+qr+NsaCBwp8OSgogaATrVhSo7F6kOygaDR66hCFJrhF2vQHg6TJ0xeXCXEv2MVgCkZ5
K8R8B1pSVOd1kjtBo8rVUxZGleZLqj3AVaE5b5NKdLFW2HRoAwIqiLeGLUS6ErS/2bVlSYj1c9eB
XI4T/ra03g2NQ98WrpZNwUh8HX3aJiVuRMMD/mnfSShLRhtoZfFTOG4Y8oSo6aCY5QDcMh85at1N
rBZpclUiE4mRZB9lr5I1/L09v+JZgxUojeD38+ZDBA1C0FcYBXGyyEmvkmH8kEL2aPeJuRHViv7q
wwbaJcCS+oEK4j//lLoKNWi0QGQhvdICgVx8V/Rn2xl2dKsbaNWOIyN8hvoMtqhwKaNrkZV1lmdX
yHTsQMzi28mdDlJHK9m4Rlcn7ZMhIeUwDBByDOs0u8rsLSxfJvryf1iU//5+MV7qktoE+WqVXR0r
e3NkyXXMdqMQu8AofizKJxvCwtfGWCGHU2RXUKE+0M6L8Ve5Q2QKWk8oA7uGR/Tj5vniDujzhSJa
5Xf1561AjFzSJIzM/A2e739hoJ+y+/Y+/DH9uj2FK6cHe+A/e0FUlYxMvE8hr5VdB7vx5RyKpwx8
0IMjb+GHxOzA/44IdV6Q2kGw1hbmkUf9LOxodk1zT/UgWolOe1q4+n15gMjW7UEtiHlEY8L0dZBS
BhMrjNX2pXjtH6Fp15BdDhCha5yZNzyUh9HdbSlVrc/lf4coeKIo0Ue1l0h2RYbsfpzIsS5U4mZt
eLo9PH4+xc2B8h06HwEHR2Aj+PqQ1GZch5b9BPm5AJAeNwQzRKshBmBPrPiVKFsqy2vnGAEhl4FF
shRApfluTNKkDKE87zxp/bNin8eebCzYqgEMBA7JQY1F7BZT5a4x1ahznhrnXrcvU7S1I9amjNc5
QMjHRaPEUlVrsCGnVhg+VUz1QuWjSShpCr8FHcPwohN5Ixe2gLHzHYhwEDlDvJhRRxZcn4JMvaaS
WOIamsXomrkOsPJ32n+vu/EENs8BbAnts1P59vhdTiB4X7ih4xsE/cTVhpdcbkuwb0JRgkuhAAsg
gnKqqkMLIeKQJ9SsgPMY9gWoPp104xpeoNUBiEH0y9nM8H+A7wu3Si4Ri4RlGl3v3sZr+hMh6XQw
hj1Uk//oodfUOHG3j8HSo6DgB2oGBWWyj5zwfFda+ljqsZEnV5NBkRm+hEyHMsjf40Txo9JP5A17
i5cYmr5wYUJoA/gDLv8juDBLkgeUjxFpVJrhNXFx0J0fzh8D7F4KEov5ebLihwkCsbeHuWYWCGEI
0oLST8WDXQgLUksDFUXbJdcGnJZc86/wC+ij7kON9lfUOcuT5fSD60DK/ZQlRHlxwDPs3/6I5R5C
2c5GmyVAwyZqeMLQpa5ALNhMybXGm8PTJAv9QqySTrURbnFac+81924QxOBhFsdhg/pHiM2tbuw7
RU7Lq/WMrit/OKfXZuOlsdw5cxPCaLTWCPOy4yYU15b2rHWtxnBL+2ma8rscWgCasr89f2sW4ToB
pUd9EFo5wuEAT3ZhJ3JeXqm6syN3gmyKdh85u6r1Oh1swNbGptmyx3/+KX7QjFLRMgP2dHtXANQV
13vV2E/ZGXeDnX9Tr7eHt3Lholv1v+MTnzphXk9JlsCepHg2ezUpFCHv4qncs/pYVF4XIjF5YqSC
/9G9+IkBxL8F2l3kmsDayN/DuKMQoKvI3czHXACq32VWWF5NAiDrPbC7nfQaRg9K+63gTA1/mvrN
KVz7fVCe0MW5LyvFa1B504bkLqugohoV54nKGydn5Sbgn4Wlh38EMkRMdbQUNTLcD/isAs1v96Z9
X/xSXjUvtlz5LXrmtc6D8dCfGl+9n7acx8o+gHEkkPD+BDRVbDNIWa4Qy0yrq9KC/23atXD+B3R1
uGF2T/KHLa7u5cviQwcBeR1eBFp0spRtm5pUk8prrJffsqtqIwwqXqJ6qzNkdVKhc4aKHJ5+nJtk
vtZNQ9mYqnl17dmrrvd4ft71O5yrYv/rneyd9yR8yO1vjXFvJRUIXO/Ixsvmg+Rw5qVQBwU/PdpS
sKq85Xj+AWOryYnZyPoVXFn31WN+0p/MJ/UMAfCzfZqenN/xtf9mHEJf31HPOZkb/mRR68FNMLMv
bHbDHiApZir6tTShNdg8JyRxI/QhKhb+E1iJCum1izOWUK4NN2x/1BVujV24kGgdlQM8uH5VvfJU
+9m5OLC78siOqT/cDcfkEJ2QbDtGF+OkPmlB5le+elQP+eHL8pwfs4AkDlCyYOVB2XO+Cj2RJ5D1
YxZM5UGvX3X1jEeTq8knQzoABwGQIESMN1zrAgPJjToIpJAhhTDYohJCzLoeSEKMq+Gq73Xllrvi
Ibov7qMgdKvLVk1gudIINBBHouiNKAcKk8LVIY+22bSqZF5/5pfot156beqal/oBT7Up3ckbYdzi
9kXNBXEiKiK85L3oOcw4T1mUZ85VdfZtd8qlO6J7ECjStuQKl0eYW0JmDWJ5PHwTT1DTkYa2Ve5c
uyMoDH+Uz+RB/RX6/b19zC7podlDbuyfvkV9sDq+T1aFc5ONOSBKIayO8Xv4JPXvQ4Qu2oMV0y2/
z3/T7JQI4xNOSdHSqBkazGRNd2H1I5L2xpGYbnul8j1Q8c74HcK4saFjux6RMkPf68ZGXbx58NRG
HZg3JwM/DVTi/HCEtZxaozaE19ZwE8gMZV4UHR7Nl9tX/8owZ1bUuRUUaOqiR4/ktXD9Hxtp2mXo
KwxBeHjabSXJ8ohf3j6OhmtdvvVB2LoQ58aS3R7G8vnCTYHQH8UPqE2Dw2Y+DpKnkNzrtfAqP8nQ
Ovnj+OVz+Es+YeOniRf+cIIp2DC5uC1RXQTHLYqMXHgE3BVzk+EocxEyJXoGW9Jd0u2GO8fZD+fC
f26P8ht9sB+rH8Zui7lvbVKBVkMWEw0GXIZLGKnRE2OK9Th+LnQfr5XGQ3leo16juXRP/GbjplzZ
hQCDcHJFHZVGcFfMB0koGhn6Momfy/v2YEERR3ObS1i48kaibjmZH5Ef3p2o5MJxCRGvWWVlAghT
hkdD5g5/q+55RHv2yL5MO43yLMBaSOyj8YwzjQjHilahScCPkT9HuQvav3//Q9qX7batNN0+EQHO
w203Sc3yINlxckM4ccx5nvn0Z9E4/47U4qfG3gGC3BjgUnVXV1fXsKoSSfAt+CbgNtiHoNnTPgZO
YcfNEjKIzIYNMvptTctPTtKvrCDdt2mk9T4D82tP7mvkjXFkgBiFVPuh9EUfoqF2dyDas1GDZG19
H+PGXjAYrOMkg81ZwhVz6h4tB47o/a/fHmPm84y6DY1qlpGCzwfn/FjTyDaOsb5u3+zU1gR4gkRq
eEbqJnjFQDKGvvMUD8x0gOydn/1LIlPd1p4cs9l69OPJUziG6sajZ9DmPbx42VliNxnVLCD4QsA6
7qHgy4W3Nx2sR9Vw76/mEhaGWMDPnYcxIp51jSXJrVVKtYy9wgwLdN4jxPJrbKm5Fnq0f3K27nYZ
Qd4FEAwfmyu5FUbLgwEZot6P+5MJ2pmHNuprWy4N0b4v0q2KwzQghYN+fmDdkJQFYiOUfZCpJ8xI
7jRHw6Nw1+SPk/p0H+dWzYGD5x5ukzn/zBKIqhrq0VB9r2K0yV5qQoLJc6H5/T7GrWuI5NslCLM/
aTqpJcr81dNb/A51CJ8DN/mWveq/uvf4232s2wfPFxbmt4D+DzvE2vEMZQggM5/UU+MO8Q/1Bxi3
8LC2lF+phzFxG60YMGdq16dUR8xbepJBRV291tXG0ojeknqfJM79X7S4k+iP+78fxBy7XpukaEwk
9VS+pqOTFxGJ1H2foLKVl2e/GYGO5zk8/pmAEpFNaM1soC/OnFJMbS3Gmnra9fTNIv76h+pMJKeB
HdKBfq/P7++fIzmBe4xzJm4t/zUwc6mhiiuLm0BRT+ZLrGMUX/Tub7jFC/PBunJUr6RD8+q1dKKa
TYYxyQA5FKdi89PbxCtrK2ysVeTwRobcBooYMOb2RAYA4Vl4vaeuWosIDD0Yz4pPVgRFTnsMpHzs
jrpnowDzvq4sn5R/dvDm2Cf5ZE1ihIWMX5WzTFWKGYBPxkE4IKDK0csbR4SRkLlEraJMpAhW4WSX
T5vuVeDELr8q4e9tF3OBGphQEDce9F5+SksayXbwiNG87UTRb+PUOJWprWz1X9PoqNyn77w7DDYu
A9QHIwiO+jGWzQmVzT1yuoF2qvYCMXbeHrNiH6Anq3rHG0y1tGWXWF9u7MWhi6w8LXXNU0/iathH
Nvn1qNHKyfcDzw1fOGRXQIxK1kE4qUJowFSfqrOrYPbqTvyuPma72m7RR63Q6iVwwKcqPNa8CqUF
dwXhuT8L+hVruBAS5ZvKqKaWeqoCx995j49kWgk/tNWEUbCYmMIF5MnKKGcZWH4cV1hUdFO4ogOS
jFVFYs4de5szB/3RpVSMiqZFPpfnCuqpp9EmeywPfkk8u8KCKrR7CbbtN179+8JlcIXI3ISYjl5l
XgnFNFc52Q8O50zPP/hK7+eKavSIIEmN6MhNr60aN4MyRKoODoGYSMU3nzdT5TaoNCOABRYtbLhe
8e/aCIdWks4vRONUvImfoCuLcJiFmoxuAlfcie2A5ynfaALqvNHgincZ4hSof53/fqF5VZhraahI
/rlGK/O5wsgwUuFw0ywwItesUOmAuTfqc2cFPGN8YyBnZPh6oM5CoNhge24CJfS7KR38s5FvTLx0
S7iuffvBsfjzrXW9ZTMKQsNoB8Azl3UnPUyuL6II8mllgMZapzJRQlyj8GCl1tNGN2I7WUmNv7oP
u7SqaBaZG/dmVg/2PCsorGnQdu+fUTBEJ/2ArBktsojkwUqKfinJxLnYbvQeyfKZlBnxT5hjNGdf
72KjKEGljHJwHrei42/9jeT0nAf8bbxgxoD2IwCJmoObsX2pMIRW2KnBOdio22E/7PRNvUe7lDOu
7y/e7dXGIDGHwFPK0YhVLThXrrAW1tHe3JaHah3TwvHW0hNaV7bRtuLVBiycvWsBmUUExVXY9hNg
+23wGK4xb/5RevoeHcuN6QobjowLenm1moxtzIJ2EoRcD87x8eyjR+A0UazloVxzKfPn1WJOwBUS
YxNLWfQ9VHcHZ2FtrgzX33ofePBsJUdcB1xmyUVFvFAS1htPUbqfZBArPD5I37L33OXJc/MY/VKO
eQIArBbsBuMLZ4qVaLGoBGeMZXH0rb8e1srKe0AchLNDC2cYVZQzsfj88r3RdwT9MflBr8Jz7kyu
TCdwq2i7bqfb8WaiCuq+50l6PWnXrxzgW9XAuE0FjGAgmUXCn31utzmmjnqFHH2pv/+sIZOSfBor
dRfRv0RidksdpMpPOiCBinMzEQxhcr4pTr3LOffmrSeALp1LkWa1ubhlgj4PvWkWCeOn/OOP7vGX
i8r+w+gGz/53JMZ4zjFvCZlbrRijSSga4KGVcS9Qw2nd1kZEVfr3x/hrJOvMAwniPrA4XAsWgiKu
BAFYdEZYE+l1WzqaD5ITkPKkPt/fLHk+p9fn+BqKUfw8xBQvlNxE59JBL59b0sT+0bkpSdchBgb3
BRkf5QfzodxoVFwbm/F5+PVRgoyYozS838H2XEUp7tuywe/oMR1Jwslo9uYT8l8iBfuf6zv+Ktz0
bvsWb5LX6GitFNpQDGnZcJXq1oG4WhC2JD0wSxMeJn5IYTc2uOVrKjw33359j0h1qFah6zmeE/3r
gi5oMugcYH/g9xgogrne8DiV0czSQ7M6F9UNyj6g027yqGmLD+W+ed/S6Kk4lN8kHn3WrWG9xmVO
UJpkczALuP67upV2soR8sshRsVvTeo3BKPMAEnvUWX2dGoFM5Kdue6fU5ZEPL+kx6HdAZoqBInO/
9fUKCnLYgC9BxZHR9nX0OGof3sgz3jccgEh1zazm/4Aw12vhSUXVjgARV+rWW4nb/isnD2ZFFFi0
K2+FUVJraTs5xkp3czt3+zUvXHT7WEATJmYjiqj9m0lDGU0ZrcZXwqROzjrG1Q9KR2LeNKnbG+oa
gdGJpI0isGhUybkzYzIWx9TMaDeiu5Qo3TM6H//9jYgmKJB8zJqPmdNsxijCVKm2Ro/nuVaehpY2
AkrtHL9/FpS9mkkORh0TLxU3mAy5qjQ3qkGupLZ2Xj0NxV4P0O3FGw+5pEp4QcwtKSDxRsfrtSpV
ctriKMpYYq9obcRXwZKfJLETd9X7fet7G4aAQiENPj/MQMsP5bqG6ifTzDFNND23n/VR2qV072/K
X9JLdJAeOVBLivPFMKKhAQaTbuRrqCKOmqIJy/Q8JdMo0zH3i99q34YCbQMh/40p3blhB0Yz7TEO
oX4b5WHUaeJ7/UGXGkx/MQUrwkOnFpJftaa3PAKU22DF11KAsOD//z5mKUI9Gn0frLznON8N2bi3
PIEEk7rxxdCWk48cdwIY8snol7byEgwoxOBNX19coZmsBCXC4BJi64Q1MRT6dErSc2FqW2voTkKt
8hJ8CxgWvC9U9aABEI/H2cW4cFnA49z6iAOnZ1MsULQayT618s5y//1mY/azMZcQoa8KNMjXMOjL
QEPLlGbnCiSlky3BnTU3uq2iRN3aIuG91jmVHUvbh6SHqoIBCtUdaJi5RsykVBVkKcvONSkR//Qd
iz4678VqbTzyHMylNURHLTgtUCCFC3P++8UaakZXFo2XowaMPvLiq0s+JeT483FGDssD6eFYFdnZ
q9v+wRIq+U0bo+oJo3hbGsw7SySx000iD0YBnSzm2ZwyCmMxtUFHTGDVmCnGstVFMteCB1YdcPb2
NlcC1mgURSBcg1qheQT8tfiNZ4x+YRrdWSyoifqSoAp7kGE8lf7vJnJ7lENZz323weSakxBYpGwD
e6zPfhvQsQPDMlicHEtBnUO5r3iUI1/qe+1N4rchioVsOWoRLbYwXZzEMtGFqj8L5br0JbfwfrYi
THT07Ac99ab1mNVOrKED1HBDIdx4aGwvJJKlIEHLaYqm/rdG2KNsJU9cXXOCdJ0En21IevPBbFVn
boOvDpFKwg5F5lNBAkwiHRuSoxMSES0RSb3iTVDdWjuURW2L3q9MzJ3gGP5Ou1UV/9SjN6snNcrh
75+32ysTnX5gUoQfA2YlmbWtMKJN1Elaf05RjUAyvdMdsU1EV43Cz1otB6eTzY+uFWLnPu7Xbc+s
N4KhChoPEA5CXI+5q6XQ08NGNFEMOGCW8LAZRDf3N3n2PObPYvioGCT0Xq3hNRTgL2OSsiU5xYPy
U9/Iwjbdi6fIsCPTpNFxGClIvzUJ0z9QyblRd6rparotHcbQsKXhyRidwgkfZcs1ooYUFRkOOSYS
hLRUXqzfsmXfF+y23BbuAGrCZ94a8NaabElzptW94VVCfxbjAAW+LanUB0td1zo11FUwHdoS3OWh
bTyBEWOn+SfdOJQzRWC0Mo9pQEDhz9liZTaZ7FJf/iLmoTRUaFQdA68/d2FGJLcv3bh8BMFd7Te0
sNLVqO9H30ZWJN/rGz147169AKPKwHwFPtw3obONnHrmGsp4GANnMmw5PWQqrlVbQuGyt47BVJvp
dGx2vt0EvNv/JreC8vqZJXcmMTNQt8XcO3EfF8MkD/FZI7Y3OiOm3NrOCaNeHwPOW2Y2P1frxCAx
CY8Y87/UIuvjc+QJ2mZADzytpsG0e3AHc/bk5mUxQ6GuCu0nCNzgDFxbwtIzu6ScpvgcE9sY3Y6i
TAZjunhv5Jv7ZoZBkzciy8hNobX3GqY22yhBBTZgLFTUw0NqMaWx4d1qXzFjduFgOrBN88xY8DVf
w4CyoUgNuc7PdTUI68xXc5kWYujFKwnMOhrNRwO9PEmjVqspaduKJqCRNmkfj3FFulJE7ZMwhSao
I0BvMtLMG4eIeIGByStDEdbRKmrbzj+GghAEZEDLjgQ2Vk8+lYViQTU1FLjTVAcnPSnaacyoGMT9
3FLsWQhIBXr/nlhC5LngUwwUOmWYRRrmUSlQsRoNgWPYbq9hrLmCqlTEqVC/hvEI14shqlXWp5aU
nAe32ZRHxa5XgRsiRRcd39V1MhAeR/+tA8MgMrusdy0oIXx4/Y1b7A+hsk17Gm5g4Ca3oYLtPXPr
i+cNZTYcQqoYoA69QqUv45G3YxUXCgqi8M44Nm5fu6gu7hH6c+vOabJXdVd/BGhlgB9837jextxx
R6OVGd0M4ESTMOvzenGlwvRGKUzTc+0YRN0eAqpvGmc8c4z4TXCBgWFWNDECjORp4U+3NH35fvrk
FZRx5WBuv9oqggSd6enZWxm7huyPihMR+u9LGhk5mACGaHRTUdSzHE5JIpgZkxwDFGRQzrYs6cPl
tjA3jBZOXm2l2BYUwbgQyXV9om5M4lNjGxFeg9vt23MWC28dJP5Qd6LpjPXsKtGsQmWGs3un2ci/
a5t0rxXRv33cF+zGO2KAGHULhika+yJMz28lmXY+iZzU5ajabZZlxsCjDUYagXVo9bVKw0dCcmfM
geE+YNk2+3h/euLGZRd36AKFObGRWZboKQMKwg4ScaU1+jtRWvLyUtDPp3+/aKgMQgko3iLooGaU
YZBMsJ+GfnYWAvKWD9RYRT5Zr++DLFygiO6hxUVEwhRjyhl58spSSlVp8ZIi3g/lIdt0RGxWtOYN
Ipu9C9bSXeLM63rxYmvh+gpCBpw3TJCwDsQ/g+hji0nOHMu2pGmXOIxK52ASV6wQON6TTGuqPyCh
4nBU7cYPhKZdYjDarJZB2xZ6k513nkbQ1/UxZKv7u7J4Mi8hGLsm1AZCAm2N5Uo28kqkgiP8UOiJ
l3qdV+PerrB2bWoULZQgSbTRt261n5sUN0b1rGbkFLzwgqdLt8GlUIxCSxIoSsYaQqEb4T0OCf3k
bMy88HfEsRgXN0GwUK90vNybDRjbtpyvL/kHl/vOdgMVGYhlTAWf17eYm6Q5OjlWdP0xUhAaffs7
BWBDokal+x04SrPzSOFwknQr0NJO9xJ6ZbhxQc7ZZFnPrUHsuryr5n2BI+DKEYnd0BVsjrZxjiYb
tIl6fRAwDQi7Yw+nDuasoqHt8zaJpwPM4cwTTO4aYyxc+Rm56ua3tdugKVNz4tO4lncynlav97eK
Jxbj4/QRKLGLEYB2+Pw73W/XPJE4x4al3sm9RPQUEQBvKpXW6q+E8jIKPATGDPRFKbSTiINpHnaT
OxA8tnlnn3PPsJdZoPpTEmvYfMy3p+WqcrZ4ohPOjbnoA/yxMOigu75lxjYRZKPuZk0eabcvyfjR
u9u1SYXNx/1d5xiDG8Keyp9AOq/g0NgBjaynvfMiiqQn6rc6IBnldbksOrqXkjH3dKvUviQKs2lz
bc1EbXDxDm7mbUF5S7jk4FwCMRe1L/uS5xdfxkAjnW3Syp1sbV3tVDT4UppQzjrObtn/ttno4rne
Mr821bxS5uMTkx/KLrJ1e/8SP/AO0f07G2291zCNV0Z9M2L9EDZUN/VGJGuOIPetKEYDXCOIvTjI
YQXdw0O1OZmPwY461OQ13nMVYT7LF45UVtRNL4D+4yx+ElK7E6UBHgY8K3rfImC88jUKmLGlbNTh
RvUUaU6TogL4IaAhuKq7dwy9cY3Pdi+sMof3oFvGnWsV5wkSqIi/xo39avARnYD1dir7UJM0JK/3
92nZEP1BYNYvxfxkUcyT7Cyd8meBNlsFiVoeMxtPDGb5pFLrKxEcEPCqfyAU766Vx/tS8AAYV0rU
B1BqmgBIJwKCQ2L+il7uI/wPRftnodhyDKtFu8w4AuLQm7ZOp6OjZM6Wjrwa5Xktbg3AH5zZQFwo
tBd08Kswxg4xAvE1ss2Hl8ThnE3OnuuM8YSumWrZQKt6ahEBHW6Dsy0OHJD/4bP/EYSxnOBr1sbK
iGBiXHOVov5ZIPGqtqNjsuYdz/kH31szxmgmfZUqaYOnYbTftY7mmgrp6HeMpqJrXlRs2XD+kYox
nFLZdH2khcjqbd9Cop84otxW/Xw9pv58nznxGUgLparF3kj11iCSbEsakY7CEbkbkroVccCnaT8/
x79DagxEhnfFMQjLiq4geDxzKqGSl7EIstZpRdDOyUQi02EjEWONYiOwh1HeXTdrwM22XSAxZgHd
nm1SaMjJyr9Ln1YI6QTEsnfDoaBrjrO9FD6de9D+kYqxEEaaJWnYQaoRbS8+7ffv1EnW289XBV4K
b0LKrAR3BGOJ8hAb6xEOBliwCU6UN4lq0dj9EUVlLIRZWrkHA5GdX39MAXlOf53um7pF84BQ6Ey5
MAffmW0pURUMBgi4v/Zg2+l6fIlSAs/qPsj8kZslugBh9mOe2VFIA/wcc4WLdPWCno+/Q/ia5ndh
SCsBLUiBDxc7eJuICtVqVuKa4x4ubvQfKVgafKUAYeqX1/u8euJo7OIuX3yaMdLyGKKOs8YCya/9
StvKRF1z9pmHoGCLLhaoaAorRnMrTBlq6xrn5D3/pQiMWfZQ5YYaGQAkjx3tbYf7hF62VReLxFhj
MKT1Y2BAVUG08/wzp4+9Le4rypGDo6tsuiuxKlAxqUAZn95+Wu/wMD/+6jCwJjewhEZqZQAE52kd
rzBDslrdR1i8ti4WijnT49ikuYYU0jnZ+C8i6Kw599bybX8BwJxnMy+EMpnfSerqtbKVnRnMNiO0
eUlBjiCsaTXUfsLgTxyL8uiT+AyqbHJ/pRY2G+VGGPGHog0wzrB5trT08KBolBxuC17mOR1dkvk8
jVparisU5pov0FJu4T+kNh3F/SmRTbwZkKoZee79whm/wpn/fnHGpbzMBnGWBu//zbxgI093Fzbk
i25ZRX0gnihsFX2sKlmAErYcL3FXxvAgUC1yDPltEyt6bmZG5/+DYBZrGguwrQiA8H60Tv/6ULj1
S+GItvRK44+AcE77wvV3hcYsmVXk0tQUen5+8w6uWFIVDBodvJ/q931F4+EwR7KSzb5J6hkHNeYD
UY7UO/IeXjwM5lTiDhE0vcPKjVRfeU+INNqona9Ieb4vy8I9eLlmbKQ5bozeiGccsCeTvOMGExai
Ihh5hwcwCkNRTsfO+7WaXpKECWsVvvZOTcxNuCEK/EX+8V8KZF1BMUvmCT342zBw9qyhC9bAo8UN
KOawdiRwRiJ+4wV8Fnfoj2RfN9zFAa0jpY2jWTKNWK5AO3qM3U/O9bJsbS5AGI9RVv2hbQeAxCTa
7EZnOiJO8sLxhbgojMcyao1lBCJQMBRwdYh3JfVfpM+X8RsHiLdkjN8yYP4TyiS+lqx9l9b6ycl+
fN7X59tqK9DOoPJaRKMm2M4xX+nabua91Fe9oc5PZO8QH4vNuE2P3urs2eEhPKAUYv99eB33uY06
COc+9te3Gdf4CptxanyUA4uDDuw0oMlHZYd2XTidXQWr1PHVdVvt8hKd/FW/7WyUgteD3SlUdEYK
zpDhe57OXCHhDm0a6me6xXCEreImOTExI+9gHuRtrBL/dxlj3i9Jf1YKUUcSvfX7zLd9b936KVUO
SWoRaS2+eyYGhSKGa8Y0GN5RdRhW52ZadZkTJZtGJ53PyYsuXL5gtdDQW4mOAtT8MAHrLstAAF5J
eP1KdrGbNPIS2hxPhQfBnIXOwNMWszfmmLhMXX3/fuI1Xix5pVdSMAdBEWR9lBsxO+cVeSsdmSo+
yTSs4xOvt3fJWl1BMWehbdTc1CtIUzvRpkjoG9gQK1omdM67GJuUczcu2PkrOOZYWIEMzvwUcDvx
N0qhpO/3VX/JhFx9n1F9zOdOmgkVo+fpAVl+AxVdAc3I+jVfy8/3oRYcoyskxqcoUbmg+BKQxpVM
D/XK/LX+OwDGjVBjrYoUfZqTSCL9qT9WHAEWrOCVAIz7MEh1nmURjgpCwxvVqRLyvv7kbDfvrMy/
4eJyKvtQ7ltMZTuH6Llzx9YZlTUv3nR/I1A1eI1RxV6l5wYw2s9DvlLt4tXjVOLfXymQc18jxMrU
mJ6InfBectKde4vQ3KacO5YnBnPmvVLvJLOEGLsOgfqX/t9ykqHy5Y9hvOnASaQaU1ZFZFNycghJ
ZD9bTszrxOCJwBxusOhn/lCPiPuISEomNiaCciphF94KV1Iwx9sTMr2Xktl8hFvUCbsyr+ycY0B0
Nus0xGEtex4QhJ24PcxZE1BpDe6Lb/N6X++fDUy1udYqETH6qTawI2VJTEJ9VCKUa659X8iiXa0Y
c8qLHDTQcYM9ecPbSsYtb9Byb7xuOS7Vfbuus0QzaEHDMDIVwpw3DeE9Qjgrxbq4uO5VK0rwcbGz
3Ymkv8NDU3KDyZyV+tKMC1uVp6la9wHsIUb/uT/mvkqdhI8R77nLMSZfKfcLGAyKCzQvh4JpxHXF
E/3IHY7RXUSQQa6NYQYY0XDz1tFN8CN0Cg6JgWqqfCLaE+k/OF7QUm01+jL+oDCmvc6UKfQtGQdl
bRC7TtYlog9uA3ZdEGbnxENyu1uJKCrO4VjER321btCK3377dN7Fhy0vjrpoev78GlZF4IuHiiBC
5pjkP0r7O+qrOau6qIQXCMwlkMt57pceEJqGWFR43PU4rvdv/EXrdgHBXAFohiwyOQPEK7ZNB0ru
kfsIPCEYby9CckhQG+h4UtluSMx9oJOCclSDo39fmZQLDU/aoJT7HiAaCTpS4+VhPbhoi8nP94Xh
4TCXgdqadVg2WK6R/qgm10JTBHW0l/sgvBVj3LxqMMNax66cd9XeRW2iXb1WnPAUT3eZiyDs+iHO
e0AYD263i9Y8y8ZTq1nEi/2odSO3SswUO6PReLAbkAuf7q8RD4AxBVY2Ia8N+3+eTm/ac+ty66oX
TfOfg/H12L6QQI2GIE5ninpw728s8hYfB4K0ZrL13fuScLbiq1HwAqgdFDT0CgDKfuXkASc9/OCc
8ZtJleipubSbX9yFFxC10LZ6K2G3S6exJVekGvJKGRWQaA7RU9pV1HhyKnL64BXDczT5qxP/AlhT
g3bugZwXUbLriHzb9kT7uL9+nCPJcoRjhlIxFiUwok3vmK+/MPxzNf3+O/vylQG/EGQwW6vIDID0
VMtBu2VL9Ht1/EsQ5twrXjkmoF3BuS9fYcCO6QZNV5RXnrOUVb7SBubs44Jtxm5WOHuwVmiH7eim
OZdvsav+3KlrHtwt2wKjfIwpiGqv6zECHd5gt5d0J9wfzuhCfIwHdBcPW+WV0mGwIacUO5/oHv2P
kY2Lk8yYiqj1Ew1EALMSHvy1v1VPJjkZtvlfXmx/YNjUrdoNfRbMl/WbuNqNX0Uq6CTMf97X9uU4
zQUM4xNMgZEVpYfdG3A1oA7u492j2YpzppayF5c68uWJXei7CGMxGgHWDLWkvYPxRZ5pI4yIxFIg
HyJSwHrwuGO4kjGOQuiFBprjsIB2k5E8Iu+Io4XuGsNP/nIJ1evLKegjzEENsYR4laYv4erbe0aN
R15EjWP72JxcIgqekUraV8nvQPxN54jPfykIYzDQTjmk2gCIQ7p23egjq12avN0HWRQDjYxzZY1p
IMtwvVhmaGF8eG7CUwCp8/cc5HH6Ovwvhu8CgzmhRRzqgpQAA5OPYrDlSlv1bdzxgqiLF8UflJsb
vdQ0JKz12XeLvitPqMOfi30NjizLr/kLGOaA6ibYJwz4b2d7pMGjRVTaEGnbHNf39+WrooWJuKNp
/J+NYS91TG4w/SYHTlysDMf44ZGZdYxQBxyam+2xPu+ijeCa25oYeBEVIOpFRzXnCb4cyr34EcyZ
zcEVqhfhLKyc7/wnDBDST7hDvgVEWKU27y5ZNhEXcMzJnQIPDa8jFGV3kNEta0vdXCQjr3hiLTp/
FziMmx+meZ/mtTE/7ZCZIG+d7W+nz8/7O8g5WV8jdC5sbJV2SeiLAEEbWvm6k3uClxGaUe6jzDbg
npowt304WIEH8maU5IBoiPQYRfOffP2LxWIsxJilwVh2syLqRLXR3PzxdxIw1iGUG7Q39fj+gF6Q
Y8Yta5DvrxB7caMJfBxjDSv0laZ1f/pOuKHvkcNjQ1jqbLg8sWzhVdDLiIoJEGSua5Dpw0RQ9Ytx
b9z6f45msbd3N+he7vmQKCUgfqYtCZ5eWzQJCw/BY7GpxFWHrDDadozz/Z3iWFi2910w+2xOQ8+v
cOskPHRn8AW4emBzVHpRPJB0zLV+KDJn1xH9ZxXsqwWj0742u3jzEttcK75oAS4wZqW5OJxjH8ZC
3wNjp6+yvYg59wMZFfr+396ZmGWOyY2oULxhPwBtVhz6YZhjr16TMwiXX30SgjMFV9P9zVl8Z14A
MTZN79K2LsVoBjIwzwXdgbwy42UFv4Bg/BFMcp6kZIrnMiQJ3uno1PT3QHGX2wHhRZkXde0Ci7Fr
QzOMmLGFdetiegSrH14QoW3xfIblG+cChjFu1mROhREB5m2yp/2j/tDun3JOmG953TC1E1380GaM
K7hWtrqbRgyCyOZSh87N3/t3+KW0tsecqK5sc1Vu9kBuroQ/cMas+xe6XUcYFyaIRY7H7OSOr2Ap
JI8T9d4kh3PDLa/eBRLjC5VWZnWRBiQRE7EfAlvFXKYUAvGUYVG3L3CY04qRq62gYHTk2cboBQH3
nMDJ8S9KYqBCAwNB5hZ1Nsnf9moX92kFdQObpE5nv2MON/Mr2Zfu60sgZskyzxv01GvmYxofQ0zM
6iq72f8cSGnLv6AR9b48N/S/bNQlKrOAotB46jRiARUyvaV4VzYgme8QE+IBzR9ide8SiHEYB6kT
hjFt87OBuGDyXaU1ec7I5FTHYssJES4eq0ssxltMItHPmhJ71rjw4EZHmk+VW9sFrAVvaMWSObrE
YqyrNrZQQh3b1s1suWt0cuQ26Prt+zZc4mnH/PeLo2vUioXB3oApkO+cWYfBa/qASRVQ+Y42DqaQ
+TCDXFo4HixjbFEjKxmNVc8GanKrDUgObfVddVC73DjJcfghver8+fZLh/pySRnTGycoX47BZ4iT
MOWkfR0dwzVc661/D6iPRJlhUlFz0kduqxFXcRh7HHbKYGoVxK2wymhgo8UOFDLgji1WXDKKWQn/
94G4mayipIkuJ+qsOK48M6fvXWmv01RzyHjiac+SU/NnRUG2dK09eGZHQoM2GShp8iE7PvnV2+3G
2z1xtHT+zj2ZGGvS90Xf6AlwwEL0M3UC93fjZEcZQyS4PjVPJMaeWFNc+H0OqMlVkf7HgCEktjNU
PXKdm/lL94RirIkmqLIYlNgow4yI1neuovwe1ScLycdMtCv41ZWtd+u+WVnte1l0/5q2GnFUDExV
v3jUQG7MKGVihGEV1ONcdGkgJ6TgMnUKvPgzen/3lo/dPzhfN+GFiYHHrQl++4VT/+hdyclW/6F+
FLSZYMgCgbqJBidGFMFUhSYxhlkP0fs475lw0N75UwyX9BAzXw3k6kUZbWGMBfF7S6h9cN2CrUCk
bgbteNRWL7H7cX/FFu3FJQ4jjybVY9AZwAGP/i+M2iXhZnStlYTks2/zav2/NoBVxAs0doOGUFVT
TwYahgqTn8Pu1/S65bElfWVN7oEwpmLy+qoMZrPUY0RdSpRfeM7Z+kjAZWQ/PE+2i9fro79RVWf4
jNZba8Ob1rKYprgUkzEiSSjKaSfiF0zdVst3L7sn/9gSkRz7Ddwuk6P1SzfcJRpjR7ypjQ1hApoG
1gEEMtq35v2+liydq0sExn4M6jhASXGp+O+oresCamzuA9zOXIaFuERgfBBDHsVGqyFDZcszqc1k
Z6gDN4i2ScnbwX8KaUJ691H17eHFsd+3Gf3kWcmlp/nlT2D8k1YwrMnXZpcLfAMxArky+eRxu/Mw
GGfECFPMcpldrfZ1UziN8+7bPDEW45qXcjCWo6yzZjS1L3UwMP30jCpix7M7VJu8iDvr8f7G8QRi
zEeQiFKezuZDeXBnmIGOSHzcx5i/cec8s8Hvxs+9emxwTyIQJL+rJMXoNsxW4HgYHB1nc9nyOMnh
EAKlh9qB3HkK6PHz7wRhzEKmDrUpCFgsO4SzS2I60RgVU7y6wkV7AL5IUwd1oaqxT3IrKqQ878T8
/ENxp038qK7vi3E72no+rH8A2Ed4IWCYc1hOkCMLHFff6nQACURE5JxUuNWPWUW549JmE3OjBBeY
jFGPlMSPjBL3LhjhaU50NGvP3q1ud1R0afnwtzIyeyWXeVHFKRYR/rtKBQxFlF8SN6b6uaPvgSNs
xLnBtVtxtHD5hgS5vizjDCsKq+xdXygg25QQdlh1dvS9poFI8vM2Grj5jyX3E9S2/yAxKyqoMEaj
AiRNhsY3rkYOQ25Pq1bmthPxoJjF7A09H6RAnm8oN7Ljw34LCn1+Fnb+zK2O/JGIuQhB5xuaqYI9
q+M1wsWY/awS9Zfk0H5yefrBw2KuRDi0WRElEGlyOzCORwEo5RRaPzyFaFHhxYgWc9qXe8Vcj3Wv
ZSmYNNHqAwYmxUn3VoVAQLOaXyUoGdzla6TLaLC6f9AXDe+FhjA3IlhZh1zsgKqYq7p+LdpHs1lp
L2LyIrZuKpL7aIvZR4QrMe8LnMsIjjNLGheGKIixglfKw8ZFuV1/2A+oHvsvGdtLGGYtMQKvALWh
Or/NLdKqRNoVP/SfvHM8n55bXfwjDLN2cQPqeMmHMKjpK0nw/0i7zubYbSX7h5ZVzOErGIaTpZlR
/MKSriTmnPnr91C7++4I4hvU+pXLdrlsTxNAo7vR4ZzneRh05xHtEeiGt/dt+ZT+SqJiihaUv1Nt
4NHD26n9mZDd/IRkxZjMw5kDgaunVWUUrV/Oh2Mlu31mAWEfnl6yWddq2Xf9XQwdT3iazKkBxGR3
ljNYrV0/lGv+PLz1JDIrq2Wkr+evvnFKdP2MS0A5kXu4xc9TRopDge7OjIkx9W2zf0mRwWEOtNOZ
Zno2j1d7J3AAHw1KaNwMpSc4z6FlPrahGbuSGzjiBZ356+6U2B5LCRc140ouZeHR/iCrRQK5FSoa
r+XDXXl3f1v3FvfvSgJl2At0MUZKDQlbb4/hQxN2nXFCrDVQNn0E6T3KZZAA1pXU9Q+DB3i4Y1+7
fv9PpneRIv97TpQBUrLKH0sesjDAZwknnmSre9a04WxdfuoCQLwxXg0AdAX0GHQyXpb9JskNub1Y
a5abnT/v1k//PO7bB/s7Gv75mdTBKlM7Bv4ktUBUqZ103zsmq+DK2gjqYHtAQPe+jI14P92x+lJZ
v00dpDo0qdpq+O3UZPKELbyvfm4N7T98g2sBpt1eJOtUW4DrsXc+nO/54/x4+wwWZgZ+SqJ8SAFL
yHXzFsVkDdTinmxhMM6qRRzzfMpW21cL9822bIwe2oyOwO9C9C1loryKh4nKuOqgAHvntX8IH3Q7
NT8BPr23uuMpsED3vjbd8GybrXV2D6nlmb5jrD9u7wDrHCmnA9bYiO8qfIRzQm6U4Td/u5qfu0u5
mrbTR37U8eMD+WTd8oW02vWP/5qy01tFqX1faS+Psc0d0lXxnhBguEcPFsdiULt97elxu/9kw8F3
+dNTiYI3VYo4b/gd4yhZX0ld95KrPS8socv/8S/Pkq+8aze1kuHNpgrY0azGztsKqNKwjSPHp2E/
4qsVQggjK76Qp/ypI9T1zuK0CY1ZR4B+f6oNW8wf7pNT4yClbO0+di1wQ8ftTnpsFFPbB+/BQKJd
xILi/+61+/cX/ddcXS94o6bPdwxk1qZEYrAuOrs5r12TzC2d54eRrFz76z9UB+pmj5qWdRyPjR2I
yfhpiaVq1MUeCjR+xip+G4+yuCTxfb7a2MfdSE6mdd+SnftmfpzbrbmyZmy3jRRZJSuOZXwClee+
fSd/0y3pP/TkOzS/UvAwEDDOMWE929eWoMIdWc7eW1dEJPYnWABuSwOT380wQv02bVfietGYtD6B
WpZkbRlkPVjce0w+YpRMa5cj68rBWGFK8pLIshUf9miQUdacvQ6c7XpEelv0ifR+VA7PTWa24vYy
ANQfbLmpvVcI75PS9gvbndx29VyvjjpvS3/UewHsbisZFL4rYyeBT48EOglBPjlsSiBbEH0vnIAK
QvwAbanJuk1Ic6d+CeiiXAN+Af/BZIXbAUydoP5aJbunLylCiV4/VJZwrjMruus8UHicsl3R2Pmj
5uRmg8/l/uhvSvTdERFlpF9JDrhFazPfeUgupSsBfB/7u3zGS/vc8+vGWRXOp0EUTLiuUTEz+U1p
73sIDWN3sKIWNW2kNJR33p62w7Ek3fmo24GJRDaYyFQzsAon0snzuiQgmIY3y83hiB5eh2vI2lFW
0FQjNfEcNQEbLJG33coFFsRJW4W2rdnISO+Ne39bZChj3Oub1Aa0Z+8UKJ0n7woY9CYyWoNgGp/a
VlzLDVFSVHwPd4GVD2SthnPflLpFgu6+Ab1m71kfCqYzdFL25u6Nf09Xm6dyeygt5fEodnZHzqBP
y6wUeE/SmrPuvU3xoF2UggBxFZDGIA2yOYTGKwAOC6hrqIeut0aXt9ft5iF/T2tTWQWWqbfAjQkd
7QDfZzemVgDJC3NtaNGAjoBMIJ6QvfPWduGeeyIBEzf7+ugt8eh+PPRPikRIsLHUzbjWTxi42KBb
1iXVp9qT1UaF8k8cafYmyRB5mDJM1x9QNF00iTgVqCuiT8001tEBrS5HYp8rktilFVtA+urAcfzU
mR14nDax9dUKgIFyK7LeSHtzuj+EDk+EU/UQwAJeEPjiPLrDYY3/2elJMWDTkLnq8C2Wb2L3XfXj
oKAzyNTxo9gJznwOrOx9WjlAZ8/wj4K9TYkDrqUnDsX+D8/O33tAXCdozpVJb4WFbST2wX0yk095
dcy3h9bESgEooaEkvArBj3IpVsadIGwT0lrxwye83AjN33k7gMcW+w8MihK5IB+8K5LanTRns0o2
OTkZH35Ggq/QGp8950G7A2V18dCi5rrJMXJs4aLxZLCRr3eJtNqsuczyfGhlYLdmtkfBe2UqH2+x
CfRY6TTD/mxaq65N4iYEW/sHmVBufUgaMh7rbWJXMSHu2i4BEm9YmJn2bfGOQ7wTHwvijqaHvfmC
rQIeKWm2Dx/P6fExdYb7YB+9WdngTC6Py9Am+42K9d82aEtuVgGQkazJkowhX9p8qkGkcVzodejB
lRxc/YG8hoe5ISOxmpToR9WZYeCNNY5qE6Lvm+GOmPKpmEqYaqlKZKMDfKSQmsI2vFycEHj6rYPe
obt8XSBylu4MmNFsz3hBfK+Ncu4/1k5FXWoaRHymQ3Y5kteLARSD0PQIspTu7U1eaO7BBMLVJs8O
8cpp8LyvYRyc6y7PVmjvgXojHcpnXBYFdL4au8b1O7v2Uxz1BvP1JpnUCmdaFOTpRXiMyFZwcAFY
y1qI/7AsCZQqkiipgKj7uSyx6AKx8/z+YhBU+zPegYXEKH1+h173CHhY5R0TQW6hAjCv7a9Maivj
MmpTX4dMILtnAdwguF1C56tnrI0Vovxc2u3jZ/0W9cmDlItRVyBCsU6Mr/yd/vkZ+1AHHfi1UIHO
bQ7ADRLbykEBcH9PcoYYkSWHisUBQZZzdQI5zw4A1QjZHznzdX/xbbg64oJs6XFr8+T86LLwFRc0
7CofpH7X2q4ujh/XpZDOrxcUs1ivF1YkTA9AafpQ9Nz8fHncdo4TWJcIfSQZebogAHFOxLXXymrz
GBATUPEfo7nxLVa7zDcDHmWBfqyPCsY9WUzKZsD6ni1rf/o4Ht2SvCC0dLY5SW00UToO9Dw3t93W
s0A1Bfw3n1gTiqPm1+p+MO2zvZG3Z7gGchdapy846/Xm0/088PBQTxLZ7wOEYK5u39Zo8XYCDFyi
P28+Z3Q1ABsQBQvO0bP2673V41NfHcWt8WzAsFrqSGQHBsP8yKrgM27T93vgSiWiSQAZ9Zz2SU2b
pW7y71LcjwtFj16pfZAN5fyYsC4+2a/nnV6Z9vsFLTEBQZiWWa1lfYR4C47I6czRmmKZCK1UgqcT
I7f7DeN/QznEnzbov6RCTbhYxMeAd8FaP5+e/Ht5/bzaW+vS1O8aYrsrk5zxd0zOoK1AtW18oLly
zyDZBEyGy9JWxmWkK1BcoOlqNx86EBVZrnheC71WA+l/CWSpGJn45UqC0U+bFKS5eLBUAsKg/ll3
MSbKWfWWdcpL1uxaFmWPlQB9ZYC062A1Q7tz/3jkPJ/l7SuyFFyAqvrviijbPHphGg+qAoQncx+f
3lMzecM0AxMBfgECAN7wSg5lm41Er3NDgRwND77efpXeK1CCAO02A3A5h5Z8sJwS++Grcm4vkLWL
VAq0rSNUeJPvXeRt/1WD7zlrPWE1xbHE6D8tTRAZ4xQWWJ6VeERKifcnhVIkuIG3l7OY6cGgDjhE
ReOb5e+nICXQ4twbdMRoewHDW/AHlcvhxRmgOajCKyK1fKd3tXXyOSMslIzLvmRQr6VTd10opGIM
y1l6ezrV68z+uL28xZTrtQBK6cekroRaggAhddLRyjVb9MwXf83XtvE4ehaOjkVc9G9kAh9SEzUB
XOfU2fGTF3OjgUu9NwBPpG4iJMYbe7LN7OEfre6vJMqPcmBrbaUIq7O8x2iyaguP19hqXR4HxjEy
k4spoHk693+XRTs/QIhnVRdiWYWlkB6ckwLx1jwmlQDhrwGViDAWt+SUruX9rFz9VywPk58KWFzy
MrnKYWWKKMQGG/98W87SUwyW5O+66KeYF9SeHOI5hERK7sqW1DmcXWzRSiFuUxB0JXsPcQXe9ZsI
NXT1UGqEZVSWwvsf30DdgwDsL3UwH+SIhFFsN66+E+xz+f4fbyp1H7yI4zCdjkMcwaGD+RFQ6TgP
+uEfTPLP5vnvplJuIBLF0ujG7wXNKHYpgBZ6B+xaK+aK5tv024X+lUQ5glDV5TEZsKKZL9QAdFaH
8XRMzx3m6TkPsVKEPEWIgUqmZJaCUq4g47nKMIT5njuArrxTLW7lQ6Jwd1tBl13B3wVS5iSSg4wL
fDz9UsyMxKsEmMtvIbOb6DusurWPlC1pJd0A5RJOTL7vkVEF568JAGEUGAsEtobpOSGgRlcdrOcm
2XNr/1i7rH4+xlHSjRcJV6eiJ8O3jmb90LbAjFH9wlIDu/O+/t97CnxbVRZFBF4AuaWOLu3Hoso5
LLZznmuAhFWYPDizfOty/uNKCnVyamtMkw828MujQQIzHsgAxFaf1JaIJpnEDh3/PL4zpc62gjrI
H2ujDlJOE0lOZahl53zHlHirCjZykc6GybyxcGBXon7N+tSeGPrlfPdSwmM2VrFF68xqwZVYQig/
IKhq6fsAecRwhbHNXjLkyRpXtst74zTdJ/o8wox+N7NAoJK7X9W96O5gvTOyeUCO1LIwgmoBvcbi
XYPZZL8Uhf7YANp35OmYZfMJY6953SxNA708797u7rPYPhXoACSqOxJuPXqoot1W4SWfoQhoBjVk
DM+A/p2SnSm8H0cR7MJoYhbQ2+3eCmZ4+D3h/kuZroRQjintox79oBBS2unBOMjH9sHfqOtypdjh
fYyZ3tknHjLb3Q5IhX+1aMj6yu45pNDJiEELVvJi6XnxY9GU/zJiZShrDd9TOXvR5mWyGuzu0KBB
izVeztxfyoWlnFa0ag1RljfXYWJgID+cjRfWi2nBvP9YEeW/ePTbJkoAMft3f3OnQ2V6otq3dWXx
Cl2dImXuxLbkS3mEjOLO21W27NzjDc8I5VnroIxdrAqRzzfIvu6ju9D+w60qPMH+ic/9sVuUccMY
jxhVPFZS2rWd262NJmy495RNqLwUxl+LohvaE18YFDje/oIZZaJtpa2Pktshd5qHYs9a11LS44cw
ysgZE3qhZQ67JxyFZx6GZL/WUP0ULAfDhq/yZtz7m8RSYU+sl3ZtZm+Km5ucubMlmcC0ecQs15tg
L6EOhSKY7TmHjdu93NaipfTXj4+kLU7QiUUy74g+YFjhKZRQ/MKss9Y7eecG6qqVSC5ZYbUCZnwk
HMORTIoZTGbFm0lqexGKR2icHws7Cqxo2lTFfV2u+IIV0M+fccNmaZTNirCTatOg7MCb3kZ58rfD
d+VzZfNbAAS7ETGxQe8fJQBRQueRsUfLV03VJAxZyGCvoQ5yUNVRyQMc5Gj2b8+oVfakQcE8s8JN
v0901Pcms5iIHV7kIzxXi38bk35rWIXF+JJZ0q9tAAesijBHF3/RZfIiJ/kcmCURGEcdEuUCyuCo
3n6W67vBDTHK9ILa2zki8hZTcBZrqGnZUv8t/vCUpc6kyjOCDs8qqTXjTxCPpmtc0jNjlYtW50oK
ZaT9uFCFzMd282b1wZnxC7LyLFzcZU9wJYQy0QkgoUQ9ghBEEo8qhnRCvAb7C0/ubx/ZQjbkul5G
o1m3fMlXcgE5wBw+iWcJL0D3toRlo3a1FMpKT1Wqp82snnBq3fHzJXFzixFbM7eLstGSgtHeKoOM
EcwZgltsu039YUYrFg/C4lX7u5bv77hKiftBh5rZt4ZBu4c1d1KdDjmq2zu2bPQUTZJVJMhk5Ghx
za6khDIfZm0R90ibAlvEezRiU9qiVwRhte4krvkyv8dEdGfJyBIoj9Xqg6Hiy0Hm1RdQOi4Hid9M
UtBfnoeMAErQ33RbA50L81hdRPhtttcPwKEE83K2Yr4mFo3plXBK90dDkrkhhvChxZD2OiPeziad
bTOM9lJbK/qfNVWRQXxqGDK1yDAKWilQqh53TEanQhfiTAGmYQ4ZuNj2oStvSqJMVvPURqS+gEVw
W5QwW3wEsEj1KT7jr27B6hpbtC5XH0UtHqUebVKTDnETOJuS2JQvDwD8r59uq9jyhdEFCQMugiwJ
31w0VyoGrpksTEAgchk3EypJL+YDs9Awb98vZ6DDDfC8imkDmurcAynCEHjDvJLsWX3dyvfJUV0P
pyElGbh6X+9ZjbRL+QQFI/ESjhN5IFmjDjTH/LrCeUl/Cb/ix5l3ds4sh+bOefpzQBXHJ9peuJ/Q
d3MOVkVEGFs6+3h6vQAVRR1CF1VFkqiId8z5fIj4tIcpHTFfUV1iG5iVOx7krcPqzJpUFmYjcEsc
ZVbDXChCPS57wM2AG6I8OAMg/D10X5ncSmHBoX3X+n5JE8GroGgargs9LuBnVV9mOvSlsgYnujSp
6WumCmmJa5u7l5cJwWD+wmMi+oOxrUtqJF5JpqKbxpu8POzq/n9g8dFRtZszG6DA/RAdkZTI8DFc
4tINvBZIhZz+KHk512KpgUf20i4hSkJ4p2EZ+SUrB1U1JE2btUal1KWLpympACCObjadSKADLDOz
lu/TAhzG/NugOypnmBi1Mw1gPeUHL3lJOXfU3qJAJF2xyQW0N2ZdR9TcFQIM8/OMD1yY9VPQYv33
AykFq8U8lIr5NuEqaU688Ym///QAmfHim7yblGzYz6Vg5Foi5cXVKOsk3cfOS0C+KzdJDatcS3MX
Iuc9q+r6MO0NFIQCs0OMDzwKJqrtUvwqwibyhqoaiqpRHxCEnKSNET5AAV7l7mRgqGAwDxwzj7ts
qf4K0uc875X51ftqnJpZxx6B7I6hqOeYyLbhZGcB2OUbGZpgHd7EbWG2GYk2xl2zZ+W4lqpwON5/
rZV+NUid2MV8iU/Yznjm3br/LPfFU7adVun6DVOkoLd37ch2o5V3YCWSlsIoUVZVTFcKmvgLEHdK
PDFJihFP6nLOmqHXj9nPsjAcDvW9kkGdpawn6MHLIWPf3GWxOedSNghcVg/ISxK00HAWK+WxfGP+
iqTLVZ5QFv3YTz0K0co2xStsbpa17wDYHuw5S1iX78zC36LTuRJJWUfPi4vRi+BkrZnWrL4HYzcw
xzBqDK1hg8EsSlMkkKQqqmzIOrWn/JR0YCmR4dLXTsibmQX4I/XY75rXaDMykjuLrznkyv9PGO1y
vDYFfkoNYY8aci2oDQugbxIBTJSwIsHFrPm1KGoX1TCJgVUr9hdv1XwAQCo4iNq6zh38UdoBynHD
g7KakHbsW0alZanECfbcv6ukvI3RJqPapxDdOBo5RqLdNAR9Esl9g54MdIWzgqTFyO9a4HzGV6Yn
zco0Bl/JnGOKBKQYYeAAs0Y4tC7+E8+tqDOhn6RrokqFsjHeZGNqKHMACCgTtFPNb4jB/CNabmCz
+woWH5oIFGQRbzD8qVDaKcUqxwGBBlZlkNAIrLdcNxG+iqejmoIDmXRtbjRWkWoAIe28MixJk1RC
BSJEvVVtrxWbL4nThD+3t0Gaxf4KnTByq88syYb43fJ3teH8FHO50MfDJcGTTTaF9nkUN4lEhrYn
RpA7OjBlklceAKwCJmv0UzT9aWNSSvcJSkTJs/JmJOhpV8r3RLgXMyKOT0jd2XW1z6WvVCzNBG2Z
4ntckJhHYziJM1OtVmO9BlSDpjIq8ouGGwA5iLKBCWXQa8mViNd6KRouoByM1M/unOWAJX2Lz9LD
7V1bPsy/kujCXKkJfiWKkBStDcB/YxLDfx+HTQwuLJzeaxisImS1+jVD7EKBVUF17v8W+D2OeHVY
c7TmA5xswKijgB471Okkc9MwM/1Lkc5Mm4xWDQP8rBoVW0WDNPEcasiXEESm06G+Y+XCvl8btNZd
S6Augy5xeYzxmeGi5ehX5TyijvZoVxnGQcLNtBsM0q2zYyGbyrMYrJNg5RWYawE5S0jawQU8W22K
ksVLoBbt9zzyaRG0dTLHYq37K24DEshOPSS61RauwXxKLcXGsIkSL8kCOqoU2ihKPR+nBRxpZaVf
+44z1XUBvhXbLD67PTvsW9Lqa3GUSZwyua84uZ9t8Pxy218yQIJp9tNcF9HtrzOSpswkx5IGXMuk
cjyjpww1OtV78KYjj3gEGlgOfhd1nQK8YxdbuYXYz1VYkDyLgee1WOqJnBVtGk4TxObAsgYexBEQ
CjBFRO4R3cvWHBnxbo+GxnKbbysr2uc2qpyM9NKSRZyTLugBUzXQh1O6mSutl+o1P7cXvCeWZk/m
W7JizVss5rCupNC5uizCI84vpR5XuSTvR46ghGKCqq8hzTneRVutZI1YLAaA1yKpOCJvxAQQUVjY
aMuf08VyXq1uJ1v+XbeS3fhPYDOs1VI8di2PuicDl/Ho5IS8fQF+pbAwP6dDDKJvFGTm99kHK/25
9BZXgOQkCLiYPIi5f8YODRcX6dghJJM7L7ECDS/UIWwSk5sA33h7bcs68lcU9TzuR48XhVZHynsl
PdcKKTVLw5AWBzBf0ZlkhrRFd6MA4lDWAB6to4Xm58r8Rg29QMbKLIS29SnfeBbcy0ndRsz+wOVN
/CuKsv1tN3JCHyEsGsG2OazHkngWugtQQstsqz5zazQNsBRl6WF7vTzqxvHlNIRocJ4ftrzZHnz7
T2tNaJ3ImOV7edYB2vFciaIfQVXZ1xInQVSSQi8aU5ADK1FNAX1Y0yZurSJL7ORjSPd5HpptazV2
Pz1H+kR6YJBlG0neG73Ve8gQbsJ6rfg+VNmsWsdrTeO1NS5JvvVUu0v+NMFzXeyN4GMCgEnmjrET
AGPMt3O8vCpP2fXyka8P0eB6CYPOdPFtiU5LTdAMRZaAEvRTW5A41vUEKMyX5+0rr5o5Ojpt896w
vgqMz1nMJqXvqIPe02t51PF5vJTXneQNwOYe0QVpAHvkEaU9a31anzTzzn560UZiKmbibpoV8ElA
newfMYvwcftOfgddv74DvR9osxMlRZOp78hj0N1mej9enp+Rs5gAoApcv8lFq8KAsRGyI/ZbhG6C
bnUuzGL1BWZx1CK397e/YvHJNL/tdUnUdQ0X9ufuK3Wr50bkIXOBqrVP2kOAWRnR8TEzWN0Pq6/b
4paGV+YQ5F/iKCPb8BOfqSXE9TPe20D2KoYm0e1nS6bwyO9s8eVQgViyIuZOM+2HeUSKpE5soRfl
9pd8d/HS23/9JVSckud5pvQjHjh7XbNe9c/43nCAQ3PSiq358NW8jTsMtrL6BJhS5Z/bbSRt06UF
pFr+CfPWtTvDe4p2gFDyi0iRKXbApwn2GuOpsRyqXO37bEevQvEuUaqSBzjLZXyQgHHHrdUNF5JY
NwckPfnn/G4A+NNL89h8laNvYrQ4dIzLJD9FBzVBc04Vvd/e/kWPdPU9lPPD+GYQ1zX2AVCuGVnx
jo7qT8GiUpHn7bx1yJQnqg1erbsKYjornsxszW+0lviHR5B5dfZMOKEce1TPT7PvmIhmaq/hKt2L
zwfeWb0Yb8BjW6E1w+y+eKe3Di+8I5n3LGjbxSTC/MIG2YIqKqpKaaKXpHGc8f78TOowNgUwcbtD
BcBnArIyJVHaF3pgESpGSJocC49BzDzFd40ZO6xkxaKHvFoRpW2aDMZQLwqHS1uR125dbGVShwTN
7S5rzoK5JEqRpLFuCyXBktR9fGgP7X46GCt07iEGJrdV9tvZ/lamv+dEKVOlqqkRVVhVYXGK7Wk8
6fyODOJa0DDkfh4CNytJsUlTc6hIiTF8dQ38+2rjR46WO4yPWd5iDB4h76yiTYX6GCNDXCnO+Zli
t9cnYFnWJwH9IPs7OK/c+dJdNMkgbbGt9r1r3Zb9b3zGX9mUx1anltfkEhsxVJb+NrTb6q6SzRLY
hbZ6ye8VpwkcWez+kVhV1AxBFHiRp2uCQ6xKXR0jio1jt/bvteYcfaS+tJJSO+vQwbpTgj9SYspK
se4ZbnLxUXslmlqxXmRhJY+z2zIOHHjngEQxWoayHQtLiBjrXJalihg+0WUeNYWfplrxkS0aOpxs
47QbUCo0pFyn1sftM2QJody+bHjgq6mwIHGG5wAMAeatU8ZClu+m+ncllLOP2zxXp9n6IkEK3zbE
ZnOUx1WTbsZxp+UPus+4ovNl/3VDrwRSlnQyKqAMtlhVaRcf0kYwJVbsv5TSgon+1+HIPw+nmQyx
ShpIUIhVntAgDBsKwIVVzLjfy6/fK0GUCfUKqZYTCYL0lSJi4G8E7kpmvoiYYmmt9mnOpTCz2fPH
/94+lOsAyauhIkGdVwow0hh8L3NwBnJF70sJSfAS23fJW1ZsU4tZKpht1C151HGNAR97XQB5jfKh
av1D8ZpNZvdgNOX5trYvWyz178qoYwsMWYqzLsAb490fCGhCZAutU71buwOjBsFaE3VuRoZOGD0y
EOApTyEo4E+eWf//uX8QLlythvZ5QDOUmzlg4L/ihwB08yBPa7e+xX0wtm3RyVwJopxMGlViM43Y
tvDrGUbWWZdo/0TZaGsxBC1eKw2MYwI/K55GrWjE/JSXefnsWuOD7x418ym9YOz0tpjFxgto9r/E
UOvpJF9uIh1iWoXogakkaGvJV+rlKf5o7PS55oi6283ZWCRlv4yAlFuPAcG3GPdefQHlSLqpEv1K
wRdEeP6g8aJ2hJVOgBh/e6WL9b7rlVKPS8wVFI1eFvOGBmbkeHe6Ja9fkvveFRgKz1gR7a6AuhtJ
Xg1Jue0fAvPkuTFgrFjPNZYUyl9NeRJFbQUp0jm4qKhglhbvMBkwF/uArraNtoB84EUFGFyGi/cp
HcHxs0o/DRtMww53n9jFHsVnxjnNJu6XCfyrDzplAvO0qH01hcBurljm+8b1V9LmgJGY9ZZF7cPa
Q8oI8jHfC60PWYYbg7JoIIq9k59ZiM8sKZQBVEIdvSDzVRb3XIsmQJ/wZ22vA0L+9tbNv0PvnApc
VyROeVCgqdRN6oWmluQxHi8N30l2zHuV1YG2cNUVvcE6paVoSZVRcgSMNXpq6Epdpkxdwgcp6j/E
33Z3xdEorAjNO9pKsHPkj4iKzqmt7pnB6z964FzJpmt3qITKspxAtpMcg6MX3HV2+8TPaU2PVeda
VP9rWdQtU9QxrI0Cstp8K0+vGF1PADXVrhNb96yYv1NrM4nXmH/D7ZNXt8+TKZyKPhpPyxKjRpEt
//L2W0s1+xWaDEERMtgNpoSMe4a8pWDxerHU1Rv5KOkwbDfMXXi+/RzanMmvlftsm3jIR6Ev6yv3
TBYmzWJcp86Nlehq5Hm8oaDWV4mYUvfCNkpmF3TaO+GEHtmTSsLOxOTd+Ytj3JHFCPxaGuVXQymN
BRCwoFxujYcC814rHwmNzTSyQpIlO3YtiPKsVe5HsapmSKpKk1XZIgFsk/vl2YD+Yl3GWQ9+Xfyr
HaQuPnimKyGssabnbKeBk1B+k1LU2jqbpSCsNc2W7uqoYjUMYGUgaAvWmu5J24br5tUFgErLbCRZ
MppX2/cN8HIlKvN9YSxGiPIf/RKUipzFbJNbLOFdy6Au91gHSZj0kPHYm8/b+PAqYTjJCh9AWQeo
uzOSYY+3b9hipv1aInWjJ18H6VoHc7I91mZsv78DfBLIw1JgX2QrGu12Z/Lbs2+55rA3wdd3r6w/
mLXhRT/xV11oiBYvSGPJE+ZT3BdO7Jv+ekB633V958PtWNMGi3HX9ZIpH1uVlVS1E5Y8ms9gRTuq
lkpm2i2NyTTHUhnKkChe0vBlCUkxscID6qLAWfpg9RYukLrjpaHNTRUYoEA6gjIgel8kSVkJuNfy
W3NMRLt96d4B1LjDA/QkYdDRtc718Wz2WySfHPR0EewrK524eIRXH0EZl2aohFwL8BGP1r7aBXeC
44DRDj0Xpyck23wWl8Tia/F60ZSFifOuqrUI8grrEUSdAED8czDNe9a6FqMKXQJkPGaAFYXe23Qc
a6lIFewtAgu7XwOyizWcuuxurmRQW1fEUTjmySwjfUs1wAYZtmrthIcNcJ/2OXIyjNfAYsZdvRJI
7Z3RGNXAhxDIv75qRNzEPnrVTqfTRErT36Sr4/oSWKVvFZvy/OXe5+/36F8zH0zQtnW2j8kJ83wP
28dS5Hmdv5zG1WdRtjyJ9VJNShlOQ10N23F929ItVryvVv3th6/sdxLkipYW+HmxIv5KPm827v39
PcObL974v2v4tj1XQtJOE8pKhxArLU3ZqgDACq28vZLZPtH7hBkT9JEI6txPQu0TXwlSi6QdVD84
SbFgFegRuy1hKexCrRctD4BfROxOWRQ/jws5GtLxkvWRU7To7gVcrQ+61ooVKbAqrDRFRyeWba2i
yIfRbEldAS4XcEifp9QMHMOW71aASDvzT1/Va/zHrFaR/dVvezJ1NmsAbHEETftb6VUoz9s2QdeW
3YBKr7XP0T9zjDcosMkEn8LxJiDvKnIG1xb++EoATjt0NrPM+3vXVQzRiOCmwM4D0oIKdvtIDTrZ
a/oLBwzcnbjpdqktgz92G+4a20B43axEIB2wUoq/VfanWModemrVTb0CsQrxcAD6eqcDtJfZfv9b
ayEGNwNGG0l6RaeMjtDXleS1aE9XVwpPvI2f2RjZPaOmnpgGMd6juzK2ZLPYZQYgSUjz5v/JfFLV
RC733WM0sKLh3yHqz++hbhHXTA2fTGh8zGND6YBaVRproVX6r4IvAOtbC+AaJZVQlhdj7IDe00ta
SPi+FUPiybkG3Go5zVgmcKHRYv4qVeFRMFKBCU+FY6kWiR6vocFpHnLigLy5qXgiHcQj5iO+MvOh
25/RovZ0+7r/dnI/hVKKx0tSp3qagBrAqnyoHe94Rijk3paxpGWyKIsGhhl1/RcVDzhde04ttVnL
Rju2A0tZYVAcqCK3xSwEd0CLvZJD3eME0P51WUBOazZOiEme6kk4pOsCvOusxND3vORPQ/xTFnVY
QjxqkZFDVr/JdhcjJccSHROaFcS2tH6G+diAPAQdpma71c0GiNoieOzt/LRe+RjOf5sAEjGZ9n+T
dl09bjPJ9hcJYBTJV2blUfB4Zl4IewLFnOOvv6e1u99QbVqN3WvDgJ9Yqu6q6oqngq1mhUBJO3ZA
ypcBooR+kp3JzFHM6d/0YKhLbvpIigfINyQrXgFA/aKiEVFYLfV17ngG4xrmJGpKjPyYyTNYcqMc
oxeS3Dbpmtn9IkDWjJueU+ApDcq59sJm1BYSTp/ccwdoHB+YXoqx2C2AUPjf5zbvr5p6EQtlKK5d
dzu9TD/UG8/GnvaK4UTPPQBTjihHEL1GGRq1QaTY8Q46C1hdDPM6iAYiADIJCr50fyux39XdkKDW
B0n1P61fX9Xm+fGlsChQx9RU/WKIelDASKgVmrmrEnBDk2kmibD+qXnfnFAnNTRLpVyQVhnZPrzE
BpqzbPW1BbQ50zkn9uIRJerZ8j0MTPfxjaND4IRAWUOvGZBw2PNb8wr6zRP1IFUcF4paAUqVFQKn
F844QP7PS6DiYa7fN4sNC71iJvNEhPofinTaciiSXA41nOJzdSzQSmvsk4NvGo9FYsbvvqdCWeTw
KkWttkQlTNZH+/fV5F69LW+gbUwxI8ZDxuSIssjBMr1yHrkt4LhZ2Is7fJBhRvd/OzlE2wSnEfM3
HGVMl9zCr2SsrUX0+eYf8T7ngCoA6j6ns7rCZqJDHN+EFGVKu7RXioi/kUK2AjD615+eGdqLvQ+I
GgcbH5j4FbMiP6FImYlq6Qt+nqKiGGIFye9o169HtNn5NnCIH4vGrLWYEKKsheJVaSVFyO4W1kuv
6HoE8FXWwCCxBH/o74QGbSkWbRmEGoaRkFCLoU3x+n9xbCYEKAMhZ0KpeDmyqpt4NbqtHq1QGWL1
M88AtN1LAWUceHGUm0WDo0pfSsxsvF3Pu8pAwxy8DXTVrDmDx77u0sz0HD1ywof0SobVJVu1rddl
g/9U5vAUrdbyqmP1c8w+9d/802F1wy+vWVFAWnbSekRgjTXUuMbHgnILaR/cIh1Wa33d1IkEIs9t
qu/ePCOGz4IVB+ZOffIkzCxz+tXar0869iw4HNYjf8YOU+kZ4nozdFOnRgm8ONJuhkzTuR2QZwGL
lbuvyWr/w8iwb2V5YnnmMySRdQJsMMrtiqDSfdda3Fch5zeAJRkBI2/UQK7IzgyvY87CkJoZ/sgi
r3I0X0rvx4FH2lgSjIAhnWC3G7wFQFWIrav+5bEAP2aS3CjpAJmCwDeJWA1CPQhFlEqLIYUsb6ql
kSDk3GEUqDXhkPoBlqXzRmKmjnpKap0FmSrNmLY70tT7sBDSQE4lGNPiqzUXSHf1WzU0yS94ue5g
y9Fgqy/2BXZ2Ym2QYnS28CSdewPzfv1e2mD/xHatrYjk+XbsKE8M72mm8/j+ZKhnRZDbUk5IuYug
k/EIHSL8GtnqgPxrn9W9tff28opVcp7puCBUZXTewBnAgDr1wqRyVRZpAAsmgmKDMalojxUtvoV2
MMVAAXV97jCbsDCxbgcR28dj1Z4pKd5Tp14bOUGgXXrIkXOO4ABvkHfhxVv9OteVt9TJfrIw9Ob8
ETzcpL8EXrCkLUmfy0SNIy9vG08Cu7JernizcRA36PJ6gf0Wvs2KGwTyhlGWS8KqL8ChCRpMOD2j
W8ZN30YKShsIuZSNjU04ApZchYdyA6j//cLJLcs9op1ct4xXAKr/YLrK5Pwe/ACaXTiV2bUmtZUa
sScPzwE7ETfRDiMc+zV6YUUgITJX/8yescKhDZcsWuV4OpvWj1iAk4sq0qDCerCw/QeJvf0Tqpr+
+2PxmSl+LKUpJUqjK1nhwoBMimAXGHpBYjyBo11gOAODnIHhX1K0T48G0BKtxVv4ryVpWORmuMqF
Z86gzrmfdz+G0l8Zey1TqS2Hi+b1/TrNxehNigpJz4v2uilDBTuA1ATDG1xSOlKeS67XoeWdcSJ/
9mndnwilzhgvDVq/wNmL51BbxalRt3orGa3dyGYs2x5GZwAI0cRGjm5SDe3ltqyaHIxau3r8S2YN
/fRuKNVuBFGJm0ZB5aQwF1upNzLRUQD/HRlLk+vXu/BqDMNe8VdBvYkNAXOhw29FNBm/YsYDvLsU
ysssayFqgNcEBwWSaC5NDBVsPaArtNjLBg/iyCqvzL3ZU64pjzNNSilUU3Bdmxk8op+vLSaUWEzN
eF13TFFeZ4p8LaICMCVi8lHUBR5gea0VrCrFGDCtkwBeZXzitZ+N9hG29jI4BfWF48yiPiZyc3h8
wjO583uJIycytagcGmDilGg7oCd3iT42BjZ9hatdugpX5QfB9MwVM1gpTmOm+qvsCKalJgYTrmOm
+x8/BPNpgOzFsKRMw/UuvJrz5MAfgDLz8qbu3lA71zBpuzd1eMPEIyZrxh4zP5exvaNJ6XzuhRhI
DUGTOwKR0+DPBEjNwjoJrACs3Q7Xg2kpjzl2OOcS39Gl1HzRDf8WawWgGQoWRGquclbSt1pzJOxv
L210TrZokrSTyCjijZraoqqXwg+RXwP6Qkx+YoDoCtRxLFIcN0pe6UW9q6NVXhos9P9ZBZQ5GXgQ
EpAGaCDwiluislIEA7Z7S8BT1dZ7VpaGRYHShjGvMJvYXYdL4oamZsR7Q/t4fM1zz7gy4YEScZ5r
Bo0rCQ+6+NvoHZYYzRqNf76PrqN7FfJCLhPqARyYIw4pP9T6q+H9fszDnKuF1eekdKigusTfAoGJ
nsYFgeFTheFSrQVHsmRQOkVbzfhcoj2uPTJdj5lruaNHWd5RqjHLvQA97Uyy8ciOV+gKXa58p7M1
R8FEGYd2iMtjLmcso0w6lNG8hWnJP4ZuIl4c5HJAIa8RjukCQ0ZA1C55vand1Ed+PX97TG7m4u7I
UaJXVH6m1SHIiVDDharoUnrEsKwR8hnWiv70NKCmB8+Pac65V3dEKWn0+WJ5RcvHgPRT9tw4zS5B
aPhebUVA6LBSD8SOUP7jlNbN5k6EZljUiRZHKNBefSD8ZUAYHK7uY35YJKiAUGoGYRBikEiawEjL
32G8+h8IYIYfo3uQfcjGvXZpSlb5DZEJNYIjCoCQ6r/vdF3K/IQC9Qqoi0AJAm8YLj6a1a9mx1Dd
GSf+7vPkBCeXEItqI/YiGAiEt4UQmQDE0QOsXH18THP6OmWC8teqRZP7CrkHOQ5NFUhsgodxoFQz
tPhdrhhew8yY8f2RUdYh5gGXNCb8cNlsdreSO3Lel/j9khn6Sn/fttY22uqvGOk0Umt9Lncp1k59
IGfMYJp1tORQJkfrLYQ+CwP8DG5sAb733rUAXilYceCsiE/kgzITVSxjpDrmhgu6pVER9LGKdikw
hEQU5lR1QoQyC6EWNEOGGARtdDu7OwUAk/V1bQ+QpfPpJFaIh7bAhNPPQaonh/OXevraaJePDWvF
yFwYNJFWlX7MlEUdtX0CaeWO16d+lZzaA+8mHz6S5Bnj9mbPVeQxn4/YGn4fOZLJ7UlB0nDANhou
HpB+VPHj2rCaE+ciTCCyf5OgVFsO1WCZDCABl4ogjx7G1SW1L/0GuT/HsbadmaOTtkYIf9ZWXx8M
Wz8rnhPqlOZfo66QQwV3qpUvcvEzTa2kch6r/eyLidNDAhAdPyLdpd8PodwHbTBeBGF4F8LAbLTe
8PvqAysNaouPAI3kdQMjTJ3lS9aA5AezLMEroS6uQKPXGETjpSx2XrQv6yd+UTKEg0WDUromq/kg
q+LxEqq/swb47MJ64bOwm1hEKKWTtNiLOS2E6Sqx4VpctTlvFXD/H9/RrO/GLzWA0XKyomq0oI9K
Pjb8mI23KtpGdRbAml9gYxBWXTsZVvGxajNziSuZR68OcmUcIqkl4XuiWUhMDGSN6QiPd9cijQP8
rG15EZ5/H7KjrRfmVin11/KUPJX6sDqnBgsRfl7vJj+Aeh8kua+LJK7Gy+alD3QfntzTYO1+57ad
GKcAC68tYKsUWNNgrQUsO8bC3gOKsqx5i1tR/A//Z/IzKEGtpNFfilUxXp6fd/n2rdJ/D5nh687C
cDDU5z9hY3frRAAU7PQQYQFD/Wd1c0KdEmF1XCz6hivHS5sfJf/cpcWWy394cm4JLZxaj7ceyxnz
2ilx7jnNG7ga7G7QujFYbwfN/l3tsMr+MzAcK0QOujSy8xnrZ46sl1icVaVvZultIHITNYmgEdqb
F9V5Cz/epB8j/KmV7lit1Zmv61/nded+rbEq7hX46D9CnVUMmX1PVBGSDwxHAQHrvdTXUudfsW8I
5y18ZotTKV0eny/r+5RW+UEnLfIWahwmb5H6Y7lgFHPmvi9wCiZPSZyH1Wj3v78MhYrv6+V4UZbZ
i3gtX7Ss/x8styhwgAsGMoci/NGmGLXjWFy58QJESV0bVo38nA3m42Oay6rg/L+JED4n1meUtCoM
5RFaJ9tLg4sxiFmeLz8TAdhiAFCy0Y3ZJLpyYZAl7gKt7ED6wlsIrB/AVFPKzilhImQN3vou7Beh
0Wno/zZ8XwMco9RJhaePSRV4RiLCGG+Wg6btgpBXYr3u0bmpN0Ee20WcjTzD+s9gF6MZEDifwK7n
BYx4U78rWHZlihYKHtZ/IRhXtHDZxS7ZYXlweFj8QMk11NfaGlAoa9dt3Gf3vz8WNAGLAKsA9gm3
pGFwRTVIEh/rkQHHtJOMYF2YcMm/jgxbN9e7NyVDA+AWalSq8ggusQhLR09P8lZa/iu704bYMOqW
7+hQSuLJ8XVIOtBZuPDndoffPSCFjNGxYNz089FlvSFzjzdaRdDGQV5UDRtD76VZ9P1iaAuZv6Bt
FMCeh5UDYwqgfGvN0M0/nwsF0oEZSPSFa8DfoNRGjZdCETQYuDTtSh9et8bIcndmnPt7EpQF89Qh
7bsyhnO/Hje6tV3vzwND3GcE4Z4G9fT7RTAuCoXMjaIyXBgrfTuYFuOoZpIo90QonRICuBfXGoxs
Frr0ukcLgWGixYX1qjEPjHrCFxyaFOGFIim9EzGnkp5Yk/msS6eebG+os7wpyaVXx+HlvDwxjDHj
+zcGJ7ZYwz7rcczw/QqhZKobtXNm2Bci//cKeXcVdHtHILboCGhBQcamg9AOjKvruh+sm2DxQYz/
hA8/H5OilXER0S/tF1DLWLMfM40U92wQNicEruEiqUd0BSP+xuowB0e1hlQN+pGF7jOzT/eeEqXn
cpghHy2B0njYvTTGy8vb1XAPmfH7sLNzDPP0mLY8wEs7Mi7qz/fxni6l/Fzul5VMlJ9/eXtqdX1r
WaH+g6GZf5pnQgRTEBpSuLCWlMKk4bIOvDLDSAiaMWCYEWDo4+tjTmbA1u6JUEozaoWwqPj0Zil/
nA4A2urd08nfNbV52h6j0dRyrL7xCSI5gzKDPYlK9V+xhcArBVC+bpsTel62FWBp7cDBQmIcKX/a
6j+tbIXx3B/oM1Vev/wRs1aqITL1YaZcdncGt26ZibzmC+A4lRwO+ln98YwFu7q90p8UA9sLf1p7
gyW0fzGE/9yrROlfpVaaf01BrihQ3UApbnM0/ydT9U2C0sBeWmKyjSTGTSyTzIyfgMULJcYFzpS1
74+NUj6txjqcrsYF7kzbtj+FJ+dpa5Exr9B4ZgHQMu+I0rheuSrKkOPQkNMb7YPN45Kc0k3dLWo2
OTpA2RhD5JN/WuPvQ6Re35aLyy5HDeUybhrb0C6P5f8vVvL789S7K7epmA5JBY5eov0OU8cXlGb1
q5vvsWGWQYv81EesUKYkQm9dKGQ4PXPXAw0itDH0YOjWOUCHmWayHoCZQvi9ZFBGJQulyuMkSMZm
k+jmDte1Wj21hvNZuyd4l2sMGGsY8GA9bH/xl/45UnqIbuAqzCItwGbiG/LbGqKoolGschnB5fwD
+k2G8pszrMiVMaaNTGimc6vlwXQ7VmODQL7x4MZoJPQhGYISSwJwhOaLXRnoZkWuZWnqlmWccwcT
m6ygg8UUZTLk4dpFQ1EMl+UPGVGmvUqMT8l0MASHHWEG6wiZV0UZD3HJ10omQ0RSrKMw/V31ssZ0
/fHIuKqZVsI7UZQpu8Ffxdz3CR2IIWwG6gDojHUsw3I14C0zcQRY76lMGY1QKUaNw4qby3OCBt3b
W3L51N+RH0dMZbi+yULHYz0nMmVHNKBXB9hdDndO35ndrrLxphwY7wnL1suUAQk9pGKbHNLxYqKH
7aKvkPPHSC9mhzeqxdLjmeTb/aVR9qOKsJKFV8HSBuTeQO9qn/RPz3asFP2B0Ouv48cHx4C7mjX3
gqBiNSAW10m34HXiBWCIqoJ/D0lRGj17AZTqYxs8r9GT71OSiA1BqSe30GhRf8YEw9vbYYWEHrZK
N0AEMYDywNJoorF/mJAJQUoUe6AU8Ej8Q8VQ/gJKGQnsDVu1WLt6iao+okMJYCwLnNw2ODjZlczu
5+Njm8mAQRYmXFCSly/LRFnEt2MDgCdGobf8Gqs5XO2p05mu4KwRnBCjBK9RhmrZLjDw7cdIG6BI
yEpMzNujbwp0G4Hf+ItMCcFOjhzSAWb9k5gjJA8AKcKyfX92QN4d3U0iJxLdigOaID1cjGaHh9xF
tRM78z5YzgVDb245uwmVOv7P9YvnwJGdx9c/U/2454F6lvyKa5uYOMvPm391tL5Frn0pnJWDRPx2
NDrT2u8TM7FdRHks1mbyjffUqVdKUYe6FjSc4AZNy+Mq5jGFXmL4HVsBjeo34BLdD/f8g9swR4KI
zjzQKXpEMYnLOm5IcBQ2Ruy91no5HLD/4CoyjB5D4G+WeHJ5WrpIIx84yxfloK5kZE0ZMjjvt0/k
nTIOJT8uojojJ2iilgEv94DYqkYhozON9eCy6hYsc3GTpwlDZQt0akBUk5QZFrrY9r+MrGnJxtr8
n7IAE94oayFrqaSkKoGHwJSAYvDOq7E+HuvXxyow/8B/k6HHE0tZUvKIHGHQ6xxEoQNiIWbgBYUV
0DEeDBpfv9OKfwvdxuQs2fXWh+LlR/uGMSbmCz/r3k54omLgPuAzPimIWCT6M/ZxbW15C69CQToY
AE9W9LJmht3kkw9Uik4+D4DCBXwobgtZKd2s9H5TnrUdh2YX1ijYvLc04Y4yG1UhNIkcQqsQ/ZDg
5xNoZnBeLMP92hxZiALzSbAJNcqx4NRwFGQPjJmoFezsxELr0OpUmc7r2loP+tlFeLL5eCyU834u
slJYByGpWJpJxUBC2y/rnEf0KgI38ZCfLyvEJ8JKt3B9LsaCv766W8aPQXb+sfkmS8lNfhUXuSrc
yL68HLCBA1sILDj1hrwnTr3xhT7eHH3mnIuyDKuoOFO/IM/BN3XqMQrQxB8LZY2ymFFvw8vbbqX3
Buhf9nsWOtdf3MVvWpQMhWJU+/IIWptnLOoknWGBbp+cGqUG2E4Ljvfjo/2L0H4TpMSo8CWshCfB
M4k4YTYBw7o0HeS/jss9gxZTeijXVEy0arlUyKvOOS+Y6dsRZ9izfzrW/pcFb9gyXQZ35It/av83
d9Q71KptGPbE+8ZLricQGbRuOL9Kh4ny/xef4ZsS5bAWCVfl+QKm7bl+V3QR2rFyUneEp/8Te0JG
Q7IBG8Vg7y/P7DdR6ilSrtW/k6mVVZubKzpU1K3uYNa1MYwPeXX0zY9nVkcYQx1QZ8eZT97aur5K
rUZ82dI0Xzhjp7gH9FFXZu80DP7+8qz/hz+Fo83NVUmShMQyb9rBM1e6hJy7cYuoWY1mM2sbp0qu
cJSJqYMOUAdXEnyatnkgLvopcexg84YkJzIw4G+7tVzeMM6uCZw1NzCP8Q9WCm0+O/iPqVHoyXqY
dCUpFfJAQvftS6AjH6OPa+QPmGc7/xZ/ny1ladqFgu3HJRFYIBNg0DJ1EWCre8aLsWSRoeyLKvpi
V3Ygo0ZYf6mjsj0Y4nui1yZWDyaoB7cmBtYqfZWq+Bmrd8fZvq7XiIvOlqWvrrZnvr//xADLC/ph
tWO2NT48BM3rtYXwuclY4fp8gmpyAZSJWiy9KvRIdtsErF6+wpTzAm7DkWGW5kO077OnzFKAKcze
I0mHDCO3xuKNs42jywL1Ihbn77ZP4SiLpPBppvokhB5XhenpBOv0MRvzCZvJYVHmp/WFWqh6sBHp
SB4eX9CrQrDzTpgy02uo6t4ygidAS56PGyZK7bzX+s8R0mXZMJc9jSMR4g5UK0OzuHdj7dc6g8V5
9/GbDGWBIrWKwp7kpADsSHwseKtOSzZfWaVxBigEq4TDMOnKrW4/sa7Z0CPyDZFy27wVZBQbDtbp
CfswdUH/WmO3wjl0HrPIEvkb1uSEYpP3aGe61QKXa6/T+SPsgNwh3jD/n4Qoi1NfuXyoSVidOd4r
nntsN3DPTMF47Csq9JhPyPWRKvYQjOdNDgwUbc+9BufYON58w8cc3eLxByrGU9aiXQh+IC+IdDzv
djyefCzW0R3sHndRGz4brviqsASE6NQjkpTpiGS147UUh7i5oqUXi+P9y5Flnh57TVjycv/C+0Cy
r7GQlZT4Ahepj0Py8lX8xHINhBRM+NuZ1bV3L+/NQ53I37UWu5RPIfG9bb5tMDe5O1xWp2D3eYkP
J/QmDaL++anrRoUWcyCJadvNOToPrss6WYYrrNBJurBCdJoS1SvNzcvbwb48YWcPHv3zUVnFBsMZ
ZqkdnaYbxGCMC8L2wrXzq+652ClIsGkZl8l4Beg8nRyEvozdFSRiW7amtFNzfYxNjqXbLDJUjBQ2
3r8LLjbWKKOQrhkn3fi1Rg0fusdyQRk6cAuNJxIz+v8xJJsdKt3eEwDjHis2y/GkE3FtjSxPtYSW
DY6JhNJhFdr15h1Wnww6sHq9GRaLzsb1cS6Pag9JCNafGBX/YPDCuhrKYsh5IvoFqaGbaN8mzwna
xx2L3Awqb88MYuRjD8wTnYi79nGH1xK8AIng7YK8qbfd3socm+Q3K500g4J8ZzloKNgh1wIxJ7Ld
JCYn6+nSDWU37rexdhYLyHohOWl9GjDwVhmP+WScKZ2cS9uI51oebG66L+G13H8xtHZmvvmONTop
1zRBHKbEbU5+7dB9HhnOyt5Jjg1RPPkOys/63sIgU6d/ocGKIf1M4lQslC/Q+1xW4C6zXlCuuLzZ
5kba8YXZGWNuec1RPRjDT/Pofp3jXZjBbG3+n9aRTtvVTbgcVXRKwGyZAGWGl4x2jxh/Gbz+Jc36
j4N3m9Ob2JIyFXls5iY3GfxCG5liCC/oWmNQYYkLFQQhqguznsSxRWbk7lLPLgOrZ5xhE0XKFRmu
ihpwEdpWEJUHa8VxWVaKFffTy+34VAtlvwKFl12y54w3PUdOCoDgzmL1WLlYUTDdAteIUt0sCZBI
Z2DzxdbXI+fkPO3LEyr3DFLEf39gr25pgcn1+1ETdR2ek4tpdkt9RA+5/guZzCvDyWYIgETlTOJF
0dTBCI4QTGaAtUWwIjFqOozsGkCU7702ccHlajwgSdoZALYxD9jY6uufiKd1TJHuw1sbQoW1bCyQ
+PmQRcRGNk3GEJ16E5zJGQo+7yk+McOa+2xH1mVpfiJRY6FqT7Il7J7iWfd0Qo/SJq9fXKswxZ3J
+qZ3tR/R78dCMZ/LmxCgdKnGaESMCXNIOqaA7LffCPpQdYx1/XWPWtlx879J4YQg9USnohKpjUdO
UF+tHM9G15TuWcPpMV+zfsaEChHSyT2peZL2WUDc+tEEThzLZM8mNSafJxZq8vmrH8dXrSCqtDwG
TqzfSgIMQ8qSNdpHx0aJfwcLLxugdJHm+E+E41ujNNwzMkMsnmazDN880U56N4rqtSPZ8ev2N65G
wR7ozRJYLprJv1asStysCZ8Qo55dmdNSQfgXMXMX29y7a7L4mTV3ExKUmx4vI00LbllOyeBPP5Hl
R4DKcs9vYe8fRnVCRbqXhCZuqyQQcWqx+YZ1Pp894K90wPOghcfPrcdCzSRGWYPC74ZBVEHMfHkp
t4m+6QwJnaG29Mqph2LlVo3NoEh+/iP2aPNQpAJg9EAxAlJ+5ujIDusomLjyiiXtrOui7AL2fcGV
Jg29KKJjUActUY6MkvMWxRKEpdqqw+Dr82PuWEJIGYkFmkfSrCZaLJX6IsLsCbPkxDo/ylCIgZa3
GhHCdBXs+o1m9Ogf/iLOXYh/DJGfz9F8CyPtqjdjvyw0DdSed8jr4wiBIWueAICFv6g8EYQFrBVo
dA4l6cdHOV+inZCmXuRIiBbhoEFQSsCUEqBSBXnSztDO+cHXh6f3zm7X41rc+RFcaNd9TH1+wmdC
nTYnUZG1CelX3bwln5UtQ0KPqvXMgs2YT2RM6FA2RRoHX8hGHLCoe4C03ycdlu+s3XPASsbOJ2gm
lCi7Egi11oUSkc0daQ8EknwEXVijruaycF/mO7YmtCizIiViInNX+ACl+dJYKHPhYa51rKLAmBxK
QIy7YmjdH9575mMBLDH9Jloff/tw3FYnFELQOoCN80z7zHipaU9eXsreoh5ArTF2he5bvIMFNwy9
m3fiJwdIGRIFDDUFyZw363iLtQdf4kZOdB8L+/bYofPF9KFYTFFWpW88jgsU0LtNT8em9rZ4enxL
LL+Q9uLHSCRMgYR9SCwkuVr9HS2+qr5HqvfoipfH5BgyQfvzqrpMVdEjDO1ik9+n+vLEzKAwXEJ6
KKUJukGoyaGhy04/fZJRBAvdytaxZDyaLEKUkciWWqUoOQjtsMF2FTDQdFhfpwxDHoqCqJKE9WYJ
PNNq9fgiWJb0tglj4tnGgpanlYDPN0a3Nnuy8Px9XBcrY8Ny0YlS/OlaLBFJSRq2vNL3EcjokCpC
xHDqZ2MamYldDqyNi7MZOvGbBHUT3mIpZGoKEja/EZ5iXWCaFxYT1G1UI+Z9Ew9eC1qed7vmLTRF
ADb8HPTUwSY2dEMhX8S4oXlH6ZspylqratSV4gCSwluMNcLbJ+t1bTAe1PnYQ8JSKMDZAjiXnjPh
R/XKt3lD/L5EH4wd/DH0y9Q65p8wB4hniOE/zBqACT3KfeA7ManJqONlfI8xuCOuYTcZ58YiQfkI
YtkGRau15KqAJ4A2sgNmJVbINiLfhoc1YlUj5r0x7PcRNVED2DKNRSZXg5SNBB60MRI9qPTRJXAi
xCt7u5pqsPHe12fMaAR2uhPDzZHVwDYrmhPylPAPSy9tmyvIH/wjXJQvn/GQzydhJgQo2V9cl2rL
ewSZVL9ud1fjYIdm82Oln7gPdAL2zhnDV/EPVgpmPos5IUvJPw5b8Ydx2V96c9STH4GDPtuqhlfL
4G9WXiZ0lveRXar1Cy5RsTvv+VnBranmcCh+MmRy9iGf0KCCHtJiWCsFeNmYHhCL0P6Csrf8+sEg
Q27iD1M7IUNEZWLUsZ+1vEpk72BxCrCs5XTrYUTJ6jywGCJK9IgSOdQJJZSrulhJwFDYApOsrgzd
jj59x5dXrNDqVir6OymB7s0SZPVaLEeI3wZNocvPSADetRQ4pY/seXbVsbmFoHxfbW7/YR6VELPZ
G5khIvOO3z8HK9BNW2lQV9XA42BNM851HQ1+qZ6ezmfmuh2G1At0z1YOLJZI87BucJO3G1TOEtgO
V1kdGZIy611MGKKMRhfG3SICKtgljG0/9fWqjfUQML7tSuJ0nl8HprjcePXLj8X4VIt2p64YP+Cx
qP6JayHW1zENya3uOCN/rYJ9DPyRQUGO0LOUnBW3zlc/JwxT1mREwbDkNZyrFKxULtX5yGgc4b18
bkSDk/Sg0HtnLXz0m9GSry9LVpw366FMyFNGRusUb9lJAFROvoJID57WPuspn48kJyQoG+NjG69S
hZBRzBUD5ina4CnXscRGWf8SrbPJHMpisUQZm0hOfU6JyQ2a3S/sGCbp8c7srVJ3DYZhE1i0KHPT
+liaowag9WySPQ+Zhd0vZrbfvTWjoZ71bLXd5lZjLw9yCfCCyGQlHhj06c6soFwCZLuC9KRm/Xtv
4Rl6rA4sBm8JiYk9bZIi77SIPEIvL956FViw37awQuGOpDjMzN2466XtGiYz1UEk74F5pZuzeoBd
BxlRDHOXf6x6/dJ8+rqdu55kAFrblS+POZ0PPL7FlG7NUqMQHUb9jV6md9YVezGi7dJOkSZjUHr8
sAt0DScPZOxtJTaO+GWDgRW029x9j3XScbv/lWEBtsnwbufzRhPmKCuTZcsslwKoeWY9S1/1Oo/1
NXOW67HDJ9yyxxNZibWgaqQRDh8m4BfvktGvkxZ7oR+fHuOBuNnTCZG+Vcc8JNptn74ef3m+xWFy
SJThyJsuLnKyzqA0G8UcAiM6KZJTelZb6PmztkNTVONmLBw8puBRNkQtFlna1ji26xVOnu7AXKH3
C4k91tAMQ6Poek4jln0fkfuJfoXn8Zf7+PgYpogu34jpMhC5ARez8xxbsROGqWUIF91bpSpREUjk
lND3F6Gw/wpQtscMMCTrFm5MJEseFryfZ2DAW2H6o2JsgWVEYwBAvfdM+bZpB6Uj2vGy69akG7ve
poFdxQYAJdFqejwbhvW6Pzm5zDI4sxH7t2DTHVZYQyRock0MzvpFPSJSyjvzgzULOx+yT6gQ8Zuc
n5S3GP9KwCBQlnn7jQAcOABVRvkE+24MZgchOa8H78Pt5ZqQA3RI0AUROc/YLGvdEHScI7LFKEwy
3WzWAVKWgV/4mMNawDI0pf7ykiXn3A2fR+98ZcV8LENNt1lFi2VdNsS8lXa185DsKB02EMXjqA/b
ve9vSuAzzxfJtpQBi5Z+Frui1Y0jmwxDZem+qrSvBLUREIt1693SUJ8io0X9DvNcg4mT24hPzP5W
VjxEY9dykcjFiQSSiouMsaVjmsE1fPuD1bbFeivonilN5kK+IirVyWaGNbr784f8gYIaqRP+P2Mi
um1K7kRuLGpIX4SCVvDcYitfa7ZYJTYA463U1XptcfZjW3jzQR5o1w1AdaJdURBlvheDptgAPOQU
6+81oJoAPcR4NRhGly7GZI0oSIsQS5W0Wg88vWIZ9b/EV+giwaYWVZPoKZ8iaNtU0LA0BWghZmov
TtHu1cDet/U5sE0m/uJ82QKgnv8hR1n5RsnUBhveSSGBTBQeo81FXUnvAVYVaqa7DnX37B4ZT+Nf
LuubKOXdNTnHawlZSjIeNvbKXhjjCcvsv5gWngTffwrFNx3KwldD0ortgpzlBuCch5VnomWcIFKV
2NYGHD0mwflszjdB4nNMpLAGlGV+9UCwRDskmX/DgCYB0CSeMt4VPCsYpzcZoj/vyHwTpYw9h5mk
RlQhks8bkLR3XYddm0/eWTA5wOkbx2LD2hz6F6v/TZJyAQuuqK8dhwsEwEylq09bAnUHkC8GZ/NP
5j9k6GjxCkS9sSSBx3O83Q3GaCNflO2GgKwZZo6DMoTlxvPk7rRqIcpCuCDLwWz7Lb1Iv6JI9+xf
WWMx+GIpHR0q+hFXpxJZUYW5IX8j2zZGz92VvkavwfnHvlmJ8AxY7T3zzvT3WRL2J+wtct6T1AxS
kiimh/XT14DBFcty0WGi4mH1tNISU4Jdq4L+Ijmo7D53qrO0kU43Ga8MSzYoG5Jpkd+h+AZDvMGo
X/Dzsejd3voHpoOODVtP9NNIvpko80VYY4s2loz+JpBbPSZOAqPGePk2WaG3Jwb8lhk7mPt8/BOY
50kZk7yW8iDqwWG+Tfa/UxM2pNpuf27xHListtrZEF9RVGy5VLHolHb2C6xZFfI8RH9oBfwybFKw
AWmCDPBjlmYdrAkV6s7ivpOSTgBG5qI2YtkqMkvGErBwFeabpGaI42yjurwUFbLtCFvWaJR+IBEU
1+VApuVN2Kj2d2YAvgz2X9t/Ls0ntCf7drPx7eX+wwfgqWoxrm9O36bkqbcnlQsVdS6Qxw7VDJ1Z
18/HZzlbTZoSoMSD94IBYOOoAG529m/7c7mqXdLQi9JmCmH8eF7YjwnOZtSnBKl3hleSdNklqAcC
p2gjWbkbPLmb58dE5iRkSoN6WPq+ljQuAI2XF9vsgU8VFoyoeTZ9MSFBQ+lHddmFIrmYzS4/hz+L
d/Rn+JXxwVyKPPcuTwmRIG1icduGb9WAwDVgTMFbe+YTGoRifUt8UndpMQ6OiBNtr6bEiGcyIab2
TS8GPYhVFsa1LdbrMRuoKKIsA/ifR32bzpbwfsMDdpojbQ4KJrL5WlcBvFaCl+Mi1zF6weBnThCm
9Ch+WgFt3F3wf6xdyXLjSJL9IphhX66BlaQoioskShdYKpXCSmwEQBBfPy843SVkJJoxlj11qUOa
yekBj+cevjyHPCUh6WtO4m0BXtT7xjZ7haZCGJ8YSc1l6GUIabzjCtFa574Xb4krv50tkixaDUn/
C3T7CkLRTv2aSwxx8yLsV5v+AOrkJl/tErWJrgkjQCJDfmX9UfsEz0DJJ6MbBBKnRYn7DRn4PV8E
DYUNqAth7toBt7t+oMm7K7TkoN9siG+oMmrLkm4ossk82RVZEsb6Qr8fFDtK/wLB9JFcX3mYcXv+
/3GKE1nMRbtiwOAUniHrZWUQ7716MoJ0M6AW5zSga3P2oYsmwL2te+AJhFPj5pHnD3byAxhjzTJM
0F0k/ADn+B6CBxEvjADRsMGLeeYu+fRQGXvVo1OpnCrIWYH7pXqN9vfvw+ydm6jBWGOZCUM4NPjz
Od5J4qJz3KDhcjzP5XKmOjBG2MVlCTINCWeFbq/3BUn83ladh9cC07R2R6TFhRMozqY+phLpqU4u
2RiVZR2WkEjTEUfPE9yzR/Z77gwUTzPGIQ+JepGxIYZSPGHe24IUe6nu7n+iWe81VYZxwqpxHaQc
eWsa1WBkEwvpVSK/coBxNvScSmHc8KWSxggNBJBSoTt5hDmc7GLlu8/LIPJ4UEFvxx/XFzEamqZM
E2NCjDC9LDBnpSkQ1tIlGq6EwmcAQOScHDWsO2LYJKIVWqkqSirE0H6m4+AYjypBdzlqc391fN8a
sYnE85BroTkaVCNvXTiohTf2k01ihNSfw/+hL38ebScCGQCKYjmTtUim410YITt+KI7q5Og8/eKp
Ntu2bkwkMRB0ysXUyjKcIq4Ssg3x0xmsBiNaSFZPIirXwNdkL64g91N3eReZYyhsXrE0q7MZ1joo
9p3wafQf9svgS1uYNu/zUX9xz1IYiAIDvZWNPeSsLkvLw0jA67iV7K2GlsX7NjkfgExOk4GmJJGz
c23hNF8y5OnRYOcNmGe0bN/3H3HXvraBad8XyTUVBqUqvS2HOoOpOI2j3Rr7Bk9x5EXxIjtL3knO
QuJEPwatlFiOzLjFRXB6ymOgPJZHQQPKcxu8eZebwRB11OsiNYHxIpIO/UJ4zFfnn49fF+Qua+6W
HN5nU5ngphekKj0NOMP6XXnF3JeqkNYlz65fIcBvQYURmKq/RaIdUFNzM8Szbvr7UNne72pI1URq
IP3l7GKlePTorTtfORHsnBq3b+Lr9oXXeTzvdSYiGXwJQQlaiFgfTFvHAJq7N6DmF9ZAvHA/JOeO
qwy+5CfMitZnDUfrUnrXqiWCq74Gn/dvwdzTbIJiqvp7SICWSKEML7h3teInrS9gnnIhvlrt+r6Y
2XgN/dpYOIZNjprIXG8ExqY5yiY6j/3xMeCPhs4f1vffZ+5y1oqy3uv4+7XrgD+aLsvovKuDOdT7
eswHuBNFmHucgISiDy0IQpO77WS7aBmtR9HWO9Kst6j8P2qHgdO2/x+A6ls55kobfZOnkgKZGsi3
iehikTOK0D9Nsoxr8vnJZRWYtQldgRmLEs7NZA5TxSLnPqSW1yAy/Sg2p2cNcxUtUrHtc2VHoLHm
j1xSHf7wNLplmujoR+7tRpA2CU1ljCW0Voj9oiBTAP+3QLQglmx5MTRYkHMlmRdsc1sW/8oHTMQy
1zluxt5K5HREpIo7JqX267MddKtA4QKzRu/rPQ2Z+6y02MUjpxDl6O8lUbzCwfIRb4chiddfKLA+
ua9vV0+yQ/K8XC7RcXqkTxuEMKh+fX6Cy81+fMNbagug4fjeefuaHAKDARES/plZ4petlUADoj1i
gSLoMqQF5+7Qv3PvBJhoohNBsybSbwzV1uVaVki0sCv7S3kqV7rLETbrBydKMYhzUXu9lnMohcjz
iK1HSCY8SjjA3Oalp2dJEbGy7R/bZe5LOMa9qV+pKLDgmP5RwU6KKHPDh4Ay+wSBDXLblugXDPpj
1J/GhVgshfGOboX3ODc/NQu1k1/DIpQRR1ouYmnu0XkfV0rnWfbN/cfPakS4E0u3UPPeR2XAqRWM
VpIViKNV2tGJvcVuEW/MwkZWLEmdAKAY2qYcVGClgBnvl3Tj1PaFFxHPhgLfWrO5TPGixFKWwLbw
CS7u+xkbwsIHxcd0PeqbdI/X5989oyYiafA8gazxnJrX/ArNw4x49VJMiYAYxHcTbOsItLeO203A
+bIGA1ZRGGPcRoDAleoj+JBOqLksxVWCDVTgq/jkZZPm0wUTBRnEUlNsCh17Kg9t8un+ugkCkHly
0IcD/AYDPlmVDKVmQAgKqCdQiKJMy80/c6DXYIAHqXo57dqIrileeZanibYLRwbeVx4nBg9KDQZ1
OgG+UzhDmxfEo9ipMpAIPPx06J1zbLc08517x+7GPl2MHt29Ie0cuNjpg4G5JKAOMrbSowjq7vPi
a4tSTmjrLjcy5eC4wSCMFnZnUWhwnBmWdTjJVtnRuUuMn9iFQP47GDcYeElVPcLFprIasjqu5cIW
PyuU2LHClGjO370Jv02eTdZWRdEaRUad9PvZz56jNQgY96BvuhDhgZftmQ+z/nEbJoMfSRGfqksJ
yFoDs7yPAi/eYgWO02QfrP4yQp5oxoAHZnKvmQB2HdrEGG9GPKlxgrzBMZ79mwxkDIMlm2VEYdjJ
toOBuggaJB3kC3jbJ7iSGNzoLrIpdw3sHyNWtzQj+I8eUCxYcXGensydm2Yy6GFkUaakajyioITe
GVBTURJuxC28nhke3poMeMhFlQupAltfHc/rnhRBRcBHJHPnmWe7LiYBCxvgh2pZFKceZ3f145Ig
GEtcwTUsO3woWlJdnaohOjk/IFr6XMXJo9Xb92/1rZnv3pEyCCIYVhmmV5gJkj0YEdVtZYVNyrmT
uKBRW4S1HYLs2LugMVRO3Mg2A3jUCLEEfe/wmZK4tsSATCfJp0yvceuvS8+rbeuKVfHgVhYWqJBg
q+J95edTyt83kd1gnI3SWCoi7AkJyjUWRi3A8LzevZoEu8usxSdHGjUa9qhNFWswdMXEHu7bg3YS
pdSdrPWjkSMcVJxyrWBQ0A+STWF/putPPHM40ubuylQaY8Ijknhlb0EapmpI4ST26xXRCfeFOpeX
nIphIu4xL3t0pZxuQYNAMvBBBtcPXo1p1iymUhgrLeIiKS7aLf5Bg38CDjeQ06OaxS2QzzZgTyUx
BnitUynrQ+jToDzYjlj5hrl2mzY64v3whTeLhXWjvG8190KaCL39qIll5FoRXmONfquj04vQ7yGm
PIl4IH3yjJAninF1mjkWoFiBKJrcPToW0hcXcj6qJ0h7+cyP/50VshMHhoTsRUM/XOjHe2Uk+gl1
XVptSHn8HbPdUdNDZBxeAxb0yDxDs6tfY4Rs5WGy2MTmC/Q6RkSznBpd9La4ouKNhYEW4/CW9OXy
y8zGg9MfwvjDLJb7uKU3z1k7bUsgHWvK8d8XcgZIwH6+cALQ2SYYUzUtvO40Hd10zO2IT4KWCNUZ
QTUmqGGt/2Za4nxL+rv/xK9vMczViKy2E8y+AH5htgsD96DLe6blHF40xpHD3gZVGqXWpFcQ75Bo
G2FdUQKyQ4KDu6/QrPOdnNvtQ06unRGjISBSoBD8rkeZloZgAA88snnU5yAtsOLleGfnOKciKWpP
RFYa9liZOUSisRlUNu9rxTsttXW3EFGJS+BXnfs6znbFTgUyt0Lpe8G8XKiO+aYGjXKwvfocEbzv
Rf99otPlqo5511XQ6Tg+ZDWxtimiJdo36nzytghJ8070HyNkx3ByVc9EsYetvxwBWY6OjgDQGwVg
XuBoRa35jrXfJtcnWmmmGOlyUtP3oyPam9gua9IE6sFYfu2NN7oX9v+wGZanHeNNBU3WweMEoePm
BfscaIo5dapV9pAdwKvCa32c5YyaGgcDHFFbJkUuUWs8ev0+DR2EeVjZhZrw6+fXF5e4fz4k+f52
DICI5wgVaBXiKB/J0UGsGRj25cAFkNmYxFRkMKJbiLdExiCv59OgN6qJVDLYyy5bzdWWdip7uc99
f89qNJHEPEg6OVMjE0rhALXXFANUGJ4SFuAp4EDVXLFLQwespGLRi2RiVeXvd0yOT0Ubtiquseof
qg9rd3lrarQNraKP+3Y/V0f8TRITIAyNLgiFqUHS6rjxPg7t685yf/0keOmDxD63L0TjRsYzdw0z
b5IomZZOiyvMBwvFuKzLyBoPOnI1LwIp7fpimyDTdWvneV+tK/9fs5yfPPCai/dQAwM5gGwoqohG
wt8PNrleT1KmliIA2QuXB7remrxdnccf2ALC5fa7TTQxoPKbNAb+o6po8uvQibcUbYmVZLjhPyzv
TD4ikno78Njkt52Dbz+aR9PDyF9lg38lWOGpdf8zzz19dBmKy2ChkAz9ZgYTeEt6reqKSyyierZa
y26tohCOqFqExODLWtBFTByJFEwY3X+TyHzkVrwmw4DVHYf8CYVhwwDfKtLB6Hm6vm4RV7/wEy0z
se5vEpnbee2FNBrDVKSlyLXihAfKfIZ0C3e58Vwk8ZskiuuT0yzy0wiS3wxW1CM/uxlHR/58Dewu
sA6f8IMyJRi00S3K81LqjMPQZUm2UB0GxRNM+HfBTSkreOblMCiNDF4PIx4fQKfjYtW9QeAhU5tW
R5GVwaRA7ZtvJroCPvJXy7fTwb6sAiy7ASW2Hb9UO/u02Ts9L2041/L+2y9kPkIfny4NVmLhF3ZL
FCawqmINexsbv3XBFYijsYltPpxUotFdm+YHGBl7Xt/7HHz+9iOY71NnanaKRRwT6Kw1guFd1CQ8
k6TccIue9x9GPvkejANP08gqG6uAtnh193v57XRwn7/qD97zfq7S9ZtGjOu+jCNCuxgadUvHCawW
xOOo1obb9UojCokx2Fh52drCVAEiWh8rnNfYUwKDEF6MLLC5VeO5R89vv4fx7XIGT6z39DM7zof6
Nn7oDnhYwHbZkh4jjzRntAotTgJn7s03lco2vQjnUD7nEpW6Wl8fk61cgxYwdp7UhR89DEgTYDNX
7F4JFkegfe+8+oyc66r74EHbLNB8f3W2+yU1oniwTPyMK4qIyIL4TRB6A7asWli9xoFRGrDfsTCW
ce8Slbml57UI/4zrHqZOvwuQmOAOus1j2kQp5uUgd7HaCN1NkIe0eK4QKUJafLAFjHNgoMOGclHB
3TV2O6x7CjKQloGMSSz7CgqW5Opmy9Ieg4h8bLy4Ihpabx7znJQOgtTK3y8H334EZ5PdJaDDoghL
H/Uo2Zt29vo3xavfrI2Bsupcjlas484BT4+oXmHGC7v1+H6LAyI30J94EyPNIrBM4OTD7VWqyCmM
iBl+nZwo9eLyxyUk0egIKcE6DWt5Vd85BjYT0/6mJQNhZWWpvRji/JGMEm0h8dRPNUGX6Fh6vHvD
8V4qA2IYOMwLyaCf2qGLQ90I0/oP9DnXBbHPg0z6u/+wK0XRRcuUZM1gG5+ETujOFwOnml89i+SX
Rz38Ia4Mw/2b85vIYc7PGKQQpwc5L54TpgRZEhG9w9QuOYJmkWAiiDm9izJcrPjc0NOjDj5bdt5b
DG9wX8xcdy3Cw+9zY5AdGcNWC0OI6ezW8a6PyioEueMD+bmAZylI0K5vmYt8zU2WzFrit2R21DZV
zajvO0gesBbt9VfoRZ8pGQc7BwBx17DNXrqJMOYh0OngwpAsCneye7YT+K0QMIPlSXtuNX/mfTo9
0Vu0MrnfedXHWK8CvRSyXkloZNfct8bnJTB4p8fgt2aEmqZWkCJsEF29YRoa/S5ov7Dv28dcSus3
bVi8thowwFJ71w3bkX+FDvi01QpTyt1CcIJP2uqSbLZbjtRZlzv5XAwWm3JR55eEnmFv5xvzofPk
Y/voVM9fgvMZ+9z11XMliN/UZELIk3mSmsqAQJASSM553XVk/9V9AKu4a8elWVycKMdAyPlciOZJ
o7KwlOq9Jt4iIjm43vbc/OAcAeNvajEgIo4phhBOEFU5rUe3nCa1jcFii+h25gq7U7Ia7Wb7NT4H
+8L/MmjrEMcLUAl3cPlmX5PbgC1DsWVR+6Hv0NLWf77wOtDmHvlTJW//PhFhgoXjVLcQ0dm3DcB4
bQsjRtu/AvBn2p88qpv50Al5JxMva1GSTOZKnDJNOF8wq3LQl01FLuvyV7Y+Pf+Mg2WbOftugzfv
ihY0OSc51xKryxO5zKUYjC6VqhZy44fVsTkgIaUskciw92gi5FzAmZTNb6KY6yBGQ5OcBYjKSH6Q
HlHu339yrvgsIk+0YW5BFkZNZZoQUTnrTf9quBiV2we5z8sXzj9RJ4KYO2DWYq516hWRQRMgMXki
2ReqQpjboz2EstuYRNo1budkB9etMIPuCdsLnvnkmdfTPHcVFEkXDQU2g91ETJYvMWIx1PSRJqOq
zFZq4vCCoNm8jyLLeI1J+J/KUumfsyw6i61Jb5u3C3s3RFNv49tf2wuaUDACzPmGc0HXVBxztIpW
ptdrCXEZcd7fR7LxwT6dk8fngNsxNPsEncpiAhXhKsCJn6lqeAOvj5uDB7prPwxUMJwgec6Nv2a/
1vdRso/PHIlfU8v/9yh1ezghGMJL+xD5gwuK1c9tzMul3N52LFRONGTfmbkSjngbGLjfCVE+snEp
SG6CXe1Lc7V0fYz3/SIPIXlcEsoypOvLrYNU3qe+Ay3ajwjsJA7n686BwPT30BBkgquy2Qi1RE9c
PLnNeeX7uxj8vT/f7CtaIb/sVvb+aohXn8pkwhrhqqRafsYZrI7HGEli8vq4lIPwkRM+8VRjINxU
hFNT5xCD299JWG2VDNtW/hEJttj4lvFw/yR5tssy9huKHkXosMPNP0SELkJzrdRe+D5BCzieeoWd
/gKG11yenrlIQ5HRkCJJNBmsM6fZoxaJvSEhHisCmJXJEaRzmHYsBzLUNkozPIOZi0mn4phTPfXw
TuczxCGI6h+G1E4DextijG1x/zznr+a3WowjDI2y7M/UMI3dHg2KmBi9//dnPe1UEcb9yWGegHBL
gCLOINvxXvL141L9wN77INpwh7tmY+ypOMYVRq2spyaFGizFzR2nUoOrF9nu1XurF8v2PeCOj88x
LeKafZ8gA9yn9GJiRAIKolBdOFj/gx1ElDLSf6K7A2xaHb8Q0+2I7vLOdu55NBXN4PhVziLZzGPp
8HL14Y6xvDG7EJ1n+hwTYdvUm9I8K2WFI233FwfkFGgw4EDI7Mt5oohBFZ3AY32+VNcRa14QwFCq
ShCc23SYcmc+gDwCu/l+7LGq+ZP77eZq/tNvx3anK31yHUozwgE6nSvgyyFr5/PC9rni8W9SGOgo
Rllr+gIW8uK85ynBnuboSSTPIkHvROTQ7Vi88Jb+xT/d3z82yZYJB3OolMbCeXYNkUi4GE+0VwMV
BNRcvzgfb7ZkoGBvBuoqKjprWKqedGz0etBO0qG72o74LNF61WP5ZJsej75vrttUn4piwKRvW7nX
rVyiLs0Ro0WCoUm32yyvksttNZtF4IlaDJKYct5if0YB2zg6mdsEiu2At4zzOJiN+iZCGPDQL8NF
PncQ4pg1EX/qwf70ygFg6in+sIWJCAYkerUa86zB57nAFoLIPZxJbZsL412yl63OpX6Zt/ZveSxc
1JUoNxcT3wj1NGUlBdVTdbKrunIFy4lPq2F0+wtpPCtzQKwvV5jcVFK37J7uq30Lz++ozUJKUWBn
hoKk6WF1djHqXvVAFTox3UXkJfQx40CKj90OxWQn9TTQS+mH5IgZssXSrRd6SboFonxuT84sYE/O
hgkD9VNRddo1lQ6VSbJLMI42Uk1X8qWfOG6dd1MMBnOsWsNVEfAVCtmJLYyVBvE2WD4v64pwufeo
Bd07aiZW0fLOOCVXHDXNi6zXixRkZz3xHx7elksuS+NcD98UA9jBmEQYT0jlQtp6SAh2Xaa2egxf
eRRys5kJRTMU5CbAbaGz6871LmqVLi1xbezoUXFqP1wouyIYdipdutvgUYt6GeonymdG9Of7xjvv
DyfCmTubpL0eqkUtIYoBvfF6o9sbRLu7Frmtxh1sWp0PHHX3V27jWyxLslHlUt1iG5Z00KqgCB7t
IbLVFdoq6HKRvyoATw74VrGc+PwhlFollHDAaGRZ915JsH7L6h3k/1dc8rNZC9VVJJnAj4emHeY8
NQXkE+G1oX7Dk13dxoN395Ngndhy/wWi1Ptfb94hfktjjzGRw6o7Xc8Skku0KBcthw86oppVDvoI
OLJmHchEFhM5WSerGjUFmq3XaeToF1eV0URbe8/t+z7DWhif57Hm8yITiQyGpU1YaGMD7RTSe4Vs
PyxBb+sOrmyheON8jvv7GnI+ncIAWdpUYTkqF+ngXfwiUL29yNmuzf1cDHwlp2wU8gskNIJzfWrB
L5thg85ixZsanMfkyckxb60iTlWlK3ByDtJ0iYsiMcYg0S3PJ0efDdknkpg4qT2Du0A7DxKSSUeH
vlQPEjnUz6W9MB/8H7adbYJ97u4RffL6bOZxcyKaDZs67ZLJlxZKrt7X797hWhNsUiR2HsREpL36
24AHW7w7wARRY3aqQrWFtjhXTbLFmiTPxYpO/++vLdmny+6j/LhvlbOFB7BC/BtR2O3ysWTESmVB
pujjhY72tIubrK3GFnz7XC1zm59Em41HvyWySbROuRRGrMFMX0DeE9volx/9enH+MHnPytuV+sOf
TyQxmJI2/z5PrQQrBSocHkXnl/4NXUnrwrN22u7X7oCtkt3zEAgxGoTKhX5B9Yr3vqVmeu+HMFAj
l63aDBK1JbA6NJvcK0Dpd7x9VEpxil4Ozlfl3BuWv8SImqbMU9zQFp373nu7sMgZafvVBZGGt9Q/
UKXjSJx9qU3OmgGfvOkSSxk6elOlDRZcX28taOphbLivbIV3nAz+yOfYEs0Rsmq38ehSiGPxcLVN
cDOXBEN0kg8St7fBdV99FZRCmK3BQlyUfizHWfEOmmfMDEBpsqrrcYTrUzxQG/s42/qmwYXlvhip
TvdMiIEjCS3wp9CCziCyV33QJoJ1LX2t4CML1/5v7ZUBojaUpEIxICzN7fXK+6g1u6p889FBV2pq
J3/DsK1PQEhlwpqScjfqIsx1hegQ77qEWDY8ZBAi23TfTm/h7p1zZDdkVuerqpUJ9SgvTrmMN+cU
U1+LxaZwalvQSOvbCBJXuR2vwbiZrz+5XbG3DRv3fgGDStEpTHW9u8JNe+sVtr6sN2f7IyHZckFJ
4d08WFZE9t6e99ypM04IojEwFJ0Gs+gjwNDaQT/u+ZXnwOZoVqbf8fbvk1A47CWsbpV6fMfeW6NX
TfEqr3y+WK7lonMKr7b95aOw7d5fogXU/9nbT7unk9+hI/U5BocPGDr80Rc3j72Ljee5HbwMF3/g
PKhnM6tYw6rT1xAa+dmuoOTcGkJ9FSlSCQEGmPPF4JwzR0s8ISeXhfWybLBufbXl5Zdma9JTwcwV
HvrYaqXoJljcaqRICAY+jmvxCvKFZfcm1muM1vNSkrNR4VQqc5frKLekGmRDB2QGj5v1aZdFtnRC
N53KuVqzYeFUEnOLT0mrgymJSrLQ567aRWv3OMul4kpr4+3+PZ7tA50IYzuFwKvdqWUGYSuMIEW1
l73HG/1wip1uYZcGfE7tBlgJdnIe3UfFXhZugIutG4Tn92iBlr3N09/B3GYxxsO7bKjSTewIu/xK
7GpJWYzu6zv7kp7KYe6uFBX1cLJG6Isxss2mtnfYeuUbtkuW8G10Pju1eaXjObyYymSeLF1b9nE9
Qrehsz+8FMUANGwvuRzpPBO9NeJMYKNWs3+Z6KrdK/4bKAe3ps3z1DQAufehmKDhlI6Rjo+FA7Q2
63WGWWx07MYWbWv95Ncs6ee4J42JC9K+rPU4hLSwIZiuXy57/0e13HKsby7Mm34gBlGspG+LNpKk
g5wthB3q0WNshwJv4ntuQEifimEgROssuS9MansvaE3aoDVpsSNPry6olcAotOITUvO+FYMk4yCl
5zSn32rVOo4G4odn9Fdvai/W0H/LzarMxa4T/dgmjOGS55gAhziwKFlescKIBPbNoDni/h2eLSHq
OqaedE2VJY2NPaRRiyUFDIaHcgwMmsZN7fHjEjvPS5TwU8Qe3AzOXKQ8lcigUyuVQlxKCqLGVYMm
YgENC3hMIhO23QqcgvasLU6UYwGqiseuu1AjwSmqha3hEF/uH+AsHk1EMHjU6L2AbQOydBA6Uq+1
VzDudHaChbd/5ckmgqh9TgCpGMU8TXrocrGd/Km0m4bQOdoVl5VtLqqffh8GlNooNvowwfdZ9SFB
lL18xHbnbLPdU/YgbiVo1s4najGgJChCmw6CCl9l/KzeJCyEOElOJjpInnB5E3mWx0BTHPetatzM
YeW9b0ZSwxxQQQa9Aff1wFOLgadaLC0QHOAQKwcsRaNT+sazsARM8AqE9Lb8AeqT82NgSQRBdGm2
Gs0YrvuDtFvKzjP1vPetfDbzNDEKnekJK6ukMZMCYpBQVv3j+v19s8AYBladPrioSD7bq9i/L5KH
TCwDZJ8JRS9msAwwQK4bPGVlN2689HFVpQSPof/yIHUGKy5m0ymWCHEvR4GoC3QXoGPjvkocOGLb
XGKjHlophYg4JZdfIrom7F7mWcS8Z0TF2KAz1YZmMYgUXbFIJgPjL15UoQ/fuPAWv54S24djBPmS
jYWk/PzZbMQ5kcmAEzY4qm0c6bjFGP967x+ujwIo/nmx3y3o+tPYv1VjoGloBzmuz1QMRjdB6zeS
ysNybeSqQpvXXEPB4J4sBphOzaU3T3g9HEDGL+1CsuQ++ubN4VsbBo4SudGkuDYo9OFtclzX7nqI
QeqrrNXjaVP5XwE/ipkH92+ZDC5hx1ED/npohXTjsZFJGxPDzX9EFdkjX83xjfN4+y2MwaZRbvW4
zaEgFbZOFvdv02yaWP/H6HSRwaShu6RppkAXw/tAK/VutygCmg1H31+J/W42R9xs+DwRx8Qtlale
wlGDOAHRxPHiVvt81byAy8XhCJqDdAPFUUqOrKJ5k7EL8RIX+RXdGBjjdcK3p5ODxD7mFjlS5jzU
VApjCQOmCLJTBykoJVhI6qvEVVzsw+NoM9tTOJXDGEGa1xflWkPObY8MyEYOC/TDYt73xw8sUuc1
g842p07EsY4qk0fQ8J8gDtw7jhchnjh4G4N06GFZX7doVjDIho4ykN357fpUaeTJvT40WJqKkeCg
WG/rV/Ad3T/q2STL9DcxlnPCSug6PtMPOjjrAybsCdbBomkIiAwy0k/rgXPv1DnsmgpkfJk2GJmC
GruM6EP2sytR3xEdnL5QYbi46w1J1rvSzr3DYrcDnf5gpy/I8Wk2GNpPFhpZXcl1C/Joo3bGY+mb
Q4TpD2N8U6UNgtyU+GEvDdpALD7f4By+TQUwjuhadGU3VPSovfXZzkWi+P/LbCi98bzRbPpjKovx
Rr01FGeR3lM0rWJwEBmQwlkcQHgrvv1MX3VSLiqM27/UIa8FjXeK9N8nTwG1vQxaT21cwc556zF3
79vrbDZyqhgDQPIpj8/X21daHd9jLH/eGe4DrDXFpnluWmLOCxqGZckWttGBPYA5RaOVxOuAkOXQ
dEvwOcleSz+amT2YBieInY0op6KYc+vFrr0WGIk5rMAx+P5eOGC1cS3/5GBymQOvPK2YIwT1cDxo
BUSJ/sv6Qz1kHgdXZ1t1psow+D1qLcbOc0io9r2LyQJKKMGxg3kX8f1pGOi2KEG/EUGEQ3EDC1sX
aNDh98DOPi4mqrBdbcNYqUpq9dSePe+6PsSbX+Qn7XDCzOrXNQhSn/d5/gMk/6Ma28E2ggNoEMcO
Xum49sC5CCz0nxAi08E9XsZjtr4z1Y+B41A2e32QoB+IMQ7lNiLRMo/RXE9QC/SxbtHeVzX5AvG5
8ES7mT85tjiby5zKZ1CXTvmkowz5Vx8dCwBFNKviFcDzvdQc2Ih5KobBXkNrjXBsYS6YezmTaN3S
egnHJv8D6H5/OAYuchNsE2kNXZAGwdZsknUglUzJyXMqv7WXXxij234l2A7AuQtz0d9UOQY7KsTq
TVdCLswFGG++9YH4cf7gieGdIYMb1+Hf0LtyzO3RIuvuRxuoLbrSUnw1MA/7tHuGo9vc622qGwMl
J2mIczmBblh6sMayv5LEP3iK8c6PwRJdD7Oqos6yJPmTigrIbXCNZx3zgc8/1sHSNWtNk3WmAhOE
nWve4iNbYmpgfEC4Z9m43vHucWl3K3UlrzAjwTlFjoYsfbNeaAIQH5Cy8qRVtLTs2ku8FagWOXLm
vf+3jgyaoFQsd9KIk1yhkjm05CLQJgoHuSxQaH6cWlTD+fsYZycxJjbCEjmP1iCKVgftKGsaeo9u
RIXYfYZxjJ9P/sObG7u3YYwz96HCuRLsGKtYaVeUpum5DqPjLdBaCNaNvfBE+/vBWM2txvO+I4Mw
2WW8GqWC80VrBvbHKgH2sJ9tdPm/0V0NkYfOLuygvv9Ref6IpXrOZaNCdgNKYjYYNJDwtYdfPihz
HlyM5POOdFaaKYmmpqgSXrS6ygSQVnoSwoyquB49pIjQbUBq51Xzl9AQbbeEo93ckU7l/XGkranm
9AEEJrwlkodnckBruHNViGY/it7SxqCihUYYXg5nLgrD9LMhawoNLjXpdz3lvIr7K3Y6w2i97t1A
g3rFu/Zz1jkVwdxGLa0TSTlLsE7H2XxcvD0HnGeDo6kA1nmPViRrOQQg50UfGWjLwPsZ808uZk6w
z4gjbw5Bp+IY0xDKvm6FBEdmNqSP0Gv+iyNgtsd1KoExhk6LB4x/QAKqxqjcfZATjYBAInjf6Lhy
GI8NOrI+7HrIwcv+CObM2D74xhahD/gLOKLoT2Yjn6lKjNeOk2uONNdNJQfAmHuSD9Y8XCVeRm32
aTaVxLjqrqlj7JUdKTihW1A6g6JdbSnyx2QJZl+Hz3Y/FxxMJTKO2zT6skFSBZ+rJuoBAR3fo3Gu
KZuzKdsqzrQLRHS0QQ+xI6JxZKxf0SOx/Xq5/6049s1WFYqqVlIjGXCAVzdOPFPiL4SeR7t/UIet
JJTC6VyeQnwjrXXF5iVLfWMgsWA3iV1LYJM0ckd2quFwXzEOELHFhbK5WsWFHiLYOlLQUi0Dm7fN
YTaXN7EF1m/kBaaRca9oxuN41G0VNJWAogc3OTxiKzPX2mdLGVN5DFSoXZaZPQUj5ygdxa+SNIsN
OlVPvnqxR4wXBctSIs91TLb7T+5V431GBj+086iOlysV7lywu4kyNvJwYy6Um+rH4sZQX3NZhKVg
dOK8O9t0rdrp6THAKll0OXMsnweIOoMd/TW8ynlMLeS4HkDN6B1MZ+eTwX/+5IQzs8mJqWIMaJyr
AltrFdwysLsrwfmn9vZ539pn49GJBDZnMPZYmYDd0lBmDb+rBAnBcPB+RydP0LaAzj1/f8Gy1RWv
ssuBejZxUGjDOEopDjHxt9xmSB68szOzktJntdjhr7842s9VvEC+GtXI/qBqdp6D7g5pHm5V7T9E
g//gFTvOFuehqQnRzacgL4aVJiCC/YjcN3C2/HDt84LnmTkQzA7QKqAeH4yURjTNU/K05/FJ81CK
HWLLJKPJ0ahD7bxEfJG5p+BM1iSJiBIRtQdffJchCODdZu45MoBRZdmggBKCmiS2XI9B7NDF3T+w
bDjYonPnv7zO7MInsR9O+ljhBiC+WXuSc6ixb1jDpvAFoOqTB1UcH83ueAq1i1an8u2+ad76Pf6M
ttlTdigXwKr/h4vAAEily9GpHqg4B0Hicf0i+kfLSyU7Kkm4Q0EswdbJ+5DCu3xs8sBowhEUsTc0
RubF2+x89eC7y+VtQI/L9MZxL2y6oDYT5VoY0PCCpprjeh2izFy6gZW6W97+C05oYDJvlPrUtqOq
3L5d+FQ+ID3Aq+vMVuYncMymB3qzRMsBfQaBLR6PZTCqv6G2tUe5gOdbZrOpU1HMCyU71dVVLXDN
0NMFYjK8zZG+jbAE9cl8IOThDXtSsK0Hu3roYiAelRAPXNjlT+gmjiNZgqIghPBy539I+64dyXFl
2y8SIIkUKb1SLm3ZzK6qfhHaynuvr79LdXFmZynzpLDnTKMNMECFSAaDYVasqDaua9pASCGCmZEV
K0HMJ3PynchimRfotKjT4hHiWhOJaqTGMSF6EGixfHLF2yH7Ab/rdXx7TZ6LmZl/tePsJonD5WYv
PJQk5WzgHPJjkQGBQy0vFH8RBKysc81h0Be+CVhnQkkis+1EbT21A2Dt19LTqzq6sCkjkzimLM06
ihBj2hD3DOSItfqIr7kmy3lOClKdoVJCTuW8AzyCuPOUoBLtWS/bRlBLoLhq2uYmlsy1ZMSauhiL
hEcHztEpJhD9PuNwnJ9bDEHDqzBs5smy7vDsOS4TA2amHMwHND6Iei8dfie9WMv4zHfwUm0NBQOm
KONAMHCNowX4a+IlMqQhi+ppOCVxFpyIltGt7oMz5r7FXr5JSymLA83iIAlJogwn7T3q3c7b94qQ
yUtMf0j9+31RV7XDhaxlhyCLKpJKNWTF0kFKP/T0z+R9Z9/V7BAS0286EcSb6CEfXtXxYcK04pWl
XjUyfMpHdzVmMFODKfIiDRSEekkmeJ9wmlShTFba2cKoMAUhOqK+r6+R4l6lnZbyFlY2YxkPccjD
ibpJ86pNVrcZRwegpMzNzMztMV8Lv0GdP+JPaZu41pqpvRoKt/yERfTXUa6xWlOHky5/JPpjI5ci
zzo7jzboG+yjPWej6JXwsY0bq8o/WPNjzO1gyrbAOpt6vo+DP3lps9Shw77BuPR8epkyN661B13y
NjUmOxTSU92UW6C8dj1CynHNqi2Dhf+/Ai5jiLWBJKS8WIHXoKmqDfhwUgNTNj13/lVtiTP/HZhD
5QyqC67c+6q6dK8/hWLwK8aOIOcEEr+vd68YDS3WVGk4DQZl1CrAi2rr/gj25L5oIsvj43Rsp7Fa
EXtbYy7kLryMofQbRmM2nGoVPlpnYVaaoxXEpN4TT0xw3zu99KYUrt8dW2Pb+6DNAe5IxRxkzQrY
exrnwtd6M/SOUrbPV77u6iH73BVOVUZ1xijO4uuuJGjZplOHo6hoJFj4OyketMRKdKFGW/C1c1RR
qp2XlOb9w7jyFz7lGoBxyRxjYOjSS08k2muRj9PQgs6JWC0Y0/fMG0WhZ5ZnoKDgJxZJbMnbg6RT
Vo5FcYpqSwGt9gQ68XQie44+dvY05ruiL8T9z7u1LfOQMAVjOMGMT5c87h3rM+YVenuqhoe0T0UR
vkBXBxqacZeZZDwBGdiPhzVmtBs6qmuUaKquMLwO+tKt4GWW6LXUnSb5W63k7sTcOi+dIUtt0q8c
wdL7xQlAFpAlVCGGSpbhpmGkeu9THUH08FjQQHT9t1hymHro9L0RCfqysqXLhOmnPIZnzzB0VSVX
rjCVwOGASP40xm3+Ogy+aheQ63CDgrVPimyS8PI5xGG+qn7Pd0mW5StLvvEw6pqhABaOj1BkujDe
BU0StQqN7vSiB6poWyrk3M2l38lUmcnaQKUrp2NeMAhmMfyDo3ORGAtpyWS0Upay/hSzMXuYqIaW
M96AL7CMfQaeoibfDS00nhQVhj82Hpgzxvm30dpz68RBmvTyj8TIaI5em+7iIgeql0e62TZlu29D
/RyrAbG4OjJz4jHbdF6RmaUBY4aKZWOTSv9RKXXhSm2gOFKfhDYdGypaXVcdKo8aZoe2BPZGI+W0
YuJvKTJsHsFTBDJT9ROJdwHFwiCZ0gfJRX/qkuxNU5tnKv3k/XNXPtTkvKJYswFdOFU6U1UN/6Gj
9UqxEr3pxyTI+xP1bAMI9dzbosnAzDCRoOj/dklu1Wn6NtaYtMIlMU7JmrFYpis/D1rVoFJYMIXX
/9WGFl3rT+hT7U8ldbxBd9sycFS8ykVukX7aV9M2C3epFAhGf8nta95mjl7C3xzfs8h/ur8bt1Sc
gUBW5ZoCDtlPf+1i47Vs0jqqFf1J8r6X7a/ReIzReM4Ezx/ytd6bWxYEJHM6qJF0TdHkxYs6ci0F
JrftT2oT/cTsVBFzBh8sfGS/OqkwE99s1cf7y7vC7Hzu9YXMxV5j9IJa5GrXn4gn/SK6G3luXuAJ
9Xd5UrvSNFpjOzihMggvw5yfJlw77Bu+CxaMLYZeGzL/RF9fbPAEsEabKE1/SumeRtuyPWjJMW4f
5aPS2OFg5gXS8cVeiWBCJys7TmsxxM0TvviAxRtRtWlJx1nbSCDZWpIKAOoc74mWntuG8QPP6IqP
v7bi+YMuVownnEURwzFHo/IwKPW2TI2D1rI1TpxZXa7u8cXCFmGL1GdSbkTYWUyG3ygx5iGWeHjZ
NpQw8JsTUxkxMrQLnAiUapr7r/Tqn2P9TGJeLNIbVI5RiVhkkzhHxtA+a4C/9t2ezq/1WsR9+wQN
TvDUqzpW/HVDJa/Spa6GLJ5+lPKmiV8zLqTxhXjfjH/h3+lMk2VKZmmIO7/KCkF4oYZy1Z/67E8f
HlnATY+YRWal8SGpRe45f/Pm77/ZTIAouIH1qWig/Cq0y5tMbjpcUrAzjnpvE0dDuFSIrjUlQ3Ta
Rm+bbdtsgj/3BV/xNXxahwvBi2iwKA09ybUel3PaKsFL6A3nSY5FU8AGwg4GrDCbPBJy+C2X/H2S
bfv+WDT6xoBz1zdo8QyLbURPQflUyq+q1woEIkosBm8QrdqJmG70biVfffPxuPjkhZdQlz3wLTn2
inVWsgVVivD7TSPVK67Pra0x5uAHxOU4FcLn77hQ8GDo83Yi9XCKDEDAAjtrTVJjfM03T3MZBhgE
VuLjtqXPyc/6bFQnKctsMmHKhuE9qdIRETzLj7JCdtUDa5+Gye3JZkB8f/8Eb1wNA8zqdH5NMAdm
Sfhg6DxQCmneDTeddoP3rJFtGSbWSB9LbQ3SdFsYWKkwdAavpbwwbF44DbGUariHmciyjU96ociC
xb9kDMnIurUS2Y2Txtr+I25h35iSKWne0v5kiOrguQ4f/9Xm/SPgM5l4ccTRoGnFVMr9qUhqs5SZ
PWY//J3valOGiTqdc/+oZsVcmOvL5XyGUBfSSqnoKRha+hOYqdcG31/VZHGRv/zwhQWhBWnirMMP
V6NXT65tldfIt9Bt5pdWRRurbh4lDG9utjpuijfIiigpet+qx8qrdmrYHONxtSX3RgCDb+LwdwxN
N0By8/UGaVmn+pqCb2Jy/mRwr3gIxiSjomtUDqrzMf7oFO0PnHu+06K6yoTWZsGKe3fDr0ashuuh
GzJj8lXemxatERCobFE+B+qLbPZeYIKd3KTq9v7x3vK0voha+BlROeRGRRhuR8kfy2zTvJdda41h
fZClXfir0qzo6A0x/KyVN+umYiFy+MwOoH1tYRFJjHlGlSJBcJvrQjJ6KowhalYM4q3M5Rz2/iNm
dnsu9LcesiIada8/yeNGD0enq/e5ORSVaD/81q3ax3avTyIZRDK2VpX9WGsovyrYfOr4xQcsLHJT
KFGVAPV1AquN053aGHjD2G7d2myeHjWHON8lMVnHSBaYeNolm8YcAOVGFJGvArVuqhWlIMDS59TD
MjXve2PajjxGQi55GBozqTUBqhupspLqPYpc+H+ipi/le1NjaMlketOD0b40Zut93Fe6Kxj7555c
fMgipCjjPJ+LjUgLPXa5eMf+Ky91umn4cVLctBBZghN54ZHZIW5V+8MUvyiV00xmDcB7UzqTZsWP
geKbWXa+/2k3vGADrgzG3/I50bzsx6nhAht6GA4YaZS/h0b5e2z2QfrjvpCb56DpKvKTuOXaMrjQ
STNqSoRzyAYFg3az0NQ9ObRYldm51xwMjAW9L/DmXYN/qKuM48Fd3rVsiLs+baPhVPZZtCP1FP8Y
gyjb3Zdyc+8upCyu2mAQDzjAEnsXt/Tg9dTfFyQInFxrjNf7oj7p8q6eJZRW4OwYBMmXhSy9lbMq
bLCF8Kc6p3HGneqqrux6Z8kJ3OId2uIMv6xoK+9qexwfc8yifIu3mDr3vXX8bWG3QCn2TvY3+KFx
s263+LOzX0Mgj9YcgltZRgOB+j/furAAhA4gHi9gASI1EPkoBgVZAe/oF8+xqgq93Hj+S3P8N5m4
L2IXlt0rIxKyBqosFcdQ/p57rx3Z6tmjlogufSoUWJn7h3Lz/C/WuXC08lhX4gDolhMH+f0uH4YK
5NtdtWV6qK34QFfdz58WhCOFxTTGcE8Xi6vUrEn9sBpAj9DvGkd1syfFkn6x1/l0s7/5gTmZW2/u
L/Dmvb0QulhgJw2MU5LBfkq9t488EppFldNDVQeaCHLga+K442tLnZ2ga1X/z1IXDmWaZ7WeBViq
2uf2sNGaSUjDY7Xpc6fKjlpiqx6yuraUrlmN2+f5j+BlUKm08DQ9Aista82jirgBBSZd6leM4f9y
Pf4jZvkYJBJovhsgQnUDaf6n2NDNTt6FnlD5b/+jy9Cjr7xKa77nrdIE0v6qymDuZQL2ua+OQeqp
sdL6EBvKGz81TI6caRO6ahlaMMZbIN3MBvPzZDgJmW9xxi2qPNXZh1H/KPlWwhSav+qwp7lkMroW
stz2Wi4+bqHeSiV1WUxwlVLP9iO3bp+b6KRTa+y3qc1bU4+d3NLifdTqounFaPz3id0vm7PQdCkE
mraRcPRF5mMOY5ofYm43RWXyYi29OO/zlXrrhkLoXCZC9uLrOUgk6zpa4dXw6Ls6blj7wcD6t8an
8r8c93/ELNxNj/ngEKJzYCw5lL4ZKIVQ/bVJH2tNtsvI0uDyqCIcdCuBrmlQCJ2ifx7+R8o3cv44
SIVIwr0Sd6YaKit3fG0PFq9ZKNFSV7tmOHXIUNA4MDPP0aT8uYXjfd+E3TacF9u9UPvBy3mnyC1e
hTh3ovAQGw9lGX0UxpMRbTK/2E/yB5leUnkXNRuvba1IqneSfiiNtUlatxZNkazSyMy/xZfcl6Ee
NIOWjzAvYIb5QcNulkMHayiYcujSVFvb5Vlpl5p2KXChaXVj0CgoASLwH2r2ROQG7ZMYWuyE+S5V
18oFt94KlBbngU7Iz6MS81Wt9bEh6pB7uME//PxnHWzlHkOsSu72P++f6C1BqLEj2YMechmwk6+C
PEnDlKCiH09DWVroJRaN1J6LCiMg8vBRp2vW+lZ4zHUkNWWUfIi6HBc8xojPvQ6l0Snnbtye+yF1
0qkz9XZHjL1RKDsS/jWy2r6/yltv0aXYxXb6YPSPtYCPp1B95vUuLN/j2Lkv4pZ6XIhY1sgnbRjz
TGLjqavf++6xqgZLCZwwoUKPT1W89rreOjdkTRWgEIDIAPfc13OTQq8kUi6NpyZAGidG2If2nHaj
95i7jErh/bVdC2OyCk4V2D8Uu8Hd+1WYr1dDFAQy8CwArFROp/4g33NV8Hjl3bi+01/lLK+YHkdJ
6EOOZOwa/n3i70Vuji/3F3MdzXwVsjDlTZdoyRgBGQOkQ2mq1JN3Uj7KK+pwI3CHGA3REqo/84TB
xZ4ZsTLKXUQQpA6KOeg/4f0MqugHe5Isv8bw0m6bv6vhb2n8lmp7Pv4ekUEoAsnSgBooabQJml9B
+IcC2jDuMr3YqHSr5paPl6Zve7Nc25Zr/f36vYu9z/sw1MDvBouTP43Tc7OprQ40HKrF/JUazpqk
xQGkAKrUfQlJFd8G+jbWSjv232TDMOVIBlpjhcfwBrYGK8MDgXQYhwYvEbxYlBTEg4GVxcmRdMGm
Luyqex3IIMq+fc1kN9OdvpZFH08CoJKIyqbvI9HiuY28bTtTyX5E2Y8Amd9U26rBSrXy2jYxmHnU
P2RgOVAeXigKmLJ0NtTqiDqI4tl6VY4iLkAx2sXRn/uar964X/OTAhi9QsGRtHxVSK7oNWA+6olW
eKIHUxkcP7f5+GpoLxOzi/KxY4GIpdfK10zQGWv5cyFhZiIwP38jbR8F0a9U/83VZ5p9sPadEVNq
fSdvVhRk5TOXWHJfKWDCPKqeOhqrjsImGxxA4Q4J1/gpGJtwxbpdjRUwFLx/ALjIaLOdi22LEKLC
q5TGnGqfs5olsL5jrM3Pnz+p+fPp8Pb29vHx8QCQ8hkpNoE27XWKo+v1Qj7yOBgbCyVVtfn/XyQZ
i4Cx3gCZKMayAGchmDs4GpDZ6dF3Q7fZE9dzyEvqThu2Vez8kdmyyyOR7KJzu7mvIVdQ4nkrUJLT
Z3cAcc2SFiw0fJ0lRsLQbIwStdOUtufbmS191OuDZa99AZQ18Z6gu1jVOZXnV+di2UqAXsKq5ewk
74IPw5k2jSgeMpttKnNlVfPz/tV1mwuogJdzhWOi8zItN8okImNrMPAnPI5mKzCnAuMQ/1D0bT+B
KSXAHMRv90V+YleuRBJsIC703EQ9G8GLxfGW90Wh5gzTRo7V0+nR+e4cMVEPlEOh+Ols0egK4L0j
YFZe6ie0/5mbnW276Mqr0CS6X3lXbwSE2ICLr1n4P8GEsrmcF+zERWjnnVWfAeQLTxjdaZaHYZcg
m7RbgzatCV1OG4JGK8YwYAsQcH4zv48/y8Qmb+QwPWS+6L41schf/deVfZ+fqTv7vgRwymGEEDwo
se/W0fp+fHRmYikHHcySQK8++r9PjpOaOgHBVPVgYd9fQVb5QxX54+ZZewJF8IoiXDU2zTcKuC4d
tgUur7KEsVZZwvxxqNnJO7YvR6c6JKFzeFMdw3an3jKVP8/Ad/4dd3wNnnhT6S8EL6xK0IxID6sQ
PCmWauZH47Xq3DJG/O805P3+tt+oA2GVbEZXQ98xh3shbDDaMg/lBjcMnNWHzjj3k/DY0+AfvTcO
jpmXYB+PK1t77ZUCGgzeZWV2fxXts5h9ecWGSOrDwddPBU5Us8+Fu9pndP02fxWxuMVZCJqy3vM4
mKjoDoBbO3JCWzI78faGatqGblahGGsSFzcVQISWJL7ETwMIDDHhbSM9VPv4rLyoVu5AQUGz562Y
x0/zt7gz1NAA9ARFK1yQ5eRippSj6mMg80k2AbzYB6Zhl+bPwAL/vZlgZmbq5E4mXkq33JVufQQa
wpn3IHV9ITsviRVuImsQT5qL4XN29ByAbicW89e3+FfhhlYiJPMN8EWz32vb5ChtG9N3PDPYlnYP
NhJHX1nRTc24WNBCG1lapaHEK36yCsd/PuePa3yWnwWCxZYBka4b8Cbny/3ZcXCpeyjTN2nH+amx
qEn23pP0UjiRgx2zpw1GF1jTxt/VrvJWO5XQ97kT7APwgTdujEP0XlTsg+y2mHndr7+rN0wgajWI
XoCtBNDws2x+8W0Rur4zPQl1MIKNdmt/r7bcmQ6qLfxTEpre2/2rfyM1BmzEhbjFHYG4NJmySD+1
dneoAc13uI08EEaZ/8it0IncwIZPLfiK13bVkQTD+kXu4qb4Xh3QimCZzNV3zTZ/CMUgOowhfCu3
nds9ePb9hd6wp59oa0NBLIEExqKyP1WhDg77QT95bmSRTbPHwTryptz838QsnFGilwqyphADN3Az
bP1nw402hbk2b+MGeAIMNgCP/89yFmFHoiNOKPteP71nWzTgOPEzELEv/pEdJre1MsHxRCKp+aF8
3F/fracCxSzUXQjYcwzkEr96RgyufJ5oo35qDuWO/WA7NALa1OLu+Br/0lagELPyLe8phReGQikw
v2i2+ypMjrxS6TGn5URKO6QCFgpFNPDLT71YWdYNbxbZ5/9IWuyn35Agn/zIOBmB3ZtaAFzroSZW
3L4yu1dMdcWlm03Y9cKYbuAQ8e7qC+3HHD2lmdLMwJyq6JW9qtb0r3buHwHLan+Tj8rozQLYUdoA
Gf7iH2SHrij7rXhDowg0iIIaCozIbMsubBVAKQbvWGmc6FH+Ue7U39Xf6CWz1Rd1Jaa8KQlewgzO
0RHkLRv129SjLW964wTy1PIl+sUbgSw5BgQFYvrBVzbvpnG6lLbIcTQx60LNaw2k52a4GJpkQF34
rByrPX+QY7P6TkBJl4q1CP/Gwze7Qv8scvYuLrYzaiXdUxWINR6bx+iV/lb+tPKKpt+yg5cyFo+r
kRdcCePOgEMbdKL/gY6wx+pv7jTHlRt1S8W1ufcH0Sgaj5awAyX0dCKnmXey4hq8d/15qz6NlqmZ
9UGxd+Fjcr4v8EaiSNeQ40RSVZUxW/ezN/Vi98B5lEl6A4HyjovSDRCSavsW72eAqnBgB5jilQID
QEwQjJvtvv+5Orjk5t5efMFib7Om8YexwBdU6M72n0EvHjjkZ+2y7duDaqWW8ZGcI7f8r20JcBBz
8QyYErS90dm0Xax71DGEe+Kad+Ly5HjqtqyU3fRXanrn/gZfHyjwaBjQpeNEObAkC+3ENPa6bota
OslGsYMf+qucfL5JM7RjFuogrzgI80/7YiEpkgsKshiIEBRo0XxXLldFYhbKRayeEglGOO6rzMo9
rbJVAtb7+wv7nGe3kEUxAwblKHX2opfFKDUAPGaciHaSpgel3MnFXo+2hSE4OtE86c3zfoch2AmO
MmAm/us0PGGApaae4aWZnLjDb9n/0W6491ok5nRWUMHG33+qH3m+MfTXvjJl9Dz5+xFzpVvP8UDd
V1sNmhdYJKraBrq/fYsT0XQ2K+GYp6iBnYd4T/wVhM7VY4piw9yvzmRizO0cizeHtlWTZnNEmQW6
Z5f12FklRxoxKlrJTsKo3ARq4dtlO3ormnNLsk4ZALg6EupXiF+qDUTzpIqd2CAprjrEmH1DMKK9
HrDJoWakLq/j7FkzxrVC/62jnTuUkJiFq4Riy+KF6qWq9CNkxQC/AU5CEZLnCTneadmZKKI4poHT
5js/Nll0nPxdpD9mRgyqqqPcm7KyAXPVFAjtpzHup8mpK+GzJ6UFGrP4rvqbWLdJF4rakfJvyd+w
PKaNhx5Ot00+/NTsNAGuFX2vvmc7jT5jQqYTRsLrnUo/EPzrvg5f+/GfGqzMmfK5G2vZesdoqMGl
QDoOBD1PiJ8qYI8TYrVl4W+KuhmtqktUK65Ity21+rlJmGzFY/nqs7S1VMXTTc3wrD7N/qbzCqmf
52ZDUh4KlaRElIYGFGzGh+39774GgMxYO0z/QzgAIBTs99d7TgK1ZxNocc6k1pOtoSrpgyqxbZAk
4GYEgL0bPCsn3uAYBe4aXOLC0dKoXtm+a/8CHdUYOjAHg3MmeWncQKlUF1E1eaciSnOBQU3PEa4s
rXqRo7GgxEnGrHkK+LdQWbE+1x41RGNeiU4Bg2Uwr8t76TFSypXsn9Pc9XqTbHrF6WS3b6zw3Dc7
wDE17w9d7bKaNf+r0YNYrFlRDMTB2pISi8VgkYrrzD9HraHbsoRyUe/Jnj1iypxbh0oqyq6uN1Pg
0Z0aSJ2DvhLRRlNh6SRAF15fNmvu5OxkLz4Jca+hKQbDoFZ4/V91gWJ8Wsii2j9XMUWmLcL0VjnW
TLSbak5F8tFpASm04qbUXcOXJzOK6sxpwija6qO6hlC4ThJQzgzoJN4eDt92mfrzIzksWsB/zsqr
HphpfBz/yrWIJxMNpRHiLGr1vZ2FNvEeFWrXvgNoTk5LIaePSf5LPajo/y42aWQniYhQHfs9dq4W
7XLN5speI5ZhfONnn5pcWtvH2T1d7iOSlejNwTtNkOf4uo+ppnV+nvbQqG8eE4GPeJcc0ueWP5QU
k4cxhLj/M+6jyQWL0spF+szQXslG9IkKFf4EnPar7BEMxJ0/Ff5Z1R9gPDzLfxklQONEUOxa3VS7
TUyfGs2RPTABVj+SZ/ml/0btcbC0aK+Y3MagefKknVLd6j2rk2yDmWuw7Cu6I2M+2ouPXDhqtC01
HpS5fx5gVx6l2h2ITfjOP2qoGzaPik336dv0TvwNf5Zg9SsL47+1lWP6LAwttgrMCLiFM4h1xm98
3SqCztC+1XT/XPexnT+P5bestAff9XKTeX8a6dAVbtl+ZFMkCD0E469KtpjicuCCBk0omYscQ2f3
0QG8jkIu7KSzqOROI1oTHpLEjkB4FJu0sqV4g3kTSmJrz+Q3KqTeq/HSRNsKVBINkrvSH8qeA1AQ
tMqx3U3NBzfE4Jt+uA1f47EVcrZrtDUM5ydf4r3FL+w+ldKOpiH1z+xYMwfNjqIeXkL/aHRmvAuj
t7IU2SaN39DShEcbzfkf2VOUb2LNmoKD3zhMe1MHa/zN/K0vvVAgw/MdH60WFtuoH5mXCFK9wNqI
bDijDX2cu0fMsH/izCFU8O8e3fLunMTbMnsEyjCAuRsPjDt0OmbFPgGuNBSdtPV1s0DhOP+WVVbB
7XLYV27In4t3NKncfwlvvOAoNDEA9OGiIbeiLT1eXje+LDH/3MQOK01g40t/GwmjswDWSoQaunpj
jse8Qbuajfa32szQz7VjusnGI61XPufWs/Tlc2an7sIBTzIj9/va88/jMaVo+3UwlLdHET2QRR58
a0aTUpvKsaWra3Qas3m6Uo2LjViYrzZRhymlkn+WQAmZJmZbFaZRc6Exp85ElaUCHedry71hM2fv
H8ZeAVaBLxMmaO8mtKr84NzIDxJenmgajoGvi7oAniITAynsuB4FWsR3CpzmTsd1DMatofsrFvQa
pAcvnXxCnNU5v7ZsuU6jQi1pS4Jzrmu9UFHFeNBadXDLjitmP9bZoeaJfsqV/slv5GafGf5g5ek4
CBYo6nvOWsMc5SS21FLJfxeStwb1vvmFGjI+MqJBGei9hWqgH4mHaR2E59YjmyqMLINXJqDsNXeL
2gnazq6lbRZ1VpC/RNK3pDoYlRNzwJV/3r8z10VKFLsJASE8uikA32ILQ84wPWNkaR6fmRsD0qS8
cQzRgLGKqal6W1XbVEL9iB9BFbSWbZjXuFBSHd4iwST0GcKoLXyVDlgMtTaC5MzKh8xwKh+cPJs8
fuLembBfET+mtfDQbiE/NMyu9drKPPm9UE8DGAOCDFy4JAfQ9L2XgaxOPFMvwh1EZUJqTKL9DnRw
xQQrAeBVemnerItPnq/AxY1WaEIl+F3xWWUpOQ8wQ07U1zVQPIlqp1WUmXTIg+39I7rKGkAoxX3C
Mwd4PJzcr0KlDBjfUK6ScwVIxKFeI7e5dQyXP37xjIRqXwGnjh+vjA98/Nb/5mRXPHQ6iP7ur+Oz
JvT1wJGFQL8OwEjIfSPH9HUhvEq9nARxch6TaedHRzrulIofvfZQnsuJ2n3+UYybzoRvYUnUO62I
n3/8QjxiA/RtMTCOKHxJvpeqEm29wAvOlTLTYEW9wHCrpHe65JhVGAJSufJa78q1viBcvxC5uFzJ
CK4opTOC8xQUZqy2IiEKGrA+pkn7IyHJdH+F1wkfQN45R80LZEGY/La4UEOaD6hO8/BMgj6xgnaq
hZzLptTz2Lwv6bqoj1QZbCuQfQaB1Vh69nlZ+4PCo+icZ/uRPfvdBNof9Jqpf5DR0X50nZ1kduko
GFV5YPqj0TjTEfw8oq1Fpu7jtQruDXcUOVIZiV+Ye4UrxsJn5k0RRaqUROdGOvYzvYRqptKLBso6
CWMes236qKMkOYr6iZwN9lQNG79Amm8QPFvZmuu6EraGUKQPABfFYSzD8UIe0ioHV9a5or+L4tRV
z7X0RFLNHAPbDwXz0NQfnbXBIqgV051nwDuLN2qrCjW37x/TLfWbDQbwl6j94LH5euHivBx6Re4B
kyIE7pDRZm5Foga4XMxrjniZWHAS1uKXW0JBzgROnxkmT5YTRLW4DpQ0CONzEuj6hna1vO3bD6Xp
9kAhTQjxImPtvZ9N1PJmAz+Ik5cxjwFAjK/rHEsvrL0RuzrRX3TcjhwEuiniDVqL9HWAM16HttLa
+hos+NaF08DbgxZ8ec6OLdwstW+LCEF4dOasm44KGE7iFL0uTTWt2K5r1woJYxBQKUiwgMRv2WxD
2l4euR7ESHAEICkMYbxWHplbxvmLiPlYL542D7YZXf5RfA5qRSh6LNoJfvtvAujCNzn7GInw0d4a
HyIQQq6Upm5pzOXqFs4Q84kBd6iMz3qhcVCzDJIZYWYF8kYc4S7PddBOpan7398NjggfvUsMiMel
BzYFgTLJRh2fmzFCw+zJI6UVEN+MhgL3MV1T0etXFieIFh0UfoETwku+2N68i4MpxxrRrvr/OPuy
5shx7Oq/0tHvHHMDly88E2GSuWcqtZSWqheGVKUiAQIgCBDcfv13sj32lNSKlu2XjlCoS9yBe889
i7duxwTpqXLq9ou33DpUO/DZipuiQq269awCM4xBqhvWlha9o2GFkCxy1YBjv7Ym+hGzOYC1lUMP
YvE/lbR/9DUBrgFv24e8Cw4+b0+1hzGGEouHxyEOlgB2hVQvS4Ir00LVvIc01TWb5jO/ng/fP9wi
uLSmAA8Bp709qtuSOQhn0tynwhTVbLZpd+csuZBfgHUHGkm9LJuSg3ELaH7d6rMq6PKpvl9CoKG7
zEZTmGq8d5vp3dJXi6/4vdsO9OS0CSTUCefXLKzvm5K6Z7m0y4YkpchnNX79X7+LwC8wdwNDk6BA
enftJKgahdxJfg9rIqhtDwEpxm4VItpeffvrI/1ZOo5X8NdDvVsq4ayalk1g+L1/guZy9xTzdV+u
Hu0TzWEgsLpYzTZ71eRxLlfizJps3lbn6NNp9J9rWjB+EyxmAT7AEOOpt097KEWwNJSLe8DTpmh9
D45jTcbj//0G+OYw7xboLmm5YGMj7sXCoFLew2uq9g9wj5k+wzo/6KPeXNH74tbvqtq1CQ4V3Pmb
pc3ix+QrqbKkcOK8XwECo+tpzDD7uvvkifp/fnPBVQYJEJUYjAn+AEV+WbjrwGGDpkrcg262AuD+
PN+bE1u/srPJ1qxIQC4ZC3MdHSpgHwfsH58VXx9sTm9O4HKCv5wAArYoaIpS3GtXptkcpXxVNbNc
//V1foCm4Ab/cp3vipkqbMHcV624V0VUXtuxgHWcv0okvDDXjr81X3y9j+RnPcsHe9Obo75bDKPE
aBKmuLj4/EN/FxlmU00RPk05kOCdzoN9vppfbv76Uj/YK3DMxAUnxEfD9we34pcb6lZ+BQ+DXtw7
DTpKWKO+YNOQG+QRNTkdqLOxoz/loWw/I5T+WQiA1QEfDLiQLniQ6HTfPkpMcCoMiiy/53DnO7N+
Uh624iq0eaUcD2Qs0i3J3QV7e6jcZu6zibeaHFXb9m1O50Y81BUbfjROaoYfE94Ce6ZUOS/4BEm1
DQbrwJwjTXQNIUkHT1nthUoXLovi5VSRBY4iVBsVYSwxpt+dAFXzemraEJGCIiUrj0/1SzDRihZ2
Yro5DYZPMm9lhL0hJL0ci79+EB9+1Bc7MOzX2AoxXnp7P/x2IKRTHb8HptA7Q5GYzKtglFDexGk+
HglG10neILOpHnMofaFx/esT8D/YloJfT+Bdcw7mkGQcBij3M9ta4oJMammUiWZvkEcR5A28Z7/D
p3JaJyCaYkiyrk1GDo6F13L/UztP9QPuMu9v+wp3nGapuOuiE+Yu/4fTBOkZRqkEJf+fPKJGSGBn
xRYOH7FX+uxu2dGpQ9jz6jW1xTCuI8SBJRnapbyrbK7Jk1NeCXCyhzzVPJ9Qpje7slxhYNn4uW52
w7RD3pGQWRdnLvvyydl+9E2HGKSD7QveJnq0t0/VAip3lsnj9+287aKD7ZqsqddACgOomlnwake6
6oHyD8zLhuZplllT7qk/4eSyCKPMbpcED+mcRyN0bY8zu51BdBCF7pxs/Gz8/tFagG4KLT06+0sT
9/ZcnVrTcWYpv8d8fygqG6miE3OZpbjlKwxWo4xz0W61dj7zybrchXcV0YUzCMbKRZqT/lFJ/LIK
cd2WXROFuEuRW20N0klAOZiXK4IIhU+26Y+qAYwgY0yO4wTuZe+KYxV3FdELxdIeeCGcre28Ymn7
gIHP3m26zwYnH+4kKG99cPsABsGm5t09RaVJLRxd7l2BuCsPySA262GQ1X+J5jUmA/SxWYq5/mwD
+wB/Cn497Lt9skxqWrLOivsuyqLuOiYn6x6SNT5QpzmoaTPrzScv+kelAWx8gTGjngcd/N3mNZHO
eHW9iPt5ABoBjlFWmhcftHWTWf8RY5HkukZdxFbOXAwmj9cXO1bQ+1O4Wi8/vXlfhp+c0kfrGZgz
MLyNQaKJ32eAuZ3nUOs4qJLqdNjDkRYkkp7c+Y4hp8BN64PXdlXuOoLmFtzdTxrND6gSAAcwHEcL
hiE5XLPePvkmLpEV5zfy3jFdFrGneMacL9w68T4INnLqN7y60YlZ0f6zhfxyq99/TTioH4bgJwIS
fLezhp4An2jAkUeSTd2NcWWRLqALsFUziFy7bW6ix6E/QtWfVWJNIoOlEV2hWkFwv3gY6dVrnsJh
7GqiDwkv3DKHH99fvy8ffIYhXpcLboM+DFDD27vjzD1hnvDkfV/y3Al2lRngjnFKP2Pa/JkcGoLL
hN47vQCVEegibw/UdTZKVBPIe37UyFoRCH2pwF2/vfVuv+vM/8zV8SN08M3x3n0H4yKHXtc4HiIw
63X48yLfuH1drq6bY5Q9qizI7w37H+zeH3zxb477bqOR0jPJwnx5P3xHR9CEB1k/y3hDWgXzDLoJ
dZKV5AS3Lne6M86hxOmogjerCSIie2jVquWfcEo/+P7enNHlFfhlUXeWMCrRgMp7jMsvegFVDK7A
Wz9lXv1qpk9tQz48HkhrLpwqIe987zM0z5zGRuF48wQh5Rawa7ZrN/XdhGcOjj0i2nN1uuhlVkOX
58jAKX6IQ2myh79+s/+UqgI8/FKb/Pd5vPv8xADxcZ3iDUBCjMjSLMBoOIOxK967V/t1Y4qjBLlV
Zfv7u/Hl5uYzIPYjUPjN8d9t40YOQYdUF9z3S+wQ3Aj1Ef1LyzbTvi1x+TXaQ1rcVC9/fd0fkLLe
XPd7DyI6W/hNUFy3zWeSQW6PdjvnJYIuNkWw++uDXZaHd0vcr9f4XmqArAKKgHVcYxIfBvjBsv66
nB+m6vVTisxHYNGbQ102vl9eY5E0YTsHuKzgLCC0ASYDjfBwMCOa3EyHV+zbCLLiqfwM2/545frX
e/R+xEKqCkVFjS969rZtl9k2d0/ug7vsm1dwdJamcGDA0q66Oz/6BLn5cHH+5cjv1jC8PuPIF9xd
N7iJPJDq2Hqacv/T4vjDNesCasPuFRSK974aeoycMKrA7iTO4cJ+JGvhQfYAL/yd0+osvkx5mrV+
9h9dYnM3WafsCkilwLgw1Z84A3y0X+M5/+tk3i1X0nq8njw8Z6ZOQ72a0Nc4OfIXIIjnYPAcROF8
hpB9/Bb/65DvNsFL+wubGdzngBw9tu7hkBo+gWHs/ZepyL99n/5f9dpe/+enYf7x7/j5e6tmTau6
f/fjP/7Dmh4ULfosf8usfn22v7U/f7vrn3tqevrd/Pvlj/33P/7H2x/xt/55rOK5f37zw0r2tJ9v
7Kueb18NvvE/zgJndfk//6e//O31j7/yZVavf//9O/z2+8tfq2grf//nr3Y//v479u5/+/Wv//NX
V88C/+o/flbY0XAtz+//zeuz6f/+exz+DTgDAjZClB0EYCDe6vH18pvI/RuBzgxs/BTMzot//u+/
yVb3NY6Y/A0YLYq3i2ATzOTffzOtvfzCT/+GXtlPIDVOwK24/Oq/zuzN0/jX0/lNWnHdUtmbv/+O
WIK3uxf4bX9wy6Bgh5gIw5H3K5pVlWuI45QrT4Ij5gTJ61xXQeEu4zGkdZRzMu67ntX7sh2qvTPU
X5sQDh7JQHIXaYcrT+v21EaT4JkpI7J2pGcRwVbZJs7b0gXAaxOdXltiYTJgBgq239hXI79uGDHD
qqtD0rn4K50fN5CWAgrxvxOjQv2DED0dlska51Glfls9KtaLp6GPh1Mfxi+x9ewNAnddF+2N4TJL
auSzXLigK7SQ6a6L0mII+7IpXKdKbmpY5Ude1k6uVKexrVLswGOLsQPvkxGGmglNli3FN25bhbyZ
RNm9SsiQGc29/VD3Nicdpq6I/r6OF+gYSInK0aXdlXBw6U4XHOrSfpt11BZWAMTLvInqfTiAzUAk
5dlSeXHBp5YV0tfRJpLAgj1PrmoTHLzasg1v3M6sES4uSZa6JZZdJ4VP9GooSftgMOeWs18YZMHk
HrjqyDwNZ8ThLIE4ehHt864V00qLtDBdxaOz6JMEHFPvp3XmExNmvKs6cYWu01RXSowzPCjcWD9o
HWYk7NnJ4E/aLFqixtuVSYPjzm5dn/3Gp3BB47V4hRIAIatd1yiQ0/069bKp7msIViIKN/fakAdH
o6/Ix6pa6jxwR4zLWZlL3x+TdWvJPD7Ms1ff2TSArLIeHzo6YggU2VCsPeUy+OiF6kBw265dpna2
W4pqUNettD14eZ1fcOhNikpHa28wz007sIx4xoWnNc/QCTWgFHGrN0MK+3aYxaYZeFzeWcbWklXj
t2OUKbwyaMh6Ul9XCaBs9KTBOO5UzWdADxiYwNNYXRkSb8seDNxqXJBJU12QwXbhCgWFXi7oDbyc
M0tZkDGWjKey5DvdN73J6rAd1Q0X9VLvVe1RAQp0Mmroz8ZYg7caJDoPHTdzuTZZyDjJumipSe6b
mG6MU+3sNJbfUhBjc1qbIR+0HaIC87AVPmsG7oG73E2cCA1vx9EtLLdfvHKJz8wOMLLBotH+gC8a
XRsg6OCmy/AcJHCrL6XMPRUdRkCPRa8SuO+EU5dpOn+jg/gpA7pRHtQNqj8uC0MaQPoSNcG0btRF
PafTI5Rg5cNYQ+yYjj5KHlKSgjY9qN9E9g2k4i1VtGARfGk37TA54tXHFwWULpinvW2YmvJlafYR
kXJdN1Lehcsy0yzGJnRaoO1YEP3tlM2+HbrpOsYAHWABA3MuC5gE54JW4HZOVegW08LM3vFdcSt1
HN9Vg3uMfOVDfaOceW/1cCgrpJ61gUTn23YpB6ZqIzFlNBpIsB7bMM5nE3R8vbSt2SS0R4ITReQh
30xs0c9u5/ThJghTI/IFYJC/CulE9ta3zY1rOeBIY7Q6QfNA/cy4s7z2bWfbDHOt2tn0yGF5GSqv
ataxhuUZJj1tTPIIIFqIdKU1c0T1c2FzhMVu7gshYE20jE1048xVDemEw3/C4Jo98dTacjNQ6O5s
bT1wvTQb4ywpm2nlyJrejjG/Yn7vHZFkWJ+6pm5ypwqCLw0Q2n2MPImNa/xgIygIycxLRidvOyob
ACC93i28TaFnTtW3cIFrXzp3/iFWczXD6KuCTWQ4If6oVyWZMjguBuO6IzzF0teDR+ILBOmUSsMw
YByfew4CSgA26hr3FK8Z5au2HTSGXFM7HBylrV47jSdlNkaVXjLCvWXf2lhcsThUTyw2UMzqFHNW
W+tihFPrNmqhZ0+MrYsJKquoxICyMhDJpOWkwYH3z1wRljlDso1Yh6lIjYgdJE88YX3Ve0Pj4ZiS
MQ/doTHbalanWMCKuMu46yYYBCp3AoCo+6pMCtGxfq2naEaHRPyij4g91kusD44znklad9B9Mw7y
7Bz6FCgt1DTRVlEa3SAnQMEemcqv8G4C6clC0ZR1vv81SLsb62ieIW4IXGANeZaF9eYwwLMtDDBy
9MKbSMMwLFvq7lSm5JXNzQ+EjRBMIh03KVhdulcc7tJRllZywkIh2kXlvtCW5GMXyC1LwltsUcme
Sh4XugqnU+cq8UUKX2q028gGc9zuqLx0xhvM0XQvpY7Relp/eW4xhRh6UbTGswXiAVjWa4ktFxzN
/dim6A1pN69AOxZIyBiGQmkNQo0TVnLIlLNEBS/BXxMp00DYxmPrByd3Urdl7y09nLVCiRWWRmX5
2EkgIgVlAouFjNJ16cgNX0iad75TbTmlyN9wqGe/AfKRX3qaODva+/K8dD6cUpkT2DmLNAU4Tm3K
lxye11/KGMozjCAWrJqpbEx743jLlDE3aIK8rDrD9jW2see5V0LkAjptvQkpTK98dtGoUBaBaOn7
9vsQ45tdhxAqyTyJOvdhsQk4lUhzXM2EodIYvKDb9z29Qt+AjWUx5ZjFhoOjkbpHzGWQTjbWxymJ
kV9CaiBZjBHpZBF42V+bmNQXSo7vJWuTluI6mm0Qrkru8lPfiKg/uJ6ZJnDY1THt/OFrXDXaP07G
v/J0w64Nh2bEyqZgXH6XzC3oMAQ8B6DXNbkvu/7LQhsXDF4vPUZlKyBSQ4nYrIIJgTiRYNWmYTHb
+yaAFt5OE0IeKwEg1udyzbBVSjVM9NjVAfJQ/MTCB03U3aoyIr2uXTycNS1RrmYlH/kL7BQbm4Fk
CEkcXZTucxqaUoGCWtawfEgFrqPxQ90U8F4OMIqZImvzPnHDPvfcWlZfqn6OX7kcbkrm9iL3gz6e
d6FCZVXgCfZ+tsyzah9CFasLJcW0eo0kuvjZp6N7UnaKRRaiKC2v6iBxdQ7ND7UYAPXplCXWCWDo
5KdltGWagt/lgioyricdmW4zhM74k3mxbLB2Og9UtAmyoFK+dYzrryMUKBMItIAr1oa00Xnw8dEm
QVPUE6uOc9sme8NUD8/P4VHXtV4rz0coDxbT2uZe2pVFShH2MOFNK5opwkifKSBrYcQsHlWrHqfG
Lat8jtzJKzDdujZeeZStj3DQlpSHUvjD2ikTpy5kYptps0BZ6RZVLVwQyEUNY/+SzgCtJlLxrNPL
Anfslu5HVvsOXOC7bW99BEfC3TzzKAcZMYwy1gT+FQi0YJrOw9jly1yByuJI5V+52EVfIPDSCHHh
5uSKDlKAyBQsVrBxmQQx+BDmah8G4YE0nr/BU0bRHojwNAek3iC77k5PLq2KIaaw1YTl74oxfe9X
kc5Rxdbfl3reuo2QhTsZ8xCPckKGIEuCF+uX49YmrfcTD1ZtK86iTTo6N2g5Jkg6MfBNUIOXj72K
p1XjBOm3rvPcYV1Phu6rYUzGe6zcsA3t69Lfz0SPKwiWkvsaWzQcyl1looI11fgyOC4YoSUX38YF
46moDXpgJRzchEoFzi5tAw5rv6bJe3fGYNY3ngJaKT22QsDGTxKggFlJ1u0bx2IQO1fgGmyWicz8
aIMYKyXrqmgp0pHxp2UaxA8exMO8HxYW8o0c7ZIifUQ5K690vK5QiKXss6W1zRfY2g2gC8QC/1/i
CyvzcfQM4kn4FFWnxF8IOdUktNWqbSQFS55VcjWkwYSoVdmF8irUVQftLRJLsdtFLWC1MTEIc2XV
ENxFTGHRiD0hXyUWRtD+q3SEQ/HM/W7JgrT35w2Y3Eg6El2aI1MLs0inHFnhJ1P0wgYxXPN6rsJ1
PaLgG8HcjJhE3mZD9XKXDoaob5rHKK/DDg7tHoPsEzM5ZZ8X2Xve1tJqbo5modAECebkrr0EsWjS
dDfcpdOPJq59DGaRxDRlcPojX/qQUNSVNiYKNoQc++48QTbShaH5gm1EgDrsVrpcOS2/86jP231f
1Qskhf7k9TjITC8Iq+7Nj652U7seR3VOR7WJgxpzLj2bJ8CjLWB9UyePxB+wsGOs3I3YJow+q7ht
DmVJyYuQbRBnQ9qHX4eQy35Vj0NF1shNl/0aioUmF1pf6zbGRwxE9ZlydEc56uGbaem8DCVc30PJ
hxWlGCypgLTKBvNdFMbIda1TZyArwVlTw11PUWftYu+6GETg0W/csanyEpsqwNC+YdW2Xcogyv2l
h6ioG8EJyCQ87PLKGZsQaRaVF32bBtOFq4Z3XBWu6sOH0hHRkHV8NmBS+VLM0LxE5Ab5sNjaEPNF
7RFpX1ArD30FYZ+mlw9VCPFTlyTia0SrefcoYLTOTThcqqSq2cJhW16VAj7EE1iYXYYZlvsYISoS
bdZQy/Tohs3FeF0RvqGslCjiAhhGIYZ5WJeMtOxE0KilO9YzD/s+CA7uU5ryGsM2xDid4PiKVMp2
KK+069Aqi2va3suqnhGPXPXDDS+9/kUj1TlXS1D+NLIb1jBXRVphWrsSb8uEYpZrFZy5Ow5qPXnQ
5eG/sUIKCvgYV+4UdOMtGUOeVx5ZgkwtxB2KsnX7ZNXTUjJk6s60Q0kao4bsatNCW28TNEfB4M3h
Cmr3pFqREtbFa9vN9nFSSt+mS2mjbFhGCmYH1oAnhGC55V6isTOo6JExBrKVCXXOiH+KMXq4DZth
z0Ec2XgKRQ2GoJN/PaRqgIAD9F1YJxEUBRmGBs10Ak+tQkxi0IPwZyR9ZEs/iX0K+kuzM57rouat
56Vo+FJVRyCZaH9GPQUCEErkgekLu6L6LuFzOxdTB27HOQjpDNTfG6Nx5wxuPCHPDDztU72gPbs2
cK5hhZMysIgs+qzvldRICGhqt1yjzMVOZkbVf03DsnGy3jrRYWKJDwJ3hapGc+bczDWHtmpKHKgt
0/k20mirbIJckjIM0BkyGl75MYt2AGLMteagbiSObDPuRPIpDmx1RAWS7FK0K3faC+pvGMqEqBl4
4mUBenRspUHJINyqhw60srYfEHviT2PR+AJptMpDJpcQ7Srypdm76bycaYjnUE/0qq/dsUgdjUeO
5aCYZDnXV3HAwn7re44333HFw591MLHg0HQDF3BqACW9ol1cA6caBg/dlkx1IaMqktdJTxdI/Hkb
EdBK+niS6YsTjMJtsK52zTdM1tVRd/juzrFyiNiO1EnBcnel3YYlhNIBZKkAse6Yau/cBI82JT8c
W7qPI4/xTXrdl+kiGXcdfS0J/pTLbyDy2YrEw4WXbD5blHt3CpV25sTkVCqxJUnidCh2YaqIbU+S
fTeIF9Sszw7rblKjbrXvvQqPHX3rxnnDxKo10zNE2bQIkY9VlcttyngKGgB/7oScC5gwPDoBvsaB
tNc6aW8ST3wlOryjrnMeeUiObXUJlXIDFDN1exaTOQO4OYwpXjLtLc+kbb+2NXeLJKbA0JUy2YSl
Gkwm8r2LGv8H9ziagj6FLZqunicfEznZHJ1UAaFJAaPweMqJhWKgT00HzAgWOonTwxsXzXTmGSie
RMC2QtEvrtAdYBgUnXjbX8cAb4k3+Lc1ax+0QUNEzAJanrLoy0uWVbQxeucotDlb+A23oAWBJjmS
+1SqpVtJNYPVnsWRhrK0WWAb5S76iP35qpyR1pUGYH2ly3QmXbqtl+gWmM6p9ZARKKNVwoB4cIJ1
y0NLQea2KJdmqzrX7EZnCIrSZ2v4ZRwcI68ClPBlw6JsiQaom5coj3h9HCNHQD16SXOK27M7cJQl
Uf+VT8GybjS166aj6c5nE85kUmfUWyZ3gAbURI4rYRNYw/b9fTrH19pL27MKqmOLRsrF+pRBCDBB
aNSTnz6PgiMWtmQ/Duhyq3HsDk7Twbokmq5QaoF6HsfbREO+Qno3Z9ASVzIkMERenuHo+tWLGnhc
QfnagoMNRVZ1PUztZpz8q6Gfw9uARyO6j1lnyrXpXuJt3pnWkdtQYm+KFACq2CZBhrZHHXzT0V3I
5qe0dtZK4QSx+2eoW/c1qlWESDlj7sH3fuL8Sntk2kU1u22JiQv0kCVevo4eW4cYyK8vz7xEi7qI
4aWckMfhh+gDZ4q72XK4DgjGkQrCp34Xh/LsOexuERwA0qDmc9oM84sJk11UlQ82WL7R1u5FEMWb
oJnPABM6zEyDWw/Fu7soup0HRjdCouNTHtkyL/SOtQe9xSxIkLsGFNuKDsuZIIh2O8bwQGzFkGEb
wuuE1TvnvjB3OIxaJQs+j0s/vY2199xxFL+Iq4E2S6k4k45wt5HxNKBm/yQhuDgnwNJAi4ClfCRu
CSu/2qRWRYodHNUGcAG3fOVAYZrUPUUQ5xclpT3uK8U2ZNMbk2i5b+tQohrhtU45+mizGuO5Kkwd
kKdqdqc1AJBzXyffgrI7tB75hsiHcQX7DXhDpsC6eVqNWSKDr8YRGiLv5SqJYZ49e+ZYRU3/La2H
ZhWGdNfxcO/CaiGr56ZPz6KKR7SRLPLLFe3C2tkaW3GyBcwPnFQSRGx8D6Tf8R869cbNUjfpkSpv
uTNt62adqv0bXSfBl2hhcBiVFZhyyn1M0WWtasLb3LIWzuqzw5DSaeZxO3JuHieCpy+HOV7Bazhe
W7+fb01ZL/tAlQKf5+Ss7Qzs3/V1/GIF8AyMTFaDQllUM4WdZpi6O1Z6Yq1DSNoTUR/icWx2ley8
NQRgF446vS0Z3bdN+yURy00QB1+qS/p8hznaYdBi3rLZbjkKUihpNqjmTjKYYOmDz6qoKR0yuNZE
64jVsJYO4i9e03dwUqmRNkl979ChSNkmQq2ARR7w4UZZA2AOSoTuUbsL2zWGiq3oqwWdC1uKQcVi
5dFlG4j+FIPoDtsJerbMvZ+7aOsapaDwj8pDUyvEhi+oAio7LVmP3qlIdHikEqlucz3tZGp3Yzzt
kYpd3lXKzseqYp4u4gbEmAgNZBk05kkRCcRwYVfI0NuyGhYXAR/7lfaH5kiHPvpKO/49TBaSlanv
ZnHS3y/eWCM31HOLurtkMid6P7FJb6rawBBeyLzW/l4D21R06ACTC/no0xiqG9u+VE71ooyErwMa
ekGmvkj5+LPBR9I2mLBlDm/FmoZYaRc0jegmA8Ab6EjxVxt/wKdkYbIBPq/OxjEGQdPVP9jofIvn
/pprb0OwjuxoyH+gwcEG77iI80GsXFI/TUmZE2++r0SHBrqy91Gooq/VUgVrvHs4+cRUMk+H5gQJ
6MuSjOTHSJZNPcEmgMpHixsK8h/Ouev8DRy+dmET7eBidBrK5dV3B7iDdOPFsIIGsSz8yVY7zMME
OPspJkmAy8M1BELtuptmWpBWtlWB4Vq5t1imHgLXPrGe9KukSx7ikn1Fd/IzWOy5meiy7vz+CnXh
nA8BjPYreF95wEYKWQOwwd+8S6IeDU+JR6f18hyGWIAs6+LrLm7WXRuehiDpgSZ4of/MGRSRWekG
U7mukn4IgaRXKPoGGI5mwsamCDXaWzpFPRaWpgUxQfTxeaz7C0sd3YKPpKsjIo+T1dQ7GwAw8aqq
0/aJJ210SvGUfxC3NM+eQ57cxYwGwp8YGtIC6IA5E4yhHMwbSUkLjPbSK1RcMtguQwnLsjLUk1ip
EbcgL5tSP4A2DgiDsXU7V+N+qKQi2ZLEyz2Ei1A8jXz0ejTFTkRtPnGVCmx8fGjPA0AFEKwJWUSZ
ZCGY3ex2WLqJrKynLVujkxrrW+H4hOekx7RmJkOyR962/NkAvD+5dmSvftRX4FSOHp3uScMHFytC
LLdJF5h9o5eRwyljnEhzwtXF9bkGF5zsOQDatQC0VWV104NaHdkZb2EjC1VRkpc0+TYLcWrCCUhr
FGIj5XWWKn/OW+byTJN27csGSQbUBeg+dEZdOQk5iVI63ynetWsP7gPgB5pC+/OwTscSSDMcPtvF
3WNCXK696v+zd2a7dSNbmn6VegEmyOB80xfkHqWtebDkG0KyZc5DkMHx6fujM6vL0jFknAIK6Ab6
Lg+UebhJBiPW+tc/aN/Zbi6rxdwWrrI3nRe7KyKNFXG9hgpFmQWA4OfbjDTT77YYkw2fjgXjQ9ZP
ks4mmPvxSkZZUhN9RCzn4nv7xiwb6m9WmGp2wicdlWFJa2vASz8SR1+07KRonYVDs2nWIzWFGe/y
jCzAPGiGpaMaqDozH/i4hR7abr7selDReNdYQ/TULHn+mmmVNZD6TdJGkFS1s+2dgvylaPNzdv9v
ERYu0m9t3dU/1HsuwnuWw/+6at6qO9W+vamLl+bjv/mO0/B/B4kBkscnJIa2fKvSl19JD/z7fxMY
LOcvzAuwu8LYHL8NezXz+ZvAYJl/WfBcwZhpdFZPaYgS/xAYLOMvtMqGYMS5yuENF/rSPxQGuA3o
dS0PHasFKQIWw79FYcB99R0py9XXaA0cAKFa4sjlOx8pwGC+atbQ3JKrUaW7uGuSDYxM/AYXMs5x
UomZX5m0camrHujhvL0ona/AnZsszS8SLXfI1XlEPXVkZvQFp4izLsGngaY6b42DomqrG3kYR6xl
Z3OydpMVBW1clY85QNM5803OZ0aDpR+FZts6G8NPi69m6atLPe52brHcRE6Dj1FlirMpxzRuil+M
PBVbG5dSFCf9Wtkj/HOn1zhaaZNazOxfCtQPCVoGbzikmedvl7571OYUS/KGobW0M3GdtAammcty
q5SNEwR2A6lVebdOVvY3Y4YcTJeq2IIfGYeplSrQnHbbRVp91dd3XVQ/rOwMk5H0jWD2F1QSjnjU
TwPJk/6Inrg8AlGRABaZ1Cmt4z90enMVR40NTp9fNr2pKJHjZrdMJlHhg75jEpAdB7dnolv2HZEq
EVCalh7HbH5mRGaHhkke9VJOp0EYDNENMBQj93dFOqo9x2+GIDfuz9vcD5rIe+gsjbK1JIOryx6m
WbSHEqzmRnS9s/VNcLcBbFTMGsXecz3M2EJPKeAB82NH992NruYjXndfGq17MwURL5Xmi5CxjrWR
xN6PFOCgQ3t7ZIBYgs8YyfI1WmcRZcGmu8I/QWX3dyKtmABVXVwHU90+IKQhz1mjj/ZcpT9pjqno
VPUH37vSveRyVsPGoWiqGv+2dZwz3wACb5345KiuCS2goiCOI4guVRaqmbEGjEIZ0ACpx6Hw/MsO
1vSO7uNraajx1apFd6i04mFo3VuNPnoJ7Wy5LjOA0NqDQVI6CdAitVXAaXUS3TRvsK/kOdI/qyVy
T0WJLC8SQ72NK+3aiLK3yi/2+TzlYVM6Z2ZNE+tl5EXKNr+MdOZcwPeA6v1rpj/WbfbYejmjQTgG
rwl5f0HE5D+YWmZ9lhyjKxFDoy71Utvl2tgd3CkZHod5Ns9gN81byZLctXl+y5mthdIr4muzKpNN
NjAYl6tpW++M0VtasGLSaHpAsGtu06w1L02CDUPcuSjEAI82XrWIQzy2ybaxovnWswEKYr0k2Yaj
0whJ7qMR9NLs3JeT/JZDJboYDMb3S8pkmvj2ITq6cvYvis5J+UjR8JiGg3WjEUId3SdurG4gGjVP
1eRNYWHpSFHQMpPXiXCiMLIsnAuPhWKXYWXG5cbW+tuh9eQFXMlqM7uyvLHF/Opb+XjhWXV5NkwU
sLqRkSPQKNmEdqEK5s3OAhzC8Qm1vXLlRWrLOSBkskMTa9HQxCI5Q8lTfYG/7193eiINDBUgvIxQ
74Kss/tvGrqCA6V7U4VtZhcXjNqXG3bMbJMaiirHYlrxYGDIcZVX0h02yGiECsoFZyAWjDPd5kk2
XanKGTGvcqtbl/FuE1ChSMybfMlsJGUST5yzk7TBlPXLfliEvR2lO4KdJOxVnRtZX7UpSc/6RrZN
kGP3OML3WvyNXbWl4MtszZcUgs2X1m0KcwcGUWNto5atMWewWAHGD0LLWfWWN5XHzpkof6ta97fG
1CWPZc/NUMQhS9J17eQUMyiwGfHo0yy1LzJPjteTGJZvnQl4lBZTf1zsVL1mZFMEeaWwzpz7yj8y
CGCH0WT+iiW0ESq3BfqYtB68eB1wgA870UVrYu252CDDgSac4bEy+FI7GxAmjBeYY661uIFZLhYM
pdrgZ47LsjHN1jhv+67c0PiJoy6T6cZcJud2knp7biX2+CZ9pzXRgo3Y4rfol3S/gmKESvA4zmIq
Q1cx7+G76xGLadX3uUvkQXd7dWpNsNjSGAVMIc/faUkmzytDAwhhK74UtuY9AckVW61S4z4dqzgO
mtHG61zDkDIURRm9SBnPImDiNHzNRnxJhIjVQeZGdxMXzA0Teyj2EVtciJwX/7beaHaJg0MRVsna
tl+M/ujY43S2NHm0yzlX94hDUSBOs4GL6Vwq+w0OgHHqofJ8Vew1S1AaabopC1s+aJXfhfkgPLqA
iICt3g+ShJGS3pD4pbypu4g6LSmC0p+B5JxKeMcZACP066UNEgE8bieKlko4NegGBfFkpSW4QG0l
m17DoI1Q8O5UYzNA2Zg453rt9l/QHC03sa3nN2kUv6goMXbxPEDAKyBcAUxVu6nPrE2HupOWpHaf
oMx0r7OWZvex6c1nZi/E+SoR29bWiE5unsZm1zt2c0xIf+Xbp8s5SN1udnTWxbUW9/DZlmG8hBD4
YMO9A2S37bBxI7pqxypvKIncjcrGcT+5lsJ0i92uaAZ5yvu5CKIcImAyLkSGVgt58qWnHbzEFbsY
r82vM3NDgskWBhWm8namBp/Ci+cfVmmUp16AEZitf6NN5QB52dFhJHW7yRy3Rq2eI41ju5n9hJex
i4ZqOg6RfsTL9S5Oze1syoRRjQ465722TL0W5ld55G7g6LzWk3s2lUjh6Yw3lupEYEXGBniqDn18
VDdWvHZ/kghMrRXeDvL0PhmcJ6aQU1A7A0nVeR16dv/UrYCoNfUbv3emg9eI4m0gS/y2ElH2qIhP
xB4n7Z4ix+WBadVVOTtQpzLDvMjnUd8VrpV+8abBv53pdkG6kMTWzuiHcFFHosoy/Ywa4tYCm89H
6q0UeaozVVvDRbk6Ze5VaSW7svXChY9xk48QterE2RWOdktgSIQsybpNNOt51jX1ZMfZc6lNxsku
ZHpIKbSa/mBGYuPZ3c6iuzsWHii+6S1hNY+YCDBp83A5OjKd+KHJcpMgPAtlRROj97EJ8SeC19VV
pP1mB0sNJVS8EVzSAk9wpJ1uvVLeY5XWHFwNYZOdR1s05CGjBBhEs3zDnpR+Ut5O5V3vjgdUD88w
DbaJaV6CEsO3dOKtu8wADPa+979P9Xzbtnm5laMPZYhNH6FLzkE+XiZec4lZ9XOfwgka9eG64yTN
swHrg6oLOFv3SgJlm+a0dXrhblILPQNWBbtcZziFY9mDtizkGbirmWmttoODO6kcSF4Vq47G0jK6
Z8t9hly89wZnW1FFn2EnuoH1+EPGgj+Od81QMKV3RSMv8erfNfb0A8LVQ6/bywaKzEJthNA0jn9C
MifHLiP4Lk0TVkPXHzA/bBmeCX9vpyKBpNVrT7oyEBSBZLOG4v1SOft6xujRx7fFivPloOmLfeul
7nnT9SOzzeimFqAOgTJ1fa9Gew56CzZKatRXse3ht9zxuKqG+XU6W+eyVSosEzZ0fFw1d9yI2TPq
rSGL+0XDUkBF9Xw3CzWw4HuKtyQ+FS50Vw2HVF9Pf6gJ18lYDM5RVZlGD42nC1wIyBmTMXJ0OMuX
2EdKDae7v4DvCkt6oQ8xHe/c1zLvoPzYPbeHEsJc7mn1l7FlnB5P5Xi0W68446cvoMy9eazbtt23
baWFrN3oQY+gBA+F71710JHCzMvrM5r/ZOMLHCC8lMlDI00ttJva2scFg3RZJ1curlkHp1Di2mBg
fYEod3hrUQXcRpWdPFkcbzuh9OW8KAHAoAF5JQi8zplWTfM9xDz0sRBVy7DxoRbA3MZIx3GHcDIj
i0KagZw1Apl0MxZ7Vksx2hlMPGFJZcPbCO1lpTkxf5XLtVxkrm9MURmXtc+s1m2a7Gz0IgMeZxSF
jcTdWY26+AKHLT8BjmbXFTXWxsBH/7JhwrNVGvBvY8/ZjVtnLkbUhfbEFuB97fPcPgeIg7jqWv25
p3g8I87w4TznL5FJCeyU68TCldohlmPOIOR7GQPhOBGhv43x6DXVPkvSrSv285J+qVPnzFt+RPBr
TE/8EHo6ggzDCOgF0G1fnloVHURGHJZgI84hcWR1tPcgUOSad0+U0BvVdnesjcQIXGt8bq0o3bWZ
ukry69lYDoZDPTXU876UyfqZznm2aaNs2LcjRNXIW7xj5BfrnIBzdRjz4crpS8p/onWFkteFGpS5
jf2l2DptPB7sZoqf6iJVZ2O5xNshq71tMdnXbQql27UwhtOheMNqqrX7ISowwHE8J/6uw8/bIulg
7uwM2Hu7Tt7QwZTu1kyX4ibtE+cq1YZ7u6oLM2g15MxBK0z53AsI0EGJoUIYFVK+9iZjB7/Sy7BO
O/nUaT7UNbOOqn3TTem+6Pp2C+tjfBOlRv9cNRHrYB67k6Xx2/LGji60Jpt2MHzqxyZ3i5OQ9UOu
Z+pO5OBV6GyZUxOj0504EzksQKPO+m6k/zNwS2DqFvk05rPlYnoZSywUQYX1l7TrdYO9GooQKTxQ
QT29xkl19H5MnkVMVW8BYrdghofcLbt9647+1oZos28jLCqrNB9R5TT9HrVBdXRVUj9q9LeBkdXu
3dREKuiWAfviQQ3YQACHZWkUHSSEzVcIuPF5XOntrUDsAX3NMs6HQibt2WCXxd5h3zgaXWYe8rmR
Rzk6T4y79ozXeWy6yTTMHosm6LTW20o/G5+G2qlvlVMvWxQH8ATNtuvGcDR6Zo3dsLxgmN61mzZ3
zcskQxlgm1jf2hAUvnTsFDsNGwrKlIGwgWhmfFoO1bBLHYVXm6KYLJrUO9XUX3Ts4xrrnhRf0FUM
6xdqPGvM5UsAQAeyNnS1LmwhudKUQS96QJLRnM1W0Z8lXql/d6O+ZPiiGBMKjmj8nGw8haM21i4H
Paph9ETWvG0ZlZyVU3HhzG7zxoTozWraLFhWikHOH0OzcKuLVDrDWdcyk4Oe7cx0h0z8UxvTb1QV
2r1vFdmPNPPdUHfjZV9Fnv3MuIDDQFPFTVX04lzoGKX1sd4/ZMIanKC3ndXYNxv4zMvOpsPN8X7y
5TBiJbH0zjOxGSsZYayyG4eRgwzwGd2CHA0U2aMH3pSPxVke2eN5PSkbmog5fm10CLygCzOUMx6U
+kpmwluu9+Jajma8tyxfXvj+jAqWgctztpjFwkFkpSyEZLwgImHe+PP8IuLlebCj6zhl7g1uc66K
bjMDwgf/H/QE3EG55Xwq3aL0hmT47R3suf4Xf+OeyIH+QiKI1b5Fmqhu0gL8J/C5/slysa9Zk2sY
9ulrNOg/yKdhA5eiKvRBNk0UVWv8+T/IJ38SIE+IrRwiSnXL+beQT3MV9P6XGBXYFTctfQ10B/N0
bOw++fsvClEYZVmiUhiHQpX6bsk8nSmHhcV9pBUTpHUAuiWAITUjNylmfIsSAgA3thE5G5mXboMQ
S/fe8io7swb8Qhj6NtdGNYk9/msM8X1Y5T+gZOsQhVfvLopcxdjNbVXG3jvGp9TRZskINbZOLZnk
J1Li5i9NLWqxTRA+PTq9IR4qWfb7vs4p92Q6nUc42yI+YRiehhJXju2ULJeNoWS/+x9b01Q2CmHi
f4Djd/+x66vvLwoB4P8DkL74dHUHL1VcvHx/65JfYf31v/l7ffviL8c1HcwbMV0RummAq/+N63ve
XzoSQ4tVqq+mQKsn/T+rWzAMYIBD32WsCVs/F91/ShORM64pHR55Ebg+e+LfgfVX1et/rW2XT4O8
Ca5MtiGAPqqD92u7jAWUI81PD0tWWztwzYzhsemGzlIV+9iEHPnLuOMfZeSvSsj1W/n1eq6uYwdh
2YwQCHr0/A/Xq0yDI7Oq4sMcAQFaRhfdW0NCEtQyZBezl+iUnjBLPr/oe/sZF8MbnjrDC4MpybrL
8Gp+/YBFx1cz1FZ8UNLWTl2RJ5S1jhlo/OMf7u+9zPPnpRiRmKv+lCA2pjXvL1UN7bw0joDUAlf3
5C+WtoFDazHozVE6k1wOTcul2ln/KfH08eHzO/1weY+bxLV0tRBlBP6vIxo7txiI2l57yBV9z1iU
5k7Vi3Ytkg5NjqzRB1GeI2pPPfkKu7Lbf35948Oj5gcIcw394kngyMK6fn//+cg52hOCeoj69SXn
k3hAWJp+zZnAb5I5XUYqksQ6b4RkEi37PQw5mwTTSYAYD6oz7lynn/ae0Y9P40x6699zx3c66V/X
34f1/vP3CaETZSU4NeB2vv99aW2jdi50eZBeAg8aksqmsyfn4BXDtFUrdv+HB7IaAP2y4NcLrtGa
Bp5EHGLWxzQrrVUM91XfHbSFywaW0WNQyJ05kBejGpSkltktBmSbXCfHpfSEipA+uvNpqvNcbT//
NT9jfH/9NWuqIi6+bDgGHA7r4+dHSVO30CPzwwCbFnCvjf06QKvTnUmSt6l/2ySDAAqNIO2b7w5q
531HItC2K2ZCrnt8h27NJdK/MjBp0wDqTQz0Z6bWY6z65tiuiDlSABePmUkZQAKjxwdXs7+cykri
zpJ4I4AoACm4WR1dwKnX/+Bt8DMJ++Mt4jBl8JbX7/DjF9go4oKoRuBxMg3BvLeSJEcq1UwPRevk
Ye0202PtS3rZuTf8S72AOCNpv09tbyGSi2ziT0u8jQbD1q4hChd3hd3rXyeIRStTrbjLcqN59pCY
HN2uz76bRqFgTCrx0i+aj/cMkLGOBmswHy2mTLSR1QKVscTHWsZ+cff5G12tGv7lbrFAwhCFLc71
Puw32jBGoBhJcVj6BRpDb+VhN9ta+PlVPn41LBuSD5hvGCa522s99W4D9ezc7SkoigMIRPykrbBw
pLrj0OI97q1Kqc8v93ET+Xk52zPWjYwB0UcbSnfqZLK0XM4s6/giR5TDD5tAdKbhD9vBh+PI+3kl
Dj48ElFokP/y/sbKSVSx2XXFAWVCfAFXdnrAhbm4WzTZnfVmWtyVBlLQz2/v4ya9XpT0MzwACZrB
wf7D08Qq0dcLVcGGAvx8BcD2gGNyyZcIwd8wIe075uMMJ/U5Vyuu1uIb8IcX+rsnDFuAusQmZpyT
4v19a+OKEOkr4FC7Go2dTjZN11fpHArwwT8YBf1m9fAmyWyHNIDT+88Ai1/q58GkfFZ53B4azS3u
rHRkp01Hd19TbQRJodS3z5/vTwOsDx8FzoHCEKthOQ/4w0dR23qWSh8rO13KZQktxqCIT9wa8bil
ajyyFi1frg2XoWKiZUQARrWXnhh8gwkOSUrcYM1k8KLCCvy1d9r+tRQNBK1kjFA3U42fIks1z5//
6N++EcdxLIzO+dI+kiugSuSOAE8+QD0gMUOjMoncojr3Y0vef36p3y16Opm1dMQoA3rT+5dfeans
JLdEOdRGF4bojIu+m0Yk39JDnpZX54k5OIfPL/qb+zN5HcIlW0l3XHv9Ub8sgmW0ZC4qYMDJrKyd
a1bRBRiUc6jIIjx9fqnffF+4f+DJxsVMSuWPrz+ZZbEgecReYEyqXelk2QmPYG87WLK76ZUxHxFJ
KugqfW2fRq+M/7Dgf3evXN2nSDepxHzz/b32+uKOmqtITLKgrpFDqMEQb/wrGIb+H2zo1nv5uNRh
5ZAfCaq0nurvL0WBjhITW76DxZl1NlWQ4joHvUrg6Yv5GON5gG0vw7wzTf7xlf7mOcM3gk1G4hul
7mq48usrlR6CGXt0mkMq9WFvgrLeJpLxFzSfIrrIlpm9K8VetggQA/LtFUic/xv7N4Yqtourqm38
y6teOg9JiWc3ByvRnUPMNOM4qkjfgoTelLFm2EEhij/VdL95veyYtqDCWFGBlXL1633jrGnqsmPz
jDPLv4w0SDaMXySEC3TZ2e7zxbw+xA8vmEhAAZjhrf6iHzfPhg7Jy0ePySi12mVatg9D98cq9TcX
ITuIteoCtQhyRt7fUQmXAI5mwo4QT7CDUJJh1KfFwIef38xvnpzQOXcEK5a7+vjkCiBb9Jtjc5gc
aT3mKVPVoMEvIBxw8Gv+sDZ+82kIzlI6KReYCOba+5tqa5D7aVLYHXDH+zLxU7HxdSrahSnLeYJx
6zXuL0ifRs0Buvo/pL7rv1/Pr13G754nTqu+vd7syuZ/f2ktowRQU9UeitzRNu1gvWoZp97nF/nN
No4B5ZrjQNDwv57hPhYE7qS75UFqNstwoWhYAOnPsJfAnCSXAKupH/+pePnNYc63jg0Dd8ZR9bGB
WqxkSohIKg8ou63HCubCtQdae++ZdXbInPJPX/iKm3z8AAipIOwA2z0SYj5+ADGAXFksTn3I8HB2
DtM8RDLIUi35wcfgPrAx+Hhb+v74sDRedO1Xo49HDKLyIYjtTP5oLKO4GzPE+pu2mt09TCETnfqY
vNpWSu2f22o0Q8oCRo+e9NG+JHLAkE109xQuzZfPX9pvvgCyK1c1NWev/hO0/HXvMB29U1al1wfR
aBqGD6iHNq4k1pjZ/PAHy7PfXGvdGDkYBO+K3vP9KsTdqmHUnVPcOlq8Uca47JaWeEV/xSL+7dta
gVj2JzgXVO4fjqEZAiS2SXNx+Il4dCgiQx3p/caKkuwPhcRPuPX9jshkSAAzsOODAOsfjnf8VrRR
nyI+rimmo1aOOYIXOM3eaAv9a6VQe8Odt+vlShUzh08/e853nayou04bK1jgrLPr2RuWk3KxukfX
BIeVV5KGTOjq188fjFgPgw+/lj2ISlsX0HABuN+/BGnNnT2jQzwwxorPm9FsXgq30E7M5hKcsdI0
fu31pL1XtowZZiJtD+tWQLQhEvMqW6w4TAxd3bS1guOJnPe2Lnqi3KA5nmEI5d2MXjXtmZDCcImc
8nyEg/+HTfuD8aNLk0SDyQlPQWOuTn4fXq7RLBoFq1cdoAMiHe1rvwkzTCqwmtFp7Nl+LjHMAcFQ
WJfrsfE6F9ly/Pw5YtX2HkkBtKCeIy7btvWV52P8SxOKR32TxkZ9cBWD+jBriUm4YvDfIprNGviM
Wn/lsjsFixof3Qz9cQDDDAcxSHQ/RF4/Tm2dgaPrvrrrJy3lYyC/CEIN/Jm5zUJbh+lkqeJqIF1S
W1JGgNBvtNF+HROiU5PhHPBm03bDrUzil2pOHhx3XV4mXvalv099BEwS2TOxTKvaOT/XK5LHsWdD
Q4+RR3MYZLK1kuqqMVrUXdm+a+YHEp7Cwf8qcDrTCjioeXYzj8P56PrLETcs4jWZXzdyM/jLFaYr
U7ZxKufoZa4bMOcCSpmPSysfsUWAoOaEje2dOpw5Y789qlQPzUxslZK7LC6OQ1e+9ZG2ReK5t7oM
lViytd3h2cSv2oPvbANeJHg5xUR2qEzbakxEgyLXDguSxgntrT528daC3dP5A7TLTJmQP+yvvVGD
Byz+vUWKbF5dm5im5bRLS0E0ap10l6ky4kO1aKfZTm6t1k/JyKmeMaNHh5Sx/0avpitv5tkKwbuf
gDQ2jdB3rn3KFVnvJanfeXwv5+GYWOKycZedIa/iWJwPXvs8oYzsHIzwMFMJ2jHfa5m/nbF8NjQP
l9gIpt183mpTvlkGySDGPmsqFITydmzIf7GfBue7tVhDQJL3lQervZ2/W7UGVxdoOnQaceY0+pvX
/1iEycwbXhLmcFBS9kW7SmDso5vZW6fqzlN/YgRueo+NgQ+OD8S7jO0F3gouzWV+ZkjjtujVwS1S
uR3q+F5IZ8cqDlZve1NnMqrLqAp0cwnjfOC5zsNV0TsPMcu5cAndIq9PlWtaRX4s1/Bzx/im4mJn
Y9K0Mabo0kVPu3TOQ5N330WCiRSRXKiuYmuPV05gOgxyy+5Z0wVaVyyP2ln/apf1pQmxfBNF2t7C
kK09HyHdMg0IfZxJtEw7AvuESBlPS2fCA+KYrdboD+fCRNhU1dj0QUQ/k21BSDCF7+A/QNUOUbbc
eZNmIzKpLnwEIJs8n6D8EKzgpgQ0m+0zHgffmEVcDE1yXjXdRhVIlx1RnmNbeGHX6PzjctxOBgp8
tsmHbJF3+lje4D/4bTHkfqHmClX0xsg9bFpjayi+7W+pkZ9bdr5phuwx05/W6PiczyTNsENPh0e/
qw5kSbzCykKiYElUYsmPzuuOUW0EplZ/TwbnJKJ2U7Y8hCnd6EO71YbBCgkfO+9njKv64RA70bHO
sXRgdtCeDxlO2qa6IEkc2q6LeMe+L+wBxRDmgvBQ+VIk/x9in8HrMrXhtuJURN2F1L1BnYMZlRjL
oEIqq4PJ6n1yu/AAG5mfF+wjOCbBfs8kgp9haJ7NOVH4K9eJiZZtAnakam5womij5qJI7GdRYeNQ
ZFts54K5am5TK4f37GTeRkKHLGNz2zkN1mNdDTnSo/ZgTsGQncAC5Th3BSGioZzrSxy1Xgd9LB69
Tm7p6HdS91/cajhBVrqVOEKBZjqu0kIig8dDpmIsdAZ3jw5zpQWfqnkpw5gkY3wO46sqp+8Pcut7
qRn3jPkv7YQf3MSHxT70UmK9VuX1ZoE+Qr0cpE1yo+ffjTrD/mh46vxV1jrdzArVbek+ZWyr+HkF
0Vx/w8+jPdSQhzeGu7ShMBP7i724xnEWVtTsvfqc0WdxBQ+n2vlSodMvOwnXp7SjrV503X08tDJh
w4nFVYb7CYTpzpVL2OK5Mu7lqOpXO8GKYVNHDrlZLkQjb7ZihBOZS85e7j4YMA8Dt+f2Fqv2t5qc
DpEwuu0kDTJeYREUd2mBCgwjJwgbKiuGN7dbbpe8+qEbNRaTs7tsE1RW6Zz7PbSuWICq9suLPrXa
Eamthai7di8LoS3bGqLtvb20330cui7MxtcPYMs43FgMoh74RCG8m0XiHIXfDRfS05Z+jw8cRCa2
2as4kQVc8JlUj7GKtHtZz+nTLKSw4U6kziGxJ+2HLToU1Ji1IJLM01md7LTw71NJoHoFwZDShZSY
rfBarwkbhThFNZ29bDXMeTZZ36AIidxBXUAHZ4N3+mh48aWZ67sBrkU4NeNXnEDs13nh4oGyy/m5
hXR87DKp9UiYu3xPfG2CQVTr2Ntq7LJbAJQCbU8xPFNGl9+MSSH81FHbF2XRPPrxgL2H3asL56e9
Ry5y7OC8MXkpreiuc/ngy6LE5sVafGsnLFSRQYYK6KobSzfIpsJvMcZa+iHA5Mg3N0Va1LtE1zsY
2ClpvYuwQq/W62tNVt0ppZn7gnMHZg5tlJ55kBSPRKni8Vha3sXslxhVVbXynh1Lw/yvW/cewqOB
DIcnt8HxAwZccpaRJZu1g72L1GQeSshTUGC9O2uqX1ylykNFU3Cnhry9tzPXPHQLeGQv6skM6rYc
LkucO3P0GGay7QyH46yV4hX0qrvBc0kG82CR5WIt4hhLZ1UnGNp2AdQ86VGyxbXsfomGbNOjATpj
dNdCn8V2ZlNlAk8zY8HyiYz2LeGHuIrW+URaSub4abJDqDnvIkMilvYyD6enhMlmEKuh77dKnxqI
Om4BmObNuiI5F8eokH5mbyjNe51kmoN64coI+WcJ8ymCv13hctIsHqZeSxGf+gUCsesmw0UCARc/
p5Tg9Jjs0SPM2NkNZkloHBmZWlilVo8Zhe3hCpJRt0Nv3FRNjwCKNW4cS4pALWDz1R69OblAlbN8
aWEl7qcpNd5SqH4/otiOHzTdqV8XeRNpLoRXRRG9N/w+3kWNlV1NS9Sc3CpNdDYMlboh4BfJwI7k
f7sjZFxIxBhajs0lEY76a9Om06HCCuhspEa+7awiphzSxHYoIK3NzbScwX1yA7+16YjGxqB2VIN4
g0+IFQSDuE2nT2pnV+JLp5sMTLVKMpduJ7XAPEz0+TyHwJjglNXwuOq66alJpPsQjVr/xcpB/OLK
sYetPdtViTOBPhwmJeZvHkYq0MkmGtt81GUBlwxqcVBmnDzIFsyrmYAPfEVLa7qpIn/50qfCONhw
UjaT2w/NNTbvGqWtnLRXI5shEeoigYwF2aRJOA0n1MKhbFlrG+iy06YyozYPcV4yu3CocrVPqjTb
RhTZB4u+9szGBfhesxO7DaRNljWLWDTXdmUmGsqbweiDvIysXayrnNO8Q98b2KMc0h2tsX+aSr/c
6T0k/jRuzHu78SmVeM//m7rz2rEUy7b2q/QL0MKb220Jn5Fh0tygtHgWsHCLp/8/sk53ZVC5Y+uE
9F8cqVU6Xa1DsIHl5hzjG/kFL89sgN7WwzHOy/K7S93qYcAL+VVWP6cxp9s828UP2lQWzALvKh+v
IaAMuyCznXtpMflOXuRtE4TH26LQvYfGKIOrruv9jQeeBqXqODCZJ1YTfXEHGdyRDVtBcRxAF9a2
Fm08R+8/umM53Rhl526dIbly2rgIyynTt5Vh5QerZaFWWFQgb7TNkWHbHzzN7PfzbPNbHbPfTcWg
HYzStS8a1S0rCMfJzyOCkhzXyug+oKQM8o+FhgE798wuNOwRe3bf1+Wm6dQPR6v7Gw1F0oUqVP3J
4VRypLmd3Zu10x6l79UPhemANPG05Luyq/m5BrC2b5rq2Jlmcd979rNsYSTo2jju5nHZHybmpJi9
RMQuGLQsvzSi0vqJzGr7pvedGJxH72Lez8d6MyGCviAHR8cUQTsPRN8MebjGvg4wswLe30otv152
C3eNcltx2XeOY+KT0J2dGU8QgaaErJTZzhbPGJ7DUhOsbE6Av07XnPTRHD39EMXW9NgKzT9GiT/s
fQc9AZr3W80eYBBjJ6TpWaWd/zB7wlU7+luRtinc2n9MvKm8F11UN9va1JL0OHYGhQrpWT8SvY0P
dmGRBFmpJgWG7yQ7KDSNsakTEbPTCOoLx2GLwtMvrm1dCxWd56+wa4MLvCEZRW3bGY5uNII0Soa2
uB7ULL8nUZMk27l24nlX2E1NO3ykUreLPeyoE/ugbRkX1c9C643b2k2cpyGonAUmPMTXQ5ESlJri
6GAyFUO/w4ZZuwB93P4eF6gZzr4QFyZ6cXySqXmlAt/bxKh4bmtlLZ92P1+1hOYeNUnqEv5KiBwc
F3An2tYXSUlo67Mx3ypNRguOUc93o1twdmmc8j1SOtx8TgJK2K6b+YoJ60diBdV+ZrdyJau4CUU2
VF+GKeaD9+JdLbThouuCAJNZM1zH7Dk5c1rFHVuueE9LUG39hcVNMjwgvLH9oLcQb7O5Nz6mEkNO
F3nPBlySrZ835oaGgg7VCCngRTqBn1SizLdVFWShOwsSj4ex26Gb10JyrIIdVG/rOmKLYI4jIScD
VUQ2nqYCs8S6r9HEx1LUJA8oKspjFrfJzdyhceZ/HqoDpj3rLs9BdFr5ON9qtaJ0MQYdPSEPRylA
qIcWaUYH6wKjrigR55Gb61/w7YsPidVqu25so+cpa+S9NooMbqbwxKFcHpH0ckWtJOt3Xuq2odeO
8d7KP7L6MYtXZmw82kY+UwFSHFzpBVJEMOIqvYmliy65ii9h3nzxE7PdWBJvkilzPTQqoIIo4jHb
aS3KZjY4P+Ebic/DXHEOSdoPPfDeT14bfKWsMGyVxxwIXC4ccwfTWGt8jnToUxbzwr6Ky/m9l3cI
qqPokJlaek/Ad5Fu6ixWx7iB5Iwkcd4avTvuesT2bEKosbZBV97orgz2tts1+6gp2ys/AOiXiCI4
oEjeljJrL2wOeTfUo4542iDURZYycNLM8YfWh70NCfW9bZWPhYK0M8iuvuRcqfCfRdV1YIEmZAx0
uyayv5JfuuztJjzIJv9gs7mvIFR9SisXnhGbx53RuhGs3lnsmjnx91omtQOWWcoKbgmHMZ3k3oS/
xUazvVFZj8247Z4DfeCgYjk9YDMdu6duRP7WMFI8WfDdA+oOEf4YuC5PmSpnWBtaA1XQM2pIpNhU
tzKPg30FtO0mK7pka8xiOA6lph3xwGJAHUoP7+RU3k2ZU3+rK8wzXjU99CJyDkY26wdieMsP/RgP
x3GCPgEw/bEJJpN+f+08L9DemzaOx73Mx/wmhnW207FM2ZW6LPRavzCLUYcuj+Y9EaIPjSb2N13p
p7tGq+XlzCHvG9gT/dC5GTlIjcfmrPenJ9tWwZbnX2+92sb8irUbL5H1OeWwusNVPu+LbuQLN6KW
6jARcGU2g9pLWRWXoMQNNP7qNhi7ep+3Tr83x8a+84E7XhhJ8c2QaffcRY0dMqMPl4Aj6SDhN9/b
QBu/juB+N25TJUhirPyZWk3/BdW/uA9SN/1oDjoGZ6c69qVvXXVjJHeIBtuN6RDppQ1GFYRpRVlZ
2FO9V7UleXfF4sdOhuonoIIUJwM0NKxBSU/HMdVD3WyT28BNGmjgLLq6RsVLS/rmslXsppMhGg6e
IfQdr6zYJrXWsgXvjE0w+keLZ0qJyCBJCcjXppHdVktzZ++AYs5y32Tzie9bU0V7KMc8A8od1O+n
vIghVjMXjmXe7muEUthgmHtczjAAhktx4+YTBB3d58wcpHl1MLoG2yFaM6wBZGRubDb2oAazfLhR
OOTeee7gXlGubw/KJSWZJuRli3WYlC9rFHdGuuD22QESNVYPF34ODlh1VnQgkCB+D4wan3xHzYBg
Apxd4CeTjT/5YUFM2XbSa2odstFh383XhUi/6kp3b4sGvxZghtuhYoM/aPN3myiKrQfHxk/RM5uj
af4UCWSdvqnU/ew5xcGkWvrRShXJLphFgaFOPVZT3e2fosGsrvE+qV3iVLfdMHymPQxuQeofqhwz
jdaLYtcD2d2YtdttpY6HpjCwsNlml9/Xg2Ddph+Kk8H4Yhe1RV0vsvtLMHQpB/MmOupkJTDaJ1hV
dhQ8j4aZ7Yss/ZY743zdSFpXUFxmbwulKt3YQ6eOzpyU3wf2VgeyuzB/mHX2bsyE2Jkmc66ns1nZ
UC7AmNaASf1sD7m+GctC20dgup80KaMrX7r+IY/wQsQKcA+BFxj4pliBJXO/+nGtdv2cAltoE+9r
3tRiy7nJCIPEth97fBObqiSPy6B2TrmlJNQgdQuP5SObP3s9bwuK5byJ7TR+EkFwbeQ9RWlvBAQn
p+62ILH7qay6igVFRHCprPxyRBZFQUdhrStM9xFv6FGJUV4EdoJfLxjaL10fd3u9nW5FAb8BPqTY
4MCu790YbKBeNM+mPVbAvzzYRQqI1uxP6WVQRu4BZjx2VTfFxjy5sr9uIyEfVN6RClxyftyOxUTp
sp7S/MqK4OrEcfJz1mm29ziMiFZ19e2shvJSj2ixUQurpwOkcPMASWDeZWUWAvkDG+LT0jBB5G3i
XlJly/o8NB17/jmxI73WIs/YjzPepNTqHiwoeQfUBigkgVTvpOGJ71YEv8NqNMnugJEXJL4D8Zde
+bsMpRjiTmbHD146jUfHri/7PGluCUShbFxMn4O8/ZGkmXcAFCfC0WkVMIhAh5o8lpcThh97U9Tu
8IPGh1GB/RfDUxao5EPhZwSmND+z1uOs6eDtMyO6BZTeMJubc/kpJgNgZ1puf9kOo32Jf2p4N5uK
JWR08QKbWKXCiLQAyp1AY48khxBSuZzl6yQWlPLc6H08MnlF8VyEKU6lB1ZX6Bt1Fe2yeIHa1vlE
eLpni0NBUi7WYm0mVwhBAhtGkdefo3KcqK2RxD1hwN53fQoHAN7WJd7Dry2G0Mt2DKJjjnXsmSal
d6eqKShx5uhk0Abx9SiKDGetLoJDC9NK54QOjPKQcMIwNmyj4VxA0oTqaqs2H/ZuQ/rM3rEVRFgj
bvWYG2pqUqJNRb0NgBlTuhjnTcsR5JGScXUQNC0vvDx/lzietRcxW/BkpqFjq5yuTo4lWxdzfoF8
FAxp49fPcylwlrGZBRrHAQ8SPe5YdXC7Np/IJukNqAJZYuz7NH1PzYrmML62rlZsBz0vB6UO125n
uRhtY1oyB/7MeBv5MjoCjuhvJ7DxWzOBuV+U3tZAlIuJGJpUn34ZMI5voO91Ib2n9ICDc9/MLtDe
SKc80QT91WgFETg6+x2A15YqDYZQzk71kz7YAvLGBHw9gpi+F2M0faBPjlvE4SQtdLf5CQy6+oKz
NrvPtEFRcwd+TMRHcgSOYN0QoWR+rFwQTWQ4eriey9LMftRxbBwXMkRQ1ziOg8rc9HgILgw9Ly48
zbiKhfOhkj6OuRLXWdr0T8KgLl7Y1hAGuCJ3TmPP+zLwu0+DS3TiUUUw5mrbZv6VcCmPI/b6B8qm
+a6w+uZo1UV/swQkX9bYzw6JaSewDPkSN1BCqCxLwMZmEcm9F0i6bH6a3mpDA6nKxCjusuO77PlK
r9gZCPA+XhBKO9a2befal2U56+xhO+uJkgIlZl+Y5NW48sYZJu9dEMT07seAr1D47MN7StoHVzJk
OU5h4gc9eT9HqftuUiBx54SKjhO3/bIXc67kNBC/C16v/wI3A/wPMHvb30w8wwe9s1Jto6vY/Z4i
8MHEKFPgsObEgtHSZOrYN1xGfSxvWKxp3vmRd9V0bk3XCkBE2Jt5ebEQbsyN11DfaRwZfZy9RFxk
3qBf+CI2ng1qTId8zmGSR3rSM7UOM0dkRI+f2wixeZaCvcdyNO1BJZXAieQI/q3ysg+6b7UPRms3
t3HfsucuMuJkthMzmcAlp7VLZEVOryTOoEzFQnHt1h3KeKf8eAJS2Xo76PPTty7BGu02JK7kamlI
RWIe72ZNa+9FlJtXRVTVjxkRKuwmKsVZkE4CEVHucJXjpM+2cdYRTe7NpCwTRGcY34nja6+zeCy/
6qUrgm3iTtm7QSVU5BeEp3tddqBjNn4jsmsYJAi/8gaY5s6bUvODnQ7NT9nnZBsAt6iuzMxnYcai
6Gug883oXTWmPUsvJ+5rHfhbc9N6lWZujdFxw6bRve8qxUwxMy/+jJWI/Sv2YW5oWAT3bSbNSKJt
HxgDQLO8ra5qF5rQLpVa86jFif0cFGX3jTCqJQ4hijOfOQy5zMhU9bmXoKshnHK7fQZ9Ne6R/ua2
Zz0DZmt+QtXSP/OSvQ0t1aDdj6ZmQy/O4D4iVomxmMPmg9RiaShC0ZkTRsGRjvp9boZRYpkPNQlE
tyrRLSI4y5Ts59gEApjIEtnCqHeS/RIORWuX9ItDJIinp2r20c6TMYVlw/51X1Y0OFsJxTY7sMFs
Pkk1ER2BLZJ/1h0zHhwhfonhBXdgKqMbh5QXyiNBEoVq8qYnEZmFfhxLFQBpn+dmY7p93tzElYfL
HNlnKmEnj2jnIh1EgFeimCENI5EPA9R70vrKzD5Ana8SuHVW8UCvMs4v4DUk6bajAUuCGd2wFNhU
ZUHeDmwqGyRcMIAyq91JSbeVBSFBP18qA1u7H5VAP2Xx0EBDOtZ9CQyw83oeiCQyi5MYytOY7X9t
2Ae+0sw4oJ1gZ1FKVDzkkfC865jqxjYCmP9ASSP+SBmeE3Sg1fahN0b9s5CevKR+noHPyopnfcqG
fBMAV6EfKsgrqFT3TY59d2uAxScuKevTqwDlzy0FWS4PZAxiwCJe8buA75QTfQT/hw9zi1ULTXbQ
15+IFYtuggwPOrR7lLrNkIV+5KLoqeC/fjW0OLvGKS/lZsAeMuxbl8LTNks4IO1zipbDtkaGIOgx
KvHglfT1t6nMVbkDLsTXGAOQ/65Ln/+ztaIUCIxlPVMRICKHyASyxEQBcloETvOYjVX3DXOx6VGi
s4BUmyj0HWE1j1Q1NQ53Sri71M8h8WN2GZ9a3Wo/YGtut/BI/GfODC787hhuaZEHN6J12R808JtY
5CuNhqJkvkJBw348MhcBXVHH/SFLMoTD0jG3+kTcwaZjIr1lHBA/MlGczeHjFsjZLYN4jJ1ZRzQP
esvHkQtvQ/9YF3nqb4sOMTgVLL6sdsjsZ58KPRFTjcWLaDKHpgSwbl4m4LerIcWpYalWRu8R27Hu
Ugwu71KMDrtm8JOboAiKd0FXRcWBqC4beOnEoAdpJSiAlkC8ELOp5BKtsPNsNSUfAa3QT4XZud9d
K8mukzo2KUOqkemBDJXoptNsYlHIVAAOTYhWpugx6AyeQiySxayebbJ9Cid4TKCcoMsJ+AK1mmw9
kLd0jg4SGFK2GzLHwnAMvO85HgKjDKlRjU8aAK2Q8BoGLA0DmDHoOAh60j+zLEQ3iecWD8rxmsc8
8BNyQBzpfeewM5IoNHSMjbTDjcKGYIb2H2iCnVmHsvrIPhoImLDJRtjO1BE/Fgqi1IUnalNemLDa
37MUNSC+2jzKLmDjZ2HrezFKFMZHuR1pcXwm2I3vm+7VLTqU7qgckR9I6WPWzVX8ke4Uj9MzTFXd
jdJXbDqSeIbBHM1LqBwaph4t8k882RhTQb0z3btAXeBgZMv47moOOregz9FokahwWHSNRLPJqiLc
EL6sueWPcNFAjR8KK6AsPAZm+9CBKqAVFZEjlS0zc8UCcAAaPl3rDgDpoBL1ewJOJjpHRjft2dSz
AuUu/zMVZ6CzJG3cuLrf8gywgLwDqyWcz3nRFjDDsoQ42Ym6+lKh4iURrki0GvgtVtWydP2tMjO3
uEu6aTg2XSMudK0WpJxo+mU3J7wLFrnaJXrPp8jttdI6OBP/3CUzJGFm+DS6KxwIVbt0tpjnnEgw
ieiNZj1zpNSP5Nk0OyfWkvct3/ddszBsR5yK+y5xhlAjX2FbT+ypt+RT8ZCUmZbdlTcIqXZeVVFp
rTQ/0i5VqRdqIwQfnDk4lr0dFCwL06TnSgBQw2Zbp0p6TGjXoMDpZ3+TWTkzSeX5qHwxZOF06frm
cSJbmawcAIR3Q00wFc/BDaMmAIBtQYXfja1o6YhI51LQT6Bj76MwNY3aebT5uo85COuYfZlwvhQs
KOySMfSHdTzeZCWiqWtaoSxZnYvfpLIRgrN5yMJgAsPQZ5ODQsnhUxno0G7Jzsu3CLtYL/REjU+2
3rnsG1sWKce3kLpbqnhgo6VlG7Y9fLwdeQvsTWvfhO7mFSyY7A7NK47x/Z1qBhAQdYIoIpESR1c2
Ge+oUd31UHhBb8OocFFMbDVtwg1TT9pl34/yktIEv8ZJrIhsMlyj4QSKJd2U3sAcPzD93/ccjgZK
1JPUr7KAd3c7RwYGGm2kxrafJiPVblAeLDkpgGUdsm1m5y/x//8HiOrxh1hSVP8RAvsiEvZRlPzn
/4Ife7F0/FePveTQvkiKffiCL/Ffz2n1jdTZf32pvv+rS37869j+qL58T6sf8oVNe7nU3xwCw3Ac
3MKuj3jb8tBqjr8SZH9xCDBwM0e4LoRWJ0Dx/R8OgfVvKDQ+NiqM1IFv8b/IvzJkDfPffI8YbQLL
RlZP7+t/49Q2X4rKkb6ZNt1mFKQ2qhsYsCsHTUTqBroOme/YQ7tIR8sKKAigECm2NbEOBeTC3Hyy
c7YKBBkhKTOZpd8NsCye9K7Z6CM9IyDMJiEkTttkRzNyso9ZycpeTZO4rtF8UM/WzPjRd0t3V45W
/6A6Uap9j5Q4zKR5xqfzy1bwtzb21y+yqORiCaBZzn+WX/ybJygNNCwtGTlsI04AcPN++c6uR2xw
mYU0R7HSRlJ6jxJRyk5XBNhDXrHve7/OjwSFIvyzOjprmfEuK+zxssiEue0T4ykHm7aPaFmFXdXK
M/Ljl6r7X/ds29jxAzxMFnrYlavAb7G5afBGdsoqy0M3AkfnWPQ8ztWwTcuGvRBZItvfPt8/2AmM
5aKrB2U7fJQGvmULq+ciyv/tQfGSAkv4ABuDITOf8kzRwu1I5qAvg6HVvjNd6JWZpbtb2/XSQw2Y
8erMLbzU/f/1u7GX4tzgIyTNePWuPGo6yhu4hZpQ0D27JiCFtlF9nAxAT4WTeDfsV+mBTu58JA5C
A7lmYtlUnbZ3XZVcJSnTuVXn30jF1ViBNP3MQ/rl6ls9JBf7Cl5YH7cAXpmXDwnRgEbyF6tgYD2n
ww2O/y3Czw1lX0qQPbw2uhnZnSs5rOjTJYa768L6TioFsqByi+93p9hFxSjs+K9z7wN4rXZW8En5
WGHsDzXHwIYGUxo8YBQ+I7H+w8MlLDYwfBTOCMXXt94kSNtK0812UkOMOE8oECkHJNtgUTBQj6/P
qan/OZe4UFNsH9fU4gFcG1Q4ktgBZ+YMQJymyA0ornRVZ0cxoCwoSvYhZk+sXAfmSy/EuPfzGXrp
yIIrF+oRtXD32BH8dua2/vkYuCvMZKi7fczp67z4PvBR8PfcVdBOwxaribklVakNmWPFTmm93P36
qP9X6+erePEXy+Pd/11+CUPh9HJ5o75U5Zf2xarI/8NfiyK2738bHlCHQMf7jb2D5fKvNRGsCQ4M
d7EF4GT5i9rzH3iJ/2+HLgtp6/gwbeYKTBH/syYG/3ZhVLjAeXS8wI7ju/+bNfHlZ6wxGS0EE+5x
NdTnamot9t7w0gpxHXFQv7Yx75xzPvDbfpt2/778ao6vsjqm8J3DjzSluIiy6VpZdh6qcQQBSHkB
3DnBpBwNm6o6sya+XF7+8yf1YOUYS0yCYWrp1YvHohm3BUW0j1OSc3AuXNGwR26c2XnXpRp5c7+9
7D8sLn9+hvg6Xj5DEGGOcJtZhAi+Ixtgn1FfcQCs5r8G2UnihvHSt/H3T1rNx3QQAX0Qmhbash/6
C7NG+XAcW4DFRWwCRqZsZH91hHknC5itpcr8d7U2aNQupaafscm+tEL9fQ+rhVMrbI0vtG9C155Q
lY+6Hev7bCz6J1zIxeH1J3nqj6wsPsnQOfQOPRFaMQzYavSNn1nR+PbWjQmVOrNUnHpdy7//bQsw
ITxz4QfXIRnTsGPYnAkqBMpt3vg5WC+vv2jeJgfFC820ipbh5I73DqfOM9uIU4+ICeH3u6et0Q1d
qwmCsFL7iULXjCSn8j1Q/95MFurrL+LUM1pNC3ocQDT2IxEaAyB2jTDLg0s38sy3dOrqq1khowhq
pF5WhxTXkGINLefrEkZsu3/97o0TD2m9KBv0SW2liTpEZzyNdwSVKJ2gRxedq+Oie902dV9De9bF
8D7HipVeGEi36ksP5H1z7ZTSTvdj1NGI6tLA1TYTZZAlb7wyjHO3eGJMr3EjKhWjwAFYh9FMgNy2
F7pM9jm56yXa6SzTP6VdPv8w6gEdJyfl5JJTUSB29JgpukkQvsPbXoa/mlwcm3KCny9iK21EjowM
33uvEen59fV3ceJds0q9+F57Is7ybMyaMBZx9R6RHDob1aLzf9to85dP4LfRHKdkrRj46MLCITBx
ExlV+eRBx3l+2+2vJotuhKGEeRXToV5kT1rSZt9G1ZRn5rtTD2c1VfSUpNDK5g12GiVtRJ+SUl+W
eN7bhrG/miyKufU4vvp16OudHm0CI24+mMjUuzMP/9Q4W00TLLBzlEQsCqrt0EWN3jjbtLFGX8LY
jLWfr7+D5VP5+1jy36XHX00Xpq7bqvBAE8RjM92i8JE/UG0b/pXk0y1uJ9lH6Zm1Yfno//CnvNXm
Aax+50WdviB2Ue9u8cLn3YNnTJNHD5PE313P74X92plNMp6ZCk58BN5q+4A4vTHIfavDAFRwcPC6
qQngzcdJduZHnXh+6zOR1U5jB3FdhHFeA5/dKNMS5JRodEvgrlNpo8LoduoMPurUz1nu4rcBOaCN
M6OpacJe1n61j2qw1vuZqNKn17+GU9dfDfippt1G7YUda04taZfVUny3iWH2zzytU9df/v1v90+D
oMY7kMLiCGhp4+SgXgtM/MzLXhUi/vsxe6shT5HTLFs9E2GA//JojWTJfktiIrn2upYn5ieNdCzi
27yEwBKSR/LqpnCiUYHE7nTvzJS/PKo/feWraQHh7GAbBq9Iq4fgY1Ra5vdRn9GElJ2v3b/tNa2m
BlfTPLdpFdtw8BHxNpvR8IyR552ZE5YB+aefsJoTqgJhmWeVTehj+pJbG91TsI+R5kWbWKRoey2Z
NvUmipZ42j5X+Scvcq1vr/+2EwNq7Z/G0pirxmZ7AcncLJFk40HGLpd02h2JGaP24CWdEO9f/2Mn
vsd/UNgoI0ZeVXCEkrhk09w1ug1atDk6M4efuv5q/YdYr6XN1DUhHn9tR7wIerQObsPrd39iQl3X
28qgTnq1LM+Ja1dIvYN+wI4ZD9Vl39TuuEVC4v0cyMMs3vhzVtODcsoGS9bA8AWbTKpQ89T2Rnnm
4qde/GpusIook02z7CvHQfSHJIqnBxpsZXKctZkEXWjuu9ef24nve2H8/j4LmbQ4BCmKxLQ6oBWf
MCDqD6ZTJmB4Kj39iBLQf+q0MvIOiFqjcks5DzXX63/71Bexmh4QQZsC90kdYge0cQb1PrlcgwVW
+/Xrn5h+3NXUENRUw6TOEaZWMX0wdrgehTGc6qiP5GQ7717/M6d+xmqKiAurxrBg1ACuCTYIpAtK
gI/uzI84cXUi4V68IIG3uQ6WYUmAQPSA2c140HDgXbzp3p3VniByuxSZM2fUOm7HS7gqDxra8MPb
Lr4a8SQC+41mdlx8wca1oEcPECCMN159GTu/rZ9DI0yyyVoeu7SsKw85yNYSBHW87d5XwzuBrBaU
Gt9migr1C35j0j8Gw5VvfO7L2/7t5lFdyQK7Qx1mpRJ3gv4E4Hrz7E7s1EezGtXurBk12lbuXo0/
LfCXeFvbbP+2R7MatqrKidQQFSehthS0xEkRnLEBHt929dWgzeDEUDcJRDiRKlwNRGwYtfv0tmuv
Rmpnyy6akJiECakX5EGImXxxMBlvurq9GqnEAxbYyXsRapMTI59Gpz7UbfH1bVdfjdQO21aR6jyX
SlsoNLCcNqkom93brr4aqmScpK1FIy/ErW7dowy/itlVnYHsnfga7dVIrdx4QP7HY4/xkidQK1tK
okQg9+dgZaf+wGqwaoNTkKKCXtXwW6wuPUZptu9vm4D/wcyzat9LpCnIu2ze2W29B0z1xqe+GqZJ
hXU/cIGrBe48YILq+PqvsR204xs/ydVQ9Z0GpSBtNODS+FJ2daRhmnLQEH5422ezGqzOpByjxaYQ
YgtTTMRCvu+VnpypsJ96ravhCt2YjmDBR4lCXxY3o4vjeOdKoz63QTjxB6zViFWoOGcrWdBeudGo
bVc0atzYveG4b5sqf+UU/DbNOy1ZG8YyJZQWWc0CrM61k/nj26bKtbyAJJw0KSL6AXTbbJhkIkOw
FDdvvPfVqO1IdiFIkRIFH2eGbtO5NiqnOAM8O/XkVyO2pjerj9hdQxO50HHOuuIbxl+CJV//LpdJ
8Q+ntkXh8fvyKmw9IRp94smYkcnAbdsNp4OPFU46pwvuZ1zbYd50zplhsNz1n/7cahyXcrCwqdWs
K2mdeVs14cBHouGjHMTVcY7YfuqZrQbzjOR7yGKe2aQRlqXXsY231fbeNlWgfHnxyDoJj7PM+ZgY
0B5gAtFfBF10jjp36t5XQxkEB0LKikm09t32SJh9e+nhuXzbZm2NZzY14fSWwUSh7NS4dsEEvYt4
+uLM13Ti5tdwYtOD9GepoADgAjInNvR5P3mVPHfzpy6/WnvRwLkkfMM6MtRY+jv+a/NRw7Db74cG
HDJO+WnoLycReeI2K+P2vjLke83JFoMHOI7KiBPsc3Y6o3ABm02602L+3EohlmqODLIf+Twk951J
YtYNVXIKTb1fRbjdyUvHYNnn4F4kjr0U2x+pjSHdhyl/wmRdPEFdaWAaSMuvd74908Vw3CAEsuho
B3SNqU4+GuKm4xQTN3R0p07hds7s3PkWYP+3LqTXuT+HepL+/TQrDPC228LVUCncrSQx814/845+
xV/8YQyuCeSwo7R5lHoRwrMViCQtVLkH9IMC6tfsFc0xrmzlbHXMIvW12QNFO2Y+UUs7whawX5nj
rxRP+tdVe2bjsKwif7qj1QQKLtDKzbKsOFvN3WNXmekthaov0UikAyHzQ7bIvyx/g28fGGhbg/t4
ffY79UGtJlelEmj6aSxCNyv1I0jlvYnJ9Myis9z9n37V8kd/X9KqcSzGPBXhLLsGAw5xJDs27KW7
wYZ20bfz+Pi2X7GaVGWrk7kG2josfBydhgF4bA5QYr/xIZkvf8ckkUHMdg3SHQPjTqs8BGtFYL3t
fLfG8xZG7gARs4uQuJ8JHF4naUR56OA+venhGKudCwkh6WDH2KyRMeZHIuU7Yhe7c8vniQ/oF639
t3esomEcPTikYUYAw6co1pE6G613+bZ7X813ka2l3SiBnAK/iQ/ZoNqjUwXuuen0z9/nGj7bg/Vx
G4P0jjz2KpAGsjG/D4mytDPXP7HW/2oF//ZsNDyNhWXOMrSnHN9VUWNn2Nhp7gf0Vsvi+W3PaDXK
DCcdcxsSY5iL0rkCJKAe/CKdz1zdPfGMVkMrKezJwW/UheBOgBcNRjtHmEkskxyTzKuQcGVtf2YW
PPUtrcZZBae077NCO+p+n18DfPieBsRVvu0xrTYtRDJnMhFTdIQ4MB3R3bQkXCTDmSni1KtebVpy
R9KLIz0vBPgB3iYofVSq2KEWy1QZ4Tp9/Ueckt3o68Fc114RYBIKJYbN4SKPe3SNemHmnzCcJvWV
QyoJPu+ByMdjYQZ5tbOttHcuJ1R51W2P+WE+cyt/fFnYclYrB0a8sqc3I0IIrORIepAlPrCCa/aZ
xePU9VefNd5yz9UDIgX8qfgwDPweIozPCbL+fHH0tS9ndIzeFpsi5RzrTH7NouBLW3bqTQ8G38nL
a/cakdl+PTpHlBPRHQt6dYxaqZ+ZU07d+eozJr8FkvuIlRfKTnLt27ER9omT71//vk5dffUZY16c
yO8yrKPfB8PtmGTtA6a+7Mxc8sdB4mNAeflkLNvNVEWK9nEYIWlsEzjeBJDmdfepYZM3veV0wl9Z
Dnq/z7qj6pNAxPwGHDVYztIHG1bT217uWplS2LEzZ/FgHSNSafdxlqoQeIz3tpe7FqZERTRheK/s
Y+QurqVBFzssdc0br74esexehFYU9rEDFgw7CsdxOBiEVZ+ZA098PP7y73978K5YwKEx168xM9wo
R0+OAV3IN159NWThy0kjIZPhqLWDu1Wl/QNP6Tmp9qlbX41Z7lwUhHlhkE/n7MrAQLWxWuGeKWou
u5V/7IP5IldjdhD4hSqgsUddihIKqcilu53MTGVAIX2crdLs24/JYHZfXx/GK5r6/3T0+YurcRyB
Ne1nAvMgYxk+BE4w5RLOYJ/9FFZHIIzwS1hZ5YzD+QBg2K2zje1RbdpZkW5JTJFdZewl5MKBiC2R
i/e935RXeAv1BWpseuPlUEUYTl6/3RPzwlrhkmTJvHTCreNY4fLbuG6ZPull13+tG9z6r/+NE294
rWiRBX73Uh+ZFVCukrz5/zg7k+U6mTTAPhERTMmwhTtpuhotWdoQtmUDCZnMJPD0fW6vuhX1hyO8
qUVFlSwBmfnlN5wDk8TSetn920//Eqe60reaTWxwlI07n3pvUo9C/ZXD/1+/e/D/L6za0Eo5FjYD
DPHKTKG/jde668u/dG/+10//si2Y1sv7rvH56TMCXa92QdBCHXn6tydz+Vf/n03BA1PTBaH2jl3v
eFdeFbuP0Ra3fwkSLk/gf6ysr50rM6NERU/cddRtDN/D11X7prceSfrSkjna+RDN/qnuQRvklz1i
QC0/TMpzjrRV8+nTJqp+RrO3/uMn9GWTCPKRVvQMSXpUMLQKSl5QpWyZ7/pbiPpf7/nLnlCphn3/
8hWB3ZAnLpzZrghBvf/Te/7afwLkqgvzwbOPloqitGBSifHUVv7bsfu14cQqez0zOsXvXoTjfoV2
B8ix+6fmgigMvqxepu2B822LC0ooF2ms/AEYnf9vG8/XbpPaqgFD08509JpKv0tKuUmYec23f3vs
XxYvTtXKV43tHINezt9azN131aL+VjW4BGb/Y3kFXxYvwLBq2ZrBOebtBWC/MM/9Lcz97EO7iCGS
cbDgZFlDbr8wfT6DaVVW9i/XNd7Jl+O+ZLSQQWfjHCNjAl4Ms9VdGI9X//bYvqxlI3zlGzk6R4xx
8tjV4mDwlf5bnPW1lwQ/fRTVzFsfq34yL34pxWF2cdT926/+ZRn3TejGoeJXr+GNftqNs6pkHeO/
Nfn8xy7xtYdkE75eyA5xGow24D85TMeWWZ8f//TLf+0hKaZobolA7COdcjVj+Y23cwoArP/207+s
Y4/jnWmnyD4OpfLjhBavgZ6DTfzjDnoROv+/Z1m9Ro6ZnAngSu1k0G8KWPJVHPzbN/l1Pi4ELTwg
kHCOEJLLn20RiPeS8PmfEnVMBn5Zy5Q4RIOVFcBUvnTXhnz6cXDk30Zx/uuz+bJcQzgr8AANL9Zq
w29979W/NlAoxV/e7H+c8189u6FV5zDo2eZKZRjst624ZvYTJEGe9HKQ7wyMBX8zcP3Xn/LlIC78
wcptwORHa/VwCUIYPOfdvP1lBfzPciOv4cvy3UrpUFuw7CPx+WJuPVeG98Hmrw6mXTFDgJtC3SEx
mKS76/5vrPpPa+Nrx0k1q2oGWGofS8qoZ1Qk+e0ITOjftryvUsYtDOfIzhXS+2XI75vBcl7rdTV/
6Q3+jzfif1nXMFVB9MnSPTrh1O87UfykKPu3Sbb/+uFfFrXocIE5wB2OmT/PvwYEFy9irOd/fDBf
zudORx7N1bl77JVvJxSTG7hS+m/pQEpLl+/mfxzRX1tOLBgXIHCIgAt6NRiah7C5CjTgq4R2FMaV
6fYLsHN1Za9+HKViqSDkqo4VtQMhE2zPk1mgaRZDt35GNWzvpPRXkg8CSZGbrr1WMzBgHWQJXUrl
dhBiC8rbLW4mIF9MhYhdPHaZnQ6hCygqtJsphrAXoZYZaMVA9TFWLlRNiOnmOEjZMEuCNAZopzd7
0ynO3VjsJyNgsguKp9ONLibdHBi/hyq4rpvdXyNnnfubvh7g41cSAutDn9OkeRIlGYE9bGPqYpUb
iCApLem60IMKhjeLHCrbMTRdNT2UalVvNlHe+NFONC3yg2G5p+5krCUFhmtXv7wZU1g6qLmcEwUU
t3yKywFuqw0O1D9WXH8NuusoePejdsHUM3a1d9G+j+t1uG58oJQy6ap4zrSjDK6srexOIrTs7MZr
rc2Fm7Xl252g1iZ3q72t2Q+t2w49EFs8HMEFHBDsUChq1Q/g7NVvXlyU7WFS9M5Px83G7OxFdcCZ
JiCjIqIaLSdRDKFwP8+gQ1xP1CodUHIM857wu3rdldPSD8yvaPdwtwDRacKcwPlBod4HY0IFPEwl
Ds0nV1h+/KAoS1zRLNCL0zrYbk5p2VuyV2hH9nzXu66EE0w2sBTXnsVsCzzs3PZ3pKL1ZwlwXu9z
q5UxXPHSGc9DNXZOaq/xXO1HYon73FTUhZxx89bTtm3oaSrg1AAz26jfDmPeud+dqgi669z41Z1x
h06dlzYrXvkNyzH18qip31t/WV/LYvwhCEp/VJZW1a5rV1ZUiwfjRTfT+qTG2n816zDKvbv64wiY
SoLga3G91PvcqUCH1ypwd1MYWI8xA9CneuQ2QZIj7vq0gy/+5ErZQXgrRzImgwiMONWgq9yd0wuy
Qv4QlENSFmuJ1An4Fm3XDuxxGgVr/eJXUxfv464Y37QqVblb10CO3yWTNOXBM6FeD10EJuBJZgrK
IVOfeJUqtc58tINt9FPk5sK58qh6IJ5w4MvtFrTzXgqiBmWRb0VU6dWwDHIPqqRfT02PwfzKCwSf
JN9uXsLMGZ0sTiP2d2BSVrW2SV2EZCk7OVCFWMYYSVrpA2BLprI27s7i5n8utmmIYM11+J6iKK4+
1352w0MTKlve+EVD8t1icPc6d/vgj2xH8RPDlbh3Wk8t+3Dj7Z4i4LF3ub8GvM8NcPq+X/12fpw3
353eheDRpPD7YJm6Tj+tiIRc632Cfznutq50g3u6/ZDMgFuTTaJMCx20ZL63ORcMcdWYOVjnhzia
tLmr+zG2d7zMLMImUYSfWaPr6X0F3wJFlXxwCMuzR/QRT+QigzCzfnQX6UKKyaMmq1WWbQy2zIkr
xluK+daxEYLsoK0jQlNAkOL7S6+XghncepfGirxz0K/4/fAMDLIpdn5k11YKRy60b9ZpWzE1Bcvy
lBWOBVWhZ4lDuOsuu0njBMXey2fZHUzBk3/MttIA0qZdargJ/Pa1qKy9Kuf1h513vBe9FZ7ZRXnA
NS4JREOmLWkMeJa9P1k+pXl46eqaRtG84pUxk7ODe2stt9HkwCamfWne7jp6JX+ChJ7Gm3Jxzfwm
J1dDz1aYsq5qnLkG/dm4hqUDLUb3pIGjwskSe8tq8G7hCHApGLPgLRIkLfcWOrlP7FWQ4i0yH7z/
T1Kl417XWbxbynE8Ymmgp3fMoFFvzQdKmDaRE5bgoq/+FLZhg2J4U9BtKb5DpGEZLFN01MJZdoAI
uUJGbZzacIfTtZoZbW2keCRNAUXK5GOyxMH0cx0hiOeBeespbcHlZDGfjRN1qTsXepdHbo/DyxAO
RpbY88kUEAYzH4JJCFn1RhYo59IJRN89HSwiSoZo47GaxkiRDLZfHOmGCevEncR06h2T5jRLcQT0
+T7sJw+if/+NE6y4xi8IEK+rbCQ5eXy3LXrMkyYInJ3A1TQn3WY9m6n44fpO9mPBwP0Y1BeQD05c
PEwcN4Vx2dFtSIG+GtYnAOTDe9Pq6aaVrv29bovh3QvbDAZguaW2HzZPfa/4A2srPnnO8l0v4dNE
RwqYql6lPvPiu7my3ISP0r2uHQHzZ1rC44AQ+5u07fDemZsPS5WkbFeVoW815mlRC+K72Bp2jEhC
4m8zilNjfIKjuoC889HVedljI+tHr66WNMr98QhW8bUrtw/R2+gt/JFkG03jiVVdJJXS4gtvVfnb
GjPE5jp/lIH/AwLsvW7HmxiG5qFf9P22LTEMt9kugXW67rYXUxUDXfZzskTxfNhmNDdQ2k71QBMe
DE4B+7lDsGg29ZuVHThoAvtfsMgR0diRuiY46fd1gf4ISNguGor23aeZ6COb2ivPXe5r1S+pU9v+
OTD1ESruI4xEj4Go3r4Ng2I7zAIDgz1F5mlCOvveV1CFpTVGKWtsuss8nlNB9JHossoOTcBNBtZr
mBJsFG+ZWtcn3WbVdWjx+ZYa1U+XIV6zc1/smR1fj2Prfmx5wEND8CPiekgaTx3WRrsYNPjovNZb
z44Ve2AmMgRpVZePKZhC92OMyulnAaCFkUUPs8g8HO02fLO6TZ5wPkxJTtPyqaCz5sKJ3k7B2rZV
EvpoKFhoPJ7RfS/QVSaijzY+uqG8DzOJaymKo/y9yjnQxmBAxAHqJ97zjeyjvAHtowr3PNqF/IFG
vbvbAsvdzco++GHenX2XYHIc62tBoJY6ATxZO8CBozwcfrY7+2+DPbJ8gMqBVVRX3IzFbWbMuSys
FyYI/ROLZ+/kItyvZgS0ljmg+YQNFbArrnFQvGSIEVOGYmrAlQtkaerXVClo6zegRlIex3dfTz+8
plWwNQmFsBks3Z6awfhDtRlAncgqGaoDNXUKK3Zaa43sM4Ky8N5zCp+DYjNvGzDk3Vw0w2mTcMnH
kokQUOaTkaAA3eF3adhgdvY0IIs1dVjspEsgOaqtZm/R4iP3lyg/LlTM6kRsuecfxWSNXdo7FgK2
PsLLUWQLXEwhkFQ4eOu2+YO7JHyrzHKiIGmivoCjXaBZOy39ciPk4OudqsBypPEcytTt2RIdqIDX
U74NyxlcVJkUZMfgsNoXuxekr3U0boLJ+LrMnOJomqxP8TF9lBX2MCWL/BA1oXMRPXmY4EIB/X1d
Bv4RN9xOrZdhJJoAkB3ivupuhJrO8xp/K7f63Cl1DZ6XTrC4HOWrCor4lnjQbx61FB6HXGTG77Tn
mRUs6MXlIa322XVn89gCkJQ7J+s4HITXYotxIunsFSm18nbehvigx965qyVO0iQoBtCLHnqMJvEt
HXPTiD3iCxomCIbHKsBEMoe3GUPz3/N+cRBR1cMTNBqZeMa2bmHogoEMYbp63Z3FAFiBBGAw+8KO
voN1hl44uleIOAeiaU/ee2Pj7ztrPbaDUvfKr95HD99R3Ko4GeYNhQYN0VE6I8VLMYP5aSjCgU9D
DERJtn0d52HnnDZfWQCiFhu9kWaWCHecWP+UtlyPSwbSeFf1a77fMtkllqtX74DxvCR47WKdRlFe
HUrfb9Op8s8dJTTc6ww04pSvDn3Yha8uRcGT0fSjdBlQ6Trz+X9x003qVfPsFFO2V0VZDqg8SbOk
tqi2U+/yne7wS4tUrkr/rr2yd9PSyZsngJ1kSAR3sIRRWhXvUMf01RWSsuphq5ZpH09Ltqv1Nh46
kA/vDYaK29ZEE5I3EPTTurU77czDoa8lQdA29QeHpN03CKHDiV1D72PAv3tkDxg0mTt9qlCJPzrE
FISKqwVQPwxjFD+NAk8cIl6hr4qOmLotryZ/7B+4o813zPpyLkZbpHGHQhdO/WrmEc9l5D/DFu1+
m1GbtKsal4Z7r4ZPq9vwqiQQvwUi66Xl0mFkQ9Rx9CoHE+7Eh++EQ+5eWiTBDS/CSRyYZn1S6rb5
tFGWwBWdX8QSi51EJkdOR9fX+RZIwBs6f60zjwO1apvC3k+hAxw3kJX8NeSmeaYMqW57MxMdhwP0
yFA3fGJ5MTKK7VhXl8GAnZHAJb1sxLzrNOGeDG1UwY3vMPJUmpIDOzYzCmlvt/sM1WSxi5A1vhoh
myhhWY7vCAhoFvIjp7mjNaX8BuvD/i48hD1J0df61fOYW0lzq7cI/rE+BYFbvwUaP8EcX6LrQdXw
TkM9Bld2PgQ3HTqpD5FT6OeeQ9zErRJnLlBh/pfAj6w6Cm7bVYvxlA2TTlwt1Xi3eO2FXm0FVjpG
uApT5ocZq6qkyrjvBE5IDSDj/uQtMfcXM8zXy6qjM9kA50eVcxgEc9XxMaMOq5Ogz6/nxWlE0uug
f+XQQS4ZBAM0YnQBOTTd2I2OChvncYF2fMUWFz1DmqjenNo1t2Cy77IBEUkC25ROZTrlQR20BnnF
ELNj+h26AY5ig68a0r8FPndHEB7/Xo3TNXu+ykGeK0hSw84sBq9FR8IgcTT6uc6Nz3wnP3XDtR4G
1UO7MghkrRKWcDDBNpZryw5XhJt8gaF+s6nilOdj8zZ5JBGSZbZtnQyDbL09NAb30Qm9dn6faxx7
B3rjoGYAAHkBnrylxpT2w4J8QKSB25XTrjLQ8tkAR/ejjfv1u7FyCNZr0+AfKMosDtGG59xMQDq8
FKJcSYN41oKFtc2tQ+QF8ZYMmxjOhTsU085EyJ735EOEjdQuVyCpSQAdIM3QMwzAvH3Num3Y4Uu7
CEJoObhZ3ZowxkVW2RCIpC0c7n3BznKuZiSbKf3lAv62k4enyM9WbKhZ9TpTXdoXnj/jvyte6UCK
btqChFHFnpCAC0Bj0LQkcvoy62Db5RpPlKl4RKWbn1RT5UfOEXk3b2rcBRCGd3gC/IOENp+CCkS8
ivAG36Tq9bmjyJQSJFevfeC2DIEuXUr6Re5M3nWXw7Any2C76oM06fxhqF0fgw5Evof5c7+yYaZe
O+ZX5Ni43q3kUUm9FMDU1/YcYMx7lM4CuL4IqucyQ8WbINQr2rSw29eZrsnEm+cNQncdBIdVWdsB
CiyuRgfbwuQE3l4pfjZuzIvNTTr3IppwwtBTn/RDbWRSo4mC4MkmiyEjc64yTPV/hC3EiUApvqpa
Lo78wEe/4leCB42JPPbE3pnKV+6t7qGvpvAxCKP7ULf5m7Xp75Mvqb/U1U6oYNjHps5exgm9d1PX
qIDqxWS0hsOpvDSrlyleVi47vg2HpBg9mcpwrJPGNeyCZsGIijDoLugjhRBbzuk4jaSMsMHCDp+q
n7OAfzbES3HDIK57qCw/OwRSGDSEWfueD5KAeqmbFEqZ2G1OMe3RtgyPWg3ioeUM/oahpb5idzan
ziVRsZkMO1pRniGFIcfbWu/iQnwB4I0Vik4z9nC/vi5pen5ru3KvCT4v0RgD1+UQ7B3NjR2q9Dd2
/2rHtQmbbVA+1m3Ypzpaiv1SOJ9BgGVl1Hwipdud5OJiM/IIwZytnvfr2P8BNjP/iLhUXAf+qg5+
VUESYFBpTzWhv6dP+SgrsaR9qN7XDvYve0h3EI7rpZCOy8SaVoN8CPFeNvJn2dJbj2TmnSvYXA8r
IdexHwo2Xa+5CX3/16oQozVldG+Hhr8gbx+mUpxDn4uiETNpo8B6z2NhH/1YklUt1XKeO9wy1AnJ
fVR9fsws1+NOPOFxDm39YrR3drxLACWkk8aOpfZ0KX0PrJKQMqo+vJlmbmcMf5aymXcujaZn364M
q2SAYz5s03dYzhxGa3avyspNzdqI1OR+fESXhdmnGfukWKL12OOVuCM+4Z1yONCkvNlqTxqAqKsR
3CUw2fByRqwfoY1MdV2iVOGNgcqAmpa8qINEr3ffpGV317bBWDYGrsZvwU0Ip8s7o9xkmhZsW1hI
7uFHEZZK/eIs7VuMWI+IoZPpnOO4KYpcHzAt9ntdZR+1XXmodfz9DLL/nEO1O6ENe+ydaHnM/GDa
F/NMBFdUEul8wa7aR6i3lnhHs3J0KjucNoUj32WG0DgMzOKluEqtt4CXQKp6LmDhZlcTrxvBwBpQ
u/KDg4NhGnVYg4bbLbvD7NRPEWXvQeYKEcm8as7wOrqe/HV5sOMqToEfsCWJGTH4AmLtaqC3+KaL
O7EvRM71qOlL/oiBsiFkjgGNRTfdSqua2iTwm/w70c4HMStyX0+u59abLNS963qjHFE8AEQB1t/D
I2fd5fQsJ5YR3pkka3U35d5bD9zzfvTycLnkivXyvaMfANqfzvjFK+/s9gbEKJ0wCZ0e8wdz0jbm
FNnxqMDacTiRrB6UNN61ymLO5dmzQbrOeRE+CFQk6ohlaFTwfyYpyYJn86NXbENzWGQ1uJ95iZzb
aiLPvdbCTG4qM3J7qASIdZCTOTG+cVOa4ta3Bjfh9qd2vNmeJciZW30sRRAXV6MXmvjQLLF2nmc7
lj/XTM/hmx9fwovE1CI6N9pZr1YZ5jNhCgfgx6jq2b0mjz6HqRbc9PuQps+Dtaz8DWbBMEUs29jt
zndmrqOXdNxr0Exhv+P88unAE5a4LRy7Z1gxDGsYYG2bLYclz9vswc6wAE/4BkeALRVXzUnNnXdX
bqK/BkapJQtBPNj2hDUyplRUPC6lsjSZOqPuOh+R+nF1nRE/BtO0+bVdbmP7rO2Jc7aucLocB8+3
ZVIt7pK9D5nv9HtSoNRX6rH7RqML3mL/EmXhUHGG/NQRCTSP9uAyeTVOS3DvX/CVCq65MocwJNn6
OeCVEDdLaQ3bLl8zLtgFivD5Dx5KDmHWSGAOuHv6bwPendOU1c1T5TVbcxOFg7zPOZVYGAHy9qvR
wus6AV9H/Ruv/ksEKP+5d02zHfP5El3kuPD4fUHYdEkXdEZoLqS1z41uif0HFYzOvYwdIP7YGxvS
7+PSrLsuwIN8FRa+rO44uztMYK2aqyvllg7jxrRE2nqmE0mWar6vyRf8apxR3urQXDDQNZzQpGF0
IkK0tFaYd7kvFckUaBSykaml3KlGZBpBYeWRJEX6fuKfFc+Gm4x3NcGF945WEDQPrhhm3tOUrdt1
zFl92aGy7lOD13qRTT899Ytyl13e8oao8ff95ygm29px7XatB0/V4UkBBiFH1PjiufdzLf8Y3Uid
EDoKDPFeHEO15tHXGEzQM8f+Qg2iYxLPEKm12fdyQkBwV+EM88Hglmi4g8JCa6OtSl7HXVfd1lZR
2XsmzNopaQaTBQgDhzlFndp659by+/HC1o+xtOP79Sh6oGR1Mtnu9SCKp1gE3nGKOxSlXGSxXkzC
JeGDbSjHLsnhhohQV39yEEFNUsQwDslrb2aXmWr5M619+Fy4hbseJMW4a4H/0fqjHPLH+yIe+s+s
KmV5DMehv6645TJumDGbZ2tqjbdrOSJZbb3FGX+h0wrcPImkNP0ZAkljXQVbYHuPFZjTYm8QwC8H
pVr3mr06nK9bPNc2JDiDtnwFHSOQpnnhAy9DVNRa7I5ApI4wJkpVQaFWUjzNZsJJbdzCIcPgbDhT
PHdsTlPQzTpFASZpTOpMVsqb0c8C+9MmpxwcUCrljDEyFGniX4KiB4q7QHTeo2WRAdoVo1vXD7re
KBEunD3HQMMgu/wdxQFcZljvjW+zdyLM8uAGqK56paV0fcvGVd1Fs4kOk9pwyQ2MruwGDu+bNRQA
3G1eNc5anenwSfmz+1MTMj611Mpe2nlS8VVdtjPXe8cO7ade9MOdtQpssqzZ4jfvYPuOukSEJwHB
ajl5etGY9Sr/flrk+lgjNjkXittlYqmLDMdVnldeWVVGroncfqGIUEnY7JQjw9fYGaZ7gn/vgbJQ
ViUYNSZ4K+scd28ezr8o7eNN47ckhXsJNvJ5+M2IJwprzyk7mcSjGz8WWIjxlMVwrUJ88WTLTXUO
YkEBASvEwTb4otk1F+ac7IJpvNSWorauRid0Ssq2yOwqUixtZb3pgMk37BZiyfBdTFF2SzVZTQ9r
D38nxQMT2L9KqEMfMQnfW6DUIZZNfMD+TYvTi+5+8tYyxZnkUVKUEaLVSQ/9fq2leBktECwrN+D1
GAKxe/Uaw7XWqcb2iulSpX5LX3HbGnR/KfZSFTjZi71xx1q3ikA4EvlL2XmYlR3LLvZbkPkbCRUq
88mMyfQ5tLLtR8x/ZsmWiwn8eTxvn2tV2Ji3R77a/UyY+tSSheCuVpV9slqV4D/F0jnXOXsYW8Aa
kRJr2aflXokMVV0t185LaBpsmK2dxfpsTB7/VLIifNeuGTGmmOLZyWoeRDYtWu48CrG/FF0jZVJx
HAzU4+0IiW00cbsTaLcPdZ7BOTYzktsLsfeBGz0SabGFN6ZGNMO7QCPs7urOyzbmuWrnt4P3Oj+4
iDWqa69aEUoLGsk/CyyVv1ycM92lvK6nK2aFm9+dzmS2dxQp6cPgcIMl06w4e5H72By1/uLgLe1I
XDth22PJJOoB6REHbBfKsziaNir2GZnqMp6T3MriNxJzeX6TV+wfpKMaKz/RT9fR91mCaN6TKq//
TIHsflaoSSX2N3v5nDtKlqmwW/PoArKJbjk8qWY4o6Ia6F3o9I0YzZVlKXGHza+YrvvekX5aWMBq
98O4UjtyZCC/tVToXL5oOh+PTLA4Gzq/evgUZD5/WQq8202czWO2W4eCvDHD0+zhJFjz4mh7i4uy
pqaojYtqc/xdfmH2EUZu5TdV++rHqOfWxuObVdEhq6Pmk0o96LFtiuvUQ0H7ebl+xCkt+AqFVJOZ
e3tkrj4dhIklQ5sue72dja+Bov/i0NXRpI7ZZHEs+yJrUbxvAUlgi2I30VYoyWDnNlqxfZ8xRL1f
NAmwPdG5el8oMyfsLhfL8qDaQyQQEidUCPWZTdi6gbdARTeal5/kjeMmdfxpIzFpZ+1zZ3FWwcq3
LR6pmQP72KPYm1IjrDAnGQfb+qX0ArBwbLKegOJojXRjo2D+FprJfu0tPFy/wo5ODgYStm0gbVFl
erctQ0gCX7XR3TbkM87ULhvPoojnnxu5g405cI1ruukNN0S91CMFYiOi12xTlDmqUDjW7TLZC9df
8kiHUU/rDdPTfnNP7oq0feM7MjppWTf6tuLXX9kVJSuiCNuWakbd0uzRab4M7uUIM2jkt8yUzsSZ
mnt2U42/ZWRxCesGf1EYqMCmH3QU688pE6QD7K33/J2Pbu6F4rHxDnZRzfOBigPlKWvDgZYOnm5f
F+Kn7Zh5c/wrn23EBVUQ9+5+hv09pMitdP0I/XKgLlGVZP4sSVKCz7rS5GTqjuZeXsXdUDnlbesr
2tztKsjWZHAYM7sathapMQk84vZtNl63jwpdv7I+bPtljlbcUVUY9dFu4frtpsJ18dU2XDPeIr05
8WkEuMhTjYhokqyuwv5pWTd/JBqtTPvHabHMHfgn+u9sbnG9L2RNzeqi1KUtI8xNuLeCCFV7aHQZ
0sEjcMs5VKCnlPxF82vwjLvsB74ENGptOBWpjQ5J7/18hP9fWAGPdUT7RtAebuuv3Mk9cVd3XNq4
fuLPvaSmgmU6h6Tdb2JNFSxdPLca93VOweNor1l7b2BNfcNeR6RcjaP/XnE9HQ4DXSHzrqtb0ewm
biH2W9wu4/DoNMinborO+NZG6TL0xcEac7Aug+589Y3yuOa/aYNIfVooIO0zVYDIHFarEGNDRMr8
VEJegIPJCzwdvZUVYQQdJ8XcXtcrp8suVpXPRT+i3wNcOAfNWVEIt6iHlPCVBW2AOe5yi43Tq63u
2a+1/964y/RBI6g5xVVThPx5W0MvgQvB7Mo4ChHruqJ1oTC3Ru6vQiooeNwQieg2oj2e0NErK6Z0
k9HeIrXXG0jSHefkpR5Rdw/NuHUvpS4oeVue2517q+SXDpqyKMgJz9NrZ+Xlrdct/euKOKDc4Wrs
t6soV+33JUdMC6F6KTaG+Q1b6QKjeiFEV65J46Kjqcyep5xwzwBmfwwd5Mv3pdDRfGLolt4Yaywb
B/9s095FWkZRElQi/yQXY7I0JCQnASD7bsDH1fi45aalHW8nLct7iZbawkrqcvk1bLc7tii93XDu
8z0LLotjIgMSxrTzxU+4cCBRTFBZy7SsmXRImgUzVNrgN1yvY2RvJKZRGHfXqNK5DnL1ZNuNtnYB
rOTG7ZVsWj5t5Vg+84n1UN/581qvx3xdav0dwkcUXFE95FAJ6UdaEzKxjt5HUTbbx3Bt53q3+bXj
nGeeRXR0MlfGiR114/yN8eaAALSMw6Xh2JBB8dCYKqcXLx/Hl8VVzmMbedVDFRXmB4+KsBhNGydt
NK1FRaTQBj9oIvRoUwgE6usND2ywpxYaW0e1etlvhvBXOzVLAeeDpEH44cQ54kF+xsKyg3txO/jw
+PHSUj4JprncN27lfvRuvT7b+CH1q9NTtjsNMUaiIznGsD8ZrLnTn4jJbGzGWBuj/WBPOrjBt+ss
91Fp938mHMu/oqqZMzqcLvd0i70gP0wNojLa7fDX7sbQc3eZrXK9t4ag+YMjhLp3MPitlXDQ2u+0
Dm78jkoGTRJMOFpTPTX+aZWZppYQVke0Tn/0YrSi4caycY67FoeeN4wOMsKlXj1clEyWPmTjEMk7
l+Ud7OvYzd+gEjXdSzSBf2bpKWQwle17N0Rgnf1EqwxRbpKtovhjAPOc89CN/d3W55xzeqvfsP16
TVqsi7L2+NbX55Degfn/kHcm23EjWbb9lVoxRxQaA2CoVZkDeAN3iqQ6SpQ0wZIYCvR9j69/25Xx
KkULkayH6VuZEwVJONwAM7t277ln8yUiTidRVKXFQaSAEwFDr7a7q51kZUVo4M1Dw7bL1p9Kh5Sn
wT4V+7gqk3sqSOWE577Xss86RcsZVGeD8Z7F5mYHY58286GNdYo6E7PxVaJfYLJpL60bJ27y+7Y2
Cer1jjK9qbvhiuBvoSo0rZYJJZUjy3ssQRfrnGodnFDkgWEIkTAGcBjD96MMHVGTfKC/oiKP7PE6
70S72tZVVl2+Bcf8/F0xa87bxsvIOdoWz0cP032VmpiXkpSR5zpFNNZiWNQwDGRXD3E3dRN7uOW2
ZLkwMzll2pDdEHL103GUVSi5Sc94sEI7uavbKiR/MWstiT0d6g77TlIec0/kCBZqGogO1KnlfTxG
LWV6120IxUDUAmhc7PyLVuvDx7y+pJSQfeOZUsZrGQdZVJOaTDuZtEfPGNv2GA+am+xhGWURuhUr
Z+PrnfaO/gO0pXHatZdx55h/l8u4eb8MEJTfhrbFtJZOWet+Kui682PkJOXe8ZrkO3Fbj3eJ1TD8
vR0Trksn5qhNxtBcDqwRZPVjmaVkhDtNfCFyFZSxwgTcJR0hxseQsAvGp270FhnW2syPa+/Ot6WN
THDXjWb3dUIPeR8OlgFT1rH6vcBqSeyasRHDDrZX1u+zpCRGWeZqoPjFEZKVaDKsD67WkzTGTHu4
cYC+pxeAT9QdEI6m+pHK3FpdxWU7zHtqPILiY14L/QTtp0j39qJZNdozSJDxELvvRofDKFIE2aHE
g5HNydVqGfzVzGNvZ4epOIM0dppXXgaE24vomTqATyQLN9FwXew7GZnftSyf369d3KFnAsK+7gfU
p99zMRaQsx1baIFlxyTQhnUOs4Ppgf9BBLt2pFKMPHkdIyS+DL2TP2Ra1n0Ja5eJpI+ACaOaQjMi
tzI/dNKZ/0w6+INEXrXb+90SVjdZiOnGThsazdh74RCPR8t0q+YQjVpFoEbQ4hxJcM3dMRm9vOSQ
v7p1MOlzM1NetVqPdn34TD8g4sl1nPSsSmZZ2DNlQ1FH1KizAiIk2PN3lcT5/RaHpNqkkCTM+ahn
qQcIebmE2oU9RGLXF15efSxQj84vtMs+pVhXei3CwTb4Rt6lGaKeibDRrH8Tsuy+b+sUUHqjFlyD
51mnStEba+En8zxeF3P1ktuNcbnLXwnWlfYKOuajIVkSPXBCAtazFjFLg95DCuBnxRg3+wIrdQ4b
Wr584zBdPxhNLtp9UngjNFSOWJDRzaJ0z7OtOduazX6I639qUqWKmFQuqlsWEWTROOUteyMNX+he
eKJ3RXUOJPg3MwmZM2hKUYDkm5pvMylz/K36pl59w2hIN216dKqHYBQ38EA8C0bbNEevFi1n3onW
fL/t6kobhqFbU4nR3xqYC02YtgUQXderZL/t6kofhlcmemSm8OWWtNYPem+Ux9R4kW3yxJyxlD6M
vPUqXebce2V4Re0jsXVNf7XT+IUW/6euf/nvP71BwGOQOLjTElCw/6bnoz805dttA6NMd84ZVlXU
xRowFT+nnncIR4LHbddW5nrdDAPS2EsBMHPyvVmaxoGvUW1z4lB9AmdUFXatpyAFiOpeVVHTHptV
JB+33bvSSQW0Lk8IMJag6drkDwf73NetVcWb3Cw4Iqs2IsRFeuJ0CD+aRtyhKNmncKi33DsXV6ZS
WCUWZpYNF6eWfVqklRwMc5sDDVdXppJNPsZ2Wys6ZSv+TZT64v5zDiu4CDaMPNdXJpPsqSpgguoF
stV1iOd6s3MLsamLk6srU8mY6NZpemrUYeKIT9NseMEMGvX++Xu/jMHfth+ursymuYClLkiOB2nl
aOCxs2b2iWx7MKUVRSbS3LVW75//rF8uCnyWMru8BjWU1HTJyp84+5n48BRxYj0+f/XLu/Krb6Js
pAb1KKOvp+g060TV312UV/WVgaJ8CjQd9fUBC+ipvHJ1mvGe/8Snxk6ZcV1BSrbxxjBINPp7KDgJ
G+hn0gigawaUbLidY3R4/rN+OXbYSyleQSNtCXlsp1qAwoXQIPamNidfrHfGpqXPUwl5cTuH+kzG
JmhLXRKPuz3Y1wLh/rrxA5Q5DtLIbOtUC4PRCZNPAH2Xt3qrexvH5/KMftpwGtukK2cptKBrKgw8
x8XYU/94CQnz1Ogrs2Qd52QyxVKeNH0ZXtsLFfruUizZ9myVeZGRnXGyEBdT27DDc4td403fb9zq
PU+ZF16UFzY1fLpFYenNtDckZXsQViNe8Eu5rHJ/m3e8mcossBp4mSzbxWlaJ8/2azecvmGKt9Jd
hWh509qBNF95/2W+TJ1HKuYULmlycnVDAHpPwm3fQfXIKiPN0yDfZCf65Atf6Fp/nU+6eRchO/9z
00NWnbLq1aW6waJ0ElNSX/WuUx6Lto++bru68vqH5gSTWzopumkcb49lPouCmkeJAHjbByh7XNEO
dlPPfIDeucNHDhzVOwrNyB22Xf4y8X6avik5IiZvOAelqJZbWj5nPEfArqXHbddXJjC5gmVAap/S
6rBO1IEXkqXo80rnhft/YhKoFLdxXmvHycPk8nqWx0EXer7XpsVedhU9US885Kc+RJnJbhu5Vo6q
/qQbVQwuBROQcGfmDQJVWkKtbZYXnmqWJRB166aOtswaaoHGpDF3tIRvglRI6tSPn3RGM19UzS1W
X3Rv0pWDuuh9njbOp00PWvW1MkeP6kzJ5efW/NrEeN5Gjdh0qPFUSFseTcj4SAqfJvqr3liXJ7HQ
rLntFXKVKUzbuVi7Fg/py7F13RnlMsw7usGGOy/lzP/Cpzyxk7nKPE4jsTZ1rSUnR48Rw2akPkks
a5bcBGbg+SozWZsnN05tGZ9ShLmHZgAEOM7mbtvTVaZx7cZSLoBhT0a09IHVhK0/uwhZt13dfPxq
1tk4wYmyktNAzo8cO93j9N+n9E9su746f3XbzFuM++DzandL4WnXBj1pm+xSPFfZhrHPM6k+RcnJ
rAztZJQcdyBMWHfP37pxucwvdnnVzyrSXCNy6PE4uWtDsTOqJRJMN8PkdGxqjBSSeBDfukvPAzr/
VPu6FIaOPmaR2JhvOj57qulVn2lTjXQvOq30lX+1pz67LaPU/fD8N3xiYqimV4bVjnYGIOaUI3g4
ux1tEkhaN+5vquuVQ1J1tunpOrVp5L2yJtsOvCV7kYn51M0rsxqzRgsDIR65JlLvlR0BLOnHsNpC
nJCeans1h40dNXUVnQwv/NPultG3BSTcbeOuTmln7ikrcPRvBtzW9ZCj/zzFL025ywD86rVVpnQx
LH0idT0MwhLWiu94RXhLXZYSKDW8zto2sVWHq1YIky70jjdzyucoSKmcdCh18u6Fjf+px6vMbXwZ
nNSKVg2vIlujX/FSoZrS/aYHoDpcIZHCWrgctGClarXLC5Hu0yXcNqtUg6tmZClNJReHLR/v26rO
XlULTcHbbl05UrZ5PY1GqnlBnDQU6edVP6PH2YS4kUhFH28HBWCGtaqlFwx94RxdqlLHsG+LjcN+
eWN/iniTwrFzqy+jEy2Zf+LnUVE8MzaaUavmVmY6Yo2pdQx76cV0jk3Sn6syCZ4f9icmla1MWQvr
Slq8V/JdtTsv1J3bqN9XY94HdbhU08YBUqYuHIZ1gk7Lid6xzBONPNEBAfCwLZazlb14SKvG8tLK
C9w0TakLelEwFWb5gsnhUyOkTFj6MXo8IEKWnfbS82qPaT/v4OyNph+XmKZtC4dUE6topXU0hhod
XGqcO2x6gpl+tW2Lmuph5WJdBXI8uWxZGV2r/ZQf3FBuYoBKTyhTNynTsdFq7Odbx5g+tS4tmLh9
9G+ef0OfWDBVbJq7guxNUisMpnoS9HrU9x1GMBtHXZm5VW3PZbty8fliSCKK8KNItW/bbvzyhX5a
FcIBY6/Iy6NTvYbZ2bKi+Fqr3H6babQnlJnrLcid3NIMA6GXD5i6nfMacdu2W1fmay+pmVhJ4gXe
lGbXXVvSA6InBvjKbddXZmxzMY7BlUvDY3C2P4aJ8L7mGf3x266uzNhSiIlWP8cLVoiu1zmZslM8
mBv3WLXmWchlWuaZbXBqRHtGBachWTC7F1aby4b0iyBHLXNSphKTQftkYM2FhXTKsliUjc4+1hg8
7fM422bJ6KnUNDOLMTot2su2kiXnMMGbak2SbacvS9luk5nhNkPW+7w256DP6A0YXjyVPjVEypxF
g5xqFFMvL4/ef8bwx0BlMS5Wj0UXGN9ru5nRXG96lVSCGtoni3aMJAzyxoh2Qnh0CdLAsu2cZylT
2PHGBdMthqlxW3P2iSDKh8aQ4bZY31JmsV0I08MmACxIaulnB4uiB5IS0bYjnFoBXVCwjQLFWSBs
513a6tWO4u3GFLGlTGHX8XRa9ChlmTJpDslgJPvcHpZtr6cKSrOS0slpENfQo6GsSzscZq28tzYp
Lujzf7zuVxN9wiMNpeQ/reZ16Iwhipoq2pbeNpXNtnDXtpYNxaPViMKRJrEytzFoMrCU6N3QTbe9
mqYyg+mHEzTR8O4YoxnurDiazrPuuC+8mZeb/cUqZypTuJmayqMxQguSPqFHYSZc61/1URZ16Apj
Eftll2t0w+Ezn74wbk+EEaayG/eeZvdlMmlBjO3pGw/FzQkc2PTu+XXiqS+kzGSrT6xVtK4XaIkE
RLAu9l3dOcZbnWBO39FoW3/U83x+ITH6g+L0q/FTZnYjQxbYlb2/0hsnxp/NqsI9HKkyfINGvnhj
OCgyz63X2cZ1rCUAJdEFmt5RVtZ6n8+Fl+zQzeXeYclKfXyHakn0OK7Eib4HteNM2zZiFUbXdgsp
vghBHNYC4kuLYh0PJ7evPj4/6E89UmWRuPRiGgbdtYGnR9alV9M7IR3T3m66usoWE3VOQC6akJsf
//RE+n0C57JtYFSymCXTEdlLz2FXn4uTPrW0MEb5xgSVoSwRTaHLLoLUCPVgfO3k2tswQWa8bVSU
dQGtvo31zOgF+WQ84CXxwQ6bP7ddWlkUpqSXhSUzIpJwQIo65st5buqNRXdDmf/ONCZzX3Hj0uge
EjO9S532hZjtiffwhxzwp0B/yVpqgViaXaT9CU1l+oTcyNK3nW5/kB5/uno1unTy6yX7bFKJe8vV
vDckYJxg26ArkTjtnf2ElZYXlBGGCYVBL17cYp+07erKDJ3xqbCphnv4fLTf+7r7sozRtmFRaWEs
eHmHkpkeBA5Z9xeN2skEArNt+1MVUjKOQ6L7WgsMPOs+JHHY3dPH7m6LEFSJVBp2FLNMj6hSOv0N
+Tp6spzcOmwadFUi5blRCZ0ylIHelvb7tW+r1zrpl20vjCqQMh1RTvTNcNjvKxqdNC/Ob/oa58Nt
EbcqkSo0c0AryyoQOQ7aPVgntw7Oly+MzQ/y5C92TlUjlYxURDFvQ3c198WDixYhv1mHyvoSa0tX
wxRa3pj4WKGDKL7iWDbSnY2A/2DG4aLtZm8xAT856wP+KHgFOGLITjjFaMmRLkSaNwr+C66va2vf
JV0nxQt3/cQCo4qt0ny2h3ouZEDnGXndSvPakvaSudwWyuvKIjDP2lBkictWl4jhSC0a+1B6dzbO
VGURyK0mSqd1lEE0JcQdXnSLcn1b7gnJyuNgO5OXM99ihJfmJHqh0JL6hb3Wm9YvpCrK1Ufc02VK
JqFfBO6URhge9ASbsS0Tlfrq46uPvYsKmN7ogHzCxcIplu9jayOdiFLP46tTaMb8oR64d2MxL17c
9IN32jYRBhn1x1d3ZWTh8cPy67qG/KonUX806zh8v21klM16ENVEkxXhdBbRBmviZLb2S77fdnEl
Vq9HumgLg0gAJ9nCbwbn/XTpf992cfPxuHSOVmFlTWSnQY49ukNX38zrYH/YdnVlolpjbJo4MxLx
WiILsMSsfdxdXtLdXZ7d39dG+tIe3/u8jpot6gENJG3g91bfal/NddBeNbRDbUN1YLj9+DO0pFod
HCpkMOdtfq7tsruubLveNqNU7VdWhEtZ4YQcJIPzRRj5Z7doNq3BOG0/vvFJGHY99TWB7+q4r6K8
xw+szvRN8QZm+4+vLkejbZyMIK8uJu0Iryki4Wrp1rbuCSmV6YohtNW7WkGYBxR9r+n6NUTdl+Sm
TwgKpEpHHHI0Ro6REVvrbY6Tm5yZsPheXOxIVmcKckujyavF/mU4QyPMy4ONdxfuayUNW9smnlRm
NdYqnInxjAomzdMPFG1KrD9wp9o08VRNmDY4rRFqqwzIvrRfp35ZTzg0LZsOEFiKPX76xWzQOy95
bYWWnx0PN7nGmbaVPvHUf3zxZdRMvGHJ5Vex1e3r0Lwb8HnbNuFUBZgWOyNu1eRH8RtpMBedq9Ps
1C+1F/067oH1+PjW18pZjTbsiPGbCHOYvjAPsbOtxwLo3eOL0/8wOaSdXIitRZdB3Uxwpg+rAtLI
pndGFYFF07gUo8ASvqLje4fOrHgXF1l/t+3qyoyutbwdV7ORgY3z8gmJSxwMi9VuOqHAYHw8OGTi
5ghDBQ8oXZUc02TEH6ibi41vjTJXV5jBg+fwXG3cewOnq+E8t+v0QnLxqbdG3YJLu8IIku70ypVv
Zu/SAOro6bZtwFWnKmIZE5mmG2Btnt4j77beTkNdbwrEpSr8ai04K3XqOOi71+StS3PxZ8+q+k1H
N6nqvrBV1qdaj9kdpUcD7NzP42d4pMTNm15JVdSldxaHK3y9A4lPXXRIOINGmORU0btt11dmrIUD
rotDHPUMOdifc9zl7up5jd5uu7qyBffAPAEAJBxT2JXem24u3+B2sW6bro4yXStX4MNkES+HZtX4
6dThNzfW2/IsUlV1ObirgJ2I3aAyI+PgFYt2jXV8+2bbyCjTtQk9K0tj4QYXRf2+oZF4j7WSse2d
d5TpOpYsv91lf6qBfmDNnuKgvJHbjOrm8TomLGwt0pmT7QRzF6CaZ8bnou0qbeMrr2yuYzRkq15f
Nte0/rjUzWevsL49P+qXN+MX0biq5crCucj7bA2Dvk2q+9Kt1zTw8Oc3Aq+NN0a1qqarW8t80lJy
RVNGPNbXwJ5EOm0rxGPj9nj0ycy1CCUdN4h0K+Oo5ZV6h2djGo7bNhJV1oVD2ZIUFacJKDiNP8ZF
0Hlbj3K2MmXFbJXTsLgy6IVMs70MKwdcUS1FtvHulU0WIpbM+1YS9uFg6je1DqvMw3Pu+ffniW1Q
VXZlFvIQGbHi1FoW7waZfTInLd+WGLGVSdtZQ1o3M9E2huTt2axR7LV6uilhJFU9F7asOVZ2JIz6
VcOBr9QcLJbbl8ByP4osv5pYypwNp8XJi3DygiTz4ujUpXnRX3WmM7/WZJ2FV9LIq+tY5M3HaBnX
AQhBhw1mqBX6J8yVvMAYrL7/UMMB+xRN9VCfQiHx1UE/9zCHmL0jaM/nh+cf4hOLgKrSKKZUW7EH
YduY8vGDPWpG5gPS9Fp8oGft0/Mf8sSbokrPMCW0xmKdYRdVtAgCCoAJtIvaEEbLtg9Q4ni75mbN
iVh1LvHSNhe7/Cr6cZvaW6ryM9mSGo0i7PZFE982NnQb9LVft925EhR0y6I5dVdK+EP2erTdxL3v
wtHadu4TygojDXZrHS1LENPCh7s7DDEXz78alcm221dWGLIgZl7XDUqovlo/28KxP8nSGj9su7r1
eHnPU3ei0I3uUs5r8m3EwfTchfhHbbu6ssSEbmQigI/JdYUZYIIoRRLsN1kC52rbByixwWK67exV
7E5aoYkgsVoTh6bkpWXmqUmlrDJRA6AyHNBz4q+3y6hP12u3LWJSFWienpsDFup2EDY1BtZtc2Uk
cHQ2jYoqQLPico7GULMDWpQnCg5Gc9fZa/PCK3NJ8/1i7VWFYTn8X7D2kxuYdWmfp8US382+7aCc
2NWxpE+jWqf38QC1DSfUjblq1SCDvnisCtfGDqQ24Y5cCDnjpD1N20pWUhWJLZlwsEhMbXLhGdGH
1Bf785AbhX7Y9kiUeTY3aDwSyaDp5Fd2ltWAjdTqbdVr3Fkez+JGNAJzNqRWll45fjxVD60x69vm
mCoSyxewHF3FxYVI59qfh2yGQNe44uO2oVFmGQAfSaqCroHUlfXrVOJ+Zdfm9GXT1VWdmKSMKvDm
doKusm6GuFwhenfxthBKlYkVK6fBKXWdoFoWA2PrNQ9wnw43Xl0JvZ0lyetWCifwUJr4kbBwuPba
bfu5Kg5Legu6eW+IYCjy5lDkEVo3a3yzbdCVTbGeK7H0pe0E9jLchhZmeF0NjuH5i//QwPxiAVJl
YGVDxB23oRNgGZxXJ4qe/VXvxLL2zbVu3oXjhKu5HYu69hMzA6clnaQd9pcKiPBzPIJgDqVZVfuu
O683ydKU0EBqDQgFtOLJz0aZxtvyWKYy7XMyBgVoPBKUDrI10K0X6891W4OkNJVpb6P/R/sVO0GD
+Tjb3sdMdBtvXNlY6UvFLtomszqtoRngnTkEBSiDFx7hj+//q0eozHlHL5tFrMRkI168wwGyVxGB
k6+6CHbZBSM3JJrxJtExU6aj2o7iqzHBb9/HmbGBQGJHg35wDHADew09Nfght5mgvfV6fwApbU++
LKN5OrTrMn+Dx+fuNdN5MwOIsCAsacVXtyz0dpMq0VXL14bmkp53dSeYvDhusOWEj+WXViu+P/++
X+LUv4+VqxawtbEp43oiobjW0tR8HPCluxPr6l1Yp+JuoaaxaSV21WK2GNJlKuIWj8esTI9OPLRf
vN5otxWwXLWancEyItoxyS1qznC2i5CkQrmxkd1Vq9mlrLul0E128IkXdZdhu3mL/x2nz+cfwxPB
oKolbDEP9FCGElRVOEFjdhWDLrI35l1VNSH+brrjpcIO4Dw8GExqTIWxrd5268pGkl1yuqDk7MCJ
wsgv1ui9Z8iHbde+vLU/Sdtyt7fgB5BhGaXdvSqjdmJK6nLjnSsbCbli03Db1gl0GfevzV6z/7ww
fD9vu3flaGUnXeriicojHYX5bcq4732EUOylFpmnljlVVUgb6gA+e3UoOLv5tZVN4+csN9vsUMYh
ZpwGcto7JODytsAfVrwiiVH295iyWrMPWbV4n69meYslb92C6CymNwUwL32/LhDGsbhfpLaj5thR
qNWH6Ra3UXvdjeFY4brvYTW971tsg154/Z8oELueMlioixOnjHn/MXt3ESM70fpnXJm42KPVWdwz
BPk8vIkxC/tIZWi9RgZT0aeWGMU2TSwn68evGt1dUSJCWrVNXbN/vMY9a+HGN03Z8OYoXBGJmW6Q
WS1+20ZeDAYs1CTbmED5Ma4/TZQKT3UUvVRWul6IoMIi5pDK1t0WK6pSSi8bo1mAcgtWgNOnwvJK
aOhOurEyr2oplxCX0L69ZDn0NHqY6pYUJ/UPfZtLhVTVlG40tP04zTYhEjQddnCyNUXcbBwcZY2q
0ZYni9M7QRgT9OKQG5WfY/jILzhoPrEzqHLKxR0oPnc9Y19EzdnCfn3nOn25KbyQqpiyFu0Inqhj
8c4XioqUzK6qZmPzpFS1lAYMRkIhKTg59sg7plXzcwub5ecX2Msy/ffQRaqiR9mNTQWRyglEp7e4
c8flAgiezufoKrMH58/nP+Wp8Ven7oJnfDdRzx3MZnw/j3Fs7eApxC/Vi59IeOhKsFoW5A3hDdhB
27pf22rOTR+jDX3ZrXQO7pYwtr/jB1x9wyvelLSNE579+GL/+TD/V/S9evOvker++d/8+6GqlzaB
zar88593VcH///vyN//zO4//4p/B9+r2a/G9U3/p0d9w3b8+d/+1//roHzAMoSC9Hb63y7vv3ZD3
P67PHV5+83/7w//4/uMqd0v9/R+/PWDz3F+uhkFt+dtfPzr/8Y/fLvmV//z58n/97HL///jNj4f+
699+//vXrv/Hb575u2EKR3i6QE5j2Jda4/T98hMpf3dt3jEHIJ4uGGXewrJq+/gfv5nyd8s0qc2a
um54eGTzR101/PiR87uDfRn/cyRsF53r/d/7evRg/v2g/qMcijdVUvYd3+OX7TzSwkrw8eYUhWUI
Tcs2LxSk6aqywW0klgfUEDPC4oRWvL0yG939Awg5ABZp0yUBFgV9tJ9YhdF/SEC6fNR0+z4WwGyw
4K97XIZ7mr6PLlJzYJm2G7/tywJ4l1e44wVgqxlvJVyWeh/rufd5RsnwZTJb553UMA1xfSEMT98Z
Fp13PkgD+X6dQLWABgWFcl20qX3VjXP0Lqpdo8Z4mo5sH8iRs8tSvZd+BG7a3VOSrq/s0Yw+NhLT
LuhOEGgx/45DAX8cx1RD1Ms7p7WX5A1s6QRna6vJ4QDSSFUftBX7rV3nLL29H/Iua6FWy/Iug/X0
1q6z9Y0oq+nKgj8PnCxvd7rAWMlanfImhuX5ZXSi5cqmY/PanEwskuYBQ4x60iCKd9SSjMSpvoVD
Vx6p2o67BvlJkBlxdYNMZ36FT3x8gDsR1B6sh8i14xssRgEmGb1JidSy1iGgzdQ8gcD1hzKr97SX
fWyFE/mNhPeU1ZPEssdeCj93EudznmjVKYsicT27c/OqaLBj7137fdNMlI/CaNiJQV9Rli/trpUe
UmNh35SONT+EF4hUbi7LrchAErt5v4Da08RdLd3y9Wo3ZLyAUo6B5WjevpBjc9/nun3VAKgkgpp6
93yhDLXoRN3y0q08s1KMxmvOuOYHnZLt0V0HUG1Vtr5dLQ/bfwfOzUFoeHrvFz3t3tUrDuCjMXIw
bTqv6oBdxtjeahkKEi0XvD9686pJ+1OhYT+lUcbEQ19eTCQy8SqG4HTvwhDZj0K/Bxg/vqJdV9xM
xRjdh+NQ7vWVggd5k8batXUDBRow6m6M0TQJBgDjdKK0uHDu0ypxfG+Kxcl1QE3wUuJXBbfcHWMf
NMIEcwSQOYggmy3aD2mRm8D18mXwYa/EHz3tzok/RQu23FOVwFuSl0K6wNC+hp96E6aL9soCE5rD
LBpaEOtLW3T7pME68EQ9D/egKIXeBWcrfAcvsayPq22E3G8IxA8eRWO9HpaZpgAA6DCp+tx0pW/b
KZiRGsNDzKcK4yaiYvIR2ocL+DEvxvo0RJFxnbe2fpd4joYPcimng9NDAPNtVxfGuxaqtTv6i+mZ
/VFrUqPfadjpa/xlE105NM1nfhHb1dUE2udYRvLCCzaE9taMQEKaJkGpbv2YdlOj34CC6u8jL61v
ErOTGl+yGpqdbVDIpcsIF67QqQv8CrLyYEwivdGGKYYmOpWv8lEX3r4CKQVpi0dEkoRy25HzoAQC
scQ9oKlY+6AbVnkDaqXtYSfr74RdmSxKDdKLuBTD5FulN9GJPNpnK6yNP93FC98iqy/a/VL35l0P
8WICjNmbxj42FukeQlu74ETCsH1NYGdEfgW/2QYtWJsZGuthfsBjHdGkBEvid72Wv4nTfrka8hRr
+zSZ9MifO2wOgefa1evVpD2wwvjtCGHlQkiOoy7Qp6E61w4mLv6QTpz56zR3dUhf6TyxDkfGl16m
FTigi+XsslBCICsE6bNPZmZqCqb6DS/Xcm02bgPqslrrdJ85ZAx9IJzevmF3gcaYjKj0xiR+ZYHz
e9MDQ7sJnQYsbF5WluGHw2heL2OmG9DJs/RQ1lJOgdcV7jnEzlL4HUfMWzs03Gt9bJYCcx/DOXeA
LPdFZFcHDA8ACJjNULwFjkAO04N2eja0EcxEWsoEh8Skuy6k1t436L4W5iNYSj8Jl3dVZ36gsJm8
x1Fp/lxLp/kG8C+qfMYes5Zwnv6VjPr/OSQhK/JMSNIO5ffkUQjD7/8rJMF37nfLxr0DRuSPiITA
418hiWGI33WCEsdxPM80fg5J7N91wf7ueY5nuC4RDVHrXyEJf4MuHE9hA166fQlz/l9CEoVkQLcs
GnPTtCxL0MduSXEJm386eJLZ1mOBbfV5TWbHt6IPWpstBwKWGf+t5eMkZEE+/Dobz7VO+deFunNa
1/p28dIXajCXGOjfx4C/7oRQy3QsAJ2eUAL1oYtR98OVPtfZdGbdDXPfFMln26tflLFbv/goxtC0
BH7ZhIOXE8lPX7rpsEuIi6E4Y8fD6kX312xez6Fjnaw2No51CIY7i6b8VjOidrcm1YKzfJ4esfBJ
AI90L/VjXOQRylcnc+vxXIkxiVEV+YTradWCBTcNB9XkHSLb+wToLjm0tTjTq+2CiM3ifa87H356
Sf+KT3+ORy9f87mPvRxpfhoGzcksY2mW/Ey3PmBymwy+kXXWzpDy7fOf9Itn+/MXVGWvg7HEedYa
+ZnS8DcYXUGYjmAGVvePPHnxW/3oZvv39+ItZtOTuvNjMHm8arojbL1W70BPnbU81H2cgt39JMJ8
3xBV1K39kWArKDzjzzY825V2iLKrOhbmARXYJxM0YlCA7LGhHMraOAyALmlDB1QT5H2yHIqizG5j
kFy+KM19HTV7YoRqP+la9c7AWf7NQJHbh6DzDT7D6wbIJA7txqeQh88TrFjBjVMcjx8y+E3Hzuk+
pJpMdsC25gPJ9XFv2HLyvST8zAIxvnUI5G0PaG8Km3Q/m/KWMMY8TFZYfWx7URObjuVns9NuF0yy
rhYrvsPzuj3a6XivjWInlsQ9tKb53sCy1/dkFN/QTn/jzSLoimLwQ4gD7C6Tb8zZFUSdoyRSONG0
5vlobpxdGzERu3j44OTxZecrpkNVhMZ7NNevIAhnr4FvHlqrl0cOCJ0/YAUoWmBduV0eu6T/ThD6
R2NgO9Z0FD/F6DO/1t2gxZ/l6h5XzI+rSWevBzHcWvNBJvUHoI+fjLITviMMP9KDqntw0LX5q5aE
J0Le6jxUdQ0csqtPc+eduso8sU58Gpf+NZj47xllChjZThVIojX0/stugkDkc7YjsBmGU10mkk3d
+hAZc8CL8k0LY83HiZwby7/IquJ00xDz9E2wdish9wDUuiAK9LFWKa7h4nzS+1APxo75Qo4WAm1H
Y4GQ4n0Lys4vk+a2i0BvSzg0hzHro4PehfCb/w9zX7Zct411/Sr9AkgRIAmAtxyOpENJR7Zky/EN
Sx7CeQAJcHr6f50kX0diLOs3r7q6qyvVdkAeENjY2HsNK/xTHfyFln8UFOvCW0wNtmEtP2rDh4gt
xWfWWvDvRI4GSz84v3odYs4KKyVMeukvI3zvPLiSHWfp8gD74CNhZ/cc7j2WxfTBXemMOxoujUvt
VmFhD0Ezon3mIQ0Adu1yteGjyXHbgb6Zr6w5atRVIdTXuYgWT/qmhB8vtSKSIZeDLKyvUSoJSaaP
pE6p36k8hlNcCt9kFJnl9D4h7N2cwQneDOJUD/KdxM0AJq0ENnqaYdfU0arz9yssuhYosofWXF3C
YPQjT60HmNofEZ0D2LB0IOhFcwEbxz4e6D3zmqt0/pZm7LpicwBXO9Tfo864IcylIaDzxXLW0B37
K5n0Nwyl8KX63KVlkDPtjxa5TOl9ioDeTk7UcGAFUAuWhQXh2U8zPUeANmIqOdawtFwqE8GkXc4M
TujdI8RPPkgrMB22X9rewdOLU99y+RHlO2g1hYzcSLeAudsFmHm3pmquu1JGPLtNzUUq36c5FMD6
NbLW0NK4q86fkXgajV9XmmujTmU3wv9z9lf12ZXLk5M9deYbGMmBmdYA0sqi+KaJFVX0LqUfVrSi
6zmcOyxbdgdMLf5xDjzSXfIsnNJvRYNbZPbHvAp4mh86/Q22gmFmwrUmsWbjQXbHuX7fgA2UeDSa
Rn/sSh+WhwHsKx2ub5vejWwiQig7+wRViCzrD8zmEfE+ZeZzNYfCRkrOYBlfQiz2EdPrDfP72Wl8
WAzAuvS2Q/E+qZwIBn1+Bo/WlgE4UV2tyz1RYcus2IFLclImvqecI6wc0PXpjoWN9nmKJTzWhxa2
4KbNAlt9des1WmyBZXRBVhbK1DnIOjuxcQyQ10Z88tCqMNF5Lmu0LfKJH3oI9DHYm9U1AGMO7Jqx
TT3VwEX5YNfsvatcGKTed6KFjbEMeXd2yGLhbGcHBZeMbhmDoUr9JvlUwyLXrNHqFREgPgf4TR8X
uKDTnIVlzwPgJGPJnvI+NnkGh3fiG8+61hm9VFb/kSfQJm+cG5ZVv/coBICEAlr59VL3F661+oRD
bkHkAcFNorEiU7bh0JPLLK8DRe5gmgy03vuzW9RklUFdsAhUzIMzqcBxn4CR4pl7jik3jZsjFJ4K
9pnCf62uKUa5YW35vsizWw9UteaUNmjypF/dVh483oeO1kHRChjNeqFr5SEcnwOR3OrKoGxuub7b
u/b5pp+gKILXVi7I8khw8cEK1wvtvrqkhXU18UEdWpp/bvrUwTWi6OD+bA+HDqoMYZHKT1aa8qAG
99iHHcwBhrG48699YBA01oXSw1yfncPSP1Stb6Y0W495Nd3PDhR1k7OHXFuV9bEbUZ4Y0aWWf9hs
vOtp6Hj8gjipDHPSx61FQGIBwBmN53Ak1fdkRQAq+u4WZ1YM48Jv7djTS9iAv2Own+/t6poOqoq0
lV78PIFx/qxGv0wqICrqeDYXDo4/uuXW5JBo07nrkUutSDgBF/K+SC7hsdzcj3U5RmW2xqXRRQiH
PFgPIkNxnbCVlhV7fFIX1MnreJnV1Pp6bk5QUzdASV2N1XCgA1xeczitesXTgnsxSO4Qv/+WrMrh
oUT08Yn5WI/CflCEP8ITL4s87FvafesqCVf4AnkBXH6LB2jzVgHgKvNtUtU93LDZjVNcQVo0/4Oy
Sdxxs9ZPmB2hfl+7U0/GKNdt0MK60q8Hr/GdgTB4zK7XsKulefqY2sATpbjTZ94tITZEjqzryRG9
D4XzqFu9x7WB7hDabtJH/ccfp4/wwAva0VxxoZMv7QqTZHgQ31M669hpibqTNR4DOTd+l6m+uFlg
QBhYo0QMATQntLJ++ZItRfuYL+1hatSNHvQts0X5TnNJQljHfprchGFBS9jqIprU2Vz77eqde2Wz
n0qYtU8jnGTX9gv8FeCJXZm7RHQfJjtzInfplyooUOwA4BuKSedCKSI8W04QUZuADB0UWhxZH7nZ
LGHf6SWx6BvluxKdfb/zyjWoW4Vzd6ysw1itnwtYIg7+qJIGVULiBgSAQ9+DUGBjrOVdq+ljy1o3
ML117GEUekP6FetVprdg7beoInnfRJ8uqGfVhd+oDlbwDFewYkFaUjd5C2nGRR6ReDmhSmCTInuS
ohSAiIwQgtjkKXbVtuNl3dr9aajGLlRNCwC2/lp43S3i4PW8uh+WlR4by7myWV5GS11/tgV8rDP9
KSWdEwzrsvhygde8rbGtS8YUqBzKhBRJ643F4XNdTyj1oCvRf06Yi/KMN1N8gRl+lfiSK3lXeZP5
quGeet/Y3qNTA4TSokjtd86n1GOeD2WoO8Atrmco6PpNNT6tvKBYa10Rz7AWCMSYnFYY1jo10pDV
xoIq3QsLtPow66sxyGmKTITBWo9o9KwH8ThXPTIMe/wki0o1n2HPyRe4d7YK4IWl9I5wFKTCh2Hr
WEYwMKp8tO8HE2XMhZf34ilveEdKrRUwu9PXcuA40eATMH2vGCxKTZPdrx0lWAqKJdBWrgLLfSqs
Y1GCo5p9BcQu9yJRpA9Gm+6psfSTO3cnWFX7mnQeKl9lelkoon1Vjzl+lXGu3OFzMyE+BIuB1uME
/+XbHuikRzHTox6ZuCvpYvxM0TXs1rEODNxjSRWXKmqbNoVx7nLVwQL52CTXZpGXc4WrAnFuKHE/
OfB5hUVt7kL6wUFtlI2TCqXzmemiv8EFCVmTWSKC+nNUOTqo1I3TN01wPtCgCGxmZAXDKkOGbYSN
fTWgmp20x8Hrbs4tghbnZSXA94bdLPa+5/5Bi8OcY3FgTr/Y5oJMZRN46nGkX9oB//98gEHd6FvN
BZvbqJmp76oHp5xgCE4fQXqGhIo/tt19C6vZssquvPxOrQs8Xe14WNUd6+sblL+m7lGNMV+WoEQW
4bAnOd1ZqzpUcjx4LgqnQ/5UoopY6yF0zVczNcJHmn2xKvKgsGEbM1ynMklQESzDlH3J1+bYZib3
aeak55Ox8RnvOCi11FfoBhYQigmswlsvW7iBRUPpHCwYy0g4+Xl5CQE+3JGqT2b6Xg8x7MiKKIeb
U6q0TxC5RsvEqTRB2fAInG7UJftLtwdk/pxTIY0O0XbyO3IF8j/S17oA2KyuY51Xl47zsaYihDbq
wWHoO6MESNTZ070qIr7WZ5WZi2p5EAgRpjgVHRAgOLyr8aHK8i+2/G7m66IpFr9STnXRjXkXJllx
28834Ezdk1mJiHukCgQldxkbwrVb5c084ECFUyGKrPX3DjZrCJjT5KOifts3NHb6bEdz8ib/2rdD
+4feth5fdCtf60+++EtoXeC/23H+B1uY1EUf+PWC4c1TD+emXJnvz4uGf/5Lf1UNCbd+k9QS+I+H
3uS5cPh/ZUPC6W+MoRyEwqAFLWbG8Ud/tzJRUQSJHnVDrCouUNT7b9kQf2J756sgMAIokNjAxf5C
J/NPnY1/siHXhXUyR2USShAoXaJmdS74PCsdVYOx2qLNmjBrIMbqw34Fl/OlmY2Pfbs+wAsVR44p
xWGeYG+QIYt45OvgfAf9M3nqiLg0zjI2Iesgv+8Dnq4eqQ2Mcd+1d2M5k3sHNtjXa9F7D1CGhkPf
VFRo4OMqMJdd8xlGJdZDO+Xm+9C579JUKO4vtjWGoB+puBhZdhogu3PM4N8R8LYXto/CjnMrYd7s
i9qDdMQ8SvqNo3n/CRlff7eMdjb46zzcpx0b4KSuazfz19zW9wVpIN3qdtUfSzd4ylcL1a6fN471
kTJlf1sLNFx9uGkV7/oZNZXU7uDVwmYHdvOssu3Rb10UUSs9ggFhj4O8qlq6RAk4TJ843NV8eHu2
N62yxs9JrYTv9YC6+JaXiQPIidj9pR4yeF2X7FvVjilEcb1DYay7LpnoB94M3Tc7X/VHm7RgYNqp
ZV0KCMkHMDnqWVihKeiPc6GuPByXuC2R1TnKMasqXMrPqV1W5l+freQfVBVfAi3OS4Nb3nnVWh4H
kmwLBWvKlTpN6jWhywcvxNEEp9WFyPDPp/xSi+HUfW/udf/9u7556rZB4UXcOI3fe2367//BXxz+
czDNtycN0MH23/kfDCQOwAivx5H7Pv/P9VNTPj0PI+d/5a8oIinCgbApBT7UhRbw+dLyV+9BeL+5
zAaPXDj4WvYzNIT3G6zopYvUDOoE3EKH4b8xxP3NY8BOeIJbZxF43GB+JYZsqs8OUAx4q3P7A40H
FN/Of/4shHRNwhkaxHNE+9F953G0zTWHVak/FPV0eDYrP1iT53D0T7gSfz0LPGRETUcyd4u/yOeq
bOCbMUcCaQfSENLcrB0aocnYITst2Ftq8z/6bYKjXSkcoFHQOH3528TMvRKE7jkaAFrHfQX+bnVd
1iHsuqa/Tlgs3x+DSja9gz9/mhCcMheBynO2VA3YgcBMHhXSyPES746Sof9i4J/2ICZGkd9USXLT
F7LFPaPoBxH9fF5/9HAcToLi0ThT3M03nEnuDYsic1S6TXNpi0GufrNaDcoVeXtjuXS4s1ghr4oq
KX4pzPz1SdEkgg0TpedzEIv++fIBsdImrmBzlJCivmG8Li/tzuR/hZlXZ5eeu06blUOBz/dQ6cPa
cbZCxgLygS6E+GdU5lAib0dtruXUFpBxUuy+Py+pNG86mNVUS3nHB3NO/PWC8g7MVPyfT/bLwPrn
L6YMjB7HczxXIDt4+YsT7ehirlG3VUSVIYEFbADxlvYNTvYGwvvXY8BMgisjkFCI4JvHpKyd80Li
mzKQrdZDTUt6vaoqR+HFIctnFGhq4QMs1GQHvfKe+9yW6QOVlaZvTD4izb/m3sF7IOpIhKMttwEC
jB7uUHgTzwz8Uo51+tHRkxMTM6df82nMwkYw7/2vz7IDwApDeR6retuLk1JNpFurBe5GBT6ul36n
C/xGfv0h+IA2gF4eep3bh3jAV5Sycsdo6vLEL891EMSjHQsGjTDkacjPALXmmy/ZGwe8qvK8YGwv
i02dFoFOePVL3OY/1wvDCYKmrYed+C/dNMYnKKBTNUdzWSbhILMu6FntvRHBf7AW0KdGkJMCSQVg
ei8Xfy+q0XVoMkVIDO2I0nREycbk7YeF21bozlBjR+VOv7ECfxDHbYaDjjo2woy11bewy0SPeT9g
BicY1zlAcgTpiJiDVvhbyO9tJ/4cyLESHCqx6fCttkomleoc1KDWMQK7CZdveMrbT1K2cHiSa2+B
moSOYXMx07HML0g1NlXQiqX4ToduOGW0SFTYgBA1X8mWltkb6/UH84DqJ8qeZ+gkp9v1uhaLnafM
1lHvanqsJ6850NZ4R7ivvcWW/EH8wYd0cKJ5juUiDG2+tB6tcWjnaYkkt4AX7C5wvjzkZDxSK712
J5P5biGiustisPfesh77V4zleLSH0wQRFsiIrb7gaBK6UEmGaBJuGkCAvY5a6byFeP5XOsKpC0wW
1hOuaK50NhtznMGJ0TlcrldiF0ELVJyPsrHlV2s6XdiSRD+PNsCSbCMpx+nlYTZxWbRd7NSXuwf4
p3UlVoHm1yJgo1HNFVBhFnKK0R8yDRmITGbsW0fa3vHBH6lQy6lEnl9aqBGg5zVZme2nA1bjgXFr
SY/MMqjDzIqba8CUWHfp6bH9mqSAwMHxbFnyAzQAC+nX5VDafpGB1BBpNzFAdcyo4/t5PqCsJwD1
yg9Jkwl14QDaP4Xa7dQMdYfafpehm1YEQtbWR1FIt/UrmWSfalNROJzmOIxDU8ssPehKIn0bzkDW
CFaWgDr1PZlBn8lcWYSigVt9yEdWZHdAcbZLvDYtl3dq5omNtueCGQAOLvvKegTQSMDa+UsHQ66P
w5rlR2XVxSe0Ucz9MNPivpTJDMYhytkAvxHh1ffNWOQD2lSG2Z+HKq8clHpQvwmVHBEqYOPQwlMk
pbgP6oGnTWDcqTrJPi+1D/5Lh9aeTfJAGq6eqgSAwsACtNgKgLkt7ttMJVmQuKJ4SjTqu36f5Mv3
Ia2LNiisavieUIuhfYXga12S1Mmyq8SDs1oBfg2KY/jmbkRstoaLglmiB/fQEjfS0qCvcMvMmrax
Qj8HbioQHjKLz+XiQU0xVcSubtu0d6zQjG4PPqU3sjFYZdEBk2ZwgIQCeh8oWCEClFcjSQbriiWk
+cwhSAMQZV6iX9g1vfclbQeaXVEA+UTUrnV+6O3E0kcH5B2U9WfxqDXqVn4PqmoRWWAVyvejp8bi
KDQj7yQpOQ1bWP9p354bOYZyQDLilz1yj6Ck2ir9WQ5mPOhe5cZvZeo9ddwzFUSlNVropJL95I9c
5+QIf3kHpltmMTpoNE1unGZckhgtdcsL1FqRo8Ikd0E7FU4BgWSdtLE9EisNGcKPCeclce6A77X7
I2HK7XwgtMGurFB3PsrGALNrr2WvY8iAmVPtgF8cpjWaKOEsSIfu/LywQMKR04pAPWWnfEzy67lS
A8C2mWn+QC6wPCLoZc1F7mbD7+nSAO2oukQoFL+NzQ9Zmaj0oq9lgUs+JPu+aikK9FObRT85VefS
YD0n2X6y1v0fFSKBFw5VV93nfMYYc6fQYMyKbC0uRabVwR3gK3E/2+e+jpKyWELW4tNGvaPFfLfO
61oDLQF3UuCObOOg7gof2qDr3AGtO20NgwngQUBcVOKdug6YapnxNYyU5VUrAVlCAxzVUHQ0KkVu
oezbma8iVVn9YZg9j/geN92Hjrd8/pSlzfAO1RjLQgXdPscMmLpi/XbJmhyIi5UeNHOWeUECsDLW
L3ctVJZAush9aHbra8fTyaM92LwBSKNAR8x4KfuL5/xLxYb/vyrmT0sS/4vlBZyur5cX0ElqXpYW
8Nf/hjXazm8w6eEoTlpM2Kgp/re0YP/m4u4AsKODm+9fRYe/y5Mu/ghQSHo+ixhF9xrH79+wRip/
oygdnXNhFCN+oTT58gQnGFagNGFvjziNzglIHF56Z0HU4WA3pbhsJ7380h3sn9HPB+yzYgUVboKg
QtK7BLZsweQAdtEX/R6xrfO7n5PfZ6OXowsJk5HKU9mvZSBMMfsmcfZoTp5HP2cjz0ZPBcOmAc/h
1CXAdUEe+EaZ/m8W0qsX5demfZOtAUU5dMKa3ZM7eB9QWPqA5FbsnPTzM5+9uCxgsK0c5pzqLLuY
7TaeyreumK+9tv1yaKi5ALlW2M4JSskPboLAWdbzW3zFTSr7z2phL0efWrC1wft3TguAMo8ZbMGP
vaWbz541i0OL+ltUta19qJuBXeYKHXzR8j3aauevfS5oPJu0vkxRRHOFc0JPJg8A6bhcR/ZLtZd/
ftcmb60TrxuSGR/EnadT6nmT31pg+z4LMT+o1b3ySbYUeqskpOPuZJ+01ZRhvqanBlW7nYNv9q8g
bJEAgLGTu/CvnVoBaLS/73vvzeaFBIJA96Nh6GLjS67udNNNjL1x/X1tUjZ7t0WetuRJxk4aDUDA
cYh1ySBA8kYN8bXRN5vX4qZKUVRiJ29il/Ajf5f1e7S3sAzp+ZHPlmG3tD3EVGR9V9ekD+cEqC42
w6tg35xvtq9rV9zSNrggy1R5aLa47XBnkMunO5fLZgO7thpHMfbZXbHoDNeNRfj20H34+ctvbvz/
3UZ/1hyfzQ0xSeOKvkrvGrd4YKVClwTgvAtQ8wHSpaQZDxMZ6HekskhfC8hVeFLzaCnq+R5ElTF0
Scfcnb90s6UFtZ1qJho2drS46DNHXrKmq69+/ktfWV9bILYZFytfRaZOukrukxHXD74mOw/NLes8
ZenaFrqTJ1d5FoAG3Zc5ozto1Vi91mZPg7aqodMsu1OO2vAHiKsH+Vzusdk+D77Z02bNqUtqoEaa
nAO94ayJFxYcxKl9n3RbQFH2hPpxXXcnUZr8CE4beqBjZj/s+6abjY0bJu8MZDBPDToCwEM60407
28unn49+jjz/lN3/uzW2jHN7mscV2tXiNI0d6H3wIPEn07hHtwcC8OePeG1Rbva2nagRXj+zPPHJ
jRJcm33P3vtpN4evPWUJOI4OPxnuZRdg+HbBwBqyL1xvqebtYqPfTHF9VILdAH16rdLyDRLOjyeF
bWWKmnN/Z8X96sQKxS1g0szy2Ced2hWvUct/eRrIqapUr6g42TS5kgRQxbc6UT9eMGyrSpQ4eaPA
Than3AHGDxJo/CMbK4D7YCn6Rrz+M1H+96LEjebl23OoxiZ2P8hTLdDfqjw6HFWq7zstdGDLPOfh
TNLmY95OwbiqP9YitS/U7K4fFntgvrV09EKnHa69xdhwSDlmwHMngJ1l2Vy+S4fhC4gCow9Q4HvT
5lcSrMOAdo6+6lXNvOOcs497Vj4ubi9/h1N2pZ1ri54mgSuSW1T8kLf9W0IIry2h8xd6dqpZYkx7
RZLmpNm6BHXJdNjA1W6HXwGAL1tUARi9Y6fYitKJKb6CDQxGGnu3a1q8TTIxTnaVpUR5J0GmR5uj
/LE23/YNvYk1VdPUzbK23slYDDBDqzslwtt3J0X35eWE16gRZcWMwVNXxDyeaP3G6XfelT9a75t1
khjJpMagJyEq6xbIlyFKLbr6+L5gSU2tekKTxw0koc4bgnKv7OKtaZCtoYqdlp04OWCkXaukKo/e
ql1wxWc33PUptpV96dDRVUD5nVpsK8B5qxsxVm/0Tl9Z+lvrINCV3DKreu+EpgZw2K1Sn0zSj4d9
b74JPzVLkKLbOBNlqY6KtZ87lr3xpV+b982etUGBd6q0lidw8/Jb1ybQZsgIixNp3lJwp6894zxp
z+JCmXVGNqstT2NZid/LxQWXiJ+l6tAEeIAOZAsbjB4w5tokMspot16UeUKiqW3o5Vp09K5etAIF
UvBo7orm675J3Wx62P+B1dRZ7gmsELCWYLZFefe4b+zNri9zDskLlDJPQIFcSqtJg67I31JHfG2t
bXZ9YzvSTsSAFKPs2cFpreKQjd4b6dcrg2/dflY6ZctkQT1CF8OZK2l5jwCsJ/sC7dbtxx5pB1/J
nJ3MmTZYLunokxZMmV2zLrY5ezYzMdKEn9Ky0lcgU36oPGX2HT9bq58iNU7ZuxjcTsb3cBWCBkvv
7lsuKH++2CCAYBVTVaA2AZJXDOx+2BTq8udz8ud1+wehXGw234imudemip8KZ6riXk7pF8eI7J4n
Th8UpgAyElQX/d6poP0HcU1x367iq5c29QMUXnRA+SwfM7UAYPnzN3pthW32nSzNPNugJ56YBTtB
f7SZfJePDt/5nTZbz0oXz6uhvAEtCX6BQ/fLys1b9PHXXn2z86gqJXrWvALfShSHaegzHw2PeefE
bA9dDyxUIkV1yongN1L2gMU7w74DakteogVF+xE3/VPdOPfA911kaR3u+qBbaADU89G+A/PohEQY
7Csfre9fApj8310QeOaX+6J0FFQEOa1O0EP/subrYaDlvmVyRlA/P5Pqta4HLZb1RIj1penZ6vd6
eavL/8o62ToBlbIvrH5h1QmESbRJCzZcTBLI/n3zfX7qs+N0gBIUQMUyOSVzl4SkaFVQLXTZ+TU3
21MYDvxDnq8n2gkPVJPSgSqOfKsTcf5yP4hGZ3Wu5+8OMWIL7FtLnhLH+r42tY6mqm3eK+G0l7aZ
7GDI13VX7Qm6Xy+fNXV0dGYg2E+LadIYtkl1NNvVsHP0zW71ZEuqyq3LUwPymE8S/QAlpTeC9ivr
Z+sLZFLgRpoBBQpYsIgrXIWyg4EK0r5QsDUEykZTluuUlCcCf+2LGmxhK6VvuVy+8oG3eKl1mCgv
YDB6EhBGgroZONY3rpmAi2j1ZKFz3cF+C4kW2OW7dsPWH8hy18nYyYJfw3Ep9A2jOsyWjulg3/ib
s9lbVNIBFVqctIGtZgfNhiUlNNo3+GYrEyrLyQFL4rSkHXiGOluCUbvzG8volS4UoHMvdwB0XaBz
0hIUXQCPiAB/zoN1haJyPVjJoc4GfVSjtyDlBiur7T3nu24psr59v22z1eEtw8rEocWp1rkv4aIN
MukORU2UArbuQaVSFtQLdHmCyEJoMuf7DPP2fW+92dY1yVQ60WE9wRwIZG8I1hkDIMSuwbeg8Gwl
s0ProThBajDx3QZ4oInti0eOfPmtGT4dgypIcgsA/zdS4fbWqjcF2V8JSFv/HSjajR3OsvkkpnEA
Hy695fAq37fDnM1RjIDfzOASFeh9Z3Xvo7nv/q4X9y2Y/A/fnYMA9XJirHZ2EhCH13gYEhXM1VRd
DMIp9txoMPomPAD6SqSX6CWGThluzeCw+kvGzJ4ECKNv4oNVaym72nXj2TTrFbWLPKjydddRj9E3
4aHwEppxeIDGxB0fRIVKe+Ylu0rVGHyz/YW1AnvspjwGfcv1J76A2AzO/p6dhNE3Z7uucwtuymaJ
0cZXyMSz8jAl3Rs1kddWzCYG9C4pqgF9sXhyxe/QuTyAq/yWTvYrY2/v14VluqxxSztu+/6weB+a
pD3sCC6g9WwCAIVMH+eNZLHtgXUlMlA7+yZ/ozz32mtvMvHRHiq6eguLSWHixChw1gTgqvvefLND
i4YnjQ3JvjjvkiUcIPoI6Rqz72Nu79ZAq3vAUQ4sXhXtg7kFEjOBscnOV99sUNnQbKXQz4tbJ6s+
1SBMDJfZamXWxa6p2ebLBOzAc3/WjkV2LXOZ+zU8L/a9+zY/zkQLAYB2xbTzDrpfExRdssrZ+eKb
PeRAI4EvDcoZ0GOYwSMfRAhk086YLjaRax7ZNKO+w+KSpvlZUuZYSff9rikX7OV5kU59WwAOimDe
5p0/dQOkXsYP+8behC1vXBwYmtgsVtCjODQEdjKjl7/FPXttk27mXE522S6JRglJA2yK9gt0JYc9
NuCCgwP4clqafOWrAZIs5rht2p3P0QvYuRA3kQvehMJFC5zF0Ki/tEb3Bk6i5c6xN4EL6btA0Zzz
uDLew6STwzxSs3PsTdyC65IoobwjYprZdz1f791F7Dv4txWEzm6qvmi8OYbkRwWHZbDpRohULdB3
2bUS/2UnjEs+YEsOdpDd3ujOfSxM9bhr6O3t1aqalOcJDiKReBDu1bAcqwjP91yZOLgTL9ch3C7q
al7aOXYZzw8QgZvuYLZiLve9+2a5FB2EMpsWmVxLIBAsOnmYC/F+39ib5ZJW9gpeiWGxmceY6uly
gb7DvqE3WahaXQ4mw8jiATNzII7xTkqer9v7ht+cch5kxmdCMefdMrtBm9jFA0haZOecb4K5Wj17
KHkzx5UW9kEi5Y0Axfw1ktrfNUSsF/ZyvdAhrwdaqyWGaJcDab4UrDELktH7ZmYT0DX0N1ib5XNc
86mIMw5zDXR806d9o28CuoY9SwWCpx1bVnZrpvH4pwDgrrG3d1EIZLZsgRZ97I6Wd/SyZbzkdHZ+
3zf6ZpdC+abjwAhNcbHW7lGjN/pBOP2uTi53ttdR1OA7kFALGwcGxN0SK3IKtqcujKE3m3SYRO7k
Q73ERceVT2qIR2Yy1fuC15bxjlsLV8OCF/fQSIcgw1JHSZe0+zbSGVv/vLhqK9eDMRsm3XLL/Irm
po+TeiVvzMw5lvyrdIuZ2WxTMU6ZXeEGhyCQ6gOUS+xvFZjA9zbkRt/4AedJ/tEjNnsVsokVEa1L
Y9CqJYo7eR9W4BdHqDXAd4TYzb7bzFZoGLpZa6UmQWPRZr87Qt3BB/nDvoW/2bIVGcmgGofGQPZY
J1uispZqzvcUvriztYUdmYNrXX4efRLvLA9C5tAW+7LrzbeusH0OhkCvpzm2B1V+gDvCBJSQnbx1
Uzrv/B98263NtViMJYZ6muKadMt9R4cUQimW6mB1wEi42nV/l/cp5M8A9a8//vwnnU/tHzxzC0HO
ZhxVUFgzcVtR9wKKe3GSE3KwOkofFbTm7jRVwx77OiTIW9/bRdvtUvYOAqo7vicFeRJevi8b3Lrb
wht2ciFaO8fNJCGaOXxJwU/fd4JtnW0Lb3KUs9ojygYAzY3deJd7ctwX7+xNzHCBHppnsA9jEFDM
FUuhOIi7ptqXw25tbcE+QqPByDHWPdqOsE+HcojcuZG3trZ2JVAmsOoprlx4QkmK/0nnN9blKxc1
exMkXJZ0M1EUL04nEs6VJmEv6j3WrViIWx5UYUGIu7Gw6uu0BYyWQGbbmuZ3P99Sr7z61tK2n6cZ
viOtiXGBLeCtCvtUsyj5RmvqlQNgS4OaQVjUsqumGOzI7kFDOERA17KHGqXOZDzrwtpFB8Eknd/g
WROVaLIkLsfnzVf2u3a1n4zpznSZnU/QZ2MPiwVVvIaP8ZgPLni/pPSr/8fZlfXYjXLbX4SEB2zz
6nNqSjmuzOn0i9WddGw8gY3Bw6//1mnpSl2kKkeX10TiUNvsgc3aa3XTH34fwEnySrI+JaC+QAqo
QWIV87eb2fzyoitHa+FLA/RRzSNPt/5mjGeJFmX6w2/jTnIfDEAZ1Jr1EWyy+k6rLcOTe8D8Io07
9AQYxgo6tGl9nC6ktBSzgGDVYrPn6o7Dysq2y7IY+3iA0S0HZSQIU6Erf/t7y1zOxUtpymmtGOgh
yj5st0c0cC/Mg2tc1LGEulBSdX4ZxNUPNcfRrLau9eNKonKMwp94pvV61QJ9hXNnHsHPmUwdjju4
3JYbBurTnLGk9gvy/wpq/ceZFnC1VUtVLY8k3mUJTXl73y0svVJxvhLO/oUs/md1zhs8tffH+riD
eC7fQv6xFezj7z/ra2s7ye+SsBMAN+3jGtOHdvjT1rufn7pKl1nchRiCDtdHuWIWFfp2YX5ERvpV
BO5wEpVBNAQrbBJREK/TfRHnGNRTfq2Kf9+q/2PxAKhtIK0ReCno7h9H0+hHMQeezyvuvBGgAEGq
bYfVQUp1Kw49Y7hd+13H3Xkj3nEQE1JhH6cs+LwOoPE9qN85dMeNcMRBv93C5jIcxpt2rEAMQfYr
8eWVg+iOG8WjGNaWRsujEJs51XQeQRJ9Ze1XYpc7ajQw05F15OZxWvh2GtTc30GNEtOba+vZk3MV
LiHw1oga0oSPbZTRW42u653owYnu5aXuvBHe4EFUcGTLY9ZXR0HI8TUAc8eVR/nXrOPkvMNGuNJi
OPoRHdGuu5es7t93dGofdB0m137ktc/r9KBSI0eFsLw8hlBoG4P46w4lQD/jOHnP7ACHA58LVovg
wgMyAx3egdn694u/fCOM3IkjIawAt1uD+AiKyGKbLb9ZNwPC0HjIPkKFbzyFqqanqQKL8O9/8WVL
Re4Q0hKHoTp2ax9nMGOeTEL7G1of1xjjXlvdyYPhyvagDaEbD0YYkF1n76J2vNJOe/kc/aIeKcDv
EVJoej0mYxhD3Q4E9MZA2HESdr5SIbz2E5d//09cphnABj0ICx/BA7T9IykEEVYDr8vnkV8ro16+
j4ON9vlvZHwxMoSm2iOfWtA2tyBDMTqS0FXYg4c60dE922nvVShH7vMmMfjGoFPqHjF+8wOAanAq
Qy/t7HGSIM/lWCurQw2h1kQATttAQdKcjlT6JEgs7RgJN3uQeGWxeKLpftGCicBSBT0K4rm8U5Wk
h+37fQBBithQ8UCZ8aPZIErkZxYn3gVz2zX1Qbcn1bEvS9J3p/Gi/eO3uBPnVEMOjIXU29Ohs4tY
zsoh4BErzy/qhLpGAXF0BEHw1Kdt/GNLuxnUmTb74rV3t3EH6dA9njQ9nvpm/gekwU98vwaGe9Fx
09Dt24XxGEBDxy5Pza7Fu2peTa6Y6D/P6ao/+e3eiWy8T0yGNunyBHas9j2ZcMNqhiH+6rd68jwq
zBtqnp2l4LDD+MH9PKjsLUYVsisp+LLKL5crmMfx1Ka2mqR00k8p5Cn/AtsldJHWVt3tdWXuoFp5
FU5xMcZLP+T4bYIsVi2znJ8m6LTlnYIYdDpI9WXL9vrDEk8KwpYmrn0KRvxZjhuD/xvKY7vOSnBR
3QpOTgRUU37fw3HiqE2So0FR9ETNLkBzlW2nCRK/fl7s9tXaDtIdIMbKyk5OhQw+BlN7JYNdDP3S
B3A8OIGm91pPcVYerTEnvW53R7x69YtSsK8/P6QQbeX2aEZsO4KEwN6l4PPeq9kvKLtdtXiseqai
iJQXunKpoaEy+vHcQHXm+cYhybERaB+Rsk3lfXiQdys9Tl4Hxe2hCVPVm8QYXZkMgPiAa5jXradB
HK8lWZiuZj6wtBk/UpCe53YwN37bdhyVtuBCkA0lJcjhwXvYpASyDNILzIKD4jgmNEREMneMlEKC
2L7tSJALCDX4bd1xTWZAH5pqQ0pQ6q25kNNdFbeJ5+d08qsFEqmWe0xKSdbPuOee6q72AeHBKI5r
hnVb2R3w53LK5A3UONEOuVYav+L1LmlQYnQA1CN2rcfuNli+aNDFeRnb7ZkBJ8SZhU5TSelQ2GO+
VdqP6Sh0W2YWncn9qOA54RK/tzNUntLFswZzG2YBNZ2xGtve6unSG77pVfLTzyKOV9bgf90lXwgm
wrP6hLv/N6YDv+jtvtUxDsVjO2JtaAdlYJfe3sWh+ey3b9cnt530kLkhJXiaPpghwSC7Tb1aTmno
NuMSFtVdQjccwAkSdozei/0aM/BrZ9vxyKSa5y5sOS+h5hzm+467hontcetnFccpuyGaJiNWHBS5
3SeMnDEo6ec6bhtOd3ilJjGF5Fw63sygPwFVjM8TOPRPLt2E/9xTkcFCzTh23dixRP1ANnWlUnzF
2m4Pbu3W2syVhZJqK1l+ycJAtXvhELFtp8gdLAgziU55GU/752COoR57GOVpbscvpzpeuRzaCeLn
huSBiT4HBDqRvz8ml0VeKKvc9htf6rGpg2N+6g75RbSsv93T4wOP2TWS4tfs7ninnhfITW0DfkCJ
LRchm/ImQX31++2/trqbMlWAyiROQOTUNCCwHyHPiskhz8UdB2ViDQ4rUvXUZiY6jTWEHne8Xvrt
3PXP7MKqFEGoTzDT3zR8zh5idGmufNaX70WB233raRitxwBmrqDdzJ8MuqwnyNqb+7DroDElwSh/
5XC+fH4Ct+mmZLphgG4CGVXU4VWuxXjgDXhe+SeoosPHfm+r137EqXIrqPHt1O7qSeusexcfafqY
ifZvoJbZlYr0xW4l6OddB1YdwSwyA39LHGtIowLHfT7quC1bdQQfJiCXzhP4t2+3kYKY9vd/1ctn
9xfKe5EB70dmcsmJ0aeKV+I0kvm739qX3/xPHBVpO61ZNY1PKGHDewN1stuliyOvbB64jDppy0h0
HBVuHfXGoSp2PEzt7je7DXGI51tXaC7hql1f6CGb5q2KK/rhCNrjCgbhNaM7Ph0mdUUqflg0O9pP
sV2/rYYNV47pa2s7Ll2DsHCIwlaDR6p7N7X1O5soP77FwGXQWccLOmKY9ROjEwTnOnVL2+NPr8Pi
UucscwiUUDvoJ8BKvldQJA763nNpx3ONQR/Dhr1+0kbWRRxOkC8kwbW3o1figjv8B5FhzhqS2Sew
h0M4Vg+4fwhqlzyzAPf4uak7AyhV0O/zZTpSZQSDEWP8GGjzwc/yjpsGAQmXcJ/2Jxqkb0iVfjOJ
+eG3dPTcjQgyCluXISuhCZjk2gQFOvD07Le446NsmpoksKIBdcMOafSx+wDeWM8j43joAk40C0nj
FZQm5l13VH+CLV55fkvHQ7fJpHW7EV7OeNDMg1C/Zxjy8jOKO/y3iMMIowZeNgIHZV/G+Sw4RFG9
TO4OAKJYaPUyj8vTkWQFzfaiaudPfks7TjpeJE9G6Ms9pRKxJd6jPEKn0y8ousw6k61IMk18fmoY
/1bHUQ0O/nryuuSApfv5IYf4Bkq05BhB2zO9E+iVts0113ylgnKZdSS+Zhe0yKB0Tf5RgMGcTJV8
M9B5uJepZ780cEfdGN9YUu0Ev5Li5aNdktvUxKtfmnZn3cYgWUF0WrVPyWiXew55cTsM45WKKYaJ
f704QCLsuenb3mqQ8SjMdadJdCdIxoDtZX4cGVA4er76oKOmhQBU+xQ2KSi1QaAA6QxP+t9ftL4H
KbNmlIsA6wP/ROqwyTPqx0vyi5SOgiIeJICoeNoOcXew6vtBJq+56BSibI5VBtXPh83EUzg27wVr
f7JdeuG8sLZTAYddgEex1IonXZn0LRfL+C1u/KaAsLrjqHwQA6ExrJK05ANwtz+W0f7/5LD+j0cI
yLbnVkm16EgkpHiSkyLIdHTJodXiNeqKnTt5VEcK1LQRbZ76jH7NWPzF9Fr6xUZ3/tckSwpJg6l+
6nZwFq61uI+nygtah407Dko1lBSsvtCsE1Gdsq1u8kTyL14pw5UeAyFU2I4MO6dik6eMQRW63ZLO
zy7ujGF/LI22ma1Kbqw4zZCOg/jY7tdPCdwZw3QgcieDRt+t5X+GmXkzBcM7L7O4/Dik1kcP3Vz0
gURyN0UzeBcCzzrUpcKxNtmt0iIrScvoDUSt67OcR68B4DRwlR7jWAxdsMsU7TH+FT24s7LJZz+j
OP6pjIbSUVinZTeskHmqd5KLztfijnsCM8BjuZGqlCPR95wHd2Tv/Z5hA3e6EIJtYATC9GIZp1v2
59buyc8tQZfZr6RziW6kooFamzYudzVlt5DzC25Mx3/6Wd3JoFWjW7IuW1TiTfZzuqvHQ1m/Ct0d
LgwPMEknaxKW9cxVDhXkFmpMXrt2eW6Mpi0Bs9Bakj4eb2yw5Ylphlu/xZ30eRxdRaEitZbxmgFw
fElEkVc3Dx3H5zlo4u0Y2zpYS0Cc+NN8RBR69vWS+lFJBS4iCTMYmQTf0lKKo+vwNiPWU79ov2Du
YpJAzUv7Y4qWMiJ6zKPo+Ifv1O8YunOFExQWQWgXLiWR4c3W1DSHMqZnSHQ1YqfWRpZGwVKuw3J/
GPIBA0Mf/M6Kkz0ZYDBqQy+5VFnUQJsxqnNAlPwuXK4+YBNl8TbzfinrcbxNBv4Hb4jf42PgYpGE
tssGEmpdJm0M4a6kv4U2gGep5aKReBCZo6tTXS5R/Lkz3bvUDn5BxZ0g7NZ5VoOsdMnamNd5kJng
YV8Y80LUBO78XitMAhqq7LJ882OgaLYmK/dMni4K6QCl2GoF0yWIP7YTy/oUmnP6o9dJdEf4gsx2
UKDvZIn5BYjMmYadwtlvmgmsR07+jJk+LsKxsqy4zXfTn4PYi90GS4fPY2KbNcvMAiGBlQjPyvwV
4nbrZxLHOQ0fBrZAAL7UyVbfDvWmzjXIBfwWdxInlM3iCULMY7nxaigwMRW2JwNZ8eHGa30Xa2S4
aYw9wrEMkx2irm0Y6/0OGgKHH3AncOEHU19b6KQfSzke/Rt2mOjc8NXTOi7+YKdkWfswUCU9KgZN
wu49qfmP31vmchl8oaXgjuuQtd1nXJ2xNmSC31RLFH2/lGAyj1bpmUhdLNaRabpHUzSWi24erdHl
mFGfuZ0UquLPzzvecrRlCRvLPmoxdxwAvprmkIKRfoHABWSFWx31hE1DaRUea0/RvI0/L4P6fhnP
nWsMDlOBdnaVJeut/EJUleSWDKFfgRQ6l4BomDRvgnoo+aA/dWz6YeLp6++PzWWJF46Ni8mCdnmq
dtWactr/HDX9DkYJv5wUOhHs0KwifYeVlzU4sePIx92LFQ2HxQlheEc08bwKU1pQ3eVjTE9tPXte
LFxAVpuk9RqO1VJWho3f0TA6PuOW5Fe8uJAs0GXULKQ45iKD5kUd7R+Tg3mBNAIXlJUsWS2yKh5L
tU/8ZtD9do9Hi2vsta8cFBeEpMDQ04l4nctgTpTATPAqjychNbumbvTaDzjJtBpAd67nYy6zmkBD
FlMd7GYncfTD66C7WKQ9Aox6rVdVHkn91Fs1nreh9cPDAQr/PHpJ0+xQnD102YrpbbiRJ1G1XrhG
6Kw/Xzob2GDAFIPay7afuJ3vGJv9wooLRWI9GO563SGMtyQ94eL4aUjI317mdrFITbvYaQzFVNqY
AFtyRA+bnjyfc1w4EsjWjoZE9VR2U7S9z6rwOO2tqu9+v/VLynkhJLp4JBCuLZB4IapcRsrlmUub
/SlFszX5sKTmxGbTn9oh6T1LDndO8NDbVIlpmEqyBfGp6vFYdZMBGDuff//3vCLRBJn650dobiEg
HFd6LlWXmvSvIwBr39tsqcY/8Hadmc9DMtmsAxl7nY53EFWEihDkbKj6stI0nN/EqYyGkwiIVm/Q
5W7HHM05iGIvqmtRXQTRcVo4aEHvss6ST9UEzsES3CufNj3z9WGt9nR4FARKyXd2bHZoYEPkOYeS
duo1lQtuTSdymDCVu9pCVTapugOm+495u3a7f4UnGqLhz22XVZmNGqKmcpzMkbzZuKTZN0YErj+Z
XOaLON2uP0vwm6wPyoxTfztX2qz5KnXkVfNSl9BV190WaeCyy66ab9G0/Bvc5F45GoNsz/+6WjaZ
1ZBELY9OnzMub4NmvXJnfKUepU5IbLNxrebsmMpUzIbfLJnZ6Hk5RDvhOkNA1/n7w/1K1nBl36iU
gdJdNJXZEZ95MKbnLoFmpM/i1AWCTSQcTNaFU7lTZT4EfTrdNKbWft/VRX+BlR8Sl90ylZj2mz6N
wxDdCmI6r8KOutpvSboePTT2dBntlcwpdp1AD+HkZ5jk+blZMwzhLQbnBrxaWx5V2Rswb/idSX45
UP9BXx2W7Ee47DB6X2G8hts+hzSBnzAmdecsacJMM43bhA4P03lYs4eUyCsmf/nIUxfZZaplsJWt
prI6enaiaEs9pCKF1OGwVVdO5L/F3K/JiboAr7DvYwoxQiSLgQ9/daP+aYdqvEeIB5P8UW/foONb
PRJSyfO2gW5Cd4O5N5zq22AyzfshshCt7xVePsHeqB+aKszeNJBpAMst/uuKIV52SuoSXI9cRYFW
8Ju66X7OfW9Potq2O7+z5wSWJF2GjkZpV9pIvD+iqTkzC3i53+JOQBxSTto1hU+C5eWfpt4f1OQn
H0VdEFoU2eFo9n4uY8ZvTNI9Qt3jh9euXQxaSiDSzbScylBmU4GDx++NHpYrZ+61r5k+d8jkCCR6
i4jkul3f0vRdxYjXpZ+6ELRuS2QlDZ9KPgWfUtMkTyRtd68bPxhtnm8bw54bcLw1OmjRhvvKno1g
uO8++Vn8Yqv/BKnKNKDl79BE46PsTlmT9bnJ4ES/X/1i2Rec3GWfb9gGPoG6nktq0MglA7Nv252O
bzRj/ZshjuQXVFbmytTAK1HLRV7VNcS7JJtxMepJdZIG/MI7kcDxAirsly5c+BV4hoN03pQq44C8
wb30bp4Pr+sRdYXNomYYFacojkRq2ZcOPYf3W6IWv1jj4q9iJpum6/GZIQBNTlKg822lXy+Tuvir
fu7EthJ4rbBE3vYrdLTTOvv790foFad1EVhok8aiqQaJ63r6I67XNt/U4EU0nKJL9vz0r7Kudtrh
/pXMZDtXO4SaJ8v87kO4YjxfHVM9ZAo7I0tKxOOByXaMfeK67mcXJ3scdOjNqvEgII/mD4ViWvfW
L5q5sKsKNRFYcGxfJhNZ3mjJT3hen/3OucsxXqtqWzG/J8ssis/Qjv/ajf0XL5O4ImVHI/FqlGHp
BHCxs+jr7/IAO7Xf4k7ymNZlqkyncHmh0LzdkvpPfYSe9bkLu4okhSqtQOiS4NW5D2PyLqvk6vOU
kTBXYKSWYiHNoXgx6eqHkMF3yK1++L1RXozvWNrxHzQYZNDRpSoaGw9nUYf2Jo045iWynZ34SI6H
I0uGKz/2YiTAjznu1A9JvaWKVgUEQiG4LMZ3bEh9TiXWdrwJlC7x3IioKvaFa9Tq2029ptey4Gsb
d2oxy2KdjUxj4xXtbxWeNmpdeXFaJMzNelm0hpjrwNe1mJA9Z5i8vwHnYeYTZbC6M4nHhi0Z0mXj
hdZJdSIY5M/54QfExuqOT2mFUmlNGS9i1aK03ozNj7j9/Puz+YrV3ZRXt4HY94rwIhnN197QHyKu
fAIk9u1UZKbZ5m4fYJWxHe6zCVDg6Y3fpi9/zH/KMVVva0COgBcZkW+HC5+EZfN7v7UdZ8XL1AhU
8WXXSf+toVV3SjPiRdwCkzjOmXXBMU7twQs5LXmjyJbHWedFzIDFHe/Esaujaox5AR3schzMfG5o
60fpxNxsh0leEN8vNdipxHg3tpE94c3a0/XdbKeztuk7USeF2MRjNFQPGdiPvT6nm+22RiQyYU1S
4G4w52Ow3oUz92ldJMyFGKugCbbjaJOi01+WeHzqpPUL4m6mG7SsaNqKpOgFvJ2HyQONx3d+FnHc
ckBkCrJdJQXG1wti/4y646Pfyo5bblUwjBRCWkVEEloEYH6+32Y/sA6s7ThmP3TNPu9DUoAYl50T
tm4niNBeaV/++yL3yx0MqzueaSCloaKaZYUJQ7j7Php62tqkfrDdvp8k4z84SZt8zzYGUvkh+Qu+
PNzvGrGnqSYIhtUdXW+SaGFvhoWEKebqWQwV47AJzrzqK7xYTIFfYHWhllGaRQDk9KwAHdzlUGu/
EsjFWCa1QWkIKc+CJsmaT5Wk+dheuXa+kmdchHUVgvF8DqMUftiBexxvQ2Ga+okgMRdhvaoRs23B
nhTAiH5P6PDNwBu9zrQLrx4ln5Ig5KzYR7qeobW23kbsCM9+qzuFQ9e0Ugd1zYrJxh9Zp9pcEObz
3JcwF1+98UA2XRKyQgz8hPryO9+OP/y27fSDiTn2lJGYFXyKorw7LlOEXeaZJF14Nec1KjMtsHGb
/GMzANziyIteCEZxQhQY5YIJtIdYO8b8Q8ommROeXCPA+Pd1+YUo4sqMgvJmlj0GLYtVxnFu677J
U8y1dnmA/Iap+Cx6V1fh/IlWoZpP1cJnkS94wLgb92UFtTemG/2+kFNMV3qylPAqLLItLcmhCgBW
fKaCE2imPy++hAjxELabuNBNVAxKFkFVey7tuEMmdpPgshsV1I4sJ+P4NlraxM/XYqeMRkwT1IDw
uVDCnKOkvwNhwcnL2i6iGaJRSjO1h0U91TeCNZC8YFeWfrFdB2s72VqjyTAuHJZOpBpzJKOfkWbT
+ejC/sZv845LTKEY+yUmYYFC+uEI9Btvb3MBzRL0cuDSjMNiGWCThL5XPfc8Kk6+DlAIcHDBBAVw
WCYHD/wjZB/9wpsrikKZUArCGDvC29SeeWNAvd9tXsOA+KKOa5JIhSROGlrgDfvHPk9v40pc2fgr
h8XFM4cmjfcUDOeFaPj+qABauAsW20JZL/Zq8IDRx3FR1m9HY1R4FDLBGBavqm+q5dfu0Zf88UL4
dHHN8wyZzjqbjmLclP00xnX7vl+n5hvbRI1xr3b2vBW4COdDJH0MDbmtwATPR3Ai3U3J4lfouPjm
KhzqfV3ZWkD3cb8ntZQnoDA2v+uMC3CmfAJFuMTqPErPS6YxOSGo1/gevq1TYS/pDsC61bCKGVbI
1UE6zQbXCGJeO5uOwx696TDqgcUFgs1pCMb+HgNa9Z1tuvBKrLxErJeOj3sBjioDvY9mK2qpMTsB
ztVZhtdu16/t33VbSvpQQc+iSPcUfOeBGgpgd8STBfGqX/3top2rpptYRvVaRM003WtCeN72vk0q
F80bz1r2ksE6mF4XeR+G36LUT1qWuXDeCYN821D3W3EgYPaEp/kcxtzvzLtY3jY00zyZYSsok/Y2
ijJxh6lY5ZdIXCjvQHmQqS6zRZKN51nMT+uor4TjV86ji+O1U8QrNRhbjGR/l/VNdgprc43n57XF
HWdFu04vsaJzcdHMMeP3YG19gKUJc5G8oHhOQCK06SLmQXeuR3mz2s6LDQOLOz5qp3jZwp3MRUxk
fYrr7D1pm8OvlHGxvFMKvvSWSl00/HNHB4NrT+dpbxfKS7ilcc2wtonlN1HrD2T2tImL5O071U19
0+oi2IjIjQLgDtrMXtWdO+DQDJCTZqzWuGEmP4cmpCdQTGR3fos798B9g8DjbC8bb+xxUrJ6kyxR
6Pcx3QmHrZOzSew4FyA5etvR9K+dtx/99u2UvMcUj/sW1nNRcWAF2miB0pdn/g8cvzSgTdmPbJgL
M9B/Kpt8gh7PN79tOykUneO5A00Ntq37strv6KL9rosuoNmwqlE8FHPRBKY+9wpCzGC68xo9TJiL
ae73mIFtoFeFxivY2whcG7eXFr5f1ndhzWjSyZ7VRBU73z6FY/C2UV6wD+jIOMVuTFs59LJWRbIn
xy1Em36QIxWe+3buo8ehpq4F2XGx1Nvf4cgLs1wttl5JDr9gmivOx2MXstjS9W0C1bB99aIcgk0u
9dF/3l5a1nRaBttYmDWKH3nC7QMNBubXnHaxy2o9OhOrVRUobcVJZ+E53vr+7OU/LnA46oUIQDM7
FuNB6hsovpubNJsCz6073nkR3bOAOk/FvvMHxorIJldKlMuJeKGudbG1owWBBN4wxoJXHVluJivj
PtfUyO/ptjTvA9tk9+naH16kD/jETqmbdjxJm2CBneKE3lSp4adOz3/5fITYBdmGbDjaKEn7Ip3J
92kEu2U2VV4YmyR2MbbVfvTBQfhQ1LP8HFQZ4nrgVczFvwBsa3pMYpFDQVITAW/HzlDJ4V6VPxR7
nzsV2wUPq2UZCs2At1+gIwSWHXQM/UzuuCziY6akaYeCDVSdpZ27PIupF3cKbO4kU7upZkhSPRZH
nf41SJBtmf7aw+C/c2m/Hv3Yxdhuas54u3VjAeuY+6RSDcYRxnk/m3gYyrqC8DmbguPdvKbm7dLq
/WYAy+kDG0mL2JcuD8ss+uF8CYY8X+O+0qfGJtNj1Rob3LAZs4fhNOywNo/4qY9RDsi2tm8PcKh4
Wt+JC9QErJ0EvDfa0x82DiC1sHv1GlCOPz82TQj4ZCCrrtBTlYMiQ+bMxH5t+Jg7UWCIj20KWvSR
gDCe8np6qrr52mX65fwUu+BYEWHMArFsfwS87r4PDPnZrLL54XXcXXgsP7rVGrBgPhJhf4C75ryG
oN7wW9tJ2iauJnSpu+OxoRHmygMdVycRz/Enr+XdN065ddmWiSp5BAihbJpgzVvZfvFYOwXy/flh
0fNa8SGiY2lNKm92EEydhch8kEFY3AkCgJEoxbrLoCNZ/k6b+nGcvIQJsXT0fN8Da20P6VxV8qaJ
7lZT4+kwU6kPlASrO94pyJpw3EjHMugAghU1eRgn5eOeWNtxz33q1qit17Ek6tzHMYOCSFT5HESs
7XgnRDEznSUAwuKp5Hvf6AcBdUK/td03T93MMRwfs5NttOdzVZ3m2hNw7/JJNcIeCWHAqRqdfmEQ
a9SVT35OoVX5/Jh0oHizwWhxTJKQ59MpjROvBhSWdrJzpaAvq4ToyyzDmmqp+tMaX8GQXLzvlwSH
tR2vzJawC+sxwRmpOaDYaWu2n7Npp3xdjtUnquA3HOfk28Vcc9qDaWvpb0jWPm1snW68wor75IlB
Yb5yHvfliJFAElcPplq/+i3t+ObcHOMeUoB306x7E+3xbZVOP36/9Gtmd1xzXmqwuatdlgrjNA+4
E0ynFnNrD3F6eG7ecdBWUrNNawVE9qrDGzCrxW9bpbTfJ3UfYeU+0wGDsLKcM3MbD3MDapxe3P/e
OJdz8cKZdImlgp0EGBSsVTnW7K5LzmPjJyxA3TdYM5OuJp1oSvAc0bwf9celE37R1n2ENWPCLCiB
VUmm3eBSkT7pgPilN/cVVuARLQ5mREQMqf0B5bW3Yp790rJLKKU74GDY3qsy680Xs2cf2Cz+9vuO
TuaMbBYtcpaXGfgFKDKOB+SJXbHIpQXy0hlxfDNS3doNalDlFFB1SqIm+oBR3fYuSxZ+zli1ngHj
JacJL+J3v/9r/n0GeeknHZ9l9hiETjNZ9tOy/7HrFeIFzVC1N4an4nEQAX7dBnOuyHL0+Tzw7gM/
KPD5MlVf2znbPiTjYk4YlzJPXVANd13f7p/oEC/nWqQfonbuT7JTx0lz3hULBDvyrlPmPGuV3Qk1
t3fzuma37V79KfVA7ui+0dov5brvepZWLNiXfShZkrzvOf8eVMGV7sFr3uwEooyZOiZ0VGVEF7zY
9pGBkCVwJ7//Kq+s7j45cyXqGRBLTM9rTMvQIz3ydvZC66TUfWy2HPyQtO5UmdT1/dZrcdpZ1539
du4UDH071mGVdmO578FNuodtXvHU61KMnTslg5Q2RT9168tgaNqcQAKVR+Ifv407JUPaBisI4hmu
v8H0R8L4/R4qr4dx7NsJGdk0D12WwWnStv5ek+HvcM38CgWX4moHoT2vDEzSBmy57dKbDZe/Wz+T
OKFBpEtQWY132U6G8iGksi8Cy/WVM/5KrIscD0pSYte+l0PZhkF/t697f3+ADUUdaXPq0picSQy4
0mqZnzIpdR+CiRy7xmKgu5xtaJsbY8AEzoYAscjLXO5TsGnSAfMV44iQEN5FKUiAiZJ+vHfUfQve
9zRZqgFXQSvEZxKv+jw1B7+SBF4JN+5b8F6pMZzhq2VM5yi3LW1ywbzwDyl1n4KPA50OGjZdOWGm
Nq8Ascpjmr73s/nlL/pP3zwBqmrp8ZoATbnpD7HFYc6X0QuVg507bqvFQSIQRsqyaW2Fa31xxGq7
clgu8fCFtOs+B2uw0YRhU4/lmFV7fKbaiBPoUqfTNCfhQzwY/Sjr0bMcct+HRdqZPQYRMHhHxcdm
eEAH+qvfB3C8uAOfB/jplv9xdiU7buNa9IsEUKTEYSvZNbnkJJ2pk42QpBPN1CxR+vp3/FYpphwD
3GTRaNAsinfkPec0523VVcQ0RpzJdgt1dfHrrxyS/Trsd57eGkFB2bWpu1ypQ1jKe6LqL/5+i/bk
/w+fr/3GxT39doN0ERZs2gP8AZMk5rjy4j8d6uItXtbKN96S+x/2NeOnzJdTEFULqZ4ZZGzmqJlZ
/zZIBXbS+WuxxX6amx/L6Ne3Hviubs2KpdCG8WcCGq1z4e9jHy0dommdpd1zoSGqFDesacndENDi
oUOdcp+LgT0HwqP/6q1gT6KvMCm11nnSCsEPYLbqY6dv7lthWNGsaJbea8672NCwJzXYlEdHbKn9
QD2RnQdlgDg8Q9H9LlxpHW8KZHNuW7f8BWSMuTe1YwuhyCUHUfOqDyl0KR1XtxxGP1DOZt2h7eBD
xmLaszkyo2PdYXNvBWhzTaAORelLVhHxrOcQkGY33NHl73/NCqxQr9N83rggzZnta9zW5FdKvf1G
oL+2tuUifFWiKdCgK1CPAldFB2WE98IbFdOVloP9Tk2WbvB4qwEuz8o83qEtH+uNyZOpG0d+H/u9
utbQFg1aXp2bScrDMDVPy1bcujLX9m/ZOMQGCw68cwNqcrk+Skgjx1XvMxhzL9xKFfvZugC0VIm2
bM49D8eP9Vq8Zd6kPzkZlP1wXUGTriFQYj+DbsEHt5f6lE2gynFb3LLWFVQfRusVO79Qw4r2uZbe
W7elLVPNTbAMMm28BF1wHpWkTCMhx+9/X/zV4M6VzZpBd73S0dfVuZ6MDuKsq8gd91n5qe2hgjQL
vj2bmbmNmisb/pg2o8jpQisMr8xN3JPhw1gLl2PiykY/bm1eyhK05ed5y9sYgU/FUzg5eQasbnuG
ttF8K1dYVkDY+1Who+DTtb5x71/9CtATpC8je92gB6QHmNa2t8e0Hk5y1A8tk8cCZOCU524pqD1H
sHWDCkkKC6iy9F+VqWdAC9woEYk9M9Ckiq47k5e1l58ByR8yFX74+x19Nbfiyp4YWDAhXIegWkNj
r0drP2edfiTgOLrX1aw+Z0DQvv/7D10QLH+EFvyQnWAJ0gtiVH1WAAIOUc3bHpwOm76fdrI+6q03
IB817RDJlFRAYo94Qv77L18BDmFq5uUNUKHWOcJ9gy56tyRm3cg/Ygqg0LZk+m6avDkCv42KC11A
6BrTTjHVZfGBa1E8N7vnxoEgbUV6yBTSlnWtSvBadRdKqc5d6LMbM2b/n4D783ilXUazGnn3UpZp
ki1zeTDFLO9Guo9xk5ruiQKsdsiWof62g2yERvXA08dVdN6xF6q+L2teQfg8vEVp8jqxFpd2iZ1y
X8y8Y2kCroTxCRAt/aTWtumjYifZsZF1AO1V0Mx+GtYhbWIf5eYSheuC7JH6vHham7Q4VEz0c4S3
5u2pyfbpbjUTLyKSF9W9X4GD5e+X49XAi61avkcOhT/nQy8TPTF9TOnEnndt+AcQFYobJvZq4sOl
Xb40AVhv+MpkUmTBj4x233oAIg5/3/61tS2rSssGTdihkQn8cgBlqiGMFsMf3Ba3kpIR+OtQjZVM
spZ+DEfaxTPpnMYtpV08wEFM6PxKkchh5Me83u9DDNG7nYrdgjEo2lg2S5WQwDupcb73w/ofpzOx
GzCZkp4IxKCSfqcf9TCBFW5xnNyQdgMmb2AJez2qhM3BP1W3PjYwVrd9X+7/b/XtwhkdgnZSSYbB
rbSh3xZFH92WvtzN35bmJR3Z6GPpkW5PZSp/eaVwXNpKzzCAh4HXi+mwUFdxKCY001C1ue3bSgzy
oh/bpZYyUXytDuk8P4amr24EnSuGabdaApY2ps2ETIzMdESqZkf+J9wuoV0cK3AvM7J1MvH3dL5P
0Xs5DGFwI1C/nhFIm5w6gAYj4CY4c8/w5X5tShIFIt0P9brDw5S+ugGhfjUvg1u0vi2apJSOwSzB
8TwPXbSC6jbHEIffHTgn1QNRi45ZDuYnp69t183Q2uz3repE0nfkq9LQIvT9e7elrapZIr2kuTeI
BFwsXRTy+c0eVk6Zt7THu1FV4GEJlG/JEJr33Zh9A229y3QOxxCeZbcin3hWUsQlMGJA8DUvPoJo
3olXGqtbkYkDooQ5P2xcbulyQE/kcw9WFTdv9gdpdbnQLk2xeNXvMnpWQSlvrHzZ3it5lF0lY+w6
pzl465O+xAQ2K4PyqSjL5Z4ZtN5q1hd3FSbq7jTJuhv29rodCHv2FbpEuZEryvxCh09r0RdR0WS/
hGGJ8OfiQOvlg9M1tWv0ulBy3i6aihtAH+fOG/249oR0vE1WFGCXp9CcLyKBKDo7mP7S5DeeWxyw
h8v3ChC1VJY8EQwD6xmUD4/jcqu9fMVV2wVi2ebDwEXHk1kVz7Wp7vWQ/ud25JZnCIt8qfAexBPg
6tRhL9Xb9qLe4La4lbpW89jvwcyB30FTMOlR5Lwfuiq70VF7na2bC7syDAnIWqaqxXVRAYZfNTRV
P+cqZGdlxi8tmB6ObbVPRxjLHPVmmU5ItpwKXvy25TxmADUNKt4wCWovO0yaVXcBrQOn2CzsgfB5
aWm27SJM/C1lCPokeLOTlt0qKV4PoMImXa5pPoAiXvBEDXn4LDdeHvCEioolHYh5twcDEgKXGyDs
6XAQaO0UoNYw4X4w/hPy0cQmrLsbAfp1uxD2eHiR+aQpy4AnYa7kcUBbz5D8zm3n9GXsEVPmb8s+
hQkwaE9Zx/7LZrcxX2HPbdekyHp/omFCxm0+hnRjj2O4unHdCXtwu8KVn0m5XY7czHEbNMEhBDO/
06nYk9uLx3hfNQFOZV2rSJXEe2SNcBIE5sIe3c4G3Q2Lj9si/BbU+pXx75Vsfrht3aoVi6UIqFcq
OCMPugUtTVrfTSUZG78Y2m8Fxqz2OqtyOLqRVyTq9vkOSrhuXlTYTVror+fd0u5hko0eOYBMiqJT
Ip3mYLB1KyqGvWm3ghuc+Vr8Egtf4y7b3KCtIKZ6eS7AJhC0bhrcxVqXY0wmOkY8DUKneWJs3jJS
qGspOMca575s/xDtATwTBG75IViLX25+08sA4k4dJgXxUiBJuv+gCzq5efg/tBj2kHSrDmmipm18
TBfZ3hUD2r5Od93muxS0KiaaUopa2v9KAv/Z9OOXvy99Kcf/TD+FTXZZjhPvfLnTJKgq+k4boh+7
IR0eMlOVbm7dZrxEirD2kGcIEpN14IooRQT5F+5UZeFB+eVXDUhF/LDxgoT5IXAtYXsXluzWS/iV
gGRzXrIB0F+y9li8WKdIbfSJ692pzhLCMlSPou/ihfnlrhMM1axaR+Dad2uRIAF+eSxFPqQAKmH1
XIp7wF5jM06OG7eMdA5DXBnehgkmQn8OZfmlouH7v1/Ga+dtmWgKlDIbauyaVfLNbsr7xb+lBXNt
aSt3nfY0111e0ISBNuNg1h64/BaUHE4btxv+dQpK1zLoaAI4wRe/8A4jCX65LW1lptToMOwLzI/O
CsNjSmGOtc2C/eC2uhVFl4XulRnaIJl8/VmFNW45y53mmLiweS+7uQrDBeVtgucAE1VllkWFDBwt
30ZAhXLq1tBbggQPtF0E+vvvu2n+dTsWyzj3XmTDqNYgaRvxiw7kl+zDj25LW5Y5FK1UoMLzk24A
I3iUk6D+pAO5OPUYhT3tv5EBuGXS02TM2jAKWnKq1ORmnja6aqCSD8iLKCIoOXBdkbjO81sDCVcM
1IZXtdNakDTTLAnT+r8ATy517WhBlumDA6n1A4iaJGQP3vrDdFI+WAidvqYNrqLLWqZZv/rJFOzr
USw1+rqZTN3ivo2v0r0q1BYMflLVdRxszcey7G683105bhtg1XLIaTC/x9JB+FNl+T9NG9y5nYkV
kjXFQ1+fDzThmFeJ4Q1/drNb51P8AbAahqVg60YTv5zIsWnl3QJxTae2qrCRVRDlyUoIoLEk1/oj
2xsQUZfTZ7dDscy+YwP3lmlFmTKaOjIDf9uhDR27LW6F5K01clCypolouf7OKpK/z/z8p9viVlC+
iIxuZTvTZPA28wDC13ftZNxeLURo2WaaEkDXF99Ptt7b7tjYe6Bzn24MYly54zasKmDQuy0xZZBM
nf6wiB5TqJMTJACPh1bg9AhGd1aOCQnt03+Luvpadb7T11R2t8joGfzcFTB4gWjuqsbHnMIQfHP5
mMpuFSGF7dt2x9q7t70DVQ6LurW91Yd6/byR0b9MOoHcN0VeFBjaEe0pzcLyIAs+OXkVZTeHgAdr
F4BiMZ8JKp64mqdvEI9wAkrga1oGJDeyDM0gy3ORU+it8WWKWNHdaGxeOxbLgDBQkFdtllVAU28/
VgSgeF8r151bBgTtR+qBFRJohoneLZP3fSoWt26fsrtDYZ73Kzf4norIIOK6/XfMQqc8Rdm9oWVp
167ut+qcGcLu0pSH8bLRwsmTK2lbp6I+E6D7OW/j4L3v6+UJ3aHdKQ1SdneoM/62NQGmx4Jtzx9a
ON5HlLi3oOCvF+TKbuDUqgVdIHS0z8gMC8ha7MOdz8PsuIFBy/F0rFjEhMj2RczVmfXz19DU/0Cd
1s2/2B2cLgSRnTRLASBh9wGKEd+3uXVKhpTdv6nLBqof61CdRyPyI5K6Gb2EOjs6OUa7gbPqovU4
IEzn1cw8KgL1VBMoqTotbvdvNsg41Bu0gM80aE8YR8xx18PAcXGrQCSAStFuxQh1WACCr0gZ4SHF
rbBVdu+GZFu79AYoBSD88bRAaxWR1rtF8HPJCP9sPim7edP7VY9x47A6m8WPvCX8PKXjgQzIc1W5
Oh7Pxc5+6+VueVADURdU55396IYCOV1V3OidXXHsdgsHRLB06jsFOyr1x33udLzU5Jbw77XFLSMN
QyhpqmzCjGpfdhFUDU2UppMTZowrW0jDrwPPjDN0GBs/wCgH+7jRwO1UbB2NJWgxZiHhHvm+/AtK
22YVbs7F7iesPtBcjcggtWT6x3otP1T1ekuVXr1+Fe1uwmDkOC10KM/AFA3Nqe+E+JgxnR9arcc3
DSnzFPyTYOuOhM7pdzPPqVOWqmyyFck8Q0cQrp7HHkRgoKLqo53Pv5w8j0230gdsBI0uwxXlFI1A
XgX3U7vMbrZlNwSaXtXNFprq7Hn0YRlSUJor18zGbgjwCYQLwUyQNlUL+1DRNjjQcVluxMArYdZm
XOHZEIYhzzHh3Bv1wPMte6ug1fhrrOGU3BJ5uzkgg9GA1m3BXzDUY6TnGvAZbdzO/o/ewIjxxWBA
PtyF+U/MKpzXfa4cN26lTwvEdQo8X1QAUwM7bLr7ssLArtONtOlXllbufCjm5jyA5fFIOb3zReAY
xe32wLrsHS0a5AiD9IbIo9nbXu9u+YfdHRDzUq9rBlNaw4FlEetZ+a2fwSPgdi6Wv2+DrRiCEnPx
FDrv8chn1UYlFZnrfaEv42DIN39sgq45Fzx4T4q1xkS8ahwvjFXiCERZzBEBeJJ1fhXjYVZHYdbf
QmxfsVW7SVDWcu7nS+ZH97J6zPdpf/CqhsZhRT236tJuFTA835dbPdVnEuR9NI1xS/xbOiJXtm+3
ZDMKBi3AbCsA6IZaR2NYDcceCgTvCjwE3xiGuljmK5mUTcWCwYwaIp4DcHRk744SpGnxrP0ZyRou
0CrEvzNmFG781pXMxKZmCbe1nCEZdgFWEPFmy2XzKMGa5mYHNjnLwHddgya9PC91d9+W3/hgjk4W
ZnOzLHvl5XwNy/PEwvkI7r7w3uvTj26LW+bLBrxF1CAIO6eTaGNOM3kwvnF6QVWBZbsqGNa+MfAN
eANuYiImffDY/K/bzi3b1c1WK5nu5dkE/EfTbWvk78ptChxzWy+9DumnqWr4hMZKy8ANGKTTU1Br
t8aKzVaCjmoY6HKtz92YrtEyqe85G92+p01WAhYRuVJByvMsJ/Vodh4eNpIbN3djS2OU9SDEEILD
i4bmn56u5bGjqxPWmCubrUQMZB8wfFudqzrPnnI+NG/HXLnJiilbEWNbtrwbCVCp69j+J6k5tZLd
cCxXykGbNmdeW05KVuKa93SfgGNWgJnvPtljzC2MD7r1+Y2c+/9Z0iv+0mZGKXazEw9vIKCAquuI
F1kaVYLIh2WcMJU/TCoCj/NP1qmxiTESGEQNEWM0l/n40PRz8TwIyu9M1tP7dChl7Ickf8v4HBy2
mczvADXJIRGX+g8d4NJ37UTKu3RGXRSH46CnA93wWJSlKbtbVVcftVpSEhX9FDyIed3689QW+zHY
t4+5p5u7oTR4m/FN25kY2HTQd85mbekxqzv6oSpoI2Mzec1yAH2Sl9B0nx72umFHQi7Ky0W5sPtm
KjuQ0OW7kJHMw/qxwNSHjrat5+m/wew374N9BnrQR//zk6Tj9lYojz5iAiiLCBHdW1MqfeMrXwkf
NnNMvvN2ayqE2pmKM6X7QQ+35mSuRFob8baGYuSePwBbuBTjHYfkd1RWtTjimTh7dPKWNuyNsnEw
VYE7SuUOOsWefG676RY5x5WjsWFsAPqUAl8KebcQKt4Na4/V2rg9+SkbpNT0qVx6lJrnBlIt0UcS
QNfQ6VBsjNIi98nrNjQUx2pjD2AN3qMMt9MtufwDpATcSStb5E878HoxXrrq4yrH1i0rsGliLooH
Hes6cNDQFviPOXwzMuFY7NiaIaEnRIkmK1I/L3vgSueQygkcM3qbJsanoCjvm7Y6L9t4x8oF0oCO
E5DKpokhCwjhQrBznbdsy+LNI9lHtWS3JmavgEfRjbfSgqkJgfsFdLwIMnFiyIt/YqYcU/wguon2
LSWfqmbc4gkkyPcMzvBOr4TlcQ9VyMdSr6bA/4n/y+mCSfvdKqy9knDZFOCWa8vnIKXfx6FabjiM
K0HNxntyP2VLUKTFufG8TMdUbvQMHCJmMvvpgkumvTc62qEN/JSsWTnKi/Is8/QZ6kBvpSFuCBjI
6Lz8ZAqAXzpMaXlesx3g3alBedrq0M0KbWET6LNitHSrS5BUjiYCG24Awg7j9tZkQz/zzsxhJkRx
1j0j0ZphHB4POG6pnA2NK/J1nWoB79Sq1o9TLRBFIWh9I1hesxQbHCfYvqt66NEiD7bxfVGa8H4D
T8cRNF+jjAY08543nqVJY5rizdjU9VsNgGtkljod4i6s5zdmWNmNu/x6fALs9OUdyLsCwuj+5CdL
Vg1xBvbPaPezwckMwej7cvVsT5ty6jDJXVftL5OtGBtp3R5JhF1VojZo+A7F+6Qom/BeeM0UM9m5
2YawK8tszIos9zuSNLs+TDV99oLyu0toFbboYo6UpqO6JhgB2pM8lJ+WZr2RBF/7mlZVCQHfvjdh
uieVAU9xLLIs+DjNJv3w952/nowJW3cRSpGpDFZCknmd8uYgyqEFbidl3tcs7/WNG3mFakHYBWbd
qqXWe0YS1hRhGgesq/+pSQOyz72tY4lXmchAH2iFOqz0KbgewA8K6XNyhGjI9iPs8tzJgwk7GpOm
6lQfNHsiQQB7Lz3+pZ+lW7da2JUuJjZyNqt0S7qyN308Dni6iXztS9CipFK7laXCLno7AymPkag9
0Zs28DMrjxvnWVO76NVdOnXjiPvWbOsvBdqFOKjyz3+/bK9HWWHXvHpRahPG3xOhdHYOSlp/yeeM
HjfShE/z0JahU6or7PKX4Dyygood0JBw+yKKcIh95Dc3Ohr/l2j6sy4Vdgnc7UtfyLLYEwhYLMe1
68ufRS/5D68c8kcu1hyfnfTDsV12H6rpoMUJhO+Bow0yLE4BTdilcUaHfETvjSR78B9UF9toIIXj
QL1d+2W+mVogBkmCajaMIVF7ZkU13Nj4/1Oq1w7PyipXzxedWNiebCPJUAOvQ2TwKP485Vt7SEso
DYYdT59W0+g4DXY/qlWp48pvQZxWqCriY9riMZSOeSQHjx3x+gEAMRRG9jjIt+2+7AhrDqkemsPf
b+0VD2xn2evStHSEGG1i2DgfRwUw9042x9lUO8nuio4Ha9lgdZ3lEMbulzvMC6+Oe7c7e97QpMTU
5kIdUcfDVke5zBzDtZ3I1jTz1LjLNVkrwDF1jZ4k5pDcdm6X8B4oo6txgx/yfBBDp+VDi3/c3INd
wattn/JCtXuyBNvXvi6g7CTd1LSEXb9Dvkmuma/3BExn35a3e1X+cLuGVlo3tWod5D7CMesG/IGK
A4MVzeAgdTtwu4CvyV53Ic33JECv6iTXrouDYb7FJH7NiC75x28DHnO66K5Luz3hwUQjsAnq40Zb
6fhBL7/62+rV1NO277E6CGbTiOc9iZawcsvA7JrK0yTd8ppvST9l4Ydy9Le3fBw9t63bNVULkYKG
enJLdN7Wx3orwBofTJtbtm4XVV5ZB632+yWBvMh36g/loS18txa2sIuqrCrBHdMbk3TNUsbjWqf3
IOvJbgSKS8n6SpywaypkNIzqfDKJzytxZyD8Wx9UQcRzXYXlt1DQ4cmIDPB5NU2ufxF7eY9SydYO
fYA5MTmcTT/Mp4VsTi/TwmYawQR/0QdjNicA6M+PKfP9u7AaHcHr/09VfrMAFqw1T9GcTujgg/qz
EOLeBzDbLW226UbWzt/AWcDHpNLBQz29N6q7UTpf8Qs228jIFJ32NhiTsUr/I8WvAlSFbpZlU40E
jRFLisos0eF+Bz67IZpW8svJGdtMI96y9xN2PoJK6iQq00VgHLlF739x6K9cfJtrZNNDGdLZHxPV
DcNd2G3TESwH7IGBcP1JLyn9JrLFiTkcHK6WX64XH0Vxjj+E7dKPwkYt78w4ll/djsnyy7WaOrNP
bEjSbt4fQeq2RJiCdmPoAHP+S2vdeJsV7d4MCZjbf64pScKB30jxr11L+nJppit/bEXQJ0uxfgo9
87VQnmOwsikhp2pRUE3Cldfj2CYl5d3h4nbcTNUmhWxDj6WetwyJapd4gdBkBL3dzcmkMIL/8lh0
mc+D6bB1+LLyJHbwJ9Re50Q0z8Fh9HJ1NlaeyaZ1SLxyL/GQO4P9z0zvXK4i6ERfLg6GmHZX4LJP
umq680hTRyAUdRvFwqSmtThKfT5C4zAxpfAexlI191s9utkot+EgzPMhukiLPtGavgfzXtwY8+3v
p3KlM8PtrrrpMswEAX6TMDryh9SIh35dEDraOGXtW88Pj4MSX3i25k/1lJWnQIPxYzPNLfDc61Ee
7+AvT27LDVo+q+kT6ddbBx7HOrgfe0l/6Dw3z2DKzfxordn6rejz0vEqWMYNwnBgAqTqEu2P43Pb
Dt1R62D48Pcjfd11cJtoZMa5VRKpbkJAXXZYvOlzV7vVANymGSHrXPpjPXXJqD8ZNDiidtRuI9jc
xpGINoRYiA7aBISsh8GfQAd4q+9z5UhsGMkGKUGv8iscySrf3/n4x+mobQDJ0Am5lfWKdcFyCdb/
Kgq84JYO6rVNWzbdsdFTITddAjfX3wmoOB6ZD+lJt61bcbcK2/T/yXkyi9SPOuhaDrnnNujHbXRK
VZp6rj2/Tda40kRE46bdghe3yUUA0J+Qn7A2GXKin3k/LM+03T+6HYplmA3tx1wWYZOMhf+4L9PH
xtx64Lv2Na2uE15hmxJyDDopufwK7tUs6tfiH7dtW02WijcpKBC2Ngkk/bB45rkMkYM7rW2DUlpQ
OZECYNTEC3hZR01XZs/d6hVurtAmFlFmDkhNeZ1IM/dxAXGu2JDNMSzauJRctluqqdJJoNJvXpHu
0TyNbrZvo1JoSfMil6zGXRn948688VD5xVu3U7ess02nAEy/l1MfyANKlE8DZFD/vvRliT+ze27D
UQoWFBBj2uoE9H7831Z64SHc8U4wAl3nhBpndkxVZJGeHLrl1DD5OevWIhowKu50IfG3vwzYOWTu
PWLC8dSz8Cdwxk++dqMAYHbkbEtomuRARp56CP62kItZ6u/92PlueRSzo2fFCzz/KbGeaE3rN1ma
I49dWqfpT2aHT112RTin43iSGOXddfHfUKfkx9/vzOvOi9nxU+QqX5pZDafGaz83tHg3YD7f7Xva
MZSNe9Zg3KE9Ac88RoCOPvYVvfGk/3pyx2wMZj615Vr2YXsCIxKecvMTJbqAUk3lR1W4vinAH3uH
x2/Hv8Qy2lRzElZBPp4go13EzM/DCNBvJ4FOzuyYqohq0Hja5hOEwdqvooFjWHyWOfUYIdby0qrY
ppbW1/gKI/pab9KtSu/9xeSHv9+fS8ryp89hNt4TTIbz4il/Pk3BxtqoXSWLBWvXLPIhIBRDRMmt
mwla3pd/RxACU9Y0ZDyBRUFGre91EU03fSNpet13Mhv+yXnjLVW7DyfCt/Q9tGLkqe60fzfJTZob
v3EpZV85Kzvgeq2n511m60mZ2o/BWoPBKqq9ZKUg0K9Unt21q2CRBM5tjdIsuwWfuGLjdiRGK5NM
FR/9p9Ck3XFHF+jomfLGH3Vtcav4HcAg1Jt98Z+8LGdRuofgbPPdnguZHYnXOsg5DbF4nQM4sV9m
mqRTm43Z1F58YNAL8LG04i2J5KSbaAIT7t+t4tqhXP77by1Tve3Atwu6nNS+FqASEIV36ithbrSQ
rlxWm9wLIkA8w/hMf6qXfE4jsIrnz5kW7NQYyZzSNyasYFx5tCOmYcvJ8OJXIJDBTWDL/vvxXHnl
Zra6S94M6FJl43DK/TXHqHUfbNHmld63HPnzMchk95Biwuhx3comvog43ZGlSY+sbZqff9/CtS9k
Jdaiqpt5xVc6Qb086qX8xtP+m9PSNhdYBTbzSW/jcvJ8k0j1Tykyp442s0G7Zb9DFCeYkMU01Vsj
zmyZ3VIMG7MLRJsuNB6IT4Adv9uU+BZkTgpfnNmg3Ubnad1iyvak0IPnoi3wIlp9dztqKy6jY40u
xbb3l37ht9G8o97kaMI2KreGvMk8ydx/alSDhM4cWaNuzCxduXs2Jjf1man1lsH1NNAlE90aB6v+
7HYittni1TwPUqydzYW59HDGOOe14/2zjGbPMMzsYxD7NGv9hTXhqWDE7UmF2VhZNhOvS8F++wRB
uPcq8D5e+Cn+fiZXchQbKVu0HOSKk0eeMoxiP3g7Moeg6+S5mUl46BnbP/z9d658V5tSi01Et7tI
yVMw5NAbTc8edUOXMRs0O1YjL31QGD+lSv8sx+IwM2gyum3bMqLSM1vIV0meTLX9JIAKbhcgt9va
l6P6LRB6acczneFIMihW9w0ND4JRfnRb3MpsYZ64hxQb75vubSH7+jipkR/cFrcMaUjTtuzTkEBH
aHiTsflh3tweI1hoZbIqrVUjKywtTRFLFn7LOHFrLTIbKtsOwYJHlADbZiMUsNsfHsokt49pY2Qr
1smsgBDUE5fVByhbfZKtG5KP2RDZYqWLDgdsm+3+41Ko+2EM3eofe2Z5WJgn8DyOE8m/tcP2JDV3
c4f2vDKGTOlS+zgP2lZHOcWYwL5zunz2tDJLS69H5nvxJNUnUu3R1m03nOEVJ2WPKtMLF81Q4DiG
Mnuj6yoqWO00hsDsUeVsm/Mw6ECeMUIdM5KN2Q97PpZuBmljYPdA8HWuSvpU0exDDgVVtOU3x+LS
nlXOcwp9m6GgT2pOv5SL+iIr4xaR7QHlWfarYcvFavr0rNci5pq4XW17KrhpgepcVlwTCLGXyJML
8G+kwu287VngWmXVloG+4jQUXfGQSc0OQH3fqoWvXEN7FrjOTEA8qE89MTV/WerhaLrZuPkpexZY
yr0ooRRRndTAZMSa4Hu3GrfczR7/LQvKUy9r/Kdt8TBwMN/va+O49OWofouVujRpIRevPF1I1aFV
C9ELJ29iD/QK2jYKyijlae1GONg2bmb50W1pK0qGEg8Usp/3pyVcWFQCq3/KSTbeqHOvXRIrUBqP
VmkIGd8TFAZB+Fn/6Hnvxs3C7CFQ0LVWokhLfYIBgYaXYGScRVupJrevaQ+C1mRd1oqM9Ql6LPsD
zzA4zBfXlo49CmqyalThWLUnEMJ+HVj3YxA3CeiunLoN5gSRclM3Ru9PdR/yaKMLiWjhNkyGXO/l
Jd/7dqGlaPanhnWHoEk/Mle6aWYjOfv/cXZly1Hr7PaFjqos2ZLlW7undLoTAoTpRsXegCxbnmc/
/VnZVz8ioat8S4FxW8M3rQFa7e0iSHlP/PyrWltMPkAz3G3a6S6T0+ukrCqooJ6Hfp5twtssZLEH
bvW2PppLH1GjwWUF6vK9IvwbmcsL9EU3ZvguzHy2xGupDsv7zFf13Vp388GHsPCNL/NSJ7zS1nRh
5lPndXnDo+p+qevq+5QH3nswfcwHPUa3JltvbUmn8JS1RMq4+uX9Oi3fIAR4ZcbbNtFykebgQHkK
xirlfVQV5hrUoXeX82a4UaL894lf+TguwjeEc/o8T7a8t5A82oVz0Rx8SP0ctF1owngwJrqpPBVT
0/fPq5DrccIe/j6Rqf+CsYD+whDf1a4YgIDNx1R8n1u0OARt0/IICZkehloZVXvm8XanTScOMFQr
byzsG1/dxQ/76UD6CN/9jOHTbiGYJIL6vk0YxHfhw4tvoIA48fReDmsMF7tj3t/Sz/2PTfLaR3/Z
qf8TSTOAcPqIVtW9IbiCE6P8cEd0NYSnjIJOl/QwIeNwFmzax2nuzCkEKa1OCFFzMkY62Hd5gK4g
7zMCMzRJM+gtqO6jb6kHVdvRHFM9ers888UxpKn4MjQyfIDLtg8jtShqd4ouWBj6ktWUfkA/TYNK
D5zx9tqyKNsXGLrfvRBr7lXT3JpfvLVWTi2sOpNnTYfPKYof7RTde8NwY6r81pNf/vx/Pma41tFQ
1l2FtCTwnpqxn2PWR+GNxuPrl0fkejJOQSH1Oryo/UTyW5dW8MKpSwLRvbm7ccBf7/5ELjh6hGwo
iVJuHrqsWBIPYBt4TusSWHjJxzxJq3pbiIhcoLSeqZrhXwsJQbFeRvy02Nhbdsuvr0LkwKS3hDCM
FZ2VrCvRLmUKdrgAMwqNAWiB5Nu2CQSBf384HyA7HA0MCzkpsY8avuzDnDz//c3fsIaLXFB0tooJ
Zswke6AdnRJE3QorN47dHqbe7KHxbHdqo8Zm8RpilNDoAEjP3N/mNBi5sGk2jKYYagNyOmffM50f
QYXfVMJFLki69BfZCwHZKBsMT+Ey+Imfj9saNpHnHF3bNFA/abAmZTdnsY8IM1c35Rn/i5B/3rKR
i5FOp3FZFIFwRrV41k/KRokP3RyFJs7kWq4x7JCqf22YdypR8NeWO+Nnqk7y1etPtF6DI+8V+aTH
HOcEiIYdUz47L3CdjwOvl3Ej8uafVjHvxk3z+gmSLnTF43QKuSLmQZrhIPsKnXetN4F6pItcCWFy
Dv2TVT+Mvh+CZLPImKxf/r7333pvpwjyoYy9pr5I8ZmHxC7VczCQjY920qp6tkVvDU0f+iJfd33f
ZBdomIWb2kGwl//9RpDd1JDQQpEojUr/XT/z/h+bh/mmsBS5HpoTq1lLhiV7EOPwUWZllWCqEmxK
xiMXRw8zYp5CSwUq1iYxM21jDlLopu5E5KLoQ5hbgpQJRbRhYst+ZmxEMaFvXJRvbRb3m1OYbTVB
bh54UfxYoCKLXnO06cWli6GHjsk8SI4DFBAIJwipH3vPe9q2ycPf98owBbAOqCCSgoHvHVAdKaQv
tx5Op+TkLGpXwFbNgwprnURIM8NmmjbtFOkC6ME2HmcNG9cH1PbfO5aNsa/9bYQL6YKz1nJCjd8E
5Gq5+KBl8a6KmvebPriLzcrzkpUimPFoW9ZJ5Fdy1/ly273igrNkO0QQQBTkGiGxR1v8WMN9bNsH
d90TfRBJs8ZvyXUkzZJQoszLMG/ZtsddKFYaenDDWoDJiWxPLxyn6GM2jNv8SKQLxeLt4CsO7BWk
8/J9Wu+izuy3LSf7/fzkq49ombbpQyCbY1NNpyWY/tn2aCf+BEXj65FN6UO5LuEuEP2yk1zON7Lz
Ny4sF3dVFc1aeKhmH/K17eKAQj0H04lw22ZxEVfB2kIiz2I5h3TyLlOQeYlEA3fT/Ee6uKqsbSga
QBm5toVRxzqvl92weNsOqAtw1qGEZW0fqmuu63cAjt2Pjdi4y11YVbrOqY7SFGcoLxHbrDEJqdtN
GS3ETn7fivOwMjGPVfpABDtxWulTPUfptpzChTjLWiPSYx7xEC6r3WeekQkvF7XbtNVdXFXkFxI9
CTy9mx6X6Huvfm17rnM6CVzVUzTgzIOv55MQw7UBFfvvj36jMpIulKoew4IKSpAegvH7xEtm4pxF
eteAKnQ/jeKXzsvy2qh0fCDDMCbD2GxT6pWhkz72iHQpdNPTh7kSa6wAetvrudw275MujGoRJZ2X
TugHjo/WpUse54Peduu4QCpCscpNINMH6Zk68cl6nn1Pb9tFLpZKlNpOmgT6QbZmVwdDAszwjdV+
47Z0sVTRMIXzRCkerUQWZ+X61U+bTcMW6RogeE01RKBS6YccVNfINL+qstvm7SddMNUwiTQP5KAf
WKNNXHpzdpqQlW0qBaSLp8qmgsw5TM5h3TCNMY3EvlTDNpkD6Voc5Lmwmg3QFCqyzovTjIhk6Nkt
JORbC+oEVwqUZVvM+DBrW3yCNNVz1KfrtuDnOhzoKipgKGGR4sH76BSo8jkNwm2zfunCtSQt26nw
RuwW5kO0lpwnOBH8/Up745u4cK0KCRKwpxJhdYacpfJWFk9y2CYmKl2QFtdlI3Sv9UNIFp7Uk48k
Mm35jbP/EuT+7IlIF6cl4dciPRuRa0aoiiFC2wJcaufd2k71thDoWhwUUDybcsrItW/bGmY2+tCq
aWON53ocSFJFordWP1QjL5PVNx862vyzbV393xMD6A5AEdmy6JoikVmy8SRptG2rcyfA5r6uswqC
ztfQzzQc+aLh1IdTsK1z5OK1CkzlpzxdoiuZa5sAuxzuGrVsq9hdwFbYm6CBdC50m2W3V2a+b8Nb
M4HXO9/SxWsVLF9auJIT+G435SHoqukuU35/N4qef0GnKjtsWlhX1IvAZw1jkTa6VqHeAU24xMg7
tuFCpYsMW8wUyhVl3rXQ83DOKtWdYFi4rWxysWFSR7IgNZJstRTevm9sdxxLcmuk+980/pXbwAWI
DWuojR1wVNHgzXae51XnfMlEMuXj93lqcf14DBI3NTfxpIZ3YdA+WkgC7ZbI10kV6ffpJMRxXgrI
LTQFFMKr9UPlc5s0DfeOg00/g4yrP0Ax4UT79rHLqjH2MImNeTimF0qLDF4B8tOmVXYxadO8QJMr
XdU1xQ9ic9PHnWg+bnv2Syj4nxmTYIxJSYm8LoY1u1Sl7yDNvg0SKV1Y2prZ0szDgkoqKC5yDte4
xPbcdvO4qLSqhFhL5vkRZEjCSx/IF7+ZbTeDi0nrSwiVFSKLrrb1py62MxDSCcCdxTZYgHSRaVE0
QVSQ0eg62rlPpiH6BgHpbZe9C03z6dDSIRzlNdCeFrseYiewAi5JeCODfyPQuug02gYYFk64k/Mc
+rOKG/808SHbAyS9brscXIgaS2dm2l5E11Z4V9uUcG6RxcYiwcWoLdysy2jhIaYpMFTxUqXMnKB9
pINtzYk/gGpRTUSl5ui69qKJI7T5DiUp5SZ0E9AXvx/YkKkB3CwSXfUwv2+J92UJ+MYXd9IEkHJw
R2LofFVs2RXl3qvTTXFKuOU9KpDFB6wbMhQB+QgDB4zEIrLprYVLlyKAtWezWO01mEe5I2Grd3oE
CmDL/SjcIt8rxEA11eVVluOShEVzXml5K8K+fpQg1PT7WvI+FXNJqvqKYNM99QGbdiFAffdWiVv8
2Tf+C7eWB2tp1QrE6ytboQWwdn2WiKZK92b21k1JmnBL+lqP6yT7DIIAorrCKPg0rGLbvnEL+rTy
Vsh75cV1ZoAIwRBT7bPZ34ZWFW5Nn+X9XKu5q68FxqV5raKY8OlGzH7ru7/8+f/EVWl8VDmkKq6p
V6x3euLyUtez2sHr+BZF82VC82eOI9zSfkKa4o1cFVcQcr0PZJqsif186u5NJrvEI5nYLykTm0p9
4SYhXVZ3bYOW13Upl0dh/ulWtulGEy4uHnFDaD3XxbVd+aeIVE9+vk01HdP831fBazXTbSeraxd2
4Ki0l7Vh2zAnwm1PEAtjWYhqQjSlqsK4yMYzpepWc/HlNn9tbZ3uRG+8sYkmv7j2VYoYBYZ0rBuy
qd8k3PYE2oloIiBZvXL6a5HpjGpZbIPzC7c7kbdj3bHJ1Nd8UdDmi1h+1w0jv/Hm4vXP4jYoehb6
nSGNvfYwrZfngPE0S8YgnWArEHL90/J6WxQXbrei1ZDMWurSYkznHcN+/FCP2yhlwm1VTJ1kuV9N
5TUv8u+QAvxSExQpf49Xb9w7bo+imkZYD1VQUIG8hG0SK7LlY97prokz9O23BUW3VwFIZK4ohcDM
3E1jIu0KXzd1q3Z7Y+tz58xCRmWk3sLslfpBlFAxFPtatrfIZW9cmm6/IjCER0XfIZ5HTXM/TaqE
rWwFHydIiWdjQllYH5fC0ht321vL4Zxj3lXetDZjCeFgWgGWNbF4zOb8SK35+fcFf+tzOTlEoDm1
fTojRJI8lgzoOsb1NqiocPsYVac6uO3i4VMVBJeCDsdGZLcy2Te+jdtfKKcumnuvxjFAvrmP0uZH
EfQGJCNmbxyGN76N22QoohC2LB0trpZNSaeAjwrm4uOm7+52GPpoWgwpOnsdhf6Zkvq5I82NhOqN
PeqWzQNsaVa9TMW14VP/XmRN/rlhrNdxnvM2rkxTwitTbpsQCLeOHotRtVD9xjJwQ49ibswuUkG6
7apwS+lRlquAWiiuiqz7aVh3ophjb5rJCLeKHsWc1etSW8htpuVuTv1HkfflftP6umX0XFozGnil
XS3kwHeRqMN93uXyRiB7Y2e6RfRgAJlk0WCvfM4efNQscdT237e9+cu2+p/Uc0gDmkKB316rWdxV
nUhjDTfzbevpVs+mXL2wUnV+naDTMnvTueiHp23v/XJP/O97L0OG1IRm17JJ0XRpqjmmXb+tknDL
ZsKiYMjDKbsCdFwkAA+RRNN1Wwn6B81rBUR2WKm5tqX6lKNOXG1/49Fv3AV/dHh7ZeounMwVptwe
pDRNre7A9OzPk1fRd5oQCgdqm3/dtgROuIrCSJRqGcy1kkN0gleiTiDGqG6c1zcufJf4lXbaCp6v
5jr0qvo2LX170Iwu5x5eizeuzjfOlcv94ipbtJl7cy2N6uOoy9bENjTYbfo8LverV1Zi9qbxdL7c
jdWc7udGdMdtD3eO7dJNc90VQl+5Gh9rPpxUt26DIwuX+0XF3KvAQtgqg11LYrXwYwLf4G13gsv+
ysNRlGO46OsUDV/yFLaZYfph20d5Wef/uRPCwQ4hg20JjKn4s+rah8IvN0HlxB+0r0DXvTQWj57k
abDVZ2bJv9ve2hmKwUhZjZ1u9NUMmFwHwYoSTmzzFhEu6av256ZWFSGX0Ha7qejuRlp/3vbeTi7J
yOShh4ZHK8qe2SrqOCMgbWx6uEv3ahCrR5EZfSVo2e1nuCnFqjXbwALCZXtBHHuoDIvIhXvlOxPM
VzXIbZmAS8bSZadh5c3IRZo6fOyXKnzUg9oW9FwyFhsmXfR1qq9D5Y+PMg2mfRPJ4Eav/o3r0DVz
AHNsokvFNcwcKKjNymCS5dEbecYbocn1ckgNzk/h49XNYEgaRyRoHjkmzSUASaw/DpDj3tGI3Kps
5eu1v8tXgm/MKOkwkUveEMOTmVRmV2nR/5K2Fwc028rDUjckWQOebruSXQITJSDWGCiIXZZ1qH4R
SfodCgq1CW0hXNISnUeq527AD6L19y7V78JhuFF2vrXuzkFOVcULDDcRS8QvAICqnWGc3QiCb6yD
y2UK/A6pSEn0tZQivBairg8r7fOztZCytRAViIt+6c4Qmt7YYHYJTkINUdn3HbmUM3axzGBTmdfr
jZ/zxqdy+U1pEI3Yveit0bneZ5l6V7fbRMOES15SUe9nMFGJLsO4PBdT9rBmy7Y8xyUvpeNkSAm/
tWugljCup+Vzr/i2zeNyl7xpmcVYIuYG3nKGMuCvImq3ebEIl7nEGEifoknJZSi7O7uoImaUetsi
jEtMGQJMa7me1CXPizvbBV+Xtt/4vZ3EuEtDvx+1Ty4wfPlB66k+Mtp7G7egc1pBeCmadp2jS+8V
v1IKs6MW/bRNyRl33R0Ci73NVIsQUE99LO34LfQGsemLc5eY4kd1Y9qpjC5LtnwFFPZprKdN6Rl3
rR2Cvjdq9ri6mDUg96s/fl9arm9cvf+1+/7sr3PX2wH6CoHQCCQXWtnyutCwP4wQtXrQGUzkzwZF
xLHpa2iBlqE6hpqTd7jiyrsF5Dmw19ph+kKjXr9jFDDruKF9kPRzH8m4HvP+RwAPv49h5ef/ZmIN
dMzSXDwNWRnquCwE+jg68odfBuYmX3wvgDEDaXILm5aJ7a2WNumlN3xPZb0eMGDA7B7iq49pSskQ
z9mLAqtEIhzXJOqHOMWWuVYiWGEUDY97AbGYu45DAiMO0hTK4lMb3kM1Pvs6S5L2MZEjP7BpzS+6
IPZI1nK+E9NU45WmaJvIFneJOTXUeim03SAZmncmXrMOOuTbuGfcdbZYeAeTsTZSFw6YaTWJKh4Y
LpG/Z6ivTxe4y1OswzLNh5cXr2mkf7Uo9u5AnPxpwkI/aFb1p7//N69HHO5SFru5bnkTCHWhjXdU
0n6YkNLf+AlvPdu5p4ywLDdjKy/Kw1yH2GXPg2YbrJW7Utu2kGKF3ru6iMG/GMWfQebflKhyl7Go
RvRnbNTJi6VSxT75QCi95Rv6etuBu1wuWYWVh8MTXVReyUPvL/pYdANNym7dRsHmLqdLFGM3FA2c
v3vRlZAQWq4ZGLrb1tTldE0rnIVyIuQFTZk7umY0qUa6TUSYu6QuNsLEKcxXeen5uOxewPlJk1fN
ptLJdxNo04+wf9bQRsBbP4jpSy795y2HCL5qvzcGIuMraJBN2b0SejfS4Ss09+2mD+47jP//q3JU
MYqT/L6Z2w9RqnChq20fxE2e85AwqyRL7+tsyuNettkR26ba1OT03US5YHNY1ra29ytp/OscVvO+
oKrelKb4bqYM5W4eqTQy9yILH4TnJYOwm/qO/h+Zsjf7hV1Dc19E/T+KtM8r3QYh9t1MuR7RdyDG
mHt8+nchgWpqWMzbejEI1r/vwiIzVYADZO41dM/gbA8JbvCkbrR+X7/LfTdXTgNIphBIaJyDjHzL
ex8kvbTdNtnz3VxZ9wVZ9NqTs7+Yz0xX94EdNsU336VwG5vCiaWCXGDfdhkccM1dU/ji3aZz73K4
O7JYkcoxvZ9I9+CV8J7LunobQZy5uTImnTwIg1rfl4Ag7oa69OJSr5tGPuyPXLmEfTUCJxTVqVH7
sLdLUhTlJuofc7Pl0kcqRKD4el9YMu8rpmTMVrupCcvcZHnta7nOOEVnKGP2d1yu665o2bYIxNx0
cankZIeUynO/wpqvgPjzySsis+nSQhbhnNB0CSDFscpzC3hgAjNyPx7SkWy6cJmbMZZVS/MJtmPn
jkZ50tF1Nzcp3RSGmJsnLjrsaCgWeSYVPHWzIPzG637bHI+5tixdC2gY2k/ybIifPijifyOibzbu
RqeglT21jfSW8CzS7IOq/GlvOSiKf78B+Kt9QOamijK1bbtCm+NMwiqArbafnuHS0uww2Bu3Laub
MTY1JfmceuLczwPd0YYtH6O5jT79/Qf8J1z3Z/HJ3GzRX9fGhydeeG7DjoXfQL0OP0w2AsdtNRTT
sKxKhA9I09io/B28+fwRW2v5sKTB+NSjw/Gj75rRHgI+6J2y1j/wrJveAxnsPQYQxDqYQHnPtIjy
I/zTo2RAp/QugrMXPCLQFPn7j3g9ODHXE4SnIw3GJudn7hf1Q+1V/rWrhNxGt2Ruzks8AnsO6K+c
g0l9aUj1Ac6dm1o5zM14KcGWecllzsRi9rjKZk60iG4xf97anc59U8poDsNm5ucGxiYiLho42DPR
0vcUKk2bEgPmihn0jJsZvAoOQUS9fJWDhOCTTW9Jf77e1meur0zleb0qi2g9G+juv88bPd/BEnrW
STNEnZ94GD5blDjsFi1QvHGencsCAuvDWK0NP0+RjHYVFuWY+iTfoT1uDiXSlFtDuZcHvnLsXEkC
j655n03QoGZ2oOOHKpBZm9RtSXfStkVSFVMdLz6vPuiCe8EOsjlwLba0GrCCXduKOFp1fs9aHtyJ
PAs+Gz7rj3m+RE+wl+mqOGhGH+ex8OAOsU6QGMfo4yWpfQIvMX3MeqKPme2mj5Yv4d1QtgA5eLoU
95AmfF6zQO+rtMqPEL9ZWhtLf6THCFjbY+OT8tn6FblUVvQTGEZ+FlfWdJ81Qy246Ti7ggolmlvW
NGo9l0NJ95yW8z40t1C4b6ywK6jgt2MLfcRcnDOc6mNguuzAi6DaF3lbv+/Mkt1IPP8bBb22wi8v
8D/T4nTpsqaMaoQGYmvvri6mZof67cVtVELwAz4q5WfRdM2/3tzwfc7Sn5TlQUyLxUIIy9RHkN3l
jRbjGxeki4rPgobmGt5k565af3S0DWNV4NNuWi4XF0+aalmKoGXnYBDf5iK2XX/jXn9jrVxMvE9g
AC8sknePlAAGl6ZNPG8CRnINZNJ60bZeEnM57+jQC0NVw7BUuZ8Q1R/LcKMnHHOFMARm7+hxhvSM
sxT+qkOpDm2Xe//8/ePLN+4R54ofhgWCEgMNzhwKT59Cr5/PfiaKS5CF1b7TujpMtVzOYSCnTXNI
gJx/39etNy5ihBzROYPE6znAVt3JWahNJRVzCTQ0bZZ07Yvg3ERBezZlSePW0Ghb8eASaJZK+N7C
ff9crjOIXC0MmxM9Sfb898XwoRH5xno4AQSiurU1kKU9V55IdZCk2bpg21aeTwIWR6nU3vsVvNju
hwHoPSpjGFHPq41ZNsEyOjaScUDVV5CUsjpWrCsz8U5HyLogiNPRYUzRkBcSKmRr1S00TwBfsMGn
/r8jGPcgZ3q/9NBEeo4hVTysD5nIuf5X12uO1tSsx8aHF+xaZOUDM5Pdt0vEjhqsLbLvvArBYh4H
cyomEcp9Cv/EL72CTgisAi5gEWcm1lBZgb1eyb0kKFK+m3hoUUOCqQ9FLUwVT0DC84vN/OGJGk8F
O2816RQPKk8PJqK/tCHrDzXC78YOfRY3XtR/VuGsHirAsb4WcAt9bNLSO6ShWA/Tqors19ItbQXa
o7DqsQUw8UshpUeOacWtfQyHDtsj7pD9FdjkJiNx7tPmMTJ5u+sKL4uLlWCNlxx0rHbgBWpdv7kY
atIfpmrqGLoOH+p8DS4RfkMRy7SfE9tRtRMkz5I8G4qnsJ3DNGZtEx5qLOc7z3hifIismmFhzUv+
aLlWjwSI3pMdCkriwVAGfUMLjvKaz6z+AMs3DAfSIvpCoBYUy1ALhuE9ew608f5VAfsllrw615lp
P2GupavYBNaDGs+K1AMucXxX1F23a4N+OGRSQzVKGihencIQhsTt2NWf6s4ymTCbzua+TSM2nKYU
vq6PESQx1BET2mY6Za2a/eemqptwT6oS/35Y+PyidRuUeTKGojg1RtA7LECFtywzGPjd1ZOWBDNd
dH/62IScZJ+UlhO7D7s8WtI9rs0q6xNSWlleqMQ/jX0DX/i11d47U2gvAOy/ZAelq0LHIxTeBrLr
u6nSd31uTfpYzkN7MNjvF7u002Hw6+4yVWEd7qA74sccRUm5K23R1k9hLq134B3sow9lxHxxyPgc
tWpXFyt6AjGEeqv6sQzJIK+8UU36qWwa4T1WkoL9GCtkjl5SpmXe5HiTxpIjmodsLRNTQq76LIJy
sAcG7Ft7YKTR/vcRfNX1HVGlNEcDa8D6CxuXfKIXv/LZ1MQMqsgjxv/jWF4Yg/rlZYb4tfnXrJqa
CzUd/mqBb8KfbJV5BK7mELI/pIaX4uB3bSRPU6lamYDsjXlfXHu24snYLZG8YtYX6a8h/LfaA9z0
/PJRVvgHu7WoiC7jaQ569aRGsBsPMJQT0yFt6sD8zEXZQS8cxdmoH2sfG/Eoh3EU56qqsxoNwcKg
31DrAUr6/bpm47sceiz7rCUKwvGNBqkq7qJpEp+t7/v112bhef0kg4IjY/Fg4fsYDLT2T2sZhPMv
QJ3J+JR7k2kuJVTk9J1fdNiyNM2y9K4Xad3/9COYOV+lB4Lb17yNZnnyfW7Isy6CGglk1YWzhOtD
5geJDKdafcK/Kod3dcMB7o0nn8jywYReNxyzHkqG+6DovPKjDYN5uIYU+/o+HAoS7hsmlvqzgIY3
R6VpU+zjofAi6HENUXNdfd2npyjLiuaLt0oG5lhQd5omY9t4A6yaRe+LuzDr+/JHq7IXz8qKTuyY
Ucurk52LRd/XsHWiJ5FGyNwh5zHb9W6OinHSSc458D+9Nwcvt+sAqM5nIM2r/lAPTe1fGG6jhe8r
KBtm5/xF5PTzGAiRPxeihEJeXJaTepnM2hXWIBZ3RXE34zdlTy38Tau9ilTH77JScfsVgNguPEPy
lh9Mm3ILCVr8/V25rpXaC5hwN0+KVZ1n44zmrDohjQF2f8fL0bMnL8rMXB7WSHblZbFYGIhzBVAc
j3U+FOKIQARvQhoZ099N1TCVP8Mc8M0Tq2oGrNZY5DruWtG2u7rLLf2xtiMZjgWGz5CVbdtwXGKR
crLTHQUbIfGKqhm+VyycvXelLfMygyRqaTRBHeM1Gm0qgTZSZ0GcX+OVVghQEYeE2j9amIm8DxtK
hzNkWtL5GBQ2lBea01H+m1VAaTz3OQPGKhN+r774tJ3YtQiDpn8fZNikv0ZGxvAuhUR842E4zWjw
T+Cxvj35mN979105zmXMITLZ/AzHcVzS2B+Z334OGayeD5WBNds17z0xX6bGR3EU21HL/PvQDyp6
kNR26dcZB2FM4yCcOvUsF6PIIVMTEwcWLrO+GJgUkqTxF8rTXcEC/972ZCLHvB0afj9BKd98R++I
2QYOqZigdTsFxCD6LB6Ciffvmg6e2eE/KvJ893I4uiVRAUZBU8xK1nrhngnK84thFE7Ayaq1GH+s
RdPl37OSZ/33fjUkRHkGLMSzrGSefvQryJf8HKzxl2rXSiIGfhDGRz9p3/c1lZc8xS37xICy7NJT
4XmpnJKKQQ72NKTN7EPALVJm+VnAEg/hwXA/UPtlhbyQAZJD1HyOxVoYLnZhajwexD2rCbzbZWNU
XILFESLaKtXVbSzavuV0D+8BIbtd6kMhODiGEFgcvnbGm2Z+BE/JQBxtCeDG8y0beNMviYBm2bAv
FgWz2VgupR5FDHUwwAhgNWrmIwDRVZcfFbwHNd0ZEUlSntGeH/wnNhZAFkAaNhLN96woh7oGO5Wm
5lylvV8tSWCoLdbYyinM4Y861qvYybEvwzSJoHvuHbOS5HUek8LP+N0qyZKfQlLS8Rf3ahEeJ2ZI
fUzRepIw2xYtGD5hkSFhmk0H0fEDrUKl/5+jK1myE9eCX0SEAAnBluEONU9ddnlDlIeSGISQEAjx
9S/r7brb0bbrXpDyZObJHCHKwJ3cZP12hPOY+SH5iFo5LQ0SVelXf/Ap/sfVlg7IyouhyCU0qUbX
TU9JtDNSZkPc0/MIuJHfFiIhyEOLEMEYLuyI05t8llPAfe3VcGpttJH/pnRACkJWRC3rzyLZB3gH
l2iL/+QqIRdKY9qfc4b7uxFTt7CtKrYDTqtOkjjBvkbYl7ECS5egscT49kkoMeWvsdo2g5LFNFyj
1U6N8GtWjfNKiputE+5cAEbZX4iKRzkOfuR0ya92KLwpSjkhFbrJ0xztKuWRk2K6eiBLnBpd361l
saO5MUfPy2RKoCpPp3MYXJK8xFjaEdEp5cTsNyrTXf8cxQuLbynDItJe4dWFrxR1w1Mhf4soNfaS
d/wmzqm+ygSeFJywhf7wcxGtt2Y5hq7ueUjyK4sXm+PXlila4EYhrPuNRVF0PB6bjOQNkHWW/nQW
N9cjioRU8tLOBxmu8ObgAczQgQBhw/XMqfNuI4O/ST7QY73g+9uH5yNjyw1SOrq/EJ1wGfbtcRGa
+S/OF7kuyMaZtvkpzdppveOzDP1jiupT9hh2kLuvIUXV1wVdSKqT5TZKlt7yMQ3hpNth0f8QOh+x
0ygcyT/oylf/ylaUyb22Qtn2T4+/K/DOwPkhf7WORxlB+uohs8dDFb1GPfM4OoKfjGQIwSdjhwLH
hQa8v3bZ9rgCY9uFUhPKxTUHv33qd41WlbLd5u6cDBtfcFbsQ/+IZAARAVFiKdVkSCXpCoVaimbL
88S+sYyYLa5Ip2z0umrTzb6BMNGy+fLtzjwXPMdVjWjLvJCVLZC3A3B2MP63ndAebaoM9i2CWGfP
umuCQH1dJn7bz4ei/SvvlZgB9TnmuJPuNe3y0hOYfO9pbqdZlkOfK/OQtANCz8o1C2uG+zmyyYIv
LhL9ca+WWK666mfEFOG/RyhwGZlcnxdcEDj+UNbV2r0USzfVabD7/Jch2/sZDipM74rw5XYCTHcH
TrTEHuDraCTe8NTGtOT9nPnrkgNEl6irDeQhdiaHGNsWrBB3iCxA5201bDBQNPiNx8uw4yV+k3wu
/H5ving2T17DSVkj1WckzwAKHUFd8xCcOEWKZPxlhZkzO002W/NnW8zSn5eVt3c0d6gmL5g4A3KJ
AfWWZCjUGUGqafx4AAZieTXBc6Ubix7zxVw3ptlsgKi/+T0ZbxHc073ZvhbfO/7bx33y7rMk/4fh
FIfZqQhKZ+WWtPuKQEPLkCxdbFUHKfHkFpKEtrJ5K+hU4fBJt9D0HiWh5kxXMKLmKtQMKwcG/GLI
a7rCu/wm4TX3roYi6wwio+iRp92JrjZZn1ix+OSJZjL66IzPUckhMBnkVRqmbsjfMRnn7nYdZoHE
7+Bp4LzqI5vBlqZArVJWSzq5qYQPzt1LpDp+Limsnkgh7qM+Qcj8Nkfx96I82gZ/Yicn8nWU7tOK
dMnDt9u92X2/d6VrgWRXyF1kTJplF+38C7773DcD3gj2kuOHWG8Kwz3CmCD5uLr/DvEqKbb84XeL
su2o5snJOMG4O4/bJ1Kb4vgc8qSFdsb3yEbvOGRVZjG7RkNoDhn3hcf6XbJTVhq4f9dzNkgm78Nu
U2TbrEW+/sMeo0A0thMKcstyQJlgrwvrB3unJhonxTUBvv9YWpLCHTggDMqBI7jJxnGoMAHNcZP7
ldUTcjuT2g5k/+h8Hp15ktDHaQ1RhPAu/Du49/SfQXP7fHK96e/xrGS3NB8KiFAuRJXb5vSq0rC9
IfFEv66cDXtJLTiNegKR6coYalEoSRpzXbwhaWGHDDHN/9J+ST2odVhOjN2PchdF9pxvGLEASeYq
jjEWnjuctKi7OShqgv3wtKQWJ/zeHulNp5W9xdu1wHl07AOI7uK4Im1PVZk7HNC33y6MOACU3bIy
Crmq0NRmz/28iTpmx3JZUvZto2z9Td/hgMrjTVez0uweiZoUKYBzD8CG8p2ctvZ2iA/S8MXGJWol
BsQGp75iYtHnbaPzx7ItOLT0mNR9y+Mma3HsRmriZZr7H9YVA8YyCuDkMHIf40Ia2ePMWBN+VIPL
fJlrWoDmB+Hh+uw9lZvDI4dyPRwUbROBP0nwGUTtyQ3EYmLS7hqi/Y+jcwbUKDCwKY6/T6eHvYr3
pcXnjx22pVKDM7c5IAKmALp+GZPF/80jjg9snG8fo158ZajNnjI79//1qGO4KmHbmz43E84Ts8Dz
ZrJK9bFoQpceAKKZEg2a6QCbZGGiC9rM1zqYHpAuyyb3CwH8sJu2qGjr4RN5QzMt1KYsFae8TdRl
mAECUe6zH7RikWpvMVUD28F7dDaby24TXui5ZDgazkJvGSl5mjqss7U0V7fTyvbf1FgAYAy39AmG
sA7jP9/nfyhoIpeFRuGFolz6rAVHkUs2HfjQRMdq0RvSjKmZ/0ybz29XxNq8ItojwZOfdBBTMjDJ
Eg/DySBaFh6omV5YL1RzFCkedKumy9jZADNr4fxJwRYrS4IA3X9iVN1jj2y2n9qjRiPZIqWaVMb6
fZzaPZwGRIRmNx3Rw6lTLlvrmI7TKxNifp7pyD7beO6+NrFHT9ZnAGZFnv93YIcqvUfVt3zcsLd5
9YksonLXva8RsAQMEIZVnzuIQJ8O56C5ZAdorrqXoj33rN3RHT2PRFawRIZLW8RCNppEkS+RZN7H
9ayxg1HmyxYsqKN+neoB11cD+2SIPxa1415GSU0gtzHlh3tPmPP8tmBb1DUj5pilwbROabkchXxI
EWd3n8bZsDYeRB5IJBX+EBLUB9a15X2GsocD3x1GRIyVG/gE3JNR43huX92R6LRE/PkyfrVdP8wV
AYaCzznZM9RWOSpL2P+WJxEDYrqjX2/CmiAAbopzIx6ghs3DwwH4K5rBUfFIk2Iq6kOY73FkBL6o
clz1n1m28yt8fvqUZJH9ah2xBzhP396gP0zycgJWZRWejl5UI9FrXyUotntMucdr5DdF5prHbJzK
0UYeDuWdcVtaXhR5tS58VuiK7lNzHTluv0ap1Nyio3XugCAVe5aJWbL7yLr8L+HdJKtssAC0cb+r
DzJTjqcYCgBpYIgBTOH4VnUz5sH9AsZbfrRH0f7TxqasjPNIwEPtKaCxXKcNjXM7pswqbMW24mVZ
yM9O+/UBh0L8aY30/yxkuSdEpIaiJIgpUk3kD3fvfZHdeCnkn2x07DcgG/8xEcUxk6H9KLoNXuov
2QK/lclMQ18L4KSH7VgQQEv3tLiNxZLgMHdL8jJgrwNrv3j+ZXlso7hNgEBkZfopWU4ILzqmk1jo
pq9ZrNWNib8pEI4/rCjxW0wOuFOB1BiNHKsUbYv8R5cLOtaCrSgzS1BywKrVm00/OEYGoUo+o/T2
adk5Trac4vx7Oo61jX7uQHU3zO6uGVaJqueD7GBc88INRQODh3tN5n5Hsxfdc1a2aSuK5wNa6wWM
B2YzHIqkBTGUj/rOOEJMxacQof3L4LyQ2mTJDynm4vFIdv2m4w4T+MFdayvKJbgPZ7ALu+I62Bfz
OsLt/se5fr3sJF9oEwU1vaSORr8Qt8TP2uauu11NCvgHm/WwXILvunc4l9OtJphnn70R4l9/DONw
gcXuWCu7g9o7ZQrV0ChdHNXHiMW5RxS8Tg9IqOzypmVa2gacRbZVE2YQcSPAyq8X/B/FTQKL0XRO
eZz1yOi3Gt8T6Yyo9pzYuUFu0JhXknCJmQOeD1c7S9Pn7/QINJV3uTQll9PxSBT60ZDtEG3tCQlX
uLI01fl060XvPzu2wPFvwgg9IzM0PxNqHQiUEADC6eLRdIasAs9BzgpZyyRER9Olu9A33THiTR1g
1Uiu+NxE1rDU9deugMLnJxeTa4KP7jNaPaj3EcDkvkjRfnhqybyEKx8GTa9TQflPu+pteOJZl0zl
OhwTXgjcbJm5gjyQQ4ON3227HNG+ZRVdVX7byj2gvdJwXENTtm3xI7BXcJgSNierfNtJhxGu33zd
GmTH7FXS6qK4CCeGH7Qjcn5GXYiMUMwUJ8gJnpEGcI6WWbjTEHj8tG5T/zm4A4M06wLozAkwCdpK
TOM/o+RAIGnOFtHEbkbRG7E2XbHORJnDTLuRve5Mxx/nPtp+W7ciwZANumgw4YFYQX3oPJb4wsZP
tvVpzY+1x2pFHjZZTxmQgcVgpk954eXZotKZl0PHoj/Hxvk9GIk8O4fUhCs0ENX/SWdLXjYrFGYh
26q7mcAn/sRlSq6gIJ/k6NPHWJDjJsbYPZU6aPQ326TlIBsnJdMz+qNgWZ26VXzMxRj6ksTpdsUW
SU+rpNvF+UBBBEbmQ7GGmMUC4Gt/N9OeYkr3+2RqtjNBzhHHlrBBNlNRA/VajX48vc5nE7YBV/KK
waychyRvNIjKolQ67vkLgpXm+yTOewSOAlmqkqbKvchp1CAlE6/OOh6PvzJdoQqPsvD0YU4265qi
QKX4DTM4+sHy5kAXrMMSLfBTBLBGEkO5KR3rqKwR3Ke3JqFF0V+GjORZBXY0VaeBSuXriWRdUXlB
WJ0tPoPmEbKgywwbGUgbJx4nakqn4oHl0V5FiET5s6fDsGHGQH7WqSdW8wZnFjAPCeKUJVPRl1GR
pmCa51mQUkit3PWY5mDqSQeZl+O4aVUrAwtbM4J9uvI1zR7BW7O6x/480t8pnpOk4++ZS8BX5Rhz
y4J0rXoXkVtYOezFCKjXF7Gtdk37oWaQG79/FJhASizIC1P6OHXndEKURqmWdGx2tJ18tKt0WM1Z
MfRLxACcUIVtX1arwy9GVsZqriAgVN4Ccjdr1+EkgLUpJ09S7NnbeBzDUi7I5XiJkD9BH76jrwOG
dS/SWkOawB5IG+1gR2FRns96B4tb4cXjSNac2y4qIaWFFy1MWGtw+rgHkhX8X+lmMrsrESP/RG3F
MH0d6ez7EuMl2AIya3xIk97EbWvTPqmmiSJ+qG9ldDwh6rsdzlZHqFSjwhV38Oq7p3YVrWyyqcvR
SQbTmqt3XgxHZVsjXna0R25VOHj7BmXN/ptjHvIGWKq/sDHuz7jncTMJo24UeDEUqWJq/FYWNvnY
eTxTpRVhZLfSeLnchI5jfX3qwTNcVlGovRn7MH4akN2NQN3RT0+z7SNVcfgbMNjcgIDHU5eG/W0f
Y/QRjygEzU9Da+jjitHmiler83VIqRmrySKWE9PNyNObEV6l5S3W1GXnTOlxvn5b5JEAolv/MFH4
Am4hYE3Fr7AfMdQ4C/SNA8Oqf/Nswx97yEScPNnit15AHROdia9wLmS3q4/bvxh42HLej+/FbSgl
4Z/LLJ4Cke9Ik0KPL4cwnBnMva0OdywD8behj/It9/4xaRmtFaPDdgFA0Gh1ClgAi437W+h92e5F
C42wmTJx3A40S665Se2d84qdJckPlMWFVjJwvhwDkWnVftX4okGQ6hgjKF9wwQHNdUupdmpBO4Au
rcYOixJn2OuTv9JAVCm3COKM6/rtC2txcYejHjl2WnTtexjNzvF4LVzXIrIbDh5v3D2L9u5L0QIg
mPWEsxJiJlQWhDn7+9lNRl+0y4fXPZIQOVFM+x/aBzZcxgt6Hti0UwjBJp+we1zELyFK9d9JRqTZ
5kQ3MYFW1uOMwUGXAhmmueRNmhBxc8zrdPIp/viYOHlaOg3OrxhwySiIPOXEc3kCLYwlOc+3ztQr
mLWXYSgwiYmjg/RuSXs/dxqQdxt297n1g6lbyxhulWhU5Zwnx6ntluUWmpVosb1TJBfPp+2d7+uK
dT+LMwQbJ/zeKz5f0tBOFNpOlz1iAoPeDdGsmkZmQQK0Iv1YEEx0ckqIZzgH8tpl3Nf7zPyPNVpC
nUByfjE8Gh8VG7oKNKe+SI62P7ztsIuSHJ52sGHxeW0tadCGtJe4C8V5TBGPA99Hi7EkFzyplOrw
XqpjAoQL2PfIvPyMY4OKZ5ZrjG7d+mAV/J55C9xbxZC2LskCDgCZiwh4SaekBCW6Y+R0C0KOLLWl
GveupgVN66DMywZXSJ2kCGplO2cXhcTcC40hxk5TCHcYNsJpxxvxtKH37AJLEruO4/f6VqSOcyam
8c6NrGgm0/+ZUJdb4X9F8etsUUq16iH2yPXtQq2LvXgaekbefYeCUwiT5BGk7vgwdyr+g4c9rQ8q
UWCXbm1b75pA5UBkZKlTSbD7ebRNO2z9J0Lux0uqiLgs6OyruTiQp+ej6BN2sxaEZvcZh0ydM9/m
py2HHwvPBf3LUW+8yuZIQQ/WfcbHZ8k7dwIjDVm03fc6tXxFtGDgUdm12+91i0DN9OtxNZr+BeD+
Z4TPXlAFjnajbCIPew/NCt2O/o0Iws+QfZO6i/bimhc2QnOO+cxmPTeoo4K6ItriRBdIexhBetyW
PadvYBaWM0ir4QaLtfIE06HBRR76fwl1+gIeMnserXtb+Ni9jySjY7UCA2BDaWnLox2GW9e5/AXZ
dRy1CuAjTlFWqHKQtkhKrQNSThwndTvFf9Bdu+Dz3Fh9FFbBvyJDxpsJzeC2gpNlKgvPNl9JuCck
LnusLtRmgK3J7Niq3aPuI+mR9v+JYMd0H25iTlCZ1giuo2qVh1Tp2bsVF+GQRdBjnkzoibhT65Kk
0SlkWK0CK+WQR83wAii2/diOYp8ugG1hfwWV2muIVcHS4j+5bPQPGxAC/YiFSW4aHefBfnUhPdxQ
7n5gcy0XaZL7ozhy95l3BlHy+Lj78Q9L4CSAzG1n+ZiYIUvvDquGmopNJT9CGh/mJhliBbkxdV6a
lwIrZRbX3hbjliSIJfL/FauV5l8e+cyEcpq72MLOi18A2iBT50sHd46sVtoLcLohLn6tbgSGpjwX
D5A/h7ix29T+v/G4bxLu3Jv0a6dKREzaqGk304cKpC4HtMRCtcckOTmF35fNOpGfwQwUmlcb0Wx8
6ERr3r/TcIGRRhw3qurGI7yTHQ3mz0WXe3lCzWNMqmI08z1IlQR2hqEd5q8N7r3pbe5ZmF5iZDHb
quhw8e+15d72ZYeXtb/Ty2xUVcRo5MHcCRmLlriWp+kRyQ4HPmlxgK0thwDCuho9yhQjQDtYZm6K
IqXhDp3SrfjpIh3yR6At0r0Hz465PFY6+/duMniYkgTSU9ykwScfEF7z+GkAySK+ZO6mr5XDid2k
Gkb1rt4YElBvmAbDcNV2jVPsPMojegL0caJZchm9FR5PSVdaOkhDYEzo+NAigpUxU4po7Sb0mLoO
vDHWJneqqlzm6/7qJMSZGtUjK4uQKgmjL7y02u0Ksi9pyfoV+xkOvgZ6nqbsbh+lWJHl38L6gHvf
2aZosaj6c2DR5P8VoJTyBNmvdrcT8BgCPffK4FoHp4zrqYP4h1Vi8SPtIyjilRNpHl3VLBGVXvcz
7GY3YwLL0fD/TfH2vghMxRf4fWy4LjZalK75ovLxYdntXpy57PPZXD2PBWCRwKbvL7qtSlSepGjk
FhMi6wCMEano/5OgttLnfSXIW6n3ha9ZW7qNWcDfLD7YQ9QB50K0TuDQIBSf0FayFoaBuYwisd8t
cYpcxlvMpJh2S7QhBvGXBcbYckq3rDtg/5EalMUtysOFtqe928CBrQizH+8N9LDxDwSs6fix4MBi
X33sUDB7m3Wj78gF5TWMKmAFDq8ctK0BW/K1wxZ9HjdHnE0TZifpIucF7A8R2IazwpcpxivOEwxw
l2nSyfGTiI3PdbogH2p4gVgQvEZfVcIVqfOjM8fvLBbZ/jnyVQ5QuEM2/t7BCKzm1KWpkKc57xDS
VC0JO8y9OCBglxZDMKl30APqfIitSF/mIwU0hd/JmQp6qMBkdOBHwFJoj/2E0sNS9gW+f+AN3r4x
3+rcBXsPVzoCC2KG0UyfcJfyfCzblWE+CSnOCXzSapx/42Xu6T1xSWdK41NPT3HvJN7+waSy2uIl
L9ELWXwJSbrPDfhnd9C5JENuNJJpCyXOMxXH+NJmC67rgyj7hMMk668QtxR7HVDk2z56MqKfEdnT
W7jp+9mdYuQSqBqeddb0eNyATTaT/5VFPxTlnvYGr6gArABkNC56VzizdYOff1ybDtbosYYtKW3i
jBzrAwqZaPTJBDKofsHxlfw16X7koBYgoILW9jm9YxCpMXNA2kjPbWZhuIp1Mb7kc1dEqtwRx5LV
20gSew+qcfwpYbJZHwuMF6GCMMrNvdRd3p1Cive3mQuIwGW67secVEbCUvzutfNpgz7wfSkxPxyP
QWt/6HLDgsdR9T3416cIrhd2gsS8qbJPA5q3J7ObW5OYda/admzlRR+gsEoiA+JZ8fJgm1Mn+4sR
kac/iM/I/kmmPIlrFFBrtAzjw3zfk3hDdvLM7PSxxYU+Ow/HWioyfi1SB9qPwVtaJcPIEOiRELxK
IDJ6vOgdB4NdwGxdFbjHjlqjsAjK/iG5u0x4AJK3dmBgieYxQpNJ249PC1ors8cFaBegRbp1h1rY
q5th6PhxzbbRXmFfz/6wYifIjI9H8jPJ+PYq8M0ulfQm3IHlzuAG5cS+WHgE+N8M3PzvtsXbctmH
yU91wiiYQU4ABa8c6ju9gSlhe6YdDSD51YSF/5WR7cEPUT/c9oPUQBupWj/pXKT7A0E3wy9oeftf
1XI1VMXcSlrqlVKoegJ7IhHcq5Uv2i1HPXkvFS4Oxi+gGfGPK5AwpCZ8WaLsjmi8n8ccJWVCbWds
8e99bToPGoJ8v8g6KaCGhNn+kt4d2LmCnI67YpsFBxWaDO/Jsul/I4TCv9oLFMIgacr8ChHWDp77
cTDtrbVDZG8J4rqLUwuF3DYwTh5oG50WBWDiUzk9MPTq4LHtQKKcsPPVRy8Z/B1Y9joG+xuS3LfP
+JuuX8p91ysY/V3OkOwGQWwLJUb0aeU7pIZVLKTom8njPB1woTLSPoLAxa5XCb/rsHzFToq4kbCy
AGyRYi2GGqmFKj5Hs42Sn0S32rzjreL+e/8BBJc3ZBgfC9DYtsQXp/i/pZiH312sTYxn6FjliR9+
zm7hIcNV3S3Y+8qKwfDqiOLkAoNSv2C3EsSCW/T8vGWJAblpYVXonpCeQcULiKrsBRTsIP5mC2YK
svbbTz256BkrpvtUxaiuVViZWhec/RFiS14Ezq5n2u6CV5xvLG+yXQ6wnXIT0e7Wj3M6/hjoPOG4
FDJiF48BjF+KHJTRiWegR05weHVrLYiHRUWFHLs7TBh4fPjYk/Bq8Ku7LX3QFOcSp1Melgb5GczW
qRAmeVM7yN39PCbqSOsBi3tPwmlSNBSuJDxXh/KqQj9VAD3rkwLGlZJtyJt4RGmibH+NbOzZHQih
rc2rbG5zioAscZgmNRln97kANH5Ug7dXpbuUQoS2BufS2hfLjcuDf5sRASnLCBXYyFczCqqDhsR5
VmEVV65w0l+2sC6+BG2adRA4cA7dzgHR/Lewj5LhVeNWgql9ogE/nphBVP5kiDKjjS9mir/G5jdb
+6PDT5F1qrhmazu9Frvnb6TIih+JwZNcudiT6Cvss8Q/s6n9l7jU/srJxvVph4K1lbKdd9GMB6jj
KgIsy/4kOPuQCbcWco1eco8i9WZTcjHvFJv90WncJ9f+nQAz+I9jZtszgvrH2whQ52WZcwMPymDx
fY0tC9AY1pWXJKL9AuKYhwVP/ToiI/aJmmkkj1sMH+rd2LroblZwtODmnMIDOljaBO7sfhgejJPQ
VOD8xMKVkuPYMB5J5ACM7mBQy2ORvk3wzV117DLxNCkrK48poZwxTG+lZ1lxsRP8nSioMj9TMi5F
iWZC+TjHY0SekL9NZH30Tn9gMhEwABgK1KVB4iBTWY12bCb05YzwLQ29rEhOdxxiU1K0JTyPCc6o
XB4fWYh1Bdvysn7b5ZOncVmIeEZ6mNWvOdeyv1rkuX9jf7wq5YE6Ff8QtpS97Jnr4L1OYPA7S6B/
5UqOQlB4X8BVvmIiKXRjbLI90GRi92JuzbUAXoDRooiS9AWOlp3WGLaW5f0YE9gruc/U+IacWTI1
HZq/9HdLnwUj6NtFPKBwiTwOMZkYFAYEIp+Qt6XyyzRvrLuDia8HQbwZ9LdCUujdhynGWb+16QFV
CEDK4Rs41HLfgpClJ3jgXQ7qcVvxi4vT5mxhlEdcMWJ4MCJrt/nrCGfvS78mQ3Kak7kd0dDlgniK
jxZSt4xgxnxQEMPm86BizOZlqhPiX45oxWOP3FDnsCWBm4/dQ+DGDzF1CYyKPd4qbMqzJSun9nDm
PkXzobrQ4ZAHBBYHLyc48uO86EidRnh8rsbjqCh77FugM54t7mGJlvXG5gs8QVqL54Iv+sZtyXfh
T5TBDYSKQ11aaC2sYdKm9wL6V6XXiPpbY9s0/QlEEbKKR1SnV3qw46uf8Ra9+WPs7sc9Mb/QEgDO
vEeiv6gwrvtw71yRwV+Bq8NVEGLh/JsD8pJvV6hDvlGIDb9628GB4IzmT6w9IiDuNV0fwjh3vy0y
rM98dwT7SS7dyQUWfmZPhT94X8HHkahq+mZ5bsBltuBxWnmcabyI7R+61xmv6ObjqVo7hxgs09sX
oyMqgTcDDUXNNK6uCjYwL5+29YALAW+iw6jGyResE6pSTidDgz/cUMgNJktvUxPNxXVB9NlYYx1M
ZFU7YAb/g6d6/SWO4Br4vLCOgKQkbZs5Vpjt6aiS7ZSIZQYgjPZHZrb81It+CNW2rhb0ZIzDqtaG
uLM5Fv0XCGtoNjb4O0ZjhbjhfkVQeMLvVgFeU2Pn4JcvdI8Hch5u1vaYdU0Xp57ivp3VeezC8Ahp
RF1kvKtH5E6mDc6yBJrjHraTBRYq+/9xdmbLbStN1n0iRKAAFIZbggQpiqTmwbpByLKNeSqMhaf/
F/uqW9H9fxG6PBE+skyiUJm5194ZrMFBtrm+51Mexh0lYdlCk7jmENLhQpfabRKNCXrBQ8tlo/gC
ReA8mUs63TpBO25BKvoNd9wIrOqoAKK7KTzFWHCduS/63kETadTZkWvyS7bOYr3kSgzC2c+4iKx3
pfJsvg3yuTxZvSmfrNT132LItyTEY8RGEp+Yr8jDvNpvVJVbfxfoqHVjBtN8TiULy0u7AIKpVgTa
Wl3HBkVZ3ZbV6Cd89sr+spvCbSLEVbwDyNtlFU51OaU3yQo/UQkraQ9mLAObksAaqGAT58Q3Rhmw
sB5zQ2nZHePAdC6sIWJE6raOMUQSd87dkurhzA95B9si2IQggvUJ7yGm1sJXhQjjdDQPq4Q22iVl
YTShgpdb957grvDXPmGtjrFsWtqvA/h4/9QUiti8tHQn/ej5NYOG1U3sZlModvFcAGbhwin6jBd3
spHDZzVd7/q12QtL+sMeoUsvu5or0fxrmqNF+hukUxEymIAxnG27XLcDfa6+Yy4MrMaLpZPtzlhF
NV+qUXBXrBh7mv1i1o6x7VBH00fEpaw/jUZAY7FB3OsoLHMzMIJjnKexAvYp6Y4CiCN56w0jCuk1
a/TAaxAwa6jbmAZzbqZ7+nnnM2h7F8uRM5HtVbLn+NUFbjuantHdy9EYnJ2zqkZcKDfHeCsaEPk3
MysMxoKm4e+8eaFa5qH1Dx3PBHUbBXYaStpHZDGxdOsWU9eoN5XnNup+rec0Zpi3iI7Jd5/EEB2w
tU9UKtPI/5slWDLKpn5Og95jC21Lx7frA9G9OE7D3tXBSp7VhE+H0eCYUX5na+CGXY0klW7gtHkR
ME7kLW4iAlxsX1B0ocpPO75j8WnSmOzS0ZEy4qqEVUjAhtC8CirpjZoLyBNyKqv1PFGwuiG36dKf
aqCKPBJAIPpejF0vEE2qMYiu72F/3SBLmj5L16EYQrwkIt0la+669/OCN3zTuu3i3gWV9NY7QL50
voGLcNiXanKqzjlHtTpOnuydg07ajN7PXGZnHzSxSP9aWA4sapSMUUeK4DpvzCL2fwWN77j3vmh6
h0NtpBZOo6ZMtm5qLmM4LnHhhgMvhTpU7YDNZNPBvnUPeuDu5dWflEBYYVnxPIU9FwhixBgP0Jyh
toFtT8HYKQlEyzDbeOHPTs7Ngu14M5q2f6pYSxSfhbLLeDfXS/Jqj3X6iT2McbeTytnbKqUl49vA
cfzxFTXWqW+r2UP0YUwJtgnO2sFl210ftSYd9GbCMmUxV4UB2BbQ8QyL+v7FwrTTRlXvZea+9r3p
b5K2QZS6a98eBpt+YZPgpIg8qM8EdWYcL10zjFW0TtpXj/U6FgbQS5akwSZOW5XupqAuvgxE/P5S
pwmrWR0n0HvXM2a2mzZlamzyq8uAerlKIh1nGeYRzMqhu7j+Hzgz57GL2+yUNh4KqJ9adLY+aakH
b10HHSlKiSXEJWO2z+i2fPRG4l0X/FS1lW+ScrLjw9i0VXxhN7l5dXsOtQ1QbkKLnZ111vWvZu6z
u7quPb0ZtSufZTsbNj266ecnS+KaPM894sTfpPDwea116j2pK8aFQIeGfHSYaFeRlcsVOcpY1jMP
kqCSLub10Pcyvi9X0Mqniob93uHShSHAV7eNZb+sJyvPCi/ykbk/KLYGEVo1b9FsA+e8vpmDDBRe
QAV5zcK9iVH/mDkspV8lD07T/eqDrt4qlJ+/bmJqSpUA1caY5vQtnfv6mdOMcClj6zCi8n51mVyf
lkW6J4uovN86y8uITKT85Jme++nGMA2oDwCGmcq/CLpo67C0pMZ0LZeTAZjXh6PqFlS/RL1XGBpo
TdvRu1Q4Q7khuDuFUVc4EwtG5J41tL8C9lAhp5XrKxDjcreiPt6Uhod3sIqDjNVvWt4aS5NdRDnR
Ga+xwfTL64jGoRWzPAjzZIw6YRGpmRrDB1yZcTenGQo7JOYtxtIu2GFoq/+ARpkhjhmm9f1sPPvp
rB4b3S6fLhaPk8Cscr94y7HgQdpTK3VP5kRCK1CIGvfA58nRn5S6aQwLutooqDGJ/zJ3Qk5fzCVw
4/RpfoIKwwVmLeKU1IH8BTjckuKzBNeLsQLKieOhuVkTaR6sudZnj7cwwEnVvDUJUK3BN/KVTlnz
ry5dzCzLYDwvUEOP5BnMp2JaxhsWqeQndgmrP4W2jRuGffMNP4rOhrI6PftuEZyS6Ur09bEoIQkF
Nk9FXVxOrdryJvMZPAr2q7eZqXdopqiQANmS8dgCcxPkaJO46HHBJKPbPpLJtEwgYL7RbWg9qwfL
AnCUs1HvrCGb36upYuTKcCsNtnpS6aFPl4G2WCHqq5ymb7KdbNt6LEcORxPodLNQr/C6ZMIdJmxT
A69u1QgD6JGczzYdUAQVN2VoFuKzLzzjJvHy+BizR/bXYjg2QzlfntFAht86N0agDTN/nYWH6jLO
1gmBZb4xpnW8xQhTb+NA+bvECvJjOxrZ1siT5RVZtD7lvrlsBirfq/tQ7G2aV3+1lwiD1KcHX3sY
yF880Mzan37XDrf9KpsHhoZMX+2eWpvkupBFxlOJ3GI6vPIyYw8bW2BNMINowYSZEby+fq0Cp1mO
GfzNHWr1O8FB84A0juF5RqhsjXLaV0YzcEPyGEEfq3HLAMvqQ1176yvPL9BK1/gvMfpWsbUmM/mn
i9rYIQTQs6JZXwRnDvF2jM2BqtSsz70upAil7YinxJDdgjRvVkedFC2NdL5YZ7ow89gieHLZLAaa
L++jbV3DM8MVZPI1JUA5LLoxyTY100+s8jMVhLX228IagYCYquinwRhbP3IKXb75rsMUlhHcjn4I
Vs6b+vweJoypDoMCg/jcoDqQi6tCNlJiHOIdXW+o/Istnrvxy63d7B1/Ro/o4c0EjTnFuU3S6jHo
tds8VA4ugjRtq/e+nnE2B5q0lk06OD4NDr5oHHUlRJE1FJe2sEG4AMv2pczz41jFjL1ZwL2gAS76
mLWOeYtDW+0NtJdqR+1bPC8UhfB/uNwwYxCOO1+jdqXV2m9VU3wQdt7hOx5GLsLRzc2jRUgKwqRr
WwT0Alcfck3IMlK0hQKNa3tLVTFtXWYK4ENjtXdyLT8toLxLj5dka/k1Ny1fKxvZx5kWKEWbCKmK
i5CnbHk1gczGDdIY/js3d4hdMxdg8q6nQ2ddShbN0BD42tEbvCN+SPuBNFz1kKyrPnSiKibU5XSE
aurEvyJfqyMWdROevzLgDgOHBgwoqwv+dkxWk42+Wv9CYWfDrcWenDMJOIN3i7ibS6z5tIYHEHUN
3QRblG8odup4M2NKO1AK+ucuVfGOYTA4iWrtsGpV9RtfG0IyJNiwM/tueInxYIo3ogyCh0VoQI2k
y8Yy37j2jAcQM8oYedUgbioFqoPlc4z0lOD5SrsqHsPJHLxjVyak8jVBUy9HQTYBpdkg6v3QL0Ix
4WvXe+lStBdBO01bzy3Xt9hN47BKlRXsC+J4PpLG7f9SVMiDpqWKVoKSd9hnmmdr9cXzak/ib9vg
XpGjH3MvrUh+s10mH6marBS8x3JOaVUPO2HnYMbMc2SxIf+QvzSZS9S7zBBHiIuZOeRgfAwBZjwG
zF7x0s2Vc1MNmfHJiMGpDxoH9C3msuYWeiK7mc1OnWVi1ECeQdOdCmPi2dCJuKSaf1sgqW05UYyk
bKpWPEz9HGyYfi3/HDfrdzgOJL+TKZ/nMsFCg+SNLge9+0QGWHw2gVcuid3We8ZtLX6kTkcD4wNn
YyRTm+6I32uepqajWctLRjFpbjcXndXN75qQ+XsjcI2D9Lr1uYP+wv/JMGoNh2Bsc7wuOZNK1w0i
ayzKh3Wd7UjMq2T40AR/XfxJBBis5hXGLorDQIrRbkR3ureVn52KWM+vVyTmYqHsv3ieM72XKdUH
fqr1jxI9sPgw0TtsaGDLIyM0Hdpq7I8G/P/D1WSI7cXgoQi7wJzOS19hphms9Ss1bfvRA7W+iW2/
us9ZffvbJhvexrzhFg1ve6QGSF+mrMSsFYgANHU9FgjBi9Dxxjhylni6QPIRckisWp2HTp8zzAaO
cCGjEr958Sc8sztuGn2XDGR77/q2Fk+uyTVR4G/9vYwOaNESIERfTLxY+WcWC3QmoaHEA2Yn/0xI
w52jxnL9mxFFFvWDM/p3/iTgigajHE8qwXdxHE3DfO17xlS7VJodCODQevlNmsCYNAyFk6HYxn0O
g5PlROPtcV771RNRK4HY9TplPSnrlV6sliF0FNROl0aNh4IdFvCOSYSZSP5p09ht9rrDKbNJfe5v
wpCsynwthOuKvZoqJqm65EsgUGOaVuVC/dW4spfRiI+s5ViCLmy5Bsit01LEBHPjZO9OUHa6Zsyo
sFMxTsoniecnHTU9KCbpyBkNO2ceAGazRGoY5I3h6c76qBDkw6GMxfTIJegNz/PsJ+nN2liz80C0
2sr2h87g5NLM2bee/i+8vI/1HeiXX56qmM2s9Eusguovsu/yZWAOJ9aIpA6Q8EVlDlui224ymsiW
bsfG5c7KESo8s235o0mjR3OrU8+cfwHnX+VCOl0Dy1Hb+MSaEBJzKsnfs19r9KTgGW22aHgzloV+
a1MmsNm5dXsbpqHuZrEzK6IE9b5fNf0usmwhz6SlsI6Q6U4HGxkA5U+Py1DQBhVkw99Xsem0S5hL
p1dnZDTfx21SSTbEtb4HfbeRSa3W23YM7PpxVZB3d6ZrAn+H2A1XdW/79O1QzlIGz2ZtqmGzTM64
nJi26U/ZBMAgG3wyY9Sk6JzBRsXgbBTUnnSnzQgm1BwcV8xbqzcQ7Ku1F08Brvmzu/j4MxgQLjYW
icZ7YRjpv+lqdfeIhd3Rpnl4UIv9kFpLfvBqJmej8pyw86Tzu0P8/khwsBzHznF22vEYC7RQVUjt
WvyizjO4O0itybBe3otKUEhKaEPpK3CUeXCrnawK6mcrj0cwoqA867T1n7kigr3TDtxSWcFFbPn9
PsMq8E76DG+PTlL2bCrJRMkjjOPoWMvyD7RBhLm6YjJ9XFvI3255X09+er+2hnc7FU0duSV8e9/n
pWSYGpfOFizJuteroc9MAgsQ3avfcJPNef9LxR6oUNrK9NPuW+zgdbZE6zLobVK57evSmfD/zrS8
QcioF9cy0HJKWYuPoLPnQ2DP8DgUPuMziYc9HvlMLSFyysKz0czzxfJ1897YOAtDGsogsgtf32bd
WL46ZTt/FMQVqTDlVNho7PxVrPs2T6unQBBFVb0OnLitTN2yBbAavQdcquLLyJZ1i9vSeV6trDoX
ppcnm6pdxrdKw31j1mn2ki775NO3HvoOWJoFVu7y3rJr/bGbtYL+p2+OHF4HdHUYxDeFTNNn02iS
jzqdBVV7PzrbQizptgxs8dSa/WTsFp/cSpUYGHBqu7srsoKXjSbd4Jez5HhvMndNnjq/746A4et2
qhf3j2WYTA4Ynfkh9we4dtfbxxlh7dwLy3q3nXK5rz0IZRPb0ElZ0hLw62yY2wAb+A+JwqCKHzLf
ja7KiV2xkvuAX/HSe2v/D+8ljkubHAylMbRiO/XhGIYkuXVbIuM2dmos74wa1GVg1MUYuB635F3k
rwOGiZdkEu6W9EIdscG6wmAOaWtulC+V2pWG5VZbrKD9JSP/xr3gR8gZzhuCsfyjNQ/WRz6bsoE2
ABvaYp1XZsTG8DUUxSKeqwI9cOY5WSLTs9vpFwqqKw4WQFIbES4xvDPee8d4B/NpYzvsNi5X2QUz
d+pvi7pxp51Ja5hfzOG6Byi9tihhnHfdtmdD0xqS+84IqE6rNqptCPP9uKp5TyA0U+iRfMQrJBEE
H66fGGlkBDOmjcbS01X3dZr1IMypB/cj/eTSEld4cOrUjxoTVPEYGwPWZzCrR2J4sPBou6UACLxs
Wo9DU9tR0NPksXRHIY8x46LBGEZe0SN11eiTfFQNVXFQ85WjvMZvRKoqXSZfgVOMIe+1cTuhPxza
fp5+Zxq/ySIHOCkUOVvwUAeM2jqiNZYZlH9DdGgHb2rn82+IFmKrLOZBFBTQRtdI3bwLBbUZkLlX
aIyscaqIPFG5YApbQz9W1ETGpIhhJShoPXTtBE1Mq3Tk94IDnfTVZGFiYWZK2u5iLy5vXHDiI9FJ
862d4otdUmjL3ly4DywaBJ6wtknNHRwQjHMcLPILIHDu8aAO3cvEePNPyXX0O7WzYFdZdnWn1qB7
U7S/u0XPOmTMXO9r08PNWeStUW91mRhPuQzav7qyqh2oPQrkZLCxx/IYwnurD2ILKqscnLBxh9xo
1H8qclFe1thDDZeD21GWrIDPsQQlL1Khdqk/AXvFlgHv5L73U9wgxvriQqZhAY6ey32PQBJxH8X3
vaf1S9A4NXpNnr8wjvWfxwpnGehIVlXR1PP5AYggrWWQAY8t2WqcdFxbf2eal8joHQg+nLpfK8sh
IdT8pg09gEk6Q8EcGagcZapWCZu+88k4mgjPWzWblMCwGOI2IX0nCVWCT8y3YG73pg3EdYMsifnF
WmwjY47eoG6hNihzO3mgbOzMU9WBJNjywc6YHpHtlYd0AvhSghb0cDESqtuREKvPcbWgpwLQkaz2
7EM+WGTTrKghd1zO+i3TUj0aHREO+A1p3mrRYisL7HzZk9sZiIi2aE1uiryWKU+2Emcmslc6BNXm
JLn3XsmuYBFmO/bpgObpVu/m7LP4sVQriYtroqzmAeDFP8kgG/LXpB1scnLsPFRlYx+U7bTeL6fp
WTHIB4eFOMua9rC6uNZpQ0k0mKXNy3ltxuUxB2b2tmllWuvWXk3VH2QNFgmVJ3zGtKk5OKgWZf9c
soq1ioZriM9+6Fay8kix85K9a9bTSg/iltULGwamPOyzRF1BtyBPvso5zniS606hT3okYcVPkyY6
xQy1bjMaA7uu6KF1sFQOyUyMXL+mLO+qf0PlgcqgkBXljb7+9GPna9M4ML4wqi02iYXJqO8rrFED
oTDq5AausD6IAPA8jp5Xy/YxqM2UpcUOc4jpWDrz7O0Tn3FD6OD+Q1nnmnXDdBAevpFs9tSBDI/6
EXkyeFStmJ6HuV2snfI0BBtFLiuvjaEa51sGkflDHczqbZ1cXYauD2cY2S5r4KKS9KdD0zrtbVYX
iBrM0lAxyXURx4WjGaZF579mg8LG5dAFfmVWrOOj3VCy/8pJ2XKxG5HlC/yq9adGDOlCqeb+EwcF
uYTTSN92K1l24+1RcWS86+C/z0khss8Fh9+TbWjnbaChgDqBIcOZINPMOY4kleiNIh6GXDHaR/8J
SW7unvK4CSGsmOFWvIxaP7iNCezY+fmIZdTH67TsCC7EIgOzNTw2aCKRNazmRZP0cUadl+BVoEPD
HkdikGxK5pcvUEE510CRxNQl6fyvRXTeM/OQWViNcrzJYyHHzTwTlEdiQ/ZndJl3opL58yfSTv5E
TMN8FzD2L7bsuqbXILOo3WqrkYdY2EW9QStvX0fS/faTl7q3VUweS+nb8t/YouLsEzHPvKYNNO2K
n3cJBt+z9uU69BcBLb/sFhf0LA+sPt+lMS0aunmOMTzAR1EHlR35sOTyCOLFn+Vt1Jhb0kK9Fs4E
+GPjr0YO9caAem8PtdyOHcYIQp4oXjnaNpE6bcUrKugWzC4DgtvvdMWAtiGeYNmrzjNRnVd9sxRI
emgFCdNLWvcNud3TZ+e1M1EVxRDMN2OgvUjRvkVS5fUdPCFBVmBi5bHJl/qEQj5fyqrojm4cp5e6
YSOv7wz2i1cZojjmZUU2wojGd/GHLtjbeUAgmCGfhdnoGyd2JPJ2XATHgsqEKCY9H7x86d37uouD
/ozYTyFDTkjuWc220wvZbIGReiH0KoYllo3e47Rbz7rnYA6j30R9Lyqi9gB/iDKqjvi+Hfq7GodG
SkrTmV2DPgr44IoPgvepjeMsrf7G6dX/li7qI3GGMgyuiVBh3ZXeL/oAsUMGWrckcfR3TJM0BJqI
zSQUxjCKXWLnjDRtOy1OMyjuvrGIYzQ72b8vJESYNzmXKbXk2G7HVsiDM4+qxZ5RDv628QqDNKPS
3WF/eislbm5XdG+V1YqLIDmN7J913tfBKp/HzOy/qsVX98olJ4mz0Tw562o/pSnRelybJqO6klVh
2aZjWLr3rCLn9yzBWhAqfSUB0KsvMkH0rd0v804KWp0Nh4n1w522LeZrZkzknibl5gINO3khELZ/
rKZuQcUgW5TSz1/Uc2AtVUQ5xKihLeb+d0O210m71yCnYdZPbBwr3bBvudEmb5j2fbG2N/3iBE+r
Ubt3pMbIJxp644Sm6NyyiWtkkM4XXR/NgfFuxyCo2BM54pkkfBblbY0LRYRL7XnZySnL9rNTShwc
wDFazmRBRSLPa49xlZtfK5zftr2OmzUb5kOaDPGtX8fz1uel9yVZKPDsu/XCSKQm/sNGL9z6hAyE
aTVxI88a+3KeBwcrBxQzoXlwTJF2/6uXHRaXDrfdRgLe7xEZOH2x6bV65zDbSQ5+U3TPnrKKF5Mk
gw2uTyOyjBbPa09Yw1YBlbWbqZ+y68JzY7PWZv9Ipqg8+eK/iKLZ6vC5G7wpARss+trBrC+5bw8Q
mpKRWbziuUjziVAqFtEAYTvxcLvk4Cd1awfHkuyiF8WUXW0s5Ou7pHXFaRm9+b3vzD96tbN34Yr0
0RvS4s51026bWPR+ZjGWBzAe9wxs0Ee+37jkivtxe2gRRPZIaNStBBZe31vompDCyUeckpq3G+ir
iXfNcSGBoV51Uw4lnMYvU2j5NvejERmLk58ZL5AqIMZy59lwyknjT6QaEif2h4vX+3INXDeaJ/WO
oYbADyXH+ZIaSn+OxpLcjuuQ70hVERjFGoYa3YFs44Iqs8qIF3ZuSou8Nh0F7BPJSSTJWCTwO88b
qz3lXFYp1r1Zdj2LnfCjlBsS9lhht1GGJ+OLydZR5gflEHjjI0Ry5uQh2UEVIgFtD69DjnPgV4DR
ROtxusDnqnu6qFUSehSnAy5Tuue1v6ARFSVvAouu4I77lSiATeOWAMlnWJQ4N6KVPJ6E6pd09shf
QUMfDXjM5u//P2D4/8rxDv5n9vKQzBBrXiKOVmxdAvjjjvCHn/3ob0HShJ5U3qxb68iH86vrl2Ot
zJuf/ehvidE0acIry1oc8RPjn9z35fCzFVaWa/3PD8QQoFxFoeSREcdD76zupjfn9ofB5t/WeiVG
zKBQFdYx6cc7et037rn/kA7/f32R32KidQxFCMNqHel9SDZInowCd8SPPm757SFxZxOwysJT1FTx
b2fQHx6P+g9/9jWG/L+F2iPJAYXZ3shIhIQruxE3mfHDRS3yugPiv/1s28bDbCERHVMMKFs7s2zy
mnz1sy9Tfovjx2vi59IkN4RSEUdgEUEK/mwFhrxmgf+3X7zqWlJMMtnSWpOt927n+j982tcf8L+s
EJDfzqQSjZmaudceXUAlg4mTqmDNINYy0pZ/uJRIfjudjsdcEqSPv0QU/+y2usM4v/3Zk/jtdC7F
yH5kUbfHMvA/CtXcA0T++9mP/n42O3soKuYkR+7UO5MWrpl+thpLfjuaSzcq1NdMH022NvjLvdTF
z7YwON8O5khSKrECiT4mAbkOjriuIgqS+WcPuPPtaHqtMDvm5AvH3rfvQIu6G/Dk8WdfpfPtcKY9
IH7vj/PRnafbXiR7s8kffvRVOt9OJt/k2ikI0GNNrcGus1+9N/zwE/92Mn2btMxB9NMx7otuB5Um
d16nrR9+4t+OZzYJoiEg3Y5C5/FFLbSu7HjIfnZrOt/OZUHSSSdtwO7+GqrQju7fOJY//M2/Hcyc
qYeaFfHKrHsm4dZo6A0qp/gPr63rv/9/eW05386mMqqWYnIdiGD1BtwLjGvjVPzwK/12PP2gTwsi
fiuWJXk4W5KTcprPHz2I9rfzaSS9X0yJ6o4wR/hRysJjmzLpdz/76d/Op5Mskrx2Yv55gZOoYiQv
+ZLPP7uC7G/HM8PUYMlibI+xEFfvpkcxW5A79rNf/dsJ9QXc1eo1zTGpV59UmemCYPWzLeyW/e2M
1gSG5YJ++YhzqtgQoxMJHOHhz37zb0d0LPusGicut8wsn4lCoousx/w/fCzSvj50/8uTbn87o/gd
TVvnkg8GQ/mzZeT7xhlfkdyJF2xZSiqE0Vzpfu+m9dbj0iBA9PV6YuVwtbLj201ecf8WN7lENvPi
PqDXuc7KaXRgGvo/cgEHg3ccr+sZVAgX8hCrOQ0JNAG9MjBiKw3AO4LkSm3JY6fZhTBPX97CLAGr
74be379nJXpxV5qgvmCeywXrUnb0SF7bpKlxU47OU6aCu5x1buM8vS06ZVC1FkCotHprzV/LKmpj
fvbruogG10x2MGhBVKjgOhZuHwq8WGwKHwXwfDrdCGhaCc/DogF9uyxeEq30ef0L2zIOdqnmhj3Q
jfGHvGyPFSZyAhciunpy4NHFbO9bgJQTtu2GiVNO6nKa3QVdHN8RHrszk376lWsLO/DgbrUX2zvM
L7fCV+8rbMONM5Z3Rj31EeN6g/68WT6XgMrANW8rpgydGbfeQRikV2FAZj7kZ9dYbE9MpKAsE7Sy
0S9AhzW0Fsb2Gjebs6lYo5wlI3Rzcyva8obGtX5a/DjeS4OkeBfPx4WcP3ygGh52Ij7Tse4nad9P
vpwjmsAKh7W3YH0cgiWskaN2yD9j6OZB+ZZnMIjZYOwFPNV9QRocgYWXNiBzuGryl5Ud1yHVWa0j
xOAD4T7PraFnpiP4jak3t0HpF3pLGPm9g2UthKAmGUwt+kDIBnsfitQ/EWE6g+Tok4ExGaOoDEUS
x6HPt98ZtvTQYd1lHxPDe3BtgSOn9iJgxf6VkSLszoQiyoKMUWDwY879THBzhtmXpLqQFCAzcmeE
xRAbOsZN11K3vt17C0q20xFHjqY92GwuaDs9nOJguDQ8jNck550fkGm59xVVFqFTswyrSR+YMZ3m
pH6ZB70XhT/WuwatxXUCt3zswVpOWprnnNjWXU+0dph6Af4+Qc7sRCjzLVbAIRw680WAT0UmkfE8
aDkjd+lXxRHhyd97mFBcH1u8k+zZLrFHu71CED4faDv+C5Cyt5VHeIHHDOpmxD+4ZTG62CSuX7H+
ZSVEezT/rs76MAzsaLsPEq8n879XBHGJ5YTeqwk/rznCyKsWyNlG6OWs2RxIcJDuVszESGWIjcNk
H5OllO/OOGIZVr75RIaLe5Jzg95J0HP1NhONxIfgzCHqZ6CfSHo6S+Ya1kvcjGwFaW4K2zVPGfnH
DH16Mxqt4L4zcsSWOT+Rf7cl8+vGtYFggmWK+iuYgRdU7DqpNqNT5HwFWu/9LCFMinAPwkV4psOr
Dw7D2PJQEJsVVXN2HAr7lhH7by+Z/IvILaLOBsXJ1mu7vq9ZWZIhkmVyz54MK2xmk3CVLj1Wpu3+
YxWIJo+FPGhWsgS4LVzpZWvUTZl9khYi/9YaFzMi3Pwss8DytwT1Q3Guk7cDQYqNba3ba2X1kaZs
gCESqAwl4v5fEddGTrhR95plZnEQfY1EiDn6NK3xa5m5VzPlOlV3DqOfyKqaI8AKZ4Ok6mC8zrEa
B8QWh8mGkCleM7FzwJLziZtYvAYGTRz+DtYnI5J3W4N0P4BZWHP+ezLvJKkwu2XWBtBKeyUBPWUY
Ox/r2EuKtXDn98rb+oUiWMpLFN9FihNVZ2Z96nV5B4UWn9lxcmfwCm9rhoC2beBkADhj8c5MHh+v
A0He/i/htoe6UAceMOMuwd8WxV5KQniMFrAANTaqAqWRHZFzuGI5znG3/mlrKMKit4snaEcL9HZO
3plPER/mLpkRqno0zmYDJxzO44CaXgbN+GWAjigyqOruOVbjXzBP45akSMhizXeJPjIeE4MAR81X
uu0Gb32kqlgjQI523QLMQzgihX1NjqKhnly2FxrYtcwKv5x2yg+hB80C4KnAatpau2CFBEkDVbPf
QN0PM7bVYmAxpe0MCVSWWvhqnMYNCNIPPpgrJgdz6LK30rSH5jgZzqTDAV71/3F2ns2NI1ua/isd
/R134M3E3BuxJGghQ3mVviCqVCp47/Hr90Hd3l01RiRn2S66ZBLJRJ6T5rzmKuxay1gqVv2trEBN
K8ju79ukA3waVeZAnUavvzfI9SxTqx4BManaI+R98FQ1dF0Ky4mNGBD8SxS94Uoh2CRJJto0iKBt
LaAdmzHKvKs27natJpV7WPM+SgSFeogMMbEVnetjwRJ3FY5RK0VDen05JN6Bi0fsvEa16cArhYq/
1nHIaTNLNxwBjf3izcDHZxn1pbfRcgPxO6t8bP1YehF5p6BgE7iJiLdkaq7lTyidjY1tUr1UbDOU
jde4tSihFaJo3hTJuEW9fNiqGki5HrOUTRFSG0BAPfruRT5ID1RRU0qjyi9EaMz7rKQsWsfBT0Wk
BgcGVcpemyEVnby1vNe2rJNVARvejsnIqLJkvhEu2NTESz9oakhSASoxYSy1t0IDZqBxE7TcjNpU
qCXJj/AZpZ0HtvbXgE3Wk1Hkw60QJtRqUy0BP6/20sqSoWwqSU1NCWnM27Bux4Mqjpw8qHeR0TwE
RmNAJ+u8io0QzxfQThRt5b5YJmJcsmZlCswFS4JRkuRp5Xh+j7gbNmbNXQdF+DHjsvwKvk/6BLWw
WdWa4j0D4s7ZITR5V6/x0Bq2oIv6bB9JeGaJkuJreLNV1OMaPyUJhXG26HJOz8KoQndSfQHIgbUK
3ALnCX1Q7C5TrztkpSm3Q+KJuvhJrdwOYw/3joKKIEH1K+ONzFLKxg5lJ6XhCeCQALgFxZPLTmwJ
8jI9DF7Im0sM4d8Osv/x3v+n95Ed/r3brP71X/z5PQPGAgmpnv3xX5uP7OZ78lH91/Rb//en/v47
/3rMEv6Z/8jffoN2/3qu/b3+/rc/rFJKv8Nd81EO9x9VE9e/W6eH00/+T7/5x8fvVh6H/OOff8JC
SeupNS/I0j//+tbu5z//lER26//xuf2/vjl9xn/+uc1S7w9n+s/D/7r/b7/38b2qaUJS/6GqOn9r
SKyiDij/+Uf38e/vKP8wVVFSzWnymZAq//wDR4ba/+efsvwP8IgiGwsRwLxCYfvPP6qs+etbkibp
LFcWdNrp9/78P/372xv6f2/sj7RJDlmQ1tU//5xONvNTg04NeHbOFGERdKC4RcdjHxONewt0D+iW
T4Px18P+J43PjpntUAE1kTvR6bCc05vqOQ+8HSJ/F9wcTH2fHTQp8g0I8VaiY8GNLwTqYudclqcO
fjUq80OmmIfoSjWiU2BaE6PW11JDCiHEsouSNUrQ7cfpEZrOfl89aHotn65rU4TTZXfkQaUJJfEK
26hz58EjDc8Om1kjg2CUYXM0MqgdGU1crAczc7zgjD8N/eywGShmK3TFNEC9redPRn7m2mMKhi8H
ZPr6pwERQkTjwRtLDoJoa1Xx9hYOhC0iMR34Wy1qbxuEGSenQAgjW2hmB6MslmYNU1jLr3pLu/Uk
3Api0zGRrQx9jqXiXoc8wq4y355+Z9P0+uqdza6UslwzUfgQRafXwlccoBZ5iMxF9Itlcw9FaXP6
KcdmxuxuCSKfBFSTEZbSN4XybB+eiZppan3RfWkW8R44oSquiHhDfB7AZOj9OjHP+NsfiRtpFvBe
n/Ucy+l00igrVjxjxNYG0UNEBEt562ZnPsJvB9avPsMs8j00E6jLjqKjKR96XzlFjEElRsYgZl0k
1RAoEEzwRAZcb6Aiorb2pOYpidLVEE1I9WrVDSJIkM4uOT03ab4W4Dbj7maXQWT7GvB/T1gFanqN
jRpaxnjNuV257UVriYgBsqnU2CFYjpSqS89aYohq++VzP7zkTb32e81x82vE2xYCjD6t9W8GMb2d
BIhMtquZDLCz6W/gnNMTbcGuI8vkdVxEK8mrV0ZUbkg8diDrO0o4yyrqboTmDaF9SH8/0fAAIErt
v8RC0vgJ4BCUfricrthM9T4cFU655d3pCXhsnsxyYNqFmm+OoegM6UNRvqnhlQSY53Tbv/PEVy9w
euinMA/DtkyamBjSJw4rt0NAX9A/m8D6Vbjth91QY/SgHpDCXjYywnHIqiiDaXeB7+Q9+HcFCnMs
PColEIi62UdWCn/PT2wMlZZD056ZaFNMfNXNWRZFm7sAT8V8btt81cmvEdI95fAmoWOccdMzXUAi
r3x6TLQpf3z1sFlOJSxRQhZq0VFM92UIIb6YB70qly7eOaMFSTD+gIVAaGm3tV5zoSFKNtJnDuQ0
24Wg09Z4SDTiixfH3Kcht+8x4UtJc3LEV0ylhIqR4yyQLGVLXWJ7Am4Z5Fq4txRYxuo3jbmFKNGV
VMlLLf8l0UiJeKSkgweOkMoHZJyCp+LSZFkjtuCJD5xSs+waBiFclUcz+sigR6KFccF1KUuMNFsJ
oDA3iPYw9jIqR6HYczw+07J8JLdK8wyOOjt8P4nXyiWUjwNEgyqvyM3YZAkgrXpBWIL1jblAEaU3
c4AhHy0H0EpyMyyhC+It+NJz0YafIsuLBObjDrloEMgIqMnYD5yeD8c6OVsA9CxUCmw94DTUwxZo
2HUovJ9u+cgCJs5WAAvTFZczP0sL1HtLWQkw1ZWfSbGFX3Jmf3AkeYizhQCn3hARUBaZWmDFfm67
74rwcbr3R8ZFnOV+8ANtVIHacSxrUbTbQTuz4B4blVm+y2MY/LlEuzppxG3gRnAFW5Q7E7NWtXw4
3flj4zJ9/VPe0+O0QmSSh+BhmOk3YfGuh7enmz42LtPXPzWd6R2WAR6+OX6JqxD3rvaZdo/kJVH5
e8OFVZiGiC+Fk8M+SsJyw/XmCsgv0v3WAjbMzgi4+8gpADwF4Q6/6iUmeI9dXdtG7oEKrWwJwWQB
582ujLZtG0B00ID2TCIA5dpzlXU7FhshwR0gkhZ+qe+C5lAF/V1r3MiAw6vkewWIXhh20JnyOt8F
3soS1yi8ql54Zk93bPBmyUZoDWx1XYNNUckZu1iXlnBhy7Nco+dAroIgmQ4p9+GAW3N8Jj8cm6+z
/AA3MU5USR+dpKpBEkdrsfW5fLzrcYI0YvHc2/9yUdKtWa4oMGYWsC4kVfowKHeleiYQvu49/qd/
n1RNEiC2SVnKiaD+jN7VGL6Mw6/Ba1BHl86M0NcvVbemZ3+KCNR28NLA69KJvfdGclwMT86ExJFB
maeKEBaLDFISe/MVsEKs20+3+3V20K1Zduh6XzIMVx4dvcrXE9dwSP1bwTuTk48Nx/T1T8OhaFpZ
wT1gwtSYrrRr9GzPjMexfs8yhBeJboa94+hk7kNVCQvVZRdOee30qBybKvLf+y3CclNBPrPZt4AD
o0eAt4caLDF6Qnrv5+lnHPsEsyhF1jxpjH56Rrmt1ScjohyDH8Xpxo8N/CxSgywuG+xQGJ7ULojR
c2f8I+2as9j0qSzUZkK7zfcYJva57dGxZmehmdemgACCNjqduPXRPxnti4bBnIVjb5VeX8JYcyZv
tU56qPQzK9+Rl2fOwlGQ81xrpoY977YV7yTOYMoFCA/d1M1ZRMYNorQtgupOmqOZYvvZ/WVjMY39
p1iEYY/35/TqLM4141bTzkTisXc3j8RkRP0wn/rrb4z7rFld1t1ZCMoW55CCOiXZ+jpQlu24uazd
WdhFUCnBf9Nu4t31ylvRfVzW7izi6igPXNYyMr/xvY+ufSANFzVszEJO7LtCjTNyqNnjZ2D70WUD
YcxiDq2G0Y1bdXRU/UEeH+pzB9gjudOYxZwfoMtl1AxEmN/pUX3XQE7tO+xOSnNHff3CUZkFoFf7
OChmPMUHsT4I+6z3Lkudxiz+8hZBAQTTRIeyVw1hqL9sLTRm8Zf4EKyDSGFCx1usVULrskAxZvHX
CHkIkZ92Bw4NDd4DF+0i9d8XYZ/yhTJKQCQi8kWX7FN17V52aNCNWQB2dSI1Y2H1CNzZwEyw0j0d
J1M8/Pe7DN2YBSAE58wsMsZhtL535S/gMBv0mJeKW9mUGlUP5EN9OP2oIylPn4VkJJWS25bGyDmZ
q6TmUUp/nG54mmNffAZ9FpNJ0eVGnROTIoaaoKs28sAyoK1Pt36s27PIjKjoQT9kr9eDWpFidem/
XdbwLBhDRYTIZDD0bbnSja3bXNjhWSiiBIanT2+yOTXMxSjfBpd2eBaLMMAQeq9pWMWDPtk1zb+r
kX8rRn6uPh0b4VksQpxPQsPn/aW+EzeoQw3hmdl9bGbMlkMEGyvFmrKHhXuTwcG2kQ8pUuynX+Dv
2/KvJt4sKEVD7jykhUdHCt9Qqjn4FuXvSfcpXUgSrhfaUyZhXxFVS5SRFgO8O0+6j/HyVtcKzvfS
IG6DwDvXmylkv+rNLJSDJsgEpaQ3FcQ8N8HlOm9gIe6bGl12IqMOg2Vj3GO5dVnOn3NG2iyYdMHi
wXFj/1Dk2W15JukfeW3aLKB75Ov9POaT4C4V4u+Tubc+yj6n39qxxmfxXFeUrpppttWKtCxiGFfi
Q4B03OnW5endf/EW5pQRDH6VssJhwZFL7lLaHuabt071Zulnbzjb2QJ4D08W9vLQOHDAJ20XG6a5
3SERUufGQpPlNWY9N1kq2HGI054h7uuhPdO9I6E2Z52MulRB/CaEfRQttHDXD+cOf8daniWHHtpa
zGaFrIPZabYDEnh6QI+9LoVx/rSgqtgQAmWl3QBOOnpxKhxWvEjOjMfvEvRXr2uWIYBJDak+5bQO
UuakD4oQtwjjOpq0weRx04fKLyt8EVtrFbY/UuNRlTdIz+LVp9tp8TPuVKdV10P+oo7JqqoiW0+i
TY6xZghux4qVXV49a8L96bGYVoavOjvLN6UYVlbVJYOTYwYSBXfVpG8kIaUuKWeC49hbnOUQyj2I
Divi4ODdi5bar6G+LMfPaSyxpuWQgNPBQZN/4GBy4dF6TmAZAeZgeMKtHQqGSyEJUfkpN6dH+8hY
zNkrQZz3UPAZbUTuNHQx2jNv8Vi7s3VfkbSxRCGMBGToVBYxII8vvEhTpyD6FCwF4F9JLbLB0Sl6
Atp8uWwkZrFttaCc8S8cHHQz5YN3CbuOM/ucrCJQ8x0AcA0OFjvazcXNzkIas6YaoKfbO+3jGLQ/
8rh6Pz0MR1LRnKICxM6rSxjNbNi2ofCtN9G/UeLLDg7qLPJwewg0v+sHB2MjaoblZZvMOT2lHdga
IzcJrD5YcIFbXNZbZb5Cu7XH66NZYLn3YX9Z9pkTUjBpCfJSZUKk/gFllLdYSM8V6X4z8b7Incos
6kpd+Svq3Ao/kPabxdKsAVTM3LU+7oRxQJ/duxMRRBBKbaFBbhpqCxmhDyTWlvVkSuk+CALKVZlj
mXdM3OVAgUN+jMoXVPL54XZRweEcshSbpmLXI8eRhu9dKexQWtqa7lZr7muYcOYWzwg3NJHJb5Ah
lEBxlkgqFMpC1FeTvcgIeT8Ry4XlS0vBfyrF19Oz90jamVNmas1ISjQfBwe1oAqritI+3a40rcRf
jewsOxhWEBSDJ/aOB65GNx4831virwIU/NUV7sQAIv+HkDwU3YvWvuGYeOFkmW0M/F6s3RRLRMdE
eS/dYrF4+vMcG6dZ+oiCDvMDS+DG4XubIeZ02WqizNZuw+rRmNGmZn9B/WnaM9ujI1uC3ySjTxmf
FU8a4umtuuHL5Cwej/e6/u52lxX39TnsUEGTQDcRkqdi8Kzoi0A9cxU87ba/mDTyLIHoWF7B/Rh7
StuwGyYKAOAJNbzXMIxLzm3Gj7zKOe7QimuFHTiXgFK78dqFm5+Z8kcWAnmWS5DFqdpSnd4llrmi
uAhTC7vac8WlY72eLeLRYDaIvNJrlPQQWO/y3emJ/Ztg9tWYTw/8NFfcOAdThkMH7/IKy6g7GVJx
p9ru8Cj6Tz5grFHtbLHV1nEWHgJJQunvBt2wdeD7i7AqttgAbTV12KcULvFWWBVYv4iZcScJmi0I
nFLyRZZ+NPm2DB5FXIZTCdoABSAkwOwYz4LTH0MSjw3/LPLVVmpNGQ0XCqqIucCFbnIVb0lt2RU/
0WtaZtwveZ5CeRjJNNFcISa8GJFxjPpdG6OI3Ri7nt1+Vd60iNwVcWqb6uQEHEPq2IaIw8riCJgH
Fga6mQrQrVxOr/T0qtdUhGFJ2FGMq+JTr/5ETBLMzauRCw+q1K41ObnNoh9i/Ww08qrqUZv1cBQV
9LUC3yRtA+xx3idnB18A0aKv6+zgo+kTriEEX0vtaPcoBpraLsVeuB3v2phO1qgDoCBaatLCNJ+g
2tslvp3xpCj9LU7lZYWwkF+icC+XS+S0Fr1RwdRCnTp5QsXYyGRMiYyNFoULbArtLl6NIjRAc5l4
6ioStRvdfDaVqyhDxRIXJGuwcFlBVBzFz1A8mCHihLqwQqVukSW/RF1Dgu8NFv2hUpAyLKrLcq44
Cyi4WF6GSzT3NJiBoJJ3jsn5Gyj0xZT/PYU+TXmKymZsdOy18/wxM6/MnxmixAuMniAV5dLWi3Zu
dia8jszKCYf+OboCzfNBFHKSdON927iLCr1tpOlOT/rfh46vPshszreS0GQWan6OKEgLvfwOJywY
fsXKVR4/xhmGaChF39XIzFjGe+U9ZHm3jysEQtaJ1i0KtLBavVxqBeqA6jWHpq0ZYwnRNOiBcvVg
oKaf5/it3SMe/OyX6zhGJw5nsETGnwNEtYCUYx5twKChk9I1KzktAKd1tirv/fA5MO5Sb1MbGDOe
wx0eyYHibBGuVaOHqyoyIcTJ3pkq+N2Zgfx63RFny7Abl0HZoWDqJBYKjoeyfTzd7pG3/xsm/Wmi
jb4uBcV0sWJWV2G5R0BY6M9gdY9c0f++afrcNBa4GtpAnGciFajgTwSzl2ktLVI/XLdk7EEv9p15
jnF+ZEMhz84hroKsducOvRO5B616LKNrVUfcsz3zYY40Pwc1m1KQjyiis18JeoSWglU+vFVWgCDz
OYL1kZ3FHNpcNfgpNdOORUwdNcUdyNy5Ffa+ez068xmOTE5pevKnFyLj9wnHhQWao5rSrONLxDg4
D0uzLIgrPUZmOe1G2hpT+aQ+s2Ie6+9sQ9EpcqMpOjeeerTrxSXmAafn/LF3OT3v0zikUN8kVE0H
hwtV2yhT4NPJslIPzcR9PP2II3P/95nj0yNQPm5ViN5czxXPcfGmCjdl1OFYUFHngfc5TIDjcxuL
Y8M0yzmZHiEsG3JF1dfpUm7MDUCzy7LOHMfaDEWWqn41ODAGvcAJz1Ubj831WbBKEQ4MuGn1lNSq
a6kbdlkWLIsGkWAx3mM4ap9+C8o0BF+tPtPr+fQaUMfG5FomuxnKVSrAU1FwcyiWo3gYUUod4myT
Wz/q4SCApTeDrQIlU6wgD2O3V4y4XSGiP6zdUoKpW9idEGzKwFr2+fiYF0+pWm/GAKnK9CNCsxQ5
ByEo19iGgfJYn+7/sVveOcoVDc1UMUsiK61f48mlrMfDruGMnbSr1P8RIorW66gJUGQo8rvcvY31
O8P8UeYlTMZiGaJyJ4541kSFM3KvJliW3YbrGn33yr+ToudkYoGfy8BHlpI5brbvBTTjcYFw1Mju
artFDvOyS1hxNl1MX8JmaFqkvPJH0zc2GvJn4vTr2NHm6EMXKX3RL6YJYr6n2UHovp1+c9IRCLg2
xx+Oteg3o8UBt6RYIpdoopf3UfeWSLdlyj3Z4L15k6pl/nanLcpGsw11H+fPkvemFGhNY39RcNmB
g8dGlYOlN/zCc28hhq9xVyxhDQBT+yZ1mY2lblVsQi9FFR65fpTG5VpbtQZS3J6EvC3Ekn74cCdv
LwdnLDG5l/JrDavi9Focr2PNqYePutzmCC0L3/ToIRgPQlUF6xgLGRH0uYiqqCl590ZpMtNLCc/n
iPPdvtS/Dd2th4OHZr7V5RXqlF77ksZFgPqNtRrzCmufX0Z9r2JEVfvXo96h3M8BRQXxjs+VYtiK
ai18pbr2axEo3KMx4Hx7kLvHorsfEc5svIOYPoxosLo79FWjdOtBGi9uB/R0VUdX9mNg2v7o2Ybv
hEW4sLrbSPa4PX6KVCdXflbYBenSPhjcDTrftom8d92tRNW4NYvqZYD05OuYr2E2LtzRdbX5efrN
H5tRs0W29ZSuyHA1dCCWhPVN8Bf19f+z2IyL6d9TmYokRZL1tNvJkFGux3Op+PfNxX/PkdocE4pU
HDRebAxA47koFMcY11q279552D362lMs2Ur0Gr58c9faeCUY3wTt3Y3GxWjuLPNFDz60PrnPy/hO
w6umjbZ47klw+DVOp/isq8plwCjNmsb7UyrHWqvLAwkUBvawC81wRO9MqE43N199/tkJpRgDBXVn
Pv+I5wTJ0C82bf+k9PtWtHvy+2XTYrZIB4USNWVVs39H+H6wZemiPZJmzc4FaL6mKorfHDiiq9Cw
49Y+3d8j985QhP8+3lGsp/8G2LSwU9FGxljsu48DMEtKKkR2I9333rtivBfDPg+o2lQNrPF9gn4L
/uFGD1+2apYG8jJBi932+KMcbrjSiE30KAoRVpOtpjdCdaPoMIhWtTz51MSrQP6FoPk2TT4EM981
aXqTl+4ilvZRLyxdc1x7AVav+VNV3mKuWTfXhnerKTdYlWKUfNmbmoNeLV0YpMTlTF8U95F0ZXCB
cXpIj2QGc3Z1GLY9IiceM1iSV/p7E5zZJBxrdpZwcNJRhGS6gxCFcuHrry43V5d1eJZyBjPOBYyG
KJa8Czhi9UZ5BvT69U5Bm4Ne06b3xA7VZWeyckk5Kfv6Y9u3Z8b593nmi4g2Z6nCT31F9DWVoyCG
iaVvOGoHmSoWZW6l6rWnfJgUMLHXrRB9VxZJFLNdEZNFUIQ3NV7Bgye8GWnwYQniRfsXzZylmBHo
egLJYXASvf6pvPiK+vOyNzTLKjjARxh1dCPIdbznbfncVu7YnJplFc+Ug1wpabdhO+vb/sdl3Z3l
lABxlQHrttGR9ZdS3F8IStbmoNlMSXTsRugu8iq9uW7O1j6mjn0xk+ao2VYMm9xv6HDtAqswMDLW
n8wEwa/0KjJavBl+pQMHi9oOC7x0/TsuMpchzsVmf5+a736oQesd4PvKt1kICyV+zYf2oYNGiX6y
zSrjJjD6pE1vSguxzrYVoLf2dZRvxuzgFZs43jbSZmw5rde3XfWqeJeIFIM5n6N2QxmVmQIVfEd9
U/J90V2WioxZwqgGFD+DkeESEIxuN2J1Jn6+Pi5qc5Cu3yqhVEsKdXz1tkOidBFl3I/4IWUd02d7
eVk0zTG7XqcMDWQ80hL+dq1Rryvj8aKJP0ftYhKiibkxxVO/bSrbuKzKpc1Ru0LmemNm0q4kXjWv
3Tm+w7HxnoV/ryio1Bgt6PbyUYfbm2bUSJ+wVM6qh8sGZJYJFJTMUddruBusk+um4gq2ObOdO7K2
zNG66NlLlibTd135VqTjQlauStM6s7QcyYtzxK6ioehTTY2j69YM60o80+6xTs/WcBmHJLSf2INq
4Tfd+hVTTkHXbHXRWOuzqAzcTOs7mUlSwMZ2l+q5Th8bjOnDfNqRG7hc4VkH6qHGtXGb5pvLujs9
7lOzvTXEot7QXcP97klXqndRrYZd0d/bHYUSFUe5Ieeh5S2umuLC/s7WYHNEorAWI5KehHUfJvdn
wKTHhncWhAMWDJVihNw4b9xD+3TZ4M7iLmi0Uhx1Gm2vytU5wY8jPZ3jaTtLtcYYl92pp1z7nO7p
793aF2vvHEzrVilnAKnvnU7Ll2FkgjBJ9B+d1KAaVk2+EChMOlidrLF2X0aI0AQJ1c/Uo4p4yBFD
WlQIhmWcMMI7AbBaml4X6XOSv8aqt+3QXA+00Q687h2w3KpAJMLAJQVLRuxTqhH1cXlfIXmgBU9m
cAhhnJQ7rb1RcLemVIrNeZNraCe+xG2xSxSup8NvIESWqTgqu8jXgL/qsbQUocYse6TMMLXa4Te7
a7Nq76PZp/VDjrPPTSene7Pe1O5933Oh4vjetorljVw11ULqsZbTNA+nVcHO3eAwdpkTCNiod1uZ
FQWLoW6hJuMOs8KdZaUb1ZM2JrzltLMe8XPXFrnv6Zg+x5cdB+bYKczRA8PtMkpF+J5mi1y9LPnN
0VOFyCzvcRN1gvqqkl91nKVq8TJQAuWCv0e95TVBnipEZ679bOSHIXk8PT2PZOw5KqnKIzGs4xF2
xbBuTWmlNq8lk+p040cCSpm+/ikFVuhVI2/qsczAYwztQD1T+DjW6VkKLJOhzFuJkfbbDTtxzOTX
0y7qdKd/l3u+CNjfl/Cfel0GcVkjoMQ60+OogiVgnVpk2ufSz9DWxYq+QS1V8uwkke3G/CXorzm4
16hyN5hZ3qlndU6Ojd4scYamJ9WhTqIXzVche04u3LPMIUuBGEiWB9rBkfPnyrxVLlGbZzM+t4KQ
mqpPwo70qay9p+HH6bdxZBDmcP5MtERsXgKKQmvvejgzf6ag+eINa7MVX61yq2haf3CM0bJV7rTH
GoSMgHTyOb7mtOH56gmzma/VrlJ0BdQMxdXXKTJIotbbMbv9YPLGe71sbGZhEAArxfSUAY93xfVl
NQpNm20DIsnV1WjCgCL08FTwr/dwWW9n01mo8PZUuYd3QrVeJcp9DrnidMtH0sHc/KFourIXYSA7
dblrepUSErD88BxF4cgMnCPnwffJvdTQ77QClPMgwkK7qNtz6LxsjPhn92TH0HgrhPHOjJsFoleX
uL4QjnP4fOIWVZcGzI5ivK2Gm7Pq7FPN8YupPXd+EIasjwSXWqprussclBpFITQzQ6Q3o6UginYp
B7iT3p8epCPoVm0OqfeabNTbiqqw4m/G3LLr7K3npg3x7U0XVxs1aZGb1ld5iVWESVWmOUSuffrZ
x978LIgVPeu6KiD3RPeUbM7sB3+v2F+N3yxqyxCQmZWTfFLTc3x0T/GTb0ztFmvLpRsHOL2V21TV
Vvh5LoYkW4miwE31Dv109n7pZjBNOCffaGHZpZvIfE5EvHL3kQdfuX0OzWbnwUpxQRC6Uvuja79H
1UNUbcVx1xTtujfMZWn9FIxz0pLSsUGa5YsQ/3fsf/ETVyTuevbY+C6yPFl1SKCJTeqAwlGj3RDd
wl7AAm1ZSXeBfGZuHEmycz5A6GtQnkNOm4l/3XiTBduukl9iy+nMC+uqc1bAoJl6zTwAEvKMivL6
onk15wSUZVjFsWL2ThzxLo1Vi+T26ZZl/vo6POeAYbUDc4PRNLtbDdnvZilnP/TuyhNfzeq9A12Y
KFuvvY1ya5ka31sfX+xwD4YETdBy2WCe0baY8l2ZeY9W2UtnvJj6vpNembELnOI2ppTZlQCXEbk1
SzxI1ZWh7BR+pTmkLoh6bdko5Qav2I0AwC/Tt+i7bivE0GofjW5/H+v3verucyt3pPLdsNpFkEdL
VOwXbo/WivqRadVONh6F0rzJalCU6g1X7CtTMze9mG/kABWILLAxzL4fe9mO8n3tHjop5epRt93U
tUWUtUth6xocrfQc/jcmtkp6nVkY6nXVipLzEqq8XYb3CRcTyZgve9TLWq+793NxrQnPaf6RG9Lk
BLHWrE2HZHVsxivZfUi9vRvLjot5a68cxvEKYDP2kzg5VAtDuMZoAxu8pd8pyxpZZeFKxg8iwwYx
9NalmjCa3SLLslXhfojd9643F6oB5lMKf+UMkd42S6/pVoKIQ9xW7MJVWWTbSPIgVJX9Isejqh3E
XT9Wm0FE0lD46JL+MJB1i/RXIe6jutoq5ls3IW8xq1X9tUYtLZRfktyxuo8A4evgWc7wTEywwPV9
exBusFLHhFl7rtz7CAx/WSb36Gv7AwFsUcr2ujV6CHYX6bbW/Oqy3E7rHM6ivBG1gxU2i0C5KfBf
FEhLi25YS561jj3R1nCfUMhGAs7dtYXS//AehddqLm1kU1nmsB+kPsfucbRV44FbM26MFjhebNyh
XjYBvp7U6WTZKcsIvfgPowhu1BH5LNicnXIzooBoIgANFnOhWN8xSQV/bHelvhl9aWE0yYqFFDRI
hQ+AtVJXofqgyYfKesRXsg2RBz+0w7rnj/X0/5owyUkuiwJlyac8uuG/OKBn7aO1aVZjsaZyWlqr
ZYQyP/fmSVdzd76p5HIhc85u25sWHIpP/U6/SUqnkF/roQBVQyJOf5nytyp6V6o3PAxa99vgfpOa
XzHfM6RNhPRdYCTLOBauYwzl42t3fHPlLabYWpQsvfbQx7d5fCPHO7bTS4EBlSyE3SXQmLbbXSfJ
NZL2nXhvBeJCh8lSCDcuWIrQx29juOUeZ+0JxbYwPbtKXtswZX2BKcXuonxLwl3alNduPCBUiDO8
nK5rDFZ6SC++YG3NtN8m6i2A4GUt3Gjtdafj0FCvOlTBpeS7qT2mQ2YbVWwPZfPYI10mcyeBSt41
+6QVtu2JR4erfTkKyyR6GbOdVvcYLDlNJtu6VywCbV+m7UJlkgqRtejJOoLkLqypMFusZRKRAdcv
xHhYjYBkM+RdGC0aXFYiGYDJ2C9xw7QLc4NL1CIgpvy4ubaCg6beGuIhMcFl2wDSqYlJjY92wnej
vJPk/spT5fs+BoWiqAsheg65V8XDWEip7XJON9OHqA62VinYyEesEEhNBerDoHDj5j7Jf5Z9dGCP
hVEuUvRKuFGUe6yPF3FULjIBkRAKJH2FZr/QLeRE4zza2Fb3aFk4wlcq7lXfdKT2owH8ee7Ztdc/
xVymNFlph9IDurwLTe0WpfXUVGCgiD3TU23L75eGeRMxAlbyPdAA3hQG/snJlhr/UkDpo4HMrGhX
uIbaWfmkSuDyqmDbxzsN3rnR2vANAFrhVaE8W/qDKz83QXkjIz3pwXfEzGMpK/kaaP0qr968lnuX
tHotxf6HBKLPsITrvmIRSMd40s5cYiu+wGxgG4rx0lPqXcmJqY3gIIj5twwIfNwXCxGQRBNrdm5O
2k14C1SPQ5EurMZd90Njl7gy4bS9DocdZpJOHq+RXa8Froj1Tdo/jC201HCVNk5cvXbqbVM86zIE
/jshfeEKVcj3GhsefqK38MgR3lL/rmMG4UDM8W2SjE0WIZD6SLmVmDFy8+Bl1ORlb623G79cmdlt
2HFR9RwGDyrB4qc1pfq9K1sOxTFMB0Jbj976LN+TrC04Z4Lic0Mngr+WVrl430ryJmTla5UnxbjH
VnQQYzvuYJ4VL5kL19OKeNKu866zNFuphcq1mr8y5P4xUN7Sci/hGqH4uZ0I3MZBLwOlhQKt0L1V
+U9N3ikVm758l2l3ufeOnwQRcYWIzjYstnX8Q6r3IV3KvD1gqZ3e1uwInVaTF274+L85O4/ltoFt
Xb/QRRVymBIAwSxS0dIEJUsWcg4N4OnPxz3axbtlV2nksiWDINC9eoU/iDmQxsGbw2cQREqleA6+
PHW9li2wV8nHBMnOERej86LuwWl+tfa6mO6kcTeoybbv72n2cITms/hYdGU1tqmvShIG2KyiV7N8
x19hFSstTTprNxJi0xpBhXSrprCqj2WpoKpQkXy1m6jCFqZa5/OpwqupKYlesdcpZyWrghI12KZb
MMRIV0oU+Ylxhgy4zaMThi1+3m2E9MdEwxDQjlyx+xUan61Lm5DKyEChL4LgV5azWxc42xBvlqpz
w65/HDjku0uRrefoTte8KTvE0CytJJC1gMMY7JibJfUqyT1ZeZflzYQbuv60DHeK/qzkZy0fGI9d
GgkAFwTmQV+F6t1o22uFGRQ6GCnHoYhf+sjD/IJREqIO98n4JHH2tTZK6n2N/vHS0rzlM6B+OGWE
vyxY6lTat/17NEpsTH0lxnarDqGXAiyrZH90SMjGjVUNRzvvsLfAYd4mL1iaO7UNcxY0Tt3MIcha
iizzkBd2o35LeD5Z9X4gOlV17SZR5MZOF0j48KiWINVCVrUcfRVq/FA/OFK0zsZjKrrAwefYVIaV
k6zhkZ1jmldxR3uWsW8Sf8nzMVP3RfUHqUhJOefxrh8ewmLAp+S1X0I/6s5JQwyejnXyvCRI4i6t
Z2u4C3eunrx2xUuqrvFV4OhdD/Br7IwIFnG8D+naQqsFdxkC+FebbiAquUmZsIgsr6OGWYgA04vj
PObWZulPjYFzOJ40+bCvnOKk1OKUReC0EAaapOTQoCnWg7eXEs4Xc7KojP7AXA6mqruvm8atw9BL
ljyIx/qjn5rNNPgWXzp0WrcKm0MhBMq4F5JDQoG9Bm1j5u/YzKzwwfHmXvK6qlsr6iPon1UZZZh2
HUbjt6psi/D6XLVzF6qrkT3U9dm+5xGYVBgJ/sspDuZ6UMr1usw+Fs63guwFt19fs+lBsIg1MuwG
XxGRGZ46/5Y44EzUgIf2NEfvFck0ZmGDFW8WnjIWGm5sLHeDIfulrl83gBMPm6hzjj1EJ834tPCA
zizbx95lnYTltp/lldY6bsO6Setqkytv+CJ5Zt6TCLjKUek1rFNUv+2TtZKY/thtWtxcphwyoXTV
wthlwzEzh4fU/DL1c2jeZ8WZBLTvuqCthL9keycCXqI0bpVuEIlxTRx9VNw6QJelaXHMFcPT8TYv
TOOoV5mHF/YZs+dNUc+rbimCKudga/Kga6CDGQpbA6c0wnOv89QGrJ4NPRiNT+Gg9TczeBit+kWz
Ttr0VM+/yBk2oyzeMIPg4/E0UjIXXgrBTYDf+pjrQI4MjLIibzFP02itFJV0Hjsmi7S8bsZzUuRu
p15K0Xm2UbMxelcioRrMCZC2oCCYAsV6iQttvQzlYSyNFUZqyDs1lxa1yrhVzrrBkSOGVddke1Ur
qQUsP0r3SeOF9CKc3HG70XabApEwE4MVVpSzkN20ttsllmvJ26YlW8y4QMFDaTvPyNZYi6EqXZ/n
4a6py3WddcfEwoLKjjfAyF0J9Qubi1rgM9IaoWhzYchnb7Q6O4wIfms85kVaDk4Jfkw3XnMCaou8
jkJStKhfPUQ/M7RWuJVuO7E1ptxtYBBNDhl+r69UI/e1YrrPrqb1bE67GhFhGVYjmfyUxWdcsXDF
RnxDM2S3Lz9Nq7pTk31bvXda6Ju2yuElPHPu8DkCpR+fugqOk72vM2mFCLWPkh61LTy3KkDaeBV+
jWHihf3zYDobuSnXyJfvsUPne2CiExtxEOMOPvmaNmE+BPNMC+bC/pOOSOU4pZ9ZkxdHHs47WG0N
eMJU87q37iyNG4fVVwqA6sNwamrLN8W9qs5BTw+oku0VSnzrKVEvbV0cmh5AZAuEFbsqyhjVjBmO
PfWUiJH5HMWV2wCOJ3PEp8y3o8pPFgu6KkZCdvNloQ2+Ej2hzRq6Y10/oN6Ca9plwMi80OPzTKSB
BVk2QbIkLvCFokAXeTqUykhyhxy4QtROuqncFgjL9Fp1cuy9AU8MgZ2VMEs4WxXoZHsT1vddi1mN
SXT8lTi/EearVzVCnlkSc6RRASU9EH6iOJrA2qCchE2fZ2kxNm+mtSJXXtZqR4HGgKVoHnsrqJen
ErZkxMFriAdkFP3aRqo8rB6FMT3K6HcPOR6FYHaoUTolyHU+cJGwipwPjiT8UVhrvCIACmB8H+I2
NKzM9FGJcg93FHeeqScoJEW6uIItOIWlPyzPVkdKUOhuYZobB4OxlexIQQkIsiBUZj3a++10dvDZ
QaGp9xojfF7azC2M+LTojqfKWznLzk7zZTf6SofA2WmTt0BPXsCaT5Pu9hQLs92d9Plx0e5KEe7x
zfLVmv1o7J3wslCUx3EfhA5VcNR4aq+7+MwEZWxhPzEe6kr/0lGlR6W/qc69trbKE9bsaEKvHOVV
TZ7H+DI68QrDKuIWaPY2OTYpbY1mAAm9NpHWN+X5UYpTNwxVN6vyM2Mu8od6xZg3MGfnoqXxJpyd
bZ9FR70QayNSPzMyVHOMD8J6nseGaRUZAz53JVCspNXWmAy7JdRYDMsQ2JECzYl3MlCsbpwpyGkw
oNuGOLS60jQUeAoMMaklGPKuzVDah+ZJo9LoLIbJ4nGwFvxpKPutRQsi7TiaEHCvWvbVtMrN1ldx
0zLs2s2Idqqu3CVSfBSMjIXs6VDBJDKdIoKjpHqSitHAbL5N9peTx/umy1ZK8rsvkyemMnd0RRBv
UHZlzAmXD9bJ1tvHrg8D4HZUC2e7qu7q+JJO99fC1C1IhpNec1NxzEsGzJZ6NMXs2lgBJoSeud5H
ZnuqQ46B5R1ZRNcqNVw0JX+x31J6ioJdRN8IPG4eMyIfl1XOhLh8q3Jo69dOTnzft+8p7RpT18nM
cq+JvnC/oK8VYRIGkReh+ll7nwBGqkx9TecDe7YHe2QFz4Ex2BtzoFRptEOcaV5tYmhzpdLgUlcY
QeH4LXdmia/KMldSZ22M+kTH0VV49UiJB5G9iUtrZeb41UkJDpO8xlGnwGdPYAvQ23C0p2vg2WpR
t0GtyOhfQrMlyH4tBM4eymcaYmsmjZuIpBXP8NWgZCCQU1dN8q+p7lyg6ZgPXK5tEYVzTOj9Q6pu
7ObE0A0WDNJm5Z+keXe6cJ/I+BA2nDvKfG7iwrfyL2kJcNRbqyEOmlowxY4bL20gs2pTjfxzMjYG
2QO1saItfjwvxDxZ2zaWTV1beWkRbYp8PJfOW6kMp4pulGFoq2EkV4/k08Kt9dBbO6wYEutXsexk
62UEohNJf6r5TFtjth8ML/NF8tmq9sGhK5RZp7nDkZScqhQZLO831Xgvwp2g095uRF8Gnb7u4CJL
2TEjkxu7X2m5rWhi6IOPp2SY9BgCNuTnv0uElNPYXOHWumoTfb0sXxMJy0J1OSHGrXWHTBF+Q4M4
RVTJgO5Efw3YtrgrhPTSImw5ZOUpJU43OeYJRb6NGxgtDl6QKXC0+lKOk5cl2qqiLl0mr6DSBvt9
wF3xYMXapiCFK8xo5UxvRT/s5fCuThKY+HdVZHtSM3i98653OqpZyTFldCFzv5Fs8vTHba9nd5LR
kBl/Ffbo9uHojw3ZX9V52Th6Y5Tg6xPSrnwKl3Dj2IHNjMvE1Sex8n3RPtdl6DoLuVVl7AcbSo1M
J7e/1pHGsYnnndO58ALc1gKbbhaulAMt6Qp3BqfuZPqhngji+LOZcYcZ+0SrSYH8INyCrGBqdDp2
AFExXGlGFmCjwHuBqUzm1FbYjJXPVnSVpk/votnyZYw6I9PxjCb0ilrwq4MXp40bq+IgbBZKkR2i
+TSp+X3aTOd2KmHaE8RSaa0rSTBWIX0AuP2l2GSEqtZ6s8wM7zxlpbNcVJk0REq4GnHDfOnhZSmS
cml059lA1YXuxBMsXRet92OzOE9ZKbZ6pxx7fTzO4RR0QGllOtuqtC1yZPdpQF5/PdUlsvHSt6Z0
lY/46mKTOrf4htqkY9F47Off073da/u+719VARRFpQodcJCL1JCWbmXAB5Ye4oEWWwseTaE5gnnc
WW5tst924YBHk8Eak42Y2w/ZqQMctr1GhrJX6LtCkfy+MqRAFG9LqO8N4AazgXVJ5qtJFsGAgvwv
R95cvU4doOhmPqmh4pXjoUKkY3rVcG3Nwkcj+hW1zm6osz3adq/xQuR2RNAuM9abbBDzxR6xu1G+
mvGlwZ9Djy1/kTDR6UM/zmq/UMVd1+bTyjLje4oS0AHeWFKoO7/i3t6JuHyfBNBdszrOjbFVsNOE
eChlq9TqGUkxh6IQEgSiLAUHL1hfsy90ybWag6SIg9byjOeHaD7Y0t2U8so23dW/XMZK28LnlzTf
6bEpsNGqUCvT040WM5dFdpv2YqDhNkhpRBJluEt4um+S5avWg7qtsVKR6L511BlO268FdX/sPMnt
vZVWF6lpfCdTd2U3079u1h2yPpEGGmp6cEhXu8bZtbVKbcYKs0cHwaAaw1DMKx8KGheho+7k3qKz
2VSrvjXImZYKn8ZTmm0jW0ecSGcBtNVGVS/6csIleG1jH1lh0oD/OLbv0XhvRNBYxvIdH1t3yoZ1
7KgMwYb19e+Yxaw1ZlUNf/YMCa5/v3JFw2rxF5JBodirGppan5TXuge1JC5cDAopYo6mpH7FY2/x
sF5pzaEnYeiW+GKpw0oyYnqpxtcUVqgLIUXTYUVs9nBazDN0Ri9jrJPtRUETpiWVnrT2oausYBLt
SjB1DvF1jQb6T85dlGieDOhlkBu3n4cHrFzeawf+QVu6Q/EWMnKdvoz20Qo/loFjUrLWvVEHjU47
GK2Psf606sfG2hXOyJnb+a04Thg2dkPia8OdaUtri1+vlz9Ux/6IfevQDUHn6B5ir3AonBUJwL4f
8JE6Ni12z/NbOW9jY1+oxaooD4753MidXwt8fhfZk+gapLJvy3A1FdVNTAtq/nvH2q9p8eJKTDFA
Hl7RMJ7hUiigvpQ4SKT2VzKqz7UwcrajCGh93Rf2Tqo3mRX5ot/OxvIuk3a2U4/QFATIaBuKTdg0
m0FC2LOU13FCl2oY1qFirGU2wszDHuLPKSvfk65gh+WeZAqO2k97xklysp8TDZlJx8oebNyYlQww
vQT+bEnVI4Iw6yhTyK13o9hzbGxZ4EHfyttWIQ5k45dJlKo63IKVxwjrEpP7b3j6czLQYgwtb7b1
974fQcolFyfCoBVLa3QSUdOqaCAtS7kpR7vwLFn3puWCUZDiOrT7pmn2Sy05oNpywTPmILrsYJvL
Jk7UbSjJG7m0qer0Q5yUFwUgV993AQ617ljo6yYbN/qI8whjCyU/RtpTNr9U6YeTfqTiPeIIUNA2
yQ699l5hoG31d5FxEuZlpGbDwFiN6ETSMJGk3M+Wj7R7ceaXbPiaoFuV80kfN/TwgQnK9poOqhYb
vplBUzhex9etEkHBPDNQVNqSK5wj9WLTlcHjVep3k7hk7TGqT3p+VOJjohzl+WNSr3reDyxDb6yz
9SBJF0RBS0LTIqduHkJMzsT8K4bY2Vmn0bjLryfgYxNn97NJQdoUft6MLg/js6o+WmNda8AbO05c
3NfxHZ0wgF8LGwWX+MEk3zVowpcxGp+R12i1uwBNQSBwZ+kUYHBltZ2Wn67l5eycM+muHegelUcp
1O4XrT0YHGmRzihwgyw5o7egM6ANk/0vZ0Nsw+ILkVLgFodB/lCkaKNpbChxTFO/k56n5KmdcKTf
0SooUY3KxFWnpturRlBrDj7l847yP7ev73s/WNpJSk5df2foSJcw7WWYFtG93ItsVw629pouagC7
aJ9Xb+rkHLThXu8mtJhLGTUa532ohjsDp0HPGd8N+bmPlTWV1jpyEhwPsbvqcSD9Tcy/LJGz0SXt
eJXHyYeLHb8UA8D24UlKngvmRf2DXXtpbe/0eGeTmm9061MSD8ZrmW6ltvO7WQ86+aQUd1D5GWu4
XWCPwE0jPwoR7Om0x7lQ3Jx4LMKGdXvS8vGSZCeri30E0oNcDV/N+BITEWQDgR9yRAYGFH52siqt
oN1SzhSm7g72wyDlW0mj/pH5oBpnpkeQkr480JWUHuros4iKD6ep/GV0DrIW7U0VJ/ma0XPXaW5j
ge1FgDUnD3cS2zcI30mzNhk+4oSS0AV4yChJ9TJdix4Lnd4e/DYGtxRrnjo+4QuITnDHzHkv9x9q
K9bgplYqrY+cRoZRyF6vSA9T/Qn9qunoZdT8pEyfBlE92MODIkv+39EE30A7bjXC9Djq2kEAFMw7
bKOZ3/9De+y7617xHB/v90kZ4beq/L90KirOP65rd+vGOdbWz5Dxt7JgcpLIlTFz3ZRB5rCRfwiY
vLrO/vf9lliYqbUNAmxuEZPmFf0DAPYdwe8/nPv/ehBR0WhTX0gcSpq5TZO3URp9xVQ4Y5nIqnow
ZY0b5eq6cP7Y4fSQx92qpv8aOa0XQXkvf5tZ9o97+e6d3KCSYPkbeXr9jo3BaMrLfviqb9BBYyZM
O6t4JXJxmhllMQD/2dq8QRPai+mMSVHAGFK8IfWTfwF+voGG3srvJFprZ6EKv5nDBi/sQLNPlO2r
MF/+Af75RqDauFXgSeSol8ZEEqiY0q5r3GHpg6gmx2Y4PipbK5VXk4QHoaZtqRj3iWH4uvoSzjlp
6F3pMFsZicN0RpSwOsnteNcX/2BqfHtrN8zefMwWOY5AHBd0vbGLhau+QXsgqutDNnwyg942w6bs
n0D76OaxRkLdRMVCaixkHLJVTg1BJYQr4CEsHlXjh/TdW7kfXkdFM8FBprbw6DnjlPqjJaRcl8B/
7b7GLoauk0G69oxmZ/XP8DNddkO5iReiaiurXbiwHkg9ruQ/W/L/QeD91/1aIlN0yTGRbFRdWaMM
9X72HG62vtXqWSOSltudVS8CfWjQBvnZpW+2P454arkMMBHLfi/n62T6WaS/1fOJsRMoo3Ge98rH
8lJ9/v1mtW/whMoNqUhJVMkyZotwrIPOAuYxGlc1Wton05IwuM7vkkIjBQwvjnSdWSMM0jJfFPmh
1l8ZQUjSQU93CdlEnWKLpepbJhHrDKfcZvksR2RlxXS6TucT2QlG5Zccvo/NvaPKgSk9xtEIIGqn
LCbyw2ymQrn/+9e6bt7/gTe9NbG01DRWVDr++1w8zGiViHbEi6ETr1rdvCc1XzEOp58t0Vudnzkz
CjNvWEpWere0a8t+/vt3+OZ0upXk0Up9KBU9IdpHhyq91gp/v+430f5W99DUhxqtTZ7NKFUEYlwY
pZDGko0D+L8EYv/DRf5fz/8mGoyprMmNwR5I1dhdyktZHWT9sRrf+tyhyxgyQN6O2qGrDlb+VnZ3
HOtV+dJIEkC3bEUXk9Z17lbNRzG+OdJDaL0k6iv26uZMwxZHDZzQu+vUUkJmJ6K1U+XrqvmjMSfF
CdtUa47zpyR7NhIPLPPKZmSTOoGC+JLVxG5vHdUhsMRZpo8o/07Si6F8OMsr3Wd3jO+U6byYVy+2
c9E6J6ndT+kpqYAdVA1Dxrea/o7ZtOeo1MBFguCJ7pEztNsFj93qYdJlry6ex3DXgM92dtGw/ftb
+w4Tfiv1aEIK69MBTaKrNgfFIMAnRjVoa84TjX4T8KPjGpGC40bl1VTCOs13J4p/JD9nyDfxspuc
ShIQvfZTc4zCjfgXlPq7RX4TLNUq0mMJ/MB++LIf63+c6d8FNfkmUZoTqbLHBrh+Ob4Y2IsCBaU9
5qK6pUcwfzvacUO7niLFU2ZzJcsLDtNMJCLLq7ttnG2p9kUfGPlM05CHzVTDMtRjVC2/5KS7c/QS
tIF5scvYQ1kwUGguT4m5jZZNEWluXCSHmX5yph0KvFkS7V/M7u+e1U2o7vVclEumkBPsUCAQP1Oh
0W9ltMaOaXYbc9nkxDQu+ZdiynWr//8hQL/V0LqaDWRFwYoJDcZynxAnNmb7s7NQvzXvTDoxtA3a
c/tkQYPBL9J/JKrf3fRNeqRIBYzrmuvGUeE6I50OwCTiZ96J+q1ak4xdRyEPiJYrH0xHf1Rt6Lfa
Sp2kll0+wRWxfoWP5u+/R5v/vdR052a7Z2bUSSMwnas2SZd63c8qLt252e6m6KpQXJ/A8ms5/Uvp
438faPqtjFIx2I6jhwW5nNMErQMeHQySJQOTsHvvZ8/jZuvpKQFF5Nq0r94Gr/zzo4veihWlqDHL
ic1ia381lk8X52eXvSloijaxHLkiTwTFyJjL+Yc2wzdP2b5pYKhG1EpCVSnhtGFjAQAuotq1Oi3Q
8n8J8H73ETe7L1PR1rRB4qIrz1Diz2heUozqnewfykX/O9XV7ZukZJDTWJOUnvg5i8MUjSsnF3ub
duasniHz/ChN128FjNJcF+aUoZyrFsDMN04frX/2Xm/2pNro4zB3Cpz65+hR+tnCtm83pF4xsJUZ
ERhKuKWpD6f973f7TSS1b45gM4yQ3rxWK0m2yQA5kV9Vcen//eLfhCf7ZjuqDpbCBWzHa7dWjNtZ
+9nTuNUiqufUoDPOI+669XzFi6/+fr/frLxbKSIkDBoV/bAZSzhAwT3C9RmYuUszp36oL//4kG92
z60ukGpmdtSnfAht0Suug/mCDupL63520NwKBGkGfiFRh6aD2XTJytQVrwJu+PcH9M0LtW62ZmTY
SjbYvFAjRA0O5Yd/ZM3fXff67//VPrDREy/mmXtWDU98SGnw99v9z3f+H8nNrSaQ3gvDyRwx7WU4
YTOagCmYtCk6pKizStPnEo0gHuEVdXA15saTJhkK19YEcymrK5NxVl6B5rozVRsAMDSPJg7SWmPo
WQRiedLL+Trp38e26gKWvKqDanX85BS6b89mUC10ZbVAMUePhpmrI6ERlr+v7Agpk4EqvC0UWbg5
HEwE+6Yl3+tyD1TzoQPanZjMz1GTLax3RvS+QpUV0eozGbnEeRks+bRV+9bv0fezS09azEMezVsn
5cfDH4Nhav+0KNE6hpk0FucOPf9Qv7dVkAmFCh/1CQE70AW///6YDesaLf7Xc74JT1CFFYXcVKDc
3cO1fQ6nJwO8kQSAsrIfqpnnE76JVApUR9vOTr/us3Y3dyYzjJ3Vz8zlxaawjmWIcjn4VB3l8slh
VF6vRvvz2pXIql1rQSZSq+AqQTJpfgYMIJJ3QAWDSIeww0/n5a7JPlP1HeoDDIfHksFhqW8WZs/T
sJ50cCxLhLyhJ5rCS8B5J+KjgveFhJGrd90qByxsTRM8oI2upOuM6cYCKClnUG984hptir02vI65
ExS2CIyYJgkI7fl3pf5OcSqZxDYFl6Hc9flacsDdMLNtFLett5P6RZveFebwlHXlXS31+zljqDQy
qYSk3GmV2wIpC8GYZBoasOJ57kBKj+cZyHxU8CTSk8VMDoIaGClU0BJk96XhvosbMGD6Jo91d5ql
+6oH8/muKPNqoNis42qdLdnzhP93njxXy+RX7V4z15XMrB49x0FpPYsfiuJ5wQpZGOIiwSBvdP6z
mowgZCXZ0wCMD7O6YhvU5gkdrNVUb8y6X7XdBQMNt0wGX9M/8uZgzIaXmqWrCeWl7BpoimDSuasx
0X6byLhjNbVJHFTXxTis5QVnazgpRdzdT019RX9pRnc/j71nw6QYVMkDtxFMyRnctFWUfo5AuSUp
rkjG7QgKP7JyF1vJpcZ2Il62EgQr/YTBnpcDR3eMDKMM21W4BYOPbkCyjBFQrOuA0Vf10NPDdquE
3XoUJkqnzk6B6umEE5yqwo+tfjMwa+uT2M8BK2TtFDTmVz+G6yRxNiXammqsfZQR0GkIWhEDWruQ
fTNRvTJ/mFvtKhHjmhLSvm1+ytXPxDrPUBlokrq0Q4CmOvjnFa5tDds+Ntz5yjtcQsBEv3KnvtgL
mkxMUIyVBB9Bko5O2h9rBr/N5Bf6rxn73SU5WMjfDRsKoTP9sjt7EQfFuVfiP1MEW1MBklCDbDcq
d9IfZSF2ThbQUWIuGgYGeAs+ejVFa6Z0lmO6Dhh0YEFOh4XDUSgycLESEGbji3x5HGwIQQ2wUVlf
lbwxvXxppxeZlQg0amJIEI6hW4QVUKli1UWS285okGD7sjjWShMv6B53SexmExSTAmTqUqyFtpOB
OZh9DJyNqWUN2jeHBPBeZRq0wm2TaqvY0vBJROavgNnYHpJ5WqMChfSgn2YPWWEDHPgzavYKhxql
20kl5HT6RNPICx9NV0MvSJPvDVjXEHeQD1eRz+qMt64q1jHTDDt9LOb7TgZgHjkuLwOM1V6FMeyU
4O0d1jHNyD57kYoWZSINLoa6yYV9iQznYbT2wLcKYM91shMomtfT2mzN40CAtrpfUg4nMIMrmnSe
XCPWnJJaobjF2AT0bB5nft7/mgz25wBMB8eRUfuDYqOryhCwZt2rjfcGdGs/PfdTGciJxez1ktnI
ZtobwEFKn7lDjHfklfw4ZrtquVM4wpTkpRtAxafvjqlv6toEbthuHEumOzeuKqicuTGuJJlNB+Hn
ziwuVcYynoyVDa5fdjazcwwt7No6C8Xoyh37J1sBvQnG3quy+I+c5rsofiiYr7OXrgeiMABAWS+6
KAmRpb/00UvItKsHFlw4xdGM3uwIKDwLrgc/J/CHWc2Ahmq2qGw/pyA9Six0qmw5m438VICJnwvo
xVNJXE6dt0IiIsZT1gb5ZHpmP7mtQe/ZaKvXdjS3o3wAlBqjFoPGA9RhFEjNcq0l+378rbTHJD+q
8qstpnVacSpPDCW7q2Su2Ks6x/7n3DfbrtaCLL0Ha+jPYXmkAnB13htuMG32YNRoMkMD7B3wtT3D
o7DYKJZzbNXj2P5umMhHwu0Rrzd7dAyj2p/trdFOq8Z66u03ektemoxeYz4bxZdmPozpK75hng6V
JCLpGMrfFjyGBecdtbMubXquO+xSooe0fS6SNTsqECFXM/LkGGXzWeAJlki7TFhg6YjAYHDRVnWZ
uEDEA9WUpR2cYHvXlbIrCsADRZf6Q3ofVv1+LOFpgMUxgXk3YDdNMhOKKdNxXsP5Xs5KcLgAWKL4
MVoeuA1PBnQk2+NvbQwPrXyR9CeRBD09YahUUyK2ubSzQnrCzjFjhFQDYr/KpRSz9TFUnDjjnwpu
XjLn62KYDr0F1c1h/za/QkfZTjFT1g5kp8RizWUZvky4MhjSXS1tpWQiFRYkavfG8C8FvW80LXTz
psKJMU8MIcSIvTOf+k7xEmJz18IMb750kQYlqVUP0CVpS0ygoLPDH8D9149MyRUx3Lfka1GL+yzk
cAsf2qLwCiMiz1O9iu2ZVvQd7W0/jICuILwnvdvG0qYdKlDhDlzNBycHGVpWa7MHVAUw+O8pl258
lzLffK2qj4esjkc6vSN4xRzWO+I1zSVWh00nNV5CMIZpvBFa0NTLwVZeW/sTDOxKzU3PqsZVvMC9
hIhVg/KYUgNG9h0OI6sFWoRYIJBKfqMPe2CFyXRJ69yvkZw3s/NQQlpN1X13xRLWJKiM+nodVrxV
u3n5mCmXHuGDpReeXWm+HM4etepnAQnVyZZ1EqFKxdBgvmCYvq4gciZbAU8s6c8GKCZtxoNIfhqR
ZrQgk6ThMY8/gNIa9bgT5n3KOZWK0o+oJe3BOqYZiDS6+SGZFQQ25gxVhk2igDrd7VAKUlZFk0Ap
X7dQ7gXT6RZQEOFgad+WZo/mD5kQdGWrepElpK9pJV5laAfpYDTRfU/gmmECTN3aaY6OcWpbr08u
arVs5HQ789472FxhBKpYqjaaGrmA08gLdmEdhPlWFZ1rmrG3EM4MCzwnZAtbB5yt1L5u35UEZbkZ
VmpfEcWBfEIk0t714V4U9zH8M7qw1bVVnVxqgHIoZjits04yElA7kEx4app8SPL/4+y8lutGtmz7
Kx3nHacBZMJFdJ+H7Q256SmSLwhSomASHki4r79jU3W7q3hK0o37UIqSSILYMGnWmnPM02y8MGWg
yBxWgpVT1d9OKX3SaGOGlzOTZ1Pf+bO/iuytMS6GW6+9rMd5EZ57LeYxmm/s4t6zrh3VrAk7Xkia
5Im+1N5Tiy8z248May7LZXQCiw9dPDwBxX2fkxcf2ITC9t/ehcOjad7E0VvfHJP0S4i3OuFZyHn+
hHOqoregwUvFgdP7sknOidesNRhwfaz7tLTIVwgj/zrGhTN66JYJQltrjIhNbt6P2U1JX90jeQCh
7drP7X1gWxvfDW8J5V6r4EgQhq+aTVUhv7fti66M9wW7nxCJeJm5KKe4PcFEu6B+LNuXPLxrkwcr
Dw6YhAACivtw1E+GWR0zXunS+zq7401P9ifJC8S8rQqCz1rqT7q8lx0jhImRIS4PIepPkXABcEsn
RnSHwGvZYhPtTSaB6abMQ6LKxkUfnibSOyuUbvVraN32drloMGIEHvwC+eAAqM0T3LKmupDVQ59t
9fiUqmlV6gO4snNQKMtWVFiSgdESlwWvoqhuSB1e8JLhgcfHTHQDL/urld5qlhcmdz94wN9F7kg3
vDbhUdAVtq8pl7DcX9sIibv50pEXST9ufT9YQQDpzOPE/JHLlxSnwxg8Sv/dItLPTcp11Je3nowe
CszaCZgRGCgdGPiVDpHGx8xAiv1nBNt7yz9aGVCHKd7m1tewm9b+yDIAVfiykTsZb6ehxsl+tGhi
Zi573/aLSksM0QrdnMbUDoahbx98oz2aJaExddyxZ3bD3czyutTtUwwg2w00Hqx4KwNABnSJXDyI
fYfOM+/WEa6DVtb3rg72MPVPA65+b0LVmq1yF3yahfHOCpYDETvpeSs+sBTC/a/dawfzfxyezi4a
4Cmhv+nGgN4cw3iEWxmwQD7HGwxNNXuA4byYI1YvMMZNjNy3iMaVj2nCaw+JeWGXjyMFNJFNGEXm
pQpZkePlsFz/tprJCTnfz2DaFv2u7ffnScjO6u+JzHZpKJZYzpd+gyFC3k2UEHKqTQaWrDmLVhg+
QFbsE40M2t2N46FN/StP5hhrk0shgORmiArrbh1H2xToit/mt6Eltx1OmKjRp1CKA9y07RQjnRoI
e2vG3Sz9vafNY5vxPDIi+YCYB+fZwPYTFgxQ7W2EwL9pXvom3Hg5+uZ7MnuqKbyYCu8uU8PO8lEe
AsL5zXT2k/rBp0IhziUuBp7p44SxEF903Lz/+sAfyqW/qUx8RhUPVu8O0q7Ho6+7BwazUwimZ3RZ
hwrAEGRETaz//RzRp/8OroE1iLvEXHacDetKjf7ebOfH2P+eBtEpCL//+qR+UnP9TDhu5qBGP++C
DcvkQrEIOkuUh6pc/frwH1qev/vMn1oAUvl9X2e09CpTrLrZfBiiQ2ETVTR8T4y7SFs05vfWgNK4
OwzMiXpKT5l3qn8bv/uRp/Z3Z/CpQwCgvHR5BvmE1FFmHPb2lOMHqdcoyQ7hEOC6IGWyvBrJUUhw
OrfMVbnNLFNcdNURqesIVcG3zf+/Wr/7qWwZYwRLFI3xY2xsreFhTn5TX2R2/fsH1/1UuPTcAv8G
89UR8/2iJmOXahy+xB3SiDs2z5hDiiMLIKI8smVB179IvtYZoHprZc7tXcmMMsdyVWNSYy5YS6zS
I76FrGD7e9NXzyKSG8fVGznLQ1z169h4lijES+FfBeXTUPXLKUrWef5Yz95yULjhqn3bXoTTY9HV
K+hGAY5Yq7tq0nSZAxVpKDTX4bXwDz6jKWPasnIvcP7V9RdlasprsG0IExoxlDG6tyWGIDUvveoZ
VEgW4mY7dD1EbnOFCkTnHotHbPJG9yVmoBxxHI1lfq4kLEOjXZwpA7WuWFW8qpjFokKoC0Aj63CG
xv5l5457Q6LoP5M61n52EZhrTKxyxq5Yn+Jy307h0qFEaFOHGEW+SwFxKbYFZYeZ3trLSi0AuuFR
LaeHtCtXjY73XuBD2nr2BMv2ZK/qQ0WJjailJHqdx+9FGR0rjD51jH4aFyOEFltsneEiAFddkmtA
i+xinpNTkyTMxqzbmVUHK+VdyVfRiAN8wM4YbcNN5FjQpjxuNdbX8TmV9mVRfhdlvcv8aZXps7v/
UMX3STM/q4HFj4tv0LXWbDmXVcKMg02vLe57dWmrS4SiwJ3CdBNMbyK31pOZ3nrdexB/lXa8qgbg
cblH4SNlr6UWjW0ux2JnVLedV61mUX0f2mLXGTN7tmdPHhGSY3ftLnIh1vBM2MjLJVSlRe/m1zNm
8gG/UdOPm6EMKSBlFxjePhLGozh79hEWxFlJZu6TokCsz/ZKQIrenFJG8o65dYrny47VYzNFD47x
ZUqbY1C8ezGuWidfjaJeT/gK9BCcZCwOXSTeEkEFAuFGYL4bvcB7TKxW64CtrQha/5Li24IupqtN
AF+jyOV16pm/6YP8pJnjfppTapX2PDLhwKqjp2p4N0bxyvCRkMS44+bfKRx+MpZ/5nJDay1sIELD
sVMPOTHDTnsRYGv99Uj+kz3eZzx3MBdsUlhJHUtzl0YE5o3T7/aPfz9uOZ+mCC+yEklldziO7aXu
75gBfnPgn3S3PjNx3UCUQ+FRKdfgIfpwhgwGRI6w48L83fT2k2aD82k0d7wia9XscGNxclSqI0PQ
pVx2SEGWJOlDbG6nwmecSZaB9H/TrP/Zbf40zhezZXrT+WM18avwzitDPH0gAH59n3920T61jH0V
x/msuc+RY5JEfhztDgMqELrh269/wYfN4G8mZMfmOfhTgy0NO5S0jmAGdKfzSL1PmuSkKvlmRRTp
ieZNGFk766vXj2xvs1MePvkNW5JzEh6GOyhLK10BDoumnarY0ZrlW+Dm+w6/Jc27TdNb6zTNjgWr
6d+c8U/usvvpmpjuFJlhNdJqxGHoxrQV3PJiyO5U/DxUT9HYQVmLnmeQXBLoR6Bg+ngGSLNuYQyo
uiqsnS1mJL80aSm9FsbXFAj8r8/tfNP/5mK6ny5mG6YWdDmfWiK6QyaRifrgr4/snD/d3xza+VTV
qdkHW1ryJHRFep0707bOo3XQDXvbnbYltjTDqhZtma0A10P5gcZRlI8BBiGLonZU7Px0WKbui5Wi
pCzFgW7TIozRpKbL0nuLUkZudVefQSWUNS2LZQaZoCYO4QEWVNSC0wKXFoRq1/rdWsTPKnxVTrXG
H7erJvVYTuNOITfOkmtBM78gZlUHL2Eol22wLRLQD/P4Jkd5S2o0VQLxm6vys9fj00g+qSCOapD8
RysrKYJkyxFgMGFvdHL/0K//51+i/9p//Rd//1pWU5NEcffpr/+6TL42ZVt+7/7r/GP/821//aF/
nV57jO/l5+/5y49w5D9+8+q1e/3LX/CVJd10o9+b6RY/etZ9HD56L8/f+f/6xf94/zjK/VS9//c/
vpa66M5HA6JZ/OOPL+2/4Vo6S9D/88/H/+OLp9ecn9sX38rivU1e/+1n3l/bjh+X1j9NKxDC9kkx
kvZ5azW8n78SOP+0TWmbvvCkaQt5TisoyqaL//sfzj9d3xRB4AfSs6RwzoN0W+rzlwzL/GdgOtIk
ktwObM+G0vx/T+76xzvw445wMf74+38UOr8uk6LDgyU+NZ1d17YdS3Ag3xO+79uf57JcWGbh1Kl7
KVMxtdAYjaDRwBKnBrFo6UbM9yX9KN6bShJtpxMtOsA0g41cNJduu57s0nAPdtj3NN47JFkUgv2I
SB459QRcti72bMMHgboADWUSkBfL8C2e2zZeKbuN3tKQ/PXF0LYOJs1yzM9Ytbypvb0vBtT287oD
pGG86KA0qzePplWzJvHOthdDEp9RA5PPum6kRB3fZbMOceD7tqBt5fo0YZfnzz/vEkvr7P78OcyF
4YJUtWH9G4V/F/lh+hie05veqsEryvmy75SVH6OxzNi6wqE27tJAwXTIYdHe6CCtwnQtEcryPY4I
IvKzTLuBWlQMvZlDkkpNt4RDaRUuWLAKgcIlKBFt3DlCsz9IxhGDr1mb5x9RiTvlxyYLCpNUljTF
nhkasbSfBy8dyhtOk39x64w0USVr+sNSNax4G5sffxo6v/KhN3mRvAu7OHjWrQGmW7lVnzT4oj0H
6J2nUxWzdVSDfheYQ0vWn4UF7UpU5HvtPVcIoiqZh8y1aaRmtKbsq8YbgVeyfovrDtKLmKSqLsMh
s9S2T+bQ+qIbJ/pSy0zBnDNb2e060LgtztDRaTeh6Zi8tnaRU73lL7jObDc9ul40DftkAEb1mOdT
NlwZ85ym7ySDmPJyttoCMXIjynGrWi7dc20kg3E3hNKt3wpHWlCm06yA2ltyJ4+DN0ftYtBVmm/I
NhlCOkRh/RhHZZzvs14AhClVZahNrJSt2CSXiVM8CUtD0BKmUzknx6wn/Z4lFfe6ANmhvgmzaUHE
aCnTV65zPN+0sdt93NjWpKiSVb4nHzXKfapAXp1n7XMjI+3CnCgmHjTFmp8FpnJN+up5Ws32Fc2C
IN4VdhggBpgCL9hGSRezL4tp42YLi7c8P2Y+tFaCkeNWrEo7zuLrqM24eH1RorxGBwKIphu94Gqi
mFocVRSEPTs4z71ITLCKX8z+TGmzgyILdjpzBaZjQ3W8UH5qdHu3dhDnx5PBp+39lN/Xc7e728p3
sBwWLUuPlUH43xcQ76CdC9kHG6sSfnxplkNpb4nJjKtd7Ay9dTEo1BJbq5u5zfjo+DNJqnx+RE7W
yW+TiSd7bKSjLn+cdNHOPL7aFeBevXjk/yGJzuajr22ITUNGY066OM1uQsvkLpjsKgxYUwSaLnsa
lly43pz1u/XxREa2HorjHHph/Vw2Kh1vpiJLwjWoS2XsCm+Y3AOhQYPx0qo4+VZmgHDgCEUyvS2i
LBTxQjsJheCFW9BGPUZGzyH4Vbazn+q+AmtvGnQX40qARqyEGhfCStRIzdaeqOyGk8ggZKvIpH8+
lDRjkeN40b50k3R+/PFJ1Ugl9kZLJeq3Ckwyz79rdeahnDpznUdpa770sJHtC8twhmELS5NLxTaC
zx5SxsqPKVhsFDGFDMU2iCQXzJ9kZz6NHdXdJgrg2zmm2x6LUNrq6CUZ8CSvLBiJ/CqK9T6JtGA/
LLqSKmcmu+C+jJriTCrtkUbVkehvkNyAq2lzF8tz5zg8eJY1e1yddopAX7Cn91kjjOhYtrNmQN4Y
4WzxBiYVT5E2VBXy4vdqG9KNLBepNmY264P+Nld2Gd8mdZnOB92b+Gib3q7bXcA2fwGErhbbAWYR
peeMF/LSCmajvp1klMSvehaxtSWYLwr5nbb1GiVVRo0rVk0x3mQpn2pfjCXPsjHmjKNyCCZeHgyi
njiwuk7LA1aYuODYwxl4U1AoUhlm6sliILam2ogf6dCN7oZ9QjGeei9MAUD1hgelfzFLHUXXadPr
/sLxCQccQJnZNO0yuHU9IsO8Lc61YtfKoSEqw7mgoSzcbaIz7k9vuCPL69F20JYY3iiQDUwIBxeD
EowCidfxZ5QZCeP7JCa73rZtBBuGR9INqNe0LbXqRBoYM1DA/fj2ehokxMqP92tqCHo9WkOYZXdk
r3Xu8cd71zEATjsvtBJoczhjgpuiqj1qA8Lp5oe0tqkRVFnV6dM0Nsq80VkBslWJsBYXZZtwPEYQ
9BFqEYYdGuFVFSS8pZGPrc9YoVzv/ZtAB5F+Zs3k5VczWgN1aQ4+RUeLzpBP7UrIJNzFsvc97Ehe
zf358fL3quqZ+sqPI9ZzxYP54//bruqNu4lZnSlVCWSnc1LC60pKV1UXFrq2+PLHcJV9THxZ4KsZ
nub5NYn6kCl4dNmTTBvIw+cXelTk6FB5br26g3UE1g8285+Wcn+zOvqE2vd837RtJDyWw/LI8qzP
4vWip+GoOzjXKiGxfJdaAdB8bIFgT2D6TvGuNiOBjWpyAQWDujHs+m2ekQWDb01sezcgPQg3qDQc
FvnuGHu3hiz0E8W5jtJebwjsIjKFW2VgtFKX/TzCg7J4tqhWBZU7nHDjII34zaf6q1/w/Kk8U7Du
AUPPUkh8LuiaaFs6z4cCj3SPgWBOHTqgeROm5soKs7R+HmLjPLpPyRjf9mmWeniuKit8TbM5jejN
qcywgEy7VuDu8imxiNdxR0awzht4TuKP+ctDNf8+BRlREXCSMCpdTEnDo+YT7sD3VFBobns0XfXO
mucZbrmhrehLhU+nvWII6ZEISoOn6tef3fprqZnPblm2CY4+8KUlpPU586Wb/dKyelpQsyyYX5Uy
Aw9kxoQ0VDod7Vngb/S/Qs93JJIVxZQxtL2NYmoqPcyjvz6df7sTru9LYfJgSROd3OcIa8CTQY0O
wGak12b5KIRAtmNkEq626bCu2cRZl8Z7lacGMfCJC//n1ydgmR8Oy//dLPsuJyCcQJiuLQLLNz8b
BtpunDqtjWgfycLPJpCnVtlbhASZGagqMie8/hb5RegechEMHj0uKxrDzZB6nF/wcZ0i4OUgoUVG
POxgi3h86FM7HB6aQmv7yojShiyEuQk4hJM3b7A/k+rkB5V/J4VV1/torMWzQuKDeLVQvAhqFr3a
28JAEiUDza1QoWmFd2PaN92pVFZHXq2UaLWCXlYviWtZEMHjSunVj3MBNWQ0a9aDrB/5j2+cHYM3
uGZB7zy5wShPrTlHHs3F82klfuD2t8ru8opuN2Py2o+ZrFezE9CqHSDmdTdGWEaQSj4ecWkq2d+G
o8Nbb84xZ+N5DvtELyTq+nuKeABrP38mdxqjlbf8cTpKuVP44HaEIm8ylTMyhIF7vqJz0nG26DI/
kjZiLkBoCCh+Snp0GyNZ07QNJ9MpH92qHdWtZ4xMTmbBbstbOy7bpO/Spqbx9uOh9uhEDGtA/R7i
QbMz8CNrH/2uigW36cctmxvJlIAoLLcuPfR3Ni2GsQsOQYos6tD3Rjjc5/UYPtRVzblRTOHbC5YB
9lVcW0FD63kecQ8Uyeh6j8oz/fky680kewGsZNZvjZzhW9Ffea+iwiuurS5y6caYxhOLjCDY/3i8
a1nxsJhBzK84D7/d0YEEBURLtAwSvq3492keYEc5ccVD1ybkTF2Gug7B3HVJytloS/OhsGxzKwYo
ffExniPrW6fMPt8GYqBs7qKcrCgJnl1kC+GB5qVX0fvEEtZt/dbZPB637CKCaZeL2GO2oTfAR/Mn
IKSbvIinfDerzuxB2bi8mT0vBp0ABEwtayAvAoabFmPkbLxE+8ldBPVl2sQm09plLevSIGqgilP3
yU4HKPPtx/gi0oAWv0FwALjcsDsvwumqCzq5X7LSd/dWkaIemW37juijein0LJllIZtFofRQ5cUr
YDiS5ISQHAHLXDZ5IN4j24ghYop4PVQkMtJC8pZzRY+7UEZ8zJOpurBnIgY6O+LWKMm2jhLhosuc
Tqwi8MLXSWjjcZdOG4EinKJ1FjThyUm897nh8+V+0617C8RwP8i3MjWmi6xu/bs5GvWuGYLxUDtu
iKsQupeR+NGS0V9Clm2itZjz+QR3P97UradvKpIhl6b5QZo1StRA/iS8S8tJKJSG6IGGSq9HDnbI
CnSAXaBNFlOzxqwSZfFLmwKi9BIkRcLK7HUxyQYU1BxjB3Yr+WT3ifkm0xGFiOkFSxM97IaEyviy
Gs6Iuhrq3yRGuU0tZqsFGOriUctp2jt1fa9YQoI9a+IC7GydHjVI2GNpOGLTh214aqhgUB8P8xVP
nYSHEdmbZkyjs/FfvwydTqAxTf5NWBvpk5xj9L7MkmfBW62X4UTRUwtNgIlVTpD5DNAabTCE29YY
D8pKx3U8ZzFK6GKguygIymyEC6arscLNTOisWAlboDAsUIwzCDsWoNipOxh2qjdiqtobo7PjPeoZ
CJTZSJuxt7/UeRld+XFlbwJBAZTh9qI0kmsK5uh2+gI2czohbfQSOd8B2Ck25jT34SoukRcvWK3C
L9LhOrES8WAq31xOMdoyAZfqbR6oJRqDlT3ocnw3w2xciVTuktQvXq1Eg1cavLDz76gjxvZyCp0v
BJJHO8dCIEurmtGG69yi2B1z6J7tcD2nFlVYdrKLLCxsquXUnNfxKOatnsrOXeu8T5vVNGILQNMF
pBY2dniPJUMuHFvNwQY8vdhrvsT+BL9J7KCM0Wcv/pAwvs2t664GwYK6n+NmxyKACAKy6xBo5cEO
5/c7NZkIfYjjLkOvni4LA5mZbUjjpVQyfZAhWMWqrzt4amn6JTW0Vy2mzC6OMkS/Zoz6Ne8KQYZG
6W8LgodXkTD8GqqaphjmMUgVQE5zJJIJduu5DM2V5zfeTekGGDbiUevbVIPHrUGmL8hYDdaR54NC
K2iSvVt6iL4NibxJifH7lqfeeO1UmB1KbY1Puo8Kgwr/EKxLyxmqL9pUcGXmwF8HQ6Bd9ORjilQN
olUpBvuIDfw2TEGbhXFDi1SxfNaxd4XdvkBTrXGZUqM2zKXRVDS+G6N2NhFlke2Edm7vZ4Y6icqo
t51nzE9UMZ0lhUxz3fTe/OBo+hgu7APebrq2IDckPDcDjoYbUogyqmDnufNAZIIDowXpqwOzkDQW
vghzsv6eRxD8u0C6KwvO7SGP3EeZ1OJasCLJ6I0tJFkm64gFOBYgmuuZh0ayFtMdy7bwWTJfcrMh
vE/KQiDQZu11SGGOAsgUXceTeS1rdU4y0c0+Hapun7edRc2nOF+iiBVWMQf9MrNVu+19wqiqqb+b
VBbfiM599/tpZDzqg70TOtNOTGOwC/WZ4c0s5i1Vmo0vyoOFyM75YkgSeQYzW69ubc02cV1DvyxU
hI7B7aN7IWZGe+cs6euG3H6sndk6RbXZP5BW0jwEzNS3uYjOBGQxlKe4B2cpsUB/bUAsb6nDJmxw
cccMylPbygrYjrigmH2nFEsn6acvo3IQco7aRZE9Of69HbvRJgzJPJgZTlhlRelLEHXzl7lCkiqw
emWk9FgOT1QQJE+FpDFinHHUfkexppyNci/bwdz4RTXcAT6+9BMBsB6jynUwKgBzNPq3iGXIajC0
uHLGAIdEH1fb3mYbgWbU6y/SxAkeVRKQgNK0ZNakTbwxU0d81ZlfEDxclt+gRfpHr25KQlrssdk0
HkTpytTJCZKsxBQy+WjdjG6ZGX29EElMXso8ZN0ykvlr3pg5Dfl0gq8RBsaFgYBwofosPPMy060d
D/nWDEai8saqP2k29lSz4+CyiOLoi+yQiI4mV0TDaXomoeIsOIvn7dlz/UI3XPUIkZWHhNMckFEI
DU49z7yvQ2afEo1sophMsYePS7PPbcqgW7K8hJaudbwCLQru3VN9urHS3Hp1ooh1XWi462ywDUB5
ESwakkd0ay4gq4sB0athgdmP9ZUSGB7qqS5vsswLJtCTdRJt6Sd1GzVG/p3nxVAcK+hNYSm3IauZ
L+Ab1g7lnnU2oTIZ/HG+YB9LLJwFj9guGNiZJqsbZsd2R5loWrl5V14o1qILLSKcNJbKN0w64EZE
tglyZC8yZhM4OjPr6M6CXei26ZbrdDKwiN1bqko7Amvs9mRUCaVwurEbwzARpqd1Pm5z3T07rdZb
7cl2b2MEWBcBCgc31+5KxdXzyBADunki7tpxcWi4ndMerHx8cUbPvWRNccLKFV1N0WBsatfeV2cF
SF57LJ1ZfsIzBr3dsf9/ZScTsG5LTyGLMzyDQ0n1yySHoDUVJFkfIXMtvZXA+f9cl2F2Ch0WT67t
Zpdl3xonnsszhLlDYt+5ePeBZxAsMdhJsUjLof1O4b3Y+iRB06mIQmehnH58moT11YlS84ubGwQb
qRewiWKnxxQDSDI01YPO0gFEZt/HUHGd4lUpXexYu/o3UpXuvQqgJVvIiDdFnUWLyBvZEcTlcJVL
kG316CdfwypytkFo6RUCPIpj6eRnG0zk4Z6JsTgpTENkUERIZEXO/BTrU0EkFuz13D06QrWnzJHx
0c8iDBtdb21cT2fYAscmuOuDtpl2ad8nl6aM5DXHUgeRAjt0E/fZoOxKinnYsZhwnYPRDYBia7OA
7ugEI8tLrIv7RvbWdkrycJ1qmQCKcetTJVtcHXX9nEiPEbqOQWCDEII1HZjXtGPNm7ZEL2nUTX7V
KKuHAargsLMK2oq4EA8MNvMljXdG5j56tnofdloL6YZAnRfXR+eIZCyi1VMRWlJgsGvZRrZ1mG/s
/hy45/TouumjooOjlbAh9gKREgVptKNpxdoz9ec7FA/5V8ttjOciN/kARR4cQytM7kVQIxA9iwqW
qcUOoeihw2rq0E8hdP6tdvriJQCefTk4dX8xA5da9UNYbLyW3Jo6I+4Trw6y/iUZAeaamB6XsAQ/
asBBZwxnSXhZ5RVrP3bKD7UdZpf5mPGsqNEAiu7n7clR9K7dMHWYh4dDLx3zm1GXPKdecjU4U0UU
DI2nLHLzp8KOHRbbrBtAfanrOCEYCAfz1eSh1sU3heQp6O2jO8X4CmZ0HlmXXTrspR5pELQH0xDF
ilW691YbPgT+LHROfZzS0zGSFjOUnz0bMrZDXgckAUVsBmvEedNidjjhehRYvKs8wb9B7BkoVds/
4b8dt0WIrcMdfP+i0cnMaGmHG5UTJWr7bYPxC+Gs6YnmaGfUT+1MTmuD7teRnJhgNbXFVzMU4tYt
pNlu/HPAkhOBBQ2GMqKJMPvxg5X72SE1DWsVNrOz8WevJzmnUnRQEG0Os3qCDxFvAqC6x4hBrMBt
UXSrzu64h6IPHnK7p3CbnA3kvH7dAWCvtfY8kxL1TBzl9YxP+17ZnnEXUGVcUhZFt5HpWOL20NNV
75T9hRk3Z6uBqvTzrOSMVaNmEvXSDBcFq71KmN1BxmUd3yoNoR+7NEmVefs4Jaa/dRPPXg1d/K2q
o+4hA/X/6uo+WGE2jpdpjifaU26y94bcWBtsuwmYC/E89Z7WwMSqZonl2YXcQzDdIZb+pNaRwkHi
qCoYH36UI1thMvfZIJXkLu95am+D1qOaTz52cy6fZDI40vtw0d53ivpW1GtE9uOQcvJOohICH7B/
F6dBemzAzaix8utBzbW5qXpww5sy9tGO6LiOkFaGHgmYw5yKYKcorBGrXuFwxNySiHap2SNl95pK
DnWt2ef48zCSb5EIu2Xtr9LU39BePT/wbTxZ5r0RWeWDZbcpbVyjMYqHegT/ibJSApwqRtOvHvOB
JM62l2yp6wDN7m0TlFRUmjkkhI/iCeUAAdew3pp6DvZAJRF4J6KL3SujjgNE3Yqay95Dd/PN5hqt
m7bHtFY2TmIeIzFyzYKi5nwjnhR7a9OHK05d7nvnYpFygfhXNd0BINQdlSOzyCgxdakVdodSFG65
HeIkKu66sU38K6PV5+rwR7WoyEf+34tGlw1GnI7GlW67jLbDKCKou+D5BeN5XRQwo62J8gezd/cc
zD6GhGTKz7fyowiT+S1JQqNv1RUXucjGp6Zkuf59xN2oLueP4uGY0Wv7o0AyOjELOaOhEULWkMfZ
wgzgMaDYP4lD4Ne9eyX6kvJtoCLKeFltQ8pd5l5WhncVafXG0R3oBdxVs4mh1LeqMxmZIjd8bEq3
xYNTV8m8R/AoIOl4STI+IJvlanUft+jHXe9cjytE5imK13NriUpTRjeMzxSkFOeS1Jxe+3Es0xOI
AQgpCesaAvPGVvOddk/6DkDhqa3f85i6UcUKemwvRtaCxk5EAUZ10xhnZvs05mhlYp5r77SsnSdr
0kNKEkBh8E+/qaAi4PiT2OhcP/UctuGeawqsPP9GEWqsqjQ0RcM9wy5PthkxiV1GWdb026CvBjJK
mj6slrU/52SPSeoNl0zp7dfEq+t5p9IEi3jLr6gOYeEoOkUsmU06XAFlR/qnGdL2K5Q4oblrGITi
7UBXvP3Nh5Bn0dWfi8CBbTN7BKhKpB/YyFT4+p8UbuNsDxTn7eQwyCj7P5yd2W7byLaGn4gAWSSr
yFvJkix5iuNMzg3RzsCxOM9Pfz6KAXZbObDPPmig0Z1OxxyKVWv96x8YR1uukd5oPUTdngDz0Ht0
Y0c8CpaDCz827cZdJU05fjM1DdydJRVud+MyuG4xCzNQfYtKMCxmtmdWCDWJ+n5c/2QWrCQZdqgY
NHadD8AfugQBwn8QZksMez3KPvsy9xYj9TktSKiYnFigLJjK6SokGPG5FDPBeXbGuGef+ougN8vd
Wh0ds7fvzC4LrTvhGxVZOX5oV8ZTFRsIV7WOAf/C0GBs1/he0B7trCCCwuhG9x1i28WMwZM8QAg/
CjTdNz363GXF/OthqoW7U0AnOK3AplHFlis3K2q9bs1JF1rmVdqWuG7ZVTjjc76OjM3YYcL0zgpd
Xt6/X67LFItph7B4wx6zrAsyIOFoBpzlhM2RWVVMqh7Db2g+kBc/l73pkoZ7RuuFV3BGjAG1zD7N
mrj9lDRlXT3UrZzG729f08VkzZPU1UIQ7swqMRnFXJrX9YaHz08rkwOgDsBuSbMZMNRtSKfydVo/
qiLL1dacx/GXTG1YPNDWQN33BaNj8S1UPK7ffpOSMrxuLWGTghhPqknVvosrAogKOyVCoQPx9zfr
eI2YpQUkdjyT19Eb/jLtffu2LkQj3JZ0l52AP0C4LmOmC2ZwW0MiMUyzIJyxYzAvlVE+NxgWykPl
lWyubV+WzalQaSy+WZ3HIk+oWJr92HC63nTIeB4SBiPTaYqkqw7TmIiKjN+FyvHOlV5uW1ypYLhJ
twUDzfUvF0UNsGYGDJQOusCwbddGBkSZwmOo+mz43ZL9kciGst+aSZLgFOuznaF7s3kM/CyAq9g7
1k3DRAg2r9dm9qHJwNhUmoli35KPUTxAZoE+BKTFNyxSl+nE23fAxb5a1yTSoedleqlc1/dYT5f+
p/kcMq1MicuJmiC2D5E5lOnnLHTG5KODM9p8Khx3CQolXJTI2oxldIiijG18Q0qK8yU26xrcm+0s
3mW66aGGEbKKdQNi0KzeVqnk9fTABKrfzKrAMKZMfNJ664HcgXkKaF7D2mm7l1I4mE8YSashmXeg
qWSqZ/GJMdL85BRQTJJe/SSeDK82N7uPbV/vJmYPhBalH8d4/ub2S14MNJgt3IQWrZu7zVv33iqK
r9lsQx2QBlmP1l6k0b7Q8Qcw6u2oUpqeRXLgVe19VhmPXTk+2ul0GhqBVLGd3K0O/UdzTLw7uyN3
UvskiZTS6clbocWzXH8/zB1p5V0Md/A6Ma1m3OFo+jEIFCbRReeg1SQdyM3HYJuLIccJIu0fUUQc
Z90f81x+l+XwBU+IkZgEoia80PpoEctjuJ5iO5/hEkuJ5EPiNWI6JBRGlmx+uZbqFmjDjUFjxRx+
AOzt2x+mKtzkPkLb0mxXPpkVel77pMvqvs4J4J2ke01Tezcq9UHhSwO4eoeC5SE0sXSJbfDIspxe
ujq9kSMWLrFP1uDo/9Pksn6s8A48uLUTg1APoMUdqSGhjUw0mkDN+HHlxurbz2Y1jBigmFe9TSfV
10/GHBOcWvy06TOXkOaGWYn9qaaXrSzYkXKI0KqGJ4yvPhgB/h8y607CIqF67JMfkY0BS0VSepZg
reDXaHGa6h7WEHGFDjGnqfoQjtN3acgnTIibm1L1xaEIZ49pj7C/pF3zy8P5a5aOt5vCJQE2c794
fvPbBNakC+t+hmH9WdgdChDbKMnQG36LYH6UCgeRgAgIZi6EgPo7NCmUcDFsPWP6plpEtGVJx4Y2
6TS4s7hKqqpvd4ZPHtmh6aEVbYfKMjawLe6twDuYCY4ddKBswv0tBDFyUZOEBLR2uMNQfK+dhGl+
QRRcE8xXqiXVT7susYNK/ZM41q85Kx+r1H5y0+DbNPCUiMILCMuNLbUbRA4ap92lbkNjNaQdQ8bB
qeIX1G4iZpHXRYGQxp5patFTQbtyJIy7IIvb4LaojJG8SYIB1ENWB4TAMA2JbxkjNzlp2JByruLA
sgjQgEfD5pUmP1FcYbrALKuNByCXJWWytNv2uwKrudPhTEAspYEM3jsWXp/AsA6kbzmwa00J+8Bl
r3pdETBPbFJoXXh+TSqU3yYMjihHMffEDt4zIzIxx6Aqn2fB7A/XYFe3d2uhECeRaZxm7NqKd8+q
vy5Ksf3DBcGsSHmOf0kDSTTsVWXV8WElHCLn5JSh9aS6jJJimb+6OTQQq9Rt+CPIp0Fvqrmdq9+Q
nZv5VsBYpW57e1O3XlP3eVIKtrSylhPdh5x86e/WGlOcWFYaH2p46+0PepC8/llFw8I/w2g2PIQ1
TKit7QbC/EArr5JrzOXs/FbnwBiHhtTz4eg7HRdep+R1vyOHuqjtlusTrvQkwZLMo4U4X/+/ajur
t4iYG8P0YGqfFPRW5XMD5bTIgW5U6OJaAZVANJ/cyXZji6F665FDLfGKuFGgmV363z0wFpYDf4Ml
caazkNp2UWxmuobNDMWUTx1naPxcx6b3P2R2WD5iD9ziHYP2SeH0X/wTCS/FZyJLRM/WTjzSy9CX
fPfb1Ic0fIBKDNv57fcpXr/P5fJgQZv0FJid25BcLmrPobWyIUUuf7J1bO+015r5jTcIlOnKaJp6
PxUB/WoryLbcNDYpLDV0WLXJJIYru6kOXP82dEJf3JKzUo5HmB9BdGxyZaGeAHa35Y4h4ID/TF5q
/tCM/CKJ63U8z7ezsAdnH7ZBpj5NacAY8+17e03e4dZc0/aEVHwkJi/hkjlvS23GiUIVtPawK81k
pKQnmwv8yHiQ5NRjLzbno7sr4KZ27why/5fFaPMNu75vO9JXzuXHEqeOIYIUPiaSVinulami4dgO
XVY8UAELvXNMuot/VvpexW+RB1EwxySTPtP/n2/X9mz7LGiAqcCLf73L1QXcdlGA4MYekcYcWjBy
9uWQ23cUcDVGK/CIm5LjLQuU2gLkUxPKGXz6rgJ3bY9daPOZr1y/2XPgT7z9wi6aDrU0uR6CDIsd
hq3YtS8u0EXvyefUi5NHTnsCEuuH6piSMMnwNG7LHQdh6V6vW6BqKtrMCDIf3FkxxVRMpBp+xB+y
ma6daoQ2puGnuUdYcIoGppyDT4GORrz3XLtFsJrNffpI+V6mT1kGap2HQRy+19q9LoEBH1zP9Jfl
Z0roTn+RtzrYrRoVQc8cAJ+paxNTgY+jJFX0BghJjPDHu7RAjWzqoxXp8ZcxOpA/sWSq2i0GUxlE
TQD/q7RTLs4mGqAHDkw3dERtgvxcTYZtFO8Z3y4Cmn/1o8se6rgKB2MTc2hELJcHj4ACK1wgs0Pa
tTkTKQgHgIkg/g95EjfoTbzBa06kUVINrHRYv5cCQZffBx+tAoPpm3cWxuvHuFwRPR8noQVCvbQU
FwtDBV00DSCZh6lWKt2B+fKUUqeZcS81STQOqrlqFlFkeItE2eEcPzOibSfDecQhNRUjrcDV2Z4U
sCnaUFKQR5/UDXiQTgd72zZJbOxGr7XUccxbUjynxDQPeWlhihF6tGLXpTNKsuxSpuq4GuiiPhC5
G+1rZt3vGsq+JkGyc2H0YvKlmh4mstAhlxf0r0MsKa2cdsYIbw1oFPU9Ccp5eAtNhgRFeigymQPt
ev1314Eg8tgn0QgcRQZTYvys8sqAnwHihihV1qn7aEDiBDCqJT0uwBtlQ5aVZUxIWZSQxixGhhDX
uUlPvLhUMTsuCvc5aMF9TeEajCI1AN226h2hdnHmOAaIQBkRlTdbzJALZagUVNHzk33jFNM3wAQz
3EPkMoDP6+5Db8HIO7auYWLkOea02KUfQRN3J7KFsQlYwOa3F4slXi3f89Pjo2Pxeq4LlHNpG156
hFjKdvaxiPXZu5wY18NbxFV1erRGGcPX7/yPDc4l1pVIquBT1aIM2+ajVsUt0Xo5rAhrAYTeuazX
4trzZfE5QUC2pTxDTK9fajq5blfaCt8aA3e03w1M0GKbFwVyrSnTMXLFLOnaFwGhIXzMjVIiD0hK
+5PdjTwjJ1RdQTZzkKr2jjdDBGA3zHD1vcptmbO+fbFn/em/ISlYIWA+rk2X6ZsWQNnri+3jsV8G
jdXtgIlQ8gXORK8gpfc5me2UK6m8LUvJZa1SktSGvAcFaiyfqV5scJWzrGWl/nm25tRI84wdff0s
wwnW1cFihpDu5LntN3DSIMvZyVV9sKcoze7RSmEa0zOGCK47pmZYQPlhhZNpRsLcVjt+TXaT6wtj
WzTWqUPcku6iquj6o8vVlbeNbRfQFxaEFKFx0U+/BrNKhw2HkP0rB37ormbhzV/4murg1mZeXl1F
RsZ1BX6LIhVHamgMXU72+3FKZ/Sp8+gvhhYzCajb0HSGAVbhsHiJGipKt0Gsm2yPK2bKYeXnEZkj
Dt5ofcJHuHHCyDDvcPKDqEygbtV0t+4AqYCEYI89FKY/zyaGaiEPb7/Hc0Daf97jeePkXmDIA+ZJ
RUn8+j0y8h/GAenQgXxzjb/FGVnVAuhoD/ozFsckN2Bh+dAEmj3nF9hykVa8zB7ZQY23clcg5CtJ
ub5iBiC6nWUGTPQLMczXzVhJUj7UBAzu68LHlFRL2CqGkUvYmSlo5iGsWoUANxKmno9lCor4s4BK
379zzorXO+by0pTNiYVU0rVNpS4dxJEXzZYL0/209kqpYfLla3PQ9R3MW4RzdjFX8QlOEAYRZd2R
OCWDzPKOZYszEoPTAXhvFjSh9+hbGGbnVu3elPBYXYrFuoZ3k4Whj2Nv0RnFb+QuuIqJFFPQ7J1P
77Jq9RTtgs0XB/oHAni5e0nX18LOovzk4EFPE+qe6dVWUvvxLhZ2rAnPzfLpoa0rBlsx4rv/sgyj
aFEoXpWJ3bUHIu07F8dPnVhmbWRFfoQCpLzPpsG0HPngPDG5PJN94ev4/Uc2854LXAnIMbiTcx3N
pYUhbBzaX5rzdCnjAPW+kdE9OCUOPRbirBu4SMPEUDCezUM6NHVz12STsglWX+aY65SmgiU7Odu3
v4bXCuvlvjxGKDbCXAIq6A4uNrUcaZO04RAdK1o2ZHBx2ytILkMtT03NoPZz0PtQxd/+oX8fRyav
lE1U0l0t6oblqv51mHelYDIlA5yBzrz8RU+i8QFCK4Oljhy9fWFUQbuHAtWSXT5CRd0M+dhGey8e
CB8tPLhKVysd/O0rs18r/HkWHGO+UrZJUb18MxfPA9/anBxbQ9ysu3hSdDI5hRbo04PjkQtxpQzm
zFspQ7b0EHZHcULGm+HsnWowY19bHvJ6yDJ/9nVEi5gryLhxy8dytOqnVNZsbyiaeNoqNaFw41Hc
8PLZlcoXu6vrkhCZpSPUPTDvnd3EIXpXGrKR9eaa/2g+FX2zKlflEObzw6zHguDOOIjFU5vJQN5o
2+ynd17a+db/s28uj4bOzacHcZnH0CldFJyMsykRU2xXK9sw9MGSo32Yp8bD3zgcCtu6tuI+tR7E
iLPyTg+Bpe4bFfUhFuyTae2bM7QB3bZUV44QJZuO7RlIUo1u8uStMnzvZI42jJYtZ3zkPBvCgTA3
9WPFs8+92bqqM4tfyfuCPVYHFjlPKE368HZCPXAyLbOFJxrqweBhuh2Cr7fXxkUwJgcHdZqzqI98
ifKFFfJ61TpxGBbtjLcVRoLg9YMBenjbosRa/BGqrifXQ/rwkKvGbr8HjR8TPw7HObuf7EFmn8Za
TMk/Vd1pHI0RxlKh4LHD5x3VFczFkEPk0GnmKe8cBH8XLjQslM/I8yUX7l82/R28bK1HbZ8ghUHb
nfwB+BluASvQr+FObMOO7uW6s1VHfqvvtTS/gSj/WcuZmNrQeCK4miPNbkVpLbJyp/riMOn39qaZ
G5vQXbCr8QyLaMg+pGuVIYrtLoaIi8yfvQ/lWMm6hw1ojjdUu9b0FckJlNgU1TfKuDJNZP8kPCP+
FKDqsDdZFNHFIr7mT05Un6ew+BnXH9CAh/o2NRFLYJkYCDSx7JecVBjrcStUS5T2iHX4O3O1hZKj
4/pn1CCUhBycm9mDwXzoSXST/1zJzmqvGqhSpwm3g3vLzzF1shyoa5sG2cGP3mOQvNPVTFkXnYXg
EpHoxKntRtgUxwHJyOnixOhNlamvi8H1p+8eoOy3d5beOUTsXx/fgsUy5GHVmcoVC3b2eu21dlU2
lFnA38Iom2elNcAn+zMXtiri0nPnxhE85z+U8stwb3UVWGJSNCgg1/ISKmOujy6Dod9G2odLir0f
zDump8X0IU4CKCkbsySdZixF1nzNEj26CFmlnewd7NR8HLtkrnZJiWn2xtBuQ9x75zB5WfGPwkjc
YZcM3McGJqYTPPglFJGnpvNNLDpBlmAlUYkSGNnJprjuxwKv1OgMvKxWBNAWqLlyo63Ll7my9XQK
XcK7TDuApB5kBcNRJ5vbfle7c+LcmxkYA81pspQcq9zHGTx2n7ivrJiRD0fzpzYHWfvS5ZENyIpa
9AHWz4R6DcE53CsvEvWG3ZxVNsBdj/A1j/VPlhekTPcsdAYsHWEpusYcbYPIsauNwZTQwVOr7uRu
rR5hYs3/sJowYXFou3E98GStr3qBPOBFITrqfsU4BdClB4ucKWwG/nkVdK+lZVMH1e/EHqAqyH6U
RxUYaXiFn370qGriBg/rkWC5UNUiLiycCzwEI4zG3LnirFComAM8BsxmIBVthABp6prxW1KTpCYy
81uvwiqAH+gLatqilkdjrkVy8CI3woXNCqcIDzmIr49vL1z7NW5ChwdHQ4KoMqz1nYWs8Xrd2qHZ
C9sImtMqOPcrtdAnsIYATEsiAlShJpfBlbaSZiLtfqIkQiJXQgHtu8jgRaYjbs2aLwviqkPJbY/a
sm/W3SRCw6Vvii622p1M+hbbt/OGYKEu6I5O3FaHruomnnrNoZPr2Sr2c+EYDNZgsmboY1IG3oPi
24XHR6cWnqGz9bN6+0FAXeBOX33BAimzyUZM8tDiknLxJBhtjz4UwOHU4Rp4O/h85B/KuVIocY1h
Qhch+sxD0hZNuPwzXmk7KEB1aKOCQegvnpQWpbheTSbwPSnhierEf/Zd3I++4BvnyM+w9xyMVWVg
PsDByWOorsPcXKOhTC1MLSo04ujMQFrNcS6aZwgrdXcLsQqX5WHIGa2gqagWkHVChiMPzlBhVFrV
QebfdEylv7VqxE0ASRpaMmRuibkNp6Tqf8B7kNVJekafA4QtIlmtfNwIOUqZK0sv3EPTCPPPJLgR
jTwVk8ZbNzLz6WdbmqNAAxdMBh5TZco3FtaZYR9zr+a8wXAD4ExVLnSDVajbjDY7RHWGbhoyCH5D
ifCTf7xYkb+ytrzpYHJgSbesZla2W8cnTCeJiDRza9RXEpRwOkTI2bnPrMOLYDvlc1VcG44b57s0
rCyx77kuE4lnAtGdfjo9eWM5GXs2BVbvgBzCv4mVImFys/oSGMBN6lAYOmCPWBlRDDNaGMJ41Mov
wp6H8F6A4sVb15IGFlp4S9A4mciwbgLK3oWrDad0h94VbyUvRLm4NQrspHd9Y1UY+Lq1tnAGiKca
5wQju+4TB3v71gfChfCW48oI7zVRx8rFbRfLWojwqYI1eAQWMuhIzzwvNJD5fDVjw/Do60S3h3iW
NgVs2FYFOrR4epyqOk+uy7nNOc2mJmLbTowkxVaq9e2D6QHQY8HsaaSwsI4ZFDBO+DwN1kzi5Rmf
HlyCSx+DehhRehDykt8VYsyz7/HsdvFTUrp4+Oa6KLyHUY39eyXqZaNIkWPDr6CfWerTv7qZFtNN
OFk+oyIaau+UFU316MJu+2ScLV6M0iG9Ae1HZjzj5F/hRE3bNfJOQP92kvQxe5uUmB9cxRhv4Fqp
IO7eTW3I4swh+pRXuVOn+gP8w+KDXBTiR4BhtvJSUG9vvRLL+CDJ5aMzGO6+8UShDwU/7jPqTxgl
tUej/PT2vrI4Lr3eVoDdoIRIgGCWjrgsSqPMoosvHWpn0YFU5GekYhaIiw/63EYEHhST3dDqvKZQ
C0BVnHT0ne9Fmxf6BTTnpfaYyLHxLHL+KeDoIs15GflHwXSb0CbhXp0keMKNU5/exnGTPiUdCChm
+alFiIwsADXQI6GypRrD2VN3PkEsPl7xTQOFbQugyDNqVMNP0WeHFVQ75pFtsJzuy0C53y0384Gp
+9CKThO0avScsOH8d1DQvx8VjZ3vsvsyrDUZcL8+izQ3FWDWZJzGoENRvYqji5GgEYY5Q3Jfy5Zq
fCqTjhYeEdr79J/XmD2noQUGC7vOZdNjGvvXFKEuJ7x2muymCoUejxO75Lcm9AAQ7clAX5mEGUvQ
8mwgZeTrGusf9Pz9tZ30rJ9ORcuTPuN6mYpxxm60GpG//UENHSu4KapSWFetVXcLL39582E2W92d
mGheNm3dpeE1FYMjNjpzhy9MUq3skGG8wSI+7xFvL0/nNQjFHTNzZlHiFyZ46J68xE3EYHcqDazT
YODNcZzJCigOFAH+jMdKkX4dPbZrYnNg97OzTrpGYybEfFeXQweBvJhrD4Ayxdv/jv22u9U95l+b
yM7Tbk/UUEgwRebNu9L1sC0F4Ii/ryUWDFROsP4stK7PU7sGDh1OHK43Dd5hZlv9Q2bLz222j5kM
HGSzjR2iUvrk08JOLGA4TWUB06bFf4VAhLFBtoXzwHcji6bgJ7uimmGIDG3zgKNzYbzXcS4t9X9q
hmX4t+xi8PNsh/ETtg6vV2xYV8C/WnQnOmLqxrFTjXz0w5DBxKpo78968pU27Fs6LTkALPcjhjz2
M9TYeCFsIkzf/l8wsQsLZLAjKZgIuFAQLVY0Q8rXV1f7atK4Vcg/Q9DZxAHjqyNrsWcUVHbQFUM3
v2MbwYU3mbPEO0WVGoe73vQ7tfUqmC6QDbIZQ/PC/VTC+MJc3q+C1NgrtGzFg1Phcvslg5KMpuJM
7DCNMvvcUbDl39OJz0NEM4jAQFte3EAJw8aLyVEdLWUHzd+PMpvs8hc5igaq5rMt1dvL+++qbmEJ
+JZEbYLpneJrfP0MsEoJjbDNohPhL8yRzMhn6Fapzow+TPQv+NuMIXhpmQvCAhyp2sXp2Gk1+REQ
vAiCquyHMqPL2RaRNXN0x4w5KWaThfNm6cC9Fn7pWles6qFAsD4/OBludKckrMPkgDMFpmJ5NZrF
Vyzl/HtEHoGxGczJQpED1AV2OPhmD+nPqr+iAZLMwGTMxn3InCz7PDWm1CeRQ568tUX/GVOL8NlV
zJE3bOXZ/BVzGOKMz8axIB0RSa69hmrkIxO3tr0ZNe2utjLVX+c+teYG27XkqR2IfUWJVdXeFTPT
xafeZPR4cCMuMGlrqa+okTGF9pCxBHRTUuTQqvBYIIgM6nUAKR+hkBEN+9AOFA0X7kLS/RIy3AnQ
fQQZni9JNRnHyMp7aFMYhIA1dNoU+3AJAAjSeG53Q8gZflNXiJQxyzc57IVODXUsYn8JjiuK5Coz
ssTdRm1k4g1tVG3yBCjPLjUMfYTfEidRtM2qHuPLYvSiH57QyX0+BVP2ofazWUBVyNjHZih0RxkH
2aPlRyVv364dXJxm7UGsySz1c4X88gnd/LXBr85XptmCW6yYytp8inL2Ytx4EtzXoJ2p+qjtMQvv
ALgWVKOSc3UrbbeGE7q4q4Uyo7efZOZWL/RebPYpI+mNGfjlb1ukobHLOqtvsGtNjGuMkGT70Cjd
AI90ctgXTeCEHLF5MR2hrg8fjIQ5zDbuJVnpJG31wz5o827AvFl4/h1H5OLMMEoN6a2aPre5EdYb
Jh/T9M6Gt/RA/9nvlm4R/ziHEg1rFwcQ8KJHGuhG4V9MxSmkW57vUzHOyXFgrgURs7J++iFGH9tw
GU9fMzdEhEGRjYzmnY/6r57VVgtFgXp8+brZ519/02D7YA8GOHhae5CvsVZ1qheNCh0PIFkg63Dt
kfphxCCDX+mhzHwOjSS2XlRGWf17lcu8fU3iApeWPn+ZC3wHBOvDRbx4Mgn+CZNTuNlNGI2UeVkk
2G1WZy0Z5n66eENacbbBpEhJtGwll9z7pdX9WjUMxeyjcHCQcv4YKi2tw8reznuH1ZS2FpZwfWIt
JpNrn2WKxdPGYTCNIL+szeCmiwtWoiZ6b7GMXLxO3r7Fv6ozMGXIaXTIzPg9CCivn3pk9g6VpNdj
hGtFBqo4J3uMesgVh9jEiOVbmEe1da10ZzvH/Oyj8/bPv6DxsfhA1ugbXCYh+Duqy0dMna0DHjJR
0pWDnEBFATotF35asFmp/k2iO3dXgktgSEunROhd5PoP5WxE6aOnOC9POE6xSrrSel8R8de3AWkL
FFeCwksIEJd8jyCo8SLBxeLUn1/Eil2sE8XFOrl4atHcHRELJcNVIydOFO2ayf1KTI5cq8dhYnb0
SbNnjre2C+V4N03xbF17Zp4gHMZn1TxN6aJfWd/128/3r3LBVwuT1PIsuJa2+qv4HafRGwyB2Y0d
ull21QgjJAhDLK6bOjOtYV+XmbLvywGx/JGqY2pB+5wBMyOvyJqf+lykhlna14iosuCkU5RvH/4U
uef90DAQPT6tI3bwE6IMA93CgI4Nr60PTpuwgJlPMj4xCtu9aex4JvNRz3HygHursagwljU+YyyJ
CKwZ1cvbj+Cv8h98FO4FCw0qgYI1+nqJCx17neMxRE0QGlUvZl4So2eJpWYgBWLRsHS9oZ3HkElR
c3j7Z/+1fHxGfEwuePIL0HC5fDoI7tVcKwPLxsIZfrdxnbUPdF0mvY7Nwm62TTpC/YvD2Mmvooy/
N2gO5tj97xiA8FCh/Xl8ZUuz6uNQd/Ghw3xENarRvK3sQ0zcyGTIm6COP3acD9Y2i3GkxOEp6qFs
g2A2N73M4mOpYg87mP/usSzApHAUDBRL4iZ86ewtAwgoId5aewaLKBch9vWiubLp3feisa17Q2cw
13FVsqfrmI8z/0ij0HXincv4a393TdOG6wgdQXD2MWR+vTS60pulDnEtGXRu/DYDNRLH5pb6QQxh
AddoYkp2kJ0b5Q+L8wV7DyB03uDA4FOn3bRnvU5gNnRRKEiWSct5NqDGEhiN7p0BSdDM9n0ny6m7
Cwh6bO7rye3yJ62EXdlUVJE73ftTWZUvWHjm5TvYjP/XAsQSmtGkSycDHRnSz+s7rHCRbtHWVTfD
VOufyIuS8SlGfkxg0jxX37B7RALheZWsDisBJh9aUo5pBsP+bjybUw6m4cCiCLIqOZqj16PGODfD
K9ABy467t6kgsDf1Crp3KiEkgWNZmg5GGDBzj23s1+KId2uVfTb4fw+MJsV0H/Q9ZUVifptLd6BE
Lg1MmY/BsMRCIWMkeJGhGA+1rsLaeGIC45TNRlgwpeMtMwtAsabscp/M+rGztsKeQntvUTWlm7YM
ybZDIevCXqghfMRBWHkHN50y2W3ycYiGKzeIab+bZFxGylPCgRwF0DIxcnUo7+Jgyv0tMJzb3Hnz
ZP/SAUmkO9vuyBiMM/qkXeLjqwqlZxl9mEGKfSXsSTDtgRtl1nwGS4szN8kuAR5uaixy8+cESxOa
h5UVaCa0y4LxAC6qDJvnZGPReXc3SCIBKju/j+Zrwmuir6p3atJ85jDuAC3MlK40SfrpReJtVeLD
SuDM1w5i+7eejIxiD/eJ0UrtGZGxRQFnVjcybH1y1LwhMdOd085d9HG9zqApgYlmW2bJYTQMRQJh
PzUkCI9JZXNSTLQLOSZWY0GaaT2J5h1u9F9COHjyFKDszAutEvu9i42JelmVxpDnJ19ONhY1dpqd
TLdMPjWcTtln5WCrC29qiHazn8fxNR69oXXPPglDXpRJnP8RIpYIQcVHHMyHh9UI8O0ti4+GT+Xf
ZbLne/ZC/wTvAx2gLnj9KTUQbvoxj3HSwCyAR2ZZSX5bEfma3HZjqptnP/M0xIJVQrjaGdfcyPxl
RM3Ff7Cx+GAoaEO1uxsnYXZfKlBrDJxDESMwlInH+DRXTDKrjYNP5nRP9s9iYWtkdsO7WPWs89nq
1VVNKY/ZEFrOvZ0ki1b1POlfj2FDS7xT/bM1sONjjsxpjLQjdjZ2n4X9Lwb9VvwRu3C7ey56p+tP
utdVgkMh7NpNfx7/rrBz0Qx29RIG4YDoT57nny4sMdxd7dmYuFkXW5A/I9Gs1MvVdvM8OR8sxDvV
j9qJzO7O5GVhER/YWY13zaJulEHq0KZDlGqb76mnDGAHWcQwLGj68Uusa8f7nqLYofWa0X4wFVk+
s5UdNoUa1liZD3IxUM87RhPdErNysy77qofjhYZikaREymPkEvoLJOdhqd79MrzCKD8BFbbG1Urq
EKjxjSM+3BH5cFnA2BKFo08QHvnZyW5FQKYAR5SrtGmm5DREi+ep0XOiHFa6Fqn3y+Rrpcqvs8mV
ob5edXJ29y1SDmeCqyYiOenKc0fci5K53M7PWkqv9WXZbrTYkK8k2ZCxLDlTMK6z7Tz1YryGuQAM
82f8kcqEmTSGx5meNtj/0k5CnB253zRGinVIBoz20BmetVJjgqL+Q4wAwdtbZ67rH/fklZGAwELP
XzCe8eGVUH4Y8S+7DAB28nkCEd16tsCKK1NEZo0b0x1maLt5nWC7y3+3UhZUNzSIvxb96qqp0Urx
JFMVLK/NTjCr2HQm1k0PraMi/8GOBp9T8GxpLmsKyJOJYX6xK4Hl5AGX+rR57mK3W0bMOQpuKJ+5
LPkIOrx9+LfpjLWvbflUJ3RHa19fnl9+BY2A3/Sn20KX6WzrbGi8YxjqYDQ3GWYy+PXMbtTm+7aA
qZ1u0qjxx03UGGkTbaJw8bIVZw9qduZlJzTwIgCpb2Whnz2M3cTjWgRHqwu1AYGf35UVZP8+dwvX
CuC3HHlCgjGveRqBUN07/AIdfeNkyoN9YXaTSu9GEbBFYJGx/B9TFkivpywQzrytqRCSk1N1+HdF
Rokll5bCqPa6TARJJB0mpNdj2HrGpjVUlUGnXnb91TZX+gwD8aJHYx/+FLpz5o98MG12QKo7qY0D
/9XfNbExNY8DxQmeU4mJT1dhtRnHkxHBLXopQl0nB6OoexyChOgKzkiKd652SsuZ54vxtlM/+XBb
P6Z2GOu7CHQDe5Dl82ztEiwxbTrrS2oasXoJoooWetDw8j5GZBdhLhUyFO4O6D5GYzPFJcyiKuX7
3E62MduEKqqp31HPkl/Kw43n6//h7Mya68TSrP1XKvKeauYNHZ11cQYhyZKswZN8Q9hOm3lmM/36
7+HgzpTIlNUfERUVaVvicGCP717rWZxw8KJxrBbOgdqejC4WDQwZznrxpgqTUd5JSO47DCZE7g6d
Y0/HzBhjQmt0mzPdpS80zGgzfSdhfDBsRKRSsHPY5UYFTY7RYN6MzOfS9slXYBJcO0+QkDPuOH6V
1d6tqVjeLH9vJnPQgkCJQLcF0aAFD40jO86SY1Iwyh1nb3q2zw1XmW4JpACkTcluADueBHb5ybac
WHu3iOGX6xUnJQ1McN95rI2xC9+UCiTwO1if2uQteo1lqbkUEbK0Y7k/N5V2uFg8KIaDhesijnEZ
k46Z4vF1J10dHykaQ8l3Wzn571mPBS0q6iC4rrBaHWw0+2Q9aC7BqEvaQGkbkJGaFEwfnCXTVojY
ndne8xedPrhUcorznLqJdqkigeupPNZ6e0WQB02wSGt0FADy44I2MnYfGSIc9+Jnnz09z+W/MaAy
GIYkOehnTqsP2XveTeWfYVMbomNQ9q5yuQy0aZtMPwaqJCXpdqbTH3GzKPINmk0wNz8l3QmMzzcF
RBxn152OIFIV4fiOTUQtSQw/HbQ4nBTRz1C2zWTw+HRonXY6YRNOIDpGuuK0EV6OVadCn9MQAg41
4Jh0fvfGKhvykXYcZiDv6UTBAxWx4Ldjc2JSZCM176Ix2SG3UKfYJUKPAgp16pMM2HZ6fm3k4Wdv
DBWZ1oOTkyhxvRysE0TAJZZO3Ba94pDfIVr7fCwn5k03ZWS87MrKIA7L1VleVkCYAIZ8BIHDFL2Y
0OEyTnwJqWZNdQQN7EfXVmE58rY9Mfz9qTXTaxsVrNEerZPIOnMimydhpSOnpKSEJ6oXl8pQlbtl
eHOgiNHVK6dpmbZOa+afZ84UBIESCJWbw2LO2NCPCSiIzscav4tPCvZfL8G0dTmOCjaVIgEPwmVH
Y6138m0BKk6Li/RynBcfgPR9BggzS7IQZbtWM74jWdLlW8xZg/zBMgQqTzUQXggmr8xYlCcS6zRV
JKeBBnPa+i8An1/fp1jf53zcyEkVBxMgPSxzXVBV6wJ5r23Ul0tAwgCATF5AbDOkx4hf2pcxAom7
IjBQ1uChl8bFhOwYijN71HNHxlN9WBYFaSPnQZRjsPqg2HoWnInEneKDAgojPCqn7cYwRGHvtYqa
jmfBpLf6eQFbQtshSzFyD2+Ff2bEtpp4BEuMmKYLfPCXBVB1lx6ND86jAjlrY2218HvCqSSqVrXJ
k5E4Q5u5Ix1iAEkJ0vv3cVb6NOkqNWP3AIqx85rSkfl9HLByBvptckgRac00HNMucWlVI7FZnMCr
hUO4lSLwnkqbjfOHxfY3ny80Z+aScbIsa0dE5qD/T6NI2frzoLoozIZMsi5YGP+55ijmQWpIPY+E
iUzNgaCFqvJ0lby6D6BpWXIMp6CBn27B5QT3VGWqTusLh5UfLkIzZ7kC9YN2HJmo5va4X+T4yvn3
ysQG6YNtDacplF1wArH/WO0bsow5XWER7i2Tf26n1Pqiiod+4QjkQZ9/6u/skakPV4Ep7luzUKYz
lQp4cBBBm3z5dQM9xaU+3cpwmATQ36KsY2Kj/putq67QG4YNa8Sxj+kWSxVGLVoR3Pr4fZL3BZi5
BIhYD0rl2CGBt/Az1KgBozQ+SgYR45wjng4fUIGaGBsYBwLwrk8VWKurOB1AzUJdCyP2jKypwJIN
7xeS9wABmw65ILuDQTEgRZ60/AvV/KSNZR8sUyrA4gTWXnhY5jhbxpYPWlQTQJT5iBrNLyk+Cy1r
qNiS2wHyp8sFwdVD6mezrI+tuyfhCOzoAq8BczPirOLAGgiYdfoFASCEzVgj7eTWguFsXIHAkvF9
occO54ox5QEQu01VXk9Ab6PdYhlTfPT256RHotdfhpRQwdz5fpTBHJlghWDG3tSyiP2rEhKCf2Yb
wA3OUjeEk//r13py4z17rY6JzA1tCC5PDhzWUgs/MKGMMK0A/YTY/K4oh8l4MBOVHmerIycLykls
uNR0l/WGXRmRq+2aCr3ksa16fmjCCYqMt1NqFh+d66b7Reqb1UBxzoYkMAkN70BkguJLkvrdoges
fc7eXnFbGustN2kDlqtqM3oG/QhhZs+33CWarwzID+kZGrPzfa9xnLBnNAmMY2QgZ9rZgYqIcRfA
jmgBzym57oUnvk9cOkZ37xQEslzGnOAHIGuiWhCldcKIWY02E9ugdwMxtap5i0s5hwZnUdS/khTu
y4PfBk25Q99DQ6xtCitnZosqaefAmgA83xupf1xOneo8VZQLkTRBcvO/VjM1bo5St1v9IaBmZr0y
qGBbW1UjbDA2CBTIZNNnZxzhbs/MHFMjFBMSpu+NbUnpTS9Tw/fIIFE+LrvR6iQvqnozNM/1MoqD
m2WSVkdJs7RP2g7Zg+KEkQJk7TavsJ4dYLe015CLy6ii/l8F2d4cQtAxEQwbSLuDM6U/6WUWR+PW
ufQHsjsaPWi+dpM0jWNh+c7dkr9TTKA9f56cRojXaVknk9lgjtZ4z1KkGY/8J1EJVqkWj3Odi030
aZ+fSJ8muHgaCsVla7qIABd7H7ZYXhiScNZaqMaz4aveqD2r1ZkFN6NNo0SSV7+UAU4jwqKmx7iL
DotgkjZ51LK+qcCRDVyj7BsOeXbS74gjqDDRIIY+2bAWEbPvINR/k6l+49xwsDwzmE4VvkWuCe2C
1Zw4fQwyFia05fA4hi4MI3IpkoaFwHKx6D+XjdGySVrqGYsvcTmRzjnoComKO5VuXM4okuOiNEds
MVcvTglYCDeq5tHX2/nUvMStfRefUoYW9T6qCZfQA/jrWf5m+eSpZMuoHEJzHPAJVqf8tSUKammu
UnH5Woh6AH1mMFOrZD8qZqQinAxaXfO6VqCBWiS7SxUKxzW3phldSCUmicb2LB3mVCs3Rf4Owi7v
wzsH4xUBlY5LcjJ0iSxJ4B2YLQLENGir8q7Tc7yOeYuQ+Vj2owBBwQH03Jj1kkCAA5VtDUYSxoRJ
/5FpyErep2zCxSEUgbQv7GUxumABLIfXqSaAY5vDABJMfCwtH1FGQfImu3pF6fBTllg/5/gCaV8Z
imEDesWR5DRHzj9TvduJINOqr4s0PDmp58ivY4XgEM3Bnv60pehOawY/TCZW2Vk3J6mRDvgYKYbR
fg2Zzz+Zsokl8FSNagBKWiraQAFYBeWnquFClLO1aN5+LOsv3Es5DbxvQsp0zoBs9b6yRU0kdxpl
/RGJHxZzOAVufq5mMoC8orQN0W7F2LHIh4fD0pujRzqMgBb7GAx9ec55FFqYpbVQSBfOjezU8pvK
Aqd+21bMQ16sj373MNdWmkdTceZ6SXayzOogVds3E3WJmu5/2q11rLuVP/K4t1A81En0gYK8CuSl
VAGtuwp0sPPet+Ng7/e9UC804ljyS9Fhfz5Qrak5vnUgbXg5pIN4/3OERKecHDmvbFLOz4uQWkap
B0J/N1AapE2d0pyGvE7oDU0Vsk5VT6OH8Ou5gyxtmKRCvnzQz8byMPYDxMWyiiPzQ6ZZDclivnYL
BQYHuaAqMr7rc9rSXcBCnNKI5RijfWBpnr63qa4FdxoCFJukCLaq/VehUn/d00os88eCXyP/Ct2M
k4+XBb4iB6c+KSRgvGcR36LlJA4ztXius4f7JKT+WSJgfR7sozDQBsaGivSywmxIRXIxI9EI0DCH
nLhNoXLud1U04k+zWAPXY2n4N9SxBnHXD2TFESlssgIbfGZLwK+GWwyfSYsShSSolrjQj9lpzBK1
Zdfs7CFv9VScbapRNmDh6cbgusZ1XKJ5+bCIDpNTqGEkpeZck2JWfBsrWy+uVRBcFj/uwJD2taE7
h9Qxt9ZerzmBK00w7nIPiLkKz226gzUXRA3T2pVa0mDQ0CiSEgl9KmqiKrcyip21VK9EUpPaM3Sy
GjxGCrvxbLTP+ZvSEFlx7o7tlDJwiLCykGMVIcwjvYP5JEyjPixjTiqbeQi0jJOadq67+ALV/bWF
6Kk8Qt8cC89iKvgM12OEnJBKd/ojwrSjoRkgLG84x57WqjuHMTZF7DJl1XmNGR9gdGtmvZd01N08
8kDYfxWOWph7kHZufSC3ZjRQfc/FJ+CWoEF3SZln3ZXJJjDykI3OTgbLn49PTwUNTY9jeaGbeC0O
Y1TFKcKkWC3hCCvDqHoqUKfQpAahMIj4Rm3kH7uGuZHNTFE/ZiC1Q4ownMefx70ZhWdEvHXoCBTU
S3vKnxYtPu7KjiIlNbMdFgFK33o8gtHuKkTaDquVeTQgHYRpknZ8mib5P8fUtOLIwVamf3Xcce5G
8xg/3AGlM4qPqK8t6U2KMXsReiEtHS8MXixxxzbU9PMbeBTEcapZOBW3FPorce8u78KfKPi5iYbI
c1cVObCyM2Ja4FLt4IAmzg+h9v2U7o02rcaHRZccahyG7kMhM3R66OYmi3mJlmBgaJtdED/Vtadl
ylLlXWoPS8hjr2LEwJtC6MqNPyFZuAtA7MdnWWUl5n3HtGl6lVPXr4hlVl5EtJcOShnkhpBU2Moh
W3m+6AoMREkWeRhkhwAm+YLe3C9xTFJnRJ2khQzQdqFcZBKr5HEMJ9U5a1oQ+6w1euuiC7OiJcZl
jL2QWDsiBqTe4SMrAAMVhpGa14qfa68RxdYHwIQJn9RLgGcN/NzrWoSwMx3RWhKQfTiSqrfQJmPb
reTREaFK61Lz7FClLezibErC2whoQfOKwoy44tVyFXAKxzS44x0K89bfnlwicGQYg6ZeWPFI1qtm
B9QfwrFtGwgnLPPva2zt9qcmz1FR7rTKYQe3+DSXjeQSGRYTSsSec1nil1Hn4pQ+7TwXLa4S+ROb
OuY7zsg4aZlTmYo8ryiC5U7ogrKad6mxNtOSyZ3grBrtql2dzSJT96gqDCeXy+zEqSo6txqXS/+e
MA5bvQCVlO8k3caYF8ZteUtJ19YfaDJC8WJObYpvNP3+locg9VsyuGr/uNwnuhI+NXBadpoaMAPC
qYxsCB6IvGSSMoxS/TiYNhVKCdmteJNhF5Xvx8FSmuPyFaAss3uGd5DHP4gTwxZADzcz6xL9stPD
9FMTnxV90Fi3tTko6Ze0J1ZnH8uwCa+VBurBEiUVgIRgY25T3Gcctk3/loKu5pVRDY5+j9VCFGdq
0k3JdYNKVtlbKWVSFUJg1hRea+OB+xlfqIMC0t+WEijdMe78qfZcrJkaayEOV25pVnpNAnAMUrq2
I751EEQTsZt9XTBmL0o3bVBc69Oyj0c/hKiVCp7lXLkdCgUS2JVuZNAkOoQvG1kRv0dliFcyNj3b
bSUPFOvY21lif8I1X1Htmrdab5eMrRZysfVpgXIvgWmw19mwKydTvSMD5IWtakXjWdNANtovdvi8
xxB9CTmZ6yy/u1QKFta1IXVY17pq8frS1qKhLK/SsDVoA8vGH28NzYVpwq8/uQWYs7OMDA5bPRp+
0BYXSepr5Tk5PDy1JR9McyL4K/0gA8VLnCnUj1pjo2Vsg1KNaZt8+8PCQq8qjATNfiJvNi09tTer
ezVM0+goTGaBa46rcv/oBHrsepObmcKLYGUmb6Cx5vIST4ZsHrRMqOM79KT58NiXU2JBQ57FH1ll
gp1QY9948NNmUC5mpfMFeS3uHXlVCNZ2y4sOBuJFz0gdUMS54dP+5mwmTu+v6hrl8rURi9r4YCR1
IpwjL0yG16HbGPBWWmoIcNzLsYp/2MjPrU9YwvT+Ipk6O78OVVtyFLQUX6Y8pt/Prm7xNggjn1Vz
znR00ETptkc9t1J9bgFDfe6j9q48IouRgO6i3B09UgmwK9eUQ+tzhFVB97BwznEM8cBtpekF56Nh
Qs6flcLKPFdPfXEhfXP4B6l3F4Jk7O4n7ilrd5ZbIcT8WagKObJi8DZpQh9Z3NEVDNOJ2/gVRdLJ
j/i0hMNwMSsy0RhQMeRIaj3DuFYJbcGkIpzG7leEaxzqOhwgn0PnEdBmSHbcGTZmQxbFVqVe5IJc
kdjI6/SoGnknz1gE95pHmnd0a9pz2koR0Lze54gwh8NQDSSozxnIGTV0+s09rl8/uVcaLalIgGuG
1KuwxHRvjdkSf+CAj2gL0WnuN7PKW+EZMATDR4Id4DbtiGEmD6no2w7leJVZ8cHObXM8qNLV/L2S
pOBg55NY29h1VtaoN2EY4a0r/cpJ7lOgY9U+oDnnFyV7eBLiBn1Ayzn6Q7nXIZJwABhE1Z6VIqp3
4obtm7SOy9fANNZaAetgD7J40NRSZvrgGnHl6FOcjLhpLpaHSw+sdHgY/jeqRt2wg5ZWcriSRhGh
VDBIcIQE975RIV6PWWVr5OyB78LGUyoAgxp0+0VXMK8X81+0EbaD26KbhDy2VNyjnZ2l9oE3HOa7
GtxqfGUMoUEVdcyM6LIxoaZHGPix1O2zHoP4dRB2YX8fK4gi7EIY7U6wj6sPtND2ISBcAVovSVrj
XoCRhF5iyrvOr9wvbdKo0YXejdbZUBMDtx9ynQg7hRV0SpBOwc4uVnu/PdJrs3d2HkKqhT8xoc8Y
ZQaZLrSq695n+LiEBInHRyPB/AJRSlTv/Qkn1wE0qlkA5U+6r07qygtRl/XnX9cz58L4s74ARgel
O4coaNMpaq6Em1kwF53szrooBmV4jNQp6dk0acjSS7IDJrhNrL+IrRja5pUCub5uFC7cJ1ApujbX
Uv/+0UYfms2AMJl8m9kD1ph9m30dxeiElxG9hAkvjn3QSkQWRnfLeexSm1q0OLHLUY5Xngpg6kAf
uCrNor2N1aEN7tktNcGboh1D412AALGASFFk8ih9e5RnAEKb8tEctEq8L7J46jCRJ0bBG+/BsBFC
jUKrF33AodscgOD9+pGvq4p8b5ejgRl44M45s6uzCoJ3aQVUGy9ZpQLWES2t5npCoda/X3JDTx/3
X9+G/w6+F7fLy2z+8z/8+Ru2QsIHwnb1x/+8KzL+9z/z7/z5M89/4z/X0be6aIof7S9/yvte3HzJ
vjfrH3p2ZT79590dvrRfnv3hmLdRO97J7/V4/72RaXu6C77H/JP/13/81/fTVd6N5ffff/tWSGKv
uVoQFflvP//p4o/ff9M0Kt3/9fT6P/9x/gK//3aR/xHRYpdL/fnz37807e+/ueLfLIQgwiC5AeLG
tuK3f/Xf53+xnX/zZySe0Ebg9anzv7Dvb8PffzOsf3NaipcBkgNEgNMvNQXzKr/1b4Tt/OW8Podq
iNb9t/+9r2fv76/3+a9cZuBD8rb5/bfny3zl1F8gh1grbDFEaIo96SCOrRWmFLamcfxIzWa4efIY
fn7c/+Hyaxd/LMg/7QcgGEBb6vq+tyc1eBewF/jx6+vPRfO/Rpw/b99cqWQpMCeEBPr2EaUiKMeS
nMfZ7hijCuGoN9N3ACja1/JAXnhW5qqPNThOYghC9nFoECHuAMjQmYvRdv6/hs+/vszqZAB3qwp+
frSPUivNa43s0uyhV2PVvhqdNh88RUxUiLKxKu9//fRe+kKrNQuQsrIDMWMfu9QVwyWhYr7cmw2w
vOOvP+D5XvavbzR/8BNwlYM6EjQI8bR9AsPxEp2or+/LpNFDQDBhrF9rMpHJnozeHG0TfBKNI+w8
7OrzX3/+C19wLVF18tgqiz4yvVL4c9zZ5H4vgahXr+ySV5Tev77ffAz25PuVeMQSqyEJWgZBV+0R
sHhoC36UiUFSF4enfUcA4SiUqwK9Jz4RnaMvUDAB1rhXbAIvfENzJYRPgzHjzL3nCXNsvDfq4oew
MO1venzrebxgIOidsbUwvjTik1qws/ORVr4idX/p1ldDT+rEkd0Y1JgTI4q+q8wjV7nCCdArL+eF
yxtzm3zybgqlB2kRWtYxbUX3Qesr4pX9SWwb2E6cgSdXR5QYl6VeWUe0LdN0VAcF1qFdFsVrGK2X
bn812OjkEjpjGjPYFCZ+xdG2B3NXVfTUw69f7gtD58li8eQbgN/rLUJqhJelpOrdU22t5AcDjIB6
2SqhK+4wSRn2xa8/7KVvsxraKHLinmxYWOOhFPZtEzVh+yEDkPZj2/VXI1njqFLtBzIJpkIjeiMw
FdZmUdLUrzSm58usPzv6iYP35GG5xAOnknMXoCUUk8/6WivJ3uxH8s+qKDTdjR+zGk8ME/VgXyrC
a1tEouekjBEYNuVaOhzLqO2Hbf36xN558m2qooNUM2SOVxKq/A6hX/g2B2vz7tfv4qVnxWrmacfj
SMfRgBS4nq6gBUybWhgA3sei+phYCOVfeVQvtajV6BGilUR+XjpeTbbghZJN6lu2GPVrLM0XLr+u
vhZ+hNMFaKuHbFtHOR0P5qM9FeUrE+NLl1+tWyiTFBgWbDRcKW+gTQNA7hKo72tVCR71PyyLTrE6
T16wjIx8TMfY8cymm6NvRgehLrHlOMV//Y5fuv9Vf05cxapQ2jqeizeIOsActHGsYzH1t9s+YNWh
hT4ajaaA+HMBx34Q6P5uhyioxo33v+poYpyz19lHeSX2sOgcp9Xg7sKEMM9tXezEqX/yBqCkVNQ1
a+GhLSnNi4Y0SmcXS7N+bW6eW8o/veJVLxuDGAVNzyuuYG7Uhzjg5Pg2UyjNXZKHAFwTkMKYf4JW
bnyWedDnr4zkL6159FXHS4eAIEjyvT3U92l5GYJ1RCswYbyIjk7bx2a7y1u2vxyc2mVGgjEhyQfb
7I3ioVNbW257wNpqeh+R5gkngcGeCUUejKgXpPaSpv3r5rfSAP454K+px1bXDlGlV65nqFNd4Bny
CdCx/GlKz0sgLuPbAE7gD4zOfXZuTk5u3Qz4ePNrHS5m/MlJ0PC9cisvdDVt1dVSGMgaIWHCo8Ld
e0GroX4IkIr/8etv+tLlVx1NarWN3CMwPU47nEeL6eemUZVs2zh3EgY/6QYViZcx3jTXw0elzgoC
J5tIo6rH5pVm8EI3mLfnTyebJqpGSHG147WI83ROSuta/TqU2lxq00PAL3kkS4jZk10G38pswrG/
7bnpzz/YQHDFW65tj6jijNStSifWYJQmCLRtH7Dq4JM5JZW0a3GUlaUdCYAIDpSclMO2q696se27
uNirYfIahCnelIt4ZxMu+sog8UKjWmMMkcCFysBaEk0FtGkdXsLBHwt9W6NS57bwpFGxLcFTERWT
p7Nv3Kmh9jFHQLntvaqrdTecudyEJDJ5gRjbaznmKvNnFWrxxuuvunMIoL806nHyFD9zKfQOycGH
z+Zteq3qqjcbZWeVbcLVW183972Bm7/JtGjjvc+v+8mDd3JYdh2+eE9p9ZAQPSLGbA6ItzV41Xh+
9VhVairbzeQBI03PGjcP9p1lTme/fjLzE/iH+VJd9dfcR9A7aUrvcfb/nX1h0qEKRQ3itb14Lajh
pWa/6rJGB3g3TvzeM+i4xLAX8VEzi2TbfllddVk85obZT3aPCsmyLzgplYcYFuOmpw815fnT11rU
7s4UyzkqzHwTpZm4Lod0063razM7M6mfJJrRehVyakxPiH32Ihyw0P765f7zg6cS/vzmLT9oEmWi
DlPm0XCZtEF7JX0/3dSpON17fnXqowq2pLg9q2XQNw9Gj//mrVU7drjx2a96bQIJnIRtnbhl4vYI
s7QeR3fMX2n4Lz2b+e+fdForJggT2lt3RE/PcXsjOSRzyV3Z9uRXndYoYxJXY6fjySuPtc4CLHcH
f+NrXfVZvIq1ojT2z1s3dc73rA4OwLZbX/dWy/GlE2rd0e0pGpNURdrm9gez6q2J2pWcynP1AUbV
XjqJhJusv3rszMv7+2jGWdvzl4qYySmg3nB1U/9ewfI+C6JgW+lJd1bza4Ki1IkgER+xHWZeih2V
rZE9bFob6M6qrw4tATbpmHRHq8W2NGidvtNKv900RZFY8vzBZCHpgIWhymOOnWhHRPt3XFnathZz
kvY/6UoQxduyCHt5xNlg7uCMPipd8xrb5IV+6qz6qepb2EZDbOUCXN+hGaIvzZyMvqmtnxAJT+68
wiEdsxKWRwRkBDLFoK8kJsWNV9efP3RhxAr0OIQeSKi064bjkVvgoekrLpmXHsyqnw4S5SbKeBSO
GoeNaK9xbh2UViFGdtvDWXVVnaS3DKxN543mTH1VjNLyyl5vv226vFj1VRTjOrbmjJnVb9JLN260
Q5PE46bFMNvL589e1j6aYMg0Xusan5HB3jWmcbftxtc9FWZCNo4K3ONQuWF4fBx1Epy2XXvVT90o
yoSGlxzYQegc8O28K8iM3fZCxWo+xR+u1K4jpadEEGcAAlwJvVI33vmqn3J8i6NycJQjvvI/olH7
SJLWK/apF1q6MJ6/S9QlCCNiZfS4bNPuJr0J7d3YGMG2oVes+ikRBjJMTGKvwK6rn0yy2aNdA9Js
20pDrDoqOey6mvqFJG+8nmBAiq8gFl6Txb70bFad1HeiSnRRLT2LqN99lpXcevLayesLF18nrLqo
n+AtQPjmVN69dvDtX6eKX37c1NbtVRfF2dvWbR3RHEOf5MCs/wTRZdsrtVd9dDILFz1LIr3a6oyd
5gyPBMzfbrvvVR81e3Poyd3hvuPmnSnHa7AmrwizX3rgqx5a9D7KSiNo4S8pyl7BYxlN6rb6gH4y
0T6Z7DTw5GJSdOVoq+7bbBSPTj2m24aWU3jMk2vD1+gYzXkm5GthBC/OIE9tG8nXbDUTJ5UxUPQ+
FlMHupZwHmvbDLqmSpejBfwETrcHM+3KKQYvr/1N56DkUD0fsqK0HUJ8KMqxzN5PHdpl8WFT47NW
s2bqxsS3JLxEM0y+1oN7h+Bq2zh1EhY+eYeyIiVj7O3WGxsgHrgQdC+WRnPYduOrHmnkPgkrQHO9
RuGsX8+Tc9d3P2279qpHImZs5qhiBZ0uq1tFtb9gANk4sVmrPknDrqpUZUpG7ElQSmMqB9cV3baO
s3YEO00n4LN1YPps9L0Hhyr2tmeymjTDIKzMCkOCJx3UFr3RwB+v7HfbLr6aMXsOyMcx95ujFpbk
/XL4Dtmn3dhSVvMlEYJqggcft0Bq3Rqy/BaZZCNtu/FVv0RKNqp4MZpjnRm3FtfG9L/x2mtRl9ZH
BEUNGmVj3VCvpBPEl5U52NueylrSFSLVTlnPzjzHyd5Navw+tcNtC6y1ggvriNknEMS8wRjbeK+a
PtFoMNy0aNvQsjZ3l32GWw3VN0Gk5ReSZj5y+PB+0xtdW5g6wn5r2+C5SBlYh0omEYFwuti2jjDN
5+N4HXaCevTAjQ/DrSxm7FW1sYeaqx4a418AHWY0hEgZ1ymCQwxMQt/4xFc9VIJqt13ZtZ5apncm
qOG4DrctUtbyp9pScsiUWePNovZ9n2n1XjPjH9te56qDjpwoNE7WNigA7MegGS4jYT1suvRa+TTU
OAMcXam9UUt7wGaiOsuzeJt0AV/Y85ZSWEQfdehrSLlVp0M+FTc467edy8M9fn5x6GvEdGl97RXo
U9JdI2vljdKp4/22J7OaP3sFBGeFz9tDYP9HwwpuaJyv2y69mj1bJp6wxLTrJXZwP5TlhZpl29rh
WnzU+Q7EwNSsieGoSDjqA/2gpPm3bfe96pwgnf2mHpLGA8YP7Xm8yZzXlp3zV/+HIuVaZtQr1IO7
kjzmMOssuauFHV9Xdjns+hmGv992/6tJ1EryIU/ATRIvaHxOQ/OjUibbJv8TofvJOpGUiCa1sa3T
/7vmvGtq/I2due2o7m/w/kAPrag2MNyhev2YdfD3TKX8sOmhnFwST+48hAKW1MRN4KomwhIGnhzN
XU5QdLJtkl4LjPCuBcA1UprkoNxFmf4uqjbuxddht2lkVWyYubQ/unetGr31DXvbMdTaowUt0s/I
pyAg3M90fGd6e6cFfbRJiquvBZU6Bh+rI3nM89UJrmddeRChtim6CLp5PjACSVLaoQlrL+9Kdad2
4qzqyTLZ1lxWc2hLZCJuRR45w+ObbtTfpNawrQ+tTVpuHwAiBAPtCTLGdmIa37h1tPHcbC1Fcmkl
6qAntacV3a2hVVe12m6777W8qI44nQDFW3mN7XyMtPouTaptm7i1tMgHt5IEZVzDJ48rAnwCvPdj
5mwbD9eS99aIKyUu3Ipzm7Daw1q4gxGzbQm6liKpKvusnIgaL4iMjMwvChVHqSr2xgezmkJjkgnB
jIz0G3eEXCtt+z7FPLbxjZrPe1AXW7aPGK7CZ1vre60xb5hJN56er2VIEpRMYQ0FzaVwTTVhrB1n
Gq3jdsm2Gs769L+ijuUoMitxcsbOZ0Gl71wmWXe+ZQTQ1qf/rQrfYjKswktxtxJ5REqUMiriuOXq
urYaX9D+qm4w5LSbIOxhrFD4I13DrDaegZxEfE+muzGREmevX3qO0mCHBX6X/ZCu6DdueE9SyCfX
1zJcjhBNwd+HY3PIAjve8XatbTuYtVhKiAEkG+ZQT/Lw96qNaJ2knY1j+1osRcC5xglCXnp4VGdy
7KQnX5JxIDps07td66UwbdukV/JsihBobNRm74dU2zZfq6vleqoXPaZ1yXPPnRL/uErqcFqEm9o8
BIDVgGB0c9p4X3qxb00fgWgG5yRflMnGB7MabwzGeEsfea1u7lcwuiQxhTvLL8C/bnvyqyUBB4mA
48uOJ280/UVdO+8BNW88V1jLpUSS6QiY69ITZvsQBcCmk/Zh232vVuyBT25omgaVJ3L3c1702i40
zdeEu/PT/fue42+xGTWEkLZMGcisbpQ7aICXMIZfaY5i3pv/08VXu1MCgZHXEVPqdUA74A9meUyH
FdGQEIfhBsl5Vo79g8ya9ALuv2KDQ4eK9A6Lm6huiVFqYG6LzD6HadEW53GSm/ZOpBHFeJLkHLXf
TWZc1e/7SlfkXh2rPPlShKFS7W0WljpoIWrtR1HKQR5SjSrZ3uaUGqZNpTixp5NSYV74RdyPe02l
mvBJQdk7nmlgicTBICFF7vs0aqezoHIJC1BTfZJnmU5o2KHpMiP/DLIJtEgLMjr+2mgWYFZn0t3O
q2GOJIeyJXkwVjvLIRZN15K9PUJzOydMM3CvbIeEyb1aTTqh9G6/gwRUX5RRU0+eWrjOSE4LvOtD
V5uBdexEb1LCTufAmoDsgYL1rOsSCFtHhthl4B61N33ux+5FCkfO9Caedr+fs2YupknJbpKUvbWH
AjQWu9iv/ekhBS4sNq1CtLW0ps5w5wNpKgB7BPJD7RCLXGe5027qtdpaXFPlUYt83i08l1reztLj
q3AKtplitLW2BjI1DHCHyFCyYv3sUKg92SAV/LVNi0tSuZ4PmVoeaWCm4tKD1GoNR73JJYg2xUqq
w5axQVsrbNqs6n0lbAuP84EfMGwvLaV5za35wtCwFtiUsq+7ahSFF6ou8p22EWSlG26s/9h276vx
uLOqyeikXnpp5U7OThSk4hEqCxJ9Y9PRnz/9HgqiBvuEJaCqmTsp+vgYRdHWJeDq3WaDCT9XGoVn
WwTsMvHudHB7227dXc21hkkKZFJBwIFY+h3e2oMvom391V3Nsx0nkEOqc9+W9L3GTS99S9tUFNfc
1Ru1OhRZ0M5KD7nssPMVlxAAAqQ3PpPV66zVwLATDqs96D/xbkiqH0Ap3m1qi+5qjo2xdXe5UAtP
Qo29wTkYzRyabNPKiZDm5w0xtCNV5jogwKBOzCuY4jG2atk+brp3Z3XvpejJ1QiYwjmjqfcoyuw9
OUOqt+3qq3vvVbzMJNcXOFHT9NI2Oqvd2XD8t+n7tbXaC2hXgJCpoDnmUlwSEq5+Zk87bioFa2u1
lxiyasoa1nyUsoYL3/SlJ9RWbBt9xWp9oxuAF6O5l8ZRFuybvgp2ss2ybe1drAYYrdYGObBP9pQx
N76HqM2/T5nMtik/SaV63igt3chj8HylZ83gqIsExtVeBWtqvXJ2+P84O7MmR3FtC/8iIoSYXwHb
6ZyzMmt8IbqquxBIAiEkhPTr78oTcSNO+Z46dcOvPTht0LCHtdf3m8G3+F/wgH/LAjEP2nXwD51O
QcSJfoN5LpAEXTFR1bp1jt4wEfYIpCIIbYjiQOftKyR0RzCHsvm6t3/JQ3cF3EomqafToPfouxxd
8kNHuAWu2hmXspl1TKcZJrnyhBDosdjCnVj6Pzhb/ObqvVTN9Du6Lrmep9O6U3YbC13WcF5x123p
S+GM4/lQbu++jHCAnft6BBXvFgaVE7su6rmU5WF+OSd2RNjv/MLKJpKgSdeSAUd5vOrJX+ryYAAZ
kG69RyYdMPZ3cujfHf4Xb8iVv+DiSA3EakwC0+mUJPHA693Bn7QeOUzRrtzbF6cq/IKxLCn+gLcU
avFgP2No4sdVT+dSnCeMBAPAhumk9LQ2e5/8DCa78otfavP6JcD2lhfytJH0KCi/pXT9Q7r4u0V/
cZpKME96B+OWk0m3teFRig6PCx+ueygXh6lhQvex26ZTZ3V5sIz2tYSd7nXr5VIwBqfgOcknIk+A
sY3NUpU34MD669bKpWRMq6nvu2qYwBtj7n7VMm0KM24v//3BvB/3/yFHv9SNVY77zcW430VIF4Q+
ZO2rA3i583zIEd1OP//7n/nNy73UkJU+7wBJ7Wd4wSZG1Swz4/s7Blzpurv4Elooo2FdtmrAaZzR
V2vIhz7urjvos4u1A/cHUxKN744KVdYOGqX8YIH+ue7JXNzDE47fiEMVeIgL3X3YfKReJ5ZdN82E
bPbXW14MU2wJXcX7YVC+KJlk8OrLyisfevLrpwNNDVoAsHVohqMqMS8gIqT9cOWDob9+uPVm8tYP
AgoBWDg1GD5cvgZRzduVn39xyMMxpuuU0eIUdPEdtaMH+JN/vu6dXhzv6UbQrcaEIIZW526sl9Vu
/7hkua65CYfmX5/MgDrCxLr3x67KDr0N8KBkntnrlvuloAwUGAtjcHz5rmcoO8XgqsGG5Mqj8lJS
VuWh8NmK+lvsTOzbaYAeoRmnadyuS0IvJWUlONcKka04xSz3bdkT8jxjnu/DVW/2UlXm8wGZvlui
to/7fb4dSUweQXHI7B++ffKb8/hSWJanCcxBc4ulk9tMPi1xPNmbgW+LPiIRs/SYVSnQDwCt7vN9
5JEV3KtiXORXGifp0eY0nIs08hlYeJ2FhZePOH+SU7bTRi4LDOtDDw7V97nzgz1OClFmY7Nx/5HI
NL3b4KN66we2HZPOOnwETCqAb5RDGt5YjPmWF/5uJPE2DaVaWyRsacC/1a5hBMrPx1GxKLT4r9fh
IaHdvF0X0VwK4qBrXOj7QPKh7+Lxcat4dU8H0CavOwguPcHmiGdzSjZ+ojv5J6fLSxX3z9ctl4sz
BrmmhwOy46ckQGcraHqm8/onp4v3++c/XN3pxSljbSTBBNv5aVEw0zjrNQjXVh6qh9YhVO3PeZUL
dl2V4VIkFy9Vlqdbxk+RivJDyp04BiX6j1c9p0uRHPOdRY6Y8NM2p6yNuvAZ3NE/PaffbKlLkVxM
+sFybTnA33Z4hao6fSpZv/+1A4f7hwrP7/7ERYhAQIvrKWgyh3VPeN4ys+hlqDeNYvt5cJho+0NS
/Zsw6lLBsY9ksWsyV62Bie9+pNR9VJrzPyVWv1lR/zqU/i1lh/qht1su+kM/GM6PNttjiM8icRhk
KGkDwfiV1dNLjV7PUJrptMA7mWgEHV3+GefclfdjchGWRPAzQZ1h4qcYHTOTODBa4z+c/7970fTX
q7dIIBUNGPFteb8UgBmLNTvOZYXWfN6DHnuVeCF+Nzj9ZQYdnw1QaRHBBQRGghil779US3Hd5Czw
PL9++uqrZRjAEj4VRWaOkHSXdcfAablqK186gW0DSu6JjdlpAMLtCMa6bMtquK4wcinUI7mKhShE
18bbcEu6BHzfP8Hlfre1LtJPnxCxzgYfHUJ66CrQhwd6XcHlUqLnYYQ2rBXvWj7QuyKL7pb8yiLh
pUQPqkVSYK10rRrdcjuuqzmBG/N63au8SB66rGCbTyIs9hjwMqV0WvtKpMfrPv1il5KK6y4DMflU
DKsC4Hb/vPT+Ou/Z+NJPrM+LPtoATj4JT8XRVgbIkkVcp3QFtu/XHRT5HZmW1MNpGAH2Uqy8jwp4
o1/1XC6ldGyugHJMp6qdtgW92/k06vm6S/xSSufZvveyRyAlgJSsJzsRgOCzPxyNv9lAl0q6Dep8
MEtmrPJ1m2uoxhoFJst1MdqllC7ApGfdjBowtSSB8AD4eak7PVXXCdJAbvn1jVbSY+aCZxUGreZA
61J0+m7e+XDdHGR8aewFf/duKpakaqUL6F29QAXwhydzAQ3+X+u1fzlu//tlkeYBHaepZyfgXpLt
jgwAFNxCJenjNzglzachqwAZL5ZNZocc9WTXLIZnGywsVe6Pi63Icggq7ulfssgo+EtlMhTXVeAv
lWx7tMTw3TDv6ZI2/XlISGnfaTHr1F63WS524jQMJi9jVrS7ZjlOED/aqWFZHic/rvsDF5elBkQv
bJ2Ca/3M1EGWqWtVlV5X8ryUsiGmyhIFAsUhfvf9ctmCSe20uEpfHV8q2VSxpWtn8OGbhbmyWNOl
ngW9TicXX+rYUmYxDW8ne6BjrJqEA06KisT3qx76pZBt5mUJJiioDRtlsi6jCANce0quu3guhWw9
tKYkjQAGn6GsqYH46R8FiBOfrvvuF5dm6pRK4nwxh6hC+T3loT8MPrvywVzcmYN2MRB4whxgIkmf
AWXl33MSiuvilEsRW8iYW4zdVsBoctHAWhqOMGl3nesJ+J2/HrGiMkkA/nU9DMWuj1lnYAAe8SvF
Hpd638QBJym4AePSSQbFlXnDePX+hzP2P19t5FLua90Cy6zCrwdfxKHmhOum4NcFE+Bw/vpcMsDd
omTBUw8Sdi3O+J8ExJQrv/lFVBsFJZdOJPbQY3qmrRxjDc7j65r35NLpK2AMohs2RD6Fot9XmbxK
Rq8bryaXEhgmUVKeVWoPA9EAFyraHUBp5M1/36X/OY8jlyoY4FwWkMyS8ph3ItuemZWDPPqcCn1M
tcIt+N//zO8WzsV+7bakS+MRPwL8l6jdaNY3026vU8QQEC1+SRMV6woD+Dhebj8NbQk5TFPN/u/r
vvrFduUjjgPoGfVB7co3g1zGdpXdVRcfuVTEVKCtG5ll+rBxux0lKymIuFW46uYD7OjX5wLEUJ4H
7QA/Y0Ec45V/DPGYXfdKLwWJgck0zKj1HFTJAKoS+9hAknqddB4I5l+/+lSADlwATHyIZKSbMYB7
mSh/nXMTudQjdmkqdDzm6jCYhTUhk6IpYS3fXrViLsWINvYoOeu+PI7jFN4CUfunkUx/8nr/zVa6
lCOCwu1iC7HyIdMx5lHeAw5F4z/VCH/36RcbFcBQlKt9VR3TCKXzLfoxi+ntusdysUs50scOgIvi
CJ8vAI63AJmsYft6lZ6PXMq/YjEncyC6OmZKgkjtxj1n93kspvK6vVpeRMBqLS2ieFUdqzWux4re
CnJdJAYU06+rHUZci/FgYB9liuvvvTE/XaeMJZfKLwAUho4VS3UM79ZH3MVpk7LSXXetXiq/RiKY
CX5OW7hw3UxaPZP8OjdBcin7IhnULYmUaZtD8DNO0X06DS9XrcT/I/mCjRADhDdtaW5lfEqBdFZn
5qT9eN3nv2+ufysfTyoGAtjOxTGd4x0e5+ma3r6P6v3JT/D9EPy/DQ9yKSwaIq7AAe3yo1TRemO6
bZOPa0H6/oA51aI79zI49mBC9/9Irv9FdvpPf/Ri+xaegjA5LgJp6+6mvYnFIKg6cI5dJ46s2zmA
vrMET6YGhhh3+z56PRWgMgNAKo9IrEcuaxH45s+s81H3V5I4yO7Afy1mXiejD87VCHLUcs/zuFQP
29q5OD/vUVosvNZB9GB6kqQakr7WplAIhOYcr+4d3Dj3fynNpI3rlBeDPCcg29K59Ujoi771y+Z0
w30y7q+wkHPbUGccDB7YfPthX6c6rmyUp3Xl4d3Ob2LFc3jTSxQVjawxVyAsvuBazNNHRSUSmbEY
y59SSfxjbZd0a3PozhPwXMHgbLbN0eEUvN1BXeIkWae/ZlRVC1vvGtmAq7My79nXaUh59UP2FiQe
DHIGIPpquH2N/su7WuxGBen3eoJp1No4N4DX2BYYnOwOYDHu9BDRbl+brsRKq5otdz6TLd1CRu7i
csur45DZIDFbtcz+Bjb+U1PkassfRmKHsiVD4hKwmPMFUVgpy7aUMMCt96XPlwn6zXFmfWsq5PtF
gwrJ3s/4ZsukC7Ax8wJzI9tw6gAiT0qcJbm0t3hbMxtqXSKyq6s4ErK1cqLfFiPz1vmwFz/sEHxy
VHrO+GPQMOD8xBYAhB8TA/r8fegYMK2tCJhRSY+VszEcEUJeWPGACY0S70sNg8KX60moenskcDVG
NCbJHPiNB2jYfV9KOQAVPG+o1gJOOJbVWwxA6+qBPU1BEuvL6N0GUlgxuQhTLAEyRTjoFHazB493
Oc9nmqGQRs85Bzy45jmvjjlnUzPnO5j2qKb4aN3eI8ttvSN25QencUY95gBujm/7TvsJJG47U3sc
k2zdmxlcVQqXWOZFi7yGlV9Lk0zzXbUHJH4sI3bXtVMG1fa6KgF1RgRlDKDODShwyfgS81LnRxis
8P1uoi5G2ZkYeKsFtJnN1mP+ifg1N5AU5jBZI8J+pyLCzIzeilS9FpmMy5Z1azZ+R+5TCmwamc5b
u47ZvD5yS/r8DfKsRR5HX2BMqJrJnN2GLKL8PmaOA6U+idmmbaqjOX1csGnZYVLM07OS8bh8ZpEs
CcXxBl5yVhcyrdQjMYbH39Ox60pfd30l+5Nz25bdEj2k85fR5T4DI3QlmEbvXRJXsHbOcvGjM67n
fc0XXn7PknxRnzFdHliD9g/uLujdZ/8AHeta4n+eo/THPOotnCVV3r/xQOK4UQw76ceYYpnf9JyG
R1OR/kjoUo5PpbZFfiCg77IPC2d7eHYQutMInWj4BpTtuxNxfl6dmaafHK2Vd9DjkvjTPI+iOy20
ivWdXaqCNmMKrOjXMqdp9XfsePeIEfLoFn2e8AMSf1mPLuvbHgZBUbsPoXS3gDxs4QbmQckXUQ1p
1SqBacGXwjMxPcZ9N8RnNw/WH6KFjftN5TVAkkW+c/KZ5B3vPrCl6lWjvIngiTiSasUwgQQi9XYL
a6YfVhIMOScqV+IjyBrd/GSzqmBHwvhctGZ/x1nWLis1O0I/HeuHBcTlHwKeAFPToWTonthONI4S
Nu/ukGez0X1L0E7a7vgIg2PwZa3CmEFUbP0bK9cqPUulVF6bLtL5d8aqUTX9tHKgcUvQzAngQGmy
n1dApE1rHCVRa9aJxvUkglNfE1PhG7QZ6WPYGe74FkPUr2Cr7tE6HaZ3S54ahnaBPy4Og2mHTGn3
jRLvcvDPerAYG6Ag8geES/0/HbZw0YyCUdnk0mXzZ78kWQaDIylheVYnPITh7AwmTd88+HS6q9li
ih3nfVBunuvR4Jp2NSre2/qDxwawzo2F6g6wN41bgcOypvoA6vL6/jaVsfqQVTn6kYfJUZnVGKKc
spMAb5Yftq1PhK/72JThzu1rj9LFDv5TdUPABidHjLMxdl7BQovqoIches0zQLVbBhJ41K4EyN22
8CGMnzQJyXizmeCqk5Vz1LWLo52/T4DYeibxOg6vKB9Rz+tBCFMdYR3fm9uKI4159KiLlceUD7j0
TNdlC1THKdvvZU9G3sxBx6ZJlS4iDC/otRscRujCGn8whEuMBk2pMc/DTgp6A4L8Mj7OsLsblnrz
KTA3MBevF6er+Bwn1WqesnWJpr+AYy3FfS6SFQttYlKwvxNRBiwHCd+29TD35bAd8cv28ZBJnq4f
c76x7haI8jE5Yxo1Fw9WU5CxDjiTAMsF0Cjp/gnwS4ax+crG7Gadh76H0hbjKFgoJcyUbtlovLpR
o0ygYKVQtJLDqoA+rDfjJ/o6RVV5u0lRfSopR8EXNulZ95bGTEQ/IbV/fZd538BKhfqj8bp4hfxz
/zmvC3FtDHD02GzjxH8qTHl9khjDyG5yHM9xvVUL9zexmz5znY4t7JCHD8hq4JEUSAQgodBBFk21
Uyx9SQBseNzAgm/UimDtmVP09Y69iWjrxqGlcPV8yYtpcw8iUJ+2wzCu2ausljI6sjlSDdtnWoMm
QbAMpBMNsVlYv+mRIi0rRxipNAa54MNoMPf5zFK4KbaQOXV3Dv/gIfSibwfETqgtUJ7s7Zhq/4Vr
3ZtGYsTH38MSMPmLab3X6Zg/MMnJeVvXKDlhpF8l5wUKrJuqKNPXEEuYwbAKu/6NxNiLdUWjDetB
ZA2luPdJNQ5Ti1NnXR5DZMvDVlZTY0l3r8ZIfoRn7/ZUWBzxbSZk0g7L/CMQttRedsM3sFXG+9R5
uJ27FS2RG55rnyLiMPsMtLTOEvN5iXuMjyLQChnsCw0cB+HVx7EOAKOO0jcKVgxtB6fi6Ue5JTjv
I8ww3alxhXZ6hGi4v6sSs28/oa8xQ12hDRpaEtEtuysLE/a/i0m6Y78ZSJdrBoP+p3IxOWuWPWLq
BdTmfPuWzLKr9RqphDWSewtHla5PxVxzXaj+NtDY6BaaI2NPDkz3BycRDP4EQvs5MUHG7TTGvcSj
YhhLF1W0dM9UqW4/Qhg5TR+gWTPjKwwI8ntGhm47ycV7/1jAAUG1ekfn/JzCKmerpaWO1sm+LOyL
nXRPvg0s2Z7GhC7PSuvAagcL9nVDEyLs+Y85Hpb41YCYGH1J0AqLPqc5TlLYNhmTYYo2FXkGlvSg
N9r0CgTaWzYE3SyLLVDvzq3tmiJk27E0dhxPSE6CenAQrTxXuGwLXW8O7Oiqzx5pJafGF0Aa6g6y
PJzfto5G20F+zGxDdSgOe14NZy+HpnPTVwnkV13sgzs76OjGefoMNZ5vfDKnDWUpz2Fu4oBL0HMl
cH1hoKscOwKTNuvbXqQKkf2qwOrbqvge5NrIt0wzcpM56G99h6ZoOuXmEGPutxFCL/WQZDBf0Pn0
EVHvt5xnTzYGmCE22KKpf1diS7oj/sy/9EP1sCVVMy8xdkYckxPjYpuaMI7oHkUkfY2lW86AgHFd
x6NITjxVVWMx6ve8ElHeRmMx6Yb08yPyDLOdqCiyfMM7I3J5VGxhcMqIYQV7VNUo5odEKhfhroBL
wV2V90k7zovZj1k8pNtTPBENQ2d01qu3tJwcO24C6KXnhbLkS7kCG9SuaYfaUjlEJn/0k+qKI9Gj
o09oaCbTh9Xk4SlLhYhPSsxztNfre/liSnHiQvoPDWR52mKF3CRMfXXX4chUe1Omaf/sIX2KQGPH
7v2wBrfA2wNz1dQ1sMnseFNU8aCe+IoaJh5eL5YDaOhI0o6YxY0PZZdMU6tJR1UTD0zED6lV76Tg
fH0PrktId1kPyPuW0VbahcQWH4KZ8Uma4jCWAtZcdZAYEXxTGOVNPvVrPt/rySKsb1g/Rk08wnoQ
S7fcN/DtcxwS1MKf4qbPnUJQWewEuWBv0MmFJYl2YCwlaWTOA74MebEzNmZDsxzEe8/sdOI77pOv
GdFuO9KCixgMHA1zvTgdkrL1hWA/qi3r6zWJw9GWdv8yTR2jSHmyblwfLdR6OPE0QvrhNhmUQ++/
80+lfwfvBh2Su7UsOTmUICftCN8Q6rY6pEn2yYkt6s88nzLzZkUXbx8mDRY8enML/eZF57Ym24eo
VZx9rHZr601F/3iOcaIZnZ5a7yO7YUbBHCXFXD+CvaQJwVSqLpCQL5D98lejCb2hnLrTPtvq4GSR
3PGkqj4LBFTN7sfvPYysn2KUtJ5ZTPMemALzmrntdp5xM9yWrvd/x2qMPy1TVrIbOjCMF4RxDdXD
ElH9TBz8h2F/nz3AOdTWZe7hRGJJOCFsWT71KDnp5y1SEJibvWhsBMlFF2WfynJaaz+XD2hDwmMA
UNxE1yvp73DEbWevS/oRp3t/4HTMeS3lbiCOAeyEZi5qegcCRMuxdfB8rMOZ0Q03gy36AxYGgGF5
729DXv5dlr15SWma3uaEY8ElQjcDyV9EpuXHOIj9qczV+NITtULpZAXnS72ToXJr3SN/80cPYKG/
yTfaf8rjXd2a0ZdVO05L3shgw36c9Jjdeghy048uKovXXrgEoAFqpiK66WSxOVF32CsljB88I38P
pvPmY5blua+3Qe4lxMnx5nw7vJvpnIXfA4yASh17BVb0sqxYZfuQzGPb51sc3W5xijlrTOw7cqtZ
3FWPa7Sv5rjBuYJ8CrmgeVP5dDN3NlVZ/w25mFwAzaARvVGDGtL7cd8E+ML9tOFojZUuPyVWKPK0
JDZRB5h3+Al+PmvOznO0VeJrhJ0JCFvmh2xoyToyU9tsQHJVGVsMjRaIul3dJVGSiNpn3g4/9jJL
lvttn7fwHZg1hwCfmTLD7S2wkTNVj5jFGg/wheroSZdiGF/2GNWswzyliTyaAgdfixy9L87Lu6D0
sBSSJk+YVxqzOyjCk7iNqz2rzjEm0vafA25R+WRXUyrS+Krf2O26rAnJa9jMlIj/wkiFf0Gxp6Co
60CEHO7WVaw4idhUIIZSElv/laP84r7yjFfnFKR3lHykK77Ga8KjbxKSARR+9jkDdxNtFdZgdSDy
rzu7cRBgtN3bTfa6/JzDpcJ8Kh0j5Zd1XSo6tlmxRAhWuimLttfchXHv64jSIkGU02nZVF0i6OMa
yt3/TGFgIf7WAwYFD+UIeOUHL9hewUIjm/UzqOUZ3w/TBr/iUzVEdH7OsT9xBpNEvwcIwCMVKH+z
CY4RN2NCmLtJOONEtmnQu55rked5D7DBjIwa6cu4NB5BKgJrxD3GvYwGIaI7Vbzn+pNYo3k7zmNk
qvO6VjbDGwuV0+1Cxb5941WGedKc8Wr9ZhxftqPqiYyaitv4blj6Lm8WSDvMvR/HtMcrKQaMt67o
GzVabQsyrCWHydAnG9KqhPfE0t3PPV1OrtvLD0tCvVlrk4WgnrwQotYgxNaYt+ttAmJeOc5H70qE
Lz2guvYckhUlB1bZol6NQ/xcG2vc+lLErmA/N8B6ykPghLA2d7Dzmut+BTXlJuQy++7BZhzGOpmj
qrsFYDzN02YVYYyQXHkSnfaAFXwqaBYXtwY3y/hXFQbW+gnGJ08zXfVhiJZgoRKIuuiMZC0xDUFl
HKdiaZaugWFY8jHZDCSPm2O9Olfs/XrC0zIx/IrneWhwByr5KUNTihxHxibTqigb3GHbMZqDMkaE
0cVQsHh4LEdHUAIaPH/EZIM9i27IJ+zIzt7OBKW7h4r2hp4Rb4tv5chm9zhxt96apZgEa0vv9ybL
cHCguNh332DkgmSklzhNh1HzB2NIheEImHi5syhK1qjgQdrBPBO5GQqdiIfFJKt40J1d76xS8/gX
1XvJD3PJ9RvKKMlBRgmiMHyfvDz7UKS6EXvqPmWw1/lHwwqe1AyGMgMWMQKdWrhCHhOAzm2zIFed
mxKt+g2wx3JHvwLn5opwVO+NsKiBNLBeqvYGM1y+r2OGxbt4TkWjIP2C6ByOOfRhriaDgqGJQiVv
C7dl7MvutiXchxSX3UcY18z0XuaDHdbGJJsa7uYSwjCYAu57S/JxtqCVp08U5Pd2m4t9hCVHB2Dz
hKCieIlZgnJMtyLPr3PAHG/D2EU7FK2LCC1HEx1RQmcwFvejmwCbOVOOEmLdwfak/Gc2KKvhKkPi
AtjkTqChCAbH20NUVrN5RbuN6nsHIwPEvQ6U0sfUwqOpKUut3JNEN/R7GpDZfpv6zLDPbO4xLceN
UgJCQJm+SVohuwGzF0kAByQFNSDAIHH2beozG1D1QI15PfLV+rjGGbF3Qx1Qi85aXuSMiTvvChRO
agyYxd/0qqakmVFa2Z686oN7IWqJii+uWyb7ZLehGm5LViGlOUjb8eG89WyPGc5bmv3kDjHtN+57
J7dDqBRssvm8hI/oHEio3zaUmORe77ji9c0+rg47my6faMKSI5o88R3cFXCRlBk8zuvJ5bb4iP3g
xKFihiFpKeNpv3elnfhXJ1GNqZHD2vQhjmg+/aPGquItnztN3yIa5PboSTluj90MxNtLiZIq/Vch
yT6qNUmmn9m0VsXNHveCNGkKp+x7XGQ9Lut+z6hru7zYS9UAkgVhbhNiqF9eN9gakdscFk3kDgur
4Lc2T1IFZh/Zp4dKocBa5ypxMDpXTP9DsmRgjzR0EwRFHeHTDRznI/qMgccinxvgm4JD42by6gjw
otNHSNSUbNAOyez3yck1AtkwmPIcCZRAvhAhFyQQOSLHNtaVGpG7IJ6VjxaFP95gcsGstoabT0zv
SE4zRO2ZiaabAQKJ7bujvlrxq/LOnFw/lK7VmVL8IJKkXFoKlIzh9aKlZ0cEUgIZQQrvMagmxTvX
C5izuR3ZUO23nUGvscGAR19lLSwUyApD9E6iEY0e5tzf5tueBBzNRqU3OCdntNkXXGE1CqgxrzHp
GcZ2kZMVx3S38fJPMWRcRAiR4tQkANXCBuen4lJgEIujtWXWZpO4DtMmEro65VRRv595XCblJ6uB
YLl/X3O7wg8f0jFtxnhP5qesGMT+OcKvqaKaIdmb7fHdhhrx/VaGLX2076nJXRfNfMcdA6FrqEff
9f2Tl/GKmEzbJCcbekqoMxUNmiSZMzVZZTX9GDyObIjyfCHJP9ps0XK0cJdAXIhtjtwfmJlZ367V
bMunjI1bjxuxHMPfnKGN8G0c3cyPaZ9OEfLgRSUTKMe5Hl5SRDW4GsAqTLOjwtG+/MNUmrmyNnEF
m2VXpLZ8i1FTG8BtQeHefK/gw8o/qcjO0fPco1PzslXjsmLm3ZeCNsW2wJAY825KizOTaFhhkaQq
OeoC8V1+AADRLncY3esz1wQ0f2YJJ0ddDEVLstyUd06hBXSPIKLM77lN0/V1EiPXt0WfuPkcWVDI
vyWEID3Ppz3HuMwsI1uLgrrofiaw13mJ7GqHL1EAULCpEABMB29lqR+H1WCERGak2N6CgBaxKcmK
7syQiAkmRbqPzI8yX1X3lqA21NAJYIJxC7dRABhbtwlM/cTZqT7xNcKMMTRxsRt74+epSm40yuPu
JHgeyKeYmSy7HThaeI0iEp37AwaBiUZuN6FCj7r9umfRcdGU2ibJ5RjV/8PceW3HjWRr+lVq9T3q
BICAm3W6LwCkpUtKFEXpBosW3gb808+X6po5Estouq6m3WoVqUQmEBmx9+8237kru1FnKKqyCFjY
Ch1NdLtNNR2ixq7gZha/YDaa6y/t3FhhlziW3Pfz4K37Rs6aqMhiM6bB83MzZsgZzZeeXVp6p9S9
pYhDf3ViOZSXAlDb2RZWMngfpwlOJSxi4D1shSjJTmlVFfZFFBdV/nFyuTEXi+Hm6igGZuEAVCAt
Z1b4slqnbHDK+DhnnZd/op4FRQIxtJe0BVFwS6BmSbhaKoKBL3OjBaRH2EsTQuA5rrfN0fGds4ed
L8T3CaUHnkf6Y7kp4XDUcHDKqePG9k7WdKe546ZBdrISGBduON7y0eS2Y1vyrCRfP0F7AGyNfJO3
3ro6l/QKtnZhaBEIom8LYueMM//mGjuR2XazyzOntS7XosYyrRtL3X+Z0sEDussHwie2PROml8TX
JzBYyEkDtZRolTuSbteV6ms5Stc41SSEKGN7zmjVad1mi7Hpbrd6YxZ45TTl4VJ251FwvbKvrS6S
1UFiwZ32bdUMZhiPS1NdGoqAGX+OcqEf5NpY5qWmdF3bQiv2aVi4sUdd3bSqARkzy9R8nB0ms19E
a5zNHwCUZQ9SnkTd+mJWlhk/NXktioMwcSceRDot7RVG/66/K0iRTj7VlSXnS11qanlbWitrLtNx
KJ3NOlgu2IcHPe3D0Q3QIalS6PPaXl4NolRT0C/M+jx0vIUsHFbDyAPk7DY0t5RnRezobj3EyNfF
yDDfT2LKY3XV9ateHR0m1VERgHhH2BO8fmHaunJk9gRoooE8Wa7WKNBBSrBAVazzcgOPlAM0sIWe
+5jpXIl4WjeawaJpesfXxG07HA6Ndb53XkObHvuAtt6NcsZCIyEgddKX4XwyvjgDOBv2bys+tLVH
ESLY6YqPZtcZ/RDIGOS+84dCksEwmYx2coBCRWgaloYgxozb6NpInH7asn+SXjgWVTq+9tnczJf1
6pTWZ6oAW85+1mbDcQGLnD+7TtmMNxzXsblX1Cl+SU5K6zO+J57DygSb57CFcjxRFXvOUSV4A65h
NUos6gwsWGnd25yu3GLUpLT6x2HQWtfHq2NMwJlNDmDRtckHhA16HI4jY5Q/ZGgRORCZikHaoje6
kXfvNMJDG14JGCgQrqhr695PsdBJv3Zh/s0AtrobXmmUY+AwGlLRP9KNranm2z3ah8y32F771Y+L
Gn+GT6x8M8XbGUMn43yqWdrJFzzRgNL+MDF2pt2V9BppFkwtid/TkUZ4tvSwMxPEF+Hf07i8k0Xa
i6zKulLFRngPmbyzx78lShffMjS/085YhTnOit58Y6YfXHqe1Pp71hPxPg+mJu3Ni1LH2XJKCVpV
bxRXis3yZyPl/yToSbzPhKHhNnqUXNTdGl+CNqnT/qKctJoMNYWqBThszIjTd7zWOM0KgChgDK4m
AlBZeo6/fiz2H0uD3s91i2cwtlTrnG3NFNAiTDGDXCG6awPKJRg72Db38NdX+hMRkn1+B989qK5V
i5KmaW8x0rfOx36poyFsYspMXNd0YiDgiVZQFM5L9RN38Z+IE9/nWGXoqtjMDWtru8yy6Ilr2bQg
Wj/5QH/26u9UWw2T8JSTeBaKi/Ip7/T7yW2in8is/+y138kqqZLbsokjawvNRb3eLYd0KMy/+eLv
lFm9rvdVPdjWFqRrg+AReFUH3/jrx/xn7/zd9zya4TAsL7W3sdAUR+oY0Xdz+P69V3+nqTTyxkRV
w32hUyPTtveYzrjWH//6xf9khb6P9LE7iJpmzlguieMZL6pKyykQ9mIwj8c1ysZvBlTMe8xBVvO3
xtqJ9/E+iRtPDlkn1pYxotZn2XbqOtNBZ/76A31z4f2BBu99uI+TLaY9LrHclq6XgHN51TIB4fLv
10Xv7XtJ4cs/qaRe2bu0ye6yNb3TWWnWPlLpkNAqxMmGqYYv82gmjeH3DhXRv9/dfz3P/yt+rU//
fh/qX//Nn5/rZunSOOnf/fFfd3XJf/77/Hf+7+/8+Df+tXutrx/LV/X+l374O7zub9cNH/vHH/6w
oSzul9vhtVs+vKqh6L+9Pu/w/Jv/rz/85fXbq9wtzes///EMptufX40Mueofv/3o8PLPf+iWIVhU
//X9FX778fkj/PMfN6rv6vGXAwqQofnlv37Z9HVX98MvqFweq5c/eKnXR9XzutL91fUMB5OsJXWh
nxOVptd//8T+ldNN2rZlAQPLcxBExRDR5J//kNavlmU5josAVpITeT7HVD18+5H8lRqemcam6Vme
Z+Oj+z9v+YfH9j+P8ZdqKE81BKn65z8Q+/xwiPAylunwBhwhhOtK472FvVkYa1xrhf2ps/QX2ALK
kbNUqMuS/IosYmNj2Nlb0lbRIXeda2QC6zZKyste1Kaf6uPVkCzyZZItEzzS1SuCuTdup8hobznf
2+sSpOqABar/EGUkwEmzsG5EVlo3xRh7vlzLSzXmCUHXswrXYSGMgbDni2GNngth3jpNloRl1T6U
iZ7D2fUyBCZ4WfQUTkuLXBR1zcdyiQ8qc7/oo3nbNDLdEz7abKZqLAMIaNe3SvM2LrKnoS6+RmU0
AzpRNYnJvetqR/kU/5VvFZT1UbEKvxYrQr0l+4rW5h4xxycjKb/WMRGvTuMejFJ7THTnIIfibTgz
0JmQ1+kabw3N7A4muirfNNTnpWsS3+ga/aFs86dUd+9oMfeNBkAhDC4+06BEUqO/Q2ZE/r7pZ1Vy
kQyqDjVpIFVrOxHqmWsFZCpXO4SAzXZIeHcZva8PqHgfxbzNoozuBruwQW5TG0EuN6utijfoWIGy
U9yTVrPsEDKqQGfn2DgANZtJZi8Oucl+IfjcgqP1JjJim6zKyQUmqk5qnYWPHqUg7KZOXmKafqgp
cnkIqou+To0VPZBAmGwHMQ6nYiyS01g0Moxr+Eu9QUk7n4NZhkYFqovlERVGd/BamQbU4MBntmcF
GfFljHsRzRNSNP1hgPekVI7XQK5Fs23XToW2SF+0Qt56jnYE2+fuw0cGWp28VVryhjj4DQLWCEaz
uqyX2YUk5BbFjlSAk0N0EPOi7dNRQ1ykRWnQewDb8dR8cPKq8lWjW/tl7dDydhnFJ1lwx2Xm4/Nd
QBI6jld9kcIyVIjHawNGPDaW+9FNJIEtGuSEPnYHmOT86FYi31YqNT9jvKchTVhgzPHerWK6jzSo
WkeNSQifwNztyPIpDcxdLOxrFKbWddrI9rnSqtZv3C7z40beQlI3G+Hot3mdveBtuM9a3nfe1OsV
HOj8CQ49g0xiFSEohn5dqzsb0nIzFFq6d2xepUnrU9WZtyDVsLXzxFOUZq9Cj7mJfhVHd1GbPeGT
+1gxlcRHX2n6eaO84Ns9rxokJWxgt5oOstW6qLuyNrlAvw37O16RlXKpp3pNZkQFOJ7xTXJqxwpy
5KKwMaxOa7Z20qgTHyzCCiywxVDTpvjSK92DVwkWd12dWtNJb9fMvjZ4mn63NA/abBQ+INUMN2Pt
677+KCoe37zWX1u13oPGAhQL4z7qWSfLVCE6Kd0+TPvqsugquU1jog+atGLZQWX7jcr5RkAp3CmR
OxvXEdFdw3ykkOAoMjRca1NocDmSz96J4SpG2LY2vF9n8e6U0ZzqkfUkPOe6XflMYuLqSVI2oBJi
3esxAifH6MegtrI3rRmu2qJGCmPEJUoiYwwyhhYjpNbSoLRbmJfz/lcr6h5ZFc5moXQOOsEqKqL1
XqNMCUQf1Rv0TyqwW6as6Yi9/baYvUBiEwzsIn1ShrwVmjX7hmvXN1VZycBdHWiMFKo1dU1tIzSB
EBLEJ2AkhhXUpOmyoqAsSTOLuCW1zs9jJMgHIObKLz02D6ftHpCKPmilEr4zsOUTleKGFPIfHRoZ
pCxSfcjPD7K07K0lznr0FNyKPfU+t1k9lXLvopFTAE8uS6HqHoaEk6KJHmlV30pgBGwBCmKlGfvN
t9euTCMPxWodxsG5i85m4Y4pp2G+5k8LeTKhqksVqpjQu6lom20yVYnP7LxdlSz3UZq9GSp1gjUS
+tFDUNfqGg6gmK9sUVlpAEp4CU902Zb8fY69a09NV2YUzXhtOJZcmX1FEPPQDaVx7N0EYEJb7xtl
pwF5/uzWlrsE5jRgFats2+u2ladl7TZzmPMYqGztrrwhZ62JRfjTaKTBPLrX+NlvMR1kvoibj4ij
vjJe6VPWRgN7AWshR9UbAojgjI5agNyJrchacxnmhY0sOC72xVr1H828cTb4VJvA0HiWBsfBPKiH
op3y46RnL2iVTb8desZMDtoSTLZhHvFxpmgb5bzxXFe/06EtGW1jWkG/ytvJzL2dVWjeAdRvE49Y
syfV8Gwj+65mPoI/Fw33WGO9qD55W8fqI7PCT7OVf4UjiYMFlRg4UfoUL/zV2Kgus3a5P2uPxprB
D2gTnX3qFsidJA+0j7uHkqzCAGqR7cnVXr2Yf1xA61de8ZV18FDNLGpHOnde6T2T4f+CFxCNh7Gy
e6eT8E3MdB8YjXwq8uWeqQ8PkQK1oqzvrswKntBSiA48W3vlpAG6qtM3TWj9FmrB5BAsv+padFwa
bNzwri9afL71tc0O1CRMnSFzyZ9woM0TEuc05j3q3OZxibyD5iz3M0ahY+6O9aaey+xWQ+fuV3p8
YYtEu5uWJd90suMtWPlLMcdvyxxvkRC/wEKy1dTJsEf0Uu+XJrICM+HduRNn3ZQmHhW6O++kWA3Y
XwgsIhFNnwOLjLl4kmFZA1gCnr15eB78DmVNoEMhB6nNd0Yf0qfR1I6lxdfZK7W7wWIrHwbPhc07
3xCbzXnIWPt6k54HjEwI7dkNqsUFurLRwk3d+Q4mYx2OfWyzvkVddwE8z3LVoS4BLOduxP15mPOE
3D+UdYomn5O314oTtKAMhdCDzuSje5mHTEKb7/N0aPHUcP2mMtiO8ugukeKWjE1FfF7XbFAsQyu3
jrnrEBFexz0wbVckyU3hVfPxvFMGg5rv08qNHrvR5sMU6uFc36m0VHjwp2qXrXq+EdRWgVtR1GDF
cYEXsAeQby3CWrHPRiJCIEohuDGK4lKVOtab3Aqzsf7KfJBhS92866fe2IxV/JLmiuXHdpVD7/Cd
RzyEZsH1zaiq99Zid1eidsztAiuwSaSndprJDpmN/I/RsDQdORfwWezd2tiN11Pb9P5oiVuROVsz
NhAmOnxrem4mqSdLMEzNiVDGigMLHVxiY3paYXGCkoES/hmoQcKRPnUw0wHaeY9q2dL8euFvuj3b
WazbuFec5CPc4bBdOhZqLhEXG+fzhUjZl7rJv8YT81CAfVtUqyUqebRoAVtWHiYVrH40o9ZE8Xfn
QmJvYrvCpLXqh7hrusAad+sTpOnoZ+aiPcWCwwwaErBU44teRHI+fNsMU9yD5A8axzKx3nrUy5us
lijPeuqgJur3Ezj8Dj1LvknHnGPXKrzt2LOCDZKAL+KK8+28saAKU347k13oLc7dqqiX5xVJcHvG
j1Io+rBFS+hn2cxtzG3zKJKk333r0f6jRvUqfcb1U7/179vQHzrXP/2t/x+bVQP8589b1eNj8/hj
c3v+/d/6Ucv81XOleTZE/taHGsavHlu1+Hd7eo7V+q4NNRgY4rguE6Themkef2tDDUEbStfqCWb2
gC2TCP8ftKHmt1iw/0E7HF7fcwFoPFMnFELY7wOVKhKPhmXMq5Mn4LRdrcYHkwOeM05i3tazvgaw
fihg+ukTM4SuM/CvZdd9kWkdFpZN7mB9OYhHu2h9THjniRMkeuLOUPYxL9Ptdi3W65kxRgrxRJTe
eka0nxZnCg2Rw5rOWhk2qpwx9VgRDnd8gVE5MZLSyh4pKTWaFS3dTDHuPSkFmp6ytAISKPGpeIkZ
FEEUp8XDuiTMPM6MF8bCs0vBHfpufKPi/iLN6mf6ILEtF1TAq8kmRMFgwHAFQyLHoO88k7wK47Nb
L8/SKOXey53kWiuSYqPqsfjM5IjyylT6sM+6fpefspPtenvamks66Fh2IcLTg7dejHn8QYN12zls
VH7V6UUo8lnbrHH80J6lKH2DvKp89qh4zpxBgd7pgO8DzSSCpDZYPbhu+TxQ0xNUYCE4UxM9lLlU
gUXnFEWkLxymStNCzUEAMaVsLpMd1i1Uo/GMSzGDsdOFiQxlNjltZ9yXrar1fUUNM4D9mW+N1nU3
8TrQ5WqmfNA67bFkBAy9ei43UnHoQKVlTEAqX0h4i3zFPrTpOxPJt1zjnSFmnXJq7AKGnWrbaK2f
x4GCfY1rD6A4U0e1tEU42y2HKpR62LicfqIS6VU5qWkzMcYgxOplBNGo2jsEQdnN4CqHYbUShY82
JlB0UMZ6nz/E7aRCRyueKE5LP0fIve3HCIp6zIbtGo3Fgy09HZhKL69rxbIdmvZrQWXBOVxloY7f
+9KcZgeCtX7SJf61YXG+VAX5cozIRRWCbnCTmfhsnX5ItkZhfeThpUGl4vjYS2hNp7XnveM5t4ul
qqBoimjTyloEo7XUH6PciXdz7n2yTPpQWfZMnMgMBNGwlKE7IQdbSeM80WC4WwVKc1HJKf5iTpaz
6TEOgBUAKqNn9vBJlEP6iJ6WDmU8L3JK3QunrWwo3IKzshLZZogXIoAVZl+SMQrugbIDiDLTVy3z
QKCk5GWUlaQrzphNSEZp/LSBjFO0j36tDWghY2fcpBn6YrQ87fhGzPt4VdrmhIxrdYxNPtEI6YpJ
Z66zTfXtdsRU6Ov5GoXIuZIbjQe5SfMOeZum4SJM0a3lK5JZw9OcrdIcvq86BVjh2PhbozLBmT2a
exotN+glTiq9y9uHItGZq6qviPkFA9YNp+gudDV3Gxu4pfARfBghEN0UUC6hcsil8Ct7LTZjMvdB
xlyy0E2L4ZAYhgrgCEFjhije9HFtHmavqwJtbHQcDmVEFc1Mv3yE5Hfi8VPF2O8gHc17p7BelwpH
QSnMR+mykXWz/TnvDR3ptu4EUKlvjowpxMaJoWwWn0gblht891ogtTjdeF0pr5NzNo+s4imMY1xD
7eplG133dD9N7bPKUnOZp1a3V0VdmIfOy5bQGugJU30uN8YYod33DNT4UZEeqxoMonNQz3dxvGKT
JUBraPkKV+dKb4kR4dll+jidxYk54opjzCf2c61btq7oqr0RFeOhHNYvLuYFvJP0PPjNaP3nLueh
4jR0GR666Rrl7EeDqSdthj73u+PtN1jzexjzHBv0/vTwdNs2bPBVJoO9y1bQqiZvEfNXJxq/i9Ib
Qosvg6CL8bAmRTZ2qFqPfkIh/Zimw4ll2ZZE7WHRRFkwjWdG4jtubDBk3622Gk7jwsU0FbvXtaBu
NR3d+QnT8CO5waVsWAYbpZhtckrz/368FDpNj+fvmKcuz762FX62dTzGBGGmoxfOvfnvmukHbP/7
u/kjr/j7y727m/o6xNhUXfOkpdmDxKyOiy1EkXxsuPRfP7g/uJTr2UQEGs55Usp7ghHElEDfufW4
idfKvMJmkcnbWvtJgvDvHpVNLs53V3n3qCK9AqslHwP5zOe5OkbVrUh+EhjyB4/IMwRLkHglA2bp
/EG/Ww24KIYkSqSLcMYNFnmUGdGH4Dbybf7Z7Ks/+DTeeRFI23GEbb5nz20StBAF6N4JT4uBS0AP
k/U/yuI9rwBdQDFQJhp8Huf9p8HSgeoma7WTho1oDSkE/vqx/0g0fnt9yAuTgpKLnL88P96tjJXO
IhuzW8T4t5QXnytHffjrS/z+LunfX+L9XcIwcnZLDTjsM/3zwLxIL12+rAj+//oy7587O4Bh6TqE
DPk7LjDLj58kNqlA6LWLU9JcFcXNOGxp9JYoUNpPUiXffx4uxF7jObrhINayzwX99wtswSGlL26c
npyiDIziUUs/5vInW9o7VQM+TwdvsyHOCwsu6HfJoKPsMFK6+MIYUeALnEiLOGXebVpcVmI8ls4Q
uFYWZNH9X9/E98tBOva5v2CXYz1j1Hl3E5MKCje3ZXZqgyF6BeH/yUP6Fr35/fnABSQXkLBs0vPM
97E+mTmmCZnrxamqve3srfdJjLNFv2U6XTi4ICvGYaJ69k5ExoRiUj/Z5b6FcL+/Pm0NRJ5BDr3x
Pho0ZdbqsiZZdqIZnv1+HOsrAuB1jn4H1E9Ew6Y8y+3IkhUbrG09aR/C/GoMckDiXj8YYjJ9Qi/q
wGgz67asSrxTwn6dCbo7pbVXYtTrnR3z5JyNzhhasgY58VWykmHEwRj7bkpJi08t95vcNTfKs6Ib
d9SBMqRat3YZgbtjufrJsfX7JUv9yzoyDYPEBJzGPy7ZnAAYt8EPcqrF3muPXn2t56f/eOVwCbYL
1wDj9Kx3yoWi9jpzsmP6oVuvoeQI/9OX57B2pcA7BksrxLuFqcpsTrypHU6ksvjuHVran6zM36/8
Hy/w7thA1agV+vkCkG7d4jf9Tz4Ae955Y/hx7bF/C8vgXziMXeP8Fr47mTLbzESstc6Nk6N7LSpG
3+F+TPe9QRRFPTPboqA6fjAyxLf4QuRuQjonfCPx8AV7k3NGQ/MrGtR4bMcNWRORv45eum3S5Blg
1j55kTcck4I4kK09GV+EyHC6zKi2Q6LX5QFSHZkfXR9N+mRcizSbAzUQbNy5UxvGynIvSCFw8JvB
fxoHgM5pwzDTCbC5L+8S4NHdMs1FHIBnvc3tjC2xIgD86JgNMgdrpFnO3HnbTYMIZqDvMNa6T4Sv
jLBSpYKWHimJscvV63TMV1lsTVU2FMFJT6JP86WZgQtHcEY0wx6vYMzedSqSktD7DlaBgLHFF2y+
BEX00WeT7ANywZZ2ZzoyuYLiBqIwx/rGJf4XelHU5IkqF/PxQCgN8UXEk7lr+0m2c3uVyNI+Onbc
bQZF5HVeMVcixQj9lLJnHF2GQmJbYjSHVbjOC4qVCaLYEWEMDrmZAR+CxdXjjWm74uC61PVaTNx/
5y7PZYp8UFXjFychpkvmQ7/xzhbBYknaXZcOLuNakw8wCw9xUp1TjmZ7mzE4JphQ21/EKia+ox3B
UA0TtWTdFtypSDZXAlxw09tjG8wuY8rocogEKRPvqi7ket2mY7XtLaD9gRSlMO6Wdt/GDbPqU6en
05MIQeNu2Ncw/Bu9MZmcUvXx4LcacRwe1oKrVubFoS0MOnK3cG91DP02ISFGtocXudd7gUtdy/Kt
MsmnMDQBFQsteWDsqnehF4O81LtJXHb2ZPl5Ya1HUvghPqIk3dqQ0uA6wqXLhcjZavAf8jUbrCua
tAXXschgwPP6gy2FZMkM8tWh9ZOb5CzSVOX6UBGLfZjdbjoulikJL1JAtqO3fqhNr70g+Wh6iwf3
aSx1fOCYzrfKYx9GcDNj5Gq0m75f1tt8svLABX/fM50h37j1bOJFnXWeqWPeAFTYh8xRJlEQ4L4o
pGm14tYMK9gGYP/43ptjYjWUDd3I1KytqTvlm4eD328s8itKxvxuCOWyL2a+bodV74pjjh8IPmBp
DlWNR3bKCPi2e2wGKpPj4Rzd8YFJmxj04SrM224cbQTkLqJ6zQJhjsYIg1bcbIqVaQkEQ5CekytE
SIs1BOfU7A7V0aYySWjpZaP2g4CH1mOCGbjJ5Q7MLH5FEowKojYT3yK+nC0tdvzOq71DBWxe22sV
WmitD0k81NfaPLaHXCbjxo0J4Mg91zvQyC2X3arTKDa6eUBZFfPLNoKImkSHtbNT316GKUM9QuZS
ZTpYK105XXgtWQWLPmRbPSZEte4wvtYNKEBTl0Fmlzooy5IeWyXtcIiWI+k9VfZY2p/AHa61HklJ
FKX1pU2RdZmbKBlyZl5uY56e7zK/Lavu3MkKieXZxDMpAUM7pZvRzF8omT72pt1r7Ja1/GrEcxdC
/H8iBQlXQRWhM09qwtMUGUUYCqN9ij3D11FWHq0c/Yc9ZcmhA/3cl3VEbgQxgVfD0qwBAuk6nArX
FfhIY2CAvhhvu2Z4xreShlPUuydwFKAe2cmwMZn0mirbvFq0OTuYfS2g/odsjzgAP3hBvJeInARW
pRtDAiG8BFXHDGUzOTB+HXKejd5r4lGzLXWBR5URCOyquw7zT0CRSwJPsvC1HD0Mw3ZbboqibLZG
GddbATTlu+jgT/oEnoVgvdhXdmVfkQi1bpO2fVmzxrv0yO/ANi/oy1Mvh5KuveNQRw8YmvDAiy9T
hWPUThvXJ3Qu3VqjHqN6rp6NUQzBasg1mHqXvTEv8qd5KdV+Rpt8q7fT+ErOSJ7gRpew6fYw3o1N
m12wC7YH5NfWBSvNvhgWJYK4ppOZ8izdLV76QR+cZtNgDw8oVPDC6+Oe6YOoajE+H4BaRKDOwCes
trdjauW80ao63Q7mkhFuhmx70rifGB28Lymi9k2dxeWB+JxmL+05/qLPhBzA/2CaNobsRAKGu0mb
qA1MBirA4sUDQT5olGYkS0TuGAl+9yZr/UprnLupseOgqCO1V8b56IvY4wILy0VQYIN60OG7DKh/
bWKL50xAr8NQK2K0toXo7L0YzPyjV5OwgLBpSQHTInFc21lc98WpBsXJwEKd6VmVjiBYC7iky1q5
AzL90BK2tsWUO251fIWoQKfXqsb4PVWVd+yysiYrQhdXuMwG9rCWTAoG6gZ9lrwSdMHSts+Cq6gS
ey2pCH3QSvwplpaeZsd8Yi5I/GKMkxaaKlI3rpPVTwQMkNmR2FoaasbcXDuZabBlW8WuNEd1wJCg
B5o+ZRezK7h1A7XDUGfPwyxLc9Mp3bRCcrLy24RAAu7dlMU75O+p4XN6t6Fg8sOuNDJyLrxRjkgW
xLqtqSuua8qDjVOZBQy4CyPldc6OkSjZVpTJMzDY4su5NY6ZJj9PXa1f1XX8JPgQ5FgosOAFLBiW
EFv34JN8fg7KMuuPGIXJk0kLzu2KmQ2BFdn9beUMyFx6S1zraV9cuCimN8K1FiiytfR8QWQGTs2y
l0ctIdBJzQ4Gr4iZKSx8dTsX6P3jiGGVZGm0OwImFGlS2PLVIFRgmlG5ceoxfZio+A/lGQitu4SX
toyvYuljzIE1mToA9hvs8zp2v4VAgjGZwnYk6GpU2Vsmo+4xsfTX6fzfyepCFk5/TBRzVYMO0+qV
FU+PmQ2hwugBLF+uUeznri1eoYZ0agkYZ8buPMsseawnU3sc6Zi3g2T2gZYL4+48DJOpa4w39Its
6a+bnLFpVTROYeGZ8X6UTJh0encKUvzSEOcIx1J30ZCLGfWGyKwidLuKEkONy2koxGNMXtvkJ3H3
pJvrq7Qq7dAMDFzwJR4O9OhOejEjj97YJRzBZI9PZuHwmcXEDtKTZhfgQ+GY1MbpmuFPFjK9s2WT
fikLtaZ2dySn3WC2vzZhYXohYf/vu/gBX9AGHd/oa+yXCEDkfEPQgx1GQ/OmlesrTG0PMKrwxeim
HRiQSRfjqFXb0oPmxqJlkIIxDaHKBbS8je7QtbsxkIw/2ahiYmZ3E5X+CN4cTp1TYiZgRmPN9nMN
I1X58xlilFYhtl3b1AEpjcMZlReUVJbe7QginnYjxgd0c0TTlVm0bAcc4gfTtPTAysXXSs+LPfMi
8mDAbXg0c3NguFnpHdveRu6nx9w6g1RPM13cbTFb606uEcOAC8bjpYX9bGa4d0yB7NzN2E3raLJ2
utUmnwj+Rw5gUrjnfT4cSFcAF4dK8u3V8y4TzblGfbMGdbVqKDsWuRkgQu5TJhvxdYURbDlmgZ4z
phgeB9dGJZMvNm9tno/41bF+t9L9sLig4AYSBCCWmfhH2T9XqBEvJ0IFrtJCPto6ZVdaEuZzDo5L
EQHG9VmiMviUSCjWGsKEyLHAyVYN1j4u7f5pmavoejbc9jJZGrJFykb/0EmKWZ39nwM3OZADccuq
QwmhPPcmY4z0qVDUr/Zcf5qTzmLt4zNmZFh3QHP3uXF7Zikl5Uw6UvWCU6rf2B7ha6QVpDv3HC9I
tFQyhHUpl5uiZag8ckVUlk06bsD1MzIe235aIPCrduu0ok98GJIOJKmOLhKDREO+ZwPebnNk5t3Y
RSe7QAY1xlZ8xUa37Me2IIzE+t+kndeO3EoWZb+IACOC9jW9KZflpRdCpZLovefXz6J6BleVEioh
TDdw0Wh0FzOZQcaJc/ZeO4LqXiL3oxrMN8hDWtYvFkbe+l5zXfdlsiigD+1j4DO8fsi+tEmo9ev7
ulbm9zSLo3VakEs3xvg1jahQt35edluj8JMnhErhWpaVMS/Gol1glx4OHIa6pcYx6YDm1NzWNY9h
icH3IHTnHfyAtS4zxqVAH4JtXQbBSo/Q0AyyN9cZfsyFZ0BHMYzQBfckd95UkcYQ5kABm7y45jlP
VimnA4ZlZbgZyvEtppOCZqAYd8BbfjDb6K/ryOsf08nA/xuawc2IkmnB4SRd2BV1ozI6YGtpNmfR
SH8pi1quGAoFePgjOT0M0CdvPa9jLpSGFfnpQDB2zHKx6yjie7flBL/QLLxol4yiewszhWdUz1Gf
xHq7K5NsvHMUCrUIa9ChnDBfGdoULVxcQteQIvDwjQbW27FzXxOrjJ6w1EEusJsBmYamEcTIAWvL
kNpeh666N4Mx9xlfDv1i8sz4XoliV1GGF3SLTM75M7A231KvBQfTUSnQ8ZJSrs68146p0Yb3ZbY1
Vd2vstpTS5WhDZG9hgJjQrvTgGLZFPr0wJELlVOF563JA3IyPeq63egx15tC0X/L6sya3Xj17ZRh
Y1NijIAqcSbWhf/dL90HZqHaAqpsvfBIWN8lKjKvO7uM7i3Wzh4bo781avYrCtLoBl38gJjSNDZC
DV9SyXS9cMNgE7Ry3LoWuqGJMMd1J8hrAC1MFRi3EArMxDrgEa1XoUU1CkBYYXAUP62oSPc9j+zW
0iZn1Yci3VS8HrHjGadQ+P0+cMDVJUlfoeEa4k1Xo1nlPSavbIbnoEn84CbPrOqUyUQdRJaZ69Ei
SEfmllgldZLtqoLfr4yGBuhV2E0MAFsgDjSyEPPk7pciCH9oOYrKvDDNXarBEYgBNjQQLZaJMF4s
hvy7Eg7nQgeacpSQAThgus8cqZiGd1ROXRO4a1l3wIinUqy8DpjL5CljLSeq8zl6ch9JrVgaskWW
4yie/JD7khn0+nPbILLJF/oqCCwG+dMjTkXqMJMtwa+m/jpyOxqAtenCRjStJwMS8tb0yUIO4d4u
jTLvd1A7imUE1ms7QK5ZeJPGQaDVzKehSfEmImgHRyzeGdDHy8J1jas0St5Gz6z2HQnaCI+94bYp
/WGrx/2P1m7dm7HQsCCb7vw+zAfg1CjzgpnIFWhRdsyV7e4wc/drQs+CZT3abHgoiB9APYBwbG3j
FRwouUahNL9ItwUpEnvpPTfO55YP8XcgffOySL8anRp4P6kbnhPrioifGCOe3iCfNM0FfINi0eaW
WlU5Z9CggDPXZhJOcQ47qXU4sJEWa6C4bxuywMJqCfEBO28Te0u/axEhtwFaq54j89BojFvtCX89
7J+F1TU/PODN6Mxba1XrrIwpo8ANYo72Xt/6O1dAc2l9Kzrkfh9vsBisjBKZWi7qvV5mcscjsgx7
A+sAXDqFGu1RcyZrWTTFc+xW3trICn9ReJOFbiWMNoTA8l0EIkuQQP0ayb6xB8/1agTQ4+AO9uvS
Rrg7FTENApRna6Kt2hn9iII0SmtGs6pHjC3khuYxDXU7l8OWnhemizwLuKsci/e9HjfL0dOyLbwG
cCwNUgtSiDK433NpCqJvESV9urK9iSXY66jW64Y3di65cgcJ2ZS+trfz9qeq0QCO5I6uqsSu17VA
Oh07gKHjzojv84iiyS7rbBvgkN5r/Vhv67zPdmmb+zurxMzcGW61Bg7XXPMVsPwNRnJNBLy4Gryh
+RZF4guD9WbpDA2EUSMDENinQHQMQAdlYBtboOWc0T1/3NGq4pgeBky7Jz+9cuugeMz9KL8FIPwz
F5yWwEq2S6tDHtQg3r1FNZ7t+JwuzEdJVUKfdN31eXUjC8ZFpu3Wd2FVx8feaN9s/sX7jTZJIsP4
loMLAW2d49+E4xRT/bC89iW49A3IBxfpfp0fgTUA520QHgUetxsvcnSwZWq/YkqQ35pJjWu20XYx
1SPGOOTxEE95MqOgsHljA5W6wlTgo4Y1aZ3xZl4YRffkiEguszKC9Fw1cufXY7q3uUu3TAp4EJyo
wndfilOB1BnfXa1TTHrhtod8s9aEjtPPa2fNnlMvGJrwbUqjQHvZtjvLT7pNGTpfSkM224zm1x1J
yuiMw1Kxa7NkwQAEt8iDu23uDWLri3mv4jCHRLMSa6QHQIxMQOvUOK+kwuY7iVwFIBeXAYASnHxD
5HuFnOMaQQqcEgVpcRqkhbKiS6BQDqh8AiQCHtLWvZfE9B4iJwZpDd0Gls/bEMTp0kdJv/MNpil5
2uIr6WksZE0qNsVI1yFziuodjE3wQFZhtrJYsQuGwGyp4dwy5qDYL7VKbaaADke/DbRixbaGR6Vm
I2kRivZ1a+xygF1XcZdAULcFx3/MndRwfpYdoVnIjd+K1zgoaStECEpp27SLsJ+Iho81GMRBS8da
opzFTgV2QJfDwQ5UuvW0iZgZOy+upNOgmyX9cAuUNl6YhpVfTwl02sa24mUJD/suQCa06312+EnL
fkx+nO555bYbuAINYQ/teIgMwOF+A+bH9ptkyy/q7Tp/PiWaNRzqyYQJmnSzbB8GSaCs4YAwKD9A
O5aPZcBbetJ8xENOoG+g0LzRKtdpwExYTHCoA28tJn8xAWTDd8om1Wqx2LZGHEGltVGuyKSgDVw9
66A8VuNYqvU4RN4CgKa995Ur7vsR3J8w+sWoFf0ippZaCGOGujtoWDlANnT1OLgnnIdf0kkOV4XS
HuHyd+vahjVS+L3OToEmx9dtdOtOTV9qKr8bCV2DTqvtda+XYpGhz7+bO/pLF2bEtJD2+KOvOyZo
nWwfBrceF2Eb+7sY+N+qNErtxeOYcAWxNFuFpE6uqKtRoQ+6salozuH1v9Mz0NiG9uYQO7bQjNpd
VyHxF50orBs6lwENLH5bQ2njNd60eKN1xLxDT7P3Q2q3j8BEUPSFenscQt3Y1sonfHbIEKZXJcFF
OiCiQTbjQjlhsXKVLJf4klkcVhse+5ww3C4lAAFGWfUaxki3qkRUD22ZQTFpa2dYFkncXuem1Faw
p9RS03L5zMylw0dFRbjI8tJnlpCZ9EehN3kpqh0XjG2TJHcwuF+qbm759xOUmAC7xCT76sp26Zhk
Tl+9x9jmb4EdlreYefojVL5+60zhczR5zREBXEW2XmZhcfYGJL0cXeyVTdd2nUlqHqP18yfDyCSQ
O91pWCiuD28D+GPv0G9rzFy/yQb32ygma1tGvaAjlVAfYjpcmcBsjqKfJsiK9mw0iLpNz4l+SZ9V
R6Q8xhtOdsaBZMJiNeSuT+VrwoUZuwAIVUh4xLCwIKnfVsQhfGnjXLtpTeqtZoC/oAPtWPDgeHeK
g+IGoI18MD3Ruoif6JTRPgDqjmAeq8hgHpvQ6m/QGtUbpMXTS83SvW2gtwUcDR0HWV/xUqIvXzmi
Kh4NRneGaL97hbCYTrDrKDNMvjmRLvfCC/pbi9ILyXnc7bxg0lZmHYqvjpvqPzkcfjFjr79h2qZ/
JTQgeo6svNUWHd2ylw4eyb6kAbfVeh2ydQhxgLxKXh/ORsBuuWHRPas6h/Ak+jZ91GG1LYwACidg
gAkvHgET26TE/7nKx6SAjVcUI1UO6ySNkKa3lW3ecrR8513Y3noqFGRFNPcMC4Ndwm5AW5fSoZOM
prucnhgEVqh88OtWLhYnllOMTwZnzakNzTe9D5OjTpoerjGvu630kDNoiTA+qGkboo3xFkXZv6Gp
staBmQZbAI8d/uxEaFcjA4aVgzh1VbNA7qKelkFXI1d3JOd9YYRUUpjVrlJ97L6hT0LOb/jmm215
gKrttBtuYUBqa7jN8iAUyFg90RCSajSqaxqh1TJlsL8Ro6v/nNJeLANXJvcyTqKHsAzKJwvux7WK
U2imqQ5xq3abLw1zcslxN/mqiWHaaVHT7QO9VClmErx1YeQFbE5h+9aIxNjTU+7vEt1hMTq9cg+8
h5JlbFfBixvGxUFNbXPs2R6XZTTNdC1Hu85Hpr61aPCrTgSaMdNacxhDfzBqETCQHN9RXkh1xNlY
bwsnapYFsc3U/7G9xbML/xRf4rByk358aoUTSYZjNGQrOwA9KAmLbZxGbPEFO4u8Vc0KMJzzQxu7
ZmPl3rxFc+aS8z+yMNfATOZ8X8VsrIiLr55qxA40zLsWhOJkazrt6DZwFDRyX9NRZQayenRgGeX5
oDdbVmay1TS0u/3QEIqh17rxXGrCeI9KOYZYhKRz5cWBomKgP5WHVso+H/tXNYFOpzGZUuZWpX1w
LPx97XXoyGKrF5N2zeeYcBBECJUlVtqlZjvBVsUIiuvJg5HNMadD4xD5CoByPIzbhp9la3l+9yWI
VHQ1lgWxwjXjl0ygcgxTK1kpZn83ufAnWPRW5wPgZLoIKCdPmcW52ktuaUSdWbWxNGlSLaWfV9i+
CEnoRMZ8MNCnleE1wdrRguDooczDtuD7u8CjSwIoquQUY4Ph74W2oJvCKmTwcSLmotsV5cjhxUjj
ew5hyEJhnSNGsfqdKSicDU8CADUMe5M2nr/J025i5M4j3+KlWRm6w8xtzKddSs4e8l5JoQ/ae9n5
DpzmWOFmjT1rhQls2gwKoKL97qWnSPvSlcXInh3QW1NlxBHbrX6GmjvBZ/UNSRcb2Puymks0lfk4
LZPpm1FW+juNbL3h743VQweLcd22/oCvKmk2Qdz0HBZSjMF6UF03HoR0whvkSnP6bGPXtnm0SWVZ
GlYjKfnohA91+M75Gij+FCEKncux2k2rVQjyaquYwyz1gvGS3ozfHBFwtE6Jk2HO50Kvg6yFrpYG
11svcNlWlQ7xtfMf2OKMZ2+W2tNjjV+46+K7W6a00aoSJUKswqPXE4jA8BN6YF5/Tyw7vlOMk9bp
kFjL2BXJ/di65mvcpMOzVptNueoGGKSun8hVDX9nAVkIB0tDm9iOrVezxu1oZ5yYYXjjtaa6OMJq
hBgeaqBzHZtBI2cg7IeNPUewFIC4dIY23zSwp8EmyjUboglwwNUQD197j4cacGPe7N3a6lKK0hjn
H/XGTas6FLbUCIUUdAiFVW2k0zc7zZsaPkDb7VK/9w+Izw0gZbZ8HRNh4g4PDOoS1+5v2xJWGeiv
4AhsXP+Kk5rayKy9fGNmg1yy5tRqUBLmF0eWR7J3TIDbqXMcWxMlgSPyF7diJUfmOK5Gy0Aljulq
xbmhXrRBHx1SvZAMFRGnw5WDVaUpe9MYSqy1Pm+2fJphO5IRsLEAxr1U2cxT0j3jEI1k1iRkOzxi
26TAjwBfWT7zR4iEb2Qd0VG0snQZFwDxUfF2x6Cos00kmhT9eRiAhMOEzoKlPrKZSGPuayuzWdnF
mDxqYxLBoJLOW+AZ+PuBmvws8ENvOLL323QQ8QPUP3cn8Ly/DTE5NKTV4IfyAOJBT27Wk1fEj3Y6
tvdMExmXAvsDC+fmQsbIuPXbVtKh7/UOvbqawvHE7scYFt6TXLReSHgRfQAWZoU9pIV2qnWjszXN
oty4rdLXDv0Ooo81NR5pB06rLrAZzLXGuDFVcqOirLsdtAL/ZqXeUxswMmB376ZXWXNUUxrtIZA2
jJryWVSjmd/1NqWdWdg6rUDQtjDH1nbQTxXWFP1HQIVPvormL5UkoMwG1Drp2SLo+mUXmtaiA03G
AXWgEddoNHxy34seiGK37+Okj97pxrXtxiym8I7BIUJ2Hpct0scJ0C3i7oQlHixdIG6LXFXBTcLg
jjb7pO+B8KsXkScuqM24PuHclLATW3kX6oohZGHddhQ4J5MjWomyJiF+u+VRBW6WzfWuvpa6Kvd5
nFRrUe2g4R79EBdO3I88KFiwx5WldLLzkialIWqLEmMHMwmyAeA2pmWQktHj5e8GeGQmJpo6Wrm0
vgQdqZWjn9SUGnOdRmGyodHPUM729TVDYPfQCMgS7eh8M5Q5UEG1Y7ksKl4nBZD1MvLxBKNLDH0e
dSNX8pbZg/yScsACCDhRp9dzxA1zjDk8wAxh4VpOPz4XRVPvpDDoM4Az8LYpIQ4AjoV2g5ESgZUd
VGutqU2mVDhR8tzkXnhqbLZm1SQ/MWl6+GDldIpIdnh2wc5SA/lUXVrBZCGx7+GnGYBjI16Xn6ve
/iIDRScvdJMn1mAwcS7cK8Ev643pl3egtK9tJr/tEK7NNj2a5XhrqOypASqsozDIi279+bX/FMTN
omOB/QC2iYvo7qNajfAVfQp5ud3BEq22bv9PVKlZ4AquW2BnQ9vKJM440wtSzTCvNzvvFowtqsvR
+kfhNH8fmZ3uOHwBtJ7nbKBkyPS+TaR3qw/JdUwGUqP9GzSNr+CQRyFc7P+IdF0u9fEOVZSpJO/1
0x3trCae4bkXfn55hoSZBdmIyGyBOpt/sAA+XiFux9H0raq8kcIX9Ko0a+5MNv0xqRqsLxZeXYR0
09qv6Yi3mdZdezo+/iLj6K1FdfKjBbzK8bcL9EPnAxSny5ztE+KcsCH77V2OzuUrFQejBVidDDY+
X0KzePx3weOvjw86Fck/kBxln6n9E6lXxWCTw8EcctFlt3W/DW2yZpxnnTdBTpYQETQXdJbny3a+
pmOYEuq/5bCszm6Zl+joBcayvPFo9g3Fg5FdkH//765//FqzOJumiSVd3VbmmY5TJ8gBxq/W3PhW
XeFhsunyxoKKECHI1L+xZCAhGAYMwgjFiIyC+SdAFregbKJXOHHumAp3eKRLZu6IyIAHoCSgEvwq
y7bAztTKueedpOwFNHs2pQfF2Fb0rIBmJDlMFdvciFBOV2M4kVhB2MCaCW67IvmGqZhb7xOO9Cvs
9oQVGsMzrZcM1LYoMGgJDY1IZe9y4snowtCy0XwGFFmVPXn8WapMXSyIYpAElwrUUZSyvMLx/22t
1mnWThfJXdIGzREUbr4J7TS+aXjEH8a2rW7snufMLsfHHEXlTQjr4pgBbRydvSi8ZNNga8OUCHK+
KAYyvvriO/WQi+a7rJ/tXkMV5w/NqkJgsor02NlLpzpQ5nPyCMK8P2hG8oOHwTkFnYPKwOqma9tJ
y70t3P41ZIpC47yz7M04ioLlzhmWGLKc7FtI6xu8Qz+JUEowaJORRppHsiEnrVmVZl0/5CHe1qHp
opsEPcqpKPzY3AxpPBGMwck4w7u1VoOVHmAi+cVCVSIk4mwy10arDUtq2O/SKq39NOuxRty6h9QT
VrMYMhsnpzfAduF/cx0kIzsE5zDKmHAwubdJste0Mbqv86Jd9bbo1iov0FCmtffDsZJg3Ve3ojTW
TpgulB8cx5CAlyhMsVXqfX430g39AYabJjp4cz5YbNG59iaksHVNdCSCovHKl7LcJFmSLcAe0fHS
XGNJyUG/yOGYQQhO+x7SEj65kV3saxs2uxJadCOmHEiJkvYqbdx0S5uBemqMa2yGnq4te1knp6jO
x7VelwztnXJEwUPsl7EZQaeDljXT9khq3bQSjYd3r7QGC3m/MzL8sKbvncZ/l7H+YvD0MVMcWxbG
piXjmgKD4AwGGkH7iqKc/d+e4m0Tj/nRzJqvdeuGT5BJaEoRW8RkSPo3ZaOTuBVV4XVpm4wstE5f
TX2jDn2QF7DxCWZYOImenwrty1i/NMsQ4sUWoStOvyoInhxV3BFXeRVygOtSL70OpxbhYpCs0Bnm
z1lQq69VRLiLX9bldqLbtS+g3R1a0QY3bl84V1Q/dCIdgeI/Mon445hjW8dwJDjaYGr/kqOYfALx
PpK/tatEXzGzjDKxDnEhMNiyhxNQZmPhZ96Xahy+A8Mv3rTK8ZaQZRmB0lZ1bjSkLwhcTcCvky9W
JRPuJUaDZE9fuz/odjAybmtnSErWTlsk9M62KlsPujXEHblOqpUVdfLF6VC96o2DfBocAVPpyg2Z
yLuayWgVlMCGWZS8DgDfHXxLey9cyUynzn4A8wAMkyC/4SN4kNy1YjNo/owvqcicGvFgj3b5c+w4
PIMApBlPggpMe93ekRrrrsge6g+SLYyfOoSDDfD20SH/laJr+GZRf76LypcHn0BZbMGZca0FbkX6
yJitJ2WUV17ed+ui7t0r+Nq0J9yyXvQmFslRajETCxybqVHQ24Z17l+IdD9zNSLlB/Tm6Lp0pakw
SZ2ZA0h19yrfasSdDAJ4KSjAplvYF+EDZG/7rQGa/VQ5aCkzlPThhU30o3eDnZ993wJLZzAjNNw/
NlFd82JnGtDClygi+jXpv018odSbP/5/G9p8CaU7cq7JCJQV8pdp5jdjAtQ6T4xN597gOh/eq2nl
1ev2UrV06SJnu+aUJrnhKS4CvyIpVwzQFRCe6ML2f+kqZ1Ur3Rxg6Wnv3nAQmfobT0LsgGx9wcb4
scjghsHykdwuKmRul9TPioxIoXg2uiBk4wBz4g99eRONnb/9vHw6/y6uIyTWQmVgmqTUOC+f6ljU
ha6X0x1TXh/09BhvY3QxGx2BwkGTSXxhpX283ow4xKcHl9Cc/2niZzyrNpspECN5jgx+gzX6q4ZQ
oHDF4/VP+NE/r3NWN/dYKjmY5/LamDrnltzWcU0kgPf1X+7en1c5czZiJstRDvNtCngJAW2u7xry
7Xb8t5vG6chWArMz/54Xwi/Tz2/PDuYQTwV64j0wFKanSVtvtGl+XnhCz8yNnAGV4Nl3LAsFJ/fn
bFnLEl8XQ57y3mOrDFWx8oJDNZA4VLBF2Re+0sfVPR84QWCq2aaLZczga31cB6psEwIt2vxefmU6
Wz19/rv85a+zmvE1UpbptnFuFNN6Rda1p6f3qb6nbtX/7VzJh8c2qUNVwYKBhdGZL//b72GagwEM
wNTuux6i4AnZ/4W7M9/q/16W892xJc+IZeBVstDRnT0lZUgUiOEJ834zxs96oNBuZBcszH9cgu1m
fiW7PIpsPe4ZpxeUNQ8nSUQnuxuRR6w77FDUhp//DmdPO6NM3ID4ZeezseJxP3sKh5I4UF32xUk3
+3UTrstOR+r9nCJ4/vxCYl4vH+6YnOUtLvMkHX8gnNWPP0lWZLIGLadOVlIrai9xqExcZmaDODBv
09tZ80V/l4wwzFbTwC7UP2NF+beGAN8XRIAleGDZ5ExYbB8/RVwYZlqXQ3fv7zxtm2n/uu7mP+9I
nME0BQw89B//vCBQGg2L2d1LffpmFuYrEJfP7+MfD44Ex2OyPwvaDdzKs1URtTqyZ8Rw92O6cqkw
/c3/398/u0EdaY+lAjdwX3LsYQ6EevfzC8wr6sM6+PVIss3QN4Gl68zr5LdHc+gHxKm8WR6Solxp
TXxkbLLCMbIESrInv2XtawxZPr/m+U0zaBTyunRIwJsbQucvTlHnZktkM6U/ij8YlP+GGLfd878/
P2W/fSdDFnnNYDE/JcmJwApsQ59//vN7NleeNH/gTfAqoNo4+1FC16u9iCbanTl5xybwt6bRHpKO
aI4aCFOVeCj4hwv37GPbxhH41my6yK76ddVfyOPfv5PofdNBb5Ce8uAF39fUv7o1E8E7Wb96JA+n
2Cg+/5Jnbc4/rni+tBHxRkEvsxQcVIVj34iuKtdalGPwTpYaGsCCYRISsoOW18e0aE8XLj/fxP8W
5v+7PLZwh1ehtM/NxaMKGzSJPkO6sjqwy762Exp7BC9dGIarrvMsGgt4yCAbHgAZPGrMfS58hL/d
c7ZDSn12Lhe39sd1FMaVEg0zphP84ptBa667JEKtIaefTj69Ui8tLTf4RlD6dT6YKxNaw4LpKLqU
6FukWbuKUGyHJNMhdZZCVkc0uhe2i79+QEG7SyrqXv0cC9Z2PnZNhPynBIqzNc2RC667aAykTRk+
Iov06Mpqvkd2fKHW/uviYH4m2BKloLk375a/PWJ1UYvYiJL0FOOgqoHAVhnHFPrgqfnEe1Z1X536
ShsubBdnu9b/FsXvlz17skdGL0FVsCiA8dEw2ZXo3fqvo38yA5eo71fPw7ha36KZwf4ZXHjXux+f
+z+vflZl6HmY4zJLUzCYjDpxpR4TYnuYvWBmstK3zsIr2/hEuvYB1gXkAt+Zvf5IOuvBTOwlxQX0
ZvuKvEDGR+be0JnhDqLAslB+74NKQ0Og35m0njaizdZFzzWqKb1jA0hpMDNkIh+cV5OzGbv2Z57i
VTIzcKRo8nr6jCLDnaNZ6wjgMIFW1U0wQAybplc8J0cnRvvj9AV2yhq2ZrAZm2ylFAvG51Xfy2HX
egVtUJU8JZ7/aGX6nRfDy635v3UIC2tzXIkiOzilWBtj+dBb7sbNZ4hy5kyLPrXiddHB58WvvTFw
7y49M6UzJQg4y0k3teSPrjS+YbfCddo36yol8IXeUYhSFC0KOmjffyzDul1GtXwRtX+0nR8xM3g6
kc+WQQ9RtN2WGEYGd0ghib4VKJ+6qzE3Hgetv8qicp2PtEc7rNVF7d9feBF8LMv+7w/PuIU6loKf
vf7jauc9QOONVtlJt5w7JrwwudyhQFWkHQZfboORdNkUe5E1bVU0HcXgPQUhKdGoBpiFfQMnDWM9
vPSGlH+8IRGfMgz6VfUCzzh7PamceXFo5MUpLt9NdgJ+JwN5iSaeymjjonbQxm9N96jaOe7owhYo
/nwWUCIx+zI5blvzf/p4S0DsRJ1FCNNJx8d1nFBlbZQmIUc3xoRidNB/kl48vE1ugx8DZPJtk0xv
aB+CwySIHtMSZR3a3m1uq3LENxb6zQGsprHR+7h9//znU3MR9nEr4bMaHDvgwnC4sc72aweLBFJJ
Mz9V7j7s3sP8xZlgNrgRcoA7AyFJBOha/4qIdJGXN8rW3yrwfSb83Wq49QCE4H9ZKedbFqO1y34O
DEGBZPPs4mBOGP1BdPDVFZnJdHzjOzf6J1DIvPrmuZwED8tvTTfo7F0bRn7BQGosTpPRHL0xvoNf
HgIP0OILL7i/vNWplgVVIFNAmBjn5TjAQlFJxHunLEE2zSRiZhGHya7R7PchG9Lb0DWGa5gZ4xGR
OHr/cDAuFLx/WVcO7zAOujbkPurqj+vKskkoIVe1OIXl89ib91k6IZIBuG3v3OS7oScXNvk/t1C+
MvsnnRyTqZFz9hBphNTrZszN9TPX+m70U4IkBqKdbzfBzswH+ZTGFYDfQWA9aFAefL42//p1Facf
xpUMms4BSZreIuQjge2E8gYzNZNBSOTZfdik+B1HfW/42ap1rQtP78cC/NeKcqThEqExPxHqPNWi
1gOPIcB8kwPonHUCr3L49wqBG/vfNX49lL9VCKHtFdrUNcXJkFsXpUMzGsvCfEZQjKeNoGh3nYlw
P7bZhQU0Pw1nDzttU0VvzgBlTC/g4wIqlMD47DncUeE+do5ADNY9TUjkPv/hxJ/X4cwEN4kzjKAB
fd4ILOHq5zKzq1MtzNvay57IiUa1nOz8gNkVEil4R49gLvaNUW0YSFNBV2ukZxCj0+KedNoLK2l+
4X783h8/z7zSfrvfuGTTcXKciors1qx5O7FyED4vtLra9PHj59/+zw1xvhgJLDQlKY7PkVQDMKAp
JFzylIXhHkT0um+bPSGSO4TvF84hf7mUgKtD63NuhOrnffBw5P03IjRDRRs9kIjhnmJRuBs/kj99
b7Qv3MW//KpczSbGleH4TKv9eBeB3rYi6pr5ahRbRb3R7WydygsvnT+fehoSNCdpWesIIf7QWbg4
95pgqE8FSY512n6z8fCbyuEtEK+jpr7CNHLhsfjzkZ8v6dAU5aGneX3+nhsrUmQEl4ynXu6xCmpH
vdT6l8/XxV+vAuKPQ5M+90POHj7lwgrGsVufVJGdss54UCq4cO9+na7PFjoteKnQkYDNwrn38SdC
4m1gzJrqk5P+rCD8lf2Itvd9cDgCFgzxh5WRnSZMXJEbXFgdf/t6v1/67BlTeGZ8x5l/t7rYlQLK
vNPh5/n8Hv5lCc79MHY/yDmSvszH75cVOJsQnJt3dteVcI+UdY1ZPD1OIZTmzy/157NF5QZWjlBe
GrN//Fxa1GH+sKLw1Jr2xMJDaR0oYEUjM9pVUcbThZfm2TsKgZqBJEehXdKl/PO1EQNwF23ejadO
AEPVsrTYTq0O3DYZi7WL+IVDRa0uzAn/uCjiX+Zorqmw6LP2z1a+l8gE81FrnxyvbjeeICG6D8b4
2Jm9vRm4v4e41+JLq/SsrgBEqtOrmXvSUHmYNJ8/CSWtk2TQtROp1/1er0hoahpoDG0ucJfXvrjV
7LB/4UAJrohS+eD4Ncatqovj18mO8UfKYCK5te2TUwgl6Jgmtbyb/JBKZciDQ86c/PPFcLa4JYI2
2oCUyYIlxac/u09DFLqEb6b8feg+VrDt5MPnFzhbbWcXoMr/uLAN/MBOZ1Hr+FaxkClqwZDmnEFi
Z3qJoHn2DP3vUoizaP3S3+Q3+HgptlrkKKXIT/mEp+B7lCzS4VLn9K9f579r2GfPaVfHEFIQA59w
zxjGCyQERCGeUhdeB5BLL3yb8xrV1gdr9FKVn3SR5sihXecmidJ2NZSMUwhRwvHNcrshVjs8Rh2a
UPBS+DRs5CxmWUUrgjgIKzL4f4Ctc/ZVKZAAp/Ws2E20JNwRguTjmwQQgIHUgJfjZ87PkAC9Xd7b
XwLeequwmH7EmmafIrRvqwgtl7lqA5vZQKhM8nkRGOyyNAEFWPkxPePU2+SKhHveIbNonkAZMQh7
4Zt9s6hwamH+e0qQKIzg9FaYYIstQuLvTlMFWDkFUQ9l+BXZyXuP9n8dDWUDOakGP1UbmLim3vqB
wIvvKWNoAMw4tikB0EuTMw30nCg4TcN4yKZ019eNvnSABmhYBPDzW7V0yMIhI4h8LOehR2jXYtGb
rvzShhq3GQlGLExbU9dwA0KgUhWKGHwksBJCg8RaiT9axpa7cEWZrWwTdAJvcRdOC/iYWA7eziLG
+E7myXeV+sYa3b79xcY4ulUgoLb/h6PzWG4c2YLoFyECpgpmC4CgE+X9BqGWgfcF+/VzOMt5b7pH
IoiqazJP1l063mERQb5rokJiY4WV7RozMbiVuRsyziK9KMCWZHa+02wlHwdrGs56i78SV/ZwA8Km
PRaw3X1SP8TBMOLmw1HJsJfz2O0cE1Oj16B1J93COdW4t8KtLLVdj2E0dBADhnE/fQ6CRLNajsYf
wO41SEfO+VWfBcQ128S1vC4jjCsAT6vouVC3qxq8b2MsL+7/mRZjFm5dYgDwXefOR2wl90kHdsjz
avXSKNIriqqOwduB0Lop59S8IZ/jrzP0BGl445JvNDU+Omk76je4HmON8xzXiQnikYNhztzlE3Iz
YB9cyzvdje3dWmfWoRUY9pCM95escN3TNY77IL2VPTKrXh6ybcCy6v7xjSFK3Fytj2SzMbGY8Iem
kbidDrEomS5rucv79ceczzOg7qlenzuH2NY+ZZ7Wpul0G8dtvJd5nBNfsMnDMq4/iL81XK4uD8Wt
u9CGqlCGaQn7rEXGt3cMI9+5Q62Og424aG4R0GY3U3HKOpK7WHKgRycwuzDMPQLo5FAPszjEzQht
CwQF2vjSwi01iyKwivGvn7XPbpV0g2RU72OnN28HUTEQHEgSg4blvEN5WW1/KCu8u4SjI2Trt/1Q
9g6C7wHeMfSscMpS7b6eG/fMNkRFSuaLX5s4D8YxW84z6JnIbsHWqbRLLoMjfjVPR6juKoJ2OtxU
E4mZvigcMo9yxteUwUGNbjsqtVj3Y2UsRyOrFm5SK7v0RTodh9ggpSjZsuPQNkDtl665IykwRhgF
rxJrIYjEGlK6ZuKFFwI+CrHSya4qMwMPrOXeZiqFio8fZu+m8tuGZYmZDvFX0bn/oBkCvMP+E7iF
ifukimk9mrY/4w3nPtSTC4Fw6ljHLqNY7JpMR9J7V5+WMG3c+jWpbMe3+MfIEqMMF1By0ZRvDjav
ZmNyCRkVSAoOKG02o7ZZsau0dRt2I7FCmYdtOjOvvsIFY09VXulyFTMr1KXJjc0/XgPEBz8dmwwQ
Wt9+Jxp2WbBcAA+FozG3GLs1UNL5TW1yUJPhCtZ33ZRkhKQMrGvkmMoLgrhKG/Cj65IFMCVNmCrd
xjWjhrMdZ2TN96CR5qQbnxJmZ5G62mPHdmtOqYsSfKpBM9jNRlZNtzH0L7rY59+I740Nxo6eth/5
mFlBsSbgHoZM8CP3tIYWqCvIEgrEG4rvNAX6knvEWMDG93ZNhnZtg/8VVVrRMYGtxT8CIvWgw/kU
ZJ3z2WPUDERW/Mz18NtizWHtkP9MUnuz2hEi4mJ912RKAoXjF53YL/s8n28pGec4Zkya2zgCUbXy
nHBLdjqVatMnGs7Cjx0YMLXSnvti4cfsyK7KjRR5XaVvyDQBayWq4r2pegyXbm3tbUgP/txRU6RJ
GgNgSpdLPa2ov2AODC/8i7yJZbZgwM16WgZOjJfMGXD9yK58darqxUal+Ea4eUWin07i4dYk5wQ1
QId1FejTeNV3OlcoAoYy7VskrhdWNYZDjIEIHr0EXSOh8JHJJCA0Us8+1YnzK1x0WxtO25vB8eCC
zQMRl+wBGI8PCz5wur+kn1i/222+N2chdlNewbTgPYnAGtiP+WjMe8RIwwU0GXSwVuSnvuLsvda6
NxTR5MMt6Yz/VP5xCLXhhJyX447Elsm+hnYWbh61k7fuAbEsUcoOia/2PDJXwuOF5QvzpbBITSPD
7WRO4xxuw2A+ESxqT0h0xxHGNTDJfYYg2Z91L38V8cB9bzay/m7yZbqyDWo84PqcPOTLlZFrTtjs
PFZfXuN+eXmtfECVIDq8TdxihStgD5FB4ZsYIOF0iuIG+P27M8gPOY6vqwTf0ltl9ghsssCAQGUo
JzCDtr16PjCc/lyOWnIvM5AAHibcQA0WjfpC9iF6wOUa49hX+IcyQ1iHuMz5/NdE9qe6FWxkXEkQ
lkySO5MHxgbCSyMyL4lwofCNVIlfqL5iduqS957uK/ZLdk2B44wAStKaSFGSQU4LoVeR2Vv5ccBQ
dzsVggVkIsDDxuK36tiBDTgJT7pS5IkapfseGxMZFFnVHErJjgTtvRW5ABFCNszm+wDlDKM2kjOM
Mpt83lYXb/IockwviTE9VoCE+Lrr9cUQmAHIpftrN87GNEfVOJBmBvxUy+62BpVxJafiwL5ku2vR
cPB/W0NyI+wZASy+zfN6HaYixE9CLrv4aVCl2CdyEHulw+UqMZBjIRrb17pjjDVWnYttyDIiDT3c
XtXYHslpVz2k5Mm7wyrOV3jtvG+3xz7g9poRAk/z7oHaujuhz2iEF8WLWlI8QVBOcae2r2atqS8b
yyCGqmKtgCFulcQnuXHOm8UIYUDM+oPRdWRxjglMkLFb9kVtxGFC0PPOTli1efXGgRy7ZJRIrRr3
m1qTZ4Jji0eRcvsh74Uj4C4TSexTvKO/bJ/F1VIJ2tvdKY1zB3gSa8LFyiPEt+4+c/Wc+MsJf67H
wDsf3Se7HiBDkbMXpLM7NyQcdb8Wrh/ImOWMpgBHfGnYv7pgJ9bVlLgDnDzOWb5bfjkVzT+IqTJi
tUVEpob8Oss3MpRIVb0jrRa1be7xu6JlbqpznhnqufPWL3vQBwqf8WddYJati9Vfpt7Uw0I3fhZ5
fWgLAze7NbG7zS6pLcAnQG2s6WFZWP2wocI34HKit11q3KZsaHyt5hx1VbZFbS9ZGeBrjcRqLE/x
sraBlvIypmX5MqP4Dhlz/7lm7uBxX7ITyNi7sTJCUomzKvpu9fRZvwbLEXxRBzgx1v3cEXEzg4vw
9WUe92iQs8OSk/sKm9aIuj5ZdsLaSuTxcblzBN9Te0gAyLjUwOdVGvQUealOWVZ2j7Kr8kO32FYA
OGq+wJNWX3zw696cCqxo5AwynXD+b6G7gY9gKc+EA+U4lAnZwwqOMx174b6mv4Vx6AKMpfow0NKn
/dnMjfFNNS7sVTQhodfW7gUVdxLJjarJam11D9GKBkEHBf855DQjUdGv80MLY6KnTp26D2JwbpZF
fqLNavGYummNNUp2KrPCuGX9cy3hAB3jjr1+H8nIxSxgkWFTy2nX2YpEQn3yKj9TsWHsTN7SlTce
ctHFnrmVJ1s4foUP/ygVbk8T5giAKTbI2WbjKa6FTYxl2xyKjcg/aWgf5aCw0vVdc3Rbu3srOoPW
xq1SsMW92FhWIFGtaHMoruMSuH1QKqs4MkVYd1OVp/dGS+4OZKPeeUozD9puL56mGftGkrIT46h3
7+0M30nsAPDs+g5HEyhvR32gtESryRbEPbUUfkdr0rKoA/5wzEsW8hoVdVjyXyd5Zf4BGCKDNR2Q
sQ8F9C0BGZRxF3CaipJHtwsPa2prHfPWefNQh0W62ycgznqMsZxofp3GH2Ws6kAUwoTkauZhMV/P
QoygfmsTnwtcU/q0eumlG1b+YuhZ9XMFRioPPehwFPWuxk9qlJQwQEU4MmW+XqC0EGVk5HK7uEZ7
X3TlxwjD9zDbmCj90cIeqZVeD+wAQI6z6H2YAg3Yoc+sIiJsuB7A4OJk5KuJ/zV9pQpgpAQ19MdO
k+WbQN3pfmWLf+AvWADaqPQWaCKiwWSTBjRmZ4o5GYzmXVVYTM3atY5OvjgHc0stX4tBc1FxTEcz
G527Iu552+srCXEinwD6VleF/bDCyHFj746JFqAzOXwkjvOrlYwiTRqQ00IG2Ztnutq+X7Xmy1tj
iAzst0KEU22QKjAVWpUqvIuxxkLUwvHJyRBIrdMOGM+YirEG9HXo8GEXJ/2NPeMI0C3XIv6Ma0qs
GtXBbEk6qXbV9mKeSZyy4a/d68Pi+mB1zJ0Rg/6RCTkvVQGakAwxBmCWswUMe0ycRBY5qLA+2gaW
t1EngjxQkYSZIMjXTmOD4opopMHDpaWvAoagbi1RRV/R9mOkdd1Z26rlSZmMOLpMTYdesl0Rsk1u
+kFimq+kC6wvG++KSo57dIjjJwBz92wvuXaLKwmW6iyHqAK//55y1JzBCxRhvhSAXPlWmfeUthAz
iM09dF4zPkFn+yXLtj+mavJ8VmbbjZk+jWVEkF0e0ADxRMzC+KCEnThjKH9aTapgHgeWyIoE2xRl
emgmpvQN1dL4YXQtwixNifxdXe9dNDbWcgkb4d8WO194iuYXomWbo5IakH69WpvsyM4DopDsDCjy
bqrsv7SQy7HoF46hJS93pc4Kum1jBBUGDlVSM4bmdlDmj22Rlgoab/HLbTKRqeFn4/XKYA1MvP4b
wQrwIezP2nbUwSobBiiOMCgAewzijcUKss4ZmeAsfvX09c3BikOJtQLoG1oKPa3U9s5ISl1RLSDu
ampWhFrAi4qmCXoSBCIbf7fv9GRtg695YIoxoTNES8Iu2r6zJvxmmcMmMO9g+WeVnh4yEScHt6v7
x9R0nSd+Kcu3Hb6dmYusaJg/oYjhVhPYrHVqKZ8hL3APNY27uajE25i12W5VpfWpUtO89fLCzPyO
EKq/TZWEh3GUnidiSzkZByg/evyGdQr5RKqRI2cCjFECTFpd9uZh8KYkxC77b+uLaQekBje2a3F8
ooiNcs+J8YO1/xZQXi+MniDPEAkGoJQg3UzwiNd1FY+1k75s+UyCokbOt2W5Da5yFKMMJXmd7PF3
JmktaI2iPaRjLzh/eHp6Su5Ks8rhUU61du5l45xhHae3jii3qCrcYrdBKGag2/JrGNe+X/vwGqu5
K5yFglXVPUM/wfAiiXk75TeXyy/RJnCqUEkEYsX0rrQFu9UsvdC+aomSjAhpPbkS3213vMtwIN44
NTdeDf+Dn89OybUwu12ie19slrtIG2teS00OX9vEeBJRMWXWMEemaKpbisOJQCkYV1Yfp8R26w38
Qdnv42ok7L6w6Q221i4+NkzkUV1PlBurrHY0NIQJ6CuW9FaV+UE1wNATx/wD1YH8rt22oO2I82We
/de2egcbuSxOHLnygrioDoWaUUwlidU/dtVIsKxXKvxr5B36FlaUyMV1SyJZPEQtnj7fyqt/KHtT
Xtv+J10gxIAoMKyTXfPtHzfj+2rL91O9ZUwH7JmqmlyG3yImb6YZpHFHUl23A3PNTE5MVjiqKwA0
d2+cDWivhZT25LkcCsy1RtKJChe+BGAK1uMkRGup9lrCXn+YLCN96AervniF67xjEmQ+RV/q8+G2
BEICKgD5Ig/CGdYQx6i1U4T47YQNg1E3cxVqyWiCsCJM/UMpOz4DEOwPKXF+h9gY0nuwikNYE+y3
X3gswZjP5tmaeDSJnZg+UCy5a2YYWFWcb/sm98yzCb5g1y8GzkoLTLvnGc3+/4yPPhmird6+tHR0
GMi2i31Us0gjxKlwoqjaImOAsDC02nxgTQcCy015HOVMokgm7OO8iIPbZs8dZmFEdMO4K4WiL9PT
nEh0s7v1QJafTEa35w1YKTdLb4i/qXTaD9tV73FbpmcDcNe+GKAYLVn+kwzLzI/PQFhs12i+WI04
RbMhhgFjLyFbUQZVHW2BcAr9Djg877eEVrAmnr6rGksdeDmtiBASgQXObE9av9RPZpw778vm/qPB
5fuic97goVRR44BuIjPZPQrZNZwlXf08aO4QktwEjqQmn8gotOxjMh11Q+QmcN5Mm3bpuHSBtpEs
mbclbrxKa1+2TBGHwFwCwLut4viJh2HQ/JWtR8wldAXHaAEm22gDjcGWH+smp5PkwAAzuJjwmnt9
fuGqE9fhrnlEjaHfpS2jCdOJp8M6OVfyIkncsJ9ZhwoILlVLHyCZxf9gVUo98GRd9Z0m0FPqsaz+
mLsiGHN7DuR1XOyLS/jRY0r+zINeCQCHAi19DoUklPVQUYNg38cKB7dB8MW+6xetDBNnaRheqD5w
43WhJFWTvIw2o7jNhD1IEug7plBUA0v3i9NwPhC/AyRlmRXyCR3FdcTeAnrP3NaRZVjpxeybGb6m
s6HYgobeY7t5s1fxznJNp1xrP2WRDhAFOrp/EDTqKDqEoBrJrGYcjz9W5RkJo9yVNiRXrTq5JHbv
arwkeKlU/25WJmCbvhrCCSOyWb9f2Xvz8GQ2gptB1fLP5cy/car5A0VneyJix6+HwmcAqH1kFaLk
JSF1h+GBCpZ+orEkwWUHxpjjl+r3I3eAW5kV1t5ROfnTZDQ9SwI406AXnSjO6/Qwt4ZJuY5WhNyU
6jTYLGB542SKOHK0G980R+/cekb7Ibe2j4GjD2a0iuxl9FI6FGv+SNsrpFvw+QVcAOLJZV4A9ngs
sxDTxjbtq6oSKrIqK/b1PH5s03m+pIRz5juG0d3wkqG0HqNc9erFMsUY6EPmAUQaCCjoUks/QR11
jwvM1re41weSxkc2lPYQH5OVibHppa8xu+ygdhNySoiC28fY5Q+0N/ERJ4kRyjwhmrghtGcbyZvU
kqHc5+PM+M6bmiupVoad2/6r9Ppf0VRGADQUN7ok1tw6T/SS/a6Mx/vSBRs5umCqiVfJ6ZlS0uOh
NjHbLf6NBqfi1FblNYaYdYo+OvFbp68NpfTidQcSKHZe/snwrIlv6np0rAvY6WuI6qSybN+zIr7d
sLYiiBLZHskd+cVQcwj67CGpVAaEfluzf7YCbm+NYQrre/Mdl8l1JPnav1X52e4i4+n6C6CIDpsm
su2zgHgGnh9Illiq48Yl4uebfOo6ABFNTEKLYXXG3jaA2CrWSRCkvJnat405FDkl1nZUJwep+5ZM
mr/mxQsuDnZ1+L6jvHTlI2lS/1bTOK9F8bzxvu91xI6kkTCQL6G/E352EfNqkBhEyTvo2S9sZYw9
ztmZ7ivMihISJZNOs7Ip3Ksyft8oxi5mNY1Z4Kxa+teKeXzObXf4NGDIhd4KWQDrs7Fxvbu52OWV
mh4c3dpOrpl9utbwmrQ6GPcS3oIyJuZgjgagfWl6HnCdBZ5oOWEa0Au+ADF3N7b6fBYNoDXmwrPf
ZBphmhrT6DpjOjHWTcLoV/XkL9OaQlJiR2IB3bQmcPUQEWa/rIn5KQ3G+kyMStYbHMIrn1YgZhBR
U2tOJBeMWQRfCw3zUJGbstYpwFUGNoSDcKkJZ3weFpYpXZY6Z2IYPjjOzb3DviOwiAe4k5WbhzHi
maBGo2zz4uOM9nXkGegCmQH5wuJ91uB9Mgfi7vHLahp+K4deySrcZtcM1GrAB8iImpPfxVnSHUlZ
W71jyfHecQAFrFcgUsXLF26i3LeYFLGK0SlJgDlHpiboDLN20X8MbRjOrQIHkZOO4yfMcvx+ItiW
QdRMXdo2D9baqMc8S5GDTzBeHh2zqimNt7YL1nr+tDinwhJKeADb6Iskcfaxpt2tjGtHASw7F19m
4hoXtjbNRXKW8IPIfw0d8TlP7BUmrITuLJlmMGxLMboYbGyruKBBLz/0JOkO2KG8E4PnfyodZ/7a
nOlgXndX2/wQr2GpJvXUeToT27jo4ZTBncxKQpKlk6SE0yTjXV31X5W7mTvReWgTc65q6rjSL+DP
TqB2nX5lBTO+iQo7FNzM6qKNfdWeK7OoLjp7JAfpuVog8055VEw8IA2v/q5O9OrWWkrzrmWSD4yv
plbUR/Uy40gKrVxbYMy315QH87UB6oGJHXf7KGV+2hyvONn6tdzueRbsVGmhzaSLuqRIw95TKuon
pz+wriHlqqvTiJoDjkTjmRx9te57DNfDOJfvRl2+Eprn8lYP6W7LYvNA+pY8eItJ/RarxY1YVK6P
k4UETDmzdQQfsezmYahumqUH1Dm4G1Yz/LkQ2vlMrMQjxMzmqyjs5aJtnnt2Ev4EMcCfzQArcSkM
tgG6Sar60BPhQjZ5QN/LocmQ6SE1+rQP9djuIX3qRXLpwaKzmXFMnzX7FJVDfM9pIkivio2TbZTF
YVIiO1xpvTQ3ZCgauUeDQFrIrliATiOWb4N5ZZAFDAqdp0SAgJS/Z/tIcgcgPY11B0L+hWFupBJG
4zpmsU+TUoitRlIEi9EN5wXTy1mXmflVkE3lA1ZnINPDIYOa2hxcMZUPBhXZPsnHh4Ko1H1ud+RR
iNK4qPyq4xbWFKZ2uZ1RVIuTbcv2KDTMD40bEy3WZ/1nmmXtLiFMJxDUnoS7VyY3Ckc/4RQFkTX6
9GRNLGIAqAxnsgh6ULtq2Ml64/hIDZTehiSQjYFg73srsU5esW0Hz0vs3TSJdD+XM6vl7W3rpv5A
ckizcyYxPnI+r6yJsI7meHoPlhFnN63Zt2cAKRAgral7YKToss1aR8q6jS1sl+R3Qz8/CUrNg7ZY
TMOUJgj6u26lhf4lvX64rAK3Re0o+zis5vrUTiNjJmqKwKGOqeGYYSOs7vrUdneaN/9kgDrek7km
/n294hzsgpOgnZOfalrtqHCzmH55Llhm6/yB6YovrGfxQAuRfClp1Xui5shCuiKWRNLlQZE70y1y
YhD8eqdzhcUdsq7EO5E25Z24hc1jUuQt6ooKLk1bEFnATbwNxbpnqNqHVPUdAc7tfKmNqjg4rjte
K0MtIL+H4njU1oOhtTV6BpuKeG3AXs9MUe1cvpTt6O3Z7/Sn1h6uGW+dTr874cuwFXTP2IOg0sSB
ls3LbbskDXTuKx7c8hoChLw/Iia/e7oQ9tLfErnF0Xa18m22RPEwresc6H0y7jABijtiX8WumFjp
mjKpT7lXyBOIuGyfV8VLLpyS1tPQz4M0Fz4ABXulLoCosK5h14TMzZ5R2bG6Wo+mjJO3Ill/atV9
4LJJA4NLP6iaIYtYneqRo1M+CY0YlWuwABoXR79LYlTMnlMMUSM30yegxgwzzp5LXQ6pX6wri3F7
eZmacthrXloCYWYRMNtxBSnb0F5h5h4RZ96ujZFF7AJuybl0o22Sn5Op0lCuXK6uwVccSF164/FU
93Rmxq0He/ABOWsRiIV5nOPBRo/H0v2hRjMgkToNy6ICZJDm9sd1gC5jrfKzp547IDlFRuLFEKDH
xfJruuEoJaeUV8H6dHO2eyhgO4Cz126s0983MWc3Xh2PJ9oYTA4swTMuWm1GlMY8IEOGHxii5uvS
5tYD4W3FxWhBf24pnqEtTbsd8BTSG5veuDOvCwOvph8UCOZ8aZN5iEu8erAT24XXML/NzEgjvmRp
yKQLeJExyMMWe6zdbU38xRinry8Cf54uI4i9HBy4o/1IW3cgYbYf3gLSJZ3H8VJwWB9yjV8nsZj5
tIN4RUCQXn1K22Ejzzawt+rBnTf1ZvOjhcyjeOK6GZ818hjDQqUf6HcgNQv5bE6ZExpJOj+7jePw
W8AYlgXjJOhL6tgqZ4sGWD2uml6bmE1iPpPaZPRj5k8IL0O2HXHg9lO181JDHc2xVPejHqv9UGT1
M9AxKyT0xgyMRBKACOmvDuJutj+lqQ+HyV2t9wTsyIvWugl0zoZ0Q5YlLhaxkike8qBgoJ3auSnj
wbWjCoIsDDi+tceH3qq3x2ma8BwxfiIeYfRTZI8Xy+6GL0LL6hsmUYLdvhM/A0ni3e1mSJdJzSg2
g4hDVomi4ez172Jw6XJwU/3bVNy9l4a7HZY0dyIrtRgosndsNBE0+K1N+CvU6L+qmd9SLXkmGYwo
jaswZymZAALrcZGl2fOrm/BfgKnY7LqB9SEt0RhegWV3Mp/7f7rqpldDp9vJ6XAhd6/jjuakYFbL
xTq4mn5Lg5gA8x+dYCxmeLbwTELPGY1d4qE6WOI6gdBlm8/GaP3q0suR/JM5vJhWHhhGFz94OKH8
QTbGQ0495iub1QVpD2TtmBQ66FGhMLOoOBhWyxZfm/I7K56ngHBAKBlVn4/+BI/9Hf2TGWWT8+IO
tvloidY80G0hy7GLjhO+5WpxZXwT590WrXOVE+0SP2WARs9sC6sXJdFT1Ktb3hj2CTlUD0hVy98I
73CCtnFIGm3oeISLlIzVhP5oFZ+oZ5ngPMTqjgog6HlbdebNGTiigpX//JpXkYGOiBXipau/JyO/
jbcVfvE9sdjQEnTzzGSGeGZKleQHVDx3JdPeEvbcdaPvXsb1BXFjJO3+IOxnkne17Dnv2e3Jp9Y4
S8kA8i5JT+5yR6od79ddl8XYan87gTSgo7y7Ie4iJnfEq2oaH0FM0bsgpcnS+JAPW3mwqx/PeaDh
8jOdnmG4YQJpbDRB+lkx86zHXdZzt4A24pl91c5Do79YdFP1XZrtB4exnjyuDVk+5W81H0qmT4MW
mAMLquZmZZyUHY3l/rp0HlkvlpMKchRfBTdcr/5gZ1Eq/A5aCNu7H2+W6mfEHWnGt1vybVQ9mVWk
33jFfZ32UdI8J+Jd626MNj9KNta2eHA6L+Lyu2niq7im2bV8/qCdQ5JCz/oYLcPPyuRCFugb6aj0
+XVlJDUku3lCYkBLBOmtZqRdzgcjP4n17KYsWkVJZv1BLx/q9rnmBeppsS+uYsIP2XNSZdhaJJq7
gavcsJl+rs/OTv9oL4kExfO8kZaxk+5d07/pHJtJW5wKcz8bZyJ8jlUJ45T2mfNh1L/zlCBI5KkG
wOUV8N38FCeYmkbIvssP55BfQVAcGcKJ9tTPXD8g8gt4A3r92thHmxkE2ZZ+Fs9+Z51ShEZ8b7hO
Qn7qIo06414j4FZ8JM19aRxV+nNlwGM7CmbJB3jRTFKgLl513X59MF2ZnQcPhM4gyWr/Fsbzurxi
jvLZbwziErv7ljUWwncNLY7a58hnKrlTxk/JHrXicoVKnm0asWOXJr7NBIFXSLWKi8t1bhM4JQa9
ixoaXRD5SL+qRuvZ207iJZ1kfWSs+2UWZnELHHPnbLRVxWUmwNklOY8aTPULSihx70otqCzilEsy
dTl6QJ/bN7HZnVPokUZ5KJ3an0lMA8dG2gLRO3CHUO2yVaqK0FkuFtlQgoPPe5k6zl+PvVrJBDX2
xfQCYjxkMxx0FIV5sc/YJs/4zVCyHtYkw+D4tLBoqy42MTgLrb0c3nOA30Bt2O+61qUApuQVoMzU
nVxedO+xi/c5+sut/WMwudf6V317NL2XpN9v5d9MSgSbq6Yzrob0gz7liNH21/gRU4KYXz+y7iUj
gnHSD3GyHO1ZDwr4UF2Dl9YDps+0npqB1cFxRXkjUL95xAv09dNgvA4WVaZ2oMQ9NuY184J8j+xX
EFZQslVp+JmYMPjtVPuV/W+xeXz5zcbTGrNjmzDMWeNA1iWTJO0eYVEI53GR8Du8H1L0uITvHfsH
7V+QoI69mrQNJu2buR+BZOUcuiub+ONVBClIq0sv3mpQmHAs8h2gWwq1st5lg/Y6oT6Dv+u78UMh
74llORTWp4ncfa3hByNrSNrPZkqQZz1DFLxeiMu19xdWWGooAVrfIzQmLylMKwONyjPpsTotIkkT
9XoRhD5amCaW+E16yDLS+BRDRXZiX2U/jkbmibXT8nNH1pcrMd9N9wZgvqlnE86miMqV078LyW0/
98RerWQWpjJMrNe6IaGcT2Sh70EQ0NhgkyK2nTywZzsZmHfcQhcWmHoT91OZVxXqclusKqy0+N8w
tSFDZVKlLvZ61Kq3cf6W+mGt9ga1UwHR0vtq5D0W4SADBlxYYEftU0+DWMt9TZjTTLRWYeALfuB2
zQAMyqCctWBxvjfO3Ln77otnR97QZfiy/UjGD+RkO4lqAAUDisvbLUfcfpi1i7sc8Jwrl/fhfiRI
q3rXmg/mVWEraG6dL214Sq4pallUVXszfx2mb6du9ysKW8QGyNtAlNIAIS+stfEE9ZsjG7JH9SWS
e2cAItocWczg838a2rfVPVfkMPzvYyaJhy6QvxgR4/SvlffXeENPO0j7sVz+2Ho0ww/y2gOwcRrn
ytfNn2oly9Hbr91N3nGFcoorWNYOKkUr32/V8+gii93ubHnP7RZRVgdQD+K/jlnJHyRiUoF/Feyc
5DWfHvT1vUIbYqizRqmVOJ4if0sUyDMyTiQbhHKOgmlHOpU6laQs7Xn6CqhoQzC7ZafnzirvZ3xT
PPg0oooJ7PlhmhEOjkwHq1vDY/aY41J7zWbSOuW3s/wOyE5ygOBygeG8EcjBI+HLEKz5r8bCwSWE
SSGtnlMRIiBdpbZnrEiUyBuysp0db7fEA+23xb6Lic1mob0zCtzryJ1Ke/xYDSsakmPlvrMpoKMu
o0q+pfGvfasAu+jVYfhyj526s1v+hzMtsz9Ve8UqbpuS45webfIPWkjM6XZzFfNM64vFqVpUnBnX
A0L8VNxTRISD7rp3KlxjZMM1jy4ZG23BQ/7gEPOIB4SLVxdlaBOwzNniGvhyto9EPg3jTe79ko9Q
Tqdk+Y+k81puVNnC8BNRRWzgVghl23L2zA3lcSCnhm7C059P+9zt2jXl0VjQvdYfL/QMbsR4d3vT
oKJ5iY4hc7d9n3dPiQ0T7/kxLWn8tJ+2ihdmPUCSafgXAoVBn3D1yEjeIqzzz6K86xAdEIiwilgF
74Z3b9sPi3WUAxuteXBnf6e5NpzgZBkwEcPOLe4F7Mi0PqJNRZZ+v8inZfr0LZ6YP1X+18hogQ/Q
01Pq0xl3qt9C+8cEaEam/jP557W9EizZwgh22WXKacX8BPQxmvlA5Gjdv5gOystP0z8L9ymZXmkZ
atPj6u1kdq6JDVv3uNgjt74PgWTb6aEqri5C23z8W+UjD8HZC161t5+5xfIUC8urZ7+kxVXpi5lS
IY9MavwoxImwCLUGzCtxjnWVJ5T01KfQpomUrKCd0B7v48dqPYQqZp/beuMX9xEkN7GFglvuZxbl
zmkuAfXFXkVDglnFkpxU1n13fMxKsj1tYn8Ld2OZO9FjnkEXlXA5m7fysLuavqy0PSr/qTCni7b/
pirZV3YISE3DmLxnr4mEL9l+mo2Gu5jNPXZDahW7mGGdsRnUmj3AECZFySwn2T1FJBufCzhonvBC
I0B9pR+b0644zaTcV8NXjmi6bkhgb4619ZNpf9Pb7wUHgG0WOEOLCDS6ZoyfoRHT6Uct2dbIF8y9
y0Mx1OSDAN9aXHP8863hjYi7oZuOKrzip2AkSHcrnWoLE8fsxz4BsJ14tkW1y6fhSaWk/a8up0y6
lcmf2UOzP70m3V2VeJHRU9QFYrV6v3qot2uGVeYzycguQdZZcB60YJfS2ObmwxB61zUsL2OX7iaX
GyutN4mBTppf+kRLcGgjUBSceMp+7Sue5rYiiD79ch24quKn1w0sBIp9dDTciJTDq5PG7ganzZlL
Rj9Ic8OPbBC1JBT0+mBIhXzW+oNKNjE+kGiP6oITO9nJ5tuBWSc6Fa7ztw1iody9lSSEKBfs4/2R
guadtr77Xm6SkALBW4KPquWxA/s08eZskFYOofFhFPOxbdQRjckN4U9/ZUK39MFC3WYE+WaZuciy
l8UmRreVMfjfZcSYvPdXDzX9bxfQuynfRuG82WX/uZpiU9FG7Trfff2bef7Zo+IiJZSjrj4mmbOn
o3eD/4NkXjV1f9fO4OLN3vLwNbOtWEl0veu/GUFI8tIsv2FPUxhmG+uPIiFW8Ymzg7sebzXbC7ti
Jf6mNLDKbbGaB+3rixIvU78TObMKwTSFsbHggtl4TPlN96TqPz3nsW9vnjFYmnPf7irrQfnkAR89
36KTYosJI0Y2EY3MiKLJ94oCzQlVn20+jvKs3LOEDxfZd+140Qx2PBpHG460A88trFffv9OGtUf1
uTHZpcieICuZbx6zCpKAKL9tZOA36m12aLtQ1KlWj3PwTS3Yv5ViDLd2SZC9b50XFKubvJ2Bf344
493kXhpnyz/WxV6VFHzy2eDLvfUp9H4VbczA/5Xc1dn75CeEjnIa4UI6GTxFUAX0lVxgnh3vp0k7
ZKIv8CQ5Ojf0ZUS4FNWvOd+Z/YuHULW5WAUPJw7C1LwXHXqvg7y1ngTnbmD38S66/nWE2Ka0k0hg
q/xFKHgmiiG6/pqI13LyIr3cj30Cz89Y9m4h+VpIDPFB2Fn6eACG5M4nXLltnmv9ZvTPgXyalr2W
j3RIRoDAgOcnr+IPdFc5/LHZYNzwPOTmsQXTKBcmIByIdfVGm+7DnN93xhmvIP3pT5V/rsVHQaz7
uoyRL+hqpW0rI5eYyrvVgpHHl+eAsdaIJzPmOrP41YhPO3VIu7uCksu8Zc3l9m6a75B+DNrN97m1
pwLRselyJ5A6XbZ9QRFj2h1U/qZb+rNMCW39lU+f4ci/ELmB4Xw09r9e6n3mLFvHPFL1gJiL53gN
1KMyqAkmsFW0KDVI1x5lE2foClY6gESP/cKl3aqc/rko+hazJHtJXTB1nQAdkg0evze6QqKVkxpR
dXlKQiB+I7jHSRitZXOp2gWmHPsjqA8tLvkS23o4DYR68fvwJUtPeWvLkleHGBhlGb+J28d1gue/
d6MyNX8DiRbJnmOisf+EKd4hINmG7nddN3sUFSd/XA4jxTLmTdBEERj6+JFg9tI2UUivX1ZiP0hS
jogDZwUL984w0pR+qwDR275xD/3Cy+4v0zFo0w81tx+uaxzCVceBMC9tS1Vqt0aAYhuxVFdgzdjR
8wmo/4/HgChCfZqc4pGSw+00Lbu8o1nc9lsinwSpeuZxDIxLXabnzDF2Dbz/BlLjRxpip+r5KV1M
KHyYqsmOVm84Drw1eRhwiTt/kLwwS1BRw20sN3lpROT4PGeOs7Wkedc4/d+5DERst2QJhFV4srhw
EXtHpnI2veHEK4nmETnQuPt+l/pxHJ6FqxmRESfb4W2bqz7gha5TXu6sGbuAv5zWNT0gg7tWIQSR
E+4baUFR0nljDXdNDa/XQM8reZiT5GrnmjQWstjUOtyrtT7TsrAtofMSkxIlMGY6js8BB/QmXZMr
UsK7mYifJvXe7W7caC7NsbQx+iHIsdMz7iTqTYpXi8Cs2V5fh3WIQ/6MiSxSLWkUzgXNuPWmp3Jx
XVaUORTspCHKinVveNZlaOuDM/CeoqWcMhHJwI/hLP/0RnAo2+lOWnPUetPrQIUddCZ9y8stTNO0
DkLOT4CS75NWJ7dMthSh0QBJqy/JKaw9t712apntBtB5+nyCpUXC6z6Y6lslHqkqxiHnPslML/bg
mimtAysyd8jZHw2PK1jw9o7Les4qpvcSC9worKtj6lj8V8BEmJ87bJGVRVkmD/0wUjg17pU5UziE
0BZqjz7ao2+3W4H7zylv7w+fnYsZPfNPSGPdZPmnwVq3ZDjdi5aJTdvTswZEGv1ulxpgcibIz+zN
2wosHmjqx1zCp5wso8jTdJ0zw/3Ilu87QEzkcUWhre1t1GYOIyS1yxRwu5T3Eh+LrAbVxzQWx3Kq
tqGsjqbZYO4s9v3c/IFOrigtz1L+NcZOShiZm9jQbkjap2xn608zGYHJDr7YjRV+/KxISbpvqTtL
uA0Ee6kt8nMZTDQJpftEz9SUhwZyoj6u5u7cppzlwfrqInnVIwNxT2o/pXSwYPpWSRyCBpqmPKMs
OpYLAbo4+ZIwYyGhi75dj2iGFGsdnbnCeab2DvnU/EDHU7Up8CDUMn3veXipSCATRz02jk+An1t3
O8Mqnp3xrdRseQNmeUtgDOTXyZHRd8/eWP4pFoEIkEp5rznMdUpVBJOV6hjr8IOifGxQm9XbGW4p
saqLhBTrRo5kph8ej4L7o1fdw4Jccsh4KawmCtA/oFzFzY0EfOWUT3JayngTup4BgwXHk9mpScZN
kXTbpoXUxt5ApRxaSFLrWy4iQs/QWwPRd3Emg4MNwEqQY1zoOS5Hf2OXzp6GiK3tNfeMmSdMvmxa
DMWjEaUkagU2pnYp8AthtPTxQOYNeJhLESg0ASqDoo28ClPW2J/CQm/a286WUVtcW8PBZeqVqv6l
PoJ6OWf9sCZYN73caTbDFVi285E7B+T3IjEORvK7G05MgX+oUSXIno3JjzT5OzsMENj2oCvteWAh
HNoqsoxpx8lwdNDTLYPc2ojywql661RxUnNhRghlH9YsoYzNrZ9aD30i8gk2Q9xrhdt8DDjS2Neg
WxzEsIVl3vUayDzgg9LJwh8ZYWkZyW492Nkea1Y8FRDAK98iwCgepW2SzBGhZDsn8TdKBMgIKFGs
BDYy+nknNOE+wHzZOWAm2FH5PhfETflUTBskXnw5t971NYk7gruqdaojYXjgGkW9pf5j30mTaxf3
UBZs0WpF6Xzb1/vIaZqLGWAytjhZ2qFBpmTTwS2+Hawl0VK6UebC/JsBkmmuUpNKv0rg4h+Gn5ZB
vOPzGuvEF9qdZyHjZDVjB3ivs5w7CwKgx7OxSTV5oqm0z427vjiFc0DWvadz5Zmkz0fI4buOX46e
xV4Z8Ry2YKLFdMjokk5HsccxtcVLFsPPPZojoyp0ZIA7kHiOR782/nQT4tAAAtAyVxYObBgig0AO
t7TlRi4zXKaMp9BhfZua48jETnklxZHeTKQrdfODxOls+/tw/nez1uiOfxruhwFxLk3fut6OArMD
/9cidyEfGYXddEX07n4txHehtP/k2eOAxTrsIjse/fGjQuPoVMXDBEA3zhnccIPJKz3nst/j5Yfo
GSMxlw+u2x4thSWu1XtbFE9Yv8FDIWnh74+msI+WG/72Iqebt8R8kzXPLamjN6bdMUMwGV6KORyP
Cta8Ttxra41b3PN8yqGmXRSdocOB5PkfiwEQPw7+PbPHnwkRYZQY/WOl5hlyiB/Y2NBL4XvZJZdV
YVGbRvSUWfoSNvPdWCncg6j+vY7oW7Xc3Ee63QMxQ2vkWAXpmM0LKAYuBxdzIorrG6FixLnG5ThP
LZWvyx+7oMY60Kh5yF5g2jYxKeSVYoQezRNNH1ABSUcag4eQW8Kzxtk4UwaGZC1hSbXD9XATbS7+
cEen9J5Yo7OvFnWAaPsOZmfn5cVlBmXEeRJ3qXg3U71TiXTvp6kFPgxIt2hDdppg60MtJ4LKH01W
pt8H2/S2OtYLuzy+VJN1Qsjhvq8SNnDr4nT5b+sEP2Gw3kmyPzvq7Fx3YC5sTpMsYypBSQTLTl5a
HW4yGGbe7RIgRbuBQGBKAiDGsiWYybxuHC+lYRQAvjW4sQOAXADK9HYZGraNLx6VmVxQHdGK3ZcZ
oxx9eoUgQqPu0xhtw262qejuaIyEvd/pCvp1wEvezLI9upkb2YQp9LPH0O0Cr5CWsDpg4qPe+1WD
ulKhNS8at44V2TBPxoI1v8BKd992gpxRwppZk8zHkBe0q2pJYW1wo4m0/WgFbRfsKCkd93WeYemk
lverGIJ/pjTDe9Pr4SAswsneVgcay/Yuw1D48rVF/vFOik61n7BubSdPoYkWyIQc8k4PiU8NzaZv
S7rtneqhFei/EBCRQ7tPsrS5uIqQQCwMBtuO96G0258pjflay0Ht8Rfm+MUbQUeSLCklzJIHwq/x
eKZrxjPtZDZKPIA8m6AKM3jrOml/WEsaXG13qctIzdLeu2DakRFQl2o1IA6lToqTtr1TFxKG4Uq8
1Ks9Wf9VWx4wuNR3PVkg+2GForTxXx7gY8e4L32kSwNqvVlgKx7xQ6IharDBe+VwV9s/pPGjry2o
h3EC3/6kLxS5lkYMn3YjXF+RJqchZ6mvSzXjRw1tqCeM1E9I0rIjjb/Iluwk70Fj++KlrYHpBJ7w
bJuHQMd0FxDrYmPReSwI4AhIL0mn69Tl/peoPUJKFgXiGVAxW2qKji3PTSghGgwE2NPyDPe/S1N6
Mv3FJ9xhoKVopKQEQEpP9VdgreuObPJ6a1YEd+BI+lSzMaWoowZwHU3MAPbJbVF5iN6ZpgZOziV7
9Nex/S3XkfU2bxsWUNcWIeprn4gR7ML28lKilognZT7X8/TdmbI4NZ51V3tVsncDDUdO5sg7ETdc
tWOAx9gjW+Ua5p2/96wx3K1ysj7gn8MXZMnzG8kvRNpTY8H7sOizHKTepXQanc1QqNdxsGGBw3o9
skLi5UGY9chj4l4b8gfi1rT7bxOR5L5fZ31oYE3JShQ5r0mRwOzI1GE6nxzj2xdNdbRKjLgqZ6XA
SvDfE9+QRMGJVhY9nuXe5O/rpq/SJAUlnIkudhbnOQ96e+9NSEgYW7rSOCFXMcGlB7BqL605nyzw
YKDA6g3v7E3wuTbeLszr/IIwxt7S3KNOHWZURrFmnI/artF9CKVe9axxY4QB8J8Ztq+0ETKZaoPj
ucTOYm6qwpV7t8DzjnpxcNGEeOO+vTE83RT6/8JcVvHN9EUKgO4xI5YEooqBiazqvBkMI2WYzrMg
sihLBavl5GmIsnrmr+BksiG/W7NW97YyU87O+UZDixRnHZjCftD5D4nUOZrmCUSoKUMMCj3UV9bX
/NfaUQBZtXwayxkCQmFpO63qhdt2IONhyVDaBiChRaGWB4N6sxzs/KTy6SG3KJdzc0K4C5+hwg+7
Q9eWX06yvtTljHflTufiGmQkw+HGJIgjnBe0fmhrDqlsOcXt7rlghKKsKOMUpUV9evASr3ksZyfg
LqIygWXUTY5Und7SJCzv1ZgVgCYFpDsv4TddJiF+kEEs19Gv6e1qdYBQF3RhO9s0DYdsr4rR96Nc
rBaPpa2P0yvhAZne8dHlMR/Wnjcf6JVhULXbmvIvamWr9NsJ07+MJuudNTftRwUm5C6vadWBdSeb
jDiNhDgD3OVphNuUs61Okl9p9tWTqYLkZ1yElcKHJ/nRT4KHhOvveZpceXYNhIW1QYcYqW8hR8nt
vKhWK569PBqS/eIwzboB5tNKDvrouRakfkq1+JaBp/AiM5tCixBmJVQ8yIoYA3yu3cHBRBQRkAu6
uqQL5EjRmxLzLShrMduoHcGsaNxLsx1fa3o0KBmnKoo72SksHsDVsLzzRJoDuieWhEslP2r5scM0
sp2SBq+vi37YZjRbgwRuVpPGbAjavcrRYF4W/fphrDDd7mQ4PBPe32XmaRntPNYkKKGGZV8hwRkN
SWagZJegW50z/J1ugSS1aIeol26yHwzpgvsU/U4tA7EhfZAwbUxWzdSN8GrMLSwrdcVUh3GC+RxP
H5HjJjlWWSKw4SL54c03yx26WN4hVeMggubeSDvnHqIRFzU0hc8kzyPQvGUtpYb/uWJ32FamogO8
pIaDAS4EoErwgaixaqIuX0gnugkDk5B4FdR2fTRkMkW3IB5T7CJplHXIJZQckw24VtFSTJUkcqvX
7q6bxh+TvF79JBjIUCAkxVVOTnUcpAtHhEPJBUSnOS0fZmLkjTB5TQ17+q25yokBc+x/tBl+A2OF
cTfVrFdM+2UUJjB/YapP2v+Hihd9Qd3bHZkHtoHIloBibvT6vek9+xF3g/ogBAjn7U0yPwX233Fs
CyfOq8li8BtJI0tJOjtCGozHYEVx4xLdeu1v+sfCBqTy2W1ifyzrXZVyC+PKwqTsDuG1r2y0jIN1
rsp5eMAj0KGyzHtAG2HgsOmqj2CtvlIj6D7ZXBXqpLTseP+ZTLSkRDaCHMDDHxRZeUdQgYSV7QK8
9EP50K3iN1H5bbb15i9kvt/dggxq7v2HUBjzXZIluHnpI+0j3+z1GJNy56ZkM4iBBwSPFTAVwP48
ixtjHhrmwWkL6zOZE9oQRUqs9BLWVwyU3qVWhDdspnDK4EAxNr/VyGFj/P5gBzQYG3d2hgQymKjN
Hj0fihivRFSY5BVcWiGK8DFPQ/hql/LDJRWA/AY8iSCXJZ3DP/2IcpOgCrHzvPwhBdnulRWl9kcy
skoAtCRtBj1AFekPpZhP0pueelcBEHb66kzGpZFl/5YkXoHsoQcUUNp5cRBfw4IM+ru2BxPe2H2d
RoqrG79+o3sgu3OzVL167CDs8TNgrYNBnZLpx6VrnzBWvVQB7ikXwyT3OMfpZu3797GYxX1dMP25
wiDJKCdUp3Tb6U/vIFD9wozzsuIPrB/Mrnrr05tJbPGhtJrJsKgSYTC6pSTVUa9WyIGAKyMAndjU
evytmvrHdIsGQAqJkPCgoXsyqHhhilTpqHMMchhMHtNkb+XU31IC66Lmp+NpM414pzUzadT3RrMX
ufpr65pk86EM7pYxvRUthAgY3ILgNpkBHi5sSBFBXaSmDY59UE6Ldj/XYWtt56J2LHhW1yJQvxh+
qQev46pkuqlWtNfV6n/loHG7ps3/dF2DnWRh+ekqY90UZLREavF7AIQVviMg8iJulqz+6mqz/iQi
7abnLkEmY1fCmvmpjwZfuB0Ht73AQDrK754su7DY7M2sX8lXK16ANNg6ucaQJAy02eZtpvuDMYXe
slOydGn+DGbrSDnixNufWOgN5ZIQqJOiFX9j/xBH2XWES4wW6kExlcHOI2EccMI0SXikDPdqpZP6
qni1y9gIjPdpEf/qEraX3LhmR9Y2aVG+9n60U6k2auzpYdKDfuOnIIAWAxqpPLslCZC/yoo4vEDh
vpgYJLdVYvjYkexx11dQ+YzdGQ4H883JKCo5IB5x6f4MfnTALcGy48e6Znve9eQxHR1vxf5bBUv9
MCzgb70fDvwhj+3JgRun3KW4y8rhcZWY+xjmbCazsncfa/IDoVwXE66U4WlTNgr3P24MKCi+E1oa
620+jD4YSv+6iCl4NCgn2elM1+dEKDtmsunBOgmWDzwi9De+m4UUyobyp7zlsiE9YWLUvnFVREp9
k401X0bX1WfHHuQxnYNkC/QDTBmO/kG4q7s1anNkFzHVhVesjSqXZ41YrOkgECbd6VD0xzzIg2Ml
KV0N3ALr6jS2wGaWC9ExNw9y4mipNQAbUKVzA40xHEkiSYDzDGSet4Mj0an+INFGRKWvvPu2sfs/
pTkMp16G5eMwF8md7eji3fTprrUnQ0VTmS87vZTwTkRanXz4DKZD5Wb4T+Rycj3zi7JmhDtOsDFb
stXrIjSOGrP5wU1tFXugY1HhO90BiATBgm1ynAd8tCRz7NPU5OJTmb0VLV4+bW2CDramUbyW/5d2
IRHExIB1jz4MFc+5AcYWWsnO0tbPqsYPsWC5Nwtz+RsA3ZydGe82THx7Iv++fF5NNHVmNc8XBN1i
jHCmwDsP9cvq5QTACDBK10BGZojiX+dKxiQmr80Qju6vP3q8k8zSEY3myxMWLjuaIao2+MysDWQ+
GGt9ysPlliFkdNFc5jfFuq44/Ncpiwf0/2T9MJ+NCc6hIe2sXTCH9IOaUKtqWDrSEcCwPHQttTfG
vP2kfSSdf5a+Zf9ONvbmYVYsR2NurLucIfy7JJDpuoQmirWsZwcgu+eiZutKMfMPYWXDRmYjDBWD
bsjkUAqi1nST7GY/daEheuO580tvW4oZt0ziNNSRIWd4KUOZfAjVZW9MHOHH0LorsK1eeefwNO+8
xfIzfjHaf5O1W+xbDDYY/3AWAwz17XvWjwPMXVlGA9GlO6Ut8SvMq4fMccVb+tRXBEju6hS2sAtT
MjdJozq1HVCu4csJDyYTOAlr1Yc79cRGtHgpwBuX/J1Cn4WlBG8kbc+KjvoVWMcjyvUsjAZwJUPu
xAzO7g2AcmqM5g+Be+WW+tyXajDerZD6FTTW+kJ4lXxFEj3cw0w7uBFToCyrTM4h5j48hH36BZZD
Rb2JZSXoEkmPS5fe1bUZvPTVgMytmsBaVuldeNI68i2cn6qXHmYCVR+y2l3ts2en7fg9+4bI47YI
hovyUwvE3c7PEhHXiUiQaV9rMaFrKoi3GbGU+hUNtbJYwJzMxdYMvziakihk53YODSm7uL3rEkUH
SIuudrLmvI09dw7u06GYAKct59y7GCCXOlkOK9r4ZxfWFAn+UO2YSal0wYBwscoVYrMQ7dYODYs2
hJD00yrP4mrtjO3q+5MPxmQif5dL52z8QBDTVJoektsleB9z0PjSdtJy2zjrm7M6kEiESDlApkmK
9nNBktQlXXkYLeuzzLiolm6BfRj6ZYX8LDr5sZa5Qlhvt8gH6jmjOLRTZDj5lnMNLKkB3m33PqNK
+DExCWOaNTKZWcHHke61xnU2yH0xpbe/IXz1x2r8Z1tgbsOAQcBGd7aFNKijUblhXK9l9U3VrryU
XZGQI5dUk4gGBy5Q+sJ6WN0uwNotvV03FkFcsced6i4bYf8gpQbRMClklndPn0742JueYrYfycQ3
wOwmBHtLTg7qvFbrK5G87WFtJ+tqOYaIwqAYrzi1m11nr2QYDRYVkmylUSfc5F+lmT7AKpkdVsfc
44RFwDFw2udFTvxWg2YuIcxwXwWtRRI66DoOcjRbVO1R6eMxwA3T51QM3UPR1N4XKQKEuHnA+TU5
jysfGbZvnXtjnw28q4LxYYuLX2/FbNV3a7cgXnBKHiciDWmy1uTLlITa75rFyrGyp8l29EX66hQw
ctwfhvNmSqPGxj4aF9paGfO5JfbAdu1+Hsx6l8+NdeUtuDFQIJt1BipKChptBboOSQ9Sf1WfBBsD
E9oeSLeKLTPP3md/MU+1qeRLrXhCUF3USCwFDduGAU9auaaBgjPryEAlCzkg44SgWUixspF/rSzv
v6eFsCDweEWzOxV3fVp3942ev0wh0numiprnClVzKKmon8TaHELRTde1a8QZXzDBedCQWzF65Mw4
aYOREK+cDjjhOwnn0eqe+ucUfi7MAb/ykSLoqh3w6fQEASPrWyc0yQQpE1JMEXKDz4dch1068LJZ
wPY3Tp0Rs0xvDzBn2LIAaozYbdaPMlXu65AxuE0ZFo1Gj4LAxyDcVZ5bH0wQrE2RL+9kuoGJsyET
zCFMAAwaVLa+a3ev81xySTG2QAgRA4Odft67hCf+ZkjJNlU7JQezxkbq1ejwNCEfEAHsN1ZOqL4r
ygkAPMx3sGPOXnG23bKR2ofbubXxsV9uGm7euKFMARdyS1yVkn8XE3Vu7iX3icDUnixNsZWETaFe
yX5zRteNsOaPRSMwljJxDtlUvTI1jVFgGs+VwwC3qSe3f1eiQvZjTdZFlfLHpYeDxATM9ne+jVs2
WIz63nbwg470ij745Nh/9F0FUu06COU6C7ory3/qNYAkpkjurcMTubUpyTgSJ2Uc08QdsC1nMEGm
S4qe79cnwvsQkmRrat+uOO4qbw7Mf6yywEqOgVplHh07Nng+okwwwPWuJfZBy0I8OZZ+S4smuQ8G
JS9t3uiYBQll31Tnz5Ab+MglCuGc3OJss+KP2qwy/xfWeXvWrazOSDP46OQoTcTWIJVu1WhdqrID
bwlGYqSclCxDpgO3eiaFzDmotbEeYYPQeA8NijSNWQHVzu17SK2CQWQdvQHctXf+epPZ3PPMEbyQ
ZT8kaSBey532wU8c5BF5S5ldno/OdnDAUEE+SNsba27LzrA3gdswqZMpnQS1E8+4sfe6p2Eq7SVc
q98CsNtNH/HtUiamBod8Rts+ryYqGydDf4yGEznY2GK7QKK0mUnS2tvr+FSBqQCR1M+zcq+VSrvY
bNNpT9in+enfROXtzWLI28MI6XoSka5n3glt/LOqSe7ywZ37jXY7GReFpU9h6U/k5BefuK2TiLsX
Na8dYOhNe3MXhv1yzlYXmEETXETenN71yjbZvkjH9VX2ScRNvUuRWBB4Vs6XtmlZNMYQUZPBKrDN
3I653kRNEQq73ufr4MfpUslxhzQNgnoN58gRBkukjYYrkDN05jyeQ8yyyyVYGlK9EjfMbkd/ec3A
/f+l3voKcoURbJhsce7a1qZGrxrJOIdCReAP8zYc7HGUP9YwZo+5CIJrkqEmltQtPdCZdsunSiTn
ZFUWwOXF0rZI19Ht4kDCWZPdxOUjeo9vmGPvPmnm7MEK8AY2AMtEmpDHZXfVj5nBsoJiY+6D24Ym
T/Fb1qv71lP9dsjIL9njkcXiL1KT9BHqbqeOSFSR3uY7hvS9YeMIGiwwXPSzYus66efEzn5wdTc9
ZmQlbQuJN8JQfR5NnMpROYfirBs6o/y5eU8pnt2lIY7fcmkn3EJZEI/W4rzIlsrzcWKusoyx2tnL
dJNj8rXWbvunSAOEwYHB86x5pRxr+Ga7hVhdbXw1xYrTlLySZ1uPIe+2eTMmoMXn/SC0aBo0Pg7G
Hs8FRa4SQk/r0RkJ9vCG8OgBrqMcrX2CnVIIkhcHg7yOhzVfPvB2DFE44HjOm1BvEnELLrcW1hkZ
oKtwOoacqSoZG8epOIXOvERuo56bHgBKVaax8ScDNpjQqIPt6+AyufgCNm7bw8f17cBDU6T2DMkt
TbGc69wmOlbPxUvS1d8cwASaN+JGDbXFk1qS+dmrVcupVGDkDHxU4iKzPxbS1y7uvJTM+Oh9QgZ3
DV6evzZ9QVj/ip4j8edsl5mg+q5ITHQeq9Pu0SMw5AfhT+rXnyPbJr8UK9+v1Cecu7mn0nDymfM6
ufB8EIHH1ZcjEAB4NF9TUimQryHzNcnOxm2zpltnhoTaFJAN27Rfc8BlwxlBVfvaikyHX9m4+vYz
Fk/ryakLxB8OP6fI/4IdhGzVtd5WU8JEMOMAAilKDiu2AnS/qOjmDgTPSCA+Cg2tayYc2FVuHGol
s7+VIaAPQMsOtjHLU1j57RbNBVrqhmDHU1VbI9eqMc58NYy0VBaUF0o9UanowdvxS8p2ixf+UIeL
GLxPw3PlSHZu3hlCxLuVFTw3QHLDiooAmRAPniZYVoG09XKudE+kft6me4sdbLcsGvhyTm+BIORN
QCkXPfHc6RC7ztDui6Dwnv9H2pntxo1k6/pVDvr6EOAcwYt9oxw1K2lbsnxDyLLNeZ759OejN9BH
ohKZUFU3UCi024yMecVa/9AbdvJlDH2UFUQRzYIVxoVVQ7n0e0o+LRGK0EW9DSr9ucM3735EWxYl
bQ3usWdybxnmtjcvPf03SqHdWu1aG+k929e++ENQP2oyBpUJqYcket2QQqrpVa0Ag1CbtrqqTCX6
akpiZL0xbDImbbupMiBmeZg0zwOykm7e+Mh3cn+/yBDqatzxSkQwHEHSHoRAbNY62roj8tYSqF/W
2caOogCBcYWSJBI/A0XAaDigHq1dKbbVvHilZc36YkP10GkIgygyrldaUvwiy2D87lqN45wy3MbW
I57PEg2HSYmBcMAfgA1j2hdeyTtZa4P0xU5iY9P2Q/M9a3lUoEZCjN3LV83gxmgDz9gSQoBykVZF
rr4e2kNQivA6b8maasDVBqObaS1GH3DqaPGzpKjP2x28QjOWykMZyPQ+kXZ50ElokVElI2xoJiwf
ewKJOYw2APk4xIQB8XyoIL3IttIIOyTsmhZXi16sA1Wf7hyLUALGIPke6irAmjYDojObMirCdYvR
RBINv0GYZ3upNGILrXjcoUJY7bsSOwEVhNZLovf9BPjarPc5J8banGrOU3OIb0bYycBhNYx5I6Tp
vRIPriQhl2mA8LjVR8LxsIeFgz4Vp1+u/Sb0IUizkvkarqqrWiGgmLCa26AZiZtmjVmj60nwt+is
BQ8ahHNk+dFsu2yNSO5a0acQ2e1y55VTgxKHGF8qjCG20OU5LxAF5PiHzkq1oHnEVAIhLTO1qQbM
/BLCg71Gvenr0AAfV3t1uh3KBrNQ3FF3CL+iCaxy/faartzp0uy2PL30fV81wc+s0JRLw4vi1ZQP
PzsLE74mT8M/GaJ7YB6HeqtFfbHtMaPdWiS7ULPyja02AdilUsybES+ArYknB8hUcGlBrtXmLhlJ
N0ahvhtQ5r4YDXjanW9R/Ym8ZjMZtQBjimlG3nT296roSdXNh+0Ir++yMxQPKjI58ItwqH7Eiil/
mGNFSTG3i/wSAeBqbesW84GIgO8/py3oQ5Bz2YYyhLcXEbwbD++UTYa7MkIRQtnHgR9tQr9VOFz9
bGOMQJNLXf5pSJys4lkIjEQP2j1BjKCJhphOM5XkDBHe4F9JLVDyrBXXV3PzevYCdgfUq5BcQJQE
8glYhdbSLr2YQl5v6/JgNB1+O9J+JrLQb7ACUK5tdAUJUlCYWhkoK68hC/+mTDdDqGwhVqEqUF6q
c4w74rhFADJ2osvEAsGdoKBmOygxkwFAaj35LjIFHcbcK7D+gn0TOJN2rcRF8WS1aM7YkM42Lcvp
3iAEuopQA1hVNqiUJIr8W0FZ6qZn6XNJNT3YBxgBWTyt0y5HNzCwflIfMh6gn78C+CM1h9nxruvt
Zl36hr1zeP5dYUChXUt9rLfcv8UumTj8oipz4HymPWJRZrgN49p5piQ3XPCOVC/KFOivY+NZkY1R
vQorUiYswBXaZeRLUvCUBdIhF5Rgop8kXxFEgghwS4jIejRUmGd4X6+GPAd3qXQk9mVmzpGc+IpE
AOwIRIMQnkP+EGJLMBPTx2AX2D3OjlGWryJbeeWSD03ExTiY+mgyt5En/BuQrmABJ9KkCm6y60rL
za2upk/kuvxNSU5xNXa6QsCphNck8YLNqAgCprRQ/0yB862C9vLNThS2lJdZzkG0g3oLv7jaOklI
TAXdDUK9gUcvwsUoWoDpw4pMrqsJYE2QDtbe14GX+EgqVIh8CAqxd1Qh5ZPmox3Nq6S71lVWx5RP
xTqIJjS9AhiDmeq7SJLsJzz0YG2V1OtwDCUGGxOSX3AYdSVLdnEKu5rQgBxeraibOkEROBBqv8rV
TL0k14s8RRIW16rgHFo5s9+O0Y/iXlFBBTVkhJABg8QT52KXFsV0X0+252pJrd6gvT2tQo30gGOH
+d6hkrEHaovCgUY4s011xAKGMHusM+rlHLjBpYGGogDkPxI0F6haXgyyEesed5qNkZXhk5mNeICQ
JwSzSSr/SiqW8QTEydrWc1TRdV2xa3Tyz2TCzOsJKvk+Qoxrmw7gaMOwQ3ijBzyMbEH+GIcicxUL
zi1P5hHMFvnvOCm+OuOgbzklEIKjALNvYlUckkDJt8A5xCOgThQ9EklBCoQCFc9cg7pKnWZIWpTl
87bdqjGSHhcD5dK1nItD9uQYE0KuMfDlTCuBetQOaWfZcDcAJp1NDVXlmxmnqFYkQfVNSQfksSgV
3qEVzRA3RXpAxh11DhMJyXoq6rVn9QVa4CoZ+LhKbrykmL7mBGA3mFI/9KhWrKOs/c2hwhPZ8Vvi
QeThPTxNUBYhyrWA+1zYBIp4ZZBoRoCNnASeGU3SXRbIBN54KVmbqiQnyWACOh4MDSRxo+5Q1/4e
SK6Fi6wNEDsGA+YlXaGuhRX/QfQzZ7kiUQBRtAShBIAXfQ7tMPj9C8SSHzU6F5f9FIyPDenyNWXZ
bjv6qNeFWeMQEQT2LYW1fFd7HU8TmNKIKuCU4+N/9BeUBUMaUTaHnMUKdRnnIo6pLaaFna+M2i7R
GeYKqvB2f8VbO70pZUgJsSOeVdUpuOVNV/I6AffmFjJOd7JzzLU3kh6aMTmQfTtstpI0uQfu1696
zjYiZqA/XS4H9DnJZdZZCCQ898TNoBcQZuObqTzUKuInSPmrz1bRWj9DfRbSEnCDbNRXVhGap7ea
14uV3cbjNps8eytVp3qK+pp8guB5jGWzSnYmGG5AnGuvnACQTqNEYD8TY8PB2+AWCUcuU92voepQ
ik4yJ70BP5oSWeVEH2WhvFYzcjgvkdHJAPntcO8W1xT74o0+GPWrF7TBLyVHizKKvXCrlWGHQeMs
eRl3IKIBvyFrbZDO6or2MQTj9aQStIHDhWwqOjJWF46HF1FUtME36sIeYXkSuz3OIgcHSXqQ9mOD
dFWPxZhVUjIwgd7wj+ixF4a5t0BIXJYt+cpVTLIGJHySAIcN0cu/KeOsJGVSppecVtM33SiUK50S
/i4pW44YghWtJXICHMPrMBLw7jz1BcGap1r1Dy1S7kj6k19KnG9F/y0X5PU0kjj35SDktQ/eHJwG
gDoKsAHLJc9fI21INrEf53gmi5lAjgOg60y5eqmnLT4K5Gp3hh6HX/WZEaYKLbghXxb/Tg3q0SpA
sjs1B2taae2wcZohueatkT9MQ2puFVzQtqi04E1gx4+hYpT5qt5HObYu6MU5pGkl2XWMUdaWj4Ly
PpUbA7yjeRmkt9BX0SVpPQoiRaND8YjIQ0hkf2aFlOYx7GaVDYnGadWnoEuAelIFAM43GOG00kWV
bzhNwk2DUwRNYHTR825dj9hvsh6MCqh97k2vXp6YrIAZ25GF5ZVf+xFIVwWFdpX/DYVk82BNk0F9
dsjXjtk4O2kwXXaFIIHqIfCF2M8j6WX1BU8ja29HuauWdbkl3fu/GDq42viOX2iDg8VRPDzLXha3
0JyCV2634RZUCMAdVEEhj1owqlqMAhB6atMHcsLjU5dzHlCIzfd9Ir6V5VBdVIKPdJr3akyaXuJ3
w/MO3WlwBOb4NPIMvzDSKdyh2Sdn8TY4dIY+13galgyb7TpqGQu04XFegYzS8igxUTScrVZIRRXX
Ppj6i9AmznKaYNMiT5zBn+312R2mQfHXcYJ+1YiHLg7Kb7mJMM/sZuRfO0NsXoHqK9b2OFIBVY3x
toxSyQXeyDstI1eGuV+y81uHVdMJB2gQdXjKghhvjE51U5J5fqCoESIOm/0E2+NvEI72H+yg1PZD
h5RcRCERfJGeXknfh4Ob6vmuMxCa89rKvx9K+xV5+uxKyzsIvkYvUdn3pouRp9sdDlOcz2DKOTN4
sWtD7rm2DVbSFwWZlQxlx5iKJrmQiuoR756HQcAxCDXyD0aPHFETFfKu6mruUcec4zS4H9GgxmQO
mbpRhcQUx9gpsOKVDf6R4T6UQKx4vumz3nO2b9mTiN1yYPWNg4NpCBsF/YzatUaJ+RS35q3iY78E
qFGBjoNkJg/XkCtVFj/9OYLOyrL7LfWufU3t1t8mOH6hM4ciS6B43Y4EZvZF7UYfaxizocCF8mwU
AdURhjqSskaF0ANsct0IeNfYi+ItoSMwYI50Uq+a61rAF7Acc3ysRamTYPTMK2A58MNt7VmiKRFF
pJzQPmwslNxwHUdS09lZQCfuEPMKIWaB6cDerl/j49WCwihIpyXgiRUY1ZoHyUwmBeYKmTegAIWS
T+MkKp6JmnlVgMrf2kbnXJbpVOwUDTBNOynVnt1HVF2TbG8iEa59PZXXCcjYNeEdR1LTfi+AF+5r
ADRuKaeatYWRIkoK0ZZ8dH+J4Cd7VtTE7aMqv3ma6orE6tdRPpo3k7C+652FnHzC9dpkFClAXkq3
hVR3EzdcennD+igtENqJ0gZ7qisRwg24ZYwOZtlVCRyL4iqbhKwpwZdiIGBL3en2L7i5jw0YOAhu
87aBlV2P9cihX+fXmgNbwGjhjLJDWyrUWbZHXUsF/d1GlEWt8oXAlXAHVCqaMHHScg6aanOJ2hYL
F40gBegSb9j0p2lWKsqBQbm3IiW8ZV0Zl3i0TYhJTQIyYVBjz5dnv4iFYMmKpnjGFAn2cKe04kLj
hQp0UYduUgEFIa/HK10YGgcmkKMhruAkxZBnFDDorsHm4hzUzLU9wVzpzAqqVejVT1VV1Qe1xtvR
L2W888cBK/PAtNYgdV8AAVAWRHTzJufy2diNj+p6QcHZhKW9At8j9kmEmIDROpz4o/6jHUR5U1PF
h2hECajWgDAnQLsvOpyL1r3WvwxdrO5g3MutTM32N65F9pXmRFSPHPUVub50W6G76jq98xIICbit
IoNAAe0XQF9tQ/WGh2qYYJitoPYmix5YiNlipdXZ5P7UfGeZhGoaXHDEaixvK0ZYgSYOXmvTV+DO
O7hy5YOes+MLI923iuE/6FaTuibvRtDjzUDinhT1FYvqtWyoUxRpzgNCBtxGXqduel0FWlpr6oUQ
SrYeIPLiVJIhVUgctxomiJkgA/NN63P9NR4VJwz6Aihy4bAblECHCERChmzO2GCZhR6iY4nmKsLz
Ys1U8BQP1HEjk+yPjoPiGp2n5Gczkui2RKu8lBh9kWwwGliIplsSYd5RYEOHSvWGH4R9z6DNbJKu
0GKwQR3WVUviqO+AKURR/ovOsaXzAarHbDiSR1SjZBHUV0Nimhd1VVaHgGNnHxToZYL7o0JBXVXP
oLGDxsFZhUKGDiUutqI7C5votZZCojVDXlBicFqo+t7oXeq4mxBkiRF4MRebOiE/02L7AWgKZFMt
qunKcTrUjgMZPzUemWupU3SoY64GS+0ZQzJhqyZXFHJvVYVSflUD0emfsZsktRwnAoERFR1/mCTD
kO8p0yirOIYC2WnGuAFTza2pQqZQezyHpgz2pIPl07rpGmOnxzUM9WrEHYFa4zX8k/sojuU3EEHR
qsxKsQPmgrwTyh4r0v0B/IGW+x/APaQZFeCxUOobq7FLig5gbSgTmDw02rHwN7ITf3yn7XwqpMMw
P/cVpKxgTMGisdZ5P5okfz0gy2jidtRT7bG9sgGs+0SBkR8D4S/jCp9ZHDEI65paewJ59FTe4BzZ
UvTHyKdGHBzYgmN1lFot1BiVOeMXOnX83LdgtHRbQe0cKUOwa751VRc+GRUAG7/sfmj/+Db6hSZC
v0pS/JYkZnfAcDDGHuU4/7r0T62l5rozKOYHOrsboQg0BWcJU5UDeBVKJLzTAN0f9WuJhuZFXlGh
lInZr0tbjXcVsNxLk8gKg0RCt4ua6xbem4j3FXZPqJsichZKeCuto6MOHNvVDUWs6dHGGOEL/1+c
C5pA2aRtqGzMNhih8oFFApGo/lJakJgk5MpfsW2EvBRinTdqydAYs/6B2cHktw3JPZ8Z1rWwgfDV
cFgueZV28Ayi+hIMBzpWEFeudEp2aIYYAoGQyLrStTjEEXTYGiVU5ILqKIL1Xafoj5SwoUaaOklJ
W9hXpkdEyQ0Br0kz/E2RjtUt8uHWpprSEoEI/AFEFUJr45hLBwNlIIuPeBWBZJHP+h8kqEGgheHK
rFqka2wLKKdvKTupdeEO9AxFBKjuFHuM7rk2zfarjkwX2qpklg6lAb4Mn2NrNRUekssGy68K0XLB
ZfJRUgjfCu/egdBAWDdbkqgTKNdSAUFj8f68ITmIAjHsMICfc6U0a80fPuHB9zKjIDZ1iXrTB5n1
EKQkYxVw965aFJDUBseBYQ+qFTxkRT7eoqZL3RvqFcBvYWnatd3DmESl/HlqZ8SkjiqtGsIm5/3Y
bpomfDa5CS+SjkQFaXVzx3onGWf2JkI0wNVCdMB36NkBkFCRZJvVWRWFsCNSHUqtGrQjwjfn1sKC
BDjMUD3yAtZ2HdRwyNDS865KTWOrRB2BsBYNe507CzCsMtwJMtvqfiiBIeM0FovikA+weD0QVBxB
5Md0vZIXMknYb4Vk2lKMe0LHQgHfytInIOWPorE5ZboUR+MQI2HbAR+AZC9gJx69NVqydrye0hFF
MWyIL5wSYuwYcIArAzJlDT90FZWK5U5gooDkhdUT1jD6ThZJ/yUOLJuLhGVX69RQKZ5NlJFRkpGh
bl7rOoB2rmsNoIrRUk0li2WaokTtLct3U2NILDEbDDYlpQHfAyx12j/9qEG7IaUJ39QU/Oc//6d4
fXFDItv/+Y/2f0G6YZocolqMOBoyhfbTZz9vGbrh6JZB4cfS1YWfeWv6Jg/tMT/Agv7qT8Uq18Yf
p5v4YJnOT1elY5pSJ3UMbOp9Dwo10SkN5QpCWy/xuMbam2pQPF7/u1b0962YpTXFM8Xq0DvyCzsm
/2IH5FuBtCk3RNXG9nRzx6aFCUFOWJeOYZrG++Zilbe3EYrywB3AbTp6Zwzgz31//vM30w6RP9VK
1SkP5Q+KJhjt/LufP5vPv/l8QeoQmjQ/3xw3Itnl3vr097W5/znal3l2+et//iN11WK634zPvCje
NADZV8AC80okcB/ko6Md/A6BMeB8MEpXaIyhWlGDpn2aFPd0y+cGbrFfGgCPnPBmeVAsJFrXRXum
Z+e+L993rCjSPrBVi4kB9gjvO/iXE++8//6I1oiiTsxMNkHNdkl6/KvxsdT33xcOsUne8H2fwq9m
QqXdnW5gXjofZ15gnoWuhUam8X0DNVXgorXhkkv5pQQBiBpX/Xq6iXkOTzShLfpA9htjqNxHK8kc
NsAhLtqW6EY+KWAPMx4Tp1s70yFtcX5JUEJA49mK8FYAqff1ZWWeWVTnmtDfj1luJI4xzrsdbEMG
axv823SmiePr9r/T8nfDvtmQ6Fn5Gpi98gCAMe8uKBScHqVz35///M33PaTFM1BG5aEnxoRQ/uX0
58+N0Pznbz6vKbxe4okpR28obCkQglj7lz1YHFlYCCZ2mMjyUBHtcTqdmYD5r39YtNK0hEPgJS1z
8fmCS5jKY10dhhSlfoLkKFp1PCO88XB6qI7OxJuGFiegrJUUOF1VHRwqaHjPI7F0uoGjcyFxDQc9
bxL3L+6+VFA31eoIme9ZfphY3i7vU3H77xpZrCesIwfbxtf7YIeo5U4WLGNBXS67Ot3M0aPEMaUE
Pa4btrXY3G06dXgiGpxWO9CDgL8fjBGFy4fTrRyde0fSgoZEh6otpsTqakViLMR1i7ied21gSLm2
v59u49i0G7puCNPh8Ws5izYwNGsaz+iqg4L4ntwWsBD/XQOLm8+m/FlNNg049aotf4RldaaBY6Nk
qpqp6oau0YVlD9D0ZQSn4pC+1Fj7DTuStkV+c7oXxxavqUlL6hrMF7kcJi9pPGRim+JgtzdK8n2o
7hrtTCg6D8Ryp5u6ZUKNNqRmG4uzSjqJ9Ls0BhAx4OzglDeKKu8stKZj37+CSTFhgjVkZwbv2PS/
bXRxvJAk7kpyagWpqdcL3fl5etSOTs2bLi2mZqTO1addUhzIb9v+pReSKFs37f0/aMUkbKCYQ9VO
LA6WzJcRkalfHkgchfcyeDXj75N+5iY5OlA2NRoHY3DDlosdr6skuguw4gc7voJLb5+Z/KPr683n
9fcX1STrboSLyORTFI/0A5cVGkqnx+noArNte17FvNnNRYg1pUUe6eZQHHzKfcOER5GGEOJcQ47J
qe0t4x8N2X/bW8aMoEDtZIxpLyEsSacvI/CH0z36G7J92DMOsy5scz4jF3tGNCma1K2XHyoB4mMX
gMyVWwTWqCLDs0x/ImN0usWj8/SmwcV+CYM8tdOKBtGrxHcjUFdpvj/dxNFN41CrdCzuF2P58LWs
CuPsjCawrNQGVFrLX6UlLsTl6WaOroY3zSxWHNvemkRKM+gk4M+2Q4kfgZHRiNYdRSufhk+3N+/1
5VRZqqaalsU8CX2x+kr0EiBbBsWhzh5i71fqbWJxUyJg350Zv2M79U1DxiLMp4IGPUbSkPwT5jeG
eXe6H8dWgKWSltAsEqGqM4/rm5BSBeqlYQXI5w2M24AT4zNypgd/L/a3Y6Wpmi1UvMxM01Z1+Ffv
23CSMk0iCrEutd4S0aWEGpfdYMOCcx9FcH2mNEmqX0k5IIiKaP8q4TdtNeE9G+z8310yxSjJQ1/L
PKleRJjOH3qKZr8/NxTLn7lYQlohU8Ck/Mx6DO5aM/utYNcO0P/MSl1OKM0ISl7scVsj3JKLZqKo
GRx8KysXYQhtUypnDpFjn+dItFTOEEN3lrksfHUpLlZ65Tb40351Cvf0IB39vI2qAzuZtI+9OKKQ
ZUYeti4rN+lQLlhb/T/4+Y4Kltsy+Cc6A+/XStp3s5hEXLtmeB1hrvUPBv/t5xfL3YvwITJqPj9a
X630qTxz7x0ZHclmUi2iN9UU9uJUGNNQgXms1m5loNS38c+9B858XywOg7JWsjDw+H4fr2cR0jOP
puVhwNJ8+/PFYqNCqSzyvhsZ/Lq+TFpr4+PoPE7izIGwvBLmZkxuHd2WCHfZy8xFBAKwyVWrcjNM
x0LELyo3tKqVE/08vVb1eSstDh7pqLYpHJsAlC33fjFlhkdVTGsyl1+DLEBD1k3LbLRbcN3dBkro
rAqB3EHCyXWNOSwA5mQgcW87SfSrCtTqiwiGZ8OjEAW3Oro39aj/Ch8XAEXny3u8oXkhR9DNVIoA
OlRgA4ua0104MiMO72SNII3/6stgEIMzEym6LHG7tr80k1Hfl0kIMNYzvn++ISoTlqaqBOyOZbwf
KoCaqUAAJ3HrIusepixTrymxjodJK6YzgduR6WfWVYM1wP6mufdNGXLAkqNQMjce9m186Rc3XYgw
ypk37ZGtQitCt3ib28aHkgH0x8LveaW7RXijyS015M8P2NvvL06SkoKcjU1d5kaQJRxQSXcyPrMd
z3VhcZoYJbgt0uuZq2q78R5h+9M9WIYwmkpFglcGoZm0iM7meXpz9TtpqwdI9Q8uOGzdfEZDDqNG
P/g5/Trdzsdu0A6hBbeRYfAoWCytZgohlkUD5PtoH27QHPv05zXOEIviG7Aj4Nrvu1HrZShrE813
CsoBld3P//o5ZOEiJTfFWlqcIUNngQ7xnc6tMbMwnjKIcp/+/TRgGQbBsW19jAe6jrDJSnq3r3/p
4lfy6QtV/9+XJPUZXknLcKMaEWYslbF3IUGv4p1hWmca+HhE0QCjb5qOAyLQWKzSXsS+6EQ5uFZs
IWXrSvWLB17h04NE3c/SUJoR1LadxcWXdCqg1DK03EbiybWumk+W59gL3AGOprMRCIONxRqd2iRI
FCu1XUQ61UcqopvYQSBVezrdjQ8vvL/tCCIEhyGbI5z3i3XyTA/mVCjcKnC1V5nuFHyN/nTjr1j/
ucef9XRzR3ae6QhBGtQ0oGktqxB9Fgx+MNLaDF4Qbo774qcboDMmalB/L1ltMfeT78hcHTJ4zdCT
bp1S/KPvy78JQw11hcXm6yw9qBAQblzhUBCArOGdWbzz4fA+QqA+57CopE6SCuOJ9/Mx5JicCV82
rg0AtYQFF94Dp5PflMcinjb/YLDetLVYY1mqBA7I48ZFELiCGKxg8nG6hY83qy7It6kcVzznSLG/
7w2oI9Mea2jmlnoHKX0v4w6MPGy2qj1zhx9ZWTzpbXLFpBF1btj3LQ1VkvKEqTo3f0GI2he70x05
+nlb4+CCuG9LdTEtPmJqCDTGravBUwTkV386Ttfn59d/v7+YCtyBJzw0otZFE0dBsVGceVUfW1aE
tzawX5XsgLP4Plx7xdC6uHMj83c+PtfBr6L6mag/0uGPpZVnZl072prFzM/YAuR85xP6zUVuYRIM
9cVsXWdw4Gxu1GhfH0b89xr1yU5WTnKZJVfFzxKhhBHCxTpKv1TTLe+3MDiznf6WAZf7Sbz5KYt1
keeOAznLaN0Rbnyp3HXKjzH8ESl3MTp12YXVuFNwr4dfTy+XI1cQG9iekRUmYaVYhAC+URhVGgcc
Q9/rHwNmD/6Zfh0bYWlygwLcmAPxRbeGQkUhL5rPIYG2cbivnOqym6qVbu5TREJy+fwPOmShgUzg
Lw0hF9edigF0UmtO7XqWdV8p3nooxm+4Kp7p1rFtxvOCbISmWfPJ9H7h9EOUoVnJ8wtUogJIOjpz
4s1/f7kaQNUQmRFhkuxYXA/mpCoIrXqVq1Y3dWCv+/GhlTd2cY/iw5kD6dgScIhAYHKq2qyC9L4r
WWF6LRIcPOyDEhMWEw/ZYOzLmdvjnBm1ebIXvZIq6QnCKY0C//KphDBubodD37poiMbfM4Q3N1rw
lHu9sdZLP/9+eikcGUOpClXXNSnJNC6PErsvwMTaaesq5W2Mp2WrXEl9H8CN/vyLibFjOfBY4lku
/x4zb44RXKYDEyZe6yKAnjQoMpBXP92XI+uNPCPvItRreXks89tAr8M0GEXjejky8nDFMfg63cK8
opZzg8YZ64AFTUFzcQM6EUDmXMl6t/HT7Uj1T0TDndpFeyyX72OR3yJfU16o/rlixLGeAR6zDIvw
lJWxOIITrS79TpetG4th/4wo7/50v44sb57KusnlLihvqoudqgMjmoZm6lwEpS9E+70HDeuP2pnR
O9KL+Y1DalJYLPBlLyrg+p1RkDsMH7Wf08vpLnz8uDGj7EiX25ZF1LiYGok2oiwyJ3S7Lr4m6Lom
UXbm2v04Su+b0N8fAm1eS6/mQHYbaLVTDj2EMrAzOWeqp/p8/L5fZbTDa4RdyXuWtbZopxzM0Ujq
0E0gX+xhcSEo4CElIqb2TjiYDmjf/bJe1zoQ7Mr2b5CVGV/8MMp+yqIqtk4880V7zdxVtolrswUX
P88zE08W6UNVPgt0+3h9GRYFZcshCW8gV7NYnYhx9OY4+aEbRunOB8outV02jZedxH2YsFo5h9/S
js2EySlM1YfF+iFNTBk2cYbGiFy4kRouq6gE6DcXa7heoOSLHrid30OLdhDKl7gs5L7xWpXmQIwQ
d5u+CdszZ/aRwIQhIMTXBN72YBwWV9FUlxQpJhG5UfRtBK8fqHgUXOdIGvS3AfojiaZumuqnY5+r
5388vw2L/B3PMHII9ocyZYBZwlSi8u9aaLPhmfkUZ/ieBb2skO02cDyq16f32ZFwcE6tkVyzKQJ8
DAd1HXhelGmRK2MDv57rCUPXwNl32BybwxPOZqZyC4V4jZBogpxlpn0HEYUo8EyRhKCtp2dusCMb
X1pEZlgHCQfrhcXZFafCVCevi10R42i7h098usNH1tq778+r/829VWYR8p5xG7tNeYixW6hbfG7L
4Uwr53qxWEBFbOF/Ufex64fWpihftEY908KZfpiLoG9IRxsGdh27UEFwLhn0nThX7z3aCUn5iZCS
oGJ5BvsGr8G0GmO3+xXJrXMO83G0B28+vzh/a4JZB38lZhrzD9zaZ9XgM4Okzd9YnL1kKzXoCywp
TrXFPPQYp/mIjsV4Al31KDOiFph2N/xTmPsMKFYMubg9mNP3wTsXLh/ZytI2yZRyj5GGWta+Mgtp
cpiTsas7N1a8DdGsFIRi6r3n+GfC2aNNzVfw/NwgVz6P9Js1beodxQazZKJmsSXg4heet0dAqujO
IMyOrQj7TUOLl02LNkRmFjRkagc4xPXl6b15/PMO6HCs7XWAl+/7MfRVV+oNHHb2fhtv+zPv+KPD
ZMPGdXS+/6HAU/WNwROqil0F6y9rp9wZL1CHM/vM7XFsXfO2JL8MiJ8a9mLNYZ2HwqLJ5YE7FgZ1
Otd1908m/P838aEmlmup3qFl7yKEw2zn+kGGq85DVOpciPzx+WLIN51ZInnRW/QAbzuR66B4GW1x
NB2hZLdnQrGjE/+mP4ujoCrqUmZoj7soj/WQi84Vxo72gmcYDxaHm0UspgT3ImTl7CB2ZylXMlzD
RZZi9OGeXr5HJ14aJGtVMFLGEq4qpcypX1rMSjQg//coUCLs/8EWcRDMNMlyWjBElltdi1tjtIrM
FVQnw23nbE734dhIvf3+/OdvjhLMDC1z0mpsuJ1vFjygkKSgP0DYOIt+/vvIXpzNDkVKyyTvpUlt
OVxFmnohlh65GyVBfSF68zkJ5DfUcFdqkX0t23xvo5waG8EuK/BcLGF4Gvh2C+/zh5pDWpJoj+yu
iVPi+y6HiQlvLaJwpnubSmxl9PnzAAosr2SSThbPssX343hoUbLC/F1PirvC815jp7lMMSA+PXNH
9hCXDaeOCTmJwN143w2o9CoqwTXNBK8v1rnq+Lmvz3/+Zl2EU1VNAx6gbqA/xMK1zyy7c59fLGsD
2fkGRYwU0Y8n/M2Sb6fHZv7ry6UmWGMcydRRUOt//+v7UEz+iCy4a7WEGl8V62vxeLqFYx1428Ki
A1MhA70u5xZwCoB3+XT680feZGj3WfZcfTXEB5xv3VlmgapI5JZQsXFXvRLxkz48oL7lFZc6+nyn
mzvWG3aEjhIF5QGqA+/HK0Ii04IJHrlVtPUuKPSe/vyx6aD6hxbxXHD/cFD6mtqlQ5dwQ6YYcsnr
OjucxazOu2o55Rz083tyvoSXuZ26xm0gyGmjECh2wNr0uq/oK0K0Vtaf7Q3YW5MKHTGymJFU7wcL
JQKHcJ9jX4+rnZ59a3VtHfh/TjfycUbeNzLHNm/232gjiYOgYoRkyLBKjK8mEkOnW/g4Ke9bWDyM
cNpRYKLTQtL1OKLeOw5KnMWnz8L3jSwuYruuMxgKxEZGBUv/csqvcS37B/2gNK6SOFKpkC/SLRgU
TtgRMx1C2U6TdtHPNr76p1+p9ONNI4uAZUCOl2wvjfQRSme/Ku9M0ujoZNi8H+YtCNRyMU5TZFql
OjBOih6vKkx+ZE4ZEHel02N1JNEx9+O/7SxhysTzaDxPhHfN9wjjdRwIyt3QbOUWbaz6Ca8n/RyZ
7khR+32Ti/mx9G4KEVLAphWB4VlALSkvu/RGiRyUcDCz2yZ9TrLjy+mefjwO3re6mDBj6KemH2i1
Q1iyXRfjXsBE/HyhE4CMNQMeiTXhLS13adWImbbLcOJZM3h3WvB6uhvHjgEBBYNH2AwcXBYuFLPK
2yBUEp4wGPV6yF2f2T1HG7DItxOvaOChFrMzeXCBzahMkSi88hxlLbN2d7oL8xi8P5hNzkhCFU0j
SS2WZedBYDdvBXbits06MZOVjG6K5mpC1wtNotNNHenMnDueiUpzoLnEgaRpjxx00fsuftkorV+L
yT7TmXMtLIbL8acxafDzdPO7ytgUYvvpDlDFsYE0mNwwHwoFSlRGY9GpgZvVl/mqiD/9mKAIYc/5
TcmaApfz/lLBRRp5giBBuuj/kfZlS5LiyrZfhBlIjK9ADBk5UBFZ8wtWIyDmSQK+/i7y7HM6QsEF
y97VD9VmZYaHJpfLffla4ke2V7qf679+wYndfF66GMOOgpulwudTiG/geDNQM0FRdt3I/cFGEz5S
Bg4eXQTgFenIIYENnveWl6+zZg/IpkfIuhrs2JF3h9e3dqTrEVzCVQ51qvLVal5FhQvy9/o47ncS
EkUoDzooFszQemkcjplngNilyWv3yzQfgcpY//zCNOEoAHeDw6BimqSN2jNLqDwxHMDq7G+mOu7Z
ByVuwGdRf1s3dL/oSK/iXWoD5zWDvOjtnorq1B6TvA8vrQK1ln007c2tB9XCVKHrEG8qwN/gb+Wx
kJI6QwXIBxi8d9XPsn43FtS++bx0VehQcy+h4xO9KvUX+2fVbcCs7v0filcAWKHGDRgiqsK3EwQy
oII04K9+ddgnSl/j/KuTvZoJiEPf7TzQcIoX5wx3xNnQpXEYQK9bwujy10qB2rQJbn1rt77WCwth
ozYL+D2ynLMruR0K12li9rpdvAZlpoDvewtIsfV96UxUDtfB9RMWr7NMnzgWYmMptr4vnWmg+6Ev
MP9+MhzTYW9vTM/CUQCSAdcO1bFbUWe+nZ4abBS4Scvsldk/asi1Qx0cd9xWI/zCIK6tyEnTthiK
Jteq7FVx3PLXe8lOAA+7+bq0W0Ffb6Prq8heZxbHYdfq776C8H1rPm8zIge9LrdzxGuB9XWS7BWk
OzXzwZO/vkUX1+Dq+9ISUy3soNMZZ6+WvoOo9TR5UC7/70xIyzxMCkqQwBK8En0PGZDEhirmhokF
7309SzLCh/FsKC2ATl9T2+K/R1DTXfR6HD2jrcIdQqzpuD6keVZuYzSsik2RDkfjPQJByYkPuqEo
ExqnXo1ZB35W4h0OpfGnNVKIk35tpspdt3e/h1FsRukC+DdcHXcIuJSE4JRHqPDaKD+SVrh69+G/
MzD/gKvnc9/HGYXePLYZuuPrh1q829feDmDehlffN4wB0qagunsNp+NUPGxCHO+38e33JU9bRqye
egcTNAvGU587L9l7WVoAu4IPn2MEAy3YyIXeDqEAezUINWzjggQ5wHdlvrGHF9bYmFHTQBWgdQTx
5u33rTgq8yiPzAtpXqqjmW348vtrFT//n8/Lsf5UVY1epOCrKpvqBexwfxyLnQho0pHSAKs02/Ar
9ycSbzALCBVC8M6Hf78dTVZDfEjrw/GS+fHPCkqoBbQENmwszBg6keZ+HtRg8dyTLvA8STOnNbh6
SasPw7CjW9C0re9Lp7xuEotkCr4f00vVfSB0Y8XnObj1IlCGxrsFJFyohJn6bP/6UICu1VEzk1+K
8kzVqHkYkuYF7H9/0C34FzzCp17v4pMTv66f9bulQVeSCcoQuC4VYAr52o3BnTlOMekvasfcUncN
cM+p1ueI//4XdoCDRHZGVZFCkYbX0H5QbLXoL4lTuy3389qvINh9Xrdyd/IxCkulZA52Z6YKybOE
Q2/VOSuBFSsOKO/Glk+r9zovmEB22dJ0BHKAvUh3JLo0+1gb6vaSKjakAXp/jJ1xYy/c7bXZBsos
jo5IFH34UmmXcTszbZDtAQR1yLvj5/VJWvg6ukspGoYAFptLLbc7zW6rCorP+XgZT6hQRvXuv/q8
3FWtcA69TFDlXUDorB16tuG6Nn693OYBPTxqNhyf75R9tAOp/L/59XO7goEeWazD7eRkWYU+ApOM
F/6kgTg3elj//MIGxdz/83kpQsyIGfLQwufHdGfbzzp7htz6uomFCcLTHjQTgGqiJ8yWzoCpJGio
LGv1kkCHOj+NzhYSfWEMMGDo2DkmDoJc7+hAqFuJMVbRYxq6kQKdCCiYc7GVq1gaB6wg1p2TOUAg
3K4EhAt7jvOsXiD5A5kHe6sBZmkY19+f7V853IGrThUP+H6rBnnyoSj3U7IRGTrzpXPj1BEQAhEw
rwPKjHd9gCUYsdFUTKcLJDenB7B2VHvSQtI7bHkEDS1wMcetfdDt/ivuFvG7JhNDMCFUCKGkKdEu
oMyECLSeQlG7jKwYXf42qHrblj2wGASfwJMWL3EbJ7/xanUGdxZkVvbQhJr83hLmyZ6sWSGcFAfk
9qAoOJbZdzSwZ0FSCEisxePUvYD3s4UWjQVCdVsYl5RC8vqUGxWIuGu/o2NteBD/tHMfrEwteOjB
V8zGSDnjrUyhQqfFByhwZX6lijgGJWue7uMoiX6SIRbncDC+Ky2EKQ2AEl2m8n7aVa0FgDWBghNk
DI6T00zgaoV0/BN6ShUXDECgI2wU3foSg7V4p8dJ/NikrIPyZtaeq3Kcfkc65Y9ljD7tFEJUnp1o
sWcrrbpvwqbygE+tX3MbqgsN5FJdO9f4nuU6NFLRVvNLFZa1z0tTv4C1dRIuWMVCbxxLMzChK/QL
UpoD8yD5WZ/h+9UIkBSDG64Shs4HwQa2r63oJ4jFoY65fmjvNyMufQAKkZXDhsdj4nYzNlOmdxVP
9AsF4R80siGEEJq/1m3cH6hbG/KGF33dNADcXDSw67zE9bs9Jz4/J5mQ5ABtl9xPbaNTpCwHi17M
QTm1EPJINxBJi78f+LS54Zw4eGjfzpGil03RRVi6CIGDTS492xiBeXdaMYIrA/O/X3kEkP0pkTYY
+mUy/mQ2dWelK4h7uN1WKmjREHKXaNXGc/EO7cZ1YNqzsNYvqf0qhgMNP43jV5uwf7GpNFRY0BgA
N3oHcjD5rPSG9y+6E1s3bk4MYFzWfFrfVXdPCbx+0D+IVddRBkEy8HbS6hQKOk0z0AsUdnzwxLjl
8FLrD1r/CZIj66aWNgDglQDeAuuKirt0N7elKjoVzMoXWn8clA/8sP75t2LKrbfWCMV3kfeFx74r
SEHZI9G0kGuXPhtcZ/yb1uKAGpIXpyfH/k3aE6ufhBp5CtRaK0gwdZ/QpuLWZrObiotWvIjupagh
83Go442gZ57E//8vAz3y7SRPbW/TyMHIE/ahhkQG0JF8I3Remty5mRUNurhuwY52ayIzB5Yz0RB0
xB/V8XHayCm8vfHkISBcwAEzTfSEyuRrqtqrBFca9jxVPWvWnSJQVa8/auyYZa1HxsyvlWfL3oOO
3Odin1X2Xkv+hGCSiMrvZXEkzVHZCsfuB01mDJNjAz2+0AFkmZNttniMnVXWeCCabzZisfuDfvv9
2f6VR6nA9s1ahu+P9V8BFnIdEqxj9mB3fMPQ1kDk1atDqlcChugs3Ey8NJk2nMniUDBPgOoBvnEH
qonn+n6EPvKzrpcQWx9fu6p6EHX3vRm2cA9LpuZWQ3hHC00tMiihx+MrTPrSBBOReIEKxaFtUMBt
Heg/kujT+qG/P1lEv7Y1R3BXK1SGqWGxDLbi7ivFaRbRY7X1xl5aHGRsAWmkM+pJfpWmjhB6mITG
ubZAjAqRt3fD2zW02CMSR3cUFENRE7sdRBGzPEObqnGO9QFSrNStQrHD4VmfqsVhABUKCkX0y6Hz
5NaKAqrzKQVp19mB4JvqKpDLWTewtBbIS6FHSsNhRPLr1oDJ9DY0ugnD6LNdy1U/Ze3HXhk2zso9
jmOeris70iPMItwGdFM1zok9a5nCmebajtavkMVpsh3nvQd9ILfNv1L78/oIF6Zw7l3G1kbuAJ1g
0kI5GlRKNG6qZ/DnR4rraPv17y/M4M33Z/tXuzmOusGsB3xf6T3q+HrqJV/WLSyczRsL8y+4smBB
AjCJwJV/hgSqZn+bRdggSPbuSA9kFxTpD4KkFM6ntEA8NEvV7oV6tqwgi4OtjsKlWaKgJkDBFX3N
iFZvx6BEZg0dLa6eHVp7NaTOIXrOtupZd1UBJIWvjUhZllBUSqdCgeCcTAUeED/Bge9Z5get3rPk
2NYby3I/pDf2t7mfH0bvvDMakyAGloYTMOG7RDxE1K3zDeTvogkUOnAFqAA6yjX32ChiHdKPE6BI
BzzfeHpM+g0HcL+5UNJA55+DCAc5STmWjECKUNHUmIALNT2t2afKi0HAcvpeJmY8tG7szL/jahM3
2F+QGTaniwZeqt9TuzGM+1MOgjKk1yxclijRyG0ASclokigNWEFqKIn7aARbP4Nb3ye3P7+GoihS
F611SfOdYYAdC5J46xbeSCZuo7U5TkO9GvyIb9DAWxMDdHzj1GThZdCm6Ack5sNzbluQjlbol5zH
qZfSkoD4BChON++VaT+3N7sOI49hDEFjonq8Vv40hvJKRvvj+o+734g3J0u+JprG4ppaDnBBSR1Y
hfnDFpBRbeLdupk5pr6dglszkhMaG+BkxYgDPEGvPTwk7UVNngk0aW3I8/4LU0DCoREdCCyQE9/O
9kQULaJQaQVl7N8x/zKR3BcDPyTRBXrdGzmp+zOGYZnASgLviz5u+RZHq2ILEsZCPYOTwS8gRDmH
4IiutB/rY1q2g8gamAp0aMrsl1YOljDV7NRzNsvXQ2CI7WL9lbLf62YWN8McwP/HjORmR30kPela
9QwFLi9XkhayjIortGhjOEt2ZiieiQALj0+5foFbiplRnWhny4aSsV9NrvMvtvW1hfkXXDklA13O
GnJ5GhSegcEtjm0I4OXGKO49B7o2rkYhOb6icKCQNcFGCt3e0c+3yF8WZwnedYbfzwzYUgQXjcio
amGmnSf9h549IWJ33kvaOhdb0c8DlCJ6RADNki7vPBKlw+NCO1cZd/kR6gnv9q63BqQdRQo1NfKu
1c7C+NLvu3aDDuu+w/12AG//frXOemY2NelrrHNbPNaoH3c9rlNqia9WzY8gcYfacnEIh+5L3ls+
g7gfQv+dCkKZykx3qY6ur7RwPMiO+TFFirZNZn3FDUj14kZBOmAmSsEcy/XnUUyzbLmjnXm8syMf
fRTrx3bj+7IPj4qpHsPU1M6JdmDQ7tryqIvfB0YG7R9Ivd/VuFCVyCIeEvx+85Pdffy0/uuXfJtu
437EHwRccq4EatjQTCoiMgeQDxN0cUfz0It4JwT31y0tRZFoN39jakJ/vXygSN8aNGpVeOuRPVhO
vtMK42HUbU9oSu+OA5qlbX1jbRZHd2VTuo2M3G4TCDqrZxTIXMV5mIpHQmvXav6sj23RWVzZkcIY
Fpr5mEG17TwWn8FXYRjfo+hfZC1AQvbP/EkPLq61HTYabCD79NyL8bkHk3leoeYCivn14dy36M0H
+8rWvCevDnae9lY48lE9q0MCQfagTJ9mGS/T8e2x2k0Q8oxANFk0X8vhc6XiDfC6/gOW1g0Crogf
kIZB9lLyjJ1aTBQMPZhPAzFZ4KSuaoN6/LBuZWlHGhqe6ARFfPwlWdHL1kBVCqMU8XPKgqZ7VvjH
Nv4Icpid2m48a+75rTGn19YkZ8xqGg6DgDV0eJ6MydklIJsZ9NpDDLPT1OqhNvixTCrfbhpPtafv
w5D5XR0dVar5EN/4FjW210E8cH0S7vsybn+X7MShANnFdF5rKy1dx/lDw4fUQpavd9XsGKeOq2ps
F271ZC+u8D9zL8eJsU2SJKxxMok++lWsfzaFAl3XdhcxeyMk3TIlHc4OgFgzS3FwOki+iw+V8Mv6
SLdEfRYvw6v1lQlMRTFONbXxFA+V9BnC5vvQzGYN1ietCd0xQvdxhC60ZLyAEX7fZcWHdjBPYw22
C5bvWdQcG7RCsDj1aZRBP3loPGjgHDcWe3Z48kvAQDADlw8gMmLN24MtksppmTNv+exUlkcLIqaa
/tA3T2ODjvg8fILsopcXtTugBLpue+keuzY9P1KufIqd9omJ7a+eoYqanpiyW//84mEmeGrPrz2g
ZiRXb6Jeq+A5AJeV/XUQpOcgqU8YKvrddzr8iOMtbMiCPWB8cSXNTS3AJkgzmabcaRWHISkCUv9y
r/6toM5M94b2MdoCGc6eQVo0PKZmvkYKUjlwl93OXJylqmPGOWbOHP829gQJVmhy28nFDlV0avHc
B1RzPyjjfn1KF2412MXw4CFQx5UJjNBBEzdhHqtnHh1M5huxR9ONVVvYFDcmpLOJxCk3eh1DU6Cf
q9VfgKx7/7a7sSBdm4nKGyvNsU4WGITAAAMOJf5fmpBuy6xQhCAjTITpa9ueknejZCGcOKuSYlfj
AKGX+Xb9SRRFWc4yvKkZ8fm0AybGf/9Kg9UNANC5kfyuHt1xI+5Th07nota/pyLzgQ78U2wi9JY2
lK3huY6KCOqTcs6YNTHr8tSazopzcswDhF7dCU1/62NZcPdgdPvHiLQaSgEvjKLodLatCnrRnRsm
7qA9pcnG1t0azPzvV/4sK0TBnFTHYPRd3HpOjh7GDRMLeRsUWiAeBmpn0PDIPTUDCjBlpzvTOdIe
xuGEkIt/Fsa7k6EglgZcE3WKGbBxlwxtOjO2uDqdR+3QNIemOADas74kS/EkqLHR820ByghGWGmu
mEpbXEfjeGaEHEMINSZpH/RA63Bm7XgJvLlGDnnb/+1o+2gx3eNN7nWQTF7/HQveBj8DOAXkpcBE
LUNTVIcrtl7T8Wx6LEs9fSrfH2rcGJD2XqzpHJBjazzrwCBnu0r/2Waqmzfv7VTC9oY8AlpL0LAJ
6IU0nWEbVRyVOPDug3/RddINb7BUVQJTN96coOgA+63cHYxCMlTxHGVEKMNBe8uONc290npMqbJH
q6s7ai9mmLmN8UG1fq0v0cLphRsC+xqgQ/O9KrnrPiQpkhYqPbfmvrN/WVWM9P+ebpTwFw4Wqmao
L4IkACVTmWyMA7k41alGzyx7yrvGb0ZIPw9/i9KBCu5GBWhxRDOlmQkMLLI8UtxPwIFMx57qZ1sE
U/jD7INMAzqMbUFkluwA5QncD1AlC3mChuhxlg2ww9qdDhX10qW9i2aOjT2+dIiu7Mig2HYkmcXR
QHUW9ouV1G6fnte3wJYB6bpDsQn4KAoDanpCh222BeG/JwfD8TFBEDGjhnVgiaRINBExyPZKVT+X
JFMPrdE3bqX1iYuKd/5EI+SJwqmtD7VZ/iCt0Fw8HSuvBZbAdWK+VSiaz6oU3OEYazjGFPciUrK3
10huhLSMFWGcy+6phnBH8aR1G0+8ZRO4c+eiPVq7Ja/Ud10E1EFlnM22+pHp0ZMNbdbGMf6FdwXT
9/+ZkbwSBKjiqVNhJtHBdWsLf/gX+UzM1T8W5iNwdeXmid0lJiS1zhn7OOwG8rq+8RZCetAhzrxt
KGzfP44SbYqTotL0s9n5RvioJwhS9ix9tFVvE06zuCZXtqQ9OLYDrgpcUueih9oZ8ewKONetlNHi
SboyIu2tvm9G1r4Z6bw/6vvR2ThG6PQwwDyH4FQOHEyG4jZPYjgcrDUtlSdijQ/rK7Lo065MSAOw
BFELpU5wUuPSfkRvbeuZCmio2wJy9pVeDPv327OQ8jcBccbtp0q3D/BardmrBex1um+3uUv13kuL
3m/fj/3HhGmgJZoL9xCtkJycNVaD4lSVflbqY8WOx/VxLC08rjbcBHj7gB1cOoopNTMotkVwoZmr
/Mi36EOWNu/156VzWJS9OSbzsnB9Z6Re1zzZ+gZMcOHNi2DxnxFI58OO8hDibRhBVByAly8LVAiO
hbJDY3bpDubGm2FrQNI+g6ZHHoErCJizykYG/EVoGoB9h/VFmT8ie3poz1BrLlfOjE633gsUYXpX
UKafk/SVK6mbozU4Mn4S+rmyP6RwA+vmls7ODD1BFxkiD9Qtb82h379xQKimA3lCAMH/bHLFTwRz
hy14yPyh+3H9Y0iavBDc7llNYGhEL96pZUPQx2CNS+Psc45shm/XdCvWWdzfoAAAi6g2/yed09Jp
RZUOqX4ehg92vEv6jZht+fs63qhIfqDJSzqdZTrMJFaTfjbiQ5W5jtitr83SfgMtITwAmfe4fD5R
PK/trKrImYp9X+xRkkizjWfd0vJfm5DOaBYLkaEFiJxjSDhM/kBOZYy+iI1NtjRRYHyAvDVgNMBN
zwO9upH7KQJ1NSHknHbQOE40OnlOV2+BAqWxgMFnbrPDaxfeEo93WV3JLIfaUTLKn8V0bhIBFPtj
oX/RlN/rqyId0DczBixAblFHd6d8QEemZPZghfzZLC0vjPTczcf8qzWkv1TUKkFUm3+eegjqrVtd
GhxUI+bnDlo+79hJ40xQR2F8eu7iEK+PYELxSEu9Kd8ixb0zhCcdWK2tGQWD3kW5Wc7pSsesRQ2F
OudJLz6FHVQJ9rn17Z3DgRWTvjWGIZtwt7U16OBZqWkkAedfh1S4aqO5ITx4Td7ZHA/sJizN4I9Z
iwlUxZI/ZSm6LmMUvwJm0JOWxQedl26fleCrto/rg5K2+ZupWY4AmwL7EH9L25wbkzBrkwVj/mhB
Yn3jrEru4O3zb7gP0BXN6qfSSEZSoRFecWKIeBToy0k/jjnZme20cafKaZj/sQO+H/CzIEF+x/sz
4D4A1VuTBA5Fzrja68XfiL4m6XOIZlbzwLrXqhhcpUD9YbiUZNjY6dJF8R/zKDW/6VrdeW27K9O8
UyGeVAsLhutXxEDfe7X1WViBCIr9WF+0xVmFLtD/mpsX9co3TQOrMkCEkiAlhpcVqacZX+PpsG5k
aWfMJe3/NSI5QFUfRG6MPAkKAS5TenLajfO0MArsOjAEkbmTAyt3O4ooLkdNFxgF4i0kGTUv1z/n
5cO7RwEjiBZnNDQcrbS/ldQCilSxk0DLvoXm5614cWHhwX8KPjt7xmsB33Q7Buw7te6g7htUam3t
FDBTPRaRzn84lWn6DAmmi2NDcWh9TIsTh8IFAIwzEY4sUyFyO5oE0PcBeN89AizK6DzE8ZZw3oJT
RZc2ANAYFubtrkZi1Eo1RBPWH7j+Hs+54TNrR5dqGyt0dzfh8ps70fRZjwrJC2mf6XlMssSw0qBL
NbYf7UHdd1Xo+KrQP4E2rnYF0C+ezipjY4PLycD51AKVAweLsuFCM5xS19zMOcsCWqNOregHcDzs
ldL+PpD2gZcVoJHGMxCovo7cBen/vncVwaw5E98BSw/FKLmpX4WCht2rSRmo5xYEmJ0bbbXK3Z/g
Gwsyj05B1FyvTFhATtW4oMBe/BhSwrc2yv12nClCgblDThUTKvt4NOCFNIaGdjBAv+L30P8x7fP6
VC0NBHOPdoNZ7B5Z7ttTxntIaE9NUQU6c1qPCb3xIaJR7datLOwH9DOAXsEGPR2oYuXYmA6EpY3W
VIGaZS+hShBaxrvS+UzZp4LpT/YEFlTNBB+b44su3zjUd2NEVwga2/AHXPHobpPGOArTnmqmTUHb
cuehZUq7dwqz3civzz716kUDxo1bK/OvuLo5FFZGWm5PU1AALDsKX0zMz0d7V+cPZXbQp87d5GK4
8yNzuwuAKMhvocB7F5zVU9QaOQB7gcWH8KmgxRTkQ8h8iLK0vkMbtrFZFu0B7zXHM6AYkfPsjlO0
E2vCKRiaPPFEZeysIn9yKvarz42NRbvb+vPYrmxJ0+mUBaWhAwUEpZoCm7YH3gwXc9qqli2bwRUJ
Bs6ZIE56tCkVspwJHFGQ1SOBXHTnZYNduHUjNgKLhbnDywr1MnTBo4YgQw30odamMRyVgJKnqfqS
Ni+0+9GyLUpOOU89b0MQuWFDoFPUBL33/DuutiGtu7TuRacEakkuFh3cCWqTzvRYGKWr543HuFb4
aFg1nmIlbI9Q0+l3NkdWYf3E310988/AzQPVKhSDwCRx+zPQK1XqSCcpwdRrEMXaReWOJyEaQV4h
w+NWW83XC8sIcwgVZtk0BN1SwJOCsQ5FDow6yU7MPpHwU7/VNLFhQi5hOHWiGFCCUxCPvCjpV2Ie
3stv9j9r988o5Jp91ue9oTdCCbJsL4p9ulWF2RoCuV0UOylxZhvMEgdqiyEl6nSZS8Tn9y89ghqU
DJBBQmVJWnpdLXMlV+ww6Oiv2M48DdwB3YOmPDrj5NrRO5Xf3iZNA9IEVwv4OO4KMwWLCXqDSRiI
6VsC4Ym62WoulbtB7kzMm/3qTI0Kr3rCYAJ6WhAZzOnnVBQnwYw4AOVgfmxHqGOmXdmAto9OH4gT
pe7Qjz/oYPhKhbRASC9lYrbuZPfvZLD+z29DqwrgHsD6yoIEDWWVHoVhGGTTY2k9TUPuWmjSWF/S
JecFfz/fMeAVuqPjSptMHwGTsoMRqYaHj+EjbTYYUxHSYBKl+xOIgv+zIUOieVyiBERhgwDCEIzZ
mHoFV0evEk7ktjbJ3HyofkGy0Nlzm4qvpVmXu3ag1gPETSofr61vGut7L2HR7xZhoa+1muqpUWl6
Ru0wn+cGP5UwcSIsr461SvqHqOAKOrk4SJ86YvGDorblQctxwiNIc/eurfamq2dR/GAkuFdrCsmU
MefQ1zI17dhlVQ2dzkR1QyP5bnFT2w09L3xkvky/RUIrM6nw0buu+HoCIfTIqzW3DNWLME3XHnnp
Rc0Qu9XkeLmaNS8pQ0/kGJVQGW0KHFAuyAtNdNNF33iLaiOtgGsdmifBtPyJCEscgbRVD8wxy6ek
c1Bt7x3lWSmSr3Vhtch/20P+teUD5KSGJCv9LNLGzm3HRjnUU9XtOGXGrkvj6gOLNHqkeCp8yaOY
HlDnoP7YJ91JNGFyKkoze9Z6pTspNjRw1DwZH1tLbYM4tjRP41Xkjb3BDolifY6TjJ5CYYW7kVjF
SZ9adkwdozn0uVrtnLhuX2Jkd/wWbKD7Mm+zYEyc0EN3cOYhisZ85iikFQou4jDldNcAo7cXRoGX
i6UM/mTnSEsOkXgqu1g/JWiY86JeS48DCavdgIT4wxSbKnoKSuchzwbij44eeyicDP7Q9IYLxpvx
qRobVGdwTT6Fdpq7gy7Mgzqp/UdbQYkI8h5h0Fgs3AvkpYLWQj+KkYjERfK1drGSmq+rCrTOjPCF
hh1adUN0gTWFjWRBrKqf1o/e3TOYaECHoGkaxcUZXjH79Cvfk5lO3SbIlwZDYnhxaPtpOB4UK3zi
ocjdLNW2bu6FSwIGccYJTIJnRIqWNa2LIAfZmQFLbDdTpo+6oj4PjvF3fVyLZubGJWRo504C6ZZQ
q5HhXRKaAdFrxVU08rUntDuUxKg28nCLzgtxAUXBcYZdSpageZjwLjTtAHh+z4rTyBNa7mscj+6e
fFkf1VLYMytpQiUPmTJwNN+uVmIbFSK9KAycobBduNJHPUufFTJEXmGXh3RMfS3bEo1c9JxglECu
0Vlon6uypE951oUB+W5XbrFbH9LW16WgoaHOVAIRFwZmCQICBkhnv5HJXNjimC8gvED2OLfkSVsc
qqSZMxlDGGh5doog4ZOB3LVwDBDWI2hVEnNjQyyNCG9RpF+ogZhBfsbYlmATL3os0pT/6at4BxD1
vxgSCCFQ4Z4LA6ocA41IV/WcijAoktDrdPXJKiEYq/2ujW4XK87G5blwlsDkNQs9IeZCpkzadUNY
hCwvNSfQyOQrILVKDahvTePGTtgyI4VBjAmejXxygskKElK7inhAXLYRaixthuuxSJE8WLWE3Y8w
ouVBKR7yyqXDE+D3ZKtXb+moXhmSaXKrnk0Dt2GI9gdhnUV5MfPILWMKKc2/rbGRRt+YO9ndTWan
NEmL5g3KnU9UYYfOHB9DXGbrh3XRDOpqEPYDdwiV0zltlCGOyQYnGCd0nH7Iqa8oG0nFJXcKCBTo
75D7RUZHcqex6CvdnghGEoUeVyEcWJ7sknlEu6yPZSGhApZwwBze4A541d360tCoeVFZkRMo5KkT
fxPEWTQ5NeEODNBuru5SviU3smVxHvrVXUvCmvVhDItOW+8r6NlY1RkUbr2DOl55jEnlC22rvrG4
Da9GKZ1dUyCWbUbYrPUcqJEc4dVnE71LfZXv26z2xLDV3L64gEiGAfkyo7dN6YKHLpCuRnEcBojA
Ji31IyN2RfiNJb/W12/RDoj35zoENovcAT3yLkpRoHIC0pr+MBluXX2PHHDode8rvL89gebbA7sR
7FggYbtdNk3hqULV0AmqRnWJjcp+7a0P5T5/iXQGIEUE8tV4Ad3tRejSZbThgxk0Og2Adz/ktvmx
FgOWybi0bNxBdCJzizau3TqJDw6jv9d/wcLBRsEDcSDaLiFfIaePlFREhpbkZqCNVuvmPCq9cWIC
OAll2q2bWvDAMIXGThUU6zPA+3Y607RV+xI5scBUvkzDMRJ4SaTmMSE/ezJtTOzisOCoAFRHDw46
FW5tzUyPbTkSM2hZ51oh3TujtRdABawPackMJfqs7AKOQdTLb82AL6StSjs2A6dvg1Yl3KU00vdc
j6PDuiWNLjgRbBQ6szAjG3C3VajTp2piCCNo7LA8j4rVe2QINTeJGq+xXwzOvWq4KKgVxHWzq80E
tS2nBOSqqf7kKi+/JBABrF3SNdqxcFowmRh5w7wGsL86jQR6USFmrdRl4pssF16UCTTjIzbsPEMv
DR+/6s+YauK51Rr+GvFy8FPwHYCqqq8ekjgzQSTVmAeogzvo2wqRFDR46wF2EsZugj6IlwjS2R9I
GPdeEeWjZyZWirTdZBxC0sVBWHbpbhRdtCNV3CAWLPkuyifuRaBXvuSgFnmoi8Z0G1XnflXGkWsa
ZeFNej89R0z8LHL8AjuxopMA6slD85VzgapUeBQQTTlRJPm8SgN5l4ga51DVKn3ueGs/JTVHi5Q6
HIYSd1pkMPsRHEbxIY7C0svraXiMsrRD8BsJ8oVFx0nfM8AISq1+NJCdQcOT3Re7hCocj1PbOlUo
iEExEk9+phbjo1ZNajBa+njOG+F8RMWFPKLzTt0pilq4DPByVx+oesrNwfpThBhQ2tDpFBd16mdV
m51qgamyUsf5mDYdkj9j1h6yIqz2dp1DNZhX2gP+b3Jp2kdeX4E2OaMQ6EpbGrl4zEUutVu0GEfU
dBk6dj2ud8TPLDwXrBAcnzg86HQqWedrU83/9oOlHIowMT2VJvYpB0z3mdeGfqqbDIxhQxp7UU2t
J/BdZl6oM+WYcqF9TmO1w8aioOlPgCP9VGRNuOGKF24zVBzRhQtw8ltb3e1BE4Zd6XlrGkEYT7si
+6T0f/hQ+WGaupX4WUFCe+O4zYwKUtboxqB0ZdPY0BUFPXcBb4Im/zbQn0X4ksRHg0LlFiRW6uTx
caPSs+RNrgcpOUhEbZHdK7CZT8eI+43hGuZ+fVwLTxT0GuDUzZUdMD1IJhLWW6DeDy3EPp0PKhk3
rDYc1dIg3vivUSQFEkt+qaYRodOA7Rxw+lsL6c4Cf81obgHV32Di8vq8MbugtmLQO1DpQHpcqkBn
Byl4SfYhrwAir6DjpvTlz6Hv9UcnpPRLpkP3ZzQd4hlCbfysYcV+Sq3KxwjaM8s7+/3hOOCUkC8A
uh1E43JJ0BApyf4faVe2LCeubL+ICGbBKzXuecDetvuFaE9iniRA8PV34XPPMaUiUHi7o186djRZ
KaVSqRzWEhHW1/GCSu93Dbw0VzHSrC3xPArjYXVnOC8JDUTrci2lYON8os3Pnu4p3/vNjz+3k6UI
KRiv65xbwocI5555eZAIVf/XbGjy/qEyhuknpKEAxj7ruAiJhzTq8sTNHRRuqy/uAErkqALDb5To
b07LEJGn9M+fMAgaDbye0RA2YyBeSqwzB1jN2WwxDfmJHjh6j4bL9GBllaoX7NeYhKwc4M/QxYJB
GxQ1JVEUueQsnibviXpps8eABxor++aT3qG3Xk/IdzZWxT4yC3LwmsHaeU2anXgJ7sM+Matg8m36
6HZOEaDKke6mpEqOrTFp9wkCRdS8THHox8w/FkWm32gexopJ0yJJn7oVUpi+2FVJYdxUtZ0GyFa6
d9Rl7slPBD0IXEpvyRTXB1fTuqONcf6CO1NAkeXdd2WF/8aLC2nRTLzwVBQ3SKYKJCWFfcCtoh97
naCzIvY0XAM97mIm2sBrLZXzXXP2i+WTJ75cgRmlPDK8JzBH7dMh+jSALxF0jTRAw9CpHfudUSYq
cMy1QwUmLMAGg6zhuq2zsioXfIk2hPbj/VhXb2ix+0BTnygi01UPvJAzK78wfJ/qjSgnx3sakBUY
QW5pTyq8x5UHEiCofqsimZ/p515SIgn6xOo3M79jDqzcDmOEY9tOQrFkMlgD4SMt7Raq0Oatcw1E
Jx+rXjEc9yuEvjpLv5WRHyiNbYw5Yk/vqa6QIkzKDzlIxEybPXYs+Z6VbghtmyBt7HNmJQ9pqgdO
xfdgJ1dEIOvK4l5A/8AMNyo5LI2VI96bzHvqtXyn1Wh9S9kejN6H7TWVETDmRyc2b34oIavsINV7
aR+OiMsMmPXeE2AH91HZ3OaVE/SGfbZH60vr2N95Op6rabghU3KzLXtNRUQFiA7mtkwM0VyKBtCJ
1dd5Pu/nTtN3Nmzz9T0S0O8LzhV0Rcjhh9lWU1H5tffklo/6UGANQSqpAIJaO2CIPQBACRIOjNVK
IY4ecb1HcEuegHQR90euwjY2VpdpIUA6wQ5GZVqPj8hVNo+p9qXwMAIkzg6517NHLzp0yPQN/nno
+qBzHrr6QWQ86FRMjat2slRT2qym0LRETFBTLx51kQZp7O0w/J1VGOr0dmX8w4hOffxze/8Ua2tL
kQcmEdBshVvgiRTV05C7byxXAaSsKzYzeYCYBw3V8psa3OJ2b8YpeUpF9tQ0451Xo2HBruonp40+
O0n+L57dIW+jb6npfd/W75eJy95mrhyBhmbO4MunPCZ6xByjQnzcWY2+4wST2WSK2I3X2d3Zbepk
53q0/JgnY/TEYrxZu4mXBxcsPzszokAkrbVvIKHADmR9v09oFJ+N3iRHbxLDPh9Jcah9898RKIio
I/v+ofPdNIiBPfPWuw7aWdD2f8zQURlEJZjog8FE8/W2jtaq/aIwglZGNPJcgeWWHkPPUgwIWDOD
o+x+ukwr7/vBNc/ErI1jlYKcDijR8a6ZKsTuvPWOdWFWeGuPPuxZK14IEmOnIu76l6GJXBQwJ6J9
0bPEOaSs09hujAo/QKEiOlOER3Akrn4rRNSeDGQbdmis1HboZ2hu8Ui37/0iweMU+DDPUdRVh1pr
rPvGQSE1d8fmzW8V7uHXhSFvMXD10ZaImXJkhqSDQzl3si5nSMaWyEc0/td2ND5PDhqZefVKeIb6
ZPSie/wJqY8XQ2vRlGY9+oDrDMx8QhrE+lzo2Q230j5o7OY+9n7GfYJGdUt1ElYPG9KpiMMR56Pi
c+mORcrZ1CIAeUomEAc73cG1ztumsG4JvyXMv2ARiyTcLkfHwGtF75J9kbG9VuQBKRUTv6t6gMcZ
i27MiUZpwZ041tDrbZInr24+mEV1OxFTIWLdafyWIT+J6sEAZUvnkKeq027zDmBHpTv98GrOApH1
TzZQowToM8q+PGCu9sv2Mq7FWxjN+q+CvvRYsrntFykOOQC0AD9tfSbuS4XMWkkV+QGVHCmpOUP7
jUYOJRtv18cB4Y9Vsze947Y2ay+zX8CfGAPHtlxVTVms5VpTek/dWzWh/wW17SawnHKfKoKBdbsA
wuj/C5rVXVgfusPdvkNn/NNk7yzsk2oUUPV9KRCIW5f1Ccf3P3djNfe/KHJEa9/HJIGOVz5elI7c
0BCBBchws8p7AqZWFxQ+f+Saiptl7YRibAl9MejAQg1WMi3DFrFFM5zQku314pV+5uU7dgGvYlRt
0OkFzrr5Fyx2QatjGru9RZApNwO36otA600VDc/qUqG+gdlseHdPLlujJYbhsjcgpC/Pk8WPvrvf
ttpVCQALAkINmohRsL5Uw8zixCwyH88EWh0t9m9EVdOFa+dijifntpn5aS+5Mb3Rk7KpYv+J6mff
/Io4+pBmt3Y7nTOqcGeru/5b1C9vt9iTeLS0DFUuVFvpg0HKgHUBt8J3LBiqdOjynt8cV2GWr1de
WWX+E9HHZ5Rcn0dOXt4hAtQkyMShMfmqNdlnLpDmnN57inUk5tpgSlSF1dVdX0iQPGKWTiRvKR5L
dbFj4O5VuMLVfSCozQHxCk2Q8s0VT92QFRHyOEi0iP5Hm5zN5rS9RqtW5aGlB4O34KiUvW1UG4Ph
FhFEgKd5B65N3BtDru+NotJ3bduZJ2CBG++496ETmqSg2jXTbe9wWlo53tTZCKxf567q74T3c1ux
2XsvwixU3QBdMeNWYDYCMBnycWkpI13a9NWLMd2P3lvGDy4atBPEuNtypAX8JQeeA6wDiJDQizX/
fXFWkridnLHwy5caE13aN7umSO4Wuy750tSqct98xGWdlrKkl18rIivR9ah8GcWXkv70LZDGNcnO
iMpdXjwwdmc4ig6ctVVEKnlGtJhhLaz5ACy0s9GAlTWJKF/AVAcKAl49opIzqXpj5t8t6YWhVbQt
AWF6RtGQIs3OqNsR6KMlsMtvkXYUyYF9Hv1zDgQY5bt1/taWLEkjyp0crRmQVQ3NIS8A2TO92ACb
TsmPqel2nQZ6UfuuHL77figwEvzHuC0wTKTO0dCNvDOQ4eXGZhT2Cr+riuqluCX6YSgVZ2tlxy4+
L9mjb9WstcasetFrVBcDPT1p9LZ2FWkxyTPNVn8hRbJEEGcjpB4gpSluabyfAJtp/7t9sFYUQTsA
jA+pIAttbdJ9l4umixtnKF++5tU/PQXIow+IiP22EHmsZFZkLs+jqI1iEaDfJCkpdUa0TuNIZf+S
4EdPgoQ8ezmAGwIE8nb3KMZd7L9tC11xGUuZcn45cier6EuvfCG0O4zep6z2D9S0d3kVRv6fpQ1l
/RwpLkkBSAH0YLgnrwEJUkYCe2x2xvj5HRohDJ0xCWaaEskcyonYGXdwqEz/jRX7aQBmor/rHED5
TF+3Rf26kaQDjEezhQriXOO6wntjaUkGnUMjTs7kLn/JjtbR/enwfb770NgfHCs69N3H2LkR5YjC
EUUb9CHJn/zqIaf7JLrL6VM+Irlz0yTH7Z8mRQPoG8O/qBD/woBA8VFyYyJvuKbFvvmKzoPPrfnR
Kt2ffydBcl78fxKs6qX0n//y6/OhXzj7vgUCaZzi97cGP4CGEz1OisvSlZ2vtELz3xcS0EVhdEKH
BGLc5xXqPkHu3CkR+1aloK8J6RW4V2TRLqX0RkPdlOXWq+BgACoccMxF/QGPjHPZDd800z8yyl5M
kf+DwYqjcJrQj4dnmuYn1+MxBioQLkaRCmD72jpm+isdvES46K6hJbMqEkBXAQlZ539y3Y+p4nGu
+ryktD1lPBvQuxK27sEtjqqC98rnEaRjPdFqhLDqqgySJbUVCyfCqOK5E6dUKCxj/ftgH0JSXseh
lq6tpGyB668Z0WtCgjJwVY+ntc/PMBy4UACniAHMS5Mwy8aoMdlBXlv20IJkVuFl1z6PHmVAGs5t
elcD6ZmNcrExiui1o7fjsRV/vrdoV4PPA/YpMPrkq9CoKwfU3jkNXatCFrAK/vjgIxHpgZ4WpSU4
r1+tX4tjacU2E7lGNPASU7AyfgBh45/6rQsBct5eoDo3lq2nvdIxSOmprBRh6lU4gn4+NPUBzRSd
fWiYlKxHUAC9WLyiod8BdxqjTMH4p4B+mMKcScVcHbECPLw3m8BijWq9Tqe0Ztoro9/9B5OrnpLX
TmuGWAMv/BxuAwdJuqgdjXNtrJ0khAca6TFDzmvCO//PDfVCinQODG1seWtZSZiUBz7uGlXpfOUg
XHxfugLzkYKcucf3eXvDkxttCP7YkC6+L+0CfjlC28ROwvGNxGhCO21/fmUTcF2gp3VumkCAKznR
xPEiPgkrDwGxZrpBfocXlqZqz7gK/2CiANrEsxTtlDP+waUlMTSzjRY4KUMds7yR9zEq7xPtrqXH
WoUMtnIscCKAkkFAWYaa7vz3hc0WSVcTknYMvNmPeCdmWmD7ioajqycpJo+WIuYVXYhAQirFTdyw
MHMrehQlK44eHZsHPZn0Zz/rQgZeiQ+u3WcBYH2AGrq9YWvi8T7QgRiKKRHkci/Fc+LGbVaabZhb
lOzaCay+rkadx9ok/AkZ3g7zb0l6BjS9c8MQdSsSZSvmjsmk3+Il7csY03W2ZrThsRGfM+3ztnKz
tV1EulhbwBOhGIicHxJY0mFyGuGMJrfaUBhv7RQ2fDcaqPX2N77XHZScuWvG8gtNFPEXsiZyQs6L
W8rN3mvDDpzuZuztG+eHVas47laMf6594Y6fwyCklC83LOdl5XmV04ZRex/1yV4UP4ahCfzuQLLz
9vKtbQ76JVBow1HD/LR0KZRJ0zTeINpwiOvX1kVnrmMp7rW1NZtHORAUoZh5lcRsS5TAvbRtw8qn
/StgHcznzOBaACwOXXHFrRkDevShzjyegr7yy4WjelrrqVXxsLe0CuBKn7XIPA8uOk95QdFSazxh
XOqwvYJylyOi1RmlHJh1ELiC02LRsuM2huTCwig7dLq6x9gFutjPyYyPFPL7rv80pN3zMB2T3j8Y
dXIufPvYcPK6/UvWFnrxQ+SMNG+GNs4n/BAOckq3fxnBW1CpyDbXnMlSiLTEaCRnWZ22POz4ftKQ
nLx1yEkzrCDSwzS+ZarzvWag84wAHgN4q1zxB6Mf3snqEUrpeRy0/CWNot32sqkkSP6JlGA9t4uS
h21j0GByHLRwR4pj9mvtZTcF6/eAaIW0Fi6bS8sEwCdwl5yRhUx7nqK7ajJ3ifHsN18Mqzzb0ZmB
A8IAAPe2aqubtZA6n5fFxRMRVpRgmWFhLsrd0N+U9ls03OrTTYa+HqsDfztl+22R8rTMf44Dhl8R
GIC/+oqyIYpygAklMQ/LHOUw46YYvsTRcx2dGnoo4pu5DJ9qP1il0nV1Gxdy578vdKXJOBo1miRD
ULWia4J9ikpVann1gGFQFYMImG0EfuWliLjibNDqiIUW3i/uQxGfuHlULN98X10Zyrx4KF/NbIvS
fRZ5pZYl8CghL/pdBXq11AcK97PZ3RtoczTYz4p8NeiT1n+M68ciVohfW0RU/oArZOM2uOrYphjZ
mhoLZ2EUex1d0Y3CIFXfl86al45DQm1837IAsLezO8UjcO0CWP5+6ZhlYIbAVHwK7zQicx2lWbVv
bIq5LGLwXSHQIR3nYxxqk/63mklHzY6Bk5l70KyaJjiRPlBC7s1rI1sGNgbvHmTFr3ujjdHDcS5q
WIZ79t03jyHEAYXg920DvN4hlE3xggOJJaJvIueFUg67GEFGHhpHzer3uTnstwVcH6JZAPDAALE3
X9Lz3xfndCLUpqLpIUB84tHJ1NsAce87ZMxJLRM0juSKsNQecgCyxZSFQ3lqskNungZDcWtc7wbU
wCMFQScevcA0v1TDpyLqbQ0iKm8P0Aqd4jY8ZJkidlrdjYUU6bwUprDaztbasLA/p9YTOBC3F+r6
goAWQMidwRbnlZK06ARQavCgxgXRfEaVDtHLSaC7XYDkgp3H5tEzVOHS/MVLK8YzC5EZ+HyweFfk
miiHFBOaHFg4DvVes44EQBZMBdqjECJ3Ghm9JdiYExbGNdBxT36/Z6oB5WtPM+sB+EaktNAmK+fi
ojRtRJ/ivCfI4/OD0+7QbG+n+yHeJ7XCq62r81uW5Ft04cV52xaIUDgqzSgkHVNPcSqvnxyX6khX
G1qyxeQ2OW7Pke9SDNN1ZMYaNzGK6Adtq3qSrkQJF/JcqUlVJL1JJxPLF9PXCN4y0W71GlA/xp57
ZwJL1PK7RtwKQ3Gg1o7tYtvkXp00agT+QThpGfd99mTSve2feKdYTZUU89I5gKGsnQha3OdoT6Rf
aHoft6+4i7YPr8Is5FnumptJ51NIibVb39+jt9FT4Z6t+Z/lcs1/Xzhr4TaO14wwC88+mkPATIUK
qu/PKi6+33ZAm4lYAxXEJxHtdF1Rgl39/tx4gHlm5Abk7a4qu9LzASdnaKZdXD1O7Pv2HqwKMG20
TcIbwJVKAYeWxpY+NBayR+mn+JjWb+/4PKBp0LkGUH4EndL6CD3tML3JQlsEFvCRXv/u87N2i+W3
UfZEzzM+r5vaAZnIrjhuC1g9CIAQR6V7Rq2XH+RJhCmh3ojakKTVbTm9tcg9Idtw6ICWti1p1YHN
CXS8xfEUl+/jztMbrQUmZmgM6UF36dEAZE3QmoBE412J1+N03ha48qSDC8MMCAhn0flx9RrIeIp0
t2u3YZ/PtMTDLh37PfVPFrnNyMNQYEV7LSCaQu7qkqK8gVTD/BSRm5FIl0QUpFfI2AB4CnXWwO4f
y+KL59xs67fmXebSIJKwDmpZsmXTIU1GtyyQtEQH+mRHhyQzbzJhK8SsHaCZpnBOJKMyLtfMML7b
aSWxeOgSQKE503DKE+Ww1ZpxLIVI/ri2tZ5ruc3DBknBzjyObhaw5kvVH+tWERfKs1B4/yKYWigk
H1nSRF2bEsgqn+Pow8ByAIgdR4ySa3qok3ukfzj+Gyxv/RTtk0Jxwa2vJ/o0UamaSYkkh2T2qK32
qE2Hjh7vJtY92FH/Zdsy1kSgRxRNtUCCQegoOW2LVUZmsaILkdYLniMgiGx/f83Cl9+f/77wSvGQ
RDaz8X1ixbvcnQKteSTdobRO23LWLBy9aHgkIAD2rpK5eUO8Dq3uXQgg1fOU0l0x4VXaqchYV9Vx
ZsxcFD2BiSllzPSReU6qlVDHNcGCDZSLnWkGDDm6bXVWIlL4IdRl0AU5z6dJhtcPwqI01kVY2fUO
c5KHyQDwww1JHs1236hi0hUjMH69D5GoBh2kLwWMWiqGtC74GLr0O9+15b/byqwsGsaO0WqJRmQ8
R68uvtQdQTFKBBz3vh+OU3HDpxPc6baUX2k36TUCMUjggjYcGySjxxR6R3Ktn7BmaH216Me0FmAv
f9WyF5s8mvTogAIFXXcBkCd31ViBwBwjd3TvskfX3lutqgK/qrUNuD8ALMGRyCXgCvCpbsOTMezA
DTodQIYRRbfpP9tKr+7cQohsj5ndG4OejnBQRfCxmt7x+DYwmvg/JSRnm/RIuzi0HMOU3Qx0h+qI
lStOrmqdJFOfGcid3iqgQvoNzbjevebsEiUilGqh5r8v/FAKfuQJEC1jGDNATO4S9rK9ESotJD9q
c2FQ7uZYqO42rvZR/zD59z45/J2U+VcstHDHzCJpko1h4ty5MYa6MD1Q+Le2qvayvlo4rQgZgFYp
3wqV2UejHldjyLy9QXbmnzeOoT3B/v19SQ/0NBiJB8700JiOwjqnueKpsHIbXHxfujij3CvQdNCO
IZ0OkXFsAFStYrVdFQFo5JnSYqY0ljbcAkdZHneRCEEsbdUHoIoCNXZ7t1d3YSFCWqXGakXBCjqG
RfvoDrupef2770urFLdW5sQDVPA7INvsce62v7+2ROhjBTAZGlpxJUvf1wVqhT03p9BxX1P921j3
YLZX9HfM35CdPkAmZlQO3JJopLo8EePoiFIktR6iqTXQzJCWMYScCbkFeMNxW5+1/XCw1WjZmsvF
cjrfYHVcVAPX8Sy5YyBUZL2KrnztHTLjWaLtCUVIAryYS3VafRIVxRslpHZ1GnHKy8zAgD23dilJ
nkg6nTSTfe0SZ2bMUWSm1mIO6IURAh0UdVfNE9zBlEKD7obQZ3OXtgcSY3qb20c/Opgq2qu1pQQV
9DydhIDgqqe1SIZxQsbVDDtb33foVWxVPK/zxsuGsZQgGQabeB8BdNAMh2FPH9Oj+EmLd9g3avoY
6IXlwc6lm2sYy2JyK9sI9QLoThhAPgOw6s9NDmweyEtj0gKhoORlSBTZANyLp7AytaDIUPv+Q3iM
+YmDnvMZfwDNdgBbkCxOSzGQBoyAKeReEsQ8Db5va7DmBFB9cpA4mNnu5EXC/KQF2FTElg5PD0bx
EKXaQevfsUxLIbO5Le7FJJqz1LwewykKIiswVSPca+a6/L60DTwHRF/jQwmLnri+Axr89iKtGevy
+5Kx5qMZOWmJ+8rH88ioReCYL9zB6LqlcJfriqDhC9VIPGPkpjvLjKJmyPoxxCTXITUZTvafq4Lk
HPoGAeKI9mm5rooYS5DBGgakobKjUekPFh+CXDgHtKYonsdrz3NM6MxU7gBqvk6fFEWMoSqrGUIR
sXKv+8IIKnBTB3bp6YfSBLWJ1ZtsRwBCfmzs2n/pmMBEtFtqZ4F8+G7sddErniErW3nxm6StHB0d
vTAcv6kpkx0vvvfaa2M+erriTbV2U1zIkS7XRGhFoxvtEFogeBXZi55+pAC3EfVz47302mHgH21X
1cx0PT1CCBAR0fWAflCEhnJg6BjIvbYZ7cPMskFPgJIipgz5njSHWpwIzYMp9Xd6+cGenlurVizt
yl0P9h+4EUxJo2ovY31pfj74mke60PD/TY0sQNdd6R3K6i5yFFfh6iZisgOlWcQVCC8u/QkTWYRp
h7IPJ/Nn7jGgmltBPZIgrf+4n46gIRKTxnPlEcQmkvdNczZ1jtH14dAeNeBPqSBAV7wvGmxxPXno
GLxOixCr0bxKiCHsWoAPWvZpMgBeaakY5NbEYKISTwUH6Zer0EG3xqICNoMIk2JfJGdmvxqq8VmV
COlctW2SYXoIIsDQkeg7zbglqgyCSoR0pKzUBDH3BBGWdhyTOwzCGSoTXvG/SIPAK84JX/AvSfsd
F1M1+pAS2sCr3APXa/seUXz+l9NY3IMxmBpq3cLnhzfPfuTZnz+rlr/+VyFw8Xnb5WClgg/FXX5I
tbuSYHRWcZOvnbzFAv1yQAsRekV7DHxiD+hby4MJlJ5dUKoGZlTLJB3vCQgyPotbEXZkP6QpnNaP
v9uH+QcstEiMmPVkPg+2+Ef7mpc/3/H5uWkeLR3o75HdU8wB3M0qnGqtDPIOo5zAHf07CZICpt1Q
nZWQANg388bKDu/5/PzOwBNnTjperk8xmnY5xWwI66kBQB9wqY7bAtauCnTC/lcAkc4Z+JV7z45w
O3rkMc93At0vdCr2mgCXiqIhfDUKAXwSsnzo8gU+r5SDq0Q6+RMfuzBvQ8M50P4GZHh+feqBdk6s
AzdPNGkwI30YMHybkrdtTVdebXMABOcLlgI06Uma1tQqq9ZMmtDMx8DvQQWZd7vZTcYgpKHIGqj2
bmVpkdGEB/PQ9wOMAclLumPK8Qe/DjExH7DobMcPWiuCtolBpqMalJ5/vfSKuxA2a784SI1nRbSw
vDq08a6vytu+O2rshebfs/gjyazAFZbCha6t51I9aT1zhDhdnER1GJX5Z8bhgGLzyNl4C2LOoNHG
wJyGcHsLV9wR8kdzNz/wCK4p1hLmN77QjToszWD8Xim+vuJRL74unTWr18yyI/h6/5SLt5HcGNnJ
Lz9uq7DWA3IhRXKpbPCBTGhByjiehywFu84nRpN95/9s0UPt+4EmThG7ZXb+557qQrDkqZxWeABz
huAas+xI9b3jSr34/hw0LCxQYwxwzximC9F0wIuAqio98/8vWzgIx8F69mtGXh7oiOKi56iqV6Hj
fUmae9O7bbOv25uzZl+YAkTkPAPBo3f/UoWc9ySx4rwO83tt2jtCcWJUn5f8n05SDCmNRR3qY9D3
n/tOVYRYFeD8wk0BdzRIhi5/fzeA5UjTrCoc7UefPUetq7ChNZcGStGZKAlJELyNLwWUI7N6B0+Z
MKmqO5GkR56yIHPqgDIP8OiD4hG+diLnXgMf0M/oB5E9KHLTJecx5jR671Wrol1R5ftOD4nibbFi
WSA+Rl4HMECoIMuWlSfgxARQdxMmPwEmwL5htGvbrlZcpQN0HkCOACDfxGVwuWzIsE0an/ImzFPA
greafVsN2QHUbcfBN/ZtzTGAxRQyV2zhQub898VxzABb50de0YRN8SPStD1w4/9SgnTgC4NEpTlA
q3qMAq84ZmAR3V63FXO70EGy52LwKiC1QIesZUGcHAFcqbcnDAwQ99O2pDUTQHZ1ngjCdQ38z8vV
Yp5GxBDRJnRE6PGHJgo6JUP07D0kBwbgmf/JkMEdhNY3Q2rjwmzZDWfxztE+5jMjpftsR09F/5w2
z46puqVXzQAPZ6QDgB55lWXSq97NgGqHuMDbR97J4vvthVN8X246TbgJh9bi+7n3YFt7Jn5sf3/F
BTjIXP3398sIdgAwbA2X2nUY87lAZYINLrvHYv2dFPNy+2ncVwNNLEgBWlN8Y5v7CGx8riJZolor
yQ1kpgbqWQ+69D3/3FjVfVSn521FVCLmvy9OPaq3zX+WCxxfDOVhrrjCVNshnflEc5ldWVioiaFu
dNCaWxA4TqrTqNJCOvfg9uR6o0MKoacCFGwqBlHV96XIvKvAv1HSORTC0xMThrS7F7jJ3rb3YtV7
LUxXCslbVk9uX0CLrAFr1L2JIXr9mKbPqaqlR8b9nUsTF4dE8l4V+kksq8Ah9FEdSmh6GqY8DzyD
702waR4yD0yRU2aeIsCDeloXmD77lCf6udGq+6GnJjAbyZdt5bcNBV2ikiFWBnAySixxVRzicsfZ
ffYF44/bQtayrAvFDTlLPzVFoucZTlTUGcYewU8O2gja7TOWDEFc52DftZ3XDJt9SOIJkPAJ8Gs7
32kCilnk0/avWbcqlD2BK2dgNkKyKiMGceXQ4L0XtcesOmqq/uq19zO0/S1AMii/rg2wgbp1mFrt
KwFuWWJrJzDLBA0zDraZnjUbTLHCuR2gpRn74LpqT22jv2zrub61v3+GZG2Tnk2oJuMeq7p7ArTP
orYCdDTjAU0U+7t+gv4nSe6XL2NrcAGtDG9jv03xXaU/l/G5onfKCa3V6//3ysod0z6J2q7rsbK9
uQe+AgD7cCi2V22tDrHcPVe6Y7IIDMpRiRd6U41ogfjoVo9N8ZjoD3Z93+qngX4d4z/kL/x/x/B7
AaXrgJoer5Hgwe3v31vssfDwOH/X1flbhHQjEN64ZjuL0CzjYLTdi+PSm7Fix3YgR8USzkt0FUEt
tmm2zMXtNtERrRKNg2s6fuTm98L+SMjbELWBDgYiv/7Wmx/98Z/cOQFKRmGKCqN3pcNNGO3zHty7
ITNOjB91/2MZHbJOoeGqHTrolwQAHLJycpOGllv1VPIJ+0XYLnnBC2G3317D+XBeLeFCgqSHFzng
gqa4Kpz2xu/OdrVz6g+ZdmziAzXuRqaoPK76xIU4yWVZfet3LhlwB7rBWAfIum2ro/q+5IvqPKN1
4mLBmuz0ias8umKx5HwAmi8yfTSwWDEIkMEq8pzQH1ESkOqeAlP971SxpLd1TpIeFCBQxTFjzKLR
IFb4bYVxWfPpWpyeJjds5nYjTmp+7ChapZ9Ef/NX2yH3MGR5L2JQDONqaMfgtU+FYo3WVbCRQQR0
iHs1J1ybRSqAzF6HVnuOetAYeCc6qXqL1m3qt5D574t1ckTlWyAZwq3Tnsf0eXDeE6M7v78vecze
KBgYbfD90Tk6yU3xjiFNNNr8/r7kJRmmDXFHY5EM9pJptyT+YtITARXb9l6r9kLyJMRHrcDL5mWi
h9Q5lS5iKoWI1fsfZBkeIFzApCJfmRHqaIAAQcreEwdt+JmVJyfFPBD5p0LYvq3Nqn9fiJLeZj0q
s8ngIAFA0/Nof+L95w7D+owonoDri/ZbI8m2SmLEAykQ0TD62a12mnuXZYo7RLVoknmZXZmCfAZh
6MDvG++A1v7Ajm8j5u1c/10e5bc2kqWNTQnIrV9ZEz/IG5RtdkpYp9V9AW2ZMyP0o+wvWVkx1JrA
8wYOHsSD1Lr3yoeqeXA7BYbK2pnHwIODogJ6fa4GcgRYQ0CPLOB84wNA7HTVvq9Gf0sB5qVTIf7k
52mEi7Br77Pia1edctKBlPAV2NYO+0b6fF/1CqXW1m4pU7LpxrZMkXh9HbrOsSyDKDua5FC0n7ZP
zpq9LaVIJo0qT5wZHTQztU/NeErBH9YfE2M/qVAiVOpIhl1wN21ZzvBq96Ow4MNt07TH3IjtICtH
RVQ7xyVymLRUSrJsQkByVnEoBTr2ONtF2e0kDqbYD/qzZ37cXkCVXpKJG4KimaKHXoa5HxM0MJ8n
8ZCJdyS5lxpJkVjZ6QzcZbBwjGaBZtAakURVPHHWFQFI8zy0DRgnKRgzGl34mYcboXPde6euXw1v
OCWILInnvaN7zAEHz39lyXnHqouoMOZoqb0BNxw6mtNgVFQf1n3CbxFSQKYBQ8YsOqQwvOJk8EfP
fkccsFRBcgkdTUBYn84pEoD86M2/rFXRMao0kBzAJLjo0hgSSGhNgfFl225VX5cOfocuKXQ+IJ4s
qpPLDuV7ruTl+kjnvStoRl06m5N+1ro3N3tu669JrOhKmL9yfdJ/77J00p3Y7VLT1euQVs9F9qYn
ICo+/N1CSQc8GQlByyqOnhiP1NqpquKr6b/lQklH29GjrPcjbHOXZfsmTfY0e4vR4ljWd1rxbIvi
iLbjwCNfbXHbmw+x/8OyjoWjeiKr7EE6/hUD/AWhOJIdOio4PeptuL2O2/4FTWGXdyit686i8wPG
NF6EfU6Ko4ifjPRtW8q2GuhXv5QSITwDuxSkWHjpWWdLxaWr+r507A03GfK2xhvJbDAYcZOrOiVX
DdpCZzH6GAl4FKTfj0kl18vrFs+8okezqxV4ov0a1aYiYF5VYyFGUqNKDHN0LdxarH1uk08R0Pnf
sQ8LAZLzSkYzbYAAgji2xl3Ff7jV578TMGu4eOdNHh94L6BBIUAyDVT391yHgD7TwbtrYDxa8l+9
kaIZCoAv6P/ZpW2QuydDO+SDIgZfPRQLKZL/MjUPuW42X4QYSxDGYXC+VAj5c6KqJKoESV7M78uk
jyMsF6UiYPSDXX7ogdo5Du85fwgfwDwCt2TJM7ZgWs/IlMLtTxr6iG3YL9qntnd+9Yj8TwQmYC93
vsr0PIkm+HzdR2onmKJPIHXbFrF6PBYipFNYkD4C8iJOufMNNNP8x999XTp8EdE8IUY88Tl9Ratc
pnC0qh8vHb1Wa+3GLLEFGjmVFjDSFeu/akqLxZFOXsQts00IbLZ0T96x+vJiqSpDqh2Wzh6t+6Jx
57K0k+/G9BHV3Ep1G60vEsC8CICZQWkrGZE+crQQOf9H2pUtOYpr2y8iglHAK2CnnYOrMm1XVuUL
UdVVxTwJkICvv0t5495jC8KE+5w+Dx2R0WxL2tra41pYBCrTGfez1YLB4hpwARzXRFs6bPm1ljZw
QIs8a5AnKlIPVCse4U8JOfBY22qJ6xkJCzTBC/hrsh6z8LnGXF/qPqP3ceW01n6H9K4bvGvyltX4
HYKKaUvAwLKmEEt76QBIVCDg6+BNl25LmYZdaTFeoNFH27l5GZjtn9s3ZmkRlxKkG1OFUzG4PSuO
k/E3qg5mszcATnGnDHBzowkTnCGWwPqSxx6tPNQ5G9vqnNVKsouriDwh22Pv65G4K2+LJg7/ym39
lGWBCRQAZvNWyCEDxFleTdW5aHU/TTHUM/jALQn6Yte3z31ueJWS+e1Y+1WXvYHWIsnrnZaUz2ZW
e6Gtg5QqQ3e6urIFs2QAfhaYm9DkgkE5TDjIliPvp1GpWXOOWtszSLdR0lOFxl4t/dM5KxHtzIpI
siQrkjPqNHYxNGfHeY/dzMuNyo9BFZdMayRxM+WRJIm/X3gKo0qypkFt90yicDPGqQdV3fDVoaHF
zXMwAYh4GB2I8swDTHph9VXTnFPzt1I3fqF9SSJQcU9KAAb04Layzq4c1oRxbKgpwb/NmrEbO0wT
4BTVZ8Bzf7O65Ill8YqSromQ7hwgi4mpoPhzDrvqV6Y4uz4MV/I0CyIA+iLI4iwDM7KfodHFyZgj
ayylKOtzl6l+/e6Ua0ziC0p2JUD8/UIACg66pqRVfdbT0Mv4I6zGduDuxlp7c+e9DABLuVyK5F9F
KDpgcifDgUxfLC0G8mnnAW/Ey2kbTNUeNBLbtOsCI48fejf1Mnpvqc5BQyc4akCtKRAK5Qmrxqps
VsW8OhtTuY+x2F5dSX4v6LdoeHcAHoj+UWBjX++lXdSaNdK4PoNx94GlOqiE+eQxMON4RWuFXtVm
KxIX1EMMu2sm8kTo9JCBvh3FieI0hMRS0fFC/xrWvO8lASB+ALXj5/CxPOZnMxRiUsuqzn33McbN
hrlriFQLCugC8gqwKA5SakTetA50ixWGm6uzhXBXffUCLfl22xKI91t6SiABLLEIR8gcriy3AME/
VGp1TsBOZzbcI8k/pdU+dfnga5z4mrMZ1mihllf1H5mSaciGzsgx+IWncsDwp/nWqadEK31reLi9
tkU5AnkCGmfDlRJ/v7i+Bat7ICv0UGq0PvFhouCxRmscr20GivfVKtLCQ+ECnEx0K2Puc8ZQG7d9
ngM5MDtPvEG5Jd9wdCQ16t0AhQANg8+JuwosTnXGvar0Wam4oZsKLqsxqNaGFJeU+vLz0uHoEegl
AdKfnuucll+oZdaPNllN78336rPpGtQyrgGmXXkaiI6FrqDbPz53PN4qMajKdXNDtTVU1LmjhHFR
gjlcUFWDBka+odQYKpD/DN0Z819BauzG7MOOHy3rSXW3Zf7rtrrNdw7GwEKzqoC+ACyFZMNbUvQT
ieABjmPk9+i5vpshxAFVFPCDkRdx0E0ut6ozu+p7Pik1+lzMrcW/VflzagJraPqw+b3pXUmUdHUG
ntQdre36XBDPLbxmbZ5jYa809CWCWg8914Dukl6DyMiBp4Zu2HNahNxzFDBjt7RccUHm9x9aA0gV
jJA6cBBkeDCoVTp2atefwZ2j1ltCMc/uO2vwdwtLwZiC8Hox2QuvRoqQWrQWagmf4nMYcv1Ah7LY
WE5Sr2Sq51JspJLQDA1nB4ABcjechSBsomETniLaWQE4FWhrBvfq77UIKQ5z1FjhGsB6Tlb8VgzH
dvfffV4yLKGSjU0HHMdT/am1eXb3jBPiR4yLuKKCKyrGkqNullbBhq5xTiFrNuMhas3N3Su4EiBd
CmIAmZRG1DlNDtTVAYXgvTVbaQWSBaHguzQRbTinoWoDdOt4/7gF/KTpbhhd+Hq6iDXAIKMRjKRf
P4xJxtWxrJ3iXI5PYxlnnjEi363fr7PXYiSFGgdejcA7Ks76QxMPgamuAYLMLwW65DC2gwQrAk5k
Sq7XYYy6OlHuZmcM/3rOjqncu33i82dKCBCZSNxwOHryiVthmBm9kp2t/AuGtlLtI+mPt0XMjRTe
C0BqA7lSDGnIGfuy1aoic1iGs+gw/upXpt/Fm9rNVozhwl5dyZGuX6qF+Qg2muwcWq5X/0xSd2Wv
1gRIh+Fkdlu3IwTUA+LkwfS15N6aLKAkTeQ8BHOVAXdYOo0saoxRY4SfgCSGUDlwpjUssdl5Q4Kl
illx8WDMaIgKx60GJ+fDyeyDLgoie8PpilM626ZrEfLdQ6SVliSFCA2FuS/uGvjATJ2kz0t3Lu1C
O3I4Ph9qj/3fMMUkQP1Y3T1DIaTAwsITBcbxjFgvt7KCgNhiOCWPigoCWUzX33krIECEoahswlLN
pvIGdWrbxJjYaXxlZM/Cczi+92v0jPNxXLwUMFGYKxUjn7P5qBLiQ+JwHQAEeDG49VSwxgdl7dep
By848I0VJdyao/m3wqiWqqw9uPPa7ad8C/ky4I4IXKlr+1U2U5Q6TaEDrSP3aksLDGOXj6OPEp7P
zcc6fmHjc9JFYOZ9CIHJOSQ70r31a3Z6rjNiG7Db1iczglyrypsYAWDK9KNdRX4HSOc2zgMb83bl
cK8PIBasIeAEUy+2W24RbTCToMbNqB+td5XtVOveLIb0eXH3LgK+iWvgwajxeYMPG7TVx90aE+Cy
ykBfgKSnIt0rt6RZjdI6TmNhBRwBHq+8CmPcYbIxXcwmbNAqXJNtyW2vXp2HmNsm7N2FZBHrXCwu
nHhm5JOpH1v1kU4vPHpyktfbt25umyACcTKWpwvoPkkfMWzZ9FWs68ek9ZjtZ1Nw+/sLiqaruNJ4
7QBCiDj2egkALQmjGi47ihqbrtnlT20D5oOVh25hn4DTjNwmliBA86RFmKFixIlRmkeF8n2isOfE
GF6aZtreXssscSIQ9jFn7SC2ADeS7PZnNFY7TaUmmsR+9ObeMv52GIcJ3S+tvs0bNCSpa4PEC6eD
nicNc8q4ppgykhbWdFNZuqVhHask9qn+OjQr+dSF40EuS4cpQJyJCoakYRO16dCEMTm28Stnk1d9
ULR01tbp9s4trAP2ViAdm0BR1ExpHZYx2XaVK9aRuVtd8Y2VVax9XlpFprsNkrb4fKu+Wsi+ZNNK
6WFJACjGUaAGmgjQWaUnljZuQtUwtI6EVt5vO1vrfVhQYJHxU8GYLoop8jlnbsho2efkmA1nmoTA
a9AC177blwJxgAYVBu8xJvpl8gC3mFCnqgZyVNFJ71Z+Hv2++5RteAdQKBXcx8DqvL7ro14m2sAb
+2hq2z4OzDVA5IVTQA4Eu6+6ghpArpeUusqNGKm8Y4FZHJQVN+nm3gUYSMoD1gzmECOMsrEivdvk
AxBAj0YYtKXf5Hc/VlffnzmCIR6qHOmEo6o9dX/yasU+zS8zOLPQfCLuMfhkDWn/S5e3dke08MiL
xGvc6eAO7cFmH/Yasc1cXa8Fib9fvEsmdWIGdPbwmEab6lEZNmt0tUsrEeDuOsBejTni6qDbMYua
HE0nbulr6Q9iniPmaa268nDMNQqpKMhAiAFwixlkT4fhaS016+g0mX4ZPsXm8W6FwvdRcdPBygJc
SWmj8nrQm7bvohMSgxnbpWugYEu/H14VkjjIg+BiS6+rw7FJlZFEJ4WXb1Y3PGYAllzxy1dkyEpb
AiMnakFodxoxT8vVrWuv6e1cAjrTEc87toVbDbf4Wp3cInWV0tWcYxeg97pb01Zh/a/qHcgSXH5e
KNuFthp6UsZIijjHMdtwffCNQvWN/tAZth8amh/dH+5BHrwRcKjD351xl3RRUjdMT1xALjtb0rnb
FTs+v33X35fWQ9wpb8s6xHom0OUEYf+i3v/eXYuQ3+sxLwwtgwidbJXOq/X97Xsh/nv5SAQstQAi
M8jsPQ2noY0mO1OO+jSAcgB+Z7Vzoh0PD24Y3e3hIk90IUvKggxJltNhhCynfUNW2C3XugUW1Bcd
LDrK+AgeUXaUnIPQZrZbK1Z4dL6lgOdX47uxEeFzfkZraOVcgPdUIxN8J3YXHtvHynQ3k8E3t49j
4YZcCRArvLghFE0VLQ3b8Kil2UPU24/gjLGKgOoB0btdaDjb2/IWNPhKnnThiTLkOcmwoNxSf8dZ
v0viYjfm+Z/bYpYOxkTPgSaIuYE/J12UfmhKmhRYVpq/An2DrKRuFz8PHhLENdDkGUB0WpgJegXq
EMwJP0oM35d3l/1w7mguAvISyErhVUmKxROtbYhThkfK0Ci1bfS7vVowioNoE3UMwO7MUl+J2Y89
aV3raNCAaX6eB7f3f+mYESmJhDOw7md5Tlah7yCqiXnMo/KQmfmzbvQPUePeW/QXIdmFGPmCx7Ti
PcJD4OwE6j/q2lCi0BLJVl19XkpyWgAZB8Khax5LQDI2SeZPdupHFh6qNQDBxf3CuDuslYMCqVzs
64AWlVZpamEmcfqlZu5Li8GgLk0fbh/Lkt6i1oegG5EsujIk487qrreBdU2OGuv8ttry3P43B+8i
wyUKM6I97NqeALciqQGvBMWaJpDyNMAS3YxrRmRxGRdCpGWYapGbnEEI8JhRmnktknvrb0KvLgRI
UWWdlk4WRRDQjwWmKVLvXzgKVwIk701tKwxviG0Ckljgvtju/fGMwB8DLrWoTiNrK9lZtcpTMw5t
42hU054nymaqVyLvBZW9kiCdtG6yPhQESsdQeR/bDc1396sSjKsBKwWYPg1tRJIqVXmtq11CjlE4
7BWQCVRD4+lse/eVANuCiSEK9DECW0fSJb1NBKZ3SI51/Gx+Adfc/Z9HBhSUDkDkQrVBKr4VpA0H
ppfkyNNvzhfFeP8Xn0cLIfI4onlYfifiSqtK3kOPkC42PpLx1+3PLxhAMCGgm0a0C7mzHs/IcIt8
qhXlSD6IxXwtJ35tjX7lrpXV50OzaBLTNTzXAoIf/VvSPlWanU+T1StHNZk2Kt+U5ZPaHJLhIdEy
3zYCFQlxp1p5PhZU+BM1HUlqFwQitiR00qmqNNnkHnn03hBrY9b1Lo/uDgTRMAbf7f+ESE95ZKig
XhNCSutLtc3vbo0FVjA2Dh2RApN9pr+joSrxBLTdo52BC6+nL1msblpWvADQdSVkFldBeg7R+4BW
HrTY2BjTlq5Kxmk2JX3oHifMy9vuL0LewnxvfEu1tYb4hYMR6gxkJc1CdU4ulagk6SgeFzjubHyg
iKM0ijG2Vn+4rd7zdwToxESAgALhEhNrkpEEKHhMzXDsTjFpvTeurnF2Ln3f1MCejc4XdCbKWatB
saypYkV3Ko3fxYNV/3P/zxfcozDvoOkG6vW1gezBijMMpdOe3OGrE/ta9V9+XzLAYT1VBm3x/cjx
7fPd1K8uAVGM2Hf8fsRO0vvB3WmYhtCNzqO6p9a2vfsJB+Y+th7hv2hElffeLUJ0NNkJPbGdTYqN
S9cAl+aH++mew0s3NWRV5VK+oo8h0t1Fc0KHvRtv1PDujOH19yXftlMjEppW3gCyJ3spvKRsVgTM
Lxl2HoAKSNchu63L5Tkn06LJKbv6VLn1z64ffZeJWQHz47aWzt8QGHRhoFDjRQlF7mqNMUWglixv
Ty3/kZmGP6IHOETDQNGsFZzmJ/L5dBAb6HAuOsDE3y9iWZfSmFt1h+vMHhrXa9YQEde+L5mLpGVK
YnT4vhEFg+0lv29v1NrnpQsxWA7IGnnbnRTUgK0PsHh5dwtAw6KJaM9Cqn7G1UV4Wzeho3anAsDh
dK+Bmf5+AXi8MdjzeSPkWklVMjOZxjY/pcX3blPezcsKDwS3DaVYzDAI2t7r852IM5KirtNT7wQt
2BZWXoOF+3D1eWn/k0iB/AqfD3Lro9mX/Y+7d+fq+9LzmRetESoc39cBBPOzduLt7e8v/X7LhaNB
BCkWks/X2zOOmj5NSpae8nhjjg9auBn0lfzjPFuEnjUNvY+iuxZxpPQi9G7hRJOapmhZOzlJ5Xc0
9rsUOMeOjSag0uNrg7ULdwJ9o2izhpUCI4wcF5usyunkxOlJ5apXxnvKTrc3bS7ABdgMKscIVVCc
lLtGeRtiOlWxMOCavYae2d0dJF1/Xoi/MEljkqVI9ODzUzpsrWH0Kq0DVQtZOfq1VUg3Aze+rZBY
KE+NV6UByIdub5LQ/GvH73oV0s2YgGeIQAafz83Rs8xvymbsv6PX927zgSwqKuyIleCNoxZ6vVno
/QOERZIPJ1rVnp0nHl15iha2SdT4MMKJjOC8z6jKwTLY60N/Ir7Zv+b63Z6+YLBBCRTMtogo5Ji7
VcA2zwqVn7TkuSpcP47K+89ZBBPo2FAFIaLsF6OaQcexdcdTkjxGD7F7d1ZQBBP/+bzkUMbpEMUR
w+d18t4XJ7K5rUZzAwU/DAAbmNEAqR484uvzpfXYKBap1BPA65XHStUKD6kuB11IHV3F+ZTPGkVc
cB4joiQWjOGMVcjMEXcVjTGdGm3/Ndd2t5ci34jPr8O9A0E4snbwbq6XQrSRT2ndTCenGJ0vAK6v
3zQlbx9Io4LEOc/Cxr8tcL4cLMUBzoqor6NtR9q73rEnzGkk/C3+XjmbqFmJhOfruf689HbE6JxP
U4rPGyOopLrvuomB4228VvxZW4W0bZkaUy2yIIaZfu14k7uiYWvfF3+/MLcIOCK3TfD90kUZfHxq
85WoQlZheJZo3cXdQxcypufkqqsWIrpmA2dvWnPS3MBRcclf7z7pSxFyJiQyYiWjSG++abpHGz9e
8XIWtkiwRmDcxhXXUJ7FSF2jbzKjYG+9+uCUz+5ayXXp++hjQNFCNAqgq/P6CHqFalWXxOwNGU4g
xaXe/duDDo3PGT8Dt0GTXBAdUEqOAZKANzFUmGAWuPjn9v4LN+zyscMRo6yDYB0Pv4kGLElHu4S1
iYX2iTer3ishpkC90NnjrcuU021BCztlqGjHR4IAGNLIQF7vFBqDc9zosHtLiBdGgbbieqx9Xvz9
4i5ktgNWtRqf5/m7wj/Me0ERPvfp4ueLq3L5/TFhJef4vqr+0Ohb+nZ7dxYsEtobkJNFBlxML0ve
skKs1hmzsn8DcMtHU7dbmyue0ttbcBCs+B0Ll/pKlPTsFUZhoJhQ9G9Js9XY7zzfVH20ImNtOZLa
VharCBmwHC0OwjRQ8o3beEqycrll//zzTP6zabLtAEtHQjEo378NlHtJpXhA7fEmq/XT5K/W7Ltk
bVlLlwWOnjgoTDXMJvtGUoOsMaLpWx3Z4YfmDCCEjOvM3Md5OD4NaTM+5hrP1+AXZr3UWKiAy0BT
3v8i0EnbqdQp+i9qO32jNDO/gNWchHhNShvAGRy8Lrb7l3dxvw1z0jzX2PrYK5VubL3BIXyr0B48
emE6lSAyaYsttexo5Z2YHzd0Fs3Pthh5xMiK+Pvl5WBGknQN9sVtdu2w6dgLsdKAVmssPfMDhxxk
fTGyIqyIHL7QbnKsrE3TN9I9p0O8L5U64IDOTIDDULyh93dFjSWjgsuI/2H2nqgoraE/VVpXSFia
Z1NGDrb9lu0pva9aAs9Z5JeRDwRACOyiHO45pRkNodlrhz4bgiptn5Wke79tV6TLLkQggw0KIF20
v892bDQqDXaxsA9OrIORpVPib2occl8nrF8RJW2WECWqGuh9FqkvJLKvlQAPJHqz8okdMivCWGUe
m/2vRJnWXtyFFSFVjnF73EHHngUFTK/doi9adsDD7hVV4vfsPdbW+uUkjf5cjCjHiWAZnYZycJM0
o5Nb5cgP4WBscuNs9vGGqM8YuF5RsUVB8KvBm4ruIKSrrndNo13I1anjB03ry31dj8ompiTbtU78
Q4uMO6fj/nddF+KEhbu4qU1ld5MO8OFDA1/FBq/NAJBj0/p9W+uEPbpwKv5XiugFhNVCrUHu8gVS
rw0iEocfGG/AAwcspPFgmtxL059tATU06UtZrcEDLymGGFIWnIToPnWldw2Jd+Rk6AChA/UG/Suh
jZfc2YD9uTL0eaCpB3cKpk6/3j9cs85oSc0PJtgppm9hu4Y+t7SKSwHSLSJj05vQcX5Qv8UDSPS2
prY2Syq9YrM1SK5SaOfoQJogAviiqVcov/0J7KHVr9s6sKTYNjpOXTitGuqN0ptVqp0TVj2kTMxT
3IfB68iW/KvdwtVBbx1ieXChXh9HBDjbFii97BC37tYYR2+MS88kf24vRS7Xfu6Y6JoF3yVccVi5
azGkc2iTaQU7lC0u5jYxuMd2HGCQdv6UWQ+D+22MHm7LXLKmlyKllYG5DewjEZCTxxej2vBy9999
XjodboJ+THewcW302k1fsnjFrC39fLTeWzaiR5S35biodiod49ZFf6idDi5S0BtrU3RLFwXcsehc
AbAWrqP4+4Ulo8Rh0WAl/SFOz3pEgpx9FPn3+3fJRT8GKvToaoBvcy0DvC8j0plZf2g9BC++Wa8l
fBcXAdhKzNkACmX2zHQ8bAuU9Nih0B9Dts/cbVf+C0VC7Pv/IqQHpkdlWUt7jR269pGNu7Uq0XwF
SA7BsxD/CAJAaYtqpmZOSgFb7nbVY921L6R9K6e71wCcA2R0IchG76mcCBxKBRgq3TAc6u4xTbbO
2ryTuL/X7xW+jxSpmKvC54m0CI2PWd+b5XAwWRgw8rdPfk/x9BiabJOb+UryaVGYqEQi5AZQojyI
5sSmkqhRMRxcrdwX44urAslPTTy1szy1/Rc7hwZtlKkwzYEakvRe1f1QuzD1QAz4WRs7Z601bcEy
agIZQsO8PXockU69viH6ZJR5RpXh0FvqV0PvOzSo1T54D95YZEZeSt2zmWVHhUWPncHPt6/ngu6J
ThAkPUVFfVafGQBYYPZG3x96Tf+W1+oJIdIfow23t8XMbdlnw8n/iZHxEE1CJ6WPeX/ghf1XHen7
pN4J+o0HBiJ0Fb0ZGLsCSaPQmQtjlmkN61Kr6Q/R9NGhC3ls3ACAewFfncudP8uQhEgGvjqw/GZ1
fNCZtorm1P0hM8Ynu2GRzyyk3ShcwXxoVzLsn46edLEQ16CIhs5eTG7IEU7ohnVj2BjOqStebSGJ
+2rR0FeuRfaTixmFTU9UTCV/KRqGtkOnjB5TgkyUbtIMg5R02MSYL/DqmkzIUhDTAzdKt799vAv3
8eo3SgbSnCotLxlrDzRXN1kMPPGcl49THX81tfIdJJCb2/KWTgCAVC5aEFDrm2GqWFPnMIuO7SFq
9MrTI2WnN2wzcPLS5SS4Lesz6JIPAC0hgmMCATNapq4Vi/ZWqTZV3R40/c/E/yTKd9s4s/GrRp/6
8oGRRzVT9hZm/WjzezBW4tulnb0ULi7WhVZTXVHcuG/aQ1u2hm/o/Gdj8/OQqa4/lWSHNNSfleUK
czNfLgyRQHvBkyfVDYYM6CXUaNtDrpatVza2tmuMxApyHTM9BTDjn+rcSL/0uhJ5CbUi36WR7llU
6328PdbKSS/ZJ2QPBDiTaEGWwyCgixY5i6fuQPkYe22tfMlY/gddWP7tZS9p1KUcyVccEhUTOqra
HdA0o/Ui3ab4aY5adVmu6NOSKRRt7iIRiuBYHvNyorx2wpB2hz5WQOuGnIWXZWn8+/Z6FvcNlTNk
7lHLxetyrTeEoR2cjGAm6Nzm61iOO7seNkm7BpAvp9U+rS7aBzCwj4Q0Qa/FtZyWduDE1kEfZ05s
2ri8nMDEaiFX1imGV8LrDyIQ6PlA6s9PrMyLzWjaU6AwqvlTXFteo2uZV5dwSope7e8/VDGrB8Q1
QIKg40p6EsD+MXQoqLeH0ta9Kow9I3pU9Edmvd/e7IUjJQKKF74bMpvIQ0mbYI1NmDDIYer7UPzR
6Gr2UvSVSpfySoLkI4wpb1OOfhBMaW7rmoNlrPdYUnhue6Ta4DP+DbG7R/RpZQcXzM+VXMn2FQUj
RUEgt62/NSbQsYA7FO7a7C0Nv93ewyVJKFUKWFj4dXOTHmJ4vRWGzsp+VmoQDwdW/mkRw09vtwUt
HdaFILmFt9dD08jHHm+V/hwmz8n2v/u8pAuu2sbgccY6hrTwTJdtgBnj3Rax5DFitPn/98qWtCFp
66IwFPEo1IcRb7sN+nNuZdui+zbpZQBN8TMt3Y72ytYtGBUCmhiBmYZJEJBuXeu5boVKbzlxezDq
YgTEjtltGrTDP0dGWK8o3pIogfEOaHz0Dc18LIyE5G6lqVB4N3u2Y3MXh8/UWnlc14RI+1gWXC+b
iLeAAJ+8qHhv7Z+JtlYrWlLsy5VIV4jYrasyB75R7OyjsfJUsjP1s2WcTDe4rRdrkiRb3IwWA6Mn
ljPFQWL7iLTB8hy1L2m3UqtYukKXS5L0gBmToseA4DkUKNmokQW+WePX7bUsvMcAHvvP+Yu/X/g9
Q24VoaFg10Dv5UflrwTDtzp9yMYV93pxKZhVANIBerpnzfB619hxk+MqZeloPUYgAQsGZao2t1ez
dDJI36GFhYgJdXnoAgBeYUES4a/mhfvG6Jj4NFOrB4FxGXRo1H3s2ETfbwtd2sJLoZJ2xzyNh7DE
FdKAA8n/xsYpUp+V8nxbysLSbBPtDUhd4P1HjHx9UDTOHNAlI0uVjNX0qk/NsAP2OOrfVor4yxm7
19TtrRXrIOMhC7cDs5pwbZDRAMy5XMViKm4SsL6g6soraX9SmzyhF2XTC0LwDr28hAVW/BLG6UsY
DgGdVuKdBcPhGA7KDQ5OFC+W2JQL7ax6twyntKOH1kALY2R60fBNN1aELOwshOD/sPRoLJDboNtQ
U4G4U9ADBtIfkyj2Ucd+7gfVY/ljzVZdDPEwSS6GA4g9FOqQyIFjKtkpM+FdkUUpPdAifQVcverp
KX1gcfbTaiMQ0GUZiI+ZeS4Y9SiJ/aFo0vvfTpGDwDg5al/mDKGA5XEI5Fe3OdR5+uE2PxLer81f
Cz9+tsr/iJDr3QhQooq0dnPItB3yqi/pSLy0wWh56tWkezPNlUNc0hQBnY0jRPsP2r+uNcUA7rwR
mSYGk8r6J+mHM+vbozLAfbt9DRcuO+4evg833AVirnR6/WDpdOpIcwBEBaK0l6I/9d0rSX7cFrNg
Lh1kV+Dm6qjeA/zwejnMBeCMHdHmEL521ouzhnmytArEeML9E5PYssqPZc9xEg12S9nw5omxn2AK
sNYm2BfOBM3+GJlFGAbwZzmjYpRurYI9A89Xbj22SusDzu1hyobN7b1aUDUERaIZGR4tLrB09Hlp
ZyVgSVQU04Y/dWz+CDv3d9c7z0WhhN6IvI6n4U8rpnEuVZSpUTQCBDRwPuRYJLE7F2xio3qwwB8X
TP3kBI2ueCQyU0/PIn8MecC1cS37NlcMIRYJeORkNKApS4Nx+QBQa6XM1UMNNuQz0x5u7+XnZl3f
2+vvy241L/F+1/h+gcKbR5Sp9sc47IJ+yA9RhaRTYT70vPtHT6rviGh+UjptawVJGm0qffRZhsGk
WdthdA5Tr3hurL+2YDtPQ2OXOsNrzVzcFb19yaeGBarRn1Ven4YITM5R/VA5bKPpzTEra9WLmeq7
0bAJkYfrBEBIT77Ryn5ErJ2glt59KynZZdzyiWL4Wqc9ZYw94OVcyYDr84hQR0eLmFjCKSPCly68
WxInJQBqPdR1nH2ZMqd/5FWrv5SDxnZRrGtvSWgmzKODXn0Bkso/itLR4xhlLvFI/xCSl+mDx32d
B0riZC9uSMqA1M4/tMZkPMdwz8ptmCvI58+EpwAGCxQKpANUzL6yzbwgL6PznTrf1xgrAEs7s+wE
JSCMVSEnq8KRk95ku8nGGNTy1kvpkAKz987GSsfvbT/5hsY3k1IlntZEQROihloaW2IWjxY1kqBr
yj1Lup8jeIbaoUsDi4aviu3sBzPdlSXd43NBpY5bNauAvJjAdRs73e/c6YyZ7z4YBwTg1Im+qF2X
PbrJZHlWbv7RR+cpqnRUuHX6ta+j5yJ3X5uKRk9DRV96EMD4LGk2pGo3epo8pMbY/42Mpga0UNoG
tE8qr7bBm1yG/GGonfcy7VI/IcMhHkruZVq7UbT8SRfOR2I0hsdjM/N6d2r3TTL2XsFN3WPAKt0M
bmIECcj/dFv569SpPwBxy0lKP51AidIpjWczFSjhhCReNibdNkS+uPHCOP+B3qdnVnbv6G4MeOns
zboB+0T7YqUpoCjjt66L90Oo7s3OfQoTy0/S9tEgxjvG1PaxSXY9Uu9N3gdTOwUZz7foa3wphnaX
VpiBC+l+sqLnKc63FXJTU/ejqrSAt9aG2cpLnDiwy4JLg9dfy2jcAfjlpJHwLY8Z6sYuVYNsIs8R
VZGFbPhPs1TfK4MHyJceSKFvGu76SZcfyozH+0JhgcHAE63H0ARH38SJ9SvUpkc16nq/dNPILycX
eM1jHm8rLUo8V0kOk5Ei48jTt2RoA6MzfymlZW/NbKyDIe1ij/Pyw4hs+tgk6QPpgQKGfBapK981
xiDrc/PBioq9aRdK0E4q9tpRyiB0wp9pEtPHnLpaYDcqOkhsHmDYEUy1JtyqPqo/hq4AGFBorczi
LFxBjJQDfwLjbkjWyQOORVlpvM2Y9WIq7odWVe/xGpnl5zjPtZkmlyI+MxcXjjEimbxrh956Ud1W
PYSmHm0rRNnvo1KVo29nLmyTZQSaug2RwB6DL4zqezVJ1Q0t/qJp8KHMA+ApY9zvT9MEHZTqpepb
VEWNhhwKlQ5BSILSGNmmEtOAtGDTtyzV2udsLLKVN2fujCCxiTY5NPcijTprhknCWEVrhDa8EFL7
7XBoE5RXQPgaxSumcW65rgW5105VBeBVuzMA31FMu0r5g8pYfH+m41LEDFSgt7iYRMRaktGf0lPd
bJvu7mTKtQjJwNdlDr9DbFdWbCb2UCkf6pp76MwfPaiXmCZDwA4QHTnYTADwgHFE23oh1C4bL5/o
g+70x7JtNlps+G7i+obbZ8GkTnzraom+1WvMNmFo/x+9HTe10Qfoxy82UW95E2MgO3aJeBz3TMne
FFJ+7wcaJGHJ9xNQh2Bho/g57bLJHwEcv6lbk2yyqTkPFTf2REl9Gio/1KZ+5Yr6BXzGb8VkvCpj
+XWMzOeE8+xl0Fnh2fX4Rtxyw/r/Ie3LdhzHgWW/SAApiVpe5a3WrpJdW9eL0N1TrZXaF0pff4N1
Du7YtGDBczDTTwUozS2ZzIyINHc6LoCuND+CNPt0efSehZx5CZrfrGhdI2hwxa886T8ZbR90Uj6O
Jl3HffloZ+VtOEyrNHKhZB6P27GNP1G8QSjD2EOM4t52DMPCy3T9oUXXwrQxX8jIcJdBsLg3VqSu
t2bUI9EF7FjU03sczZs4mQ40M5g3oDUcErOHyzHb+fsViwUgAIijqJaeZd+jzKkHtIW0HlkLpavS
rkqv7MZ9p8f7gmheYF0JbUVSAE/yb1ArynQunimn5ygd04L36UQf3SkHgDiKnOBuzEV7GFJAp8M4
DnCyQFx5zJtxSZbOkh8/9Xzw0WhtjXZZIH2e4SscHeULuwuGx6hw3IfKqKtXm7f8tmsrY9Uju7Tr
uz56RU1Te64GzfqdAXh1B4CP7uchMe7iwKjvGNSD37KCsIc6btOtg3Se6TE7cneNqOLSs9wuPox5
JjZpyH4XtR5Cb6Yo05VeNuGzSEi/xwufbVgW6mizqxnkTS8N8qcJeIl90OIaxjl4pmwCItMk1s+A
sHbrFrb76gQ6HNCo5UizVcODPTXBg9mU/X3lRPGjpsUQ5mFpezPSysZODiCAXUHBvWtECaRgaj83
fTC+BIE1vPZ5CY+NOPiL6k2zbbEzVzGDVr5XRZbGV25hhasEKqabAtDQXcrypZyr9JjKYsBBIC8k
iRmy3Z6yExJzwCvZ6R+Npv2o9WhTQYvEqYx1Di/BWbWdhmAfc2N9ecefv72Q38O7GKVTaiIdJh39
0e3nNGi9Gevx8FgAxNPFf4v4NWpvswhlRIesC/brsrmZCwpPZOw3ZBTxoFUriXivOL3TjSPujU3X
PfX8NjHuzSW/fh41oBQMjwvQnvS8KkissvuqDJ18fEwqf8yfrocfAvICch/woCBBnnFahj5O24rg
2uAu2OVVamoe7cJ3Yi32X5qbLlxRtuzVIOHVygVlJDq3RQixZyoOjr7FphP2/SL/eMmK4oSwK2g5
yLNko2WG1qS7zPjZyrQ/e728+jNRA3B7/w5HeQBqVZSOBYEhUvzFAyIv7gl5/7+ZkFvjaD8L3REs
1WEidVeheGzMlTYsSEqcXxJYfvmElaB3CQ09NdGmZkBbLqergXtL1130CyoMDZAGS0yXmYVBfxwG
O98yro4SZZVUdFNb0P4xZXb/T8zJtEsDK36KE0PfQA8EePvLszdvEB4Bz115EypDy4qiNrvS6h/D
LFw3fXpjYljg464CsdTxc2YWAR6TFH6kpBlVNdQIm8yR46Z77BtLv526eNrlZVn9wyNXHAwwNVe2
GMalXOqMZ2BIoiFbB+gVnKwyQCMQaVdpWf/IzLra1CMh294etd3laZzZ5wzYS4gaAqrqghlxukOY
UXcQXiv7RzrU43MFdU7kc0IKQrmxBM34FghT7g1UHFGokZUFoMmUPZISGjrgkPWP0dQnP3puFh61
Uu2ps6rmOSon4086ttMjWvuGP2pIJ/xKojS+MdFzBHAznv8EuSa+C3Brb8ogmlZ5CwyalnUg9fQu
nuMFFBaoDuF3I58mz+JM71Zhy7NNBpEGT2QRv0UzMnfbVUW1FX3mrId6Ch9w4Xer0kU/Vlycw00k
mj9tafZAO2o4M+h0AiWFYieIwGuzL9EawsjrtYF72hst9DmIMnczOGmMKESEHvB+qzJh4dYUDLWL
zHZvIVECzztF+loH3fq2y+vIsxIze9e58UVFy75cMVmrpmzbTWvS7k6nQ7CJZfeEJK/SJ5J3Afc6
1Eq+gILXHjOn1TPPoEnprKy6Gfw2CYal5l1z2wJbAh31oMhsn+WTSh7qEwG75NFsIaQzFEXzmQZ5
/UDbYlzItc1EE0irI8UG4PoMhx59tUoj6tPhsdG6fDtBHuopDfrgqULLqo1ha8YGPUyzB1vPgi88
Q69sWCDDWlzxYNHIGhCaICuOPm1SDcjbenh06Pin7riBxanfeJgtAc5nvMjJg1c5zx3NIoNVuIrR
4DNIPCdcO70/Jk/9kiiBYgjiY7pcN4wFOv9oLqmMiMSlYYgm1n3Q1zfxZN26mbs2RoSGbVRvDftq
Kry0B+4vSq8IMvCUP3UhAzalhbSO7qOHZfTepwthn+Lo/2c4SGlij+ANgMrk6ef1unankaa6b49h
8Iauw8amLmrIqrPR1FYuG9jNZZeoON7/MQjxa0mrctBJWZ6No3sZPf4K5OAb3Z/MB7v8wZYU1ZWz
9b/fB0/Sgss91+aviVvmLSe6n1G+rqLnIPqiydJrbXbWJIYWuHpZt1I2QQ16k5YPFmYNaTMyWWsj
IMiuPRlLCNo5Q2BlI8wAgFbeVKez1fSWOzoxVr/rKYAxLH3VB73xIEnveEZKl9D8c5v72JyyOC0q
rAnvpDn2M3JeMw5O6TbvXw334/IumFsl0ILgElBfgiyvcjHSsDZSEAap33cf9vAZTNs6XsjpzE/d
vyaUYLbSRQZcH0zY9W3sbsrp1mxu6VJkpvjX7+12PBBlJ9C8cRJeYMaQvpnENryHKPZg7+LAM/4G
wcJhnTWGTQ2dd3Dpz1T8y1LTW0PDYeVVO94SK2OHhDT2mgWc3jLhIq1UVYO15qmdgMgfiCW929k5
lfU5qKYgWaAe3spx0iByuO7TsHus6vS3aILKEy0Yx32wtBln98iRMfljjjxFWOFpN2oZPF+9qf/J
k5tiCTcw54uQ3IHEBeTMwSdWtjtn2VS40rf2bB/HP6ylfrPzI/j3+8oIslTnBSeJ7oOk6zX6P3V+
M7ov/+EkHY1BceB8TKbGRc9pv4HY/Eqw6R07H73ii/79/2ZIJhCOlqPvwi6hFs4TKBk7K7I9E5WJ
WFvY4ktLolx36KWYiNKEFfh3SCI19k2QOwu4qdldjPDrW7cIIbM6Zf1olL1jU2ysdfiokVX9KLqF
ccwu/ZENZbZQIYKQLEC3fm99RmLb0puu//sfFgRJDQiiyv9UScbMzUN0wcBU6dldHvwsTHCIhmDh
ITg7jiMjihctEQ3T1ggwDvZEaheN2zcg9K4uj2R20Y+MKE406SrksxiMIL9oJ3donHTt95E3AV0X
b2jICkGn5XTrBg3p0XCeGX5TZF79awDt9XoDst2QCVwJ3l6uHODR2ZiI3liZRg1f3E8l6p4od15v
wEBXSOSyEKfhzXhqIKCjqLWUmT5DuckR6SqaFnCR54dCqmwhqkVCC3me7/LF0RAqgR7irSCmb5Rj
+BAO9BVkJTQUz4o9gDM3l4dzHmcYGAh6jAHGAoiJqjoTBlBlTztu+lW7ntKf9QRHsiLhp7GU1Tzf
WSi8fdtALyXTVi+sph4jdLRqTT94FNZdkN9eHsf858EBhSAt2DwqlE+0etOzZDJ9kt6jWBI3h//w
fak4ggoEVl/NX9Y5lFq02DL9Zlxl/a7V/cvfPz/dBmpSDBwDPC7wFlXCsMjOhJO4EfMrG4yRG0jz
pNffsTABdiveF8ywAPA63bmsaN2yQgbVp1zQlzJ2h09NABN9eSDfz66j7AfiMGg1oO2aRFCg+5dK
N3dz6jhtO1JfE67XdrVHiPFLQLe0D94qZnqO4Ls6vmvE0zjF3lT+k3ULB2hmL0AsQiLL8epAFwZl
oLTXypCZGvG3gUl2BTRJLg9x5oAef19F/03FFHZEj6g/0nEbNs1GQNdUr7VNEFxXa/+eS5SBTDBi
IG0FSKOyZOVUo+SNu8tE3RE6G0vgspmZkpqEuH6haINXu3KnUDNPihgdH33N+dn7XXX9oQEhXMri
EscBbllZiM4mnKLmYPhQiS6HN/P6iAsAwn+/r/JBASjNbat2DH+I/o4FhGgKzxULiz03RbhQkOnH
K1nqG5wuQc3yOGJ0MPwUZzL+RPF24cY6P/lIyIDJheQC/MoZ7Ye0Atq+ZdL7WrblqQeAUbwEazof
A0xYOPugi0G3W00thFGQ9aUZDX6WvALNvGrahQDo/ETAAGbIhmQ/sA6qd7Q7BpKUrfW+gQ5zuKRW
VbFuNIjOL5yHJTvy70dXY8l4S1MBOyHC+FoDfKjcBuyGa0v4x9lFQWM+0Ogt2aNUWfWW6jwThd77
JtLDdUv+9J0NcFP057InWTIjF+5oPHoq0pEltPfz1twadXqblcVvx8h+XTYzN22QL0bam0kuplqz
ojne/lPZdX6S+LKgVBTcS9i4bup+fdmSjN9OnT+eggiOIEMKd4Uzfzog1k6t1dpG6zNrl7Pn3r2x
wtZz0pch/DUmH5eNzc0eWD14LaIDoYFM4KmxhrUpkoNa61fTTWT7WXpjLKm5z5pAdVQmFiAMpYoq
gFGtZ5A36nzQsbyS7DOqodX15j+MA8lnpBOkiCtRvHADlF4KqFXrI7FkirVJPeYsrMvcOCyZvESy
D1e8CtoikdZHmon9nJUvLdpM5+TJTBau3bldBlwYXLIFHsdZfjSpkfoFoHKAN07v7NL84RZsW/b1
umTOQrR3HrUigkQDMmCTkS84y5XGqV0iNZMJ35k6z+ZoNLNBVWttDC9J7fwH/3xsS275ozMa1G47
WBEXvjm8Og5QuqFXxS+Xd8D81MlNhsQvSn3KTgb9RRcBKNl+KD5pvBXJXTmtQMX8v1lRvCejYU6T
FlZMTexo2K8j9PKz9R+keb5sSLot1QvIvuoGRNMRt6jP+iHs3Ajkb+G7kNedkJfKxoVbeW4/H1tQ
FoVBTCNN3Fr4tfFHFHdBcluxJV2bmUjWtOH8wedCVE4gH3y68nnQ1k4G6I9fi/dofIMyDBTo0IM7
88Yw8TpozfOPsAAwXL8DC7Turm4Djjha9mLAY0nKF4O3fvoDQImKkt7WBx9CVx+9bdwlOT2kZfU0
OcbGQDFtrIx7JjOMFhUoKdU/L68jlQbUhUTYI3tQw6GfJYdL6MD0g44d49T7XP9L+x5gyW2l3ZLu
3Uk2XXnT0gfTuDorJIf9r1XFH+YjFBO5BasjK70KgVG1HuPfIVtwInOH7tiMcsdXSdYB220NfuV8
WPnPstiW6d1gby/P4dxZOLYi/37kPvSxYBGRVly084rK2Is+LxuY84Vgtlq4CUEhO0tF13wqwmQc
sEnqpFwRoIzDKduhp8AG4jY/NTt8v2xv7oqX8Hh5jwCGr/oqA34KnIlp8API/unVLeWF1wl0dUDh
N3W9bIn1ODuB4ISgWTiq2q56O7rcSBwjDEGv+EiCV9NaCMHkG+Rsix99XtkFWRzoTl/g8wQIcbSQ
tsN1BJ4/SkpeC/yICyKHtoBWOd94YC/gZQqcH3IJZ68uo45ipG/DwjeLV0iveGayiUNjVcZvl1fq
fOZkOgRYRuSpoGupNmfWuj7vekin+IVnjVDYwL/LBs63Hj6OWpgOLhfaqaj+CbX+XCTTmPsRYLIb
6687oh62WerBfe7rpRWkdpDmwv/qc14zsmiKe1hJgSjwjCrylhDBMxN1bEF90BcQA2Ho+JT71Nlm
0EpaIprOfh/98JAO+Zb/kn8/8gFRYzQd1J8wT8mer4zQ/w/LgHsW4Bmoy5zxgifOpiEyBnzeHoF4
Am63/6lpa+iEF3gjXbY1txiSt6dLaRcozSqRigDUw2BRmvvacLDxmsg3jr0Qppw7GBDdUKqBrijK
0mfwmbpndhr1Q+GTOF0DJ9JMH8wu8YjoNnG+1cgS6HZuFx/ZU7MIiQVpLpE1hV/paPiduV7B4oPJ
XeqRkt+EOV8KLObmkCHFRxAN42ZXUwqtlbgsN0nuJyR+10WCMClZjZl79c2DHBwyYFLFWsqXKNeo
iWaSvIttHP8p926lHuP1WwGPfShKSjIIeHunu1rrR+7wQct9QHY8d7C/aJ7kngiGccHQTCCGkRh4
jVMwOs9JWYbQ4QKipMAVl3kt5NHRJWcaoYEgNoZ2Y1m3DX+ZOoofARkn8ZTlm8sjndshx/bVaNOM
uy6fYN9Ky1+1SR94kLQe+IvbsM6fzXypvezcBpEdxAHEA/HzDIinJ0HiNGPY+FG2yu0aQdZ4cy1N
GrlFRAxHRuSgj5zS1KVdEwsYycka9K1gf3nOZnwe9gR6GyKH4uB2UHxeMxodCtG89pkXo1K15Idm
P4+P6zKpBdE5xQ9FLvrzBPlY+gQOu+nfi4XQd/b7IIHIUgIgRqpsZq0FiUhqfD8o3/iOJK+XZ2dm
hSV9ChxGqA6ARaX8/CCgdtjxpPTdLtpapN6k1lO/5NjmxiCbDOEBIy9pooY2Q9lUSJaVfhL+avvY
a8VCILNkQP79aAuRvmE9oqfS1633yvzr0sPlWZoJlOSN9v8HoMxS0vRorNYOpT/ywOsh7xqsXXZP
yo/LZmaOtw0hCBcyCVJ2SU32FQPvi3ZihQ9qGPqZ1ibaveaRj/Lie9A7H1rYLpyN2dWX0g8gGcGl
qXlxyzGLrHVo4UOdf0TKGqWeCjJ8mlunC65zboVQcUXiSrbbg0Tr6QqB1VEludArPwbF9AWUz8sz
N/d508DWIkBfo7mHskAu+EfcsXBKwpKWd2LkYl900VKT6iUrcpscbbM8GvvAAX/JB+HnLh3Mx7Jb
wofMmECvQJRCEMWC8UEUZ2haAY36UG998imaO5FfnRBB7eDo88oyTBUcTBTj8521jp4nsrt6Gb4V
itFRXeIg1aI3pJaQ1qnw+fDT7H4aaHR4+fsz+xV3OEIx9HUG0k51hkDggicwZp1PNFnOQ3+VYm0v
4bfmlgA6KNC3gEtEBVyy9o5W2Y6J1lcD73zOylW6CeJm4bUy401Qv0UuH5kFmZtWFqEoYh51LGj9
0boX5V0s7gECb8319XMF3A2yuWjVA8y+EhW5bVOFCdDa/jhxL4T4mP6lg4p62cjcXB0ZcRTP3gPQ
Ulg95qphH9Wqyxcuv5n1hvYDntwEzXqw4tL80VIIo4jqjtDG14Jdoq/qaeHBsvR9xW3Qkji8AAXc
h2Cf5r4Mxmoq95dnaMan41FvQUcYW8k6WwY9QvwunLT1G6xwTce1qX80+V7k+7B7v2xqZjEArP6W
ptbBY1CznaSBaKXIy9r/oK6fjQtzdf51gA0sPOvQwwwveRWf2TUua/WYmD4gzc1N0C6g0mc+j/AM
VxBaRUMn66zrwaSzMsqFAQ8OVH+deEvN12YN4GoAOwdtjc4qKB3RbIFaEwAm4dddvyRQOfd1cDSx
SXVUmVFkPt2pWV+1lCY988dHKLEE5UIAMvN5iVOSoo/4uKOGaZD4s4cKEGPfzfQt6BZv1DavrppA
owavXdBbMY6zUkaSM7S+zSlQgzUI26vaXQf1DesWIrXzE4f3nxQ+BT4RMBOVIDWCZkF4N1DfacNN
Zm0Sm2yh/XG1h5XCfuisjEAK7knVqqnMSjiBVukAsQxeYd9qIEuPPrm2sy8iQiAipBO3bXAkVeB/
EVr26IaT7hc0vwFrafSmMPuBHCvxuBNvrj3dyKx+c3LxEsNzQLk1HBD1My1oNN/28vo9WhKsnFkY
SRRyZS4Ajcu+M/BHrjYeIqeiVen4cd++dmkAI4bnUu31+lEcm9FPz0mcMVC77MrxOZSO6eSht9XV
BtBUmyAHiFLFOTmis1o3zigOoln/0dFpduH3y1k+zdLihADUB7I+egygMevp7w9Au7TyQmc+z/6E
7bb8IMWD0Ldk2sbi7/UjgRQdAiqogKNvhmKKOk0Tp5UBJNaGQAR7uLn+8wxsBURp3xl7JcyZmAFW
GNEsP9e9BPWTpWzpjMuCo/33+7Kkc7ShnJgkI6Gx7dNDHaSg31ypEYbZx8fBRAQyQqJi1G7Ivdug
31URUj9PC28oWi+NEq8qOfh010+VVCOD/JQlOarf4kVHQ0lSjTdjWRG/uUv65+BK0cbvgRx/Xpmp
Xq+SWEsb4qeeHUAgf8EZzizEya9XjlxpxDWBTA3xoXqdRKu4WcDCyH2oHAn0GgNoAAoWAN+oYUeV
dGxKwmTy0Xats57N9FMkb5f36qwJmVVG5C+T/MpRGLWyr7SiBuQ4cbwGhCp7vDPFQrVv1gjeFIg2
KWBQasAcmQQSPFlC/VYPvVT4ojGgJfTyH0YChinuP4BFzlrklobTaUkdEL/kTxP7Cvp8xZZgh7MD
QeESQTMKxmci1l3SIEXIAAuETFeYth6bnga9XYj8zx8x33kKdNFEKQQHQ1kSyCUGSZAmxCf53wLS
w9FtoAFx9Xp5umb2rsyG/H8r8lccnTwy2mZdVBHxDfZVkOd0qZHDjDtHlxLZKwaNQGWS//T7UZYA
HJ7lBCDqvZm8ac2ty2+NcfJaVnn5Ev9objQmAh9AHfGsPCujD1Ars6GkRPygZxt7cN/HbmkTz1TK
ZTIVwHYILcn+G0ogGvQo70Jlk/g6GX/Xgw4RURYB+1DeZChiR6y6cYQJnS5ro4OdVuM2W9gYM7sP
JAbg+yR1G6oUijerhjEhmulOfq29MrQqim6z/vb6XYFqAtL9IIrJtTtdtTYOSi0HYda3EvvB6Nsf
gdsvvKXmtjdA0DKfhEjyDGZNA2qFdSZNVL/BG/ZKF+zikaFEen3YjYGgmIjkCCJv1eu0WAVWVgOc
PykmSMfbpoeuZWsrNuJVWYrrHSngr6hgA4KHCr1KEIFOGl4ZlYWbDG3yGBpsZPEhiKP15fU5f/MC
AnBkRblxnCLWWA1uv8819sghDtrmHaz9QjPDnUUWXMT5fvsOvaWuLBB4aP2ibIa6DutYRJOfdCUq
5VAeMvlG1z4uD2nWCsQWZC8W3HNnxyqyUMTK7NGnARpFuNH0PA2Qs9OKcOEWUtXQEQ1gPP9aOqsB
k3gswdaDJap7nB8C+93lf1n80jRoF96BzwfRl8U0xfl+B83DAAgazhZtbdQbtgMp28wGffSHzOvS
TYWWfCkapy6EInOzKLkL0tXijaE+8gPdEuC+CZyquAYWa8RD/9lN/lxeqnMvi6EcGVG8A+uqpqz5
OPlaR+6menhgRrOwwWfHIS9XJHQAm1B3Qzwk3WQ1bPRtd8enJ2186vrd1aNALQBMFeAmZKcr5eab
UrCsmqQp9k9ObXp4iCy46ZlZQmdO5JlxbOTrQpklt9GAN3ajYs+C3HPQteJ6fhKKyhRIUimvD9yi
chHpNUs4XsH5vsvWY76NXq+fn6PPq1laNJiHN7Xx+Uh/DaetFb38h++D3IzGSPIWUKHKsahjmjjo
ITu1g6ejplsshM1zCwCA8jd/C+k0W52fkGf1GHK+T70m+CiKq9/BAFhL0WnkHpGwU4viEJMobUeQ
aq/n5gr8cKhaLByC89gJFtC3C5Iw2ERQTjl1vLkpoAdb0GrPulUEMQ/3PqEe4Q95Ahjswi15Plmw
BdyfLO1AmUW9t4w+HsqCtDVwzw/leF9NSxJbcwYA6UJ5Clgo8M+UQFCPAPWLJlbtozFdo0WIFy0h
uOV0nD6TwEtAWAaOC9BjSH6dTlfXavlE+FTt142LNhDrrltZHhVXH2tYkXIUUCBA6kAVseHEjptw
cMu9yck6mNwVLo1rD8apBbktjkJy4WSo8ghYyLp8NcRkPSzBTc/vIlgAwQVN7mWeWZdrdWTB5TZL
C5eU+yq94wUgaTdNd9cuyWbPrDjKCkgRIt+M0iFRHGw4Ass64Zjvm7bcUsfL2dLjYs4CWEHwsYCm
YOGVA2JH6Fjghk61N+LXvHhuro6CZTtdOGmIMSFxrnpwLSgmCv1evh8DaOWtoJh19UKjzAb+GjYU
Uo5qw+MSbCDbzYJs30bVOmAGBPhuLluYWWg0qUBeBZA6uRLKoaMMYilja2X7zoS6NVQw79x0nS3J
pcxYkdgVhnMncWKuvMyPtlNg0Sxzhj7fa15af32l7p8l5zFrQYcBUA5AO1KBW1ZXFhUpBVbCuCud
X1H8Ao4/KIcL0zXjcGX+QyIEHeCPVCRLiiy0YGivsddYihYYbK0NECSGwJIgIGF7VfNxeXlm9u+J
PWXisqiCqGECe300bix0xyFLRIDzOAoIPhx0ZNaQhQTr9HRpepJMIhV2vg+qrYOGVqbjVebu+lFI
Iq6NZD0AaGp/5rCgUZ4HtNh346eOlndLRO+5MQCZA8VCJCpkofJ0DFQKX2aOnu/tg9F6bn0fZ/7l
EcxagCtEphMhzVmXgiwZJtGYFUIdcH8cKHa7rPCmZKmWO7eLpcf9XzOG8mqrUrCpagYzBd+Y+bOW
HEAAogsvgLk9hdo9quuo4yPxrBgxiVM6vE3zfeV+8UO3xMSa/TzKY3ij4czjHjxdjDrrbWAcCDaU
i4hkgBRZstQre+aBBgQC+PbYuvLZrma+CFTFnCah+d6B7CvtbpgTrMPyK0mSDddGL0L1Z4Cyfimu
bCKFlyEQCUjnwQfM6SQ5WZTXzcT4vpy+DPeVVm/6+PfyVpsJUuDvEcwBNgCUo8peN6O4C/mAqNfi
7ooWxqcdpruJ5f84le654fV6Lo4hzyUhssE5Au3T5TJbPHAaqLnue7BZjbLwtIpujCU5wbnzI+lg
Ml2EFLIaPBZJ1Gdoacf3Vf/g2LterPUlfvTc2bERbTMdKD3sCyW4E2GmJWidiscOvweyYxNX3EO3
t2ZYAqfMLBDyRHijQ8JR9ihSZmzQzRxoxxFi9Vx89DldIxT0SIiOGK3sGGq/X70fkEYE8FMqh0uc
2OkCuVVrjE2aZ3uX+wT7LXktdcMb8Y8EL5dNzRxdYJDRRhK+AXqmZ7eb4AiQe4ZgwH63vF6//jID
VQQaYOAQIQpQN0EwTmhSiWXZZy9xB1n6hah4Ju+KTCE2F3B7kHk769sdFhNWpkZYnFi/Q3vFRbJz
Wr5K+21LdqG7DZpkU+Q/IKW6YHlm650Yln8/Cm9qy24mGx3r9gJqpq01rG1hPBQ8uIVEy4LzVvtU
SQ8EWzZE55DgRWirBGykiDJIMCEyN6AzFiY/HP3R7B+T8ifv3I3l/LLcFyMuIWrfrrqlIzYT/SAV
S7A34NcJvNPpOMHoDGmN9mn70vynre9d4wE0jI097oLqRmqJX96N32lD5bmGeEF6DDzN0ZRLudbr
yhVlKIZyHxbPo2hWpSOQmEXztpSvMvZlhTdmtWnAc9Ah71VWz66xKdyfCz9i5rQjjwqHL5Pp6Gyv
/Ii4rOzU1Id6z0h7W1dd46FCtQ6ieKuHxovB9W3XGB8ojYF/yj1ukE2vNdsQDwI+QgRTdnulMZT7
aqP4dfmnnf0yPJEl41muBljJakPWkDtoYxuQ6jCIJzSo8Ua6reuNGe3QP29hg585BhjAnYTeQzi/
yFfJvx9tcEOUQ1fXXXkwOF/tyjBdWOq5oeCNI8tYyOueaQZYozbqEbTJDwb1Cn1cC8iNNn+a6ldU
/L48aXMjAfsdb015jWNQpyPJ0qQ1RG7WB2s1iQ2Ptpc/f3ZC8FyDrieWBcdU1v5OP89yfaRTbfUH
ZvxN80MsdqTeDdo+YNAfMhduhpmxQCASSp4IhKRss5zVo1XRO22oDauoD3l9o5E7+nx5LHOfx8PZ
dPBsBoxDrSI1HJKkZhbVh9r4G26M/O/1n0fpCJgq1Klc5HFPf73M3TuppdcHkLX/tEsBx9yPP/66
Mjdlx63Ojo36UPFfK8tYyOydhTPIJxx/XYlxzaQNe9PBb/9Mxr32OXRv188N8kdwOCYUX84qu1oz
ZD0KVdUhgwJw3qw6al69USWNGa8AJFaRJFZ9a8HKSaPoGnOI3EchEDZbD4P5j2Hfj9MNNMYX/Idc
yxNPjigJlzLwYHhlIk2iHAvNxMXoFEl9GCIk3Hi74vmW2a/BEpvyfNVhB9A5ACGg4Avs8OmeAtbF
Lfqwqw803hTxZrg2HSOHcfR5af7owAlCsgbKyfWha9Ah4zW7WoBLft8CVx6yGbLznrppTTeJwgDf
J+hyLYrwqar4ilK+Ik6+Sg3n5fIuO9/FAO0ggkB6GkaRNTkdTuY2rR1OYjgA1+jR4Su036xhQe9z
ZkWkKCZCfxcPDGBwT20MU5imgifiMKAnESvqtf5+eRCzBhCMY8rw/TP+RBg0WWTF3YCN7DXRY6Rd
/32UhSFGKZ8tEMtQBoCpq0aHpOzQbhsX/fUgMnF5ADNnA696AGoQEaONgMo4mXiajbodsYObfrLk
EPOtQbZLnIaZpcbZw0HHmxwMKTVyA9R9RHwTm4dmD6HkddvwTXS1XiA6ERzb0E+Xum/tFrsNNuJY
X8fDW2Us5b3Pb1dYAKAQVTmZ01WfeGbRdaC0wkIZrbnxAxfLNsu/yHirmZuULEEcZuYMry0QjsAs
kzp18u9Hp510fQFYiqEfnIncpGQNhTKtDXfXrj4AuECjoIAjoaWqZwyjkud66pADpV9oerIaRLAS
fYw0xpWt6xEkgjQNGxLChXZNZycxBugEuZTx0I66q3nVUPf3emDrn+kQu2uEX8HV8QO4csCGIHbH
iw+c89P5c6ZgxAXXmoeo2TT9pl2izn5nw05vFaC3dB2xLcqD8uycGqgNOxBFkRsH6rZsE2osW/E4
c/AqqJvHiU+hQPG+hOC0E5XhWhN0uEUXF9trJ1rdT9RJb8ucx3taV60XDnW8w/vU/hFAcuLB4CPR
dqNldU+UtOkPQ3xCVAy4XHRipGhwk5Fw2OQ1EoExQVM9L2BJ80QmO9wIRrTfTZbSfZJYSwJk575C
1pSQW4MoON5EKtPRhdoCsabaODjQW3Czl1HXPTHtxqUOLeevTFm8ginALBDPYt+cTq1IkW7tYtM4
9Cz2jOG5A+LCdH6PjQN9hxDNiR+6bqfzW6tac0BYLp8JPGBmvLoETEqKEUQcz1RUq7qbgiGwjAPQ
IGg45JaPaGmU3YjYTEIgNPV9ULQVmijofIU9bOxqfYRO8ACCo+dOXKAjkCCjvkpcq9oJxrOHqm1/
N479m6TAd5Ysc9sN5aH9a6JR/DpZBchMdoRy8Mo0ggDbxPhjmaB+AWNn3FZpbqOBnyuSdVJr5Wbo
cm3n1pbYR6ITe210rV8mkiqV12W2tm1pScGMCv+WVbTt7AQibjHmqIK4P75O61Uf2kgeu4LexkHy
O9HSaFu2Vu25ZpptDRpVX6mg3YOATOZ97rRIyNd6/Bmh0Qc6bY2jDt/dIkbIQnM71SD8r6qIfda8
ZSiZ2vEHtrOVetCUOKCB2Bu6txfryZ7Sd+7axbqLab/F8I0tHI9Y9TSYbuIsJZ7T0RQ9JjSEf236
CkGd8KEZNbIxOu33NJpO7aHZE1pA2aHD/2qjiLzOgp8y09L6UY70NRhI+lpDDPuGlrW+clhnZ6sw
myy6jkB0Mzadl9DqvUtb92NAdbfZODwhO1p2v9Kqf6duLjxajPq942LSvdwl4apuS/EzKQsbi1Ow
CcRkzl/HskAeQNfc4HY0jGbF9cR8tuMBnTWcOufZOs8Nxzc7fUC1LOKroOJA7KS0Dp9toxj/xKT/
Kuuw2VZl85lPyBF7kaGF1DNJhApb1jtvQ5m9icZ516dpjNDDkRO/tdPSAzIVcu/aGK7J9P9I+7Ld
SGFu6ydCAgwGboGakkpSSVWmvkGdoY0xg5ls4OnPov9f5+uQKKV8p6Xum5ZwYezt7b3XUPoyLBSD
riUc1qom6g2jfKM+8Gk5S+DE2SblHUe9cusEzQmci1+uNdyyMoMnhm6HFW/N9w7+I2FS0eEmaCfd
xa3fuxUsIap+o5vyT45YlaxBaoHURavcE+Wq7qNEQhEhtjoCUWGm/NaP/GHkR+CGnkralcixDDqg
PKjvRMN/WbUHv4VOtqGRlU/akq9DWiP4i9SJSgEFGu0yHcHW1Qu5TP11K2mzC4yewkWBy3KVyywt
YhOcy8tuSmHiKUkN3RVGZGjC/GxFKYyCqmxioXI7GcPaRP6RYpA7IYp72Pex0KyEsyor9ti3Bnmg
pV3txrF9q2nXqpBKVl7IfDSivnN/9YxMXmx4pPW3BZ+sNwSfJKyaZoiQ4XUrG/rWzS3CMTQFawiX
FbrXEA0VFXJ9zuOcoTCDXuZDYYEQsoUuMEshdSB65yYxga6Z2mYKa7er4iEhAqdsQGMv539oVpex
12YYofLdHIpedZmvgaqZsJRcO7S1uc9GYpahMzp1vWvHwgkhc2hFNNN1VLIa6nl5BeMEC7JzJshT
EcqrXWyO4tZOEag7Z3iBlHK9oXnBIp04bhTYNbHXOkXPN2pH/41MRlvstWiuBHwerkpdZjaWRnNv
F8V+zIzb3KuksZkUTqyodUwFBVV+Sob82YJpbx1q7jpT7HL9JKFQpi8an2d7VzUIa30plBUaFnTa
iyyDEYfwWH0liQmqnQiEvi/Nguld5xpsq13JjiOkQwzw5Hq4klZwdBEGIxuc5mxXd0XJV5kBV7oN
luqNaMwNHDV52NviyTMh9oD8sIkpfkHUevAtTYXR9yFjNr+C81N6aIZExFopBYMZV19qs8buK7k0
ZVwOg/9qI4NcD2livibNus/XCrSFlZlobADIE9wMmWMnAKxRBjFn079uuF3wWFRu8+g3ZDyhS/4C
OXTzsujUoczxNQyYwj8Bsefr0OJtGgXCq+Ec6IAEn6ZtGU46H6IcoLg9c/18nbvm8LvvmmQDc9fi
3jSG+6nMnsEqkzvfrt29nVOy9+sqX2M7G5FyVRLiDO3CzDB5jLZBAoWDclxPQA/uDZEY5SWhSg1h
XkwvkNDKjA1Bd8d+q1vPh6Jk59jwsR00XKebMcxTh8booDtxT+sa2LzOncwop1UQatjPhcTPX1VN
dJQbCsG1BPVpN8jUKq7ELDaz7wvg1EaAN2D3mxtOBW1+Nw1gbAq9j842cRDZVCOJHaCSCO+/JGm3
pB+fqxG+QLSAKoC0p+KSTc2+1WkXdioHOtXKXwIkUNCrSm86b7LjVjVk5bpwojA1IiuMQJ2wdaTx
jIPjz+hwbkZdVfWxb48NZljh9hOWvSklXj3h1sbD+QdDzTwfxGYcywLrNIXRpDN1BLZ2Pc/DtAxA
zHWre3OspQw9H1Vm0iVDDDDVNvOMaMpB/rbKEvKo+IkmKbCqck1gEQrnLZ7afsR7P7sigyjCvM83
0oX/jIXv0in8MBzV/REIffMA78wyAmsdm9RRNYRlMgiWh3CcLR+gtJuv4Xpur1wuEizapD3SYYAC
aCLrWw1MyJZAFn8P8DDbwKw8Df1O/xkxlRFOXBn56A4fKJQvNnNJPS4ColfE0arHR0j0c51D28+0
sgPQW8mqNLLuGXFQP+diHGOE6Oqi8tP2zpdFheDgOXWUeFpc2/k4PfE0r8iV0Vv6F9S67XBqGhIB
VjybL1vJc9MUr1ZL3TVFUAhNwe1IDXYSSaMXO9piOgKvf3NId2dqC8mVUwMOZfhHODmTtd+ntIn4
AAgIQb8ORUuabC0CB+9EplUErVUeOUlg78eUZiGjZbtDGC7DMvOrleCNd8JZVl9rIvoLV0BsRtjY
Hb1deVlUoBSx0cKBV7gt9GUQJCz00wHuycLsprD0y/oK5HvnmajssbP99EF3WRW6g19fwn6Sh3aW
garYInGSXo2dMyCbO/hTHciVoQYSsoyUb21nejF+Kw70ts2LcEzMN5aj3x0raZ6cbmiHrUGV6G6U
Y6WvrY1URsEpswns284p+B7yqAEa/HUwiY0Fs5Immqpmb3LvTlAtsJQt2MW7zTPzu4PM6mprBAWP
bJFukK/57gCN2GGNQLtp2l7tBIVltWUMdAf5wC4CML8OG1PZas0rKPc11jRj9XBkk7FoI7uEdkLv
FtdsImyVOGmzGgwLnutmGwfsd9N6RQSHtGaFJQIJJAofbimzcAj8aYPj9g8ZrRct9RqSIiV4FGiC
iWDjZD5Myt03RkoznEQCOgrIrKHXcLCdsgK1ap6GQabxElR2Eeod05VU/Ch1+g4acL4epGjRDmwf
iah5lNv0eRpdfiE690YTGzppvvxTVKV/nTGzfwNPy9xzP+lPk58kGysvIW5h6Oy+ZF21KhJz3DJJ
YcQ9OrmZXcHAog6NImCXJqYcOsGg5PuernAnbXq3C0llIPUSIKisAj0Cf+3jOHPLvkLyZsDop8VZ
+SRHnHWhWZP06EBFeYzgLkp+99prnm3R/oIc8W/NaBIVU9oibcvgo6NPyVgNd3XTIetLEV72Ztsp
GeeC5maUZXpoIh8H0tvgT/4GiuzqN1KGJkYp0w0Lh6OLmHVwqUuZUa/cJB9XgbCzS4g7NDd2oc1D
21G+rql08RGoEFHG2iIIJR+Te9FJwFkTu829fdd7lR0yR01TzDzDXhu2+SdJO3WT2+V9Q2mxQtjF
hcHk9dYqaQIdoApgOWUU7DdvS/iGDw1tMDttkG4qhKNIAxHzyzGa6hKXBgjYTUY66H3pFLV9yiUt
yy2kbLlcU2S2ULBPsrXIaxELnp7QbX6rBHK8ys0i4vYj4l2P20Qw/QkC1SGEu4g1Hn69wOdfFcIX
j0Aj+vtJ2tlqyEACGLGbjx2dkL9XdfeL226Hx3aH3KoD5PVehwvQCJP0ti6cVZUX0FosU+sEwIbf
bawx4xmSvlIx41IEEJPOcXIbdo/UFK20rq9rJIxTuWbaBDesN+izwgd6TvLAZfAFRp/FA/pya/Kh
cnZSWddo4yuIcipSRYXTm9s8c0m/Sv0GRU82onsI9oJzXVPug5qXv9pwsgsVdCevrYBrJIM6vVAM
6LLQQnX2wegrBnu7hOlY2hBsMUoKkTAwYaqLoC4QbmQu0seBMj80vBzzAFQadORkBQqORapVYJu/
qTsJE2QMJMDO4B9k18qwbdIaGOGJR4JlJ9MaeZQ15bEwu/sKzbkLJ5DI79jU4XyHj32SFsVNZRZl
NKBo8VjS8jDJFImY2XsR7U3s57RKdxbOiw23pL+BnomNzUz8GMj88gJanmZzB2KXHfpOUpdXTKd1
cQ3BlruOmr9gntX2+4R1jn+bmCaUtiazz8Okzl8Ltz+ZJL+368bFenXUY2q68t7PW0uGhj1Oj9Lp
h2tVN3u/YDTGQSmw6gP/l+LTI2oIZVriDJSGuWXUNX5lZWaGKCSB68C92k7X3NPFXQJJpEfK8Oud
qvJe1NSj8OCQWyiWu6txlA9V1vOozLAvCr99b5XPsMuqR0cPZWRNuAumQ12FHtwHNzXNy6gl4Hv1
Q2CekPfep77DHyHb7/2GgF16MblWjQO09fIwH5LqOqnsoY+qHDfYHCykVQ7wyr6H8Ji5tiaW3FV+
GZQxnDlKuZ2c/q4tqdB7LmZJ1pziUpcG4C/2Onm31Pguuv5S1RlU0Gnxe/SmY4WyhcCFSariqk/9
V5KUTljUwBKv6rTHcaRNq4dOow98mQ9XcqQWkD0DdqGr8MFhOWDvgq7ywBxz6p1bmS/m4L44QZ9F
VYkA6Rbmi92CkGsjFIUTx2Sg9VoABDGkmLM66R4m4LOi0bcS7KBc/amdyQhz12PR2HgTbkBNyvZd
qfoLSYyehELLfTIxA8RVFxCrzFauFQtGHwcJDonFx8OQUy/G1R5XPc0zBJbg1JjJoyG5EXpu7mwm
nstonEi+nbSfrqss6fHTeH1Ldalwh5cz0ybJml9QYOhiPiHDxv0UATsdq+vBJ3gHDeKpmHJ1MvSU
/xZwlHsC8bVUWwiwNTcZoPahjaNHRdpzjhNk0+5rmMRtPVT2sshOTbGHrp57LwXj2OG06QDXhFtX
iHyRPEtgPXeTPWj4uVeGV6/LqqAw2K7XrizNR1yIdVwAAHitIBW7aouqBe2EWL/zquvHrWJg6+Pu
BHgrQ6TAKRiEcNeso9YPpo0c/CdMfRIiHwF3yEeiOk7mqcodvRUct39PbXETXAe8Cy7MxtNw/Uh4
f911onH2QdXDjNnl9gVv/SYCzqKJHd09oGVAttSwn4MUxsZDFdynCi9GhBvS1N0nmXnUSYcEXLBX
WOE+IyXzVlNKgp1unBsZAKYyeEIfJUvhwtk0Zh41pm7yyDDNMq5JwuPGx32mG5MXD/ptkWvkEKx0
8m2R21u7ptvKGIsmQopchx6dVjUSq4DmW9I8+WTb0Ta0RvfdHlizbmtpXZI0BSQXrYh3F5WP36nX
4f5dmqyPaT7rKOflDa6aD3bLxEooVSDjbLO1Drw2hDxdvkft9sjH2nweDS4vi8Lzilgn8rdlTHqD
uMq3TTrR68Rx9K1uWIIrJSSWTC87Fd30mrHK3Shoto9hS9Jsn0HN8D6b+up33rrDyc+D+9Iw4YBp
9RQVt5yrWGBbRKKzgl2dG0WcQaGrClFydl4THCL3gCEpaztl2atEhnDJBmJecYaK6KAHWKkixlxO
vrRvOqtwUKspDDNUTgJ9Zt94Cmx9cKbJ2jSlo1dV1vG9tiEknYCCGPK+/OOnxnvjVk4Y+NnRExC2
k8iUY1D6X5KkhLRuAgxdMnFvx9yC0osBwnUPzoR6V4tizq7HrStklXM/9A08kBVrfD9ymdXdOE02
QSPDlcgHAiNF+bTwwt5SEoL5mbznJcOYqfeoAlvFMIy17rQm8p33Nax0EkRQCEZM05PEsbDpCK62
6wFXwduG2rg/Uirla0sENHPb+q6xOhtK1FCtjros1V1k2eWpFHS4wGmLrjatIeKLCubaxF+Um2rU
ZOTLwASCE1W6v+1bu36ChNIEwc+mWLHGCK4Lr2frbCrfRYPrYgamrRc2STGgbhj8QlEgm/1v28cJ
UMcbOtgwivf9ZMIrIn25oHbNTbjpJN5aJ6OOzD6D14LtP4xtw98DlEAP0Bd7RPGdbid7JBFKwhMC
Sjo6qymhjxZqePmEQEthbQCNyVS89o3dRWOQtTnKCirjsZbGeCdIK969GYjDE42gGDDyq8Pl89KY
/Pot6edlYDoH/O42Hhq0HKIaFbPYDnq1Ak6uPiUBLraWCu5slSaRciovtEmFzVkWOswd7kQDgtC6
cyr2OwMI6A6KHt2d1bbT2p7g2kw1OQDamfWhtvl82TCEg+VFhgFhF7fiWjXWpuQTaiCAsQN2I1Gh
upgIWhaOWYwH8Ef9K0fDSW4s3HIzB4+7rtHBFGdm6Yd5YKgQpWfsJkagk20BJEWj2iLiDE7hqyYc
JHesud0HitMS/SilYyHXGsnRU4+Tt1JkW+mfd3gh5wOsDmRmwaRyFn1L4fnINgpB0KKOrWzLztH0
v+plADk1d48t/FmSOFzUsAhqTeRYGKvWjaxzystfPH/GVADVBILL7Gj9sVdTCDMJRBv4x859QVjF
Qvy+HfPFJ/j3+UuEMG09jcIbnp9LhZrR1il3DBW47wc58xJk0ctDdX70UfbxgdzY42g5Z/n91eMB
MYKnAvCnYETO//9PL9dGtacbCPWAp794Z+csKD4/HfqPoDcA+QW7XoilfXy6PwbEILwnR4AijZ1f
bL+fmy+6fh8ev5gbXOkcu03xeFPuA2+npp0eN544B9I59xaLfYAKJfoeRkeO5fQ6DSf+8v1bnHv8
oh1sy1YyoCfIUXZbVLjJzxvp1oyOBiMY2ADqLr4BFPBKyqWLX2+ufRGOMnTeq3NivF+9AxgTsGaC
ezaYLIu2aCKtVMgMYJBiwCk5ViG8XX8+S7OEy6wHC/D/knPMsxYtaWhCHx3UJLmzKqqf0jjB3vx3
gCWeJaumTEJI7tgTFWo/TsxzjIKvJgnUEnixEJDYMdbH3WDUiqDyZDvHB9TRQgrf759PEYRuZk+3
mfyxRIHoAM7zRPb0qHEeIov3tHFmhHkOFsCCGbCEnw/w8WdH31446KM6nXdU+npiMfRI9Ka5C8qf
74gPwyxQhEaRCRb4GEaidRCzPPp+nr4IGzYAuy5YXWCRfPL5qSuUQNK08pA0u1diiN1i46Bl3KAw
8/1Anw8IYFiAHQFhADR2MHM+fvCOWkQVMsB9w5n4fnTLI3oU7o3slXNmpM/EHwDWAF+h2IRgX2Ah
fxyKzBfv0jeTo3XTei6keRmgF6/SuQ94FRkysnqUGs7IQXxezwCxAIYA9goGtpfssqSnle8NMjmm
jG0Sw1jffj99XzwfnGoQF2Y/LvhALIKKN5o6p4nkp7rS16VVXBDrjOLfuRHmlfLP6VcVXdBC25Gf
erSUupVBf4yLhFM9gGUzwAy6lP7iqwgXnkg9EfyUZYiI0Vl+35e/H2LvFCcs9LGXjLWgl72ZQxDv
aNlAAhQbqNv+F5/gnwEWK7hNBkeONQaQ5ro9mfaZZfv59yM5Az4bYNu/fvGLx5uqS0iF6sARtD4h
oSr845iO5+MLQC93TpOXTABhMaOrdGIcC++ytDbaPxMPP29woFH/brtZCBaiNR/Xj210MICwXHHy
p10ZnDK6Lsefao8ix/93iEUsLIfaNYEBECfXiEFtKs5punzxCf7yT8Fxw/n9aZMxqBYLt4T5nGPu
iouK/XgHBBYFThQgVzCoPkHRlE5zXUxGdipfU6Cb1c8XEDjmQD0iQCD2eYvZEXVhF/UYiBNBcdAO
q8efLv+Zwv6fxy9uELZqaOcpPL4oL/3+qvHO/Px5fXw8Tz88f+li7KCLIpSD51t9JD20ZO0Q5Ul0
CyPunxMK/GKt4pYI8DfAY7MG1mKvDRmlaR4U5cmj91WvwgH2ZueYSZ9P1lli9j9jzIvtn3haFy1E
VYCfOhkrqXmoVtZculn9+KN8GGRxLPi0BPE/wSAVgXFadjmVPz7X8BbQoAJRF3w5gFAXb1G7ydBm
ZXlCQF9NzniR5P3mv3iHf4ZYfAzdJrRMkrw8PbTj1ZD9+FiD6xTkf6Bu4+LwWYYlkatmYGhwHQvx
0lURsX+MXQf6EOkysPG2Bf764jPnFfAPQ5XQ42DGfAckwI8n58PjFx9YGGCyAu5Pj4oPa4iAVWI8
s+++CHqw1IWGGhDfMH5aTlBuczqpSWOCGuC7PJjZ6DMjzL9xsbOBlsC5BlcplE6WuXiWtBaKT753
1M0aoB4q1olafz9NX2w2mHrgPoESx99d/XGZVgAx2BUaPEdo50ZOdl0Zl5I1Uf5j/wLIQaI6AxdP
qDbOzMqP40hAhzmkIf0jy+RlclGczZK+iIIfBlgE8dRO02ZEs/Io/gBF1fG1yyMvB1f0zKZbJsng
W6AZDt0q3IVnWPSSHa8sJ2nl4BmnzkM+ZqPHal8Y/YMH6kLf76ZgjIFtQTE23X7/pf6yCP5ZDTOR
BOhywIaBNQeefVnpKjtOLJYM5DQOaK2DlimckKH/ex9MI9lwGEyjVFs98M7V70lh9++6osFlKXXy
pwhocVEm5oOEIca6sJMgNMhko5ulgL4hBpCEXd1Cn2LMU/8u7Wp4mPV2egOFXg2Ld0jtR8WFIhFY
JrpmaMMO94Zfoj0r2xW85oMNmsByY/UEgDiArnYtevWw9hAD4LlFIPI94HXpnQ7cE2idZvz9xMxf
9t95mb2QATcEXhsOpTOy+uPSytO+guVIlt4G9CVwtxk/FfzCaYKwDtpQe+c8MhabElI3GA5Eibls
CnG05fdvKwAoma5TmK/urAY2qA8D+Vm+8/+GmI8OfHMfzKHFZhGWrpGy+ewWOD3fOpbZz7gD8/M9
hC1MFxx95135ccZKK53GAK3WQw28t+Wc7P5nsf3vAMjHZytNlE1RFfw4QF6WvWG3TnAo9Mpce+pn
sf3v45HQ+qjHWoi97mKvW770Rou5wSFX13vl/hc/HgRTlByh1W9/UgocTFJaZuUFB7h7VO6jLs5c
hxYhd/71kHJEyRphHUpZywt9Ro2MjKlmt60bJtkroZEdhA37Wcr/aZTF8cqCgZeaKXab5+UGKJ/f
XiN+liH8/yHAO0TSjGLR0i9SmYkqoHbPbuk4btDMvGyA1f1+b389V/8ZYrG3CwbtqmnAEMy+IEbs
u1FabrpzNYgvtvQsw4XCIOQTQMRelIADomStwAQ+5I0bjgRiPbv6+P2LLJKFea5wR4UEL8ju2BFL
h1vLT7qpAdv40HWR02zRIvv++V9MFGwrUB5H0oNbzLJIXpjcF2NnYsdV76ahgUm4kMqO9A8FjfAe
WLuQhbHAWsZE+YutN+S+y4DrDA7Taydu8ode/Xj3YQBwqSyQc/FNlqLnAAqXjct8/1CyPd/V9Mdr
dj645wowOpY4RhcLyjJaVGpy2z+ASjJeudnu+8/waSWBgosixF8OEewSlt2iwTX8JOe1feirS+fd
1peW/9PYhxHAxARhHEpfM4PnY2htjCFpjLF1DrJJY6cFcGD6Wb2DYB3hE4MzCflS9HSWpg9Ab/pp
k1nOochDVewK/8xS/fuADwc2vjC2GUFbB1U5aB98fAVXMdWWiZwOad7HQM2HWbrpBsDg+EVZjwAj
XvPxqM1n5q6aZJvUZ5bAUslkfkGE9VlexoIQkL1ktilwXRpAUaeD5d45jR2niQu5gssJUCBkMjdN
Ewd/JnZmZXwKAFh3uNTi0owUmKDM8/GltWUgN4Y4yoGWACRfiu5MgFkGgL/ZIUGLDEoPkLRbfjVm
BwjGniIn7l4+bapyL56+X9rLF/g7gAO5dbzGF0WYvG27wDR7cjIVi0GxapQd/99GWFyZ26KzbCfF
K8Bay9gk/8UL2FDxR4MGh+7sNPPxC6QlGidVa+HxjrHhWbo9k7WRLz4BlAsgT+FALsL8pH5BNEfn
xK/JCU6mkD9PhLhmniXvra5iB9OF2KPhTjDvq5IsTiCeGLlCuleAJQHIoLTXrj3SuxfSFvSuaKtu
A0ql/YdqfZWMebE1be0DwmFkcZ0ZchdMrbXJXAOMMK9HUcxqgaT2W7lWHaC1CoQzwKvTIRo5xAEi
QL7aUIrefKvhxRD2CcLfNCJxBT71nEL7FzEQ6xutEYTXLzr+fZ4ZTtHL8WBCyaW/ctoLI/1pAovN
hPQMVSIIOqPAsoggSakDkjjmcMjtN4twIMDfv1+KS4rmHCMwgovb/XwGofL7cbHYDEAaVusBYbYJ
eafBfY2mLtTdjTEdQF98djO6cgcA4Fu2/X7sL+dvFiCCJRgFD3VxRKFEX5kVl8OB9MEDvJKfxEiP
pDl3bVru5/kNbaT/ULeF6QeSko9vWIzotkKKdjy0tanwoXizy0V+DmEyP2UR6wmCLDoLf2V0l7cl
HhRGqzJjPPwFGXY4Fc13+KZErlkACn/3/cx9+Ur/DDZv0H8qh5QB9FdKhoOlBeCqiAHeOHd2zY3u
T++DTsCcBKHus3wfq4H7Y2C4WNzB0c8B+KT5pq+fpaXDxk6jYmRh0a7NcxYkX04j0mDIO2JRfuLm
K7AOBOR9xkPat3AOU/Q0oJ0laBUlbr9pc/PMGbmcSQR7FDoQyCzc4BDuF8tfZFDESengnIj9J/jN
yMP3H2q5xPF4BGHTcqD9AMW/ZWFLdokfFH5CTugEhw4ApMNwAT7f94P8NYz691v9HQUvAIEM38Xp
u3iJYvKQVQTMOXmjF1f5Jmmfgo0CQ935BVoFyHukisX7zFOkcTG+UeuWer8U4A2GOlMM/pRy/P0p
rjWbBXmIWsvT3w7aBGrw1XzVrq6aOl9pJz1YcgJYHzar6XRNEmDWodtGKmtlV9WZk/WLk2nWlf7f
4RcnKzDifZ9xDK9a0GFECO61IS+ZM4VnpnzOYv6dcgAGZmEYGwnqrHq61POa2j5wE5zA19BDuDGg
eUglylJaijXJ62ylM3FT+/xpMFZWKw6mw8+8qP1pfyKW/ZUNhCwC1BiWh7zQBN1G6Afc2D2AelUf
WJFtgGvKKnkqajO/gn1rtUsz4cySBfYOa6cD5wanqAAOwTW3vZ+ziClkgF0GO6GCSVA/Boi/NUpv
QVA8V0X+nA3jFzuAyM1f5wuHFrNRYoAZRnrTdoa74oNV3/FmGGOVBaj6QiPhepRWGbdN6SFRpsCU
EL2WoC6ZUr3xshdnpnC5Vub6FhCYmDuk/tYnAx+SmXmTFzm/1cwud4g73ZVncTfKexDKJk7PoX6+
HG++uqJBOVe6F4lxYLYgVrIqu03TGNT+ht4S8A3JT9Pv+a3+GWWxAzJbjlPVYxTLegtwkAfn9FmW
Ie3vtP0zwOLUblQ+tCXHAE0Clqp3b6m75lzd61MYmQdBq2SWB0TQRNXz4wGH7DVtQOVnt1yPl4JX
145BNp4Bcpbs+5sBpGfLTeKEJwckTmFb+vff7++vXhIQMM8GPmSOZIuX7DqfAzGOcgyKrjHjZNN6
N3I8c9H4akH8O8h8Nv1zinuQbCAWWOa39liCmZxBlQFgLePW+KFV1VyTweVzVuKAUgoEMRYZUO/q
AFynIL0FWekl5dUbpSCuB+rMOTSXRD7ExHkYpAXAiJtIWj+VHMpBV7wk6W0GLfOwTxXU3sGG4NZR
5hrQIfKnts7FQYjUfRoVr4eqFqSn5975Uh9GSQCsQRGdDsaEZkibiBHs4cJjABdbDTD/ookSHykS
yKjXkyjr2MjyPK7coIsEkLzQYexVNMh2CDuaTCupAvDPgXkPpxKEVEDaizTMZVtvFVA9YU7K/sh6
AgB3nzdbXtj+iunWuXZGbd2SoSdxB+2Hq2rw1Ta32AORrX4sHDK8tUWGdoPhQcsYrfLsjqaiWLVD
7cQeygSR5WqkVH75InsL4GxiTrKI+6ovOSzMimQ7BbJYwzi82tV8oFvmNCrsejrFHdXFZcDHcVWb
IDt7LYQNnDpzVn3aGDfp2PIIVBUrBnYEZItUyqt+qoLNhLNt3ea9d5EoUC5A7Jcg8LpOBPkwE+pq
pl559SwQozqwCe3EsMDDp/6d38AkWMPW/CaAAWToOOxP5ZvgbrhNfpND1jyCTC+NEtPgIRMV+kbg
h10VBPoNcMMJ4oG4Oq7BzFj1Tfc7IyAIOm5hgSUyWjGuQlVYpUWy9xg1rwu7NO/awtkzxEkJ/spY
DuCwJcWKB4KC4N2wHWXdCLKIuMJxba0Z9RAjMv/NdYsp5hnc1yECxeI84+YqM11Mqc6MVdC34qkE
MSxmvcijwS1NbHP07kKHDp617zi/m3V0wZofktssC15IJfR2FEoqzH8bgJmBHbU1nD4FvT59DsYG
VySojD5ZE/c1qOsO66OmmZ7HJnPbqLT84sbwDR1DkNp+gXNO68Tat4Nf3Gfms9117Qo6jEYWGaPn
3dujXb4kXmGdQNOr9jBahZ+7Hbw3Ztk9TgQ0cczPEatjXCVF914Yg3GcQDc7YJHwe1ghO/6ug3jJ
zPVraOy43A+xEO1qi8j9J1UTvdMtqBScBSAk+SPbliVVkQJfYJt1OZwYzcyHCA6YUQ+B0bYvXHIV
mUaKSNXY+nfSQkYYV3kjTtAhYiBQpJAxGHLvitT6yHNQe6oKqgk30unZBjS9CZPTcgjLKLYbiqK5
5rJzVlaHG1I6r5TRharMoMeDdCqFeeavgozZr5L5/U1KJsg7YDLuMyRjdJeA7bkGm4QexwRzH1I7
ZbceKOfXhlWyU17LX7Yni8dW2s8iAYNl1JB7Vc4ENoaGqip4aE+TMbhrfKThBnMbPJKxsyPgeqwY
PLcuhm5TtQZcxo8rYT6Dn+C6kARpAZnhvYxQWcU/DRqGIIQHDw4YnqD7FGVsMtKuvMFsfzFsTxkF
XsGunLrr8aJ+HnY+uFLji5e9KNygGNx6FHlnuTuB8yVEbMGp/H9IO6/dxrEtDT8RAeZwSypYkm3R
ZbtcVTdEReac+fTzsc7MaYsSJLgHDVSj0d1c2nnvtf7AIBf8hxosSb02oq2URrVj9la3mnQvX2mN
FW0aCM9OBq/GIRkubZSuKndKbqlQ6QLjtVYjcd+FaMck/uhDj1VUZ2TO2f3kwS3xB9GZyrq009CA
rN72AiwxHYYgVE1gsCEy12qslG91pwo/oKd09qTCRkmNonPkMBEOehD22ykxUyeFdIQETCc6IQZB
jly3gPbKUK2fjQRBHdkLzS1SSLlTtcbwB268eKhIhf9o8zDZwffW4LblsU/1FCXHEeT+HbuP6OB3
2K8SsZM+Q8Ovc2fMm/oeMZj4hybwbrRDkvKOElXTrJ3U7ZWo1LZFLxjrHrPYN7mNSRINZiGthA6i
sT/25p2cNaqTDIH8xsvDtKO4il/ktAm3VcjjqNO74NBR/34avLZgDxcgoMHEcCKpFR/bONI2iSDU
n+BHjU9RUrertjGR+somfdWace52QqPvBcm07ppWmNaw0uMvkIfTu2gcJQg2iJ80iYgmZpjne72G
tOPFDZSXQDKTQ5Oq6j3SGdFKEJsn5EAyJ/KsJ1+QvBV8g19gdxDc6LPaVpPkjVtRaue+gCQZ0syr
DgL5Bjtsdg0rmx7jvkFczkSzIC5LTgd4wA91Cc+X7Hpny8kAdqNBpKlSvWyN1gwy7QFUzH1Vyvwm
ftR9FzXtJmzi9mGSoSaKuVmtFbBWa8QsRkcdhXwVaKN65/uitPEy31oPJBud0pfabxy9yXoMonA9
DWTUDaGAXRQK0bqImdNdruq7StVI7ekq1XUhiSHXStZD2bWJo1eZ5eh+5tlKE1RuZfrVpyIq0m2t
ENdoKw1XCaRzLD8ePmdNYqzKHq2HWa7kEZI7miZtJO5iy2u2hVAX68Boh73VhP06STt9U8FJ29Rs
/7sqFgdHqGJ9p1K0f25xsHaEWoLuLfrlyiiYPHVsyGsj6PTVlJJcFEby0A50rIijq/ZXfoNYE+oH
6n0ymsIdqnvCneYZEGEDKKtWjk1P2rNrjEJc7RF1ktYIA8WfaqSwtgoMxk9VnhS7tJra17IalJU0
mupTBe15zXGWIPvcNd/jdhaMMsfStiQ0vyKt6bdZK/vVKqK3bNnys7WGiKgd42a4S2RPWSFKVR6K
meWrjBYcRmYxazpsntVBDX9GehutugqGqBxaPZIBQmrDWvyV46hmg++IbFling1xLh1Ys55D3Vne
zBpRWwM6pD025nRHCpVV5pn+KsoaxUFfa7KVKVF3TSZ0j2TgdHXPs2ns7SBCDECp9ec48ov9AP8V
1rHIpNWnYJV4eb4GiqvvC1/pNmWqGbbZyekDtDHf0esC8aZcSwF0cLcKDPIFCEeT//Gzr3EmTran
TiqU9FnUCvbDpjfVFp20xLTHTK9R9G4LaBuatS4GOPVZqf80p+5nZQzG165DSN3TQva8Vha3VZdH
PMMANY1h4d01VaEeojHw0c4Kwi3SI/nneBI8R9baZhsnmeKkNcoNpR9GK5EaxEYT82qbkbS+51rA
HBy73B5a6N1V3llrciFPrR9Ymi0ZMnoXZaVtQy8Hh5LriKWM82kTNR1jOsugkcFRPw0q8koqDn6V
I1mwRtUuTJxS7nqE2ONh7eEjfZfB4XEnqL13ed3Wj+lEckeoGv2RhTQineD7x7yOxccqy4MVcBVh
E0lCv817ntojGXXDTtHLWFEVKzZR3HjNqm2N9nmU/d+JljuJoh3LWWFDaoP+TTfDbnTySai+KcZY
u1LZxr/Uoom/WJPur7UIJl8vBj9jKUaIQujRNfMmBXa4pTh1x4VWxsvhLtc6a4MckrgGnxVAGqyN
lTaZwxqZnsHxUvTGO8SUNpGgN/ZU9uqdJSGjlQgSk458KwzG/OuYWxI7hpUeTXWKVkoWAM9RJ5iD
emHaA2W4ta/mwjpA9GCta34gImBRyNpWzcap21Q9gvNZN3i2Gvhv/qQGtt80FXzmItDWKi9zN1Cj
7l6jbpDsIyuaFYM0CijkBdpVpFbKXqus+tHyjV99Ffd2kTPpVeRsNqj3cTXtffPOs3rOnZRzMEzw
ZR2jrtmRdGzhmEjBxvDz7KsiI9YBIqZ5MRoh2dd1Prm64Ie6HddTnR8qf9JEXrRe6UTQMLl0k086
1gMbQiBPg9NSXeNMIceUjDFSY4kWuzV4KuzOMtQ9vCLZBNTl77OhM1/RmPEKJ+qLdj9AiI3sxhN7
VPEkL/yddFnrqoKRPicIKR1SeMQrNVckyW4CvXBKbndb5BFnK+CRnUELIWZOCD9MstTfJVj53uVW
X6/U2PjWMA0evKJoHqLeSz8PpR7ddwEs5zidK45jF74GUTtuoM4hHTiZiq2UpfhiykXoyr6AWIUW
BryHynabdiNDmKblS5eUZM8npAqsgit6ZiFJ4QNe2AfNlK1zv3gT6qpeZ5E+G9W1xQGYYvMQKJ1/
B3+rPGpJNTwbeunvxCpilsAn3pVa9If/K1oFvdKCaWNZasHYbS34IDveW6VbFiW3+koySeapvbcO
Yr9zkzEXbKE3orUiNwmqLbwx0sDvXxUP7Vi90sSjxZp+aUQ9XweBl66yqA9WoZh2dj6U3QE/6mwz
6t34KVTT5pMaIwKrTCqCVn1bb6rYc8zI3CFJ9Dn2VGHVRmTzfLlH7CXNukd54LFUsxM6oprVG1lO
1M2sVeootdhvA62TVjD0f3txheqA3pX7HMfDx1yGxJwg+DPoIuokU9+RdzWbe5Qhm+9JBr8TJRjl
AVkQeLgG/iNxX+LWkQ/xPkBtD/5zUKziSdwGkmCbVoYsxyRP+x7I2LrxonIvWFCoFc2rbH/ym0+A
S2QHyVH0lJoqPSimZ23Q/YM4jVTDvQTfbVVElkWmL+REr/L6RZWyX1HYmEdRYYfTLXihTY+sYCgo
yW70Q/O7XEkp6R+vXclN1Rz1NFMPUmY1e6MVf+tGzt7cVtI+GpTBrmGX2qSkk82kgR4NwOo4Fhc/
W6vyca23CH14gamvhWGQtghQoR6SmNEfVW5Bjyi+cCz1ONqHeZtuYlRhHBBlwbruYY2ze0O5rTgT
Qq2GxCwiM69YoCHRra1Q3tIQu0Ta0obUZ67EMIbtbwXJDtlB7TDMmmdeXwS2FvrF16aMxrXYow06
yV3qTGIy7S15jL+TGtc3ZiUN91OF/lcUJ6+qItCXWvy5t2phk7fezxbj2OdKiQq3STyAkYMsu7ls
dDZXUX/d4QC95RLuOxCI5RWJkR4pmlyx0TH0d22IYpSsl8K+9UP0TUmZiI8I6ntoJiIamUjZYyD1
0s5DwnjtW6NwVBuyEnqk5gcwDPlDp0b9UxqiZYfuwvPUpKBCCzG1nj1LPSqdKLwKVggBPE7y0C4j
K3BVueTyj+DqIVes3IlU74+Vxe3B0LRhL3dltlM5rpwQVSE7EOKpdUR5yj57fvKpCEZjH0cRDPMs
KpwsFE27ryvf8UKtOCilJG67TDSdsjC7TRp4sVMq2mfy5eYdEiHZn7hDQXMa0a3olCBZx5rf8fSq
yiN8e5QUZWvS7LyQpk86Wfyd3kqRww1X3CIG8adKYuuuk1EyGnyda1hYK4dSnoxNKkj3QdGnjukX
oltiV023GeOusQRrFSrx9zSNw23CY2sTVUlLEgF9SITvZi1R1JhIllbanqzf8JoP+rDxJpEX5BCl
X2JBqN68IdT36GA221CxfJ6EiYBzl1/Y6Mb5K7MsyWV1qQRx3ZseO8EY7CDX8k9lSIafl6p3iOGf
rdNiEO7gHKIQ0sP25TJhBBvRrxC4SZIGwZzUWmcUKm2/LX+byDHYCcsa7bECfSiEEWxjqIT1VBTF
E/fjyRbI2dulyCzyLQ371GqQHsx2SO6DtAo/X0+6zvnO0/whmTykngGgzaZIS8ZnNfRIGiFB5rbS
Tpfvp3zz8e/jUgAPAZIZ6ckFLiKr/VonqTy5Tfs4RLtAvoFMufT7333/zNEJrIEphXzfOibIb38Q
JE8Wl79AK2HLA0j+jKcwGCbn2uBNLoRV0oN79N3HqLhR2LrUhvdB5hzvu5x0raVar3cEiQMkau0P
km7P2rAYAouySj00fN4gz5g/lf7Xjw+xNYMx4FdK8G4XdYPRKEe0Y0EupPU3t1a+f/jrONdg+4KN
yUyrXiTsvapvhKrTRVeo5G8y6SAyXh/FpBnW35oHgAgQiEQ57X8YCn1c1IXmemJ6BK5BDXxU/lxv
xnlxY44BkhUsBE+PZe2Sar+lUE/TXMk6SrVbZWQmXq6HOC9tEEKR4fNqcwFlyT9v1Vylsp5rbsu5
WMvGs5Z0JOSTb0Ym3xKWOC87EAuUEwFh1BPutMtGEovlVGQah+JwF6fdfvLaJ5j3L0gA/RTHlvTj
LeTPhVVCSF1FNH4mp+uLkGIhIOSnlpqbw9hK9oH/63r3XahpoFpO5QvwKbyYpcVZIsfcYZCXceXs
19Rs03C0yZ2izsSlTSLrE9xY9WdcD3YWyEkqRUnCQo9dTDutsKwkQxTezToD+TDZ06iGVHvN07d9
HqDIiSrPmL0MirDuM/S0rjf3UnfO+5pJp1K+X0I9yeI2s4e57gLsdcZ+H+kfJEnN+w4Q938iLPaF
jjM96CNZd32w7ilT0vgXE34mbnK86LPZ0WJjy7kgmySPmBEg4iis9CplGyQ1/Vb4aGeBWmVpySrF
UYwLjHnpvduhR4m7fm+0iluTMguQDiRve304ziv1cwiIH3AOZvrHcvpFk1yJDWrx7kR9zOdRlrlZ
1dtGsZ8KlMzQRRKa9IvoqdvayrYB+Tt1+H39N5xNiRm0BVZAgigM92x5F4jFUuPVao2uQUI0DtL7
Sak/CP35iwv767AN4RzUzKIjC95fpA6U0e3r4o9YeXsjNbfXW3G2Dc6teBdiUXgFnx75SSWPbtx8
lzLJTrPjkCFMrG2ux7nYW+/iLE5t3hymmXvEyVAGtwpEH9UbO8SlCFyf2exgoshM89NZF1DvjRCf
I8Kc+fPV1B7Iyt4Icr4NgStQwEqBrwU9xBZ4GgWdZpTRU7l3qxrlWRgKAIjKAVHSLLLq2s6CoER4
M08O4yCHrzlimxulv6WnMTfl5Bo6/whQibivQfUwltTfVEBeHz1DYInkPQzkiU08AGRkrxSpdrr4
FpToYjiiIDuDIsXZlSWqSWXOuoAurm9rJf8y4A2YkLOv2zc1v8GVOTtX5qZBOTDhfjMxlwvbwOfN
kPKhd4dB/Cxr/qbSMYzQKExxzRgjRLizVagnP6XJvLGnXIxscdcALYyayBJO2KtKUXmS1LstqKy+
NXBeQPg+23nKvdQ9Ib7reOjfXl8VZxcDWotW+gxDx/3jDHATdDgldZLZ8xDNEeEf00c9LZwgL1e5
2ej2yGa2TmX5lkPOpbCIOMFmZanM0+h0Eqt13QpWZQ2uxhmA+mOAiGckyE7L0c0/5sWNQb2wNNUZ
RMt9AbrK2V0rwTeCHLbCfIWwmJIEvMXEOLsv0o/gYGZxMEgxlNFPG6QkyPfjYsTa51FtWgGq+eSJ
mw/fAuYw1NVmNKasIgRzGoYlALZCrgd3Uo3VMGlHKa5212fExa7Ch2amGvJEWMKpg1GgpFF1gxsX
efs04mBNmXXwn69HuTQB0LGglilD1wTZfNqQ1PIqTRPywWVKUvK80xAdLJN90eJWq90N3dfr4S4c
MrNsxn/DLTb/ph27MfTKwZUCcBvDb1N+wUpmM0U/r8eZ+3+5LxpYsBFsJsss79mtWFiBr2WDSzrr
k+YVbMIjtirqZ6OWbHk2M++MxxQm3o2t4+KpwHqCcQDlaKYdnPZnjm4ubN1odMMcXU1PIBOEVLaG
HVT/q7Rec+6mvvJDvYWkuzTt4Y9y1YJEes6eEQRLa+pQgsgyvaKATB7xTyH8ut6nl65af2npEvwc
pvwSxqmLIeVKXOFdXzxq7MAyaB0hObaejjw20qfTk57doQgayH+EfvdxtCBbMbsyf2JNSxvnBfPu
Mqn2eZUooSi7ZTbaKYleP7xJ5z6fNich5m5+F8JsyjlXPcmumdb2kG4F+Qbs7MIBehJgcY+rVCVB
35s2SBGVImUTtLse85Qo+trKP64P14X9YyaK6ZyeMzVIWsxEcYI0FFEIdA39p+59v8UhuPH5v5jf
d10Fhnsyxyzh81hoRPaEduf1339hShsidwx13v+44y+eeWGnUrUKJTJUFYSzcmyl1xJU0D7uJe3G
qSTN31psF4gHzHd4GXAthtOn4z7mdTZJuThBBLXQXv+qKveTEG6C/LMa/MJtgRJZeWeCZlNvpFAu
bL8ngeXTwJEWK/6gtZNbRf4zZLR1oLx5vdvINd57d21y4xlxaXsiHqRXJgY8wiVWtRAyhXtqPbmF
7P/QY/FHIRdrqleUGwLfDqNsi+nDz8kr75UOfMv1Eb0wZQyqe6Bk4Z8r5vLd2VqFZqYtfAkZjjX+
BjfOlhuft2YU+rsZ2WVxOAYynydrYOflujH//Ivfz5Wf9ya4UR6bpwH8Oqwjs29HN/WFz+2AuQzO
YLd8p+ePLKciIOL/C7KUHm06MRKtvoRU4hEA0tGnLEZNQrB+DQElDlH8ijEBGhfmLQ2NS+sN1zny
eDpjBDjttHVVRfFA8iIImPUXLHN0jA/M1fUOvHD6G+9DzCP4boTUWteHrk4nNzRW6vdKWqfVXa3d
mOMXpwHCZmwcpOa5ZZ4GqaVUVmqsEF0F94DRyW710+VG/PP9xZL1cIgrNB+ibA+tz9r60qZv7uRb
WbvLo/FPlMVo1I05ovNOFKVc4/oQflFuteNihL8XWJ6xcDgXsznXxyZugr/vfahmiRl8S+T6Uaq0
9fVBvxFnqVJqYjqlTjg7uRrvuEFuHn1q17YW1Dfoh5fj8GYDV41szvK+7GGuEaot1DkM5dDXH2oX
PMr1plycWlic/1+Ixe3V8it8xBJC+ACbZrsBLdpej3BxcnFtNFWevLNK1enkFcA55HWkk4Th+pih
ezbruXvFvperf9EWNuI51ajNNvTzL3m3FmNYA+MoqBRPSJ8Ctbvx+Uuj8f7zi3dFwqPVSoGxwo0z
VvLvDgCu+i92E+67bFYIdnCczT/hXQtGzPXCMcpFNyixBHL8HYgT/da7/NKQz6UBsowqd6nlfd7o
hCnKa+pk5gQkSWzwyzK1148POpk39DpIx5JuWPSVmXgemHdfdPEAWltRdRd5KOJb0tqMNtcjXWoN
Jz+3ePJWFs+j0y4DLUsCQhgpaVVmt5USOcXPxBBvEOsuRVFRZFJJSDGVlzc30RA0XQi5TfX1RliD
N7reiEtrhLGQNHR4qL0uGYR6CiDCm7TJHZHzlf3SSQxj3eZ3enPjWnhpDv8lQ85SjyaVptPekutM
U4PeG1xK+nYXf89A9WS3lK5vBFluj+CNa6Ut5iC57xTlG7r3tnkrXXExCM+mmTmNrOtyhnFXx1zI
1AZGpHJS4Q+x7LJ5vj4uF4edCx6JV1KvZxRpmXxdhL7D4JqAgvf1VMhbz2//XA9y4QFlMBr/DbKY
wV5pYBav89BN8edKyq8ZoINC+crIWPm/CUX9VJURsOditdiLe7VLrckA5h8h7WXLYnWwBOmpy3EK
i/TXCszz9aZd7D8E2chbgXFGtv10uhVJpVZxqcJi1grblHgYKjc25Ysr558IxuKGHJMFrJFwGl3L
2EYCfoQPMw7w1gVMujjbyO1JbALctZXFMel1WVE0Kh2XQejhZvHQ6xg9JvWbXyXNwWtLxUF3vSVz
nJpfMF4dIQfMAqjYYW5bTE7zoFtFRnpLmfHSWwuBthmPQG4GHa/T/sXaXMKbk7JAkVY/Uil80Io2
gOPUhE5DOcy2UrHblln68Xe48T7sYsaOftGDsglGt0KKECji+ibDfmkdPesi/EeWh3lDSe/vq+/d
SWhYYWsF8GpomdeT8QSclo3YH3HZ1g/iKNUHoQutR5DuUCtC8DFDJqTrKI2RVLLKAqesvHSEVo2+
Xp/RlybCrK1CVX1+xy8LMdrk5UGm0uNRfwi+tOVKDNb/IsJfyXIkVmDGLsYUW8jODOFduhKY0xjH
Zk94zetbaJZL6wZVQST2ca0XUcg5nTmlCXC8s9ijk0FaZVOzJ9lbN/ArjBs5j1uBFnPFN7Os6SIC
eSPADTHHrLc8DukA5dJS36533aXlABecqzIZD8Bzi82gD/2J/ZqSYiYID3I/rnNL2KohQBeJulHS
R2+iGH67HvNS++ZxwkodIsJZ2twvcXYxK/iPiXfM1SczEe0ePsjNLOz8Bls+ot/FWR6qojVGcjVy
a4txL80hHtUg0qwBu8T4s5EclJwMCws+2neJuCuaW5o5l7r2ffjFyZGOpecBoptckKr16FTTW17v
JW2VyrZo3F3v0kunBuchncnZjg7FYm6G8VCGeivzUKxQrCtwHuXlGDrXg1xsEJU4CREjkHnLzI0Z
hUZu+Ywbb69uqwjCdK+Uvud4SkP6KE6MdaT28XONddnqX0Tm4sJVD/EAc3nJVxJYdZgikCCr7ypU
ASrqBpP8EkrqxtJdybhxdb1wveCmb8y2GtwteVacrnQ8pHur9cB8acITj/t03BTVgX7VPyzZhq41
Oh7U3qiGkA5brD610TEzwtvVheTgTNUvWA9N8Pl6312YGkiiMC2Q/QEzoM6r8d2xUIvSGI+gj918
evGmjdbv/sX30aqZr/q8JJdyPEXup1I3lJJbW84w4vJ2Yze8+PvffX/x+0VsG7JWSSRXtiInlga7
/DCCcB4FHUEhMqK43S3vxSL5jzTB59wVg9iWVxNY1o93EQoKiEggQjUXTU6HoDCRak0RBnPNhzFS
bAGi0/UA8wcWOx1Tdf40Zz9oy/kIfjfGjdgltad2sqsmsbFq8e3wsIsU+vagDNpdpTWxM1tYwX28
pdx1YS9HLRNU2Vxho2S9aBoe62ImzPBIDCn73tE/C9a6yz5db97lIODK8Hqi4rRM6iixJ0XGEIhu
IrahjVrLDh8xzwms6VVX0u2/CIY9iUolTZ3X5mlfqr2FKgnIMret9U9oszzPzEEbz5LjaN5SRbqw
o1IE/yfW/O/fjZtQw2SVh5g3f/ctSb5J1ZMersCJoC6VopB7vWEX7mEYlZCwRstyFqJbnBGKkZlG
ZYA07WYNYVlGbIcHbRDcOCUurVdKc6BZkVRQkPY4bZMMH8TwJooLmdI4lgWR/OOpXZIK2FkBB5n3
s8Vkx7QW7nuhkz+GH6AdoqG90VGXW/BPgMWOo+gTsIJGmVy13Oj9vvn98XHgYcdOQxcZCN6ddtBQ
9QbWkpS0oq+juDcV16v/zRCgmyExhylBL5PfltEHU2RRTzLTX0Vma5goXm/C+QGJ8JrCPCLDzt+X
e74k4wOJEKVx1EKoAv7et76EULfxhV8NH1ZEBmREMHx8VOQNz3ZnnF0LDadV/ZhL+/AQeh+eTaef
XyzBsEdSY8r4fHZv5g7+59d76kK5HIwUu/4MtKTYttxOrGLUYXljGA6lJ6gQjZiOrY9HbrmTtF0h
iyu9+SXNXGnhIMEjlYaX6z/gfNWfxl+0z0LaCrYcrkSC9VrCZa7CfZtKN+bDxSAgbua6HvilJdCi
s/qsnGIaKYWfyhY2ZmrHxtP1hvyFep0ecjOqEj4WeCxuGksoWD4Btoi4Ah/JzZebqkv1Hlyfoj0H
bRi90cuwXfP0kzXWzee2kBUuokUY2EIiec6Ehd9ewQ3oMMhG9QiwluojVrnhWyu05rZRh/aghoHv
Nlmb7qbIT7eaX8XbQgHiJo4gDiCGy80dV5EaFflsHPYDd8c7n0SDXYOH2I1dk3zvytB/ovI0UMs3
pbd4GoQ3f9TQ2R6Dwu3wSnloK3yGPT2BrOBPsZ1FUuwYKSpofdxK2ZaDp4PSNhWPUR51QJlV5XWI
rOcmb/6EvSDbQiAmsOSmsJk25MGCXTWO/tcc6/pDNZrtztRLHKGSrtT/DGDJfifyKKyuj8Sl0Z5P
4r8K3ChkLc58I4NhJaYao10eE0iicLdvySmdb8GM9T8hlk83pfaqLCgIYW3aGLrU5noLLu1f5CNM
xCMtyBfLC0We05ND6+tHUexxCL2byt9F2tiqt/dhHl6Pdbkp/8RaLMChbNTEr4g1driRI7Gof9Bl
if0XSD/sIHZJjl1o0KcHipT7mVJy8h+lblOstVuil+e3r1kJcE7e/JV+WmqJG35ButCXzKM0PLc8
gUptRvncqbeyOBc6Cr3LOeuJccqs/HTajDoK/VKQOvMYit+6Q2Z+uT4Ol5pBOyAbc1MGY7m416Ey
JRSBb+lHCZeAp8GckOvQSuFlSpT+Uevg/F2PJ8v83tP9SkU3bdYyBj8KnHOxTLy29bspqTJQUmX5
1BfjTjIhRK+rMJ6QLDKxhJayr6ZYxOt+iutHo0E4CVuawPYaJEXFkHRBbdbWc84WZa5NPSk3Y6Vm
dL5pOApitN81AH1Ps9KBkwt5+3K9AefLfN7RkbQEhTBXWRa/30+kphPSKT2iESBqnU2Jwq4+XFxR
dXLDgHtnAa6zcm3AXVuFxBkdDRH7NIBytT4gHrG63pLzmTVHIRfDfejCdSWrglyOWiM6Ct1BsgKn
nz6+JRKBG+PsBILfzPIAxCBvHFQxi48KTt+aAc9fxIB4+PPxdqDJyUNI4qHNe/J0hQz5qFG8y5Pj
GDr503hTmex8wrJA/vn83I3vXiOR1PRBr/F5T/s6hWuhuUc746lstlGzlT7o98m6UPWZwwB1lozV
2chTTcH/b2B2yVnyYEDoRjT1o72F84FBvpmyrUIFcrEtIi9nRGaT18dCXtXCNs/vrn9/3o9O1/df
G06Wtw4K+AzIFKpiEFpKVB8luY4eOtEMXkShC/a4Alb3qtf1O0UQDXsI+lv8sfP5PEeey/U6lmtn
+sCBWsh1givMsfnVJXb0er1dt76+2IfFMUaMI6rqI3LUjt7sun+RD6EUAs+EAiG2hvx5OtFwnUGy
gi3vOKBRMNoRLtwfbwJbFqNCtpCeWiwUxZfUTFIZ+rF6FLx7Ubk5AvMrdjH4sk4qFELT7L27zLhI
WPDEvuljck+stZ/1muNVqC85YpIa1p0/teEL77zcgb+rOoXAK8Oxmq7k1e2NITbx+BF8zz2rchrR
qxxW9iszRrITFPhFaCN6uxGooz7FnWyugjwwN6WVCAhAjMmKigOyvIr87PeN9mh6mnAXBRnIPdQM
p9fB0kfdlnLZv6vhhRTIx6FfLubRdOjlsn9NG87wXg97oCW1YAhOXYnjKqsK48Mvq3nTxbUShh6C
lMtricxa0LM0kI+BvCoV1BU/PMin35/P33fbVVgVfV3r8xCMz6n6pmrfr0+i80vi6fcXk6jppChL
VUE69kkoun3V1A8SiAkUFsUOZ7o+kENcS8Xyw9sWE0pjYZDqxkhnuW2JZSC3YzOWbjvtjOjFLG8c
uefL+/T7i24rzar1ipbvd9B1JbaP4ca+eAFeSgSWNXeYOdu0zA7UgT/0A74twJs/JaAztAGhPKQb
UO9NhIcySHCq+jpm6er6eC0ueOQHWIfk7YH7kZAELXw6H2L0MvPREAy3Ia+OjvBY2VMweSvV6D9b
2CPuroeTF/v/f+JB4f2beJ0JSqfx/FJGhQgGnqtaU/CC9oZ/TORW+mSkivQnnKxmZWmy9taUirRC
6VCubDH3wgeofSkSlbVU7Yo2NB/MUEH1IjT8XRmI2EQKNUo9ldo6fon+VFPFhhPUVX8faJP0NKiV
b3cppl+G5Vlfyox7WSoyijXCeuvrDVzc//62j760eDlwaT4jQFnK5Kd6E5tu2K1a9PfEfB3fIqFe
joHhFZkdUJrLnCQagLpXmpnpmrNWjjVsUmRw6lslhMVK/t+WgKiAK8aKOqvniF7bc+KYgEEr1q16
5/nqI9X0TRCHAlpXwq0VMF8t3p0O/wkoc8HB7wfa+tJGZTLRFJT91nTFXPjWhcozDu2HIU6fRkTq
7CQNHorWs0V0K8JI/ZRYH0yRnsVfHOFx5sViqPWmOzTtvov9Q6MZN7aRS6sN49r5Ca1IoDsWZ3jv
Y5okMcvJXma47Fly9TzkpFLQpDF3JALVG3262Lb+0yQS17zTwG2cPdlDuetUKcC3TBIfUYJxIl/5
2HlyFmHRaWSIVKHEgspVho2sr8Ub78GLDdBBI4uQrTWEIU+3i2AYBisLcot9t7OFsbVvPA6Wmcb/
/H4K+RDSwfVRLT0NMCLJkvfmYLl9ttX9ffvHyA7cTdBRrcZ1/8Mb12jSoUMofL2+T8zvwOVknz3T
8Hlml0DY+DSubE5yk5fYQiXI33qfZe1F5cVYIqY15l/66Qd6vdcDzgNxFnCuCAJaQK1hWewOBCsX
hzSy3CxKN37k3csCzsapOdgKPpN2E3vUvrxbWNZL4ye/i7oYP4uEVFoLvuUOaNymY/ulLdCoud6y
i105v7hRyCftvbwyZR7KpSlPJ1dFWigGxROmESJWX9PmqVU/4S+xGoef10Ne2oFBaILTQpCaEZx/
0rtbVG+EnVEGGjtwdlDjrY7VSLL+f4VYVoTKhvInmW7T9aPoh9VKz5VILTJALOJ6nEvbvGzASOPF
h3PFUjRcS0O1ANtqun1Y/FS0Ypd1aMJQ8/0tRcgfe4Uqbq9HvDgTTRIYVI3J8ixLUQWANaZ/Z7qe
4Q1rq2vGleWZ4VoJkJcVm0Zc+0NZrEbVu4VIvtTW2aGLhUdRjzv26bB5SemN8qAGT960q5DXC1aN
tq3iHbiW6028NO0RSJO5T5HiOHMEmzreJx2GZk+y6fTKQdVuYC0ufh/cGpVrAGK4M502JDO1ukrG
MHhCtUtIVpZ+Y0ldOKdmcDinMEVDyoWLjopElNIoeBpu1w3b+W01SNo6G56a4caudDHQnE8GRfDX
TOy0IWiOV1LZ9brrFb6dS9GO7MauRXM1WX14RAxA25wjs5fYGUUn1EpVzEWEO9pItwsATOMtgv+F
PYE6Dqo6MIC4Mi0zsZWv5f0UyZqraj2qYfFLL1QvTZJ/7IE4H1gAzfGjYhbz4lm+oQcV4eOJjN0M
DKyUnZw6H+8oLiazthIYHv48HZGwlFIECkPN7ZRVPG7zW1DnC6t/vvj89/uLqRv5cSFrE99HeD7/
ltYxknvR2gR/mIJfNW8ZDV1YKdhUyvDmZzrnmZluI+vxZEbW/5B2Zctx48ryixhBguD2ymZvkixR
kmVLfmHY8gwJkuC+f/1N6Nw5041mNEI+z1KwGluhUJWVSUMKRPWhyBS+TAbsfiwH6mpCgVFQHsix
uLaUvKrikYbGwvV70HZ5b26Rg2yX1sNNXMLFOCMyW26BJ4HJC5BoA5ePtNrC9m4P9sm6MYt97dnT
HcqBKkmstS0JhBSaMMAGgbq/mJyTawror1qHaBAN49F9Rph2sGJI8Tga2Dqvb5oVx4qkOSRfDLgk
aGOJH3JiSDDNVhBvp6GZ4eUao7sHfZENnkAG2zskVZzlNaeB2jaOMrohITMjeacl9+aKz5yGRAtJ
U0DxIPZd+rKQ5+ujWtuqFvBlSIYBz3aRMXTdoqVxAvon4j0nSE8T/cuiv2Tg8dZue1VAuLZWqLNg
rwLxZIGY5HwKqyQrbWSrrNCKQeGp6bwOwGJuB3btfLKZ9GPPnpqSjjgYtm1S8gwuZHqm1ZNnqyKy
1e0A8L8Nd4iZk2MK23EGd2xw6MbcrbfURdI9r/T5mDpGuh0Gy7mDuLmKhGfVKEDceLCCNOkiuWjz
vHfBUg7/q5MgyuMtlCgYde+64ilRcSSs7Qw0PEMvHUwnFLqi54tlkaotsta1woIUf9MEzJVOcRwa
4xt1u5/zWHyNaqJC5q5tELyLwZ6B/l/I6Ynxn5wxjXTz6HHsxjIZNzUPDXIAOklxtNbcJRLzEDMj
eKAiS35upIh4EY+1RcE6dV+BcMFWsZisjkJomyMJjwBMTjL3KDaZU+zQEPUFvdwhtcu83fVju/Ie
QJfhvyYkr5carHEWICLCXgNFOAelL3pmh/Zv0FYMxc9hiffe9HrdpCzT9XGkxOFFKg1w/Ytet4r1
UH3ycA2gito9LBMqGgwyKntqQPfFqiBvb9sxmNrTBboMg93eNi5IvcFYS6C2kv5VOZBHzOKgtZNd
2ZTgco4jZ49UbeaDJwmaEoPrdioaprUDg6Noin42QBHlfAu1oNXgjOI3T1sNL0Dz4CFr5viDqttw
dVMhM4RgFeXEi5CFDmkxgtsL11ANknsOUinUNzJFyLo6GkSrBpLAeOzJITHRS6I5dU/DRf8+E3gd
x/OH+hdp0HZoDPvr670+IhGwoskJwvaSswa3d+/o40JDfXlwneOkgqaufd8h6CdHaR9SS3KWtM0T
9MkTBElaxV7AQn4PoQzFfK1doqcmhIs7cSdJMumdBvxrmDVk8b1BA5UynCVC2G08qLLMcnb743xg
q0EcAKhXByX+c2umqeURuuicMG5jG4WbPDC17jZJi+3Ymz+03PzCeL0lBfvWL4WCKGJ1pHCbeFYi
PMF6nduuFhD6jo0O22XXBGjWhwRPhwC6pMa4s/K5fr++OdZcnACowxvAy0CDXbJn0a7Lq8VBF4rh
97G5H2fip56qCX1tj4h2t4/MPQD34u8nC8jKAkRlUI8J7TqMtC/54/VRrH4eHHAiUS+QMtIVN9Wm
k+QoFId03teAKx6vf56IOF/KRyE4+Pf70iwZS+tkNMX3c27llk+blIf1AkihmxogYatYBDU2fYb0
FEvSeg85lRTvXB75o9AgqnWe79GDCyBV5owC4W4GVB+HV7tp0kevnFNU6IrpWEJO4BDXSB6aXuW+
lXkSKQay5ncAVzFE9kmQDkupoNjhZQyjbggA+SZbgPbIH6skh6xHfENTL7g+bWt7Ge2B4jWDPl5E
A+eLbpJUb9p4dsOqPFDv23zL8kdiHq4bWdnAqAjhPY7sFi40OXzzqsaAogLqCzx/zguQ4g1Yn1Rx
KlVGpJHocdYPeYpXEUn4ni77eUAdw1OMZGUTA/EhmHA+Wm/kPB23C5e0leeEnj68zF4bWDkqvtdn
S2FDTtRF8WJMDcBF4VREz3E337nZ8nLdxMqqYxhQTxaNdMg2SnNlMyvu0eCKZHHyQopvnfPcFd+Y
4rWzOg70sgH0IfQy5bScZjfQIwACLJzQGm5uyOcqtOIGAEDNQfYCtNyXhe0YhbnFHRo7nCd0WEIb
RZFJWon6zr4vPWpqoxwrpC7scKjKHVTEbod2fJpQLx1M+4vmLj9dkr1BGlthVkz9hRuDHC9wDciq
g3ni/ECSuCUeS2o3bMetkAY78lcA7Md2E6ka0Vc2AUKN/1qS91mqpW5i5K0berX2mET2c2RVgEyY
DymZf396v52Zkm5rx4w0iBZWbgjnhu5jK1ggEscWZNbnX9ctrWy6M0vSqhkFmbQyhfecLRBR+Jqq
PLU6aR9oe6S4Rb/S+fLMxVCbdQRX1qfWTe0Akwe+g876MsXan2yEE0vil5xcx0LyVp+E02y7nwU4
YAfv3aVTUEP2zWx/p6rywOrEnZiTrk83SqDBSXO4BBtqlY54MSh854qDBv+ZQP79Z+okpwOiCD57
M5xOmR1me0fG77kqCFANQjo8cTqnDd44uGjGJ6f7Ren++u5SDEHuFATud3CSBJNUeS+T9UNn1Hdy
rvD/htijFy7g34lypNPC68Zt2rlEfq+d8HqrXihdXlO3uRtK41l3Ic3lAikdaXvTYlvaOtBiUSG/
1wcqihqiXeIiC5mPcdG5ZHLCKvbu09rZx178Vo2f7Lz8iOJdZB/+MSPW82SPx1li0hbClWHn9XeZ
R94Bx0HVlyiO0upo0LPygTwA54q0LQxvgiSY1jshi7+X7EcV/50zRYFm1S8ASCKwBoCF6tLxSROn
sBPweoSJ9sUqa9+2wP+bfiX51+s7UKbH+8+UnRiSTlEGdoSRVsDXRDMkxdpp44KhpB0eaohhkvl7
zB87sOS2ZXGc+et126vTCPYNpKdQ9EK97Xy17MTI+ooxNyyiLws/Mvppuuj/H92/JqQNQTLDZmUH
Ey3ohYd98klY1/9/H/lkZNoQ/lw8G/MlLWLQ7IQsct6qdPhOzGh7fZbWVwgxibBiAQclTZPVJpVh
5gSc8fpbHCdAV1Y11AELiMTarN12VgQ50/mBl9pxWLrdtGTfrv+C1b2IgBvjE2GE3LaRE4bnhZU6
IVRaaiuwX3MgDsrNdSMr4ZGAi//XiOSkokovHI3CyEj0Kgn0ofrVabT4XnbO+KR5ev+zWOJxm6IP
CFyG0aKI9lfrJHAcEKNAWhg1eunA5UBkkZRXTmhM9k1SZnsHclZd1G8M0nxFF9h+Tub3Kk5/m1N7
tB0GhojhxuUgvyLDDe9VfITC3IXPdkHyKYAxOB3i7Jx4snEE1nQoIztctB60zUk33MUl46GetvNT
m3gUxB6VKquzahRgHDBIAbh1AWbRZgZVSj1zQje/YeatWweotFN6WHLF1b222PBpaM4WjWUXdEJp
VhQ5foQdEoRXPrOrXW5BPTEthqdlWPTtTMpdbPSHZDKerm+ztSECrAOPiiUG44e0zWLPZaL3HDdE
8aOj71X7xe7RD+odZlXgvRY7nFqSIscURJt2PWt2mPE91K0WJ7g+EmPtWILRB9sVST4hPHK+RfQo
X5a8h1qFk1e88rnG3MCAthRaUdrq55LU33Dno/W91tvtiP6ym4on+d1otdVjPw7DsUuT+VAzs9rM
2myDGdp+vP4L1/z7yQ+UHwR2Ah1F0mOVZzO96cpyY6EjsrI//25Djum/02BKK5pA8lFzUPIOI45i
cGCq8raro8AlDw9vo+ggX/Z5S/UoMXHZp5H7o0UzWWSXr1GnykCubkzw4QLXjsZYdJucr2YOqKSt
QfM79Kwy4C344av5vrGjd6MYX82mUvWNr27PE3vS9nQ6sEprk4Gk46IHES/vo/oPcDQOBoPsMNSo
wMok+TC8siFwhuwHQEjQEg7aejfaWzArkubWVL2jVlfpxJY4LCf+cpjBF2gV8JdVBi718qdt1Bui
CtdXTxySWkhwiBqKXNelmRvxmCGjqVXHMoIOTtEcoGTqm0N+/IOjA1gh5g7ZNBTxzofDl26coYDl
hKU5vVczSsiL8wxQx/5/MiPf7OiCSKe6gRlBHFZTdkCyf2vaqiBzda+hs/8DS4jmM/H3k8VhRTY1
zASgyogmCI2Xd1COVKBOVo/PiQlpr9VdAfmKWphAcsjauNlW0+6aaVOpau4rewCLj5I70BSCXETC
ow/JPI2ojdkhJPL8GWvf7lAzrunL9ZVZGQ/MgGXRAz0G4Cji76dTZmRR3YKLDi9P/SjarnwbOXRj
7ndm0h3MpVKg7NZuE7GpQeAv+HWBrDo3WCeZ3kOyW7hR8kTJ9yp5j+/sfAlqx06eIj1Obro8Mf3F
QztMyo0QIoO7yE4hNEpz/Wef6fxIqaVKXq6caxR5sWeQTMaEy5JMpOnrigA6EhL7VoveJvBJmSgB
/sFkg9JO4HeRwPSk05akZkqAQgHnkMUEh3++hyDmy1I4kEGtbywUHq/bE9+Tgjt0ef1jz9GlPVTV
brmkFRxjnCGEDFwQ1FXQWHU2M3TW2ABSKYU7WTmAeF+5YCxAeQnNktIjjyOJzjpnQiziBCb0axRB
lerz0vxNXeYUuo7PW/3rdKM7f/J5FC5A6wf0Car/51vTLcqh0TV8nju3XnmP8uz15Vj9+Sffl87a
iHBpbiN8Pz8SY1ez3fXPr602CA6A+BDV3wuGlrm2tBRBrRW2ObrRW9sN2NK+QYF6W4zDtii1vww3
szbaoIqM1lzVqWHJ7Xqjh4QPmQECqdINiAg2g1VtKHkf3U/SW4pnMBqioTEitBvIxXWVFSO1gW6x
cNN/S/VHb399BtcW6OTz8jU11hx0yTU+n+qgPGK2/0lW24/fb0NUBj8eJauL9JTdkm6Y+9EMqdO4
mxbQ0r0FVWsFKHZtPeBfQTEPWBgUnaSHfJfEeHlUmhkSvs+X3VgfSHtAIfD6ZK1aAW4f8G9AZC+2
m+H2o5EPJQkrJAYm0zm6HMI/k9YGKGap3LNwHLInQ2s/XqjAGYn7/fxopkBET9rckbCdzRidAeMN
GLG+13351gC07ec2ukwbPJyvD3HtRKE0C2k4sFNdMkPyjMaAmU4moOfVbQ2cpluhZcBMf86DNm56
Vr6aHjL1fe6phCvWdiLQdqIbDUow2O7n40XnWTbbbWyGet9/Tbh3my1ccROv3XgoonwQosCUDEAq
2FRDZSYxw6KFnPMM1sugT96uT+DasgmsKWrngk1dfjqCMBS4AK8EyClGVsE3Rv7OvTrySWEXf5Nu
yg75mMRBVJr69rrl1dHhKhe0bIKqVdowRdlaZqXjDBjtNPyo3Gb65lZ2HlRkXBQHYdXUB9AK9WhQ
REi3Ur7YM3G0moZRVn5hLj9kRnITlakiU7u6Jf41I+fwUcCfmippYIaDYXaTqXjs1oeBfYBmHA94
NGnGwJHWQqYZ31+aL/V800c/XePlDxbFA+gcBwpKUbo0U65WsLZEbTUcyuabRceDx6Lfde/+b2Y+
MDgnMe2COlc0NraJe9yE9hlJvN2MGx9Ji8RWPAdWJ+3fEX3kVE9MJbbeL0nhmmHVbRIrQYpJSOgp
NpiYedn5AS73z7R91F1OjLRIXzN9jgGtZnZNfLxAtQN3Srqd2z7b6Bw4ntFUQq/WhoYcHZ6FaMK+
JKxd2igX+HQa6nyr0UMSf0kzRUpl1QSwSLCACx2gqHMvhz5iRieuA7+85K9jVN+bOd9aqarbRWVG
3GQn82cbMU+s0qThrPH6a8YoCyzOtbdxMfqtYoeTlbUCkyIyOHCpaFCQ0iuToXPThGxYKPiJ/IHR
YQdqmnZTO1be+yxOyzu+zPOuLOoycFvIXlUQ19200ZDhYM8APGdddugccCtPsWGBBkTXc6jcT+WG
lHp7487g0kjtbvQXp2c3dlk/plUJKqK0yXYdt6JDjHajnZ6Z6PYqe59n6CeZbQPuvbHfo9Yswei2
QMtuHEvbR0CS+9449hv0o8d/aVAH9Fmp/7A0XXvFi5FsNdBv37WgJ+E+ioh0F1F0CiOBbvgZOBqe
rSg2/JQlLKDF0B0bq2Q7fYhUSasV3wf0PqYVxQmgi+SHvZaROIsdwAArYzsHcaVYtZVQBp9H7wJI
tCFkIkOXmrHKgcCbrLBu7/TksSxv2+bAIJt7fXOsjgLRC4glkNO5eGtnFXQ/0Hhqhbm5AVFNpSue
eyv7HEJ/Ak+MBwDgt9I+H+o2zeqxtUJegQ7oZVn8ju3/YAhgxcD7wgWLiCl+wslRqjvUntoW4HxO
n8ndoGLrWx0B0kt4aAtKVfkOAs85J1PEIW2d/KpBimHbXWAsijGsrDa8qaBPxCyhHiiNoazZ1NLO
o8BCeYFpct/QGrTUQgsu8xQrvjKeM1PSiiRxQmtvTKww9ja5/aVBEoPsrq/I2uWAlCfgiSaGcyGo
l6dQcsodXNvl0N2J9HRVRvF2KK2HYnDprrBcRQVrZRe72MAoEupQlMQ9fr4FetrFEPykZgjc3E/H
mXdAkn0+oX9mQpo2j8XRMOQmQlPDCGbDevIm4yBQjNenbi069WDIFcIM4Bgxz0eylNmkQY/DDKeR
f+sMqD03y97mFGj/pAq6uM/8PFPh/lenD64TCVe6Ql++aDHJBoY3hc2foLdr9Yq5W/k+mAzhBTAy
PFvkgl4+W1bWQ+Y5nG20XLrMbyKm2NUrBwgvE1EjdsFGjJ6y83krp6iH2ieCHrB+vcek0597k1db
Xml0S0fDVjxnV0eEaimAEHgAXtBDjl07TP2A5i3HTLcRsYJ6UDyFVgd0YkH8ghOvNmr54o05LPRJ
9FRY3qHXktumXzZOX6jC7NXRUCEpjY4q40Lc0wPT2iLC79AZ/NrRtpFlKDzCitMRnHH/WJAfCpk9
Iw9D8PSZ0+hnbANTPI3Vd3eCl7t+flYNofcb6G5E9BfNt1DtGRvoDpnh2FV/aZGR+O5iQm6eNCpL
4mEgRcDAkP9rSVqgCg2tC5mx47TXLt3Sb22Kudv0aVAV22X+POoGpFxgIAZprKjeCo97shtcp0Rz
zoJwm4IKlKbZ1uUFoOuu4rZ2yMqgwOvtANEB5aYLXhFKlqZj9kjCbtJzf9Y5QMyUW2gBbfuQdZYV
FGWv+167mE8ma/uvlg6GdBNBf+fbTTqBB9SpocPB4+Y3B74PKI1o2BGrm15zd7I3U9q6d5Chbo+2
q5VfwaiVbYw4qp6xbtktX+BbKWutzWzWyaEbIvDARDPnOxLR4jbKUCP0napwNk5C7QNvuubB0pr8
1oujJJizw9L1xwYNnm4cuHkAuoF9POXBZGyYBmLVKChs9zaNa/oF8SCS3LxqAh3cOk8J2NZAOAgp
HMMdrEfwtcR/Iw52t5aXtrsmHZddWo9zoFu99a0aEfj2ICXdIKpy/p5Lh/lemRKfVL0WUNpOWzNy
8x1A0+xpYqZ540WkCaCAuCiWa81HCDY4E/2dwE9ScZmc7ApaL2mNziV0SwDS/lTHQZFug+vnadUE
2hjAvCw6tD9KJycmwFqaUJNFVmhHWwf6dgz3A0/fh+rndTtrp0noGv5jR9rgTtXECdoyrDBJX5Jq
m7Tbpdpm6bhhU+UbVYdCgSp/t+YqTk1Kswf4hVmWYEAIPTCmosa07OJB4fbWZw9CAqKxXbSqni9Q
bSGjNXkDYkcdTx5WI+2dmIdlTN80qtJAlWzhUQwuYVTNkPABiuVCMqZI5zoeEEI+WOYwB51Zm/cE
GjV7sPgVd8nU41heXzLp1viPQVRywPuNLNoFacniMW2pcT8+kDzA2zOgmbb9vAXB2Al4mSDmkaPi
DLsljheI01aJ+WjM3dOiFYo8howw+xgFCl9Aw0BQArl84RFPNviw2F1Ud5b5AHJeyMPodHoveWHt
x7QA/gk017dWNrJDktTkLaNZEljRGAVol6oVv0RuusEvgTQH2mNxBSMpD/zr+S+JMnc2c6+BvuOg
+SUpfBv6OHWUbpPpexPdojXSiF4H+0dUpb4eH0Y33Rjpszu8LB0kuR2+yVtnM9K/p3w68rHxq/oL
VUUlUmQvZgvKhCA5RK+BYMaWfmOSUQBuYst4mEvw/CV+4/VBGW9bDw0+n198mMLbWoQkwvD5dLQN
hdwpXNKDaR8BzzFGxfY1xPk+ucDFJ6FZDbInMNejviYbSHlXJlXRGA+NnvEbPQU3vtUPw2Nkd8Z2
sHNz9vuWM4Anp1I/tMNo36SzC82dMiYgN5+tOwuUaLgdDBMSVHOzLUGY9jUGPm4HkOJnKSzk7SEX
31sXjym779qwareVFpTOocsUUy6m9HxGznagJwXRSY6QWSjZhn0ObG9ooiO01V+un2mVDem8OeD7
TRoTw7CKRwKOCbPzh0Lhdi9XVozDwjMXPYVANEqeHZWDdOjrtEWaMBnvZ65rD2nPUBRBRL1Jl9IM
pkF7mXneHD47OFzHopMBrErg7JOPR9TOrdlEpvlArd1S3czLblZVVNe8LnhMdNyVKNijpH1+LBaG
I5O3NjpLhn2JoCdRHQuxAOebwHJBD4AamotsxwXJc52Pc1MZzvCQRBFiHzOqX8y8Q9OcV1bZk5kl
5OtS2e/zHJW7gU/GPqmG7j61kb30Sy8ajtendM1B4+mA5RTPU9wFYkOdOGgdecexrbXxIQW7SlD1
er4t3AGUJA3ee+CKB9Un8ZokcBOvf0blUfPxOrN89Gh3hWJuLveu4ET696eIK/jkp1hZzIEozKaH
pTlqHqpud4AMXR/uyvLCtwLHb6IZG5tYcrCA+Cbz2MDEXNybiLW04dd1AythwqmBi5cYlAAM0DpP
D9azF4EJ5eAsG29UnAPFKOSuC2L12jhlMKJ5ftr46SdxicJ1nw1C7OGThbBnLDHJiunB1X9wFtrJ
viifrs+TmGjpGKAoDmoWNNjgJMilyCTq8CQe9e4BXE4j9bOK89GHynvxu0Zh991uGaq7lbdsJqdE
jzYiLRXl7+VuA3ZfSIMBlAM6M7kyZS5jkrDO7B+mkfQbL44fjMa5jyA++OltfWZIrk3Ny7JYWUT6
B80IDHB75Tu81K7P5mXcgAgQnFiCqn4FYW5RPtHRzboHkCMPGdRmN1AZ7+gjno3XDa24i3NLku+v
xqUrF5N1Dx75ZixbK7ltJ/Rl7qxk72ZtUNt71t3k/JM4GuzIc7PSuQWIuOetBbOpaS1HntjWzcz7
XuEML8+VjWcE8tBgfyLoF5B9oZGgeGNAjySCmu6SfudxcH36Lr3DuQHJw+HZPi14QPcPc6bVqOdq
w4YNBX/ReDbusshUPZAuTxnCe+AYwMgFRoWLHhLX1YwsyzoM6CV6MfjGnffZhhYb8C41o6IuujJ5
os4hsigeNIrkeI8Bh6ktTkYeyu4OTevJJ9u/xRYAO7SJ6FjEHkCanTulasx46dCKPIztXZruwNdh
tDtVT+aKU0B6BjUCNE0jYyvfD1ppxMDmeQjAdcBvbzkJnE8WPMQ4Tk3IN0Qb6wAq2JHxkOV4Z2xA
7W1QxSlVjEK+H+aWd4XHYcKcbrMfQ3psMsVGXrEAlAUBOS5wZ4hmpMVw80IrzbpYHjK9pUGRZ8eC
NGgaspqX6ydm1RDQoxYYvFCukzNzGck1L81mUI001XEh5HaIOUQvZlsVfKy4UPDmAGmELCrkEuTK
QG+B+zxqWoyITVt3eWmhF0dY8QUMR/7kba+PSnjJ89sPjy6gIcCXBwT7RSCbREk7lkDJAOmbAhT6
txU9Tt2r3R9ZGW0cpSLi5SSemZNBbkPPQNVWw1y//LDzY1kOPmQRrw9JZUN63CxzMeUW0Urown7J
iwMdnxPz+3UTlx7mfBjk3ANMkwXS+iQqQ806ju7st9Ov/82AtKtTIPs7YkB4aR7SfdvtIr1Q3DCX
FwA8mEg+iDokslby84IMdko5Hn/OhA7V2UoOcWyOflw5KLMr23NXJuzMmnRZ0y6a2qGpWYic89Zx
0/vEUkozrGxldOghSSVeZEI74XxRhn5gLGZOEs48QB/w0D5a6QY57Lp9nOOX6+uzsscEj40NEktA
QS8ggX3Rtn2dOCzUHR2Ym5sGWT9H5drWJk24APBlgtcQkcD5gOiQ9C1tBhZ25hFgh8MfDOHk69Ie
1o02a8HJxEIUBx6hD3lvlNo9tClVailry0KAnkR3jAWtWPmWKdgMaNdosNBI9lN6G+fHtEj9TIPm
V9Co5G9VxqQpS+oBTUwglA9t+gbhOH3RfJIz6JXpG2r9FbUqxcjVfXAyOGkSq9IbS83G4LLBDqII
TYxIz7H4c0VIXNQOOC0QVUOuVHDNSmeVt0BuICRhoBlospcqrZsbR+tVALm17WYCrQjkJ4qrF9R9
rIIwCLUiFlrTcz9tPOf1+oZTfV8KORcT/WQFY2nIif5I+FuXk2/XLaytxukIpHnS0UeE9DxGEPOj
nh4qfc9UxK/iE9J9CcJL8Ekh6BBcQ5JjdgZWT3zAgjfd105UqjKfU4LqV+XT9pPtax/rfmpMzOjJ
69e1NLzgGXazbo8AVLkbFcZ47bicGhATemIAPRTOGDPCQF31PFlBjLqe5xU+r9IALxCfaZ+DkX4M
iKLzD2hCYH/xQDy3R6LZKPD+TMLoZn7LVZ5mbYOdfl3aYETvSpblQxKaGvXvq1oVzK6t/en3pe3V
LXweDQ+/nvWIlfotspqZ/nOIHz6f9RAQ1X+nSSzbybIstOBuJQw9jNq7u9Pyn9fPiWqipJsy1QoH
4g34fmH69bCxt9c/v3YMkcID5QT4ni4DWKcsrNl08yRcWnTiQFG9aB1/MdP9dTNry4FHLPIMYDhF
KCNtpnGOoWIEEeAwdfeed2PoT6Yx7jWwJk3p7+umVs4J6gaQhMHORZesHFqU6TQmkTnHaDKxwP4+
7tANcKNP7YtRFQfoCB951qhQ+CuziHYD8OsiISoqVtLwjKjQ69rz4lCLA+2X20LV83B9VCvbAD33
ooII4B6CDOmyzLjbaQxZAHSExS/cPBpQqf+0BTT2gR4YYZKgMZNOJAgHR43RMg4jdhPfeJPioX85
RYiLRCuL2GuA+EsHkkzM1Wyq9UBm2r4GvnrwegxfY8IVbkv8zHOnDzuA14Pfz9BRAZWcPuXQayVO
M4CExzXv+VQMAZLHtR9NpbNvyDAq7H0k4i4NIjvvCEk+PATPHYC16IPeTPEQMsjLRWbpJ8bW7d6Z
c9dVD00MptBu2XQq7M7lfsADEKJAOqplqPjJtAF5jwsUtOlDWDjLoSmLhyTh2+sbYiVrJ2wIoQ9k
NSAqL7kel8wOkAXTEObF4MegRWjLjVEdSkhu5EW36YsSOGXXn5jjU65tFNYvXQZK9CBspyJtgwSR
tOPRYdrVFLnW0O3sLxNLgqwBnYBd7NiQ3thJX/oehDFq09zOBRSM4gZpS5trW5oBWV9Vf1WM4t/1
oK4HhYdZ28oWcI0QYkSp8oLlWmtnXi5W3YH/xNQ23Eqt2yRxIdAbNZ5iFtZ2syg9I0OGd/9F703q
mnkLro82TM2gTDK/X3a5EQzz6/XJXttN8FyATomK+wWVduL2OdNS0obcBgNkbjwZWq6Ii9cmTWAN
UQT0LDhnqcU0cYZGtxPe4Rm+NZzUH8DUm5eKLbs2jlMj0p5xE6dBDivvQi+/G8iXXrEaYsPLRx1A
DtEphGgLmIDzo67pnYHiNOnDyHIhNPfXlCf+wn6W1NnX+qORh42yn211RCcmpfCCQyN+rnSjD83K
+I63wFdu9rvPL/7pqKRj3mU8KhkkxUDN+8WwbopGMWuKIciCaVXUU7Rl4/tx8Rc33ysVsHn1+8i6
4jSC3BVvr/NV6XBIQYmRDSEo1DdpngWFiixs1QLWG+ldBHqAlp5byHPdqu3Z6cO0efQ2UakASl9G
LGClRbxtorMFYHk5ODLaxqFJbfaig//Aqe53TY8X+HDH8+glQRdhZpjB9TVfvbUQqoA9CY79EivL
YmonLfQjQjsT5N55cg8eYj+LqT+yeMu6t6xuDrTZXze7NpEOxBoBjAMM9AIIOtpOYuip3odW/pD8
nObH/+3zwvxJLJ7MlpH23oLzCfXK7ifEjq9/f82HITYC6A5vIigcSO6l80Cmb6IXKCTNN9ZDodFC
c4YKVbq6NKdWpIACnFC9MRuYpMid85+5RumRR7H1ta4b7b5cjALdDlMEdsnkjXlt8kDMmSuQrWvr
hMYTVFjxcIbMkeQSaGFXS7fYfZjRwc93lqbC+azP5H8NyLgZd3BKJ85pH5Z2kJKAuPs/2msnY5Bx
M5oTM32acKpox7ak1YLqr+u7QTFJnrROSPaBsL7GGDrnl/UrMv/k8+C9wG2J/A4eTuebuUlZpy3W
BLd5MAhufldVHV2LLUT0AtobHRBFIvlNx8qYoXkzDmPyFs/xlrvQ5SJHs/nxB/Nkwm16aE9GqUTa
TPYI1uS6h/fUo3t2o1d/4D0/WN//83mZ1Mkky/97T93lN/2IHjjiPdgZ2ergK4ot6ML2qqhsdeVB
XQFkPlAAjkyX4eUFEGoFnKd3YC1HUKZCwYqplwINsKGjGRrN5OAilN+T+lJGDVrVK9Bj6JtxeEyb
Y1/XRx1qjkvxSRkmXDxIwn+UyvBewnCkfdBWy6gNUVuH6L/ejtWw18l0V1SqjMyaXzsDgEn7gFSe
Ztkda8GRm25qeqDVvVd02yQH1zt6NrpdVoVL8vnIFvhlhDeuiDovslhJXjcFSFTakELwHkjy6vf1
zb1yiMBhDLUgkHx+0LWcn9JxwJVDelKFad5uWP2jNW1QG+wG9j/aEQ715GqD/LM7xoZZhRQ9m7bP
7Tvm7Q0VyeeKWzaQxnANYHnwVJcvuMq0Il7XYxU2/aarjvmyVSrKrQQ7yDAAdOKJRx36Js4HohFq
Nm2ErZ3bs28ZT275kA3B1HxLyiNTYQ5XDuqZMSlwi1I9B4c2jNHZr4xNRhSh7do5PR2MsH+yKhT8
hDHr8X2jevT421wf4vZ3S8BRqNKvW9tnQC9QCqkZkUeR1t9rgGGIPL0NzeSngzbhAvWy1ArM5v36
fl6bMdz5QhMI6O4LxkVQOE7uOLVtGHWa7/eZSpNn5fsojGCDfSiAAQl6PmMZmriX0kvncHglxi0r
j5/++cjCAbAt3gLovZB2V4aNNxZ2OYf5XWL/cOj3P/j8R64XMGuQn0quknWIaysIU4Qx+16z1J+X
PzGAaxL0rcBJIB93Pj0TMjGusZApHGi+0bQtGlD960MwhJuV7hZQ1qPzzwU7DopVkht2jdyeeGsj
QdZ7Bnosmuc6ar+bYKKdBvTwsMFv++YuQpsrCo63euH+npHYcie8DMrlkGbehuT2DePN74raYZkO
nw/iT38flRMFsW5A0t0cQopcml5VvgoStLYFUXUWFyt83AWxIe0ce5qqeQgh4u1nwKx2mWIVxTaQ
pxgpVBHeig49OTmX1iUf+0YbQntZjM1s1c9uzw913flOkgHL107B9UVd8Q4op4MmDX2CADvLMVBL
SJF7AxvDqIEAWtsvv0YXfW8MSp1TO/593dja/H3kVtFe76CsLm2gmEB5rbeRyXX8Zr7zys8nijAO
fBjFTTyn5BZ+EyT9KW3dPkSvUZHuRnRvqTIea9NFhBYZCKJccdDOT5lpVp3LwUkUzrPx4CT8sUdP
07TkT1OpSqKumrLR9IgucoKkkXSg01ZzW3vhQ5jS9LVeWNCl+Vd3cg9dryJxW10X3NvAoIHUCUnD
81H9H2lftuM2Dm37RQQ0D6+SPNRoVyXVGV6ISicRSc2zxK+/S3XvOW3TggXXRSONBtLQNsnNzT2u
FSMtSSdN9semTINNiX9dP/clBw7IB2hDRyEC0a+aBvEtGABQnA/HBERAgdYNT6NWPelmvK+YIe8w
kbHt9eTZFuZuSrNPmAWgqINGF/PkyEYribCkSAegsXXj0TJeHPt1DaRqwfPB2AqSugh5IUNNIgFv
QauzYRqODaZfC/auWQcqVkogSweEyQdAYM2z5BdznH3d5BNi+P4Yt070iyCdff2AlnTt9PvK41dK
5K58Dd83anEn2+yYt8n7kPRffdSKr4taXAq64X20O2Ag6GNk9cTxKcoujaUUw9Em732yN9ju+vcX
jwOJ6LliNOM7KDaGU33UvMbHDe0eZ3RWfuiaTyjUnOv+fyLUd4awugZZA0TkAOWyGGBLVpzDpeNA
1ymgnef+6guc3mIiOhlbZzradOtlz5PxPHT7G6E85uANJhJrQBSKCuTFpU+cbhzbbjp2xotRvTR8
V681Hy2d9YzojAGX+fZ/mIWTs9brqSq43UxHwt9I2I1frh/1UpkJ4RPs8f8dtVPTn6PZaL1MK+0o
3Sr7DsZGGqWWG+9iXpmB1sp8g7z3dN/KxImGPi+jLK+rl3r09ZX7s7BQgAeggQvD9ugUU6d48tKc
ANtlyKM+Icfmt0FWb66vdcH3OpOgGLGxawbPGSGhqrdNHcbkC9UfAdAFHt8seRzW2GwXpunQaXuy
IuUaMYJ+OCpseezjJmynb8Ac2rr2s5fQwGZbyhiI5V7jdtp2eRxW5oazJowdGmg2OKzHXZ4eC22t
42DhWiCKgf8MotN5ZGp2nk7UyQV6psW1Ei+iAYgjt9i3zncAcaEvM/3n+m4vnSe8dLQX4u0FJpAi
CXql2ZlFkaCr+9DONhbvVszggpnCUoBCg8wvmAjU1535JgYvXfgqMfHCynhKybNWF7erpQ1vEpxc
iGiA26MsYzAbOEsN6hujeE+Dor89Q3L2eUUnxZi7wk15j76iOGx2Rbr2tC4cgw1nC9jNs8t90ftR
j/1o88JvAckYiq0+rZjZtc/P+naqTwJI21WJz8dsCrRDb9srh7wmQNn/tHS4W6a0PXLpBdMPKdYK
ZAtahEI3MqNoHcVjqh6wZiFFNYxswMhUOHogHXhYZY1fFAHAaWTzwcGJyPV8kyZM1Q9TgqCvLvku
h12V4BL/RMYa1Xr4h8BqBCGumtSfOAfyFo/HY2WHLMjXpsKXzuH084rXHrdWOkmfDEc9joo8/Mw1
Q+3YAI0vivoYSDnforR3O20wEjiYbRnp+LPibywdARLtwFKwZ1OhZnBcVoATzLfHY96HbRw0WQjq
w5sNHiJORBsg7pwzOMop92yk4HaUSE/YerAB9PLt33cQOIONdDZF6LM536Lei62ud9rxaIxhR0AC
slJ2mk2NEjdj6A31Jg/xH4b8Zg04ucoICR0xpjhhGj9JExjUZh2a/MkrHgSGqpJxpZy38BKdiVO2
C/liOTaUDrjY4S/tvemD0vnMjs1oW6C8RgvqBYlCX/eaLSGiTbcy27G36we+4E9gwg23DcNaQPBV
pxHbPsfga17hwEedPCBx6O4T5jV/DFlaIcAbCANeWRY/xLJwNjKp2M0RDdJsiGcg3URMqMbqCUBt
6Tjnagb+B9Sto317m+i5AOWIsq4FmxAxkAx6mYwHtgbsdWlS8HlwBc3ZezxOao0QqGHwPgFocnQH
VFasb8Ya58r8+841+lyAca7RXQ/OBOohMWPV27Hf1OIwGrvrOrC8Bgce+twfeJGTHGYuxbb2+mNS
PcfkYEfXP7+0AqTpEScBzwZ9dUo6jlh2O2R90QPIjz+OPUbb4a5z5M3Gm/M+yCnMqgzkHEAdqR2O
dY0GVbtuumOmFUC14TsNf8ZpLSGzsF3G3FM2pz9halzFXfCnBiyATG+P7cHBhJahrSWX1gQo7kIr
DA00gyYEDG4EZPOAmStm8iOoU7QKfgIS3PCrAJajOgx93LK68yFCFGwz2S+l/TVt/trD92zaa6At
itsqmNokLJs06MCiNtF6k97edgOPBd0qOrK1czeE8hggAZWTySu9A6mGwPOq0LFXKrsLqoeIFsDM
zod9U50Ww+2aseta92CUZmB2NaDpjVc7zVc0fOHAkNZC7zP8FswlqgvRhs63yrRyD5lth3pWhenY
3vwMIDZHqh2VNTQOImd6bgYs6jWM+sI7ZE4ZFJkZptpKG+rSIpCYgxnDgBMaJxUJJvcHjejcn2e5
57GQ/nZLD9f9v+8rhswlBbX9XvgHawrbNGq+Xbcyaz9fUSauuf0wtfj8UIZjlofcW6tyL0pwZz51
E32bsPbnR1DFLcBbgQ1zqLMszADZiv6dT6zhRILyVtU10OYrAxJY/iL/QZh9/fOXzhHeWDCvoFaP
8hnCBGUBRtnkIDHF52vxNFkkCSru9wE4mv7lXrevfXKnW59Z06lQZdfQY4y54zrxD2MlwpRoYb42
GbB0yU8lKLvWJkY9+TYkyHQbi5A3d/x2txU1mHnMEMiN6KNV78bIRNI0KOEfJlMLbA2NwzcnGnAu
H9DUGJqDQ6G+KWYB76ij7mEIi/FrG3+5fvKXfur555UXpbQHaRs9Pp8De0SMe2YDy+gOtFLXxSzc
EEz+zZQTcxcl/MpzBePAg04HK6MHDRDS/NnO3///vq8ocCFz9LEiu3eQZuhXW/P2+BARzcyEBTYk
GEC1qmPlEi+RrOnBHV8F8PBujt/OP69sjwCkH897fB4ILV0HBMvIvLt9g04XoGxQ2tupJTtIwGxE
t0lvHxnAAuA2INcAZb3g3OmRKRO521K8c1pwZyVrXLcLaopyKrzEeeQOUEXKE+RxotF8rAnsX14H
eWxHWZEfm9YMUB1acRYXZaGHYH5NUYtUg3WQqKZAIhvg7vq/mu6HbX7pjR9krR1m6Ubg0f4fKWpC
wxDEHZoMUiRIkZzeRzn6E0eO9wiXDrYdkYhiX4GWTrjZDfQQOVkXem0b3q5Sp99XrOtUMltjXk+B
gMKC+MGUn3ggwNmHAAp9Q7N6KVkTjBORpMeUxCEn7x5759H137/wOpx+3lOiD6uxGjokMN36+JDa
v2L7l7FGQ750yKhqIC+JfuiZMOjc7DVpWzZmX9JDyoqtLrWnuNC/Xl/FbKAVfx2VS2A2oIMcW+Uo
p2ykbmXkzPcPVYKpIOnGYeboG7vwd64Rb4EumK0c+9L1wDOEnCJifvxRTmUEImrc61iTTqywGZLA
MxPAtxwrtuJ2Lq7sP0FqbUhmY9r1IwQR/moML6xoIrMFK/3gHwhdM/DLq/oA4J+BDlVdMxxSTJYO
ZTbbjbPp96l8mNzf149qSRvgQ6PADOBqAHsoClfRuANgHJw4mQpkbIISCI/XJSxsGQbr4Y7MadLL
cYWOmkIjKZgYTO9NVPsKCG2MfRdgt7aLFVELi4EoINjPkHQzz/m5ahcd+JXqvHcO3ZNnfLG7H9dX
snAeqJ5iq9CWBpxyNaPZVB6JRS1cgJvqEQdjT17ce8PR79egsD/USLlAH1RxM6Lpxyza+ULAhWem
Xjk4h7EvpiCX4iFh+X3nOBFLxl/jAEpC7OubYQ/R4OSb25eJoU7k8DwXDazqIFqcp5PBW+Ye+jG/
ZyA4efZBBpz5K1H9wmE5cxs2ukkxInmRH0aPtFV3BcR0+i7edN2KLizu4en3FWWwhxEZForTqo18
k4w7u7kbtKM23RdVGcTg6+27PV1DLlmw32eLmi/DSUZXNk4hgFbsHsjB8f9BG9nwz/XDWbhNZwKU
6hXyYSPpQcB4GLsp1EAp1yI5xUog8+sW/vvrdWmLZwSWLeSO4BVcNnY5NWW6gwtF+MEhPyu+lu9c
Wg6wIywUCsBCjXm88/3K89ErME9JAJTmBCV9s+MhsO1xq6f5Nkmq7fXlLJ3OqTRFJRIQCLcIKskh
NvQuSGOMl8fJA+BjV7ZtSQ48QrSUAo0LzrniGWY5o1pKbXIoQSTZlc0jx6B5kq5V15c2D1gYGM/D
G4sZHdV2++Yg4xrLMcBETzE3ekAaZGgDDIDcHiqh2xspLjgMiMfVTijiDAlomAnga6wK2bYw8VdM
68KOARENkDUYyEav9AV3hp+6vLAy/xCnke0H+bTRp931w1/Q5TMRyuG7eWXYvMyR0XlhDpCVV3Rr
4fMArJkn8FEnusRB0WRFrK7wvAOQ/+7qAqwPGVvJD85ejPIqoFyHQhdcKzSrq6cg4XqOPUNA41sk
9K230nkpnK3pY/zrJ22em9WxjKU1nQqc//7EmvFCjqAFgsD2exOnId6AFb1aOHYfoz4ASJsRkC/K
tDEC/VJrc8AkAKKE7P0kIOaXm48dnffALEN5zUOfm+Ia9oMY8sE0MeZ/L130feyvf37hDs6cJR8g
uJhOVzsiEPVlMm71+DjWuRl2rRdUbNyX/W9ilvPAnPx6Xd7SkcxZ/Hm4CMAFqmmp9LEZ0TLEjoP3
MIbCuPvE5wGGME/6wFKqmHgoCvPR6mp2dN0/YysCf+XnLx04vvu/31eSChPNsrinJTsmZT+FzlRG
oGbYaK3VrEQEa4LMc9UtcuBHVBkWgsJgm4ZZGjb9iogPejn1PiK1iu71mXvrohppSMfjbgOQj2KM
t41bPmZJte9GM8o84zHN3TRAOSzCKFIV5CheMN1HJnbCEP/1M/vIhF75HWpQIuK4M2VPY5CnkubQ
mIldbErTePF9Cqzi1E42KDqUD9YIJ9xr7e9p7LQPEui1QVlPxm+tWsMPXjJUJxvz0QF3YjeqJJaJ
W2Bj8HhttYoFbfoV2MlxfDRmsCu0+g9yJTBbaPOfZ7lQMtctgChcYMYV8CZz18HF8HHyQL/4ifai
wNWrLyOG/QOr7JudOxRlqHtVvO0SvwyMgruh7DrQzdTZGGlNWUU87niEgNaKhODpAwpL9da31oa0
Lk8MCM5A6QOGytydgnaqc+2sqR+bpJ7ogbZljb4IXX+hzP1jFSTfNVPtb3md1gHV4yLS3PpvT/If
GFiL99Kd7ENhsvHtugrNb9+FBsEFn/uMQWGm5tpbITB1D6TfY+ENL3Y6vKaSH2I7iXy/XMlkLV7M
E1HKm6L3sZOQVrBj5YLsLX5n6NCjycrVXLKSc9EAPQJoz0ET4/n+upPU4qGR9NDkRmin+yJfe7nW
JCjeBKGjTcHVQA99d+ynjfD+uX4ia9+f352TK9TWiWCpg+9rfzIR2f3Ks7X2eSWMmDQH4Kc1Pp9T
5O9Da43Ma0mhTg9AUXCnEZqWeTo9DM5Dk0671qJhIl5Saw1mY+n9xUg/srtoYkXRY17oyT7lVIAZ
z6P0YNMn4t8NugBJix5UCdCJ1+AwFmVBozDogrwvOk3PZXFz1JAQtwgWxZ58hsGh8qVsJ2DS6xvD
XSlALu7gDEo4940CalnZQVAiaj5sNzkA4GlTimxTWvQbK8jvIa5213VtURTCO0AfA3b3IiPI+6rL
uaUhUd7w0IwfjWbaGPFjytf6tdYEzX9/cliDDRBMU0KQkd5zcIuk7V1htwAvX3kMlmyMjxZYNNOj
A/MibC2tdrD8HllmSdhdmYmneLL3zRSvHNFCJzcaYU/kKAoxdIiZqN/NFRj/K0v4+8AxXtUZ/sbM
5BPhRli4zbZozG2rabvWzL5fP7glhcS5uf5M7oNatRJnxjZJc5Q+EBAkfZCXQ0DKJBjIW4pcYf7l
uqyP1LP6RpwKUxZbOGNbGJNDD3HudNvUsmL4Fu7vUnjdvUl7vqvK1gnNimshMXXMseUAg9r79Wy+
oFGB0bdFMKDnZuNORvGbM/cb0bMHjzpwEWTzSB0jC/wpNR5tHRV3MFiIbZsSO+g14FYWmDgKCRyX
maTVjzI4NIDDz+NXJ0noXdnU/kM25U7og/ArACWHH+ZJQ/e1Rjt4YRZ9ZrkAlMmk++Dpyt7LZKwf
JLqtIuA+iN0wWl6YjMlwV+VW8Tw5fbOheWuEXubQpzpJ/44d33a867LAHrI61ITTP5O2KcM6mdwA
I/g0mPKmvTM6VE3Qa25NY5ClD0L6fcj8yQwLijJm7Ih4U1gxqLB7/n0iLYtcTccPduQv+G51kIHC
+ECBq7iV0vKDvhnYzgJFmB6a4/DX5t4QXT/Wi4cAPRoaDCiqSnD3LxBQS4PZsZ9lyTHtA9N+ya3j
7d/H3BmYAxDV4zlWXmIAR7FcJn5ytHZAjJdrRMkXFgU/f85dOy4GAeGWqVayYZU/xgaQiOx3qwiH
rW9sHfr1+hou7/ksZR4GwbAZRs1UUPU0GahRTZAypz/qL6OIHPGQxnAZI0L0YGhlMJGwNddQQ5YO
B/lXhGGIYOemx3N7icZXHbxPEnJxPb4O9d31dS19Hp1naKSD6+xctM/SNAe5Uz2kR4HwVWw5/3Xz
92EdMVmCg8dvVfNTU2y30jM5EDy7V+tHVa2kQxZ+/tnnld1JkikfhI/PA3tcgLoa9GLR9QVcvCOo
hZ4sQLWvoOBq9SFF2suh1n1Ta1/GAUjkdl2suKuLcsAFgEZspPI8tUfPwFRFk1vgENGaOmq8P23/
yNcqr2sy5rfk5O3NRO/mMi0A2DzWgdWD2IuXYdKvvLyLZ4IWPSwEiPeaOo9e1g4fdF3wY1VJvERf
tWLFcb248NBVH3YEsFfIsl2AX1XgPhGCePC7+8CSL9uwN1bgWxY2am7/BGYjIofLviOT4hnpWphh
jxyH/ieQ9bJu5S1d2KUzEfPfn5wF8dAE1OiSHNI0LGRQJiubtPb9eYkn37cmFNe5je8DOfehuN2i
w82e699ovbs0ua0A65jpU3LQOOsCmbpPxKtXNuiD0fHM2cDAvoZJSAcVXeTt1NE0ScG/DkptpDRG
MN5ULsu3qMrSe6+zUKaMB1TevSEN0EBQhkUmpm2uGfUu0YQIbb3k/2plq0cmz/yNLWEoAlL5a8Nm
F86X8hOVEMrscyOvmzQ+9n71L3i+2k3VTS8u0Z9kVYc871YC58VDPdkS5alztJFKPeHx0eVsY3ks
5MO/183d4opmzA005WBESn3mjFIQp2QEpSvn2+RrYZs92Jg9kSVoplc818XFgDR0JkebaWSUxcSD
xTMJhJcjFdNbCs50cGttr69m8R7/J0KtbAs0C9idg8yszR79/B/ihCn/zIadiFBeIE4rsLIWGlTA
A9R287tjXeQCPpR/55YbfGI5eB5Qpke4e5H8d0G7R7W2iY+FDsrF/N6Y/rb073UZiwpwIkOxSyXG
Em2z6GK8ESTKJvBfDL+Kugya/mE018bMFs9nHqtH5hSGRHVuDMzgwWfAFQeJYRQbP4fM2FYa/cS2
gQwH2DszfiWckXNTCPYyDzhfiNk9nYCH984G5pfp7q7v29JSToWY50JkzJk120X02sYhMGZ/NXx8
10a24q+tiVGOh/Bello1lxW9tyk5FvI5+4SXMN9GMDrMJCIXYNI9snNGOaIe25e9CCfS7fWxF0F5
+5DhDOSP6QqUFefZObULyTLRXuhaaJ5zdqP9T66vPOIXbsL8eQe5ecxw6wDKnDX95AUsBwLkrQ6m
rJ/8Z9PX9zE37/nEIm2wwk8cPprQ8aKDuf6iNgpjCrZK6uA91H847Dd19+xmLOl5NZgdRqCGKsPF
RCxDH1DLjBqvYbKjPLKMTVxuPrEKFPN0jN1idFgd3Koq3RpBiUkOTSnY3QQKrp3Tj3SXN9VacnZ+
GJW3HeN0c7sWnCxk4ZXbAgruwWgLIJHo3fQl8TM76Ir4u8z5F1jsP7VEYm309DX0v0WpqJxhhmMe
TFDzaTnm8UEw1+qHsmObWNuJfAzs6h9BN5V8kIAavr6fC6YUPFweqsEAjYF2KApoezQmfeFrB1r8
jXMgx3AaDBh7N92HCmCW14XNr+XFjgJ5Z57omK+U8ppSbQLzm8hBlpUP9ME1kcabeJ9uax3kqRYR
QIx27Y2VOTywhLtG17ZgltDCMydEsa+XbVEABa6HJBb6odfbUDO+1/UrZWRliZftPHMkBrzmjxrF
JVRbLErm80bXD57xwqQRdMO9UWgB2LKFG8V0AyfaT35d39cPrVc2Fr2eSF3MtWNkAOaln5iRliKp
lqaVfbCKpNqAZBFQ7iZhG1612j7TGjPqMv0tkVndB24tm13ftnkoZdv88WpvjBxe6M9+yerAL90u
SDSn3Rk1q3/0ZtN+yetaBmY1JU9DhQlZvFLGq1HJfKvH8Ky1KYOiViN/qSfnxzhV2X50RyPUtK7f
Ih2WhS5AndKoSHmxcWqNbYlMxk1TYT48ADpSHI4wJQcqifOlq11AEOrlWqPngpk925/570/2J25N
jTVWax9APxw1+pYVoQOwQ2Tfrh/EgoohmJxBB5FLQmSp3Ka0s/xirHXvYHv7Qn8oEA2w7XURC0s5
E6G48yVc4iwtIAIJHRONQeM9m+7I708IwSVBUzr6HbD95/slZJmAx7v3Dl7yxdL3ogqLBKrBVi7L
gj1AD+x/YhRHoa2Y7LQUYlI7i5At1c0/bIjG6lCWU5BVP4BBeH1dl6VwFDRPJSoXJTUIKZqi9Q40
9UPZeqEr0PBL+ab1i4BmD8a0NZGjNvRfY7bpnNsdI0Be4B8PwSKayBT1GCs3Lg2SeoeK2w9j5TxQ
3nwdvLXm7CUbZIEpEijSaL+4HGtj9WQlLsEIYFIVoT8CLLIJCMM7QorAYe9Gcp9bdrDKh7mk/adi
jXOtyRJAMCRD7R3c4mtf7wQL/bXB5jURimJyyQnvZIWBvbj415ySX/3IN2O2FsQsXbLTlSiKCXbS
wtVjbKA5fivSfTUny7XdYG6uq+PSagwbLzqOygTyivIeuhyzY+VkuAeg8ASl8drzr6m3Biy4tBYT
fT8aUO9Ag63eZQ1m3GUjOjGt3tzkkx+a0gjL7L3hK6uxFiUB8QiMnnAmAXh3fv52YXa50GKMW4Gy
cjsKzw1LKfs3M/MxDuvw+rtrcbKlujYF7ciHrQ22r73IK38HkksWB1gA0G8IMe8Hnld3eVyWYWe6
YlPaLLkXdZrfOxxtGgOxjFACX/uH7RRj6FSlFqATeIi6sXG2ovJs8BhoQx4HhS3q17aXzh+RFtXD
aKfeFiFism1KCxkKF1CdTUe9R8bJFNker7eicMdnXQp+N/kCb1PT8ed2wjgApqSKoGwc8iTq7maI
sDmDi26p+ZAwOqzO6MQus+KUmhgQtSW8hL9JW20t0LuhcHNd5RbOCFqARjAgmoDmTx1RFnZbFR2A
d49ZfGDmX9L9bUc3tKZpxbSvyVGeKaN2oQygFj6a+q88vS/4v3Ufue1a+9R8ERXH58Ob1OdoAESs
ij3QujrOLAkqscGYIuozDPGutS0trgSs1vN0J0BC1Gq61FMQZCQTGKtQxgscrdx7In8zXbIn5dow
7ILz/4EZ9j83SNk1S9ZEEoK7Wg1vAF63msfaMYOuuS/ly5Btb1aFuZl55hkAdCrqr+fXtUjGwYF7
5xx6AcKYbJ8V79DzYNBfr8tZOCMMnqE1AAeEIreaQEH/Xi1EYzkHaRch03+ijLeibEsS5oGaeZwC
IALqEWV2J8TUxd6BhXXHAn81Sloy1BYQi0GFDKJCwBScb1VGOzSGFAwPN1q0kkgke837xGmcipjV
8MRFNX3wR1uziEZ/SUCEqYVUPMbfbz8KcMZhChPAbpfZDDsVkyWFhlkD+5XQo1h7AS5vI6Z4kXCf
m2RnsNDzNQwGx0vXN1BfQMQ6CWAv1szK/AXlvp81pCkS+rp1Bdpr6AEkVWHZ979hTe+KxgtMhmii
LtuVU1mTp1zIts808IeiQ4Ok3bNZW7s87vaxgUo89e+Ltl0pSy3pmQuvDW8nXAJo9PkGCk00NmAD
0SWEiXvyp++A7LHSDLImQnFtGGl6N9PmXmn/ydRf0/a18G6dmIGTPXd6zElzGEw1qWUJjgbnitMD
H6ufgqAU6bl8f12TlyovFkhZABaLbkrAKik5bSBqNTJ3fBTYPKmD5wr0XnvUCR0GnC6xJ3Vx36RQ
DS52VAfixuTfOaTddC79lqbW7vqPWbI/aAwHIAaSt5fUdkNuar1ZpOiIYDoAtkT6rWnWhuyWzm3G
xAXxFywQ3rtz1SBtXcVWbkAT7RkJtay2VWeNgST6ioewKAiDl0gUo1MHgey5INaOpceBWHVo3eyp
082tnqTPjlyLYw1jtmjqXQZb0/8KUk/Q0vT4o/nR703+UJXC2RoeT3fpQL8huSu3GtpJBKnNp9Ek
1VZOJr1ru77cSGo725w19cazqyaSel8FXZkgHrbsf010zOzSqYrvc+l2UUvRrUMMmm0wMmdtGM90
wK74PZJ5NYGs0vF/2EPhgkvNzyLWFGi3gTe9S12Nb8qpq4O6TeuoMoDtnlY6eD1TtPDkft8/pHzk
d37rj0VQe2i4cClIU9DSWYc9n+xtXhb5fRub/tbictqO1ZgCLMXOAzJihLwBuMouKWAgY9EMe40J
N0A5Wb55kwu3tR+S3Vhzey90nYaOht6doWm1V8tFuluijgjgwcAttelZozG4QWz5luH/em56P99I
V8pdk1k/XCf9JRPL3RojccAaLB4tLduliHA3wi5iTGJU5f0wjGloVkMejKUJjiMZo6o/CQJwqnQK
U2CLBV4XT69gUmRBmcZ1WJeCRo4r8RfIaW/A4t1F4L0t3uyc1VGnF1rUOUW6w9icFYJZfgwxVtU+
Y6La2YFp0Nl0nhbvAUs8RrzGFI3Tl1/9xBv0QELxN8igZEY4tJ0TonKF9qmmRHo/5vGTm5Q8qvgo
gxGjWkFqyj/V5Eo8+rq2GQqjwnhW3QZ5guABjZjdc58X2sYapzSaTJZujMzqH5qB65jz7Xr8SPqz
qx3jjYpev/drd/DDKSH9e5vHuh3lxMSQD6ie/DbJAx2e+xbETH+zvh8D4DBnf+OOvBtDnT/JFMFL
6+f8tZuIAE77MITo9XQR/5YumtpL/9Xzt0y/H+iXMff8IyOZs5N2S/FbJ/ehzO0uiuMKoytgSWqj
opP2Y5Lz7Cljmgz7rvSDqSnbyMiz8o0ZbnWUXgplhCrldwCn54E2jBoSGBwhio4hFZfUBrq1elff
alxDc3+d/LDS9q9b19mz13VmiIqE8deqYm9rZXG8sw1rePSF6UUdKA22o1WUUdrmUwDI1+aQVpix
IEZcbvOq6e95niag+JNNvnGajkQuXuKHxh6ce1TLsNAx41GqpX+Gmna7fmD8hQjOQxB+x2+GM+ht
4Isehds47rU7t0imXVbWVWDGOrvXBfH3htbaoSsZA8OS7u2KRh+jQh/6TVXWFhp0GxrKfGB33GzK
XS//9p0RMuhtg/paZAI16HYHE7B9GPvClNGcl1dsoitdWhuyEcfa2qBfxNpcfz8WTO7Z5xVLqHUA
1tdoLRDFULTxi2fhaXeGqa28ywsG90yM8oRQ1jftELfi2MjAoz9LvmXlltIVH3NNiuLD8Amn5dNK
HCW5t8s7Yn0tmo2j3f5Kna1FcWN0i7ll6+NEODBzywpdBtZj4694f0vpQkiZu8LAWovUnXLuRYNm
Us3SxXEq9RQ3AKQLBkf6DIBF01NXIP+KC5MAKiCzslB0mRZZoy+iLE7WWq8WXIyzX6KoCCg1SVww
/BKXRua0IdrKUte+r+hGyxi6lVxNHI1p40TAJruu4Qt+NMYB0YWjIQxEhlw5rmFIiCEGHNfYvGTJ
k9G90uRo8jvw56woxuJCTiTNd+0kjgLajI5nrRdHi/xBZ4C8GS1nbkQ9+f6s/iffrzPiYJgVl8iv
gaZCLSsJExjM69u1kBiHENSqZkJeBJ3KaU89AdpBj9POUjxfY8jIL9nRzTwx0MR90GW/m7W50IUT
mtsf7ZnTVbuEWdWG3h2coqCHwilm9vKuCpqcbfE//y1o++jUa2yt80ap7t88CTFjVOJqqdnCMe7M
Ogbl0KEa/b1ZYQqtGJt9UVM4PsZaEmdBK2a4unkgAj7JBX9LMZleAWwlemBxhIenXJsWWvw+yqdo
IDZmyGklk9vVwsgFxxxJZoHTvNZfmilfy3IsvBIzShrCQlSWUGFXNNvNwYniN9w5JOlOA1qw2JDh
9gLFmQhFuTFgkRB7goiu2Hq5ERhgF85vnulBptNF5IaIAORfiADOb1AKP1k3GccNAq7rfS1WYuiF
o8ABz8Mo8+gxVPn8872BWG9KbNwdL3Qi5+aBKvx6tMZgUheD82hHVgwl0XRZZp7Ew5M1weCiYjp9
vX75lxaAwAsDYegMwRqU/cl0whw2IafZxGHNADm1YlzWvq/o0aiXbQPDw4/uN2FtR7KiQwuGBM3B
yGFDUYForaZky7gGXgdHA29p+/fc/wdAIEKOYeui9Nz++4mtOpGlbBX8eTv3ZcOP43ayvmja6/XP
Ly4FlRM8/kj9XTT/jB7xPGcqxLFP3RfMf+DfFi+2yG5F+ZrJX5OlqC3PTaccEKIdTQzkh2Msvste
Q7de66ShkeR2APadb9eXt2BQXKRq4NjM+YSLjiCiTbHZTkIcWQ5UV/o48eKe0x/XhSxp2zxACqId
mC0oxfl1pK45aT2coqPlP9tZkK7NUM37ojwjQGfHZAieLrRDq3kgw+emQB5KgGLJDUbEkK32r06H
DfVvb9U6E6RcfK/nnpeWuPim/tvzvufECmj91V6jWVrQgzMxivsMDg095zkcMS5/FpjgKRs3yIDu
a8cvjfF+/WwWFOBMlnJ9iAfGqEQ3xLErjybd9eWRD7tPiEAb6Mco4jzpdn78FmOtZZQ4/oR/b62N
gHeprajxogagRcufy2fo0FScJXvKnBzRAG5pkk4AtcsE+wp2ZvZaNRw082ap3Z5CRdHpv4qQckTG
VPGkxplgFsnwA7+KKfKLhEaGTeXm+vYtRSCA8J3haeEnOReVB5KKuLVZD0QTRBo+HDKAXfzxGnJv
5EVkM/bXaLTNiKpLQF1/01PtT2LRz6z35DcopikH3y0QhbHeXu+dsM69DbCaX5As+ESYfbbY+W6c
+NaykcKjhcaOOSflppHvZuORlR1dsEcYvcegEko5yNiqI+R5k2atbC12BJUmuFfWyIXWPq9cKff/
kHZdu5XrQPKLBCiHV+lEp5HtSb4vwkRlUYGiwtdvcYCdOYfmirD3AndeDKgPU7PZXV3lLnOaJi6q
hf7OwOX9fXs/SD+PmAmoV+x4CE9ezxAQwnkypKCLYFowoYEvvzNmQN+3jUgOFOfz+mtEGMMIGR9j
msYs1rvYsr5lrnU0zToyzOdtOxL3g0vBAYafU707gWCHZEvtDNxO4J0XekQSB3khFZRDNmMAb2Kl
AftDslkw4uU+xGy7Ev1E1m8gBFJdQf8rGwRSMZy2BbH5K2XLCSqjQ1X4WPBmT6pdQPZQZ92eJ+kQ
LkwIi5419VrRCiaCbp+mO2+3/Xn5CBAz89Y9QA+EU4ecn9mmC+Lx1gU9KxQqFrqviSIrxB9AwjUd
AOPy14hwDxC9gpafi1gDCQBniPX8RtPutPZUVt/G7jtlCqCXakz851x4Elp2Q1qkMEf0j0mWg2Dj
6Kjo3uXL8ndIYmTTkLkudZS2oZh7Lr2jplgWxYyJkJBaWxufMCzL7KBkoc2nJZ9PnT7u/Wq8H+z6
qZ/sAxLz0fZu4AuxsVBinantAKke5hJmtf9SawyLJA7MuGim4zx0IYDC2+YUC2UKezuYltHVa0xi
umhHoq0ZKFDMBH2So+JZqDLEV/NiR0xjMuP6hCGX/EyyRxcCAM182h6MzHFebHKxWcBLTaPvjQxp
4nSf56euvQ+6sFMhBaT7DnB9XmWH1LlI71ikee56M14lGoQYkrLY0Xe0znFllL8WhAvf0CzUGYDl
ij3ShtMLukXC7YlSDUFwOe7Sl76vYZPR8kNzYipibulac+5LaCDgXhHlT3qvQZbb1YAKsu0wnx+7
5UuTKNrc+E98dU4ubPDfcLGf0qqu6eyD0t8ISNSwX6vzcRgP+op+69/bk6WyJKyG5Q3phGodXgTT
nq592IJrwDRYVKAgNGTrYduafGn+zZ2wNEFBXSsdMHead3IhHZMr/Av/tVvzJlwEABE7laH5eLIb
d0Xy3S8+EzCms/LH9jCkZiBRgewpZ4x1Bb/SjSOEdtcZ+ew6iKeM3JLcDDttjYrSVryipKbAMs+7
3EENKGaE0i7tHI8FebzWLkApi0nvcncdj/bYTLEPmmrFDEpX6I+YFEr0r3ONJaF2oaNGH/vZCi3E
RZtCu1E9q6VG8GAHHBHty1Cuvd7ec4WOe2TR8tjuvhdQAWyYIpKVntELA8I+QGMzcYvezOM89U6c
j7AM3GcnS/fb+0A+DjSKgQ6SvxCFfZBXVQ9CFXiaYjroqKKqiFRV3+d/v3ADfb7aZElwrZSfoa7m
qZhopJ+HPgJo27gKnVgIGDKP5qChRgGq/GLTIyKzd0zPxfeFpMaMymZJNbydyzVK2SPG8f/7vjD9
5jy0rp91RexPu6Deq15b0qMHNmjOqgRMvYhmXR3mEXACIZW8/jSdJZobgMDcL82qK+ZJulsR4+Md
YUOITuc/5GKZg8FKW8TOuBENN6yB+ADcJHKmabc9XbLxAIaCbjOg3JDmF8LWdpynpKwnpH4h7Y5E
Vg0WmtXZjYOpuIAN2YAsMETpyC+jycMVLFlF25rpDKfVZ+yYJc1HbUA3FtOKGnRuAFgQ6IqUGds1
2XGq1t0YLGFXe/dlMh9BYXf0VFRzso1uQ7YY4GckvuEXric4TZH8bHyU7Zbp9EInRWCm+rqwza2m
6xlLcBvQr9ays1RNX7LJvPzxwi63F63t03JBajA7NMNuacCE/vL2ncEJA1H5QR4VhBLX87P6Sz1N
HcKNoLTD9qN3O9bR3KvgldzpipczZz+HVj1Q4q9YK0qiz5R6OE9JWoaj80DRJFqeJvLUBgEoFFQV
LemyXJgT7oDe7ecF/HFFbOSf8PY06NP2pPFJeTUcCMsgKYgS4ytSnyBz3TJP/DRedeuDNU7LLkuA
dB+s6aal9i5A2jNNxpeRqfabLGQDRxkcEw4x0ht8w1y4i0nTtSIwQB6I2/VQT/POIuZhNr2TadLn
fgr22+NUmRO802rWs982MJcBv91O86F0tR1KSxDXXT4AzPcOLwVmE8ChQbOMGg9f1ovRlawFGeqa
g9vVLF46qwRItURRRAudUaUBJjtZqIXZHuYS1sRu2FzrJ4eyATys7o51R1BgAW60PXkKEyIrqd4G
tks9zsDavBjk85D+mIOf2yb4hIj7kDMycb5/4FVFZ0tLp3aCFCWxpbsth6+ZSudINgRUnZG94Tww
6Oy4XpA5z+rUd/Iybjo8Dez51jaeWl+FQJWNApUc8MDCFkhzBCeKXYYEkV+W0E3/3qRf5zcTX/NQ
8+L7ghdtWq3AfgXFFzQZgVAqe0UaW3a5Xn6fj+9i21bgw04sB98fgmcAGPXst67/cEvFu1A1S3yt
Lqyg/9OHDGBTxtPwYblzqGIQMg99OQjhqKdjWdSoEGIQ9G6CNkVX/KogvZCOt2hKaTXVQ101Z8LO
0paWeSaFuXmMIFdCkidnOSozGiorwj0ANPliJJTvLHsIi+Els/1wJUev/Pz2c3g5ecIl6npj1ucD
RuO3v3tI7kwqevjXCpDXe1h0Jo3OAYqkKuPSC06U3ZbBrZacteQTyX8W+hyx5on2P6zgPBoHy9Bu
mOoQKaZSpDQ2vHylVYEfkLTRMu/S7JSu6NM+v2MifS7gjqorUNVCUTerPFObTAIIl3O0gXlRfF52
n4Hh8+/nhWCwHoK+M4ELjdGSVDiH8ldf7hPjmGcvbx0GIH1g3gXoifNcif2X2RJUNVtRO8abOrSR
3GSKMPv1aqDZF9VnB8wuoDsQhZnhb2Yv82kVo9MznPKvIF/q9Zu5UulYvr4ADB3szA4MAZr2Kjok
S4EKnQcCvrZ9YctTb92YjsLxyEzYNppTOAEj0o6C97QBt5z0nuVxo1G0H0AuU5EJfu048US/MCA4
zsleGos0MEBqGgL0QJXddRILSJiAHwHAGgdEgsIFUxg+o2tW1/Ht0n7qp4/bm0kyQcCJoFgC3Ate
iSIzCdKyU9BpGta6GkKqNSDFrMKgUdVIX18A2FDgvXGRlgFJiFitcdPOXUsnq1DtfqyTPRDfj1X+
OCNQr4cbm775/X5tTfDMWuP2Tu/DWnlyHnJV/79kQSxIUXAACtDmaN+8vitnM6jnLs3bWCv8cH7y
6aQ4fyoDws9HGwVAjRQG/GIHysJ53G+vueR8Xw1AuFAabfb0tcX3m/br7NxMdUTnm8J5frsVKByh
WRMQRfSHCicjL2baBaToYsQt7YlZ5z49le1p24hsqvDshjPEPwjwhLVoeyMxgtxrY+dHF3y2zU/b
n5ecDvz8f58XVmKccp3MhtvGbcUiMkT1uPOTNXqHERdRNmQ6gJ0Tb1/P09a8tYs29sabPgvCEc2g
+aII8KQjAS+QCYAuHnh/uuAvAjzi5bmWEZPEXr/MpzKv2IudF+Mne+qC3fZ4ZGsCaigT2ttQSX3V
oVu3neMUednGpLyNTe3NFTEASy6+zjf3xUBqd61cp8TXqXPT521o6W3YT2/uOYARUIZC2RcgLXCf
XxspDaj31S2WhKQz4J7nZYkJ2mRUupOSmUJtH3ME7wtMgahH6GhL4nlgbYht/bFt4vLtC3H1eSEg
0XDxakOFzyc4H22sclOSLQXwAHKL6Jo0uV789SSBFMfzutkiQHWg5acDJt5BIXEXrAZVRFZSSw6o
epEx5aaEK9DRi9qxipXE2HNhCeJ0g+XRBFqQ7Y3LV/X6wcshNv/M8OW62FoJolCWWDBTtp+7fgac
MQhN50Oi32pabGk0mpYf2xalA4OAjg5IORKIYgt4NzQNTVcbSz/XIaRNFvJBqxV+WLrJLmwIkwcF
M53U3Ebe/wQ//I76v7YHIblOeDYM2B5IHAIaLewDX3ObsoJWVmy2d+v6pDXjMR/JSZ8GxfrIRnJp
SDj6Xl34GgChIGqL8hINc7Mq8JUsB9RzONmWi1ZgxBDXG4B5VYtWVk5Oa77o3oFaZ1sFhZJMloMj
j9AdFd7X9AXgPp/xNGVQFQue7QK87e536nXhOu23F0UyV1d2hLlC02dQjwPs2O4UkuqlU1HavX7t
IKLm8mholeakmcLV2KT5AhQURGcCs8NJ8aM2NcNhMCJA/EKrfzsDyLU5wSOjepiUTQte3LL80jv3
QbIfsmNj77ZnTcJBxN8JqFlxIAE4GYQdQMlg652ZgaPTANd/jx7W+mBA6oK2n2bvqwdW8rL5mLTz
23c2zCKY5BxcwCwKZ7QE6Afp3TaN0T1av8zF//PzfLNcOLbVHOugC0owqZZDlJu8IVbhoflqC67z
agCCDxgcvQyCHhyKaJqrdi45avkXPUN/8z6JtpdIekYdtEqgqRE1BRE5jSimLKocbKBVrT8ZWpCd
wXg4nI3mHUVS7IULS+b1rFkeQaMqFyTxe9BrRVWriGSkRxSOxgGlBfg5xDeRBRrG0ZlA0dr/0Odj
3ir2smyi8GREAhr6ha9pLZepJ5ldgix8TtkLpWRfWsEtdr4isJSN4tKM4AdoPdl0ZZyTXDNfWG4/
L+N7TgcASjpuSQSvIAu8XojEc4Z+bGgep+R26U/zcXtHyTwZhN59UN+Bzghzdf35YbQKQiwH+F2P
8zmau74IdgW5IVl+NizFbSxdlX/GRNZ+Wydt0BAPKNW13Gep8wVSHyGb7F/bY5KtClLqJsgsECx7
oncGQ4FBKg9mGL35VeiK0y7/OuYLgFvAlcSeLj9tLfQ2A428uLuB3WtvVwbg5LX/vi9cXuZMG7y7
gKi26VPg9Ucwc0SgLVB4RdlSXFoR3o4QF/Q7W8coHPLxoGVfXE9hQLaxwH4LgVfUnQDzFzZWrueM
DQRHwzPR792D7zupn6g+n4tA22daoUqyyJYFBDYOMjlIqyFSut7IUxO0lpfgnCBcCx9GPCW3N5Vs
PFD7wpdBWwQFaGE8eq1Xdo72hHimNy6798EBj26SYJf/3LYjWxg4RR6I80tFRPE441rZo9nBjl8X
oTtmJ1Nr731HRZUrnS+oSUOMmecoRHUrDew7/dxhvtq7kvlhPrqKCZMbgAYdeAjgukSaWhKwGi3Y
M/jR+mzvQ2S8UNEjy8JJJCg4yxd/RIhAoTX3C2/xZ/iuXtsVUxKO9uM4ZTuQECjGIreEWA9aMAiO
RUxPOhj+4NMF8R7Ucrw6ZGEJxobZVVzvKjPm9R5e7apMfQ9m0gl1B2CfOkC7yTAc/fnz9i7ju1UM
WSAoixot52J7hcJpISBozivlAWxIrZMzHWzjDp1s7ogXf5T0itteInODYOLCnnCLkQQ002CkSOMF
gXIDoIrVH9AV24T5oQJZ2i4HzI+8I8NwZVQ8sm6XFRmgmLFVRW2101Ra6rKj6oEwn7PuuMjwCi7H
APuXZRAoDQTBfc6WXdPdZr5KxlplhO+Zi/CV6YtbVOCAiNfuI/N6iD2dvUX1+JedVaQRgU5GD7uP
SODaiBWY81R6eFwS94Wyp8U+bW836SACD52lyDFA20PY2GNgmSSAJFU8WvmHcV7OHGfJoH+ybUbS
eoUUBjSSOfM7nmeuMFnaYnY+ZC9hp9UGqEknN2mXHCytjFdnjpaFV/PsiLAxhJRHNCbTzq3ezqh2
/RuEm9U1c6cgTpfFWnDw9duFqQq8spvocpDCWcpsJw96izcUTbcFedHs5uCt7g4KJaGtKxyfbGP4
ho7HBvY3QkThSTjOrddOiYcwnZ7W8uydtxdMti9A0AgZTXDXvIa08dvWR24rjRujfpxm914zp8cB
zRLbZqSjwEsAJFw6slwiF2C3Iiw3ADqE+MQyHMpC836bvZOrXpoypwqaNC5r7XLAhbDyEDSZQZ6A
WLq3EbIR49i056DKwhQMZ5kz7RzyPDqqOEt2Z1waFXaDRs2amtTIYp9TZzUZ4H8vXZZEma7aC7LF
QqaLDxBuAgDjaycx1EkDPhMAeyaf3GcaSmYByaM8GH+8fbUu7ARCpRrN/OtoMfSYQcpll87GLlNR
P0ivI64Gj1S6Ab601yulzYk5rFk86+5tu7bPSe1/aEYt1FkagyHgIyRxgRV147Icd1rR7bdHKJ1J
ZL4RvOBQAbR3PZO6z5ZELxO+ZtkDao8xFJaPiW+954ICV6fHUYgosIjuEN3PMzCwE8SS2wVlrt8z
/eW1qsSkZDDY1SA9AOYLJXPx7iBFymyzr9BVYUK+1NHO6zAdISevcBWSfQ4zLtSwEe6BNFQ4XCkY
sGrLxJzls4di9gz2IDdKtcd0/PnmxQGbCiiCoI0HNXQRYcDabMoJhWKa2RfnlFlHajiRObiKKovE
JyHoBgYABCRQc3CEPVAbNjgdwKkRa/4pzY6q0rx0Vf59XqQENLO5oOaC51ergXVuoeBz/MFMQ3E9
qKwI10MDfGual9DJG5wBkUkQakiALY0qBpJlJsHOD5pSKF4AKiH2i2s9+NRmZF3jYvwSaNWhY0lU
2e2ucNaQgVvRKJ8Nswvt/HF7L0iu2iu7QtySkmByHIpFctBIl5EM/HOfEnJuVtDZZarrQ7YjLAwO
zAvY6a9emAubV61jk/YB5Z7/qrqJhnz69PbxAOCKDiv8i0Zq4RCN1J1M14Z6m0G/9mO/1wF4C74D
V77TKkWTreS8emhH4y9m5OE88bx2Xk+ADe9SKEAiyvch95Xs1xEddus7SsjciboAfYJJAP11197U
Tm3k4glSGfUy7MvVOI0A0wSds9+euz95aOHNdGVHuGkbl44tSS2gThftPtGcCNruh1kfjnn3BIKZ
o2VUkZ2MEUODF8pOp8Fvo5mo2gC4X9j6FYLfoAWUtEAGiNuRWqFNSVSXqJjPt+X6JUimsNTBN7U+
bQ+dj2zDpogdKwajBuQKgY3nDsgUPKR+Ec0jvR978+iQKXapIlEoOQoeogwQDsE5vhYCnJqio02L
9mnssF3ZDrtB9QBWWBCHNHaFxSwaIJjJ7wFiDl366x1zBlgDYGrggMXL53pXLqXVTsjypLHRgItx
t0BwxdgF5cduOk7vAHqhGPDPFh/sxRuxnQKoE1oQi0uWfWrdetWzPSsy3RJPCBNIp0JaCcGEWBua
TZQessDBM3S6NYpDVd6DVd3+4KmKUNJ1ubAjTJs2Gqmd8DKnFTyuLUQPvm8vi2ocwlRBeJyAUw3f
7/O9Z556NwLtL/sVvJ1Sifd84H8OLUNRS7gZO63XID1V42XjeunJX5LP7Wx/yplNw2mh9rkAN6Di
MpYNDU8c6DjiisRiCSYnvfFbb0YAGzhN+uAvQbrL4LM46W0XFWwNDsFUkt/b8ymJADzcJwGkfsEd
9Spa6gfbHKAJA6OQqGv77ygtfk9SxV0iNYIEElL5iNnxz/X+Hgzov4ASNo314TsNtLCYP4FtSTF9
sp0HSiLel4bkF66tayNOM1N3WPC8SYohnJ02VL2fpOuDBy2npkKYLAYxje8NGgCGWUxCb77Ng1u7
Q6Xly9vjSmRZADYEqTXAIuLbwiNoyyBFg7eF/lL0N1n39oYjJAP+GRCJVeFs7GnVa6Qf3J+5t0/r
yCpBcxOaVTQ7u+3dJV0TOE8U2jEi8HVcr8lYVkMw0hQvau1G2/u+4k0h21foB4d/R/3rdfGLQnli
bDpf+9C5IMZZWvTDgJXobpwSVduULBq6sCRWviBVbtGUoILPW/bW4ZHVNILYbVg5b0d/emhsBtkd
Kl/QbBPDg0VPXLbgKvBT6D+Bzd+/zVajUcTFsoDgwop4e9ZOFYw1z9t4fvViWuyBjM7JtJ3ntPRP
iD2joPy5vRNkS+WimMSTUD6eTMLp7Eza9YvLBWDosc5omJqRZSvmTrZI6KJD5tBCVeSVaLm7khJA
L+AfzHENDf2hNhBPeUPoG/vtwcgMoYqAusgfTUQxNmBaNRUzgaHEaW8SkiZhZmtH8NbuUrK+ozCG
a5unOrApIB4iOM80cBmYD9A2SgwzghSc93b6Vl5m/WeAj/Yi+gjQvuAwHc3tkwN+aLA+s3e4AVgA
o5YNtDlUCoSM0NqmiUZSG52vBQi09SZUbC7JegAmADQfV0JCK68wgtRZKfUZx7FnSxVSHFFiepGX
sl/98G176WVPWYAq+csI2xkVZOGA1mtRjomLOmLCkju/J7+cbowy8Nyj2fGUpmvM+uImaO09JUz1
XOffFuL4S9uiF3KrObdTAtsryi3WfFcD5zfpt1Sb9o3z0vV5ZE0KTyHx4DCJFDJvdeMZ2OvNUSEH
EqQVUq9dDo785TjrRbQ9oxLPAL5H7A2k3TGn4mEamimYg6RHp57nRAh6QntydlWgqpdKzaBZg4tu
ItoRc8ioCc65Xq5Ic1nujTEake8np8wOFHG2bL5QvUDGnWtuQij3er4A0HCJxpk+Le80pKCVV0Q5
Es+Nuw4Y6D+Jp1fPkrpj7YBdiYJIWUdOd0zYCTxhzPVDAuKY2vEUqyMJenwkBfE+x3sOjdDC0bXq
btCHxirxXCXRUpSoaIN7xTx5WXrqvf32VpAeLvSK8I50lOVe0WMSmvRdEXRlrJM01CBFllVBmDED
bmkKTTDtByNEVH7Vjup59KfZXTxaKA3zZEeAmqp4rJGU9LLBRA8hsGbeLUBPVZj1vX1Lq3kOke6p
d67V+ihHERIlyC9CxmIsQ+ZMy43v1iCec5u7JO+LPqSZVzyBkmRAs7Mb7Dvi/8q8pb0ZJ3vet4hf
FQGjbGNzqDdnW4OXFSOGxvRHxx/aErde+ZHYC7BMNq4JogIyyfInaBD7a0gMGtyStAtYvsq4c4M5
JHp+Hrr8zsNLkkAamJ2QEb3rp2Y3Q5PDSMlBc6rzABW37T0iO2BAUSEpzqnl0K92fcDcpksZ6Hhq
sBbQ45Rpp+wdBUAwAf+zYF5b8OZ2XEcPFioSDvrtqJKukS0YIiCEkz7+w6vo+vtW31kVjlsdj/V6
01cffdBBpOaPd0wTng82UOXgzhB5sVrDLGvLT+rYYZyEZ1epcC4yRwRS778GhDs372wra0sYAArl
MFbjflogwYHT8ht1m5up1+twqbVstz0sWYUY2QU0QXLFJhTpBH80A4Pc+UVQgXuWRFYRRKkLvqny
l5M3IfVuoNkcsA+uWx287mcOqM+2ednSXVoXNt9YscZxEg8NZ+1d0gf72koP/qACW/BYWPRFoLpG
FQNJXii48V9xEZAB9+hD+iCtkUMZQlAanaBhek6yDjwhlXmekBcoeeXb9m9Wk31pFvPWn4t7Mqa/
tkcrC6t8n2OkeWMoXOP176CQMx7rssFG7dAkbAd9u9dS2u7BhTaGWWoRxdGWzC6Y/jmfLKBTuN/4
vFyMW2tqiw4BaVDmbSJg96LcezLYxzcPCu4dGQ8u3gzHLZzuQG/qeZlxgQ4FAEfA6YXUhR4tNLJD
6Exu25L4qitbwoCguezUSeKXsVEf7CAszWj7+5IziGGAZYPnWKH2J8Si1ohGO2dGq2BhPeWGs0/a
O1r97qr7sf4PQpsKa4Yk/Lw0J8YCydgDJJ3AnG8+GlDK7M4GyFyz6t7RIWA93+cLlFS+tf4YLssz
TZ+Wed41kPWdvrHkd+MetOD39vil8/tv/GKSzhqtlaHVt4pndlgfDXbe/rxiev/4oov9aFtQ/Om1
sgKliBYF6yP1ocj0yMhTmnyu9P+2jUnogRAxXgxG2CxeYwzMDXJYy9FHvn7t09t2+U/XfrX+7ZDQ
UEtuKzKECTUjUnyo6BnlmbCxFfG+7Axe/go+5Rdj7gyEL7jaq1gbnsc2rNJwVVFnSNwKBspTQi4v
OXt82i9MLJ4LidoBq1Y6495ZtYOjV6cyMD8AvXfanlT5aP6ZEg7ICIkrR69hSq9u62KIFsifqGiC
JBEykg2ASaJ+hYKzmNwEhKzNGwfeuvWhZub+F0z+brmroiF92R6MbLcjDscHbTTcoZXset7K2cOF
5uPqq4pDC3Gs/fbnZcty+XnBMWY2pb1pYRxdccqrne6D8RSgg+O2FdmKAC6E61vnXVdiBRObIqAW
Ncu4zXZ6dZ56KD0r7k+VCWF/VcGwtoTABMntXZXeEx7Lv0MAFTkmNCgAQY6OKF3sftM7d7Enw8OD
Icy9u7R6x9XBMVW4efEYQurnerE1vxjRhrog2G7HcH4AnY3iISmdJbwZgH3EK/JVA6Q9DoXT6ROe
DWkNPSU9qtid7Sq8iSxcQ4yItkQ8u1EJFAVvdcNkS5NiltrWvxuN/Ex0YK+dNWohHYA8WmR2GjR3
UyMsuua5d5vIhL7k9paTbWzQA0BKCQyHLs7P9VR29kTaaaoraC6M+gECac4eCgb1qayhgkZd1jy/
wx6ibgAx8TwBVce1PWYHjd23VR3nmNEFmZkjy76iULVtxZDdTgAa/DXDh33hRnmbhhXMoFYoJu9u
qt3QT+uHqsz2je3dZqBz0bNy1yA9lHnrjdWaZ9aArd5m3xxavFCzehjzdt9a7r3b+R8Vv427IiGC
RecOurXRiAaKTjHby1Nkpr4kVYys7w+3oxSRKzpfR2iU3KQlOD9YaZdhpy/Q1DGKO3fojuDDZord
J134i18h3GWGnqwmdBPhMBeo+35edQLtziEc7E/vGi62N2+ExaoLhzXD9dxanVPF1lLca1pz1Cvj
aGW4tIumhbhm9uDO9lPvLR/KuvnkLqpART7Qv/ZFxF2VLeBuSWE/mJ+t+Sm1Qr2Hgolix8k8Bgpr
uOU8fpZE152TuuuoXTYYZRdZ9KFBP7OeH7bnUmVEcN6DDUlGvcqbmDnfG3rS2I/VVLhW2YXNOVxR
Jwas5VWdtRuWwEtTt45NlNv17m7Rgkh355NW3XS9qxiPDKoIKOk/a8K1Cia12e4ar4697D+UdtAu
lUVIkofMQrd5kUVpD3rh+sa279Fcq1gxmYu4tG1du4i2s1u9NmG7GJ2wtp9ZkEUgmA1dHL6h+ITa
nOJSkSXwrkYrHDkPOQA96/06hgLwYR5A2qk/G3OzH8dHn7eId3vDhprjqJK2lW0bxzUDTi2koz1Z
yKmwnqRetVLkbNDU4Vs3S/XNGFVQXdnGQcIfewaZG87YcT2dU+sN7ZLC43Zr/7w6wW3dGDdUd1HN
mr1znqiwFNK9c2mQj/rCxQ9gbSYTiMHjsT/kXQjC2NXaDf4xL0GGGjLzsXJPVIUH5aMQfTe/qnm5
E/3wYgHactdxAo8AwNZaVB6Jud8+4NLPA2vAryfDfNWKE1R2Opgu2ooI2MDq9r4bTtsGZFuBIzP/
pKaQ7BdWqXJpQNccmEbmPDFy1oanpFBEFLIx/PGCIHQ0kCDh/vhiXSihc+FbELgwm9uaffFyRQQr
O7cIVPhd8kcJU4j0kzk3ScYwhAZkYsR3du2oPSJBg26HNbZ6tq/X+ml71v60cIjLfmlT8FNFBda5
LgdsFkTuh6opI7DwHFOuKzyU+xIUvCmy3GNd7dDhdCBddkjcfIeUMBLBeOv4TdxVa5Tjbz4ldzXN
7kBBcm6cdofRRBnNfhZ2uc/N8ZaCJk2ru50/UsjIB7dW4p07293r9brbHpN0J1jwBi5e1uiLEZYJ
KO0VfLu8pZCdR7L3yLF+Oxc1mCOQXcWzBR4BiKHrnYAItnD8vEV377hDhkdzFadF6gIuDIilUxOd
VykDRDd2HT90rPMCAlqHVgdXe6y8/TA8Uu1HD3Iz3VfNnnQT/huamP2zoLmEJgIgkEcNHPhd2Hsf
0zluhzghNKpUrKPSI3VhTdh+dTK5ZmoChV5T9kyzZcfKUvXkkaZYLidTuA/dGcDEoEYxM3HLUzO4
IeudsHT7MM/tswtOva5ZvwL+8Mk2u0NR+4+Vg04jx4qyGdyBk/t5e3+qxsz/fuFGWIl6kc9rq14O
1kqKutKquI+lJ+BiVvnfLyyQOWHoxsChNoYpXJLTSp8sFbhbtU+EU+ZSLTe9EStXEBYl9scFRHVp
dV5KdijJDyNQxDSqSRNu+qGkTuslOBDaeGtBJaPoFIk4WSkQZxqvbvDB/Kl6X09aWoDWd4WyeJxC
x571X5PiI5IJevIwG48Ne/CdJ20dwq78xNovddWFFdnbUMe2LRpW7Eiqrwb5TmfIditKywafyVcu
+uKHCc4mX7w67Rb8sNJ9YKTY+YDMp32sL2dzWHatBVA7iUfz+9r+1JtvrDtkye9iODfsZXvf/h/n
6H9nCISO1zOEzv/GyCt4vWo1ok5zH2bA+8LcaA4O4pKV6uEArp7U7nfaTI8rHSIbPxe80ycj0W/A
6/Rz+wdJJwaCVg7Aeajuiy8TtkDFrF3QSDwsY2jRM1oNThPU4QZHcfFLz9OFIX4WLs7TOo32asxo
yLHN5aZBXXpo+ttRKREgO1LASqKDHCRkAOcIx3YutCTLKtz/i+NE6Kwb3ClqnTSEmBMoLdNjlaga
pKV769KkcIrXJUv7tYe3rwYW5eMh8P+bkYemwWOZ69Gso0+jzHbz8HXOD+gWikxt3rvTw0AQbgcq
CQbpMwLiXg6olYGzeoWiMALNqlrek9SsX5b2CC3LsJ5OY/vBYXnI2m82/TqX8fYmkjmWS5vCDLhm
VhmMOxYnyE9tmK3ZaduAdFUvBiV4roYMibGWGJQztXu0e0VN+xK4WrgOdGfYz2N63LYne64ghAS5
vIVi4iuGUjqMxewt2EV9mx9ZN++mxEGBZrp3edtIaSqGJ5+/v+bESMUyWTHaJnYQuMZaYMuZYjiy
s+eB2B3nG2gh8INcn72mBOO/p8PpmMD3OuzooAs4bw7bcyY/BxdWhBABe9keR+Aa4pah+rE82e5t
U5dHMNDM/XPDnuziQ2LeQf409NqPLThsk+Fppoe6Pm//EOlmufgdfLYvPA24MEwtofgdbL2rPwdF
xIZQt/a9f+d6qjGrZlZwN8Oom1NRwFaWfdOqR+b8hP/M86/l0kId8HPnxHQ5usV/fndkXhvyxltb
xYwoDXShrIUVRrIboHth4lfarBoBOVJsNY86/aQvQ1TQU1E4IaiEoyCBoJxnh677WKjOpQzYgkc9
b3QCoMRC/fl6rv21XXMQ2aEBqZq6PbUN/4my5b/CaesQrfW/XLer9npmJAfHpQWA0sXvfDH75zFv
vk/FoEqiSJceuxxVBa6ALCJcvGkGrSJvWuvtft+lepxB2FLDKyzvy0PVl7uRqV5/EhJtA1Pwz6Zw
uOCF+6D10KAH+OYDgE57Vpr7qun3vr4cNMp2dl18GOrh21wkJ53kO7jKXUvzO2aZu3fs/IufIqyG
6zOzmfhLwF68EOTaUc61/vrQzav95J/09su2Penuv7AnnDRDY43GTLhJfYDfR3851HN+L171bduM
alWFQ+azbNKLkcet/amxgl01fm4pPFjSRamOQhv22rZBHg2K0eLlkgr3mdN0FMz+8Md52jwnXfOz
nudzlpCwWUD6a7d2NDZsj8KJ4h6Q2kUSXLfQ7YvwRUhe+Jo1VRA0Qf4oG++Narhr9PYFAgf7uipv
da055+W689g7+hUDPPFNC7klyICIqCriAXdpNOgvNoPylK/k3AGzR4GVaR1HMbPSHXNhii/1hW8m
mUESO8NhsaplzwztyVjHHStqBdiIL9CrBUQ3i+fo6PR8VUeqZ5rbnQ4zZUPDIb81AaWo970K5SO9
ty/MCPukWUaz1QKYMRP6rdTs3wXxFCORb4l/I+GRyuWEWWlSTys8GqgW7zMruzPb/yHtynYjx5Ht
FwnQTvFVUi5O25leymW7XohaJVErtZNff4+qZnoyZSGF6jsNTD8YrUhuwWDEiXO6zNek0wNghwbB
rH5VqdyUErKh1w/B0uAwNjQ3mWCxAuru0nIEds9+aCAT5NRpANEOn4mVsGTJArWn1A/AsVC9nbmr
oeq40dsA/JLipj1W/P/5+Zl3orXGkZzA57X8i0y+sjVQz+LPn8g2gcPAY2NeHG0HDT9fAVKORvBj
EtWPOEIr8cXScUGt/x8TsyGgry2zOgMAb9sLEyfI+yBem6WlDXZu4sMyl23SOR2itpbdUrB6kaqH
Orc85bILDDv9iWv0pEV1cH13LZ1QSF1ORVhQLYLi73J3lZGK6iJWyCclyMqpdmNZ3Wc7i44AN69M
4kdTyJUDE4fuCUDK8M+lqQJaHSCOhiodtiBwj8kXgUikYeSxLD03vD6shVhsSswjzLYs8Mia86q9
luSK8klLCXzbgVI/AH/wleS+Vu6a4VU3Khwj5HrcZMO1tZfo4kDBl+giEKSTes/lQEnXKtNmFYSV
3AH9o8AxB/pQWTtEaLXhu+CzWbP4cX9itCjWQ88OgEBzXjsaB+ClKxOPejFoLyCFhhJuikTPSupg
cVwTR7pHAF1FJ8/luNigmIBkBMjOJNRLO6feZIZ9yDp6Z8o1YrWPxwEjOrM1O3Guqynq1LgLU8LB
ja/dprkZ9pJuq5qFSZ5v9FY81nm/0ua5OETcvdOOgWbRfNuo1K1cMD2gQbKzw7oY0a8aDT5N2kMq
oN93fZMurRr00lwHMGBk3+c5H8XGyikL8OaY1Q8qgeLESSfaSizz0TuCMgnph98kiPqH3hSzZoaI
GySWHKlGJLUECm9ijQ9qyYg5weonKQvswdntSMxODnaLgKn0ntFp4Tv5GufA0lydW5gFLMPgpIxM
XCUKtDhFieo9or+EWZu/XxJIlAG864J/+IMEW2QytEN0qBwqdhDaTeH647DicRdd07mNaQ+ehRIg
54r0ukVUK0vujxQSE5/zWoYu37Fu8AfzkbVHOTa+YX+6Prhpji6jMUQQZ4ObrRJoHY1MWXiWcKve
VLntx/p7jIbTSqUoY/YgIFjbF8ur9r/pnK2a1hpR3TuwWCXOpy6vd6LPQg6KtJWTtJDzuBza7BqL
SQOct4ShPN+J6JPOi4CWe8P8Fcff6iwNRXY72J/RQOjb1iEHJbfd9YHV3ZD4+focLzmQszme41hK
SMJBBg3lCqLXsa8PzpNZdIe0zradMG+u21pZTzq7ZxIReRS1dWT56dGQd0jvUz31GXKernona+2v
a/uWmpf7Nmn6yC4dPP8UPaXJT92s0VCEDVt976AgxgpwgBQTtv+7MTxeH+iq6dnNk0DexDSHaVZF
qJevwEon1c+BPvQebnT2bql7KG/47pD9/9zBHC5hoFUojTUMmbabvH+sjJuxWxnbdOiuHMp5t51I
/nsoERV9Tm3zJqrjPY+hod1lYUe0lZOy7Kn/OZF05nwUHS1me5jJ3vgF3m5f9m/X12rp4j4/ADMn
48Waw2kND6pZrh9rYEZqQVTbJy1oKOLbRvOOnd0+DN2/wGlOLgAPaKTgML45YG+sS67lGaITy4t3
qRH7ysh3Td8HQ1EGqtqm5iGLkrDNt9y69YaVytbiMoIhwAQDBbL9c2SzMozGGXM4IKofRxa6LA1K
+exqnySAoddneNnUVN5zph7KOVSviHjV9xVeCgOI48ygLcMy2sVu6KzVMBb9Cxgs/2No7stskugj
n5ABDIQuxueq7P0JgJhHd6b9i5RP14e1UDHBAp6Zm7kz4eQ8dYpJ75I+ZwVwbXkJifIXtzro1o+G
3Od8P4iVZ/2iuz6zOfNpUYl+/xJZM5DQkp3w7kzh+E1779CVuHLx2J3ZmTkwacV6DD1hVLEdZAA/
i/HH9clbW6rJ/llMYXO8jYWJcdRjvekq07cE2ZCehhK0MrVZhnGNmvZ1m4uX+9mYpr+f2Ywk9YoC
SuMPjruPoZOeBbkVXjexuidm7qoQdqcnOebNUepUeEkYFc5jYyUHkAiGOd6Sla7vUALfG6Ncsb3o
yECdhAr6BLyZv6kKtMnq4F6EIyuagBR3EXBBEIqJnxnvtx77Vv69RBT2P8p34EJGCRiNc5fzCfyz
GQO9lIA3w9iWOf065DxEnu7n9TmdtsKHCwe1gqkNFgpL8yIUSPns3ivgqTJeBQP9WpEV6Neagdk4
KqPslRvh0my1/HUcoHzuRt+uj2Fxu5+NYfoJZ1vP0/jQ5AVMOI70reTJU94u6oVfto8G/2yPa/Hl
ops4szfb6jwlKmpKzJkwkV36FA+aP9DtusD64tQhFQcqZxe1oHnmIGZ9m1QjWCB4F0BeiXm76/O2
eGTPvj9zd5recgm9SgCivCAanqBKtRbxL40AWZcpwJj4EOYMUE0MhkwqCUaQuJsSBRa9Cf9+DOcW
ZmPopNbFqfRwK4G1gmIgtlXtUNa8bmXpkkXbqo7eGI9OiPHLHaa6ivC20HDJguvDrLuNHN61qPGV
bQVpsxLIL0/a/4xNP+ZsO5d4tXOzgTG04W/r5KR5a5KDixaQBkArLjI3HwDjrahonXkuwj5O/bwD
yq/2r0/YmoXZslRJ1uZidJKHT1S9cPL5+teXDiAwACB3RfGcguTgcoYYASdqBEzsQ+OX2l4OAQqq
41oPwpJXAU2kiYwM6i8f8uDK7l1Iy4O3Ksl/VjmcY5IEoFv0U5z4IvItvgLXWNxjHkpMyDSgnWx+
2qmIhoQMsCexsZj4Uhl2wL230rB30n2/PoGLy4P0+CRzOFVjZsFVCUC0MxZIAwnjrQXe58f1zy+u
D9qskX6HhguEIy7XRzBLy7IUn3cHZ6O1Y6hsAnLzJBDDiqWlRQJrAmJ8c6LhnYf5AlVrs9MREZi9
EzQDD7h2X5S3VT1MRchjHKf/YmNDGgrt3LoNnYo5rUYnvV6A8BK5rSLs/UwPrs+cuTggpOd+CztM
MjuXU0fLjLG85OkDl52O9oIMVetIIU9sOahtjoMKqwRMcyi9vhoAtX/pC/ASxA4Tm0xBXDuPehVA
7t7YDQ0fNhrI13z04VbgHpHDKXGrwVcRemAZNX7YpSzRKFdVIciR0UWk0RGlYksPM63z3vuKqZUd
PrtvbKTgkQXHv5CCJwAwz7yoGKyWaXk3HDuRBIV+rO0vthIrMzgL1H4bQa4W2e9JgxT6RJcT6AHk
0GW8lEdeaxVuNghmy1qvM6AtzOEQt6X2mtp29GS5ubi1QcmyFggvnS1Uf91JyWKCac+ig4q3neOC
hPhBiyGVokN/DadgrQw4m0oLbGr6uZHZVJZjpgmVYZvA/4mU+x4SxoP1Ly6icyOzi0iSOgEfBoxo
fuFtx7XO2cWJwnsSgEC8KT8URqyCgs0/rlPQhrjNQRcOBEyUxlfizyVfZHug0prkyQiy0Zf7wZa1
HQE+ib5TnR/0TPPzvtigUcpXlb3iGxYXBYRdaMJCbRY8UpemiNdEgxM7/EG3K7kf3awEEy8jvk6q
ZH/dT/xOr83jdsAbcZbAP+2COfnSlpURN800Gz2gLdqQHIVzno/EOjl2AU2J2Bs837OKEShD1m0a
xZBAHhvvDVP9rsu2CPTeLsMG7Es3ROtt7J1e+bpTWcgC0/qIO7cOLV0D5U9bD29ZAvHYpK7lAb3c
tR+hevydSb1noLaq7ZPI2ne9l/EtHfs8RGLH3nhZgn5Nu/PuPRSiAhV75CFHVBO4snwDX8b4VOuF
2jlW94YE1Fepy/TJiNDryQGmupWem25atB+B/gmPO5l+06WIdq3iEykPcGyFVEjwmeNzH9ccasad
eTcSh/mtnjg+9IqOoAF390NJHL8dSpz9LE/8ts/edSq/xCB6CYAhUds4/ZyPnzz1WAIjCbaVHSjX
5DatO0i/FMqPGR/CARgtyJw2PWibZFBGTsBKaIQRw9tVNM9D0aDX0yotdGbbSHqWVlYGjdl6Bw9g
t0CgDrflVSn+jQMABgDQQfSef+Tc6cpMdWmPJ68Cz4dZ54GyX8t+xWEvhSTnRqbL6jwS7TKzyaKY
AziuB9BK/mxmdKNyCMsM0RYrvnJ+FmDYk+YbFGxNoDzRTTWzl7UYa5u1/IGbbe8XCRseaKyVN6VL
2W2JTR0YsRw3RDPprdHp8XMjUEsLKn0c7tGP624twbPDiBTBro0yayU7tHS8Uap28RJDZu/D8XYt
9N5IKvjDSFWQ6WWY6GgoSl9WTjbmdH6wKfKGaFaDrOIH9oWsYBW3azxoEtvNpoay4RNCw++Zp0q/
bm33FOVdvzNww9y5buGs3J6zMU63J/S1EX0C7gQ6mXn7Dw5f47Ehao+dW+w7Ip9rSoIBtEsrS73k
+4HlmsaJFC0egZc7q8q81G5bN3sw5Cu68tjKJC5FUWefn0N3MwNlFxXj8zI5iPEAmDBxtn21sZLv
RfIvtoUHkL6D9lus2vwx0oylDholdONnLnuISHTvglq7y9YwWkv3GCrgQIMB+IxTP7uMO15GRkdb
tGRPuPkCvcR2GJfOVutWrpbf5dn5Djy3NDuFLvSdUffsYMmNTrwbdL/TzBsG/VVHJgEQ0WHaZD5t
hr1F1Gag7TE2rVc3HgNLVvs2y0NtMMNhWLvJZ3vzd8wD1oWphRARJGLwyz0Tm3rDBjZkDzX5bttf
aPfTWdNrWnJ45yZmYVVhGVJUXGZg7v/aNs8RPZnVlqVPEVj7rh/ztcHMJjkDeWhsCgzGsaVP85t2
nLqXV07z8p7BhE2RD9p/ZkFCoxKwtxYN2GKQNmdjHxBkeBJyg7rkiqVZ1P2ftfmfpVnUrbl6nbAS
ltBQogcgLKkDnijrYDKebJmF+ykpoXQbVbgddYlq6/XZXFg3QJ0RdINHBgnT+UDBSVWBCjyfXk2A
eDu5d6cYv2GFsxfcfS1sbXPd3gJzFIi9kA0GSRV4KeApL/cis0AyS/toBMIM8nHpeOvGrxoxtrw5
AgyjsXzTxG+C1j4RvwZ7CBL9UNXfPesZLwYf04h25+RkeGuUhh/9HiJBCNLgKTy9hud1J8jqaXEU
MXksjNc+rTaueJOJBeDYT9XYh4o+XZ+Gj9OO6Z7ecwQ34sTxfDkLo3BTTbN1eaySpyH/JvL3DLzb
uZGGuvH1uqmPG+zClDN7F4Mwuy5dqeQxzRkQOFvKNykQxh556aIHIUNw9l03+PGGwl2PfnFkmMD5
gXLr5diMTDNjKEyoY25teR/GK7fG4ucR6IIhFnW7D9mlKpOWlE6mjnWUhaXxy2LP13//QpUcA/Am
HieUIJGumC1OBsk35GQ1eezGk91Cc8e80eRr7R3TdtvYD7n9MxsepdOuOLbFgf3P7O8azlnMWCmg
AqqUqyNwbi59iv8Fng6E2IBkAaEIMB/E+y4Xpk+cLK440PtpWwe2uE2SqVVxp9WfVybw9819eRFe
Wpr5aNeVXZykHA0yBZqULdT/t86gf7Oi2nvJoQAK/oLSfas9wm/yrLJvUtutwg4kg18KpupvhAg0
GTv4efpImm2LZjf0nVhym+vNZ7wUnSOwWmBASFJ3A1g7eYlY9CPtiNMFiXLYd0V1CSLmsdl6meje
rIR84l1pBlXjFrvIsftPuTHycRNxmpzq0jR/JUPUN3sXz4FbNJ+IF62vRVB1LnT/BubdJXk1Pok8
r5EN0trH2NM+xySlj9DSyDc0K/VdJkckh6IijY9D5NY7VHyd1IemgrUhORiPgj7x+pu+SUFG7cYa
npgd0IuZGUV+DyjuzupT9DZ0GuQkItvaVg3rbvN4rG644eDdKHp1sN0hurFL3ANctfFOw4YB6Tza
5RtQIGz7TJhh1JrswUBUj7IK+pBMWyLqbZsmMK0kon7n6N7bUOTaKea1FL4zOP23wRuyg662Xt39
YrT+agN5PSTaXnErJGB6eYq5W982ev8Ya629K0bR3XC3HDdxCegTmlN0vOSEDPrKbgMCSqUT66v6
2KEY+O6YifajRBvLNhl5/2xTTbtVVKhAWi35ItypPJO0+cmpZb1LXcmxwoaSgSGd+EvdGd5jifsR
lFfJDwW2zW2jkDf0XDvZ5pVoNiaNyVYlThlQwoYDqj5Q5rNyth9iWuERC00DwF2AOyzNMTCMlN+g
YcfFV4Y+qEfzW1d6BUgHpAqV48UhArM20AqgRYIXPTGCVBvTJ70l+Ysqa+8pNUt+H4PDyi9Rcbot
SGScepaBg4PVOXAgEGGqjKh6FXnX7aSXkSADD/2OZMy5N6wI3StogwAZPXIL0mygWQnpbHTPk9Y3
nIwcMqewvurS0n4ZLeIoykGC4KLJ9abO027Tl3qxSzodkz3kkM3wBr5Big5KCrJst0Qz+tB0mu7G
ZaVx0Kyu3pEIpLUJw2tck4YIRMP6wOTc3Lm2QFCRe86K3/8YM10e+pnbtJlWkbpO+QltXVuTvolk
R8Ehz+j36+6FLNxoSPKDbQNdofZE9X7px5Bci8a0GJPTaMXuV+EQnkM2yWkOzHI7nAGkqTqbeRui
t2qPi8T11WDSsHJFfSBGSv0xTzUIfn9BjjFwoEJyP9Y8D8zuvbJ1SNqSdtMlaMAfVKse4lwfvnkN
dozpJtumHcwAQilmIPTBPhV4Ke2gJjxu+IDGXN7lTSjqrLxvWWs9oU4kdpqp2LZnEAgZTTU8JJ2m
hVWTvUra1PvEQWZEszkJ+64Hjytoonc8r7pvXZsV29yl32UBlb9IINdKVEKDkjLrXgokpWrqbU2n
a550qYaNRz0BLGfq9s/CSrO9hZfqpk7bX3ljQZ2kBnGBJfVu17t5jShAq+Mgz7AhRtC+AOeg4yXC
rN4nTdL+ahPD9nXeDzvWQBkoTqGrKrImOeVGVwVFE4vHoZBr+fvZ7vnzfoYqN6JQ3LvACVwuqobx
Eyq79ihoXPldWd4iFtwWJkRP9Jqs8D7NdtBvY5N4C7KNEyHyPOqlPKW5QgX/SHInHB3tHmTVD9Cn
zAPmeSlazcwtJHh+mKW2Em4v3PE4szoy5mgVQNFldgUbSZlpTm/EJ3i5ErRs6KgrwEi2ckAwVfPb
F8238A0m5Ag/FJFMFgErL1V8MofQ6sGtuVE8RIGfd+F1Q4ujOTM0/f0sYmEJ1xS8Jwz1J2YnfpGv
xK5LoRhydIBXoKyDpv45o2YRGxI6pVp8EpY6xjJ+ybqhB8/38EslwyOLHWRszXu0dNw18fCzEuPL
ygin6Hg2l0iyYCbtyeWgonk5RIgwcRv0i+xIVCkTP3ZzumtAPvDimLnlCyh/hG7bZPueOzJsOiLu
6jxrNkM1QAp0FPwd7fvGPaSn2SaDiGOg3Cp6KQ2Sh7THDqghNLtlTKf7mnlqiwviF7pnxL2gWXMT
tVFVA6ljZNvUEf1TkSn3MUZfS2A0mbwbYjSemmi8C92EjCFS2kjVKpqO7xKr8shkTx5BRBr9YrVX
fop0RFLXJ2eOKvpzjPB+saF+gafjPBeVGsxppUmbo02fdW2PiM1P6iJkWgrlyDDWXushgstZya3O
nmp/rNpgwgTMB326HwqJqchI5OkNRF2qEEFHj8cxaAgKDemdzKG7kuTxbmRriOSFJ5s7pVaBnp84
peZtN03uNT0QVMkps8h9yWLIlzDzsyTiQItsF8XscWV2p5fwbOu5oH+bJGzQkIL84uXWS0eRF4VO
4CsqUt65STveCWS4NoPTmRtVOPyAWdB7+EqTnqzWpbedirUDyspsTVBr2uXXfoo5+ykdOpqM3o1P
ExFEmTcHalVPyhr/uuIEyUyCMhAgHAQvu7l37BxO+tSJT8QwAtxUfuO+CInC67Dy/F5yXOeGZu8T
kQpNQrY1PnX0lYPQKAPU9PrqLVlwJtlyyOxBh2hePJOCVm7pdUhVGKOvOTpkgVa8/OwYIHFE0RiF
g2eDKRrOaTZZVNGy4Tr2o9IQQXoKrH6FX2uaj9pXCNr7wFxTxliyCA5NQGXRaYN+3pkvzCWy0klT
YXkyj9zi4U/ulKOrjVEIeowrFzennjXxs2rNNdmgpYsALI06UiVgc5syVZc7MJN9qntMWUfTEHLH
B8t8ycH39URMld9QAYSXi3oLBLLcahtxXKmxSOjWVEb0668XFiVXIImQUP7NGnn5QwxPWkPUSetY
ZdkhycvDWhZ5YedM4k5TIxqIkZGuvTRgiiJNIxmRY3FnOKdirTl67fPzRRy0MWksEPW0/SHL9qh5
Xp+fBVdx8fOnOO8sJih7OzOA8iNH5H+L/geI3ps1zW1z4VIGPgG7HgcMHm+O9Qf0zjZknrjHimQp
Ax2ARsDClEAADgwBAxEbAkWCxyn/KHciAbAb9djqoDEgG5s6eoKUp49mR2ub9qR85Jqhb3oUwr6m
opDvIkFg5SPsRMLecNYAkLPZ/3N34fRQAOx19InOZj+lXA2awN3Vy9qPU/cZUIxv1xfggwlIDaH+
BZpR3BkA3c38ggudSO44Iz1pcqvbD9Jbu5eWDCBNhXoeSlCAWM6Ool4ZVWvGDT0VeVAbwZD5NujS
ZJDaz7YVine93KIa3iaBjmuqXemdXDM+/f1se+GtJevKaumJl0p8owL8d4J7f9kRhG4ApIHPhjhb
ptz2Sos7GKIDt90pkE90D1TtcRgN7vp0LbT4GEhN9hxw8+hAen4kjh9QtBKiHryTy0yBgjSNfSQo
jTB2SBvWKbpdvaxpbguqmh3Usb2bXE/rT9f3zSy++TPms98wO7goAjde0nfeyWmnRIGKfWHTKbwG
vxnoRR0RXrc3cxT/sYcnmDuxQuMeu1xJJDQI1VDOPNnI5EAlGLkKFtbRaml85iz+2CEI4g30EEOq
bRZGtWAQMqc0zWmMimPkSIb3ZHnbUshE9tBe7krytSzHLy1zArvJVyZ12o5ngdMH47PASW8RwpY0
8U4QkLjnUKFHWmclHz4nVv9tg4KBDRsI3dcg0r+cyFTYWpHWxD05+gMtyhAtl8P4aKpTWiKHkW/M
btgwkwaofO/QSLji76dtMR8h8j6mCXpzVBbn00u9ttHFCOt5X28tlf8itN4iCRuCD28l8F88Jue2
ZrOJBCHVy566pxrdq77r6AAr2J/MQn1qW44a2VjeVFW3JaMOpjnrL9lw/8yzp9so7k9jncfjccwg
uME19xSPt82L1a50Pi1tFTidfz4/G5zOslrxGJ+30Vq8dfB/f3veEFLAvUATF8sEJZ/LbSLw9YGN
AzmV1Y+iHYIx3zvaz+s2Po7hd9iC/AgieBA3ze6eGkURSUjvnlKfO0g/769//uNeu/z8LGx3pVlG
KcXnrVh7L8z2CA22O81sboVb3Vw3tTgSD7E1wKqoa88xxdxSpikipM8VBXV7FvtrbaAf3S3GgnK8
A6gq1CPnJDVaM6BJy+7ck5vj8Qhnq76MuDb76tby1lzt4mDObM3mTZQq4X3UuieziNAR04Sg4Lk+
XbOnAc7G5Whmmytu6naMXYyGN48xCQtQmDb0vgO20u1+en9JHP3bGtA2gGEjCJm0FS+3ssoIpGlG
7p56btwJRndq+HR9PH+IKy/92oQTnSgHwYCNlOTMq05yu6CyhFC1W+qCbFNgAvc5yGrCFrd1g8Rp
59xElqc2uTnUnwbSxyEfRXRTNdbo9xTqn6MmnBtdQP2hKKp4GwG488oTPj6XBUjU4MGG187TnKfC
ytJ9b7BsDwkGtAYqypBdbngIEClSoQwJzE2qG2KTklY+N0WDNWSxvWNjzO5EK0A0SrJ+nxVmFnqQ
gTpZTextiobwLapKeD3raXxIsxQ5XzJ26QFv7Pe6dn8RWL9tjEx/aF3QieVmSjdGRt+V0NtdnU2l
2zqt7jQQXW5Hltq3XSlA0wO+D0R3fSlPIFiPTk7epIGCWFEg0DWxdWL+bZQNiqbgRgqiygIZsmDa
kcpiuEtpkoK3ru1vjSqtwAmh2yHyeCUEzFT5bHE780H5Xwbl2DFoPMbxhjJubSUxqyfWxXkQ9yn5
zDS33DLe5vuoE+lWiGa4rYBWQFlsNG8Esd8qKGEFwMPYvixV9Eh0ZLq1yGyRN0sy36uN/BZB+Ldo
MOKwaLTnuO/UT7oGZ1464dDpRQMaYCTIAczOBGndxIYuDKSBe5AtgvEKpA8Q/rJfPNlA66JfuT8+
xlPIZeM9hLgQzRcfICstaQxnMBzIKsfxNteKLWui24ysASUWzSCzgQQYcm8f0mBRq7uxjr60B3s0
Or8s4jss/mno1tQSlnwWSgFTPAwk9QdgCmc8aqSD80f8eGQ+UDor9+HSZQJpx0nocwImzt9JXV8y
6BM00QOHOEcJVlPiRQEybX7q7FacyeSPPvgSJAuQs4SIHkAFl/6Klgw6c1ANB1+lsad83OHk3lZe
FeIN52tcB5x4eKxd+2va5oBj6itvpqUlmxQu/mt+Fll0UdclYzLClUnvXTnmZyeGXma/Ri2ytGIe
QHYAZWAPoongcpQ9R88aKRk7lV753Xba3G8NthLsLtmAqsQEdcWzwZtDM+rWzPWONtrJlJpvWtyv
s5Uc5EKQCSjt/0z8/vvZC9PochtxTKedercC1X1Fe7/M033U0hdTdI9uTcCDL2/cEe5Nc1asL21K
CvUKxAPoF/kATgf6w3MSUrHTSLItz75WbbrJ5FeuVuZx0Q60g+mkMA9AyOx2Qy7Z6sCyz05IeQCi
/UL1zO/Ik128Xd/6i+uF3gG8u0w4DHO29SqZAXPRpOzEso2V3qdV+Nffn/qJppTgBNmZpyRxrpMe
TyJ26vInD/Wnp+ufn6cdp0gD3ycTYobCu85zHQnYk7yCJdoJztzEjugt1Bms6KDqIrrvrLQPdRQG
/Dhum/2IUhzw3aO3B5lW8m8GaqIbw8J9ApTx7HANkMnrCjPFrmxCcu+sZe3m3VN/Boo6jkFQbPjY
eFba9WCNlsVOso2rjZm4Kigd2gdOoTjiXyN7k0NRhGYhkGl1SRXUPeO7KtEd3LEs/tEiyNiO6IkK
SCN4UBldtrMq9e7VkReiUITIIE2ln5datIFe8q+EOrdJ7/zs0s6+V405sSYmOdoRke6/voYL3s9A
JDflGJC5RvLu0i3ZwigSjtzxSSMZSF2sTZSRRzQX7a+bWdjpMIM6O4UE56SRemkGUaqp0MSvnSC1
65cZD8SKgXnW8z9L9I+FOZBvAAR0AC+HdmKQfC1S4Y+2iVjJQn+IcgKvLW67RvNrswhTZexs0j30
jncrB7oH9+GNC3CUFtc7D4h/w2s2aZ7swa+zkg1YnGz0MwDM/VuwbjYLSJgKHhketml173qA50W+
WOvvX4irDB3pU1BJYMY/yLZmNailKt3QTrJ7YvpLkWWhqQtUPp1tLlccwMK7BghAC2UpiGogIT/9
lrPLwE3twSmSLILKL1ZVfNfAsBenuy7ZSc0M3Pbm7zcR7AHa6CLl96HKwZHBbqAuqZ1GdOHxvfhx
/fOLWwiPc2xPZDBAUjnzIkjwlU1vDtppGB0DAAtXB0zOAr1yhV4YrlTu5y01HwF34neMeO3OVgQy
Ly17wys2ClVnMQgdW9mzyzL2fcyIEYD/qvcHorVbS/QEUBMRPV//1Ut7ygCo6zePLJL+sz0lEFua
Q4ZJab2XyI0CCyKONVsDJi/ciIAU/WNl3j7qSC1Nwa6lnXQDGyvgX7rhFrDD60NZNALyUwtte1M/
zOzabT1HuGNRwEkAQxDiiQle2mRgIQBkxsYT0Hm9bm/pqOBhDqeOnM8UtF9uX5VFA15BpXbSXA56
MnQ60l9ZemxF7Hf6ylFZtoUM5ESbPXXyXdqyrDinTYmxadNDrUOJJe/CUrm4CzSf9PqKW186mQDS
/GNu+vvZyczs0qycDENT4AWPjB2VrU/o59Z8TGrTr4sVx7ZoDhgUZxL7mjS/Ls1Zg0F5U02BZ7ET
MTyoDxzZznbATVauXPULE4moY4I34PEzpesuTTkdWvOEgdisi4e9FiVfembtBi3Z1E2yqzK18m5c
uLjOzc03fj2giBl7I25+Bb2OY5e/Xd+Da9+fzVxGmpxIF99HGxbyXPkaNmHeUTDdi/gf+uUhWQvQ
+bymRlrdaoyiwwAa+4dJwgjajjuoAlTJBm46Tv1kwNU3TLJS9NmESIye975jZAg2yOdxGO6Artsz
PVk56ws7Bj+LTB3pE1nrvJ3alaOpJyUiqgn/hxJ9Jg4adApS9DaPUR54tbtyIhb3zZnByY+enQhD
8j5F7Z+dPK2/d1J6KAqMmyKykjJUmrFyIuZc+X/mfUqE67oDEbf5WwzgSVakasC89wCXkaK7t1Sx
1ZsvbvZc+kAjymFnsX4PnPIuNbHuUbWmibU4xxaeSqDfQfA69zlSa2PPBgbtJBJ01GoA7O/6auu2
J0pfszUx1+nczV7x2GZA5OAhPYFPZ867rtDdmE5vs04vQjtzNp5xF40/SgDfGPxA7oEGd+WZZi+u
KTw33rp4V8ORz9a0B+l+V9bsFLtP5QjKUdcIk9YCfQpUJ9pHMr6hxK3ZsY//dtN31O+bwq9Qu24M
NNOAcCmFLlIZ442n7lOihxQsrLVhH7nn7spx39Z1kCsraBzTH9ke3WcBt28JWgN0ibsi9rX2VGa5
r7Od5xw53tzRcEySrw7bO+mNa37V6Kt0bpS4icdhxQ3OVW1/7y9sL7hc1Fs+Yv8A6MNjo0/YKRq/
NBC6k6cCtIwkVr6hvruy8Dtjb7r9g+Yci4H7JURpmlwCFD76FVrv0I2HxmRvf92b/e5eme+C6ScB
euYiUJtnOZidSdfIDXpyo/vRbMOxe6WI+FOjDoSwNlJpvjS2lbotqy+WiTsJOkS2eNd0FTiO2tj8
2/+Rdl5NchtLFv5FiIA3r2g7hjMEvfiCkEgK3nv8+v3A2N3bXY1oxPCGpKcJIbuqsqqyMk+eE8C8
qoOjmkevb+29npu7ZjpO7b9+/OwU+t6vtjIz2koI9bsx1sBrwSSJnZatX1kd+hnwTfJr8rg8hLhM
Ffybw4qhghcfvuSA9wvja1u+KzLrkGiHnvyNGp40+ZjpMelLzW2y74aZu77/pEjpKa1fZutT2Z96
/bUpvMb5Mujnefzet+mDicIAIjNzZJ/LcCNEXil3ggGCxh1NJNJpgHevt4Rtz3mLzK5OnVpx+/BF
ah6z5GmqPQOXj8svbfVLjx4odMA0vHHCrlxlQLuJnxful1sl7qaehroPbJ0y/fuufFd6931rZZV0
VSM0ByJMakYEu+pN0oddWRmvsam/c8bwhMbICRD6n4xCWwawZATpA7qeQIt2EaesauPVpiG19Z9b
5c0olwUwe2FhmceLm2gMurlvms54lXUvMBo31r7en6m1hUBInM45rABDEa66RjfzcWwNA+Bx5oJa
T/9gipB/gYIZUU+qP8IUaTn8AQ3Z6descdtz9uMPfv3F14XpqevG0bqWr5fVp1x9gfxid9/AyrVI
ZpuEG/mc5RgVpscBntYHeWW+lr3+Th+713i0P8dj+SlW/f1kBWeaJbINm2vOS+oD2R50SoFKC1Nm
Deqg9DHO28cNl2Jj1R+LfgwOea9v8WnemGLjQ8FFZRaNngUHc+1esUkSJKq61JO1xzr/YvbHudto
ENgyoV6bUFEQ6fuySr0wR6K7UzXqVl2YvhaqvQUruLniGQ3pyyW/gCzFTbfhHBR5HISYkoeA5p72
JMex5TpmAZF5rP3sgvx03ztuHqGLQcgpdFI01HDEeFkZKkPznTJBzu1raD4q4d81GyjayletjQvs
MmBArhwdfe3rKQwyNBO7zkk8UBs1yPbsWNrNk10OP3i2nY3W+vf+sNaWDMLHpZGZ5NMN/UM1g8v0
HTPxmgkZZhTvPzWB/lqq+lurKUwfYgikT7iAwA4J3peqGa/teU681Fka/Ag4f1Tt1/tjudnAgg3B
/eIgCvXYlxOPF+JPOJe+zpr5CPKB2nr7Qw2KF/pvt2gS1m3qDskC0mvUqa7Xa6buMRUjegeGErmg
eNFc2Lfadwohev9kN1vV0dXl0v7fnLPAti7uCAlEb1gaWuINfbDPeBvKPfJHf+IUaIgRsHM2sWSC
E/ZSEiRdWqdeqia7fLQ8Y3K8edhKe65tKSA1dAVzHWk3e3iwJ1/R4rL0ksYKP+jBbHyNq/DUd58i
nyP3vnOsGrMUUlU0dwJ+FU7ayciDlPRA4U11vS90SlNF9OAMmTtJ+cY9uGYKvjEKAjBpUn0QTKV6
qUX0tJVe13AaDV+monCb+QdPhftDWvM9kEkaG5eT/SZ3lBlFl2iaVHhVCmerlMjBTpqNox0rP001
/kjU+iy3ersxkTdRBLtsIV4wibgWLP3iohcuGEpxI1sxVlv1WZGenY0EwNbnl8m9+Dw8BV0Ot3zp
Ve4Q7wFy3p+ztQ10+esF1zbjopFoUCs8+3tR8W7r6RrfOOq2RrAs28UIYqNOO3MZwRwdpOao/ZcT
JJw4A2w9WZ3x+U4+Sy+Kero/Qcv/fvVSY3lhsQMDzasdmLIwQTLojt4y9dJrpflUZI/jcCyzb3Hx
IR/PhnqCAXHD4Mpu4cLjdQL+muhdZLnv6lHLu7jOvVyuAOu2gfRsJfS/034s7YMp3pLHW7UHEwI9
k1i7OXXGei7gbh2x5xzjj5Q/f+X24f4c/n5zCJPIXUdsYgKToCAhTKIxKZEp9WHuZWYWg51BkHY3
sKeQYdzZVvm+DqVDXAw7KXU+t5l0oAfsNU1o394BAhqq96pB1bCMFHQiHbX7VMzz+NTZYRK4ah+U
H1lCZXZpltYesDO6Zul0btln8nOpGdG+rEz5UOYRkn/8L9CS6INrNl30BLWWvxvrIXnfVGbgtsEi
Hd/5ffw1r0OWudiZAbxiJEzNeT7kpE6gnEzHlPd34JxDWZ6feclJD0Du/D3rE78GaZYvyt4aiWuw
Jy51CNqo1Cr7Ptid8ipXyne78P8qIwldwDhrAR9GiXwYJEsNgI40fe1mFh04Wmz/q2i9/0WTZNV1
xsBUDrz4P5llk3yA6yD2ZCV0UO8wI/JGc1jT4a9NbqgEyqOpyP7fTqKqNHXBTbBDMUHdQY5mPGap
RXtwA4WcUkrZSzZO2n4okuGlzjKLeRnqjdNlZeuDS6TmsuQwqbaJW9/qR/rcmpQLs3v+lTXKRtZ5
xXeR6gGiS+EedUBRc8NobbRUDT3z0MJwo/m7kryLhseeCbzvwCunJBlKNj9VcyIA8SkUD3NX+22U
exA0uE7yXNY28I2NMsvKZHH58xThjuS1pQnhWqho/iCXdeZl4YP/0Zq2soC3B5lusApL2Y43qVg1
KiZjbpQKOVYr+DzQ76KVW3I9awMweAwsHZUriQ2nLOVICvPci6qd0X0xt8qoG98XS9dlFk2Z3/N9
3Tk4B3KP9xd56/NCSB44iW/IE5+3nkB9t/H+/ueXM044A3WkMIDULXCxmzOwmVK0RJIy9Waz2zVl
96Bpr8TmHHUPsrSFxFgby6UxYeNBxmFkCWS23qQ82Rwn6sf7g1nbeAucjvwALHIkOa7vdD3JRtMG
SuC1waFIGhd6NHiH9sXxvpmVfWdQeTQoPML3dPNG78NWo+yTsSXmYK8p+SscBGd/VL//iRnAObTl
2kA8hOuJALGSDD3KvFDrPIoM7jCo59KYNkazEkqQTlle6DjBLbYyoO8m0+Sg9iZpcFWnQ+88PujK
u3B+NWOEn/vB9dONFMSKIyxLRIxPvpbOcyE6iuHETNAAqL3wvZTlh7ooNu72NQPk18GZsUiI3Qme
kFkxBDxFUXlaSaLONbbqJSvbBj4HGDahmGLTaMKujApHS5JWLT1D3WcfPoxf6nG/pVm54s0wW1Ip
lWkjArcnjAFZCyWNU7/0nHT6CE3hFMVgUSXbnZM/mS0Kv7A34M83TyErV/QqHhnNCKN5x3/efU9e
Ww26Z+j0RsMO3JowW1PDEuVyjIuF6Q5WLrgC/sDAoiJNRzmk7OJyyxInPLjo2qMQVO1T/nv797nP
eSguskFAyK4PllQpHGvIaibIUs9dGx415eG+hbXFvrQgXLOtVSm1HfQ8R4LUDSx1T9B0kPp/Cnsj
aFhbCzjg6DFlRejzFZ69YTRP9TTqlRf8XYVnp9w4TVY/T9xOLWbBUcvCoQVtcCBPpll5TfFlqnaq
tdXqs2VA2BXxkJRdqGFAz06KfPLfJsJDOGVRbyVPRIvPIhMlTI/eVZluVlLpNVH9r9YQ1av520Me
In+ZZAoPKc4PwZnstJyBKQ2lp3VgskG6bazwiitdfV9wpUaRu7BN+f4QNg+JNHwmeXM0/ehMeu/t
q31lSpgtbWxIDoWYouNXHlzl8/1NsXLRXn1+8YWLN3rRzWpRS2wKqz5z7vmUpYa3H31kjJG8gB6R
DL+43lJUZ2EbOIWnmwVldiA9kjOVG8fT6opA57G0Ltu8O4TrLrM6qYC8ihXRq8PcNN8bXT92bXbw
y+ztNyuJn6XtFNAIOUFh/ymjFYLmtUsvTp7nc5dsPG1WV+Ti88LuM+UqVDvT5PNN8mDJh0Y5DHWy
cRaubPGrMQjTpZhZP5IEL708g+TuOJzve9XG520hO8trYKjS2Co9M98lBTInGy61ttrkSjTa3xa1
ZDEvi754mYQFLlXlffQyNuovKfJROkoC+UHXhnnjcl2mXIjgiT8ge8KPgd2JHlw0Uz9qvDS9Ic2V
d3NrhTs16SF+n+B6U7is9n4S2d9TLVK3cGor3qCREKIGQhchUZawUE2W5HE2Vrk36dkubc91eg4A
yN1frjUjHMgOmvcAoMCnXR8CaeakdRcVuZfUv7Lyuz+8+OXX+yZWphCww39MCOOwEyXlj5goo79N
LXpInZPtO7vRoQEuOHbhm2uYC9QdNnMN0D0qXqK8VpjNdq5KPNx7KXXbWV+as10p6/d1/1qGP6T4
7RsKd+RK5uJf4LfC+CZ9QmiRkgTEni5NC3tr+oN4m6q+SSaSQh/cFcKdJvn2YGphVXgQGQbSr8F6
+5159X3hTotLPWnzseCYTjRXHX8l8/6+C6wcCrgxPLv0jCwdMosXXlw1XRurRSdLsWdpu5pZ2gpb
1rx4yWTSLkK+luji+vuk0xQgS3PsJc7O7x8k6VBpG+falglhDerAz2VICWNvGKqD3Q2e0lWvUWWd
7s/UmhlC4UWaA9wWL0ZhJKUJwz01jeWR7XA6t6dsS9h7y4Sw5cPOUUcnHChD9nN5soumAWQX+4ek
QYfmvxuNsDUqP42NsZoSj3V7bw3hizk+zFtCYSs3ArAq0Py/a00w6V9PWdXbzlz3pFWa/BBr59l0
5Xrn/3N/JGsefGlEWJdy5DkcOGriTabzc5aayfWVYWPt12wQH9sQXJMJJMi/Hog6zkpuKHHqqYZL
R2HWb3x/ZeG5y0jGa7/zK2L9uQZJ5jiIE3tS800a2z0Coq2/RSG4MogrI8JZMtahTR9HzLu6PVSF
q76RB3F5Qlx9X5ikUJphOzEYhKlBTdh/SDbRsKvTpJKAWqoj6OQIS420fZ9lgV2QgHKnv8rGTTZ8
ad0ASjKkx8lyiI9ES4OJOuvnwut689mYSmRLCprRt7IoK/cuF+F/zCwrdXHoJj0VpyQZC8Austv3
p5nayzh27hS86MpfUfjXm3cIqXISBEtSnn+Ehc+5GgsoeImUIth8LdtVm4/3LawO6MKCsPR+YVAd
a+TCU3L7DIsZvCSvDX1jo/VeR4Y62sKfr64TPalUyMCSMrbrCWwCIw5ksyy8WY3P0IX9Ow1Qpc6+
tBFALA51E2Ne2BGulmisitKousKz1GKC2bk3D0rD8z4fO2gdrFb6kM1DtlF5WB/cArkihqaKLXi5
0SdVH5h4x0D9vzp1/mPQbYQVWyaEiyaqCkpOLSacSHLNx+BTTFvsfZdYNYEYE9h9hFvYTNdLZIz0
VbY1pewYNoT+l1O9ROXhvonV1bkwIVwvZTZnEozbpVcU8y4xvKgFIWz+DJOfyh+UC2jdgiMPgUUd
SQFhNLlvKnpa+7nXhc5OLdJ3yNLtUTxr3BSpISUztpIZa9NH3ETOEIlNXlSC52m5JKf6ZOWeWiiH
KIwoyIZuk9i7+1O4ZUY4GkaObCW0GJek/qTk62rVD2Mrn7+2TJdDEQ4HcEBTVes2NqBNbNRyb6Re
BG1bKwcHc/5wf0ArIQeYoP/Mm3C0SsGcFUHKgBzWRq+/GFO/79WCjMPGFlq7TXWSxpyX9EbeQKtk
NTNoEgmgpMuNJ9qHn7VwSxVhbXFoKQMMwD8r6ekA8vQgwgeoHbnaBCnkl8453p+vtWFc2hDmq1YG
CZJoAyzAuC8hpd8SZN8aw/L3i6vOmExqHgrf59kHzAgJtb53G33jnF5b9UWKmuiMpx66QNdWeoBO
lWmOmaeMKq0Tr3Vb7rXsR/FmkhpCHDJMQNU5lykZCKNp/ChCiiHJPF/6EBkP/rxxaK6OA9DZwoD4
+9y8HoeWDY0TNWbmyfOpTaHMDqETTk8/76/52m2NUgttTFS+IMkQLhg9HIPRKnlUSnO+C8tzN3/X
qsc+7PeWFuz1Zivw/J35Ea9R3NhEuhsUsSUuD+3MKeQ0aeEhoDA/WZIxo0xaa3t5VKRTbFf62ez7
z75cFYdSNaZDoJnxoR862aVCBr1+ZU6oC2g1/DFSsYtUp3j0bU3Z35+WNVdFypyus+WNd8N1AcXV
MEytw5Gbf0nU0p3Nb2r3B3f7pQ3hvDWhZYeaUso9WfWk6rU2yMNtlSJWl/diHMJmmKHlCTKHk6lx
ykdLHT5Y2vy5ULXHKi73EGNVrk6S9L+bO+EYyRS1Twebuau/ZRYAln1f/YkFejR5I1GvB617vTVQ
pZktpSK7OBfZDqHGsP8HGPfG/lt1gQsjwjDGzJ6taQKG2eflTpcit0Koo4k//cFkEd1R5FzUFcQq
8CLsQKrXZIGKp3CYT7NKwpInzX0ra9cuwRfV4CXFR47/esListK6YbKI8Xr4A6NPfnHKnNqdqk9h
+vO+qWVaxP19aWo51i4OeVQqoRUi1++N45ehf9E2Pr+2KhztC182OTzgONeft3KkNBIf9ldkDJ8D
Wz0qiKZIof126CKXubWUQ1Cr5fwVzPhVVJr9zN7US1rPZOm9ZNv/3J+ptUUBOAEuhyDlNolUKtDE
SHNSeJxeWXt0wqNMPxZy2srhvqGVOSPnxroDAELDUKzc1kWQ+5Jm0RDQ/li0HpRjYm0sy5IiElZ9
qetAF0tzEf8K14hTxJJhGRLNAOW/g39uTWfnSMFuyB+iMtzTTbfJErFyPV5ZFJ4tScJjMMEJ8LPR
TTQ0AmjRpHRl0tn49umzNSgVQX2at6dNGAFXjBIaHVopc8cY4fmKZtCNEHJ1ODrAnSXGp+1dcDgt
y8LZqkOySsE3IysRyznHTbtXiq1i35oz8HZRTc2GHUjXl/17sT+7mopM0eEMuvTVMum1tL+11fc/
mDFaXSDWASlw00kbqIggzCFrk6vuLO218FUeft03sTZfy4Mfai9qLzfZGRPdWNuu9aVHCG6UhIYQ
ZdzLCWHStLFNzZUTjSYXUkxAhGgB0Bbfv5gxKW77ue7oMXD0qHlfmd33KvPzYmdoaG25fia993P/
NUqjo+Qh7nSUUuNYEADt/LCUzu2sZN8gOkkOTjvDYl1CZJcYc/4t86foPMxq8m9K1eDozKrzLjFr
7bHvg+lkz1J9MEqDQoWktmfEzEbPb0oY4IdhPCVoyuxxpN6Dx29418MesK/lQf1ZpK30ZMLIQI98
ozk/5LLTx52a291e6zp1P8/V8G+rx/VOQ/b8Vz3L0ecgM+IfQVE458KPlEejyKS9jXDnCbKdz3Gf
w48VzME5ksz5JBehfmxNud31Ujjz+u0L4LT0KKRJlP/qtBwguQnXb2CayZFmHun0B8vOPkR9Dswq
mOXrtWhiPUmjsGUvVidZcl9GyS3jDRur601rIDksnQBf1LdDGNLSEG5OvKxsDi9yXh/eOgZYJxk7
RSK6pm5IYACGSLnesAP9qfg1G8qhrdOvQ6g8Z6q1cXTdDsWWySUvZTYuTFoSr6fLKMY+6ssEUye/
o+Cy8dS67dWFFoCq2kKrQnryZhcWhTJXqUIdJKM6SVNRQ5REo9auLujZG9rHoBifxlr+PqGxlibz
CbLkb3K8VSu/PQuWXwGbPjkysHQiRbGc5LWcWWT9gQN4YxSf5Z4Hv1E0ZxtSpPuLdxtQX9tShRkd
Cx/gOm1N3VwfC6Xdm/NDMrfHsv5g11BAbx3XqytI5gcMiKqTchIu1qGrLZ2HAjPc+8cyUJ579e3o
WoZElgSvpLvuBsqpJLXT2mQavUTmqAh+NYDf7k/a6iAgKOS9R42ZbsjrSetDKY/aQYu9+eiYj4il
3//82vrTjwz/N1x3vAqEuzOQarUweop+Wdi9pghxKzEo6siKPwGA3AgMV20BawBrvohdi7YGGocT
5ChiL4Zu+SGr9fFYW824760RRRynenPPODuMWw5qVbJ/5H+EAy/pJ99xhhjfVk+JDRqONNnx/vSt
rQ60F0uqhAfIDfzZ7NDpK6wCE2NgHcHdlYdO9YeN1+7iqGKESLkBcC0sbbf8aeCu8obWB0pz06e4
37UB4rBbVDG3Npgs4kyDRDBkTyLGskgVfWnKomaaq7DBfDGqfxBdUqg9BbSM3p+1VVuob0FhSqMy
dahrn27a2myNNkzIaWf9J5O85s7gtU0tTfP9UxzL1j8z+lUbJ+5t9MYIL6wKx49D4KH4Ge7QhuN5
iSB2ptYpO4gsio3xrVqy4ZQiFlV4CYmbKp2SpIkD2kWLv/KRHv/hg2puALVWbODSdDjqrBduLjg3
VIraVIdO5EW84+Z+7+TqXt+qDKy495WR5e8X4VuwoDJihEC97G8d5u2YxMd9T1gdBaVglmXBM4qh
uzwVMoyHVeyVQ7VvW/krrJjv1KDbSHqsjYN+ZAVyd3LaIDSux0F3Rwe7sco4vqjNZyn6eH8Uq59f
NBQWxQ/g6EKoYKt9S1DN51H32plnyKI3HGotWOD1uVTMdYsSidjmMk5ZM6vyGHk02kzPqSp9RAAy
O9bEn1CrEL5bY/FPLRnGO7Mfepq62vzRLlLzuYQGfAuLsjpcRBVAbyD6RYx0PZu5NFX2MOrRIvG6
78f+XTj4n+/P6EqoAPaQkuSSRrytE8ElolSThOOl2hfTDPeprJ/C5rmKnb0SqvtS21jBNT/kAQ4W
DboB6uLCkBBoSvvcyria/PpDZtQvThWd2yH4dn9YKzcg1OwQM/JU5VksXuYaXMddS9+wV/v1Oejl
72HhPziQ3USd/td9U6sjQmTaIBTnDhSjfbuJcqOI7MgDzA65kVW8DM3uvolVP7gwsfz94nRAak6r
5JJF6gel2C8YsZ0Zb2rab1lZBnphpR7rQA4qi4MuOavai/F2OCcX0cUoljW7+H7W9nXR2Hx/RnhQ
k8f3RhFsBD5rQ2DVwYfR9UMnhnD8NAY9j7x7OX7yQ1bvY+/+Oqxcp8iyk2RZerCIEITPB1rD+arb
5NlaSJ+eVPujE32VxydLe3u0wyFHbgKORvU24UqSNG7HNgm9fpaOveMcoLt8c1s1ve5Lxm0BIN/m
cpD2aJ3lmeqFnwrHjf65P1NrC3H5dWGtU2eKzCDi6w6MTvkz6OP73/+dDryO1K5//rJUF85UlzTE
Gc3y85VqX2TOLmmUnRRPhyIdX9G2huW3G39Nffsu0MfPaF9vDHDtogD6BAfbgkakKUvwBc78tJ26
KvCCRH01+vdl+08udV/UdEiQnUp3sWac8lY5aEp8NAPlY6Js3VUrc3z5C0SO8NGQ/UrP+QWNqb+X
C/9zHzkP96d55WwDCkd9aQGpL0wP17McoNI8DLUaeLLzPErvMhqDnI09tW7CgoODXB/H9TLKi4UM
bbOyUs0MvMg4NtnjrCGRtuUsKt8QnAXsLi8U0gAQI4udn2ZkJB1tMIEnZU7+l2r16CBPSk+rQis9
m7oTwKFJjqiwfPrKHdJSIapTrjXRm51o9VZqZXXEGrX2BQe+ZLuvRzyUhVrLoxF6rfI+zb4Z1a+g
2Hhs3vLHa7SILXoCMKnQHiMCz4pM7omM88jjvP1J0fJHGOi7pP3VVt0R2P5Tl9eftUTt3LD1w40Y
atUvl5hl6RjkWhS2ZmuHcaIldujBm7cbv85RuHEdrk7ghQEhCpTqadYn3wq9cn5WkueopCz55u4i
5o8GNaAZoOpuwuVOHnxFbkoCzbk6DHC8ZdWn+1trdZZsqicyBrAkBEJ20uVtI/WRF6CItEu0UYaw
Gy37/86KsLvaWNfycsBKjNKCDoalq7Z4/VYiSKZqIaemH/GWFN4pbXru6iwiyV01oxtNRP3x3NdP
8xwm56lUpldHDtS9Zo1bmcPl+LnZ1wtpCk8/8gIiLqDS59gZdIJ1qeoezbF9TO35kzr0n4NJ33CI
VZ+7MCX4nD+Cd80bTAGi892+C8sXtZiHnS3HW+696hnU8xYeH5h+xUN3NgpNinOifqs75R+T9nzf
JdYmTaGNf0G6LVT0wvHjR/DjO90ceZN2SovxxdaelbTbVc2WeMqWoeVUvjjZNXnW68LGUJ1+9jv9
SWo+0BpAz8YWXGNtwqCLWkh0FtZ78Xj30VCP80IKPT891ep52kgKrX6e5Ak5Bhq1bqmOgjTJ5pLP
N87L8Nmv/uACpLgKhoPUNxUDwbMoG5VKPJWh1xlKsEe1tPw8BsbwbNb0m9xf+tWgBX4oZ+l6AqIl
5jLKqWziclRDb2qkdufnYAPHJKlfLL8dS1hDFDeMkK02oz0pqn5vxCVqNIls/tKGztlIFSwBkrh5
DSBJS9GSBJXIAYBSVznQWgdCMQWaSJmj3YXaXB4VO7f3ltVnuzyoEATJnc80gY4bB+PafsYqIQ1v
kgU+c+2c9EP1huLbgWeO9pOSRm7a+/swPd2f8NUtYLGmyz1IAk4IEsOszMO5z0NPLtofdlycptn5
he7zuW2bjelcHdCiUq/DqL9ox1wPaBGyNAY7Dj0FirbDUE3la2dU+eMAdf3G3K2d+Esee2EYWgjH
hAt+kroeZVq8CLG18bVJAekY1XujMad9MCrquzqo9L1WV9PGk2XVfRfB9SVUhABdXab74kRxpMis
5HgMgWXl78vQ2SPD4Lbp5E4lNHGUIVOrh1G7cWjdgRV3oPrhT9rbgcLwqyA6u/SIgIwQ0TBxWNjl
XKYZD/6Soj6Sj39VWy/+Nce5sCF2IZV+bfmqjY2xOxUDTOFm6ZrTgza8vSGfwRDrLABB2DhExRCV
9iMlQbTNk5Ozpe+s7OPbdwA97ABqYEmlSUEAvpNipovdjDMvDftTU32jLOoq7RdkE+/bWXP/paUN
yXaFE04kFghQpZl6f8o8DWpmn9Iv4G0J9NB9K2vLwiOFE1ThYX6jcmpoQQ7PS5959XSc1V1kP7SA
drP/0ooQtMVjUeeaNmTeAG9XbdT7dPw7hrU+l37+wXDIlQAKpiHVEt9evazneRbIqRdre6vetY7r
F39P7Z+ctWRMlnckGbKbtIkPAqI2K2icOqXrXKfOXgqt/d4ZycarZ80HsAFfAglcnm3CuRRHo+aM
FpSs+dzwmtOCytWc4jRnzef787Z6EF1aEu5s4BJ97Shj6iladcyhREfb53mQHDdJjYcoMvdmIB/n
2f44m4ZbptFnvVA2NtZaVLKkN9lalERtscYXNHEDA/YMH5PdfofD4H0RbkGtf+eXxSuaggfMdUCy
wOUJl6SChGE+RXnmOZXxSa9mNH2i/VAxvKTYcdkAjNcb1xrGZw0YUDI6j1kRP9BIvb8/36sLy9uC
si8tCre5lnhWMwcCAK9Qq3bfSBUiMDZE64CN/8AQochv4B4RknBaJVkSRV3HaTWMSfwpN6LgSDto
kLl+B736fVurCwjqFZTgEhqIt2gy10Frtkyu0pycl3ZLQm7r84KLZr7lG93IDdIrpjsEttt9vf/7
l9104xzwhiwdgNTmxdpbHXdmn6sB5Gnl/NMqHx0YGbL8UZuNw9C0h/vGVj3ApqhIXgN9KxE9oThB
O0J4C7mW/Upjiys3r6m1RT77m2vzZkiQ6/zWrmdgQrjWOoXFadjkXqPD4uQU86vh2yc7io960B91
dENLd3K7cq+re3WW3qEu+uoXkLPEYb8Rqq/N7kLwD8Uq4MubBESGvFaQK3Ts27TrO5PyV1WgnjPx
WDiMlfUvNNBb2kNrU0xBBmUJ0KQAirTr4CqWhz7xKWZAL/W8gIqc6Juu/n1/GdfuT9i4FGCPqHUT
91/bKM05aPuRmF+zT2pyUMKj6py0/g+ylktG1iEOVjEjhIlW4EhhWkHrRwHxVLXZaZCVlzndUsNb
C4PRMiC6QewUUTz1ejCRrxBqOw7sYspfjhnu/OCX3PRuaH3rzMztlC2I59qOvrQnLJCuIW6J9gwH
RrpLjX9VdeueXjOwFARk7miKq6IHFD37rzKS5Z5+iIIn4+3FGQjE4JVaIk6Y04XdlWV2z3PCToib
IdCUares5o1dszqC/5gQU+Lk2ucksEH45mGbPUxjlb6oYTBsWFnNrhIt0VpHAYDDSAg0uqGdarkG
JmJEmfXX5I/RGWKrDLXffjiPiZ+c+ixUHqo29YH5RPox79Cg3PgVa/uVtDmlW1LJnFXCjwh6yOdb
syfakWY0lfNvyTye8/TtVIALT5cJoyTnAgUpweusOYyUOVs64Hx/N5EPGLayEmuLdmlh+fvFq24K
mjykuR8yQMe1odkwjvcPnfXvw3lBDAPeRha+b/iNHVoFzJWz/S7dd+PGy2NxW/HSoKC99ClTozdE
ZEWqFYgNlES3vf5sw8MH88uuB+nC3RDC5xyrO0PZGNHaMXppUjjgAkJtiO0A+7aEJnYx7rL6QaWK
p/Xn+1O3GgFeWhKcbNZb4HxZy/Mwss55nZxz3Tx0WXzsIuNxgInFTa3g0YbDwJHar3lu7nNb+tT5
8cbTf3UNCUEJZLkSYfK79hErsPqgGAjt9bH57KTDI0j0jbGumaCVgvIQgd+i1HltwqhQ9C4zYKK0
foWfbD/zn2wIaL/cn9G1SwMmgCVsomefzqprK30BZmayIe4fzXEfBp/1mOzru8J4blE1t6QP960t
XxN9k4CJbBCSLhBUCmMK5DloxgzUnGbmmVv2zjlLnYcwSd8FifbkpP3WA3mtLks64T8Whc3mSA31
8xh02xQ37/oyC3e5XD9OPaqOY9Y9IU5/lHrTnSA+dm1LrxCQ2tJsWl3Ii5+wHJwX54maTfMczRkk
HrU7avsw23hmrn+fSBSuRyprYixq9IirOkrFPRZ8UNMfs/R2VQK6VBZW1P81IAQWRpu0UlyzalE2
+UCE84dOTn9o+harw9oxQtchqAxUbBYG5OuJSkeqQ/DPJ15Aj59rzN0HJZt2WpL+rUfG/r4nrt1W
CxDHQESLtkrxtrLz0IK1B78gefPOmvRPkZ7tLS3/ed/MqsNfmFm238XaJ6M9ZWbD1Bmm74aBugtk
mu8C6ZAkuZttPZC3BiVENIqcS6OhM6hFES1sQ7cMKzcyv98f030rhiwsU8cJm6Wof3sSEhg8SOvX
wno7xhF/+7/VgcbhetpoxflfE/D3qcOp+cnz5/4gVs+9CwuCT8NLXbfWchKlWvc8hspfGTDHOjPo
K/NfrWD42Khbbfzr7g2MF2gBT1QxQ2KGaWnHzghHssPCnJLiGJpu8wfA9IUqEMQjURjPDeGIpc4y
SHYF9t2RviXv7eLr/XlbHQQdHmTpUKS44evyG6NzirBMvL5UyZzCSBXIxnnsaL6p841305YtYY3G
vLUzE8Z8D2otdTxDcz8Yh2pL6nN1i16MSJiwKrSBnmaMyPKd2K3Ccd/W+nM/2w8JV24/zVvvptVh
kdoG+wGEhTLxtXNndltOck2jV9g/pkvDzLSrLYmk6p/cC4axOBwJb6qF13YCrWhNqPpTzx4fFEg8
d/c9YfUYoHtlaVyERlCU8rQSkzaWkOdT7fwtSx+08kcff7lvYnWmINynKozE3E1LnF+WTZdGjKDN
drPxgNRCn51pub9vZfX+RMiBXkWUwajBXc9TEWhpHyzr0WbBr6yQD4Vk/LhvYnUg6O3Qf0vXKmmU
axOSHzlRYkF/lUwICu6C2TUpbW69l1fONHKvUB9AWE+ZVsyAgd/3ZYlYd+Fve2C0qju1be1Wg/Gh
Ge13Vi59meJ5q9q98t64srqM/eKKKwCemVYA5h3M0gvNcI8cHjvd6D42+fyvOkp/S2V3LMKt1ogV
90O+E0AiRNc2+Rth1fLSGPrUpkvLtp/qMnGb4MkE6nZ/3VaNLM8owLsUTUXipwCss5HZPKwr7TTP
L5KDzufpvokV7+PVvmDg8T7ea8LxU7Zdmpc1Cl1pumt2/fR25776/GL+YnXsPC8T1efzcwQ71mP1
dn5FatWLHukCbAa2KRxmbR9Oaa6Dn25pYJt2+UYgsDY7l58X4qcOcelmRGTFC7JDGn+GdWNjhVd2
pg6W/Te/IggxUQqDZnhfdWLALbzTeboG8OuE5ynidVBt8QmsmgLLv6SyzEV+43opomwsK9UCf2It
OqN5sG/+h7Qr25HbxqJfJECi9leptl6t6i2OX4R229ZKidpFff0cGpikiiUU0c4gk5dGdIvk5eVd
zyG/9DkJZqKimlwzBGik+Q23h9OXK8Jxkbd6lQ4ZWjgwKF86B70HvhP3URtk2pbk2T6furfrerx2
VXCzsTRUfy7rP0tpjqjPo0ON5GU0++Ru6trXiasezzWFAIkQTDUEgSFF2kSD1MyzshxN2wAiXx7N
z18XDEdjXBkZVBBpys1I45IRVg1kPpJ25/2dqcoGa+Ho2felh4B6U+M2Gvr+NfumsO0dsx5nEnat
B2L429F/SdqvC81C09pcP50VJwdjMMiio8UTaWg5X0Ern2EezpwwEVkG9vRRmndUu5mqA0sUTtuK
7qGGhIyPyEQKoJ9zLXfpCKLQJJkAM3LUhjueg595+UbaqOF/6XWjOK8VrYM0tJkIZFQcmBTxmLTM
+KiZ45H66YOWO1FX2a9ZP26vb9+K1kGn0XaM2FQAQkjHNjf2YmtjP8JIjwFP3/w/mFM6EyCpte/3
hDfjgNH0OhjqnaVCqV3Zp7PviwWePAMdRrORDMb3Pfo90TazvnWTH9f3aOXgz0SIn3AiIo89mrjL
JJbwok+gqSp7mJpHRy+3XnXHKhUA64pKn8mT/I4+7tPJduYRgY4bcILMHzx1/IJd0UfgM7q+uDUF
EPQNoO0wMPckpyYyf5hKQP6Nx7x9tvfG+HL982t7d/p56dIMg27F1MXneRnQYp/3G3947OywS/fN
56Ef0UKMCik8RDG4LIehiW/Tzmvq8WhOj0ZPN83ylhBV4WPlrQPYO/qxXPTZXLazEQrYLKslwzF2
NmMNKCDLDkTJmnufR5ZFjyJwOeF6iCKhbAE0r8iJzpLhmKZVkFkfi+JdWzv5k+/LJ88qbcSIbzkc
+6gzNkWtUKy1i3n6eenkJ5PRIunx8000auR3y3zbNYo4cOUsMLqD7jRiOKgSydAMXTfrvZuU/RE4
FXhbSvNQL49U1SG2glHmQQzKDh4aa8SM4Pn950VJDYOS/uhZIwZf5yBuvlbx95i8TeVr0QZv6QGJ
VjdKf2pemDo7zMfYyeH6PbpcKuI40AxiuAIZS2Amnf8G1vkpqvJpf7TwG0rrJk+3S/9e15/2SkF4
pMPXQfEQoBpyWwZ+Q11qid/hurpBUyPHphqUvtS6cwmSWoBSp/YbISFlAWo4rFCo3er3BTuUBYAE
BKXSu6lVblPrOemO2Vut/Zzr9+vncKnV+PnYm9+6cOkEkKZsR6bnPZzBg5WFdalGfL5YAYJO9N6g
UUXURi6mOsa852goabTI2ftjFtAxVUQGqwJ8BJjA5BGz8dJ7xuJEB4JoEUflfZ0ADUbx+YstEr//
5POSqjZNRflo4/NJucGQcpBrPxLV4LtqCVJwBk5IoD3FeRzFgxnYbRFMROF/rUnAXAAuPZKOaEWX
JPhmlwC6c/Cjmr/H3pamKtL5tW06FSBezhOvwsEsByV+70dxW+u7tkvqwMfo8D1DXU7hua6JEi37
BLPioolIunOVqc15g7JlBA4zQ6/DBn0N06eb93HsruiyQq8H8nKedOw8KVMraZgWZe6QbgdjrO/K
SlOxma8tBelZIGxixB5qJtnikRbFMKG2dfSG+Yh5sjt3MvdGV24+ec2xGPBaIe4HiJngzzs/nMxH
Gn3KSBwhGRj54/SIpp3Ar2yFkl1YdSFG4IaKyXDgYIjVnugAI8zVqKnFkTm38CWn0O6zR2AFhUte
KR6QC6cSogAp+JsDHnk0eaAfpNhWPBZ+cqyqSn8u/fJXPVJz08wWD7zUwQhC7KsghNfu0KlMyRab
i8HpNKbpEcihH2b3cf2MVr/+2xZj+hzdW9LXranhDijCkmPOZ2/rg/x3swDabntdytoR+ehlcAQ6
OrrEJE3wjYwXvWsnR5/86vg7Z9+Y/m2uvn9aClKowPTBBQVFqhz8l9we8t4rMcnnCgStsO8xRGbX
mz5X5WouHHKRWzyRJHb1ROWGbClmHaNUxy6N7zFNdhwJzwN7xFCtne1y4j5TRn78wepQhccAL9B+
0Dd8LnPKcocAuCY5cpKEGZLdhb3X+UPmqojZL9uFxepOJElGlXmL0ZHWTY79XGAQznfEeLDDtp2l
2c+ZRqag4ywPM6MCzqxus7uaLSmoghtzi3x8q7LxK8qD5WJUXQyy4ybIypMXFU31LjnWPkAtqieg
6gam9bfp/7q+wStWEYNm6JfH5C0gWuTHyug5MWa7T46GEyehmVFjD9rKJKxY1u+uixK36qzRQezw
iShph/sSMGwj48lx4WOkcV6FQEgDczJm9cp2CRfqB8sybdDwoOj+WVVcD24+oi9wFshXhOaMk8nS
tKiwaRIsGfuFHLpIbn4Brs6bzodvHvrfP+/LiBEfHaV7gnqwPLQxN3lFJ4thZtps9nRigBFqNrFL
P29kIAbpOcQXHtLO0gVhtUmtxkmTYwlYlHDhnfFYcKPZDg3nYUEzb//5QxRlTlQYgNSGlpXzC1kL
xmpngVEDTGh3C65TB5PzvH4chwdt3ubNtjKAc9o0s6rNaU1RDfxPDDQBwUr2zitgqJK0NJKjWcX7
lGdF0DjL1rISxYauy0EO4LcYULOcLzD2iglONCwOsXco3rTD9161lLW7LVrk/y9C/P3EkMJLQ92t
SNJj04KLIfno3Affvi/8l+tHtfLKYb/+FSOpRo8chDYzDUeVal0wl8X7WKjaLFd3S/TxiBNBU5bk
H5aePpmjhxG93uu3i/vQorOcDp+etsU1wgv3jxRyvmFNUw4DR3/50axbHqErv7ypPHSYX98v1Vok
1e5iY2FAScNaMD8UcFPfjjVC5h61guuCVg8GvRwC5R+lbjk9YwGXE8lTcf6zf5x05M7STmHy1tYC
9Ff04gG+AExc0loaFFaXDkPrkQdPMTC6im7TiX9xZ6KHn18MWoVRURdrQb75/Gwcl3kp6AQQEibp
M+g+I54Qhc1ZXQywCgSqIIZQ5cWkA+yN1tdxRFvubzqL/5hMntwBbFDVNrZ2MxEcgO8adKLoE5Gu
TCHAOghL46jryiY0SWvvayMJ4Yuy0Ck9T/Eiri0MngQa09FujYdeOqV2LkdzaGG823nX0wY8I4cR
tYHrB6QSIrTxxNosltabvBEvBEafnMeifSjGP1gHJo+A72aJCpH8CJlzXTjcyGAz463zHhc7++fn
13AqQHIdOCItTGImyXHAHGRI467ZWrMzB/ZQedv/JkqKDVyuFXZcYy06jKVbAnXkp17f/IEM3Eu0
7xMBDCuO7ORI6FTZpG7gkKR4rcs70h27P0hzCH/nHxHSG8NG08ZAvANIYV8P8wH5pkQxzLx2V04l
SHfFSVqDJDMWsRS7eTLCbGHbKq5Cc1aYyzW/8VSQdPiLtyyENDh8IAjVxS0bH/3ytjMDywuyEv/8
gUEDB+fvfn1k7Hxp5yrTQ/FZw7poUDfVJp9VGYI18w+ITETSwqZdTIGTWGuXBsP9Ea1/GOxDVQ1e
u++w+qACEPmnC49wGuzRwjOMzADTNvFCHsv+tc5Uc1hi02VnHmhqGMNDYhlhiqTCA068z7IKPnXF
6AhSe93ZJ67ZhZxrHfQh5fsyGycMkEwe/WyjOdwB9J/AZsIPxSSxZDbtQi97wym1yCoQNhh1YOcK
lVvdQ0TuPhqCMAsjO5tFjpcOVLxaxFzwpsy1Ht+WeW0eaBeXCtu5do0Es5CgUYNXLdO+On3GqpEt
WmTP9mbSv1pIqGTF37i/indgVe2AjYGHBqECQJbPjU7X14vX5FA7M9264yZVdQ+rvi/dm25c0pYm
vRb5yb2LidPm9brRVH1fsjcms+EDuOLaTOD7yYGc//d1AcaqTp/skGRo2rjz+05IyDxQZwRGFuRv
2od51D6M3/8ftY1mBWAyx4RhFsTmIX6+/gtW1c4n6FQTUeoFv4KWedzM4hFGe9imZTiD8q5SqNuK
CCQ/PXQjIH0IqFTJYSeLMQOCCzQXHCDu2sLDeDG/1NOP6wsRZyFZhzMpksM+AYVH55bmYuDZfKM+
3dVzEmU+ah4JnX5a2aTQ7VV5Yv4ZCQYRdEuPdqMDHKV1ai+KQZnrD/UBKNRBJWB/5ta8IT0qrdcX
uKKMCIDBcQVme8BMyKhGtquZVZq2XuTm0zv36UbnzV/XRaydFBpG0McHxxodfZKVSzoLOJhL7Ub9
ggG5Z1B12b2ia31t2/ASCacajSkX3VddPC08r3I/crQ6D6rSeNRSwEMNFv3LduMRCScVefLvaqOs
GacixcaeuD4dMRtQomR+NA3TXiu7fWLX25R6jxOaMI0Ukye5t0/z/m0Yuy/6Mm8nVj45PL3PSXlj
p+0NUHgUD/7lqKCg2zZRlQeJFCCyZO3p5nQxQW2EF3NKnpmWHSdabPOR3vbxsplH9tMAbQG60yYQ
UKhoaFZsDqb24DdjqBPOs/zSzBAVo8PCj0xMCu4tJ+7DnpRsn7YJ0LNpU9+zNP8OIFEVK9Fl25VY
Nb6MQU9Id+SHJy8Lz3NizY+MarDuFyQxD3NH9Yes0ez7sbHzfT0X6f3QzuyJAnt/26PT7QaDZj+v
6/llkVz8EOCaQA/RSIQ38FwlZsfN+qxF1c/JQMHRFp0VJAub7oucG4fMLcZvtAGFtDPFw5e2S9v7
qgXybQX6v5e4I/UmqfMqjNnc7A0c4xykrdY8AHOx+Hr9h64e1cnvlC7kYDAAfmSxH6G7IwXFGeNB
DRf7tecAh2O9k+6nTrc3flqrzmrNFJzukHRpjGZCxmDI4qjn5sZLb0ug+Giq8veKI3J2DOJHnNzM
GbjFTjlDCC0Dl2xTb1eP4eIqooY1w4n2AEc0CsCNk3MfhWsP2pQmftSa1s4f292cqVKi67v1jwi5
O2VC40sF39eLpqV4o2jwNtDqO01KF3hNjoNGO9R4MLsCPJvzDasmT3OcPvWjMXkC1EeAgtguGX5e
V7q1/YL9B7g0umPFlMy5kJwMVrkYsJdVjgIA+M5n/+m6hLVzP5UgKZezdDqJC0iolwPzDo3znX6Y
puK9XLs7IOvDBUfWy73oIXX9qrLb0veAgeqC1AMNHP43Y/gBzJAt7kvoZtvri1o9G6SKbMGPIiAu
pW3zrTjOJ92PSlCzbIFnzeDstBirxMCB6vkQRyA/aeiH/0eWZL8oslMMlJd+NFveTzv17wHT92D5
/KGmDN029nHqsncnJsFU64fO9jd8JNHsEoVnt3qOQNVBPyZYEZBPOl/ymHYa7ziHpoA9pw2s0rQ/
ipZjyJkV9GMBR7cii6ESKLyLE4OR5621+PYCxXldzDKorfdMD5rD9YP87eZc7C5gwlFucAQ6lTRZ
VyVZX+RgzYq6wZ1uMMXxtjBihBjoLx/Goqy3elfwTds49qsTl+ZNCQJfIPRhlH/EpEKUpWMFojpv
PKQLHfYWa9pdZw5jaFf+FProAN1NRRpv6rEh93hc6gD1h1SxiDU/SzT9gdJVAKPJ3mLea7xvFzeO
CjPfm87Btg+23mxbzGaU4+b6hq2dyqkscRNPTsWYsgYTAj56aGqXPXlGGR8GnqQ/vLTuQzY2n4bI
wevtIsmMqW+UodDwci5Pq0egJxAaR/O0M76x4rPAjuLzAjkB4wFAPpH9I1tjZVV3aNfxijsnMgoF
3sVa2ZegZQ0MlfBeUKmXDIXXzQYmoK040rKEPzt1X9xzF+ziE1yn0GzT93GJnQeN227kuZX3nWu6
ngRUN8YjEPJVYKlr1h5gosBHQz0PPWiSsvdJXC2NSNub6Ua3w0JTKMeaGYazjwk1YOaiFVV6TRav
znu7SZF41OpvTTy9Vaza9jUYlMF6FLSU/cpiVZv9qkzUlh3M9QknRlIQdyRVz3oo5KTdp+1msP5i
DQ21EXHhe6N/mt5Y6IsY84A3D8g0Ob5lqHIkLnCVInOJFvKRI1GAWSXFNq4e04kQyeLrtaNlne3F
kQ6kvDqlgSpnvybAQ6MS+ICRyENnx/mlqvKpN4cMvhjfGuaNp4KeVn1e/P3ERgzGAM7IApcqnc1f
XuZ+QUVtc90MrT3ApysQfz8RAUjyPKYJRHDji2/fJtPeGhR3V7UK6cFz/SJdmIFN6h718blNFZ9X
rUB63pLBzHLXTWDYdP026eJvS6U/urqnSGaqxEj2Oo2rzuYJxGTVPjY38RDOKjajVRGwKKjQgP7r
IiPsd5VZJaPrR9zbeNph9FBDU/gCq2dxIkJaRYWZyr7rICJFFGSiS0bhP669aigt4YHxTaAfyf4c
LZx8nscRRkTfxwmy/7t2+daUih7mVSkAo8L0pGCikwEqQcPoV67e4DEYwvQLgL67Z9qr3EXxosgO
DXop/xEi2cMBthAkACyO2qp6TC0WNCAdHef5Gb5zHzQefPxhoT+HZd4kQxeWzHi6fjXXvJGTHyA/
MrNIpPYtfgCtkPRJmru5su+nynwuk3mDWd0/qKuj2O3AQQBmH9YtmYK86OYCELV+1Gcg1dwDCcnU
FOqxqn6AmwWPL/Bn0Llxbm0KH+MbdYLQvE3dXQmUFu50ChFrz5hnIYb5zZqFTOO5iAUs4TNDhBa1
mVMiI5Gbr6jrkp3u9sZtMgACHNnCfDM2GL+9fl5CIS4UBqgCaCsF/ifyqueSzdLNaerBzlVj/hVV
t6MFKFA2Y3qsqLc+pyTU3CWoOhWez+ptcAShH0AWQbonOSNdby6mOyyo7Bd8PJSaCTcBfjWgpzU9
RLK83V1f56o8DOIJLEtw78lIp0YPXyzPkIbLzJck+5X6j2Xy0rLX61LWtN83RbkdHgLmwqXr58Jd
LcuJeBG63rYGXJ+p/jLVr3mDhL+hcF4VsuRMxIj0e67lJtLSw/cyeZ1IwJApAkrs1Px9fVVrF+Bk
VbJ2kkSfwHUFSSPZGF7YKoyW6vPkXAWLqXW0HmF9lHvvU/P10xOmcNoAkobgDi8UPETp9dCKElnK
2EHGpgiSIhg/zX0pfV8687HXzIVo+L5RfY0BspTlquLX2hP77wqQDjrfoMTwkmlinhc59aPp7O14
q8c31494NWF7KkOyA+3smogjRQ5FT27qwtiQrL9F2PTa1dqT5093hkWfjGJ0NnVPvuqVCkpB7JJs
h07lS0rQdibKrng5o7FnQem90mXvt24wjo+sSYN0Ok78x/Ul/37WL0QiI4+ZPKSHkQE739YY1iDr
q9KLNL3Jxj1rMTqX1Ev2NLSx9cNH2PnFyEckh1kWpw+9y5d918b5A0mLIUhY+nXkUwHyVrP54iCP
vR1ZvnyhaQxYrzL9qwZh3F6rnRaZmmn+vC+BGqsNBHYQPiPWknSaeoPl8NhC2Dgh4UUftzX+5ar6
71YuJgrHYkJDDDBf5NV0npvGmBpuNIV68tUrFQWiFbVGVh61SICboolVbuxZWocDmAXVQpawZzvL
3rmtd0Gn08P1g15ZBgFY/D/nLP5+Ei20XY2JvCX3Inu4nUC9HSuellVDjNF1MXyJhn+5r2ts/LZJ
3ER8v9mhNrmfYjNY6r0FVgOAXClchdXVnEiTjh4hNFo8xsKLCnoLjmKgWv3BbgEdA/jmmBG9QDNM
a7MxxrLyosY3b+K2ewXa2cd1EWtvMQLPf0SIv58cSEd424JmzousmAUANkNiK7Tiu35+uS5nRcEA
rgwFRiMJsAvk0lsy5HUKBgTI0dw8LB1b27d5NW+Zr5UK+7mqAxgkAJMEFADjLOdLyk08AygceRFh
3QMb6A7JkNuxTJ8WXt6M86cxp8SbA8xl+GzgqATt4Lm4RNPMMgVcNjK9N21+UIYR4r+/MI1IDwAm
BdV82Jjz79taq9tZ38IfHXjxk6NcG9Yu9ctg1idtb/Q+uV1QBlnQYAwFbDDteqgK9JkETQ7U27Rj
WgCQH13h8ayeJ/p0MWZq46fZ0kUutbpzRgcV5YVYOxCW7By2aVWIiav3y3fFCBxMLDD+z5euuUkO
ZPXSj1xvCB57Nnz+fuEFF00ySFthaFZyF6jVj43ewpnSv+Xo+VHhDqw95IC5AlI27Crwo+W2T1ZX
pDMWH0+DMX+x8/SHCZw9p8w3Xqa9pCUam13abYk7PjWVeV8vKmCFtYI3WrfAdoKyEnExj36+gWQs
5obVDtozHC9wzQezzMOufwa0Otqex11jg+alckPdPV6/7StW5Uyu5EEsZE6YVoJKu3b5d7/mX5nh
HWYL0E+9mf/BrCqGyEEMhkcYl14OXzRW83HscjPi5Ja0P5NKBe67ooZnAqRdLCdq9gWDAH3axLcO
V7xZq58X9CUmAkfkhCUDMjoWowmpzajrm1+DOX4ZalWSbsUkihZEzP3gxmJEXbIhS0ON2WcGiVw/
PiA5xHT3UFevvD0iy624VGtKB2HIsMOH9EX6+Vzp6pGjIFdSM2Kk3/pL/mKmMA+5vwcU+cEYxi85
ZjkshyahMTsv1xXvd5lUspYQC08JDbcWUBSlzZz7rnCy2jQjsylaYMtYd30KeHMjxVQ+2y5dYQdG
wdDX5Wl/k9l2ghSEg1mSzwEFM+0fbYVgeUYDlo14R5zLyetK0mFIF7cxI6e4bRlQAewmYMl33+w3
MVpOiFFsUvaQ6d+v78KKcYZpxubDMmMQSj5uraa20RicRNS7I8tN0t92owJXYU1pT0VIfgMbDbbY
00xQ533tH8pMkZNVfV7auGWoWGP6E4nS4avpflU8XqqvS36b3TBjdE38ePJmzz34QczN9QNQCZAe
FtMaSg7qFhzAfHD0JtAAfnpdwoqFBS8AACeAYQKuY9lhN+rCt7TSIZGTD6CUyKi177mBaqeu4eX3
+j/I7aGBWUcMYgFjHX0855rcUHdpq4WQCFnsTQqwGVDVhGOx/fyqkFwWNR00gqMh91wKTSwzY4Cs
jzB9GbTGk+c90OpbUbz8NzHS8cS8WWaTQ8xotIFNnkz3cR4A6JmonqY1u4sivSg5AijuomaK8Lxy
04yRKEeLNm/ovh4M9F4MIWJbWILY3l9f2JreAUAYiJcgqgCpt7SwIqmp4TPoHXC1MFIbWDB3/0kC
kfIftNXcgXOdRPb4PPevtqqEsb4CjEoglgavk+ztArMja+zKxM2p+s1sZ49dnisC9ktmEWSORXs0
IOKAnXUxlQFvteuHpjMi8CLbL/HsJ1u3rvXXcm6nTc2c4g3MHM5GZxZ7GTWe3FSM8BAdOvGG0szY
tmnWvlaN7j8kDcler2/wmsoInDIH/cki2JcuWruMZjLlixGlZrHPfOptdDI8kLidg5zRu771VBiW
a1uOxxIPlI866sUAq0ZJwRungdLYt82uHz4f8iP5iuDFhWsjUsznd9qjaHnV2hRvYOWi/Pw9LVS2
cG3L4Gfj9wPl5zJvTl2/tzJQtEXaHOX1NyPxQtb1wWLdDtMf5GHgC/4ri5yvhlO3Y46eYDXgGKm6
Q0kLxX6t+08nIiQXpp2qmVeuRgDkBaB2jQPBR2tIjL2zCTAMuL6z+6o61DlnQFCmDSrHgP6/roVr
OgF1ALc52mVRn5auuTM0OddSbkeFbqChJttO1ct1CeLYZUcNNxCtMoADQfZMHOqpa2TgntfgJ4p8
tNxa9ZPmRAUa8RVCxF5dSBEYXEADQdZMTjh3s9uU1FusyJgq50tfuVMwp7NuB0RbBgYwwOEjGVl1
WGJ9CSh3gD0w5beF/TCZFjJHExAxQqeh9iNobEgXkDG2QhB9tU1QcyOHEaTml66zze1cD07IMt5t
i9Fs+yA2EiuCsXA+uO6mN0s64s3kvMh2fHacr0xHJJZQn4OmhNfb0WzIExvzMUgIa6fAreNHH7ab
DSxMkr3W70tXH36mACY4kiX7Qew2eUsro9ra44zxegaKC6/k5R3MHYBulnrakXkZAx/X4qDHefn9
+r6uqQfokpHNQcM6OIQkFTXLwe1rBtyTvL/1/NtBhQC1phwgI8VwpqC2vBgEzUdjmitrtqMYwUrb
aVsAGN/kGDr6g2WciBHLPNHB0gD1XQZ0w0hvwsHajEwR2amWIZm+hbRFUhF83yb3yJ7b5DhYCmsh
PKJzBQdUhxgwwzMmpsmlYMvQ5n4qQVUdlWbi3viDZgYpH3Z8oQBb6L35LpunYdMygIdf37vLtUEw
egwARQI0H4Ra0t7Zs2cAdsCOFh1hDSaNnHwLo3tdyKWenQuRDmgpKXplSwjJ2z2lYaKay1V9Xzog
L2PUjMX39V9j+1x0z9d//koCSPx+pMdQ7wKejtwzZztlgw3M7chAUaPWrXBqtAB0onDRu/6eApeI
zJYeIHuHCaCx+q4tn28WhWQMH6IiD+yIi4ldFGG1IZ8cK9JbdmMiZMBEE921FX2OGxXA6+VuAj4I
fruo7wEwVK5fE533ZGGuFTnWjjXPsaOIOddintPvk3OVc2sQAVpubEUpv8c/GhKdZOermMRUq5AU
O7UWy+zFKqgTVk+DqvPv8t6ITUK1CNkATNLLRGXoMZoX3cYilj5A+qOvXkFTcV3tVkWAdxNiCDL7
sgtJ88GfGihWxJfEDkoyY3g25xvdTBXhxuqBuOiUsMBnLGhmzg9EYwhjbOCER37MrCezBDrQOMX5
+5IkyUvTLtXm+sJWjwZsw4DLARQt+ibP5SHlPPeUt7Cn8Yv9YE5//7fPS7bUtHt99GZ83jAC4474
imNZ/fXwQ9CoLtJ8njDlJ6+NtXC/tq3aRmvTjdUelPP/698H2yr6p0HwKqe+iFMx1MTwaPLbWkuC
Nvn5B9uDpMP/vy/kn/x+lIoqXevxfTtwywe/VgyMrGrtyeclZer1nkytePPHvzwe2Pq+nBXquiYB
fXswTmKoGOgr5wuAc9bFy4Krx7wbZuxNVuwHxhRC1k7hVIh0ynnM7cQ2IcSp7pqwmBWpq9U1YB4R
A98w68ACO18Dq9w49RxmR6b3hdT3HQm5tf38OQtQQxuN+MI3l66B3jFMdU6ejfjjBj5t/ScrQCwI
qlyYJkzVnK8A4Cvo43eYE+nVhmevWf24fJomDwE+2ElFTd4GYZ5cN3JdanPDgnuKngFQhfZeu52m
tj5c36c16wfHB7VmvHnIukgPBWJ4oCLBfY20ZGkDzUof5jHd68lwn4IP9w9kYXIOyTFkt5HvO980
c+boBQNlUKSNXhuCk4TeZkbc7pdy7KeAYFzxeF3gpRoL5noBNIevYtJWuitTVqBWtPRm1Hc3mXdQ
PbKXaozPI5mIbiC4Cxdz90ZqpRZNayuazSn0Km+TJ8bOX1SVG6FLsnd8IkYmPM+oXnTewuAxaGXv
7hs7ppE5GdXbnFYkSjJSJAEv++xmqRn/5VZz+voH24hGQiSc4P1dNBN2VEvbnGpmFCOPU81h1XGF
Zqwe1IkEySkatTFFxsg1o/SFg+eG3Py3BUhKHvf/X0C+5MHMwrJSoQ0KTbo4o5MFiAWePCs1M3JX
XxwTOcs0LJud0SGYPljvmCcI/2AtcIoA1WxDr+VCIeN1kVYjYiXb/+7dpIaih2Ylryj6rlHmwYAM
Mr4XhTyaI43ml4haycvQvzXIbVj7EekNEHqFFDBt4BoMstkN8pkFo7EbnDR4zD+focWv8MXgB7By
cHmlm0u5zZs2HRGYfVQWnMunz28isLTR9SI4PHX5SiV+k9F4qGx0y0da/peh4iRZ02ckf0EsDRYK
JCUlS1dMnZtjSMWKJuRdg06FyCPeR0nbMMcPcjABXY38srQ7dWOjzdZFr2uGzE5pfl8O2jcM/AEv
Gw0UShjlFTMH9BL08yLyQp5Efoi0trJLUjR+lDTxhsX7ymO7KdY+r9fYKtQXxHsK10baMp0zS/MW
24vMYGxQVpg+nw0ExBBo0WGu0SaMQPL8ijapYbKh1kCu3Lx98OblukatbJKFbmABxC2AXuSiT58l
sVlUHDzUMRJsm8r85o8KEStKdSZC8jlqSvPEniDC3ml4AVrFaMeKCUMXDMI6UbZAdCIdgAfieIaq
Dj162XiTxm5oGVFWHpHeD/VFkVNSyZLsvRjczmp9pEct3WYEywm1dxctkebz9VNZy12cLUqy/MYE
JE2j7+lxqEF3idR9lgVm85CBSMnx6CEpzTQYOcMUCxoFR7/+dLSEGwP+V0MkGTFLIF1UOgNfiCYd
Pbr2Fxa4g+LI1pd38n3JkZ6tnNasB7it3uzs+JV493bzYNcH0VnVpzfM2trZg6XC0lpRRAAwoDlC
1FAFK/r5TUJw4s2OTekxnW7Z1m0UMdSqcqDNR0DbiSBTXLWTtxRIxOZAgEd6zLWH0VlQoXgBJNhB
R3PWnCiyMWtLcRCEAxfKRrpHbm5qa6NhSZnAKMyhPuiBnQ4Ku7ZiGPCKIp8E9xPzQHIHf9tiliSb
PVwksMUZPTAne7jZf1/X8zUhCItFeQBzJSAmPN+yUm/HacxMQUgY5kZYZJtF9aSpRIidPDkVltkt
zwVr9zCWm3x69bo79PQp7stlNCIwav5dh3T0RaNXtKFYR1xubC8Y8o3d7eBcX9+tNQU7lSJ+xclS
Go+CUZ1bJVrAB2C0/ehmHyWLjyzfO0qUJmE1paf6bEWSBdC5D6j4DLK8pTkkQOnUDGOD7t6AA6kl
Hfiu94Z3kjSbxOeRViaqUTTVWiUL4YIv2bdypzzyLgsLpGva/p61+6Q5WLnCqK8engWPDdiqMHhy
TFxmIJMkEw5vtrrAMx9bN5yMne0oxKxdWaBx/F+M7LtRFDwMVAigiCkJ/LwJeqKora+qOqDqAToF
FxRFzHP9yIiW0rQh2LP5W2+iy9D7TnSFkVvdrBMZ4u8nOmhSH5zMsVEeq3STuWGOktoQGqoHYmUl
AKkhgFqGbyIWI0npmjoZaQkmefQTuuhZrpYXP/10LkRQav0rRLIMeCp0HTDk5bGuH4vsx0xu61HR
SbVSTj6XIR1JhYwmGhngjrB+77j3OpjpUUs2dmkWuj5Y1f9WzpOtva1YFlrwMCQCqHEZLLgtgUtR
NAx6hkqoPXyt49s+uatQpByc7477d68fNH2jp9vrxkk8npLBOBMruUZ5qeVunEBsh/anBRqOUugc
Eh5Mw7YnuxjMg9cFrmgiQgl4riJ8xQsi6Uhh+4WBPHtxJOUGNiKe9vkSOoZiWSshy5kUSUl6j2Vd
zAFtg/w94TeuddNN763PNlmuYVDv+/U1reo9yrqCqQMUynIRBxQJbVPnWnGsyC9DfzXqx0k1la4S
IZ1TNdVGadcQUbe7IfvI6VafP66vYlUVTlYhnQx6dTpaurhYCDkORvXNyt98UMOz8Ydd/VXmt1Ws
MEqqNUmHNHNvzFkNklvg3mwZe++6mwp8INdXtSoESJXoohGlHTnBoBkjYKu9GdbVvgM4+ojSYaXC
bVLJkBZCy64r+mGBdS3BDRD09aZSIUmviUCoiuiCoO3+wq+rjCLz0IRRHOf0qazA7/Q8qYCK124m
4PJ1zAwgEXzReNtPnDQGHQrw44VDdkOaQ/0/0r60R1Id6foXIbEa+ArkVitZXd3V1V9Qb5fdYAxm
+fXvofTq6UwnSpQ1M9LV1ZSGSNthOxxx4hzxHA23Q6eQ9wXtP/qx5he+HG8reSyAcRFQuBc+E/tS
fbl9wU+/L111uVtbVt7N3x/eRPKuVH+dduV+WFyMkyFIURYYXXqrz8Ycr9Ug657KNNCN/f82CimQ
IrxtCzTeQYaXb2JXA7vVoU3XzuKFcSDVbyAdj6T7ZW3QAC91CTQJO1KHb7VRDWrnnulrgIQlKyi7
ONrchXdJg1+SjsSRxdlRa++YtjfZAYyF12drwXURoH0gKwyCHJV0dAklqjWt5g1cVwSGuc/bYtOk
f8Cz+wk7kEafYfozDEta+ETp2VBRtACYbuO1o+s5aRfQePS48v26paVJQ4MUgBDoQXGgwiqFUlZb
ZlGnNkdG86DOfqaA3bdUXzkclwIdqDD/MyNNHBuo7iRtjwFpdZBkmU9I5Q2K8GNjk4/dHr316Mc2
vE8QeM7yz/8MS0fm2Cig1wTr2LGYcr8nT6Wpe3QtEb84iWgvgxQ8bmXU584n0WZWTKoJy9WI4U6k
/W4avkbN7fEo3tmozc2U+C7y2OdGzLatQY3QNsfqm6oi63KMQFZ/3RnmyZCCNMjcIK87pw0QXkhu
B9yI4Q423LvPx4NrFcForGk+rpmQzhtES+DUcWECioy/zXj4owN7d30UC6uBqp+LUjiuMIBOJV+D
UnJXOnXCjmNW7BtePkHBdms6a+mij3S0NFtndiTXKgodaEO8qKC9m493AJr/aYRtB0ZVGg+5nWoH
gFV0Hyg2ezNafeTlke08tqb91xCqdWSxau3BlCS+TnFeQWWPxp7DzGzTE/uvUmedZ7ijFTRqLe7N
qSwOjRn/zTok9SAm8EoYM31ugHOTD863VAicqbb5ZVIzY6cw292jdzN6nSpVf3TipPhmajT1CXfB
f2eNaHAZdWg5d4z6NosiT2vUFAmWzvWpO1X7hNBmyxLomfHYMfdjyaYtFdbgIzCI9zqpjQBFhsoT
bpq8VqAWOUwlJC2SXjO/uSbUdZWS2a/AIXI8atTuTTDa+REh3SZOGhd/ddXnRKnZvaOBioE7Wvzm
qjEJTBON4p6JNiuAq+d/jTOz2FTpJqnuHKfN79BPY3lN4oKCtDLpXV6wzivbovYGO0OSa9CVXZoT
1bfHJg1GqqdeXDA30DpzTaBg4SLADoSK5LxbkBiXssoaa4cKDffV0a7eRf7Mp8FjeDWthcprZqTT
eahTAt7AuJpv57L0kvwxAdi92l7fMB95NNmT8YxBrASkIjaMtO/HJI4VeEl1LM3J3kcmRBcYytY+
ZSCnsYxB2U1WqgQ6owDnCpaCzWuAEH1KtLuWNO0xa8t0b7Rd+lAydfK7RJ3uB9Lmm0kw46UtjcwH
bYvpp6MKvCPUNgI9bgu/AvHb16G13B1N+8nTGcNKsvpn3aZ/RUezXT+43UZRnTKImRP7jWsxMLJN
ql+PqAajSuR4RalTX8OTydP0/mhG7ehRCtVyDt3NlbT0PAvyLJ2eK/O5c5LbIDHNJpdiv7PsL403
4EL2VI35dX9I3LWIaT4GL2yBNuKjP23Oc5zbim2uqSyL6qMOFAkZj0x5M1DkLQzjkLkPWrZytyyc
yihOofcQPdkGIjXJAWrXBDujaVZQkUakqaVPWcs2K062MCI0uwJOgBwlQjRp9sqpICS28/rYs0ls
UzNTti3NbpbDNjW0M8zN5WjsBeJWGkjWpFUKIHh1bA5Z/ICp+sQgTj4v3V4jT+J6SBV83vr54N6u
Iogfj5w62Cln6IVcqkpSTenUjtfHmLcW0mcVhKlasIhWkfKAHGRwfSxL7gy6cbT7a5C+uahHmLhi
UrAAwxpoxyd9nzex16qIKjIfHP8rd/KyMRvorrk95yIbY6bU4NCwrI+UHYriq4XgP3bRQMEajztr
1A9L0Sau/3/WpJtZcYYYtMCw1rPUT6LJg7J867w77BiTL6x8j8GfIcqf1+dzacuicjS/P+bFk5Mz
WtLzru3d6mjSsMvEoelKLzIVvx326bAryRod0FKYc3IFyfHgGOk2BDojeuRTvFHGhwEkech1XR/U
ihEZltHGTdspA4wkXL034+zQK9oji6a1ZpCP3jT5wJuVq9FZAAzIBZ1GncdlrBU2PUbgnw+cMk12
9ZiCTiElo+IN0QhN+LxyNqxT3zORlyDCIEc1yYpg1j7zNEqVA9rGkqCkzhdkNvLA6OIsUMqpvRdx
99UuqrUaxAJtKYTwTn7zfHufXAiaXnJLKy16RA53RzvlzW2T+4hpb66SbhtD+LQZPdcc9uizesii
CpRyay+PpYP79CdI593oRjkHQyI9qtO7otwZkI+87gBrBqQTzxKI+ZJ5jN03C5Li+crnl/wLL088
2/Gonouj51MIpGPZ1ghOj7PKjzU91uVLBzufGMOJEek4aDIHMDIVRrLSH4mfrMG81gYx//3ED9Kq
rngxD8J0/GwKIAGpZyvztHR+ns6T5GpVNzoOOvfpsex/ZN3B/BCXfDCTaov+vRVbH5N+sRdP5kty
KsctwarSGBjP+IMr95FVgwT3Gx3mYPtr5T6rVrXl5n9Ctbdp9T2LV8LReSzXzEsuN+iVWagRzPcA
Mxt7ZISLPJj6lRL5ohXwKoEhBlCjC9RmX1QRK3qHHidozOq+Vu/AVmXZm+uut+gaxsedDvHmi1Zw
SDvE+tBh+/ByowNFybYV/0TshohtDhs+TEjTNU2VY3YOwRFtf83Fu2uvfH9poqBSg1K/ZhqglJFC
0SSvOUBGvDpa6bM57Ax/GkAPtCKVuOTfAH0BFoymIWTQpfeUmxQxWHYwiNp5FtN9BKHhrPoG6sFB
lCvuvXRPI/kMHlY8ydGHLXm32ekGNXPc0/ZcH6/iYFBf4/6Oj7+rdl9aK8DDj18uezOCEVxpUE9G
AlQyx6Y0n9A6T49F1AroZ9Q6sAzg4d/jt4HBbUBvY2J1uT9RmmwHw+GgDnR6iNUOxIsUpdi7iqN5
SYYrxenL5I5Ao2SbW07ho8mn8JWkRumsU1n9ymur/6IRRANZ5tpPHJROLypnr1bG8o3J21/WWHSv
ZZHar5SAJRMpueEwaCjTphanzGOVUwVd7Pa/mzRrfQoO1t1IIqiWtqLymnqir6Xe89vz9HhZQF8Z
+ivYh5fF3KId47Hp1JAO36LyvURbzK178NyAdPxXqebUUwoDzrgDQWOQKj4oo4PPGMFFBh5zZG1l
/RTdycqJtK4ajiYN2NT6k/Ji8hUjl1sRYaU+M3MiBwjlX+m2BAadtLrSsSNWxTfI40i/cvdrZFYr
W2SekXOfxRNkps1Dc64K4izpQlP1NhEKnOBYOT46rUax8v3LU/H8+/M4Ty5M9KG1yUDxfd3yJmfr
DhuX3vxSgwlAyHBwIYEO/tRzE4OV0Vxxo/SYtHbAW9dLbu+VwIELrBjYnLG3weVybqEktZqYjKZH
5twDY0NpkJc3IzbOTUhHu4iVHFC1Mj2KztcrP7c28e3w0XMT0uk+2lRtjQSjIBzqp5uyXnHZJVc6
mSVHbgtLkUeqSJEezeK/GCksNz7cuvHOBiB3Xwz2SBo3xgDG9I3UaBVtfHUNnL7kr6eDkNJwDqvR
9VbARsd8FZqKxp25FkMuaHLN48CWAy0uyGPkPTdmY1IrTEmQURTIKwG7mUMG5jGjhy76WiKR3EJD
zf3RJX878kdx/9J0n3TbvOHbz8znv98h7U3XEDyiWpQcJz3o9C26ZchaAXhpOiFSjHeehgwqiC3P
d44SiX6s2yw9OhDzIjsRfWmy3e2jODUhbX+7EcLO8yTFuwKcnIeu3QNhcN3EwmEM8M6/UUiHZJSY
vAF3RnpM7e9auVHo3mY+uZ01BhHKiRVpOXAbaDGwtpiraMP7PVM/sdwIShCb4tIyL25fdNiPWZwb
ybFSDyzb1HTH1zAyS0fAqQlpLYzMaQUvdHg2mNUpOor21xdi8fs2olPEjQ6SPpI7cUXLWZuSBMkd
D6TYfO2NurjQJ9+Xfr874+tFgu937lNcehl9clJ0an9mIU6sSO5EUVFJGzTrH61iq2f3OU5853h9
otYGMv/95NrtRyTrm9LGQnx3LN9xfBdgm37FyHxhyLGDfTIO6VrsHXQhtRSz1Sd0y1rVy0Fy6Vg/
O3PT2UeihkX1cn1Ya+sv3ZLWkGgJekqS4zBuI3uDbur/7fvSFSkMcMmQYf6+4TsG6OJWbvmV3y93
TispdSH/ge9D94j/LdZ6uNY+Lz2tjDazmybDggB1x76TX//T5FjS1ajnreHgrE2ObXtnsa1Yyz8t
+izadNBwgP4WdKCc+2zbc8cejTE5QmXYYrsyfUo7jxpvnxjFiRXJhaCUbPd6g1Mwd3yr3Efuigst
3ngn35dciEN2voptNUGu9iDCrDwMa+zqK/Mkx1ldpUcm7zGCXr1zJsC/QeD+t46+X5+nhXHMxU4E
u3gWzDmH89VgbQ71zAEq4CgQsMFHg/bQrlTZFtwV+hGgTDGRC8CzUFqKUbSpWScd1JFQmHbtP0wd
ttcHsTBVaAUCmRY+D/5FGT2smpGa4/Ewi2UZwZjfu9kXu9+X3RqaYv6l0kl4Zmce6clxqxmKI+is
alUoPwCt8BX3qLtVQNwUVc4ferUycfNOuGZOukB0Jx50N4Y51fheZmGU7MbyPTcfMmO8+fkGaTtA
UaDPAhCfI1c6IsbKacwjNbTIHqxMNn1qu5UNc+kFswnktGYWuMukE4nxaugNqoVU9+3Y3LTJWoS4
YkGubExOkfHyw0L67hK/X0vLXW4VKFIisAKQEnSrF2R5WtukCqUDiOxisu1y66Uuxz2E2nbXnfly
1WHGhNKgg+cD0JTSjqwzS52mvNXAIkz3UdnulKb+o0Vs04/kmfFuZe8sjspBERfdmQsMeFM9jOUI
iZCwVMSdlUaeQ1VPVX9fH9TlzkHGRkUFD1pDoBqU30KWwSBQmyBWaJLhPmP9C7ebAhmy6XcfAV07
TV+c5PY0J2zqs/gcuk/xDymKTBLhNllfqKFa1ok35SUUpe0/Buv3jZGvlbuWnA/ELP+XLZKM5YbR
WCBd10KXH9rpGRHS9Qlc+b4MT8koUaAZgx0KInCPBjZUcj9hgKCJGWiBBV5niwhLQ6ldC3PzS5r+
LlD5uG5gydGAfgCrAqgWwcgizZBl68zg4L4LkzQlnhMlZAepKAaJSOP2zhus/Jx8dpHLgcbhvMVO
zmmopIFyVsFimIQHbQTatzXh1cXlOLEg3WkAlOrxxBz4s1p/SbLqi6UVa2nUD2We8/MfwwDVD7AV
QG9fYFMNte9z6MNgxkgG1r4MV0yiPjDGvyqJ4dnaZPpxw/+C3LT2kiTdC1LtAWf1ODoVCKs319fv
8pIFgacGfBwaaGaSCulc0tNOqN0g9NAyfPZN0UKuhYCRXTeyNK8zc/PM6QLGkoubfBxt0UWWFmZG
Uu6dwSoDVttrolOLVkBiB5Z2NIChc+rcP3K3B/s0V9E2jD6z+BV3+ic2E/DK/2dAmiunjoTAeahB
x/4hHe4/s1dPPy+F6I1pxZCgBWvpFHl9ElRvn1iEk18v7VSgeSxRqfi8Yu9FfajUle8vepKJlheg
k5Edk6ONrh5oXnbo2q5Nv2U77j672oN+e54F/npiRZqkiAGUqFMDJzLLABhMg/+uz9ICWADtVjqi
ASS8AOy+KKMpVoagJlXDtHyztC+U5LvEChP9SU+rh7l71mqjQBSDX03Por/5iTn3eukm1KkA+QHF
xrkLV+1UNwlzptBxaJDGNNhfH91SFAJaDchvQz5+poc4/z4ArFVdaNMU5gPEgjx0IDa+peTdtwER
0FboKj1YxihWIt4lz8Bxrc1RKDTt5M5MCsQqh4ymGvbUjT0w80+PFkd5rWqhYINqYrdSpFyyh0qx
igIluIUuOPTSMU+MJua4VTWyK1tnz+mhINssWpnNpQPn1I7ki6BwLq1qZPO4ou9T3uybavx2+4KB
hAnXqAkJj4sIi+URmVxtnEDiWe2sJHu01Kj0TDE8Frp1r6rF7Um0mYfyn8F5bk8u2SLRssRRYZDy
75a4qwgL6vFVmP0nzlIgcy2MysIdqMqnka5ErAc/XagDtQBAszpVwfWpW1odF9BM9L3PNAHG/PeT
kRjTWKOiOCKRlYKktt4lYHa/bmEh9gEACvU9XJ0gyJJ769M6TWNrmv26r/3ICGuieVn+638yIt9q
YFZq7CyBkarXBg9B+KYubSAg9DWWy+XRIKTG0YAwS+7DysgQ5eVc33XbPVf+RO19079eH8vCkuBm
RjEBiGzXBY3f+ZLk4DpNbSU3wtL8Hrt/i9uTUDOhrvPxmgMZt3wFVVo7NYqiT2Cwfmz4d8F2eWKB
Nejl+jAWZgrhEjoWQLA/X3eS7wrGtGpUlClMuZe3z2Aitm5uKMNA3BnlDeqbOXA6nyjexNaIZNQU
GtBhS8v+sR2iDWvy77cPBARiuOSQLQJCXoqYaq0xndHBXTcpj+rEfXvK/KZewaUsLDoINIEcQw0E
2GWZjb4a6GS0E+60qHpSx6fi7yfGYBozHyioqcEPdj5VRHHzOHEybPM62UJJLCxr9yuoqFfO+qU1
n1t5IcuqI1cgA73H3gZatevhWkLfjYrY5nX7PU3ylXL4UvhBoGYO9QZ097jACp0Px26cvCE0xvnr
upEX6croG0V6ACxkm3Oj9dos2dNYO5B6eqBN9bvRXQ6iivjL9VldCBTwM+CBmFG8HOUreyDJCAxQ
NoWFGLZ9kTwpVvmty8ibESWoD4wrjrjQ7Q4N4Q8SZBB7IgkjraIAg28EGr4pRB+lvoVSdfana1yx
TxHuBQkbxGZ0AQCDmmrxvekgLFBFZg/EtQ0FnOsjXwgeEODPDWI41kEzKy1A3DiNqsy/JAZhSjOC
cDxywTKe+3a2sskX4M8YtGGg+R3tlmiDmn3u5IYaLTQl8cKaQp1U3WMS52+5MsQVkhpdsisI+Ayg
I0vu1MbkfhsRJ+gU+xNPXmx8PKmBGwMXuXyWkaio7bLTpnDgycZw6mNr2Dcj+DDMExPSRUz7jFJu
QGIeKQGPDI+mqwRNnPtZvIaIXDpq5ucH+qI10OnKucJkcoeo04opdA0/Hrxirel66fuzHtLHxrik
Isv7CZmwaRwhICliyJuvxMnz9SdlBmZ+awgGAMEHEizpXnEzvJGFno6hVtSAnf1IC3XDtC9lHPtD
/KKJ4+2ejtNsnqePk03ac/pkJy6NmjG81+23ra/Eb7d/f+4ixgGCoq/2QfV34t4dM1FgzNsxbPcx
BIKSp0l/SpPtdSMLSzKrj+OGMUGmh6zg+R7CI26wmRit0IUUzGvWfP3M57E356sewZ48R2bcESVv
rZCWP6h1SFETuG5gYc3x+/8ZmP9+Mklot1CagsIAjoJdozcYhQhc51W3xGaImS/0OLhucXHGoFYJ
agpnrtfp5xaT3OlHNQXDYgPys3hXrlz3CxclMmigbtTmXY935vnn2140lDctZOtiL8U+OdLsEwM4
tSBNWS5qQbjF7ZBOf3JUg1LDXlmUtTFIZcAujXWOQdhhF200baM2AV/ZG8sWAG8FswL+K7MBGpFh
VRANscOE3yE1W+UPenT7RYaF+Gdi/gknnqVAXGfkyLwBr+l6pTKfhmb+g3693ZtOrUjvRatw9KmZ
MJBU3dvFTl+DW8zuIp2JoCOA/qOGjjfAX6Tvu6SigLUWdmglPwnaS4ddnf4035vpdgAcyiUoVyBR
MdczZLCTRjvoBNHKDqfinSt/3fr2pMTZ9+dtebIcNes0gvPWBout8Ht1w4HWhCxzPa7ctssT9m8c
0rJDF15HmzHG0WsgN9lHSWDm2+gXGjSvL/xCnITxzK0gUFlCT7108EKtSBmR8CGhYv0qFHQHP+em
n33Gu06MSGcVizqdmk4EnuvWeUtKfW9H3c/r45jn49LB/o1DunSzUVdTo4dyDp5h70zk25iKEY1M
w/66naVjF7cheFTQvYuaqWRnqOLCwZpDnbsCe0IQRyun4sI4oP2InBdoDRBRyg8UNrmpNowCfN3u
zioP3R9o2N48AtTbUIifK28gypZX3OTgyTaIFXbFHf+dpisOtTQA6JajyRHYaUAWpIuDQAuMcmHh
JqyBvM+YnzQPhni9dQwuLODmw1niIuqRxkB6PPHMIdNDPvij4bnicP37l4NA+hmUbQT9mnjFyK+H
iVhxRVKkp8HAi3bnaFPp+S5O1lQ8Ljc5zED+AM2z0D7BTX5+mDhoBKgaDfJW4wCAh7Il9rHUHtp8
p6tfrw/ocpufW5KOraQlal41sKQMX1x2VwIJrgGtWdwOwji3M0/s6fFIMqWsClcPNdL7pvHcscKr
W1Cb06BpHtrbYThoYEFBHmE2mFsu+rYdFywNRW7roW3H8ILEs+JHYWuePr1cn7/LbX9mSE6xVGNd
OOpsKHL0zdD9aIC0u25hyRfQlzHrV86QH9mle7BAQN0IRNl1yYLJzDNPz/pfdZtvU5H/0qf++3V7
CyOae4M/+tBxmskurrA4Ep02DKHd238KgqPGXlMXXDSBWx9tuoCKXjyMocVm8qwwoURnvSRbM1lZ
k4VNCj5UCD7h4YMg1ZB8ra15rScxPm+/5d1DkzwW+cqaLA7gxIIUtVh2Vw5lZAxhlOde134Z14K7
JQNkFkSCkqgKEIQUA6uJY6eGTscwS0e/boknYuP2owwVm38mpCC4jB0yoNtzDCF87rdT0CM/WPQr
QepC4gepB3D6Qzwc4a4u50DiajR00cGbBD8YkU8Nj7IdiXex4mM7WuOmIwFZK3IszB7qayoytwgo
CWKl88MmFk2ZN22LVLcO5QTeoTf59smDBSTSUfZGikfeJJE5cq0zKjRLxb+chAJIFoh8d30jLuSP
wPuG5C0k7ef8p6OfD6MooLvVCdRq6voRjPXbHD1gKiWeWhzi7jGu7gpRHurq5kAWVlHvQPoeTTUX
gCkkekE8pyPJznPXTybxu2fmRqXmDyh8rGTIFjYqpg8VHBCF4biWmVD11Co1tauQdHX3VPzttScl
+XZ9Epdc4dSEtFOzvEbzTseQb22VIO/HR1D3rfjCognUuJClAMUlEm3ny8SUUmO5kiK3mYnYE1X7
pKv9io15v59HsVgUywTxOxAlYP6XNis4gIxp4BiG0rtb0G8/l8zxSSl+FCDNB8+r8FJ+u4oBbKJ4
gLQI+mEutm6uZHjmU6yO0caehQzln+tLs7D6cCYkjgxE53hKSGdcRRwBWp1oDKv0UWW5N4D/QqQ3
V9wRLQP3gjcs5GzxFD9fnD4anJzHSOkVkxJkzeSXaw+lheU/syAtzcgnJRMaLGBFnPdurU12/r9L
Kz+LFKMxZBZCQw7sfAA1elL0xlLaMLHYXVWmppdplUfb8Yll+pMTM+LlmulBBXcl0bM0LrQ3IheK
ViiCx/m5YTYkTZV0tEMIBQKqJPKhDX/dAeaffjE0PCiAzp3pYeVUkhGR0ezGpAsV6PNY/GFUdkMP
uq0VM0t30ExcjiMUwQawflI0XakKQBEK7BjgCOqqrcrJo6rsmxYk/dNea5Mgp3QXOxM6IFfajheH
iLgNF+2sEiUHb6hXTUps5F1I068KmO+K7m7sgGwrbgdHAVNyYki6K0YDhGauXXQhVGIyfyYyK9ha
6WTJI0Cpgv8AEX4JnUF5KLWzuujDsnhTckDZVvbq0mSBig2segh5gKKVDtJC74a4zlHiY6WzbXGW
ah05GLETTMVKhLgQUwNxjiKQCQlt9HFLezYG51tfllSEPX+Z4n6T1z9jBcWLKN6m9ft1L1865vAI
AYAWr99LoS3TLIlJW3ifnth7iPNVfplVfxRVXQkXFq4IlC7+2ZE8YOJC6zsz68L0PxLzx+a38aPt
q0f2eyWkW/ICJOrAkW6DlRsF0/Nzoa2ysjDqoQ1zEbSeucZPtTRd6BcGAw1uO0jQSTXrPk9LQTnv
wm4swgENdxFrXmxnDTu/NAqgOuBmMzU18jbnoyAAKug9qErDKU+Cv7G21oe+dGwjqQnVZjgzCqyS
L5tVWmh9GnVQcAur7D9TvCGA17qHGg1f2Q+bbq872dLWgSujTo70JkirpOE4itFQ0B92YcQzjybv
Tf27nFA4XksXLHCSuHhT/zM0z+vJO97tUdvW+WyofDJ4Fph0eIBe4N4g9VdmdJ4at89mXm1LkOH4
ZvEnA58gFnnFBxfK6PgZkEufs2FzH750OXG1dqZWxeVEdSiStO1jn1JUcVW/sQhYBdqgLcs3Vc0f
uKCuB9joPnWM10/MOc4qFEMQwlw8zOtec5uqw4bTO9Mri70jjrYNHvc1LrWPS0K+J8EHClwCoFvI
x0q+JEhhDUqEE8TqbWiU0PtqHF7rXqDFEjrY6kiCMjODlL45bfxr6FqvskobqQ7qN6rzG0SpgV4N
T52DkqaW72qjeLZLbcPVNbqCpa0L3A/6EUwo/eAFce4bHY1Rck8xIQXZV+whR5u5k98OLIMCCVSc
5uITAgcZOoMsrmsBtDmGpvpItZ328/qiLpwLSBuhbANQGaQR5XixSvS4M2t9CNOKe/WbNd4OMsaD
EccbLlFANIk9T+LJBpr6RI8sit9f5anPkA8DZPL6EBaOHtOYa74zj/AlawT0/OJaZf0AvQ/Dt8Hq
NrJjO/42rNdE/RWN9w77ct3g4pydGJwPp5MhxXXl5k6ENz5THhSue075/TMGkNTFwYN1l0831Dih
fRSrQ2iZm8YNhk84Ll6hQDUj0gWCyZYGwMzGGgeXiDC2Xe/J0b8m2kowvRBwwAI8F+RReFer0taI
9dapbKaK0Giy78rkbtupTT0XwMi84tCIspL99SlbuBBODX7kFk7WxDTTvE0bTYR2AeG2YQu2UL9O
v6jt7U/4MzvS2TRUOXiKC9jJHfdRHZ27JuleE7fZ/m/DkYKbRut1SvsJKwQ62k5/Is0rFe/DGk3U
kieDeBWIKDA7AyEkbU6dgGGp44hARepN1kPEV66MhRMSPTQEZfkZvggKzvOdUk19BrbabgjNUXhc
B4QF0A/+fn2ulgYBGNusSIo4Ctrq50aIOf7/7UhBD8jzl2pNm2LJAFJ6yEcjvkFzkDQKN6kbteib
PuwShJd8TTF77fNSgNk4RpdVE+9DNgST7edrEebSXjz9+dJeVFPg7KYe33fMbd96Ed1p2l1db/q1
kvOKIVlKCGq6RMvQDRwaPGgKr3CO7ugXFjKgK6/MZUPovXHxuL0sEVCntRQnqfqQWMJzzdSPyejl
9os6Fd7QrbjXkg/bs5LizKTlXryd+krB/54OWP3pHbIUjvoA7djrHjyvgBTw4H3xfybkiUPXAjSz
HNGHE0934FIbWnQe+k11X9QPhKRgqN9cN7h0Wp4alE6xhpoazycYJOJnWdz36UPF3ou1S2B55gC4
BFkQSOplsJEy2iawsmofKqBcHdG+ZCazOM2a/sLi/pk1Q/6/GWn/oMYdFcACw+2qYOLmzlXWspGL
64M+D+Sj0Hx+wSJbAng/NDEOANao/X0uBHt0277wI72h9/YASceyU8Xe5qO7T/LRWrnbluYRwT9S
k0BnX3KUWmOO/P6Arsoq+qKpd8YQiLXGzTUTUkTAq1kwxYUJrXof8zjQ3C8uWiWue93SQn2gGQFo
1C9x5mRglJRcRxEBAlNBp66Eskv1g1kSEPqAc5/wBYTDifoxqqcOzdtA6FnM4+032j2Mxe/RyryK
/DQd6tnpGrhqdi9586LWC3lfVCwv8eDMNIfOMQYt7LR3CHFvaq3f1vq9S4Oo0fyZwu76LC4tFRTh
VEiM458XecrKSEZS6JMatqDM83H7FU8DMcXzVCvKyoJ9qHBcjA0pFlzfgE7bcv8WKG5QFRpQ9nHE
uOX8OVWPKC9skcr2rSZotckHubJn9NxrkMxW1K2t3hFlP/UbWkaeqf2q+4eW/lY7dCvlB8bE5vpc
aEs7E003mA/Q985llfO736ndkTYGWqMmcxe1tl9F2rPRER/PdLDgPpjpDr21iIRBafjTMg85O+Kw
8M0BYYhxFOKAACioi7UUuT6bvZg3giMPSUrwfMqPNm7TKHcKdAMha2CWD27qeNA3U5X+WFa/FJod
oUnAoGRQ2g8D5FOrX1NSAkosvHpqdpHh3nVd7SlNvHGy577Ljg7X/Jj3K0H68vJi+mbYBVpl5Wwt
z2kkqIblZdk310m8cXpS25eJQXAbj+naQeou2rjDf6W1NelDadzVNEyGBI9/Guhas2kK4lv2AMrM
yENV4Eiy4/X1XfD1ucVirgPMBN4fvccnUX3UOP0Qlei1EJyPL2Olxw8xNdiG0HENQbGwjZFfQZvR
HAoDuy8FeVksFKvhWLJa4fVDzstxO2RivLNGwX3oxfNXJ+/ql0ZxlcP1QS5a/uAERdMVopnZx08G
aem5pWWo6YS9A+ozogba+MTHJ9rE2x7sHVOzsqsvjmHk5ZFtBLgKfQE4teZJP7EHqa0MJOxlG6bO
vT7e/3d9NBehBb4Oxb3Z71GBwtY6//o4KWav5hrqN5UFXY8uTzzggTvfmqJ0DwLUNTmUCxeR7Mk3
V88U3rt9G/bg1xxAV+9RFQgIZANXpu0i6JwNzZUpZL+AUpBJMGdgaN72QxdqTBCfk9i5RzXR8Bwl
/aoLSDFhvtdwUYuTORPzoYUGFSO5JlW5RVcaxGxDbXjgpuYp2f1UfeU3P3DmoZ2YmT30xCMQwbRC
H2DGoFagmrmXDO/XvWJhlVA0xO6a00BwDsnHOTEKKFhNTWhPybduYsULrSfNN9xI+37d0sKUoQVM
BxIZT06k66V97JQE2MqUwlJEfoJA6xmyL4eoLzai6NZILBdGZaKFCug+hEcAvUujoumk2TGzGPr/
jlUHPZ6Dar9eH86KCTmvgf5VG6LUMKEpdzyOPaY99Wv9xYs2dBSICDbunG86X/4S9dQkZVEd8tTu
kZspBYKYongqo8le2UQLq4MjAeoiqE2ikVn2Ayjzjm5b1Q2Kx5vJOVjTnov9UPy6PmkLWxXgBHRL
z1B0BM6SD5RRjYQgyZrQFaVVelWrDftOYToEh/DIqdqk2JNuSleAJJdJ+o87aubIReUaeVkpGInG
skuNGIMrxB3aROrovrafbQ379dlEfaf9nqfPETuUa6rICwc6GqoRo2E+4fNylmXqin5U9KoJIX2T
HzLFnnyoya09ES7Da/BqYAujfj13Pl4QWDO7HIaeTFUYd+1roelvQtd8YcRBBJ50wGvyIOnqQGPW
6LuJuvJEvvRRHeAwkBwjSWXhOSltNS0Cr+ag9mUY/z/SvmS7bhzZ9lfuyjnrsQXJt27VgM1p1B7L
kmV7giXbMgCCDdgT/Pq3mdVYos4Sn7MGNcg6FoMggEAgYsfe2ZBIk4FTxIx+n/4J3c8vrKx3m+sU
FfSx5uIUlubDiLwbnbcUnJYXfRUarkysNhv3CMgJR6s4keKnru56VMbBL7N3++uefVX85P82Imhl
cJUe48qxoUliFycIK4WWHxnWFtb17frDV8N2w7JAi6+59h9zqOo26GCh+tlc5hu7auvhq9fPuqAM
pMbDpX2prWSgd+/7irce6fXLrzYtGP8nSFlgPozgor7X5FBkB1cd3jdydvUSJKwCNIsDGbg6YBkJ
Dea1TnHK/AvWXGl+SbwNMMGZ77TkcdHrYS4I6mAZ54szvC3DUpKMFycTVJTRkKXvj+D841E/BrQI
2KI1QrvJKpc4hixOk5U0th/NfCuN89Zpw68sDJ7/srC8wYsBFPYwAGFYFKfcJrsph2sp+EFl/t4i
9ErrYmPezw0IIGMUvwA3R0C8OiO46EnVotx16ipIQDoyllb8/id7WzuGk0TaeLmXgovtTcRo0ioY
s2nCiCS9nELxmc3FFfV6EHabl0YHiR6S712rv+CWkVrzFE91dS1It3GJWhbXyuO8eo3Vh3X8sg0r
aRan2RtkLMR0C5Rq2lbd3gc1ICD+z6KZv2yM/cy2glG0liKmAHXJG+oCsBQHRjsUJ2/wT1OYH3gr
rqB8sGtAMqvnIoXCy/XEdWRBtNpp51hOGWrWGQT6zNhsZFqjPzp6/6XO7EIL+s+Qd/YAlH9zhvR9
2JLZNvOTpRsAOU5QFkhytVXwPOPgYWURUIUePYjgVwur8ytj1L6fAwJ1pQNIStzy7I6XJFaNjLrx
rpGf3h/WWYO4kYDIael7XkMv0O5jzMWQFaemvPWHNuJ6V6OuJ/h14/pRq0xkEuTvOzQw9TvIuLqg
QnjTnWMY1TxkHdyBUx/6PNUWQ1/5Rnri7HT9srFuNWAVLj8dwbg40ncBhwXxVcxbindnrCyckkCa
oudgSdi8djvBjKwvKfzyxMrHqX6UxYO0H96foDOu5pWJ1QYUs+tLa/Qgz2Uenu1w//7Ttwaw/P7C
b3bYTNRsMABuXxEAi13vycj6DV92Zju/GsLqdKkGO7OcGkY667Ezi71TSHB66ZhtkRJvGVrtnrpp
mglnXHny+og7CQNsUR6LTfXpZVZXPvHVeFYHsiuIM8sSZsjcx1L+8PMiUh6PKN8h3Z76+Te/Ru6w
dONgrPclySNS7MuRxnN1G/ZGnCP6Na/MYo6IcVXPeZJVX3C5icfBj8JQHrQc08CuownEyuXRLna2
6O4hm7abwxT6KFFoP4OoJCrlY95qKKKUSGkltW8lDCrVGUTIAu+HOXySEGeV2Z02v01IbHSVDQTF
Q8ivTWvr9D2zRrHVkNlYSvZAUqxWkRgmm+ZFqRZMA7GrtPWyDZdx3sJCF2rjzoz7yut1Wnm6VMST
6mRbUzwG6EncAr6e2QkYwy8Lq1CRob9cV75Qp8q6H+heTI+ekb6/2bYGsfIWfTdAzbrJ1ckKvtn2
VVMm7z//zPJ/NYTF/ovNPHSNqUyJ54/mdT4Co3vU8451G7v5TETwyspqsk3i9ZNrYyp8h1wisRUx
ukcsFBG1M4wxDftv74/qrD2wMQa49wfIM6w2tSXN3DBtu0LHQBErlkd+dTLJTo00sY1L9tuMAB4g
3Did0EoECh2g1V5/RA8ZE7cbaXWaZufSbb/kxW+X7BcLwBqAJNSBuNKamEPbDq6hTClc6q8yP+q2
IHBnl9mL569G0GmzQ9dthd3ofXbzb5XcCH7PLrOFInPhhMF9euXOnbyfp7qxsQCgGFT1d8L+lNco
NmyB+bfsrCY+HNxMSGqpE4VShfD7fd1f0gASURuXn7MLjIA0A9ON0G5dBjKyVoJwh6iTJBGqP+18
KK1IZY9GFc9bbcNnvcwLW6stahXCCVmFb0d1sFPFnPSDPA5t8PvB6kKe+Z8hrfZoOasiEDaGZNB9
oLxoKpMu2+LoPzcWfK/lCvTPzrvXO2WhVjRbN1SnoGySIYT4VtdBZO23SQ+wXQBaBc/tUvYFTd5r
M0OmaOBKUZ8wRZHsbwP+wQ0vGu3H7la+9NyKW4rLAEyikvOG7tIn1JHUy+uTDhwW2Y48lgAdZEN4
hNTb71+sgKADVzg0Apb6zWp14//nStQlhoUmYpWMRQqZDgdiBPNtIDa4dM55BLRF4jbpgdv2Da+R
Jlk9uEzWp6B7MBFAeM7ufR+9vOwqIsIQfhlYLeuZZ7Yx06wGcZKRBMOllX1xzZ1XPytn/99ZWq1s
CL9XJjXx2byPckzQHM+qHe2P83T/F+yAL3zpil6Yv1ZOtKaDLpjm9Yk5KFJ3o3kQOU0gp41iMerz
M9+wd3bp+ei7QoYbl4l1gGMQnpvVgHFx53tpfrfMCgnKbxb7/v6w3vg6MOiBzxABFIqUIBdYf74O
jR5erfLTbAVXPvyciSQ6zT+OtN/z3LjMnC1ObACR1osDNnFBQo4Zza2otq/Cnjzo9awwvpOdgVfV
aogVV63jHiriF/t6YCQ18pLFvKflkWofEuu6qR6Dgg6XYzZCDrefwwuIpYidW7A5GRB/x6UEDZgT
5tnOnnUH6PaAX8MhJlPpJ26bP0o2dmnIiQFmrWCIMmE4ielk9sdB+Sxt57YDP3czpoM71hdBjbyB
Tw076idtQT9wINHc8fIKBUkjtYXob7qs8L/kCEXSrPJuddfZMcdCV3LXQtAQGcyoyT9W05U1yrum
8o+PPJ05OQaQV8rvjKORjx+IYR/FYOepw/05VfMAxLdlqshHd03c214RC1Pl0Yydl0iO950miAEL
NEbEQV71uA70fpQpbUa2jQwXLwC6BhGfs89Abx8P8/jgGEaXGLUDjHvYql07zD1GxOxYdI0X1yir
7O2M3ctyJjthzAFIZ9sgUT0dY9Niz36XT0mtyzw1qq6MVOEYwCZxGnWCNjtjECKyJ/zg9UaWtFyD
u8NpnEgpCGJPBKD+ygyfoX1cRnWh3R3oGmnUBi4/jhmCw4ZRN3GkA0EX2vcRWj70Xo15szNdzSNu
CzuGXo2IzWHge6MWHmj65/ygwAkfOR5GmBFcYSTJ86TEK38Gmyq/6AuAT5s+7HfCcYxbdJfgqk+D
Ge0MIuORIci0b8OuSc2JDJdhyxW2FnGiLJvdQ6abNkVRC6DyKs/Eqa2d73ryzC+ACHYQlsrGmI+l
iiakbA7v70P3jcdcWOLhM9FMg50BaODrU20G1RwdrAEX77a58qY6snn4QQ1fWo9cAXodZZXxQRHn
0s9ulL/P52Lf0e5O13vTnBMbFUlEElFBMqwAel0A5521Y1zjElryEUsIiFwtkxGc6pKYUTCh1fLH
aJnR6E7xDPdSXqiBpX2QI6N/zeQNGz04uDxy6T0D0IbWtzb3IrfdCxvUE653Z03txic4+wUWzG2A
hkmkt1cXrlLnyBxmU3lq1Q+n62J0MqV0/sZAr1j9dq11+dovbK3OJ79jNZbGiDxNf2X3ZqSxJXS2
EXQtD3l1CK6MrHwrN1ya5RWMtN6jn39s/Y206NbzlyPkxfXO7CwBN4fngykx6sVTuHXmbRlYZuyF
AcKLltojZoTDKc2R2tJHeXPGrT7Qas17rnSZP2AAU4Mg4a7yEtLct78NeFxZWcWLeTmRptfYWb1P
wQahIjCCJK3x7f0N/Cb4fW1lXexT5TySwsBYZB2jmXyoP1F3I2rb+Fx/duq+mA6n80bizzBR/7SC
SFZXRp/Ywe79cWwZWe3CwJeVl2vMeU7BHbezxG3exMT8L7/WKgSYi7Ll4diXJwNYnix2q8jYJM/Y
mpHVvNdh0YMTHB2EWWO6qXSNMkZko3BiBk4akHaIkLyagJozC9QLDGBVOhy+FToBU7RQPtWy+G7x
4HM4+VuOYbH8xjGEBP0y4N4GSmu17ktLhzlkOjCRhf/AmpPjj+nkfkF8MQgXenY8dsYN4rOzHwNd
GfCrqHe/CV91Pyu7ZRIpSppCEFMM+y2q4bcFKoR1iPgXnUdErG+AAyB+Rtl2IvLk6/oYdJc2EGfs
CvoqMVQ+zarctc1nr3kYs6uivyTTFu7knLMyHcDq0VbhIze0claojpXT0KK0S/1T74hogF7I+1tj
y8Jq2no5cToPqOfnTgIuhO63K99wIS9HsFqwiPOoWyIBfzKBSphnI7Kq/fsjOLe5X1iwV+3BU1B1
eeegeMfsCx4i8OI8EqaTVE6XvG/p3Hp7aWl1XWq1M0yOwGxwYwbNF0ldr0Kee6uf8fyAlmZnnOc+
iqOvT6jMDGpvICiF9+2uHj4w75DRCDjS9wdz1gpIel0gGs7wopmoHEmDoQiHHv7Irp6a6a4yf/Rb
zOln1xcBGAYEAQs92sr1QsV4RBEsxF3ss5HFw/RXli8cAG57AVlYXV5/K5eytp19hW/FPi7yn/bW
/jg35y9D2NVkmO5oNSHtEC6E+zFINWLpZmMBnzVB8H1cEB3g+rjaIuC5tWnJrfI08hiAYmOKKvMv
rFyoYQPtB8+MvO9qFIWrAuWHCBcYvZmLD8r50tgbtchzE/3SxMqRTJ2pDfR94EOJBKpczNqY6bNf
CSsViAGQTbxJ7xTVzHsXctInRVBYoypyww7OZKtV9uwwQAMAZ4u8NVDOrxdUV7u99I2sBPSXp2o6
OqTc2Hj2uZ2HGsx/TKy2RNsznJ69KE/IvZGkbYg+Bq3rRo0NtBYfcTF0IB8/ltgvUIcZryWZioOn
xzaxs4ZHgc6CaLb4V1+ikX32kB6qW27GKmdQYhPQp9b1JFLkI0jqj+gnnQKqE390+ygMcFeilv/b
5GdLnPhiRKvIZ3K5K2AdvAYo4I/tbd9uZK/PTj6Yq1FLR2HMXGPb/EHmk0TjMujhnjotI1IdTTvf
mJjzU/8fI+tod6jNuQWaDSgQS1qoWlrQp3a3FETOGwEUYcF8YCOudmLZ9IgnKl4iIzpEtyZobt53
68vfvwnDQA3w7+evtmFGaZcptC2ccDtm5X4KdjQZ+wvry/tmtoax8lmmQ8eqZxhGX3yj2ZUX/nz/
+W+Ron8uqf+MY036UcpqrHVrANRGq0tR0ES6czo72V1RW4k35alP7QsoXfqxPU8pJ8iDuVX6/kuc
X3W/3mHlC3yn73qqKGKj+pbwDPiNhxFg2feNnP2SYKRCKQ6FGdDHvXY4lKF9QZMS5XyK7B4SEY7X
bJg4O44XJhaH9OKO5ebShmtuypOJ5NY09RH1L+Dj/ksrq5UNyZqhUwMGEo513JRFPIhwz7YkYrc+
12p920x71ObosvHmZOn7zDacwFnn/OJbrRZ2ODddS0FBDQ7tRxkCE+9ehNW95Bv7Z8PMGrlTBgU8
u49hQMrkZqrsaGZZ5NrfJud3waHLPvo1njXyFPUMox5djKdxKGZDAIphfH9/BW8sr7XQtKAAzLcK
Y2kslQ4S4WojwD8SbAilnDfz64K5OmQKmCnsERdMq7qeZxbl9j14ad8fyvlp+WVjWX0vdgqRY+fQ
uS5Pg02irLs2DD9muU7dcQtUdX4d/7K02vaiI0xpjtHQ+UtmGo/djJzu+4PZMrHa9mCuaLTRw0Sl
5xEIN3XXVf7hfRvnJ+XXFdx+/cGABBettrDp2yKdfvBm101/YUNCcMsFewkwu294e2kJfRRpYwFL
a0+rPLLFTVimDE3z74/k3NQDdROAJAVkL2+w+wpakiEpA4wEVZMepH0dBForfaXEBk7/3LS8NLTy
YLVrdL2nCDyYedX4bVzq32Zlw55/aWHlwyaNRMQI1eFT6F1MGlfHv7ATXzx/feOmjQnuDRvP7/zv
pv3o1JfNsLGulo+wDmNemlgdvTbg5mjA87E9qt1QIKtVh1ct/H1vfMEtM677H+/P/tlJAVYTxcml
fWKNDZ9Ruxh81OZOw/Do9SRyy98lZFjmxF6kUMEuB4ao1ekYDp0BZaOiOpUWRIy8/cCf+CCTPvxW
VlshxdmPh5ousOLoqLPIylOOoxXIzMOF0vYvszbxRGQ8sb3zZNt/ZSm/MLR81Rfu0hGZgngTDAVN
hPhomtP3Z+XsQCArslzAQXu+LuSiOgOS+4oUJ/BDJ9RhMWBfZflNg37SGA+/zwy7zBGad9CkBKwH
IB+vh4OatbSqMlz6QCLFHvx8Y5Gdi81fPn/lkGVBHEHLJZ5E5cqIESIB7S3rWyU3vts5r/zS0Gqx
uf0IBTEPA6mEjip2ZxplVPGNzP2WkWXyXky+LYLQAHEjQNW6eRiG9ibXXmxtSi4uzuqNJwBdAbhu
keV9o4dJ7cq0aqdA7l5nO4kya/UD7UfAb1cRD4u49coUivd/5dB5YXQ1U9Bpbhp7WDLL4YnrItEs
UeCl90Db8v4KP/sRoTINEjewjbxh6WvCcKDDssI768ZrURTci35jk5492EDfDO2DEC2y6xwymlar
Tplo3ylRGKDhVVN3kShug+D+/aEsm/3NRL2ws1oPIbStc12hXUQZ8aPcYs45/3RoRKC9Dltzjb41
maagq+vx9Nq6mlx9bwR6I1Q+OxdoSP63idWkj8KfrZp3uP9/tvlHD7hFsjEVWxZW+9IcdO3NChYk
+1B4p6G/Cn67JWDxYYjHACQDCznaS17vSjDzC7cy0FUyhN/M7NM47EX3+Fcm+peJZapebPx8LCpq
WGg0HK0LWTypYSPZc27Hoz/UBV0/QAAoJ71+vsHNnAQMcavuzCNpR5AuhElofdLez2p84PWN1/+V
W99Lk6uvhhSy0WWgqjkJVl9ZdZMUAIlMgXXRTFsCN+fWAKJZQIWwH4GQXQVnDJKlg+/PCM7EIgvz
5LROhJrn708R2muAGAbYGo5zZSRwWk3aCp8woNUHU5EjC35fGx0rDSSXCGfQkIa8xWoxE9b3Mqd1
fpIgltxvou3ObfhFtDpcRCmBul++44tV1hXQxetQrT954b3X39obm/3c45eMCxqCF+HAdWgxFAGa
6UrskzaPiimSW3WDreevnIkxqTzLGbyhl+9AqgO40O/NMIh2QRiJQisEjx2wrq02CaJIq+Vk7K65
AbB48K0aePq+hfW5sbaw2hNONo2BBVbfazkeTHVDwofmSm6Ju//JT/Ly1IAVXLYQ2mESwIqxzrdP
RqhDZxTddT1at7ZiO03ZveWU+1w+FexjwLNTHi6Za+vCMD55zhfAvXjUQ53z/dG+STguL4LODpQX
LJSR0AD3er3loq2syQ/6a1qHHwozfOpK2kdSUDfqZbaHOM9xcl30vrK9X5vfHA7aDm8m/UYGYu38
/nwNlLId3DhAqLzm0AjasAaEB69hsWGHDvr90Lo86fT4MCkO6JJE2T+AjGjkzMFWV8CfyaDXkwGC
QDcEx6kFQfo3WkYM6hIeuPaa6xlY5T1EX4oLvy2vmxlky76ge4MYnxSrgmul2wuaeV8bZ3h2WfPD
mvqHgQHRJEL60QxEAR3bwryhVtfsGtRnU6rHO/Bb2Ak4kEsg9eakEcaRezOINKZd5c8XTjjf4DiL
/ZYmOfT4IjqV+55AaIBOIJXW4WU9V1UklP8cOICPDVaW9CLM4oCJ3ay8vQDQcpAoPbU125mZeQxt
HBVm/7GwfR4baFhiVr9F6rze5gufwBJZLTp14VvWjrCnsxPMeXPdfirYhcP+iXD4P9+n/8ueq9M/
v337j//Ff3+vlG4E493qP//x9blsRPm/y9/859+8/ot/XIvvTdVWP7v1v3r1R3jwvwwnT93Tq/9I
y050+kP/3Oi757bPuz8N4BWXf/n/++P/PP/5lHutnv/+x/eqL7vlaUxU5R//+un44+9/oBnyxc5c
nv+vH2+eCvzdpW6YBjD16e0fPT+13d//CMy/Qat3EdqyTCRrgqXkOz4vv5Dwb6C0wA0hXJo2wDmM
vVVWTcf//ofr4CfQ00HqHKXif/7UVv3ykxP+DWVLEMeA3An+1HSsP/49+Ffz82u+/qdEmFmJsmvx
13ggHMWvTbRsW7RXgHUM9qDpjDP4tSPRRimVIi4/tE1TTqBTm+dU0NzYQ9rOPjgKN5aI5K5xM3Vz
f5BOMx59X3iA3NbGYUQL2OXYDPmPXNnGbc5acbKo/Eg4qGFi5Rp12mW1dewAO3CigfTddZbJ5mc9
zVYeycaiiVfm7vMw5G0ReUNh7JDLcoGG1b4CsSgfWFygsWVfTM6nOtBofa0UFSd/Kss8aj2RdVFI
S/czc0P63apD4yIDZZuCmIgrazzQoLdlYVlRSzw0mg5mExUVO5hWG+x6EKL4Fdcj6EQ8+1GJzH22
BARH25GXO9MuqqM9hdOxnvwmjwk3s3RuffKh4D502YQ9p03ht49cQBjIE2bwOSDjzyFUDXC0A/Rx
QZnndol0mFkmfW/ye88v8wuzchYY+Qja0aIgSeMD4+VM/FZzMIWGrrZFwuby4HbdN4HO6ojlak6w
AHnSOGjj8CsHCFCS7RA5X5kO1J+DfEg5KOcjEJU/dsb3tl4uS5MR1V7efzVyaBlnPSNRoIou7kf2
tTWkdyPma8s9sIY8j5AZiuvMugPV3lflZ59VR/3YsOGzwe0XEW7PEesFlMdKKMZNAUnnsmZR6U1T
NPvNtzFUgImTqA79Gh06Vf5FiBZ0Ak1g7AMurj3lNKk3V7Esi8uGVN1HX9b6k9v1Rxl6aWnriLL5
QAoHX3FMXVMfcoLWfbjlC06Ye1GW7Mc4dsmQhSKWUCCOi/qrlWUp13Lf5gHaNbOOxYYeVcQr0Jzl
wTPudUDONR96u60OXeA99SqMrdoNItKGXmQWhRs7Dg1xMuuDHPlnKHF9ApOHyCFWh2UY8SI4UNNJ
CacWtP6K8QiwGJw17jH9weStkY5E+9HUQG05lnNmf1fgLwS4mYYaEGATS+CD0QHpLkdgwe22P4ah
ABOT3UZu34mkyps+KTQo1zIbTQaRW2i+p14R3LdmLtJ5ACMDceXdbPNiZ7UDPlg9Zt9zbpLIG1UX
m3VmXIaN3e8Mj0IijjbCuRw9dH4RtMmY2glSNFEMu8zolB3Jgg9p6XjXY+N+JKOtPyOrOEGsZIJi
MMDjump3FEQmR1T1OsBSsMXmtqCfeuYUj51353FN937TZXuWk/DjkAPETpDZ1Al6mpqTwi+pkmN9
dFzpuJFRBBIzMjQPM5nQq9MXiWuWZWwVVr7riOovmsyyfvp0YMfMpHFv+v2hClp2a3JzSsDno2Kr
E20bdTL7AOofdYHmOZDgjKHzZPhZmRhqupxsC8BhrzyA2+1uZID8o0teH2lbk+vQhBKGR9UhL+FC
/Km59iDex1AkMR9Q1EYDUVG3Tx6qWFnuxbkEkAyha2I7fTz34U1j6u4AooODQWlSh+xGaoNhl5RV
GkgVRlN+m5fFz9bgVeSwesbq9+Bt0HHAzPEh0xPwDXUCl6OPeNPpegyrR9HlybQQIuRZ/YU5GE7R
DBftKD5aPT4kG+wkAzgCWNkLroNj2Zdpnl/NPv0wjRmyVdMFeg1Sh/FPOq88wPlHeqPReQtM/Vcx
sTAeeQACwlx9EsCuOSS/6Ej5bPAazfZcEHkdTvN8yAFXFzmcczhIvLX5hZCaXWa9yO4cEbvDaGG7
+6CysJos6UzjmhaZdTWEpX1p4FBPOjdIc1nt6dw7SQEIQozdihVfRNPAimsgQNLKEIm2DRX7uA/t
DddKxkD6Cbh8x8gOykORe2W84DzNeeIH07w3ulYcrN6c4Q3EhdPMn5Vp1EnZSfQXFk0Ztdr7bIr+
kZRyj2YUlUBrrMCE5fB+Jk8MtKJdGiWZo6Jvv8i6/aKNDhBg+JYk99hNFgD05uhhih3htodxZHdO
ofWhd5v6dvbZZSVlynkDAQZwpdwr0T4W0N268r3mw2R+NqrFIaIZp0XBODIDfYGGdhR3hhTCLNcG
eiydxsAxE5LbbIA8hpR2GbkeS9AConeK9NmNO/TdRVFjC4Xyq51D6yHy6rRRg04kVd1X0OEgWA6s
n06una+TYUEjrfJAZunJ2GyHz6FFyziT3teg4Glg0IUpqTQ/K3LZuK1xi0YPjQXM1Z1n7cewvCDd
zzac2k/YHXCEguibyberpMnGci+z9ui3Htt7LfqRzZDibKtvQKtymnWWlIWiD1XoPPihzI6t8qbE
9mSbZIPjP1KQ5c6tBMeHYI98NAAhRX+A64BjTNdDQut+uACn4rhrVW3HbSW8h6KZXOhvuUhTNdY+
cLOFuZO2qdvp3ahtGTey+1ybVNoRzjx3z6l/HAhJuZt3y+RdM+rLuApHHdtiHt2YzY2IKgk9DHTX
H4Tk3T5vg1iKMky4oDLyTJAlWAx8Bm3lo9NSPUK1c7wqs/wON7csarRzSey227e6+iZV/bUPx6Qe
NJTPuIKIF5fzjrPmpvQBbrCdW204WcJkrncd5fvMb9248qyfnQyOTrV0yaAwmvpkcGErSDLSozWN
FlZCpfWhrqsiLi1jiOqsflBWdrBY10dlW/vXlfLtj6Sx7V0FlRiIyeZ9UjUgIbDgbWOSWYDWlfYd
Q3PgFR0n4GO6Di0+lJSHeTLVp9qp5z3nfUqUjjq0VoHrwD/YBeo1s61TNQBLpdps54xuikuQSEkv
3ESRObyVhCVVMe5KFQ4XqFOnodlWUWjI+VBZxd42DJLmo7dDtxQKsX0V5SNQqqS2xkgOrt63aC+f
mnInWTVGkwQzo9uZjwqJrsSy670NAh6pHWs3EZxMdqBuwOZ/T/vZBRpMXRvoIo4r1tcx0igBeosM
lphI+qYDCeHCpwbtvrQ7lKg5dGBRBvK9+yB4bkWdKiuc4jkEo5sAnUj5jrs0TyvrlgZMpn2G+MEP
6THHNTh2lv6vvA4Bg4FslduaHxtjugJfwUKYZd3YDFg8q0SdTjGKMEuaj7hQ51E5+VPUWGZ+GAFr
SxnikWtGEDX1/o0QgLOJ8ACpCHb0RwQLY6+DSPnDPRCRKi7G4uuAaP/YGoMXFQO/A3tl6s+9e8k8
gQYRw+8KNBUx86g4bWKk3cKkzFvrkbG6iaeq+YQ9cwAkMhmK3E6sZsyeQSTa7QQX/sFzM3Q7auQT
uLC/9X5V3c28/tACognh9NFPW0RYKOiBt7eA8/V9MFl+REA6xg3t22gGINuVZF8y/rMyeuuDUdg4
yYbyusvr41yWaESiIqKq/TPsyaFCY+idWaAbzJqCYQds99HgxTOZ+y7teXiw5/5r0dlgxPFok064
L+yccOJPo0/cXT8Qa1fmVUMjW5HhAAoKk0XKnL+2NiTgPD6Bz4E53aXoTH1lzAjYuhHLag5K6yGs
yXeH2u2+9qBGO1vCRwRZihhdBBOWiMG6j2ZDHWQVwlLf1kPzxauLCa2nMre+AuXsR56gLEKLsjoJ
K5gOGZn3CMCOnVV/9H19JYQ2UnfI6o/QoxtSoJq9H33GK1C0e+WVIcM5Hhhu7BLV/LRVrI7qHD3o
ngaNbtTV9jNaD4Hp1GHTXnhQfdeD9bMNnO/WXPVJrdhlCwY9SuuvnqjoqVK5Sr2q9fdF6FSH3Pvp
jDg1uOucgkA/dswM4rku3INXVZ+K5W5CSsIj2ZZdhI897HJAbXhbHEI2zdcIEvc+Ymo/k33MtAA+
SpLL0jChiIMiWlrnNRR2fXMAoumGjCXcTeE884YgaO/aw+SK5mgGhou+Dy9CB+gQOvzaUIVKOz/P
PmSyc2MbhIqjp+8C4dz3+NzXwLjif+prYD6FAvkNv/9hUWWd8h6kx7XUn+as/dYE2V3LnBurZiXW
ugV1WX+hRiE2Di8FlA3xSwQdLlIqVDMwoYzSnsAB540XqM3y0xz08y3UzefU6hi/9FjoHDL0icXK
r+qkCZCi6UdrV4/1TxqiumqV18UsFKiEVMpkg0gN5znr5zFxIeKx2HCAvODV9Yhuys8ODUDzwo0B
7U1YgWYlQmSJvP4naAzoPa2YdecN5fjDESqPQagy3tjKtHs4A4JcTEPtK06dXqUl6Wmqa9Ej8hrU
Z/7/SLqu5bhxbftDB1VMYHhl6NySupVsv7BsyQbBBDAg8evv6rnzMDXjqtFILRLYe0Wnpn1bB+EX
pxppeaFNQC5jfNESbsF+DY4bR8D23Gc7ptpchfJfLJGaH0VL3lH8Crqg/2g88ugJyDhODfkzQgy3
IvVW0trHXTfbMR/guC91pijJ+3Z7dMrtXRNuuY/VpBykg8FDtjtoTdHipAJ96Vp5VLptC7x16kl7
TO4iE8uSoZKibnF6Ai30DwlfvtZoQ+GWDxtThq+nYpWTqX2HMNcUaxhKuNoWRJds2n/qBT8iBmfZ
SzLEJ8qYzIOaFUG2YDTJdMWSaS3p3CxXmalr0G+71AQF4FJXTWz7OW4Lqr0oiafnrO6yUxSbSpow
+kSm2iuNsuEILXOIvc/4RzO4P0OD9zAHsfLd1fMrnewumUJc1ojnYPhPMxZAKEC66IkjTttkx1Yd
SOAK0R1j0l/5KI+OxsFvFKrTijb+ZzOnh7DRT1hRtwIY2N95yHZ2wUm5Bo/FEkDAuPkQHCYly3xX
GUTBXjqEzp6FYEGJFXQqFbLJ4XNeqkaopmimjZ6jobHF4o12ydGZsKOQ4vROPsOsu+vxab7KGADK
EMQHlUZjIbbhiMz8s0cxxZiN2lPdEFrMxKs/wS2RXBsr0GM8od9KhLTL9bqGL9alYeFrlp7CFcJM
DM7ZtVXYNDsRTjChutuShOZ7Gdu4nBIqSisz/zUbUaKxmseOAPbD8Z1BpGjFpG9z0GH1a5bJ0Svq
PukroFcaweWBfBtWJKB4bm7mImSG77ohae5BPcVVtzVmh21S7E3Wjce0j8yhE1uNuAw/rfO0NQpV
KjBRz1Gw92T3uycTrcuFRXh3YfTUeb3qVwl09sz8eD5Sb8WQEva7oGlExRTtz851nyHVL6uc0DOi
nH8dfD2/Tom86LDB0It3OM9mHwuH9bq0IonJzlRPJ62YKaRHt2NnhdwTJ3QBPK3deTadcmZ8/lE7
bNyBEAQorae/oxYzTYXu8zyx4S8W4ladenzeGAKwufpN8AlTM8bNKQY3LPvMyy0ff9ma7TNA7GMq
YXvo1CmJZ1TLGu5jZVdeES9E7JSv6gK6KXZCvmpWsqgP9gh0Sz/c5D4bi0Gt72NxQPJqBooeLzfy
p35ZANXVIIM34dbzGnQAk2cAM26O8tjV4hoAu8/hiz6BgiLlaNsWKz9EsVhSyc7JmL8vONTSeQpw
rY49ske/YcrBZcRg4RUqHY9eO0EWkAAl8RGI5ikZlXiu+5yl1OaAMN3R87OrWXARNKENCiIDOPUg
14nytc32fr10GN8QGy988WNpgPc7WPuwdSgvT6B52G9OXgJcN0Gb6XyE+hGnSfYkYnj7Fj78sb03
7EaAuZXHMEi1SXciSxbmXCHGeaP8Kg35YvV4q8nyV/XdDjVgb4lsm485o13pT1C403gweb3x4OZZ
9tKj9/cj1TGue9ObBwqGVhIS0FLYhnwLn7R7RF++J4n1czEkYSW8ZMfa9BwO8W5zflZioneli7rz
0EOckfEWsw5jr74Ongdhr7xvmkot/h1zapNLn3pnGacf0wKc0nKsxSG71C3UoyziJZcpmmbjH9Ni
7611R9z8T2pdKrvEOzqJUgbRYYGgrwhg0k/SoIi27pDE5q3uZ9jiE7Rp7PzAuycTfTxSQMDisV1y
jYsCr3iDfTbEiIZMrEs2seZ3HVlAh6u07Y73nP1kjXKlQQIA6nV9tlvCBTPZOmCyiKGo6re7vzDy
u+7b5rq5sWzwD6fJoFqvqcmHD3z0rxS4d1aQKHTFfzHLZiymMGx2dfc9WGSe0Q5pZgsi4ja9i1tD
q1n1H6pFTUo7jn+jBikEpkZkmiA92/VjtENj9fjGZ6YL26bJY/jkFc8UbpEgXJ8stVDG8dDfDwna
AAdglOMy60/8iOIowugHMF58d+jkK4eE9pBQiXFfI4xmF8xp8xeFAfcRIAR8o7jAEk12j0+knAAY
oJgKgMK66TeD9pDcm7EOdCrRpVCo5+WIIc1RAMN2jRufQ/y+gVC5e4Ce3xzInt5DoLzvxvkbSExT
+b1LypCuukLdwlTQ0QcMbDr9a8JxmOO0eaNzBNp/vLeJvPXaycPmkukWdPgtZy76HBx67GpgNZor
Ar8MdM2z9UypTDTc1cCDOzeP43Pk+8jUP4VkV4XnN+9Dcld1E5yTZWtuiHU6rVADIjDeHc026sLU
pMicmJGlYXO3cALMaxirxtenWa8VxWv9TliToLGDLgCpeuB8IcDWSGWX2DPzsxkxtW/jfJBE/kGg
QzEKtfeFSnYIQrjyIDuZfoPjfOC/gB+/j6H9hyMerblZPT2JUZfwKedGRohKSOKkpCBfb2PQI6eS
1RNCGhI0YmMGmgoOHKWa28weaKfWAwEWzLN5xYbpUMAziLNe2hW1kGbAJmHWYzZIcTTmNHT8RBv4
TqAQcbnKvD73kw1TEQ57BJwBbOrqS5OGXZnAv0zJghwSf/pFEOBTDdQeMdKSIgI7cMJPqJ/gNCnp
ArR6DurHKmSQEttvDJuKuPdos8stPEyY0CfzTmqpzpnYTkzX3VmkA3vCoIggTtG9NwYwYkMDXWaw
Jb/BD0Vz0pFL14E8XLb0wHX2azM9g1+K7uuJPk0ZbDlk2s6uC343yfoSOPcvw5RrOcID0atymsDQ
5M0IGCMG/PxvrP3bMvvnFZBm5smmoGu9mwYW5uHyL1JJVtYEnyv29aVEVcp9jYJnNLN5O0Sx850X
+33VdpjFdLDm3jLX58ibUJlJSV8uUzh+DylYjMDdV8aKODauzFofE7tbJRojadOV3Iuusam9vWPB
VG0rjqeoG9NKTDM0wDLa027FAWdg554WgRSTOjigkhhxLWJ77kZ87LhU+U6g7WJNfiJAVV7GCVmL
rTAFahZ3fQLsPMYc+hqnRL4wBKtUU40FZhgaBbM7P3uRfABd2GTa8YF6BXXOBvXaB8lTjVHTCoDk
mKMUOJj+oDoh9rJeTmNiB9znQO46nEyeuiXxc+PHrPIXj+3GZJryTLQ2j1j4QqZ5OKO/cNvFHAjI
NCYVx1wckMVWgQm2U+RjEAOrEe8Ivn65zssuCtV1QV0IdtSHKtb9HcP2bzjHKdT93Q33ZX8cJNtL
MZe8TyYUqq6FCT/SJvD+AVfrsDakXYXlj/9NIQ2uMQbl8+RHx7mJPTjjfVUsGhNDx/emJzdCmdyH
7XRcO9+hSUb3eyTlHG373CbJIVTiAgt9XFJg7OvqoUyCJVggfD7uZdOyEtkU4ML78RmnOCL6Oq85
BFTXFwrw7+CPjHv7DGkrAJ1+jG3ATgogDh5DG75LbPAI62zPsYjRCDRtuzadwEOs63TBevEV9+Er
eyS34mN91XFaYkjzR7SQs1bm4IzXewPZEJKJGa9mJ8s6neeiaZqlNBhs0POGkUq19e9hdXHlpLYI
B8aDhjjp9eBnHKecsfOHsn0PXMxE06vnlHoDT3qRLbQ1K0/+Yr28T8PmX9Vq+PBEJ6Tm5EifaX/z
gB4FRif7YDOdYJeRxfXdSRFXmDQX4EF0wyFlxzDfuEM7z4MqmIae3DWbXpLF+4p611e2HQaA/foA
pkDkeopeZT2fAU9uOD7VnmYrDlSRIJs18p7g7kJazyUdvTIaUnK0U4/tZB5BAOnOy7An2T+ycVtV
W6j1ttHt13m4A5zFWaCA4XINLKyZ7qgiWBBBh7j6XhzCDlipCZMiXVMPDd/hIeveoWEugYzdcSaS
YpkcOnQZexsDvDu2tT1Cr7WugnT95mm9YtcLuw8aR1hYdbvT0BN4a8BwPw43rH0F+qwsKF4GNoG0
LxBhq1IS/aq7aMpDxSqYyXZWiwORflZ4mUbG0lRi9Q0K0Xem2FrkpFG2faUY206s/4J+gu1wDlJZ
9NaAPIEQxy0d2RMykCe3UiSp8es0WoTaGpAJEREMsRMa0bCt0umxm5GwFNfbE0JV5r2wEf68WRGC
UWdZ3mOIygeccgOdnup0+fQ8AHe+o7QgS/qmUE+auwjBrtAUuhtf4m4PI57Jl2ympwZh3DNUJB9e
OLGqwYVWdKGGkuNFqvmkRXBbwfjmuHKCagG8l/ubTgunEh/7/3Dt6uxJpsFzp4BrN7otNyxESOsp
o0XBsBhmaFhBapdvYOJPpT/meq6XYgsAUW3NBiSBhCQHdRK+1lDmlHZFeBZzeNmToQDECAty5F+x
3edzLWJ0rAuJ8waBTClz/iUcw39oWQNkYTGh9CM4kThDwBqiCsos3ZpjGNAeI5Calp02qtkLDIlR
zhMT7Oa0iw7ZbP3jWGPQAf1Uu9xhqEcj3NB3L3BfIhxuaoN3ELBn1gW72PrFkrQvuDIPC2zseEgG
e4F70nWASxJYWni24PV3xNtjF8GPG43VMHryZ0BV8ErZ8EPLzcAuYrkshyhdqk7MLStW5kP1kmmT
T1qmbZU6v85bFNzfSMufGwSBYGkI1rJFkulLbaT7NcfY3xdZe+eUDB9AbGWJEZUUDUn4OeRNA+7J
NKXemnsX2ba0cf07INGTj+HEjD/wm0WQB2YUOjZVazQ8MuwRP6XeW1xtJmgrL0HgkBroAZPmZZse
lIA6kZiCBxpEXiOCH0OBfZZ1f3eLlfdJeQA0oL8LVrsXSATOegrBwZa3Xvszxr3k9fql3+xz5rqu
K9Rqp8IZ9qXC3yqeQCvzTrM8hArIX79o9GQxTmma7Ca33VIJdKBtwxOCo7ZD5i88byZ9TeEikfzE
u2TXhMuVtvJs1VANLllLDoTrzkXwnfqTuRLbduV/33LnvpG1jlC2pexn7KebmHEiKfNS132Do1wX
cpO5Js2XNOKTxYfR6b3Patz+2FwHP/hZZ48atcwcNycERj7fZDuEY2F+QNkoNicggJkGQeGRtUCq
yzHrBEKVQxxjLOzAzvbZTwTx3OdJVmSKnnprfw1RBBwbSppZdie+jpXZxL01dXqKapXl0RaeqMTn
gcq/8DyHIDkErAYbqMb/oNZBpkArM/oSTRR0k2qHavQoKRP02ZWZN+FozR7pWzxVH240WRmbLMK/
1+OH8fha1JQ0BWxUZ07Xq1XjIY37L0PDG3EzXk3cUNcw9I6MaCgVLOLw+l7u4nACdCNwkieDLNEL
9bEmPpY3aO2v0xKeEqRbQ1pC5D86Ij5u1BmBHiVp/DwU5McaSNQTdvWQTw7LgAh7ViYjB4RH+u17
7JoZbno270JIF95Qqz1AaDOL7LhMImzzDHrGI5+n8DMKLPQVLtZsz/yAXPV/HEVP+7gt5gQ5frlC
0OvPFk1kn1bBasgaET/NEaQfe+5PeLwG8hH1PLm5Ohmv7QKgcYcYjau0YYhnWQTr00jX5sJUTNCw
EyBgt03o8yxs9l1rZPXkmzXdBRCEt4PjHESGm1SHMLpO4PuamuEISrKuaNKE54XXaQgWpY7eFk3F
3tfoOBYkQQS3kxDz0H4DdeLivfNo9x3FmynCOgG2MwXLuBfIOsSymjVmr7g2Tyrs7d7Dw7jzQx4/
93IMf7DgweZ6Rj6hMArzTjLTLwunqA19/QUotyscQr97kEaDJw+ThVNBTO0Fn5ZEdaEIf3m+Q72g
XtVuhVGnElxj2EGPccvIUNQ6YAXvum3vECiY08nRe5gq/3tAsmrlj2hFlK5GBMK47NN4AAeAlfdS
9/FnRtcP6AgCkKv1LuJm2k2Rjv7ISBwT7+pl9uoiPAt4gtpfLXWYLZIXaofXkdhPPQRBjqS9ZG8l
VoEskg/aNb7XCOSrWvyFogHde/9GZtjz2E74IbWtL9msuyfnpYg3h0qyADmSTLu6Vxi3vfdFpsyU
iyVwUU+8LSDlWgpDUH7nED0K7qQBFzH58PEOMfaTfrDn1ndnxCWxAnxR9iIYzFgCF1pImooL83jZ
FjDBUHR9R8HUF0AEoJoJID/A9VC2YDB/8QBLrrbaYLtb1iro2vCWOqAQyJVDluLaHqCV1MDsCHJj
dRQfAeKnFQQQ6LFBm5//1ohe526W+KZxSoMjCPjSgqNL+d9mWtZnt/j+ejBSAPse5xZwzv8P27Rc
+ib6qanV0IpIMAo0+tJDUiQojDqkDwCm2TQ7xQlBR8Ty2JK9tD+ZFfRYMgPpHdbGnCBYI0fdufRz
mrWqRjqBvE4cOXVdMtw8aCfXIhqIe5ptBgs/8o4eSLLLtwVzNNtihwg7bD65WucR6dsqGL9YJ4cK
XVX6nJhl28mA9/t+DKOzLzWv0sV5n9tGv3FZ/UrC7DhxQy/AJHD5TyGJfzvO0vPcjyOuOQdtK2lj
sJ49vxDL6FXpyb6iwbzGrzcjwB8i/52YYEIMdz3pi1ZSfLfOLQcEjw4htgQEDwzjfGabwmmDyA5x
lWEy5Lqu1Xe7Nt0rjZX6YQOkFpaRRChHAcgTKH5gtlqXTNbJmw1ic+Bq5geAWG2ZsPU+okz7hoYw
/zzhxT9a34njisP6PCZmRllmBAkSpXW3C5fBXjtvJN/NAgXX3Cn2x+MpglwDacD0eTbEpbzyLnem
tvexCSYEJqIMo+oXWz830RjsBtKBsEAbZ+6tCy43iEiwfvXPPsdvfpXXACM10hV08qF99pgNE340
HWCbIa7lbZYTdC0xVDBRMvmvzh+aI12HFcQVth5EZm7yeQScghIMhy6ARZsQocPsN9TAQDL8ERq6
zsgjbaP+E6q8qYjWOcP3TL8XwueCykkizN+fzz4Jm/eoVyYpU0Y4xrPmGXIt7zEROgEGNGH6OLLV
/EnUKN98iC+vQjiD8NwrpGz4ffseKaDXRRZRxvXPeXX931VkSZ3PaQgOLoScB9CD1+gffEEsZxGT
rIOjrQHIPKp/DXXqqe43D2mama3aGRI6inDKO4w4Og/7AbIRq9ub7imWS4QetYdW+UAAUFBf3wKD
Y2jx8Fp77ehf8G4t5ZZ6Sd5tQMEc+jaPiJsIZcFZj9/WYlN89xn7SdbEXccsgVAMqEk+xzM/es28
7fgazsVmR7VDsrQ6p2YmGBGbpmw0kk5Zv7TlRBJ7k7zWH0gaHW74St0Zu178h8YG3WCU8KjN+3nw
36EbaIFDDhF9btL4pUmWz6hd+6KB/rbs4wZ+RZGiuVn56d0DfjbvkVbfPTdbpq9D67Zf66BAAnfb
8DPTbQfyMMye4g7KisTf1nJZIPyZ49bbhd08PEkhEG4rZlZoLwYimKzigizVGDf6wCqOrlRo57rm
JUzh8kb7TXPY6iABrKCGW10TuzdsaHetP4JT2ETy5PcLP/d0zSoz1WvVLmFhcTUUSrnmsvgpnimr
aRGDSsPB1YHaW6LgR4agxueJS/OLUQus0E2Tzudlzf7o2tavAwuQ68Z0X4ppyr4Yp/Rf1/f6ZkNX
Py9IMzUV+DBktzKRyRxPe3YAI/AYkdK0v834tnmZjrL/HjbNPwhou6ohD41hNndPpFk+2szLCtL1
ye9WWVE81pyqnifI+msfIbuhPw0AwjfgprSXzy4UXbEMM/4Mhp6dITjrM58Eb+gs4l6OzIVoRg5u
7AcYoKC/wqYr0yvfBDKIg9CULNTrP7SaRzvnCZwmAsgdjkB8C0iTlYdh5PxZaRuXIx+Wsg56wKY+
5Hw9pLjPWGkbfiDApuYcgs3kzlA3Vy5DsO7aFS6FanQzzbkAzqgbMcqTjlec19ECxyMenfV7TfUU
5ggk988yAhOqgY0fNxKrMmMQ7W1Z9xDQTR62ZJWcZEIlkgRmdnTZpi6RrlvoYRXVoPDWqCJGej9q
FBtX4NJAyC23cGaA97HYEjxBJeP2NqWvvgvZM+3aDZ1ldLksjembYqXRQ503DjfXR1Bzot333IJ/
qFYJjV5EgNhzvyc7wcxy9rVpUFIUhmVWY7DTSHkFyjZOh66fJdKnLGXngQKwB8lMSkjkWDkqYT45
IgNzaTLvQflBB8W98Tts4/TmXDJ8WQl9eJH0j6M2AryyDN53S00AGG9I3T6dBXKIx/GfM2pERXc7
rhrjVCa+Ah2TkoK0LaM4hHKF6v7Hgnj1F0fV9AeQAPQzEBkyGRw9/iVMXIgQSilnu/afv4qhhDHQ
Xd0UT0su4my6JRAMPp4p0+V+r+OntkbBJTNAaUP5mrEaQkRwxt57C6p5y8OVZG/g+qC4ld5QOQNp
TRzX1MtxX/K/Qxgsc977dHvl0HEWnRvsN6r1oFJNWu8PEOHmDkIIcPEGowhbBfnkCgduX7sGkpNe
Q3+6YNaEu+OpGxhIgsDNfz0TBO9sMGrHpj69oEASQ0UstjOF5uDgLQt4NTFD3+OB6snNiGME5DgH
zNKK7kbwE55ihGf/8Um63RlJ450KrffQfmkO5hNbSIDiuZLB9lL1zmAIGmpbGUjYYjBxK55ZbSPc
KGTGUtTerA1LEnrT3XHMv9ANtfhpobUrNz6FGCHD2J1N02LtmszGRMmEAzqKZwKZxW2gXhGzHaFu
0yz0lhIQaMvs1DsJ1vg94mu315sET0ubFZgCHGRb7kZ7gKJ9OUVyHr9UhGEzduuA3XFR+xF9u7gM
JjizBhV/kxpzbz25PRGNX/X4giVTdjljons0XC1ooIoJ4CHsBc3d69D8wgYAM03CA6zQsDiPQ0p/
QMPELlg/xN1HIDMg0PYxYlr0+JDUZjeWduQmZs4rk0Cmx3rR3711+pUukNy6DYNcwkhf4XXPUDUu
LCiVlV9a1MC+iuhBcc5IHiz6RcaQa0ELj+2ppbuwN+0PtsQn3wjsjTxGpJQk8U8tZVvqbuV/IfSy
EZRhbD06m7jXdvYJFMWrH4CBBxL60o7QPkEwQC59X/cAzMMFdWl8FU/A8Lff09Dwd7pK/xln5Ljh
+Y/9Pz4sml+0T5c/ENO446aTeK/AKH3Rhcw/uhULVKfG+jVet60513PzcxE93YFCCK6Jjh2GkHVV
LwPu+c+ho+vdjksHZSjBYYbuJMRLQxkhZeMfI9J6OAR9BPyo4W0JjDJlso44Iy0+uUKihwRR4H1D
n7NMIRI+iaCd5vizbE7jty2a4/tQd3bO0VUnbOVLoE6E+2APUBoE30CW9c9t3S9g0mdwKilw7Le4
w8FWKkCa2FeChyDM2pms17GbF2/X1Ss7+wnklFAwIl47GJA3Z7AgNAc3o+HgaWxwnGmHigPRiuTq
NZ1Su2hm3Q9kQHeXGori2zApdNfxHvK4jGCtzIkY/Lc42+DajUE55J6st9zDOl2FKmGvXq3Sag3m
6KR1vLzXEOic4Y9R6Jrr1x/AljuIvRR0xyEkm+U4WaCxsK+8hhyJbGkKza5Vs4WaI+H7yQyvabA+
B5TUZ2V4WCHobjujimb4lButi2YV+FsC3HBpg6Q0DPsmttQOqrZR/lbtpESxuvRB6QftYfboUvmW
tzsxQqzVAQZ662nUFIoiaqpGkUVpSU2ffQR5HEdoiM+O40u7xgU7tUGc3SyIYt6SBkvhBk0r2rI4
sW8ME/RZ+oTkwxIG72gSieCnQK4ZS6f6omQmXmEKH76FhjkpH5B9fUX9MJjfBYKiKkrH+MFIRZBA
bcz7FUKx9DzMtYPiA1cFDK701vqRArjCvV/tYvQligbcfk55zymjrFhmMjyHGQIsJ3iZP8OWrbsF
WptLNg782WCoOIHNBwgdzD3JQ6xquDRAsrPU4xWQgbQaO5o8ZyaxZesC9jZhqvqUEoC2C1E7iY4f
t2unOP1G4gQKMSBB/gv/os4ZBDlFvCE1IaijYZf1sCDlPRvip9Atya947vHsR10Hr4yDjQ9yF4Hp
rE2ad84G5MTOKMS5Ins6uDu6wDIY0PAIgLj+6WVtf2NhavcSPSw/trgbyhEOwj9sCgU0DtF6bolJ
Dsv40F5FG3NAmrWXKwJc0eP4xgkl7dcA9eobTXt10dKfT06E8sTHDdd/iGuQWALLTeJHJWwdFsr5
URbY+9a/prHtGVmK7ZfRPatsN0MTFFGaFZhU4HvEWNV0j6A6bNoKp8qfYQ7RG4V4fNgEMgCIEpfZ
b7/P+PfMuzsmP3tYDF1zZKSKL2jUl3On2u5Y8yReoPTD+4frNfWmfM2QGZNOQu+bbMPdtaRiB8Ru
PaXAkQqcqiCs8VJeF7hgHi01eofgyPBoYFr5hTm++ZtB5PgO+2uI5oEB0UBeyhKXZxOIh4dFKYO+
b2BvrDWg81efZIcwsVHpEvwf4dZPwRMau8d2Lq42gPfGzht6KxIVw2cTJwK7ED0S180BLq1trbCF
JK/+1ILSg/OMhcb/vcBM+SH9eD1Y5YcFi3mDCC+Bvd8uFKhlB1RmEg0EaJJpfKAqsi+JSOJvG01u
LtHfOuyNdQYbQ33CIR+ASw/qZw4B5D+STsBEVh8e2YAYmI2mieOB9u22ugJm7+ab0zE6hEKnuwBy
aHAy2XjwWyaR1b0YjNZZbE8T3krMPLAXH+fHVgUYxZ3oPOmvOgvqd9bQEYUBGVg7m6TT9xxtyY42
UKkFdsYn4Dn/vvUWyEjwwIRnOz//Lxwa37EIpYYRY+CRaewuIoL4ETRW8MeLJ+8nKrjdQQtrnjcV
tJ+SGftDrB38JLMHFcfFBkoejXNtZVZuqzgbQjgKoqxMJoiU4bVxOdhgkUMKLyqKe5Ijf0+Gf0JM
VZcRdohjC7SJ5f8DiZ3NwmvYQdXZfBhkuP5rN8hxIHTGUTmICMo6SaA98Y2qAtRlFAQO10pNdiwA
qJD92LDluEC3XcolEIC1tr8z+H64w0foN81gwO+oMcYgCIszeNZo6N8UiNG+6kBPwDY4gjIe1kiC
CQYPFOQ1xqKLR1V/cB2JLrN5rNFdZ04wz4+Hdg05Nm0GNiZNLP/cEgkyE88hKCzMRzeMFNd05eiQ
cSa4U5R7f/AVAuVKJmDdbQhpYxtO6jJMEN6nEJSVesTbsayMvw6W/Ih7zI/r3AcnRAQ0J8Hn5d1u
jYV7A4X1DLah0zhHoky81e7a1jW3/4WrxjYeJfywICe0CCeS7SRN0l2IdB/Yk6H3bf13XE5g5teH
5WGtOQRdM0Wj6/p/1J3XdtzIkkV/ZT5gcAfevKI8LWhF6gWLkih4j4T7+tlQXyPhslhz621eWqvZ
arAqkRkZGRlnH6lqvweBHyGDTlBOaJhjjWA6mWmWpdZfCQ35hgPLtEUsrK3FmKml+98RrTVDIffm
Lian2cVhSKtHwyH3v1sQAHaopeF+oOHOi326iyUTd0ZFj/tdxIFkJ9AN/YUe+Ls2+A/R6z8Fx0tR
8lHF8R8q5dvyPX9o6/f39vqt/H+hTYYz9j//kP/+mzb5ZhYT/9dlUb+//alo5v/6S5yMuPlv+BiD
MjBxStWc2TbuL3EyOJZZZ2yDkJeRjKNG/l2cLMsEXyyYiL7gKHgcW/AvcbL1NxOls+0AJDBli3/+
J+LkP8XqEnZIhGkAyvPPf0Np9HjalHOf271jUZSqgkDZhfYk/0dEjX89fcGJwE9Mlhu/ku7y2HjN
mJLuSKfyb+P89xn3u6z62CdfaKkbRaCv5kh/T5i4pY3JXjeGZZz5cIb992HROPFXmdr5d3kafy3h
AlM9RIN23idH9P7Hw7uGwonPJ2968joKu5do0E5BRmYmxb+k5v8c8lno/vvDHWPSqVakwT31CqwP
eql4S3OZPheuPQ5nff6lnUPPb5CmiV+hjGK4LPpka2EEf4L0c+S1LpFUdumgA4lt/25KEU75uv4M
Ppw198+l+cGUOTY2rLPfx6bhfm0ao8i5s7qC1KkmwTSUCLJ6KJ+YN38K/f81+gtSSFsMw5SbXLMH
VjnhQVqW+9polNVgRC1719zNrIhvkmwlu8+/0rHhWqzf1OZWsaU2dBcLcTPReEjNRB//iup/kCb+
D0vslwPGb8EBu+c8zw3TupMDE3V7hzNZbZwgRv2akB9N1MX6TSAHCKsR3V1TKRu1omgwFViSHdT2
2Z6eihqdL3l1cptU8Qa9KV2V+1R89/2D1W75Z+F8p5noxBdd8Nf/9d4W670qlEafuIC4E35Fn2W/
nYJLCaFzfG1y7jS0b4ONWlGa3E49dPaLRVUsZ8mmVXXhy1eZgwDprz+qzpj/TsZVX9hZ3J+MeIn9
nNXvn79vZZ6rHw3bInjIdu1nQ9h1d1wUHjTt20gJ22REtOESkaDSo4hHjSnVNm0zW0mUK8AIrpUO
Kzl3uFmrTrBxfsGEPvgcS4wULdyxVKsjF3XZLHxwaEeuXDtrd4rJCCHpUjleUIm9o+GLkrXL+BSQ
YhTYCfSn+brvDi0NaOYhSbYIelzyoM9HyDqyyn9BOH6btXRrJHT/ltFdha+7q9bWoUdYbFc6XUhx
6bapvOprsMphWT4oUirctOlohDfiZ2gWV41c/YxK5yoqsxdHi+7VUboWTvQyNMGT1EBJQV+PyuOi
Jzusw/HSVqRrS9D4MYTNofW1J+5PviWZvO6pCyBHHb7Si7IJ02rthOGlkLi19P19bce0SU03Zjs8
kBdc0F61o7p9KYX4AEryxTxiEcAOSgg3TSd2k67cxVLzNcqr67zEx0xTq71D31YYpXeRCQWpktDD
pIjB0/S5l/otUPxNbWCtA/5iq6bDhRGVF+iSd01XXcKxuNGU/H7uuwhgGdJ85XsUf8+LgvIC/6X0
WYCYMKk8tWODg+IzoKugV0qkanYtN7nO7ZDWuD4Src/f+ZEoOKdWfwT2YWLrHzmbc5m9VaOaqkO2
Oe/Ri4ge9ygoHXJtT++ZEFNrIrEsX8979iJ460WW2GapVV6FGsgNTf/GtqP7z599bBUsUq9OapCx
WUblQamB7YCtX3gXI364pSDjnKLKHht39c9xp1lutPRgbLyxd+6Enl7EcnKCi3js0YuIbNWN4qDc
rugdloQ7pcW9oH9tfd7gLIKoZAy2FGtBgx7T7leSkVANaBJ5l9CYeNa8AZz159AMhu2UlanUHsJe
DxdNen/M/BS9/+PB0ZfmiQKvLVAbU+31FvuNYwT1vq+T/8yn+x+bIcTrxUe3hxjXyrTx0iF9tagn
mWbw/vnAH/vgi4WaOeEYyaGoPYWefIpKkwfcuzyxJx17+GKpWraUtl1P2El9BVsxPjkcXeustQpK
6s9BiTUpL+bqjpcMzvcppdRQRPKJXOjYB1+s1VStx1gvotbLGnuX13RsN1zwngjGxx7+b2t0bKrE
5uGq42+pzEyoWZpxfd77XKxS3xhqdKQ2UabiAh0RnLGOfQhOnz99Xiv/nmPozmKZZh0XJz1tjB7l
PgFRD953mjxUSXzJ/dPPXo8u8pYmUIOC6gmA8ZHBshertjHNcZKTebDK5CfzaaXldGp+/m2OPXsJ
wS2sIOnpYPHUuiTaOzADCqiBnz/8SD6mL53BkNUCuysReHStlb/lmSG9TtbUuGnn25upGrjVYZpB
vKnUGxv8v0+jpE/7paHckzJUt3ln+NvJ4spxmEztJpVtxc1LUDKSqRguDTr9FfeRPxKTeySzU8zz
JpC9CAi0wljDIMmtxzXXezAgrBDdKW+2jw9jWIz9uWR9kfm1Q7uRp1qJtM+M2kIRbj3LQAhMfHev
BAKYTVrKzeHzd3DsBc8//y3xnNo+c3LKeB7qS1epZW7OW1Ae5z18ESMw8PJnlhJb7Wj6K6m2Wrex
ic2fP30ekg9Wmr0IEoqGZAoNcOuhvYxorjOyS71vs3UjFOWsDR2+zp+jI2Kj0W0zqXHIKzgxDKYO
yIVOqs+/wLGxX4QKv9JK6t9241ntqHLB1PwwR+SRnz/8l+PoB8NjLcIChLcxi+gP9hzF0Q9yW6AX
66PvFs52rlaV0yYeOpRKdphcj9xkcKmoVZs05N7k8w9w5NtZi9BRWClR1qxrb8qa+6KsL0V+ylXp
2KMXm30hxXpdZ23rFZb+vZT1H1xf/vj8U5vz7Plo2BaLm65CTfgzsywuBnFQqhHjFC13OK9KKHYC
xKrrEgXCOomtL2YY6uu+Uio3IVhdSAAQYSUhwHAmtFxoz8WDleXSNU3n/rZHMsDpZpRARfncUmct
27Gf1LtJNXEzLWVnx335Y9X52VqZ+moNJE3ddNJUuaEdGi5RnQYzpc32LdXyNe3f2taG1AUlpqro
oTXKQ4guyW3B+NxIDlcf3Gc260yd7JfEkUCXhLQ9a2gMH2jiaF/8pB8vlMoo19T2x81oy9/F2MQr
ubfi9Zg0pTv1Cm7nlokWwnRerC6jkQTlEOi+DoDi0H0bIlSGVRadudtYiwXR9FI6jkNReTRHJGvE
/jRptNmJSDfP+w9e7BJUzYW3rXdJV3rAlLIVd7TW3Mf0jjSVmgOsIFS+pR8CzODkMRVhsPt8Qh2J
Ur9O/L8F2K4O9SaQzdIjlIcH5BHomZysOgxqd+I3HFsN889/+w0qnMoES9nS82v/SsqwHS7U+pRd
4TztPxg1axHCE7Uv/I7OB49SvKB/sqbXzbEkKgfSeFCwSDzxdo59iUUwH6YkK2VLaTAWr25F7X+V
8+LxvDewCOJDlNCGBhPGQ0Ghvdq1lt3n8gS2x0xO+VIe+fTmItaNU5XkVjSWHnjCK5RJP+LEPpFn
H5k/5iLW1eWoxn1AjlSnkXrZCjqlR5rWrg0Ox+dtpPNVzu8TSGhqYsEzND01ksFdAafiqrwuV+VI
0+7n7+DYAC3SGiEJa6xH1fRM7svpkxifYqc/YeNz7Nnzz3+b/5NlVlFX8mwpBa0q4vq6bM6r7NOG
+OezE3oWA5PbLy9OV7WxC888DP/afX77zFZiSyPW6qaXdu0hc/q3QHPOy1nMxXRXh8GsaIgyPSty
aBvzg8SNe9Ac573IRYiuHWnyRxuZVRUq6KqQYK5GJTxhhH3kTRqLlEXrhw4obWZ6hlTE6zptb/xR
Kk588nnBfBDJjMUarYeqVQV9el4ld+VN73OREjiIFISjgLJxdGSHFhKWz4fpyKpdmgkgBMEKq9MM
zx4qegZjJGK2XUs3dF/m289/xbHBWqxayXESOuUVw+vLaNWb1bOkOu/nPXqxWoOIrqeyHnnJlZRA
LG0g9Rk0VZ339PkL/Tb3bRMZCchXPvjod65i5w8dHYXnPXu5XkOUfrRb1l4e0z+i0E4dlvrL589W
5zn+0Qxa7FEmXRFhjNeWN8RXeWvtZDtBxrxV80c/hGNUXg8RBvXKbsjeVe1bqn2R9elSM9F70XbO
v1UX0ZQAzzgR937dXX70eRYrXQ+HYkzizMIVg/bEYVjZ8E0UGn5Gh45p/4qLCl3cWlV8SLqbPK9p
YCU+VvoOkExczZcY1X/o4/DP+tvSALKP42IyzbTwSA62NJVqaLRicWLpHpnq+iIu5HoblRwlC8+3
jWtQbxe9Kp2KxEeu0XR9ERdC4HgIQO3MsyEFfAcQIGZGwxvF+WhbTrP+sQJ9hFb5W+h3j7pSPkPF
su+HcdJWpQEWipYmSG0JKIPO5N6q6JRorZVqf9spenBXNPy9prWtfVGUr1Ejd7Cp1K9cNlxrVZWe
OUKLLGHg8t8Qfp17yH1+qioKTAzgphMPP5ID6otIM2UFXV0KjkvVkF6Dn6IjgoMd8JrsTQ3681bu
0h+l5wYJQWefelYwvAlkX2b//Pm6PTZ7FvGG5lUgaLOFkD84m8yJ6SsqT437LzuND9agvgg4URtO
FeyA1BPcWR5CsPUPpVbE16oEMKaEuwStpilpJ7Zx4WkDabihrzu9h0sExbQv021PN/gawp35LYyK
7srWcnkbRJQOW06C9EIoj4Y6qFu/7d+HWgOv0COEWGfIJrZZdN6NPHYhf4bkIIWninsMg9/CM1BD
3ErOLJYtDVHohs61lC5rj1W0g+/4bLTpiYB87MUuchFMtTi5pm3iJXb+7pTOi2KeCK1HnqwtAo7c
D4oliyL2gtoINnpj1midmt1Z81FbBBzDqm3dmvrIQ/uRbZQAA2gQkacW66+B/WBGaotQoOWSUU40
fnuZte3Af5DVUBy7y8WBK/dsVrfEcAiKN23e2iO6aOFr6UjN0CVTmkuUCfSXsUbsSv3g2dbDLR2Y
buCECLDCVaE8sE5XU/g4y9bt8guNDeTIbqKpD35XbRqqk/ym1n7p+Slg2r9+rRJYq/MGbxGLellS
aRBPU2+Y5G/QDVeNjGHQec9epD3cRiuxlhSJV3cFd+X4uETqme98EYMiJwlMKckTz6+Cq0Jtbktx
XtxcGuwgyIoBUmdz3KTkYwNmDob06bwBWYSFlAATognMPMM8+LpXnbmfY1HyRwZYZGmu9OaQeFoH
xdihrexAN661Pe9TL8JC4mMkwYGTpxcVdHDxQl3uy1mPVhdxIS+qLMlqWOXylAABEQkoSYQA6/Oe
vggMoVHY5tCpCXpeuq+bIrmhr9o58+GLsFAWqglZVcTemAZfFDNERTLTRc775ItV6U+9rfWId72x
zJNtQLe0ZhXnvc6lkVWiy/S/kdV6Suw0m64HtJg58MTO++SLhTlRdQpMJcrAhuhA/fNvYHJPXQUq
v+o/H8RidZEd+EGZJMLMI09WpR2B+Iplb5jPxFqjsg9yWuNceWiwkCFG09m/Cdsv4NY26qiuxmAC
PMkRO5PuAlhwmtB2NfzKvvmhJY88IaUwrKXGlcpTTCSVmin21H5dnEIOmnKF6gRvGSZp8aXg9GkS
27UEQmoLUWzyCOBlbuwLcejk7RyqG6t3Szne8ZOJaSH18oH9o9JCaLRfh6KwVnV7zX9UE50EAVKA
PX6z/R+y/aT4iqvrtxx2r9gMsPH6UQ8HnB3WRH+Jl2Ujjq7icN4WCjGbEOg7fntltaCAKnfgi0Tl
fZwdEr6PFL77Y8n7/d7MrCN+D49UqAWjVHK7+Jq/ZmMYxucwgNTaGSXc7K9hxPZOrrVdq5O/QPZD
tJR1YI23sf8uunLLgLCbdXJ54ac6PlsyyEgfbVl10cpbxw/41+28x430+2ddelsoULeG6ovv0GlZ
flGNQ9IHV4JjjZLNOiLzC58hoL4SpNleVV7qBiVtbryihrz0cxgKVQ6WPtxMARqB9lo1rywukEII
SyYVVNGkqwCa3TCpMz5/Pw+hgiUIhzIhb0VtIv/ctu0raDtX7sdL5FnrNKR9sFwnJSIEvHbEi52Y
kPIdWL/yujqzqPDrpva3s3nYc93rQEv0mjjAzMY3vqJiPLF1z5Hmo8WwiPoB6Eyk3hwjrLZ/hKnc
cwMFKV6DqOtGddiCxkDVft6yXuwBdgFYoKMnxEvC4ArMzJMemJdnPXrZrFwlFXo70SSeKUL9YOP9
4eoDDs7nPX2xB5RicExgaZyjpeIl64FhtNmJGuyvFtgPXsCyTbni0towei3ycuZ+OIQr/AMuWGCh
MFCeb+eMp0nuAKi1XbgPJ+VGaZ8//1ZHXv2vxtDfplU6tHk6xH7s2Vr6kzsvyfOdpnzMTDv5qeHs
fGOjDTmxFx39mos0rh593SwnM/Js3akue0xZ7/LGhzmEcMUVQhquczuOVgGCSeifAB5Zk4pzKDGE
gOKgiENkBcqJ7eXYF19sL3hdpmmd4vYsI1q+Rg+R3sAhTF8iDLuJmmOAKUXanDl3tD/TKpTM4JLG
OIca1L+hLn/JxuDt8xc4T7+Pps4yE2y1KatpYvGUAOhg5liB60CJWs2CpoOc1M5ectJxDaCxOO8I
9uta+7cpg4hz9O0hST01j7sVDS7cNqZnXjQqy/BgGSqgqRGv1754zVHPZrL69fORmt/sByO17DHW
wrqRbF2k3mx6oJjdV+qdJybTsUcvYsMopKSNdTX2Wkt+9psYBpFxqgx27NmL9LCIm7qVCyUF7yV/
gb6/Tav2RAL3K9v5aEgW2aHi24VIHT3yakvNLoZRRkdtYOLXgI/YhLEaBa6U29wuF1KlztTfO+Ti
SGgdI4vXIdZyu6IIVXwNpGwtjVW3AYEPKDpwqjVFBWVfg9d29S4wtwlfYt2rSp5Ara78E1/g2JF6
aa5bNyO2V6UTegIYe2IkW8SBLkJ/SP+2O+R35DMjDRX8IeNSmHTcJ5Bq9eYXAyRCbHhzRjUhJGJX
byZPTYBZX8Q48KUxiAT06MpDa2abxMrw4cGGQN/MqUNn+6s524q0r1lyL5purSFAnxp933Y/ZPHS
iRP7wrFXP//8t5VmZpZcGjHfjsQ3GnfKqUWmYjR/ZDEsIlLtFHVPdTT2UqUMH8aoFFuKp9OTbvb2
vgM5scHjst4kSgY6DSTyLpfAV8yYHm2n2DKSQyiwZDg4bzkwjtUVbRbZc6KG1CukRsewpFGyddT0
9U1fRxS9wSC4nRWj8BUhbl9O390MhZEAn7EVtBkGrkGdWqBlN1tlC9oruezbvFnVQaZeyHVJJgKf
pNuG9BzyhnTpyS6cezmV18ag3IYtngzaALMTpIXhttOYgj0pa9cKyxmWmluFm+cd/NUo0q6k0NHI
5Ec03AKBq97r03ZUc/C+qRT9lEQfv9lQOd67oivfwzJubifU6xAgnWTjAPDe0sINdxWzgC949wUb
Vojl4jWZU1wGDh/Fg3zl08S/NcshPWixZK8LDZiaYnyLQ23c+Ij0VwB9alSn4XBBn51VrXI1xtvG
CXZJVb1Fdt2Bden0a1vP3nVNDZ7DKXx1sKP5gtuMcYkbob/rdb3ZGnKZreQMPxM31/ruNpfTdte3
g9iPpjDXKQ0qq9mG50JHyLmmt4JMtYfEmRXRcxrV5U0sQb6Q8Nd+5kxkYWlgl+abDtr4Nm7rO7br
VSuF+n6s9GDDs3NXkTEAS0ah8Be4lYYG2+MRUySb1LKCWz9potsIdwgO4a3k4k73tR/gqI0JYWTM
AGR22aiua0npVglUlQcptlinpf6TxiGMuNQgv+WxdHrU0pNIaahOgoEuwQ7CyEXUAc8Yp8hHZB+b
0jeQQOpaywXuKE3U7jWlktxg0sQ2yix13QRhtw+SXDnEusLbQTkNlK4dg4Ocp9bO1LLhVQYkuXYq
HROSfJB3rUMPFkZucNUwmdnIIMI9yRb5txlmj5yXhqBtIcr4wjfjwKW/m6zMGsfHNE9hKstSSH0f
wgnSf5zlG7cmttI+BoRHtA4dSDCfwDwoSNldqH99uoL+Ol057KF3dasH763pF+jZU+2bHuh1xrnQ
x+gMZObWkSCxY7Qn7wpftdejI0FytwfIgZOsfcmMRkNYLvntW5xq1iHvy2DTjOm4ikMZRwBVdM1P
WTeYoYWcXNjo7d5AZncrfeR0KWYWw6hIyQ6Eh7rtzCCGTQBbhQouYmajxK2vE0O7n6CpHGpg82++
AZm37C3YA0VaDqyIVr/oLaBMdceBV3Ck0ipsv9QXA1qNo4aHuob3mg0A6KrImpDKOA5gpDC/yJ1J
e23kSLtWJjF7A45OdCFYmKSeKVwmaWzvwqZ0NgG7yU7u7abaxK2VPStdrl0Zkg5uGA4kN2bw/kF4
ptq7kdiZuYo1WWxpMGkua0G5hsJppNyEoZP4+06ZDVZKeUguJ82AAYGWRznAx85v7UpOnI3qqPSO
Gkb23OdGvMtQ1Dy1zYxlNbSqQBge2gO2AhnW3EUVoaCZCgRUU6hyNoNOPj2AkzJXA2ieH40xoVix
03I0160xyONMOUGEYNuZQvOrLbH9qHoBWsosA0Ef+NB+jyU4RzzIEM/CSShqJXX/swSxDFJSzDYn
naqJO3tqzE2nqtm0SZ0UAIte9QBRK/DYA96PuEpOSAd9Ud5UatbtprbQNkYpUFfpVpOtp0DNL2Lc
cLmz4NvkIb6+daNhHILp46bGpOgqw772smoUaZMVNUXMwsb5ZQJgjR/UEGycvBd3MgXC9RCb8qZp
6WpLut5ZRbmGnV+AFQ1IieI9btvpraE3zjXGyYcEHa1EVa38Ah37lF+VuNsUWOrQVJYz4QfMpSRr
HzdCXVsSIMzRdAAAREavu36HIxUgJTn8BvgHJVMvG54WKObkEir0NdoCtHRli5+ZAeIJUB84cBXL
LWEIcF4mhkKpEk4rHHnIXxvwiGXY4kUZOSBd9bhpzRulKdSZ1NB+bftWfOkxpboKaMXdV5YYcNry
7eQB5pB/F7ZRR9Wkhrxu4EazFqoTAl/xUWW5ei4POD9xZ4ONAqg/JwXiFZnKmzYa7bcRmtgKEn11
08JmIVUPsgt9wKhDCwcqCEqOu0bBOmqMqgS/oZm3EICawU3MgvRm5F4+96G+h3UHNkjt9I3sZPkT
WPx8H+pGdFPCRvwZhyYyvWG4tRufvCVqtFu+lQZ8YejffX8c7zrddlYtRoLfsli3t9PYSV90eByH
XpTaq8DxldkFRxAsJrENnL4bxPJXJYq/y5l1G8Y48caNot2lhT65+tjhsaGIHk8T/6FX2QAyHSCo
3eSYOzhGvMbFumTmDQJPZeNt0kfdVUHVrGx1SDEd4Q7DDqUJnwNwLLTJtbdN1jduM5FWdp0Gv1DD
hTBSYLunmgpBBumEW4YhZiYauV2VSFBtUlo0wY4bK2Fh/EnW6o4ZPw+0tzKPQUxkK7xisxXWauUd
+cx3OTch2hkzDDdzpGuU8/Uhozt2nZaGTdI60Ouibp0qPYxhHe2yev5GQRts61DBEzPA8kuW7Rx3
zNa6qSW/2zpJKd/3ZqpsuLhLNonua3T1yom2i6Cs8ftriHk50O1HLBw1bVs0SkqeJSSgnJqlhmuc
OOWDP8lY3A9jvRXC7Ff48pjbUbNfQZt+L7B1A3Gr+psUfujOJHffaFkkrVNot0z+IbuA+MGKYI36
G1Ud2q2VCPD5fqG3m0I1nG2XB+/YCwJitKJUB/2Ud9EqyiDJopyM6kdztMGYcxJYhwouo2AAk13j
FOOOYEQND0vGXQ3acBXP2sxIkaYLTekAjpc9qtGyDpxDl1baFb1r93qEUZMeGZU76RKG2QiY6XSo
3ufM9gahrnAh8AMQxV0jAEylc5Io1ACSY1jjhihjlBcZpbGTNOikZR6CfC1Y05mIAYiwk1xkhQrv
G1z/ZSo5L+EUm4c80qWrrOyfArkD7k+376GrFO3VdLBWiPXkZz3iD5y0xbNV4risk8hROk3oD6kn
Q3qCoCW9UQGVV3Vp5NucdA4rGHBNRu2Ayh23oWGL14YPuGp0Jb+JJEPZ20XlP5kCZurE9rme9Z0Y
HD4QTPp1Kw3dUzXJ4XcbPDHeZsN0UKug2oKdbNas2MIF8jKwOBon2mlp4+xyWH0rRPYS1PNBU6/y
viu2VW7BAdI6lMJO3WLPpjxAtCJRdNDGlo1lXmGVFFyWsZlQf8y1i5jcBNPDOrchEdXDu4M1pbXq
mxHvYz8HGuBKOoAThQDhlnraW2Q0DmcoyR5XojfSmwo7niuzGsh+A6UT2PwN9mNR1yBuA6Bh33HH
ULZmVweX8ORuyRnVx7jrnnGF8Vc9bf9w2gJ5jbFTdh8nBZkG/SLw3DXntvZr8S7jfXkRONFP0ynl
jVZGKq7ToANdpO24bAWqsg+hutLZH1vXaQHGFasRKu9QpcYrv+JIscrTsJr37MotRDe6xEqfgQEU
LPeVLEF9tvLXJMdQaGXCdcfGO0qIhWBow9jBSD5qbsYqsC6BpUdfof3FO0TOpjtlWbq2onDcD3b2
kxo+5xvRhJcJcfdSoDDZDi3wct/P31PDale0YQxrBiy8GTX8HHyFjK9Uu5quU2Xc1rEx4UamOQgg
ktrVcSXcK5pGWNRDnVvbHt9ZIabvoT+NQLHseFiNUuREG0BvhNHQUeutU8t6uwp1jGe48AbiFJYv
mezbVzBeyQ5JYpDmJt+LqgNUPBY4cuDwyoySgf+6nT6hLM9lsovaUcEGBpkb27iFBbO2t7DGYSNF
ybsO+eVO0+pxIyjQbgdcV1o8BKXsEZZYhgQio7LO5/4hyqw7YNOJF7caW9uhLs0dpIjsUKWWQ74r
csh1s2lR25evlQm4u4ywi9WsCdM6quMgt6Jhj7auWUtdL3YYrDRXPfCZPUT+/FoMSrGv2w4krj9i
o0VP/Co28fYWnaY/1fjNXhltDbCNVgDXaZlSAYIKvCQJbxACUw4DmH8VBdtNDCOeKFVgAw6QnH3e
t1fcOlgHUyvzZxuTKfIGU76S+QigbiKT9nMyYnOsQ1xI0vpGCYOWEyx3Z5UOFVsfinANqAfLOUsk
D/HIJ6Bybh2Q0IQR705yYAvDpnNxZ33NmlbXNnYR2M9Va7WxO4xgum1Dbq9rv59uU5KPVVpa+s+J
usKEvywoYc6xfvPYjfgV2PJg/ghwIwasatWrBNAdnWQWINsgHLaRYb4UordXnQx/Qnekn7omy1uA
MBqUKB+cF6owmHOoph+dgF0PUnp2GejCvBwLWVmXhQNgLIXXz9ebtqBu50ui1ryQc4W2ljJXvxWA
3OocyVfNiYHjTazc9hM2Oq6h5zARo2ZGh74ZidEVYJ/TcFNNzo/eD6NNhqW1m6qK2DcNO3ZbAoaU
RSPfcBKGiQhBZpXUlbEdEyKULZrxtgPbh6MMfNo+DsZ7jlLO/ahK2MjE4bARUh+tc5kXhOoBdCyQ
T26hJmwyfAsFhm4X1/l8JjFU4Wyw3ZQPkmybGw2y80VhW5OLL6TxkNoc6YlCHPJGqctXNrPvvmyK
cOMjcKDjp7NYCab2kEO0kl2OnIBV6wLFGtDClU1T3rZVANt2WBKucN2snuNhoG+DQI4FdfQzCMZ2
1bV4UYe9raxRKaVb0I/5Ls5Ftys6U9n0McrgXB0wLu6G8qZT6wi2e1P+DAs/esH/OLhko7SeiqpN
DpKhzsf1Soeair3ZFPg+5Nia0+MkigPsr/GmcFIck9NJ32kYAd74PHU3yB120IlVrRWbNkh/JpOV
AiMDpEb9HXe0DH4RSvumU6cfY6WZa5CKXN6WzuRFI9c/XZ59z9JIujPTTtqUdWE+2VPm70vS78uK
6q9rTxwmhgw4pD1MZB2aHW31GI0UYlnjMSuB+k6p7t91dV6vOwP9Q0Z6QpafhhEuaYp2j2MQsH36
mw5BNYGXHI3uCU0zpwpOGodO7+qNWfUvvW4iq4NRyC2iZXNRaTX7lg0K565IXPpcKbjRaFnY5XLD
Kqrcvm5kkV+1A14TremMmBpmQbcfFVoO8kxvmBd5vlMwhcVas4te1Ixhyi0DO5nE0mEbiK9+BAWR
bSB7xQG02eb4/dSdfqt2o7MbxjBdAwKLbxrkeK5V9KqHCbuH05hsAroe9Au5CEUD6lHG1QZCZ7ht
K/vZLCwFWmP0YsOCVOW4xc5neucE9pKG/mvSpNlPqNvg1IS1jqxBXotBYPlmQqnDKmX4KvuYytvI
wDcJFMOVpgLmb9nnHrmNxi+KQs62icpkU4RDhyioi65GQ0KGJLGUA7OtNiz2t1ENE5eahcGact59
SGCUyrBfVFrOsUJrogsKXXcJXXgzcy/fYF2CWZba4lKVkhVtRAjKIhWp8VirtXpR5EQrPe/341CJ
e2UapG0afYPYOxHz8PJM9NHjeGTtOXh3K2vGE4m0+BKHwa2edczkuuk5nZnDl7aRrR+YJqusClHa
9wk3z5dqLKn3oR6hr9RE9owdiu75bY1lpVaBSIbJuMHsnS73BG9NCicKTm8ckAsZOmYjOy+NmG60
UL/0de7xbT8t8IRWMTkqIOf6YRKtezAtTxnlhmuZ1PRHLDBowkgi3nft6LgtbrhJET8xZlDU9PJH
2ioV5SRHbPoMj+exaJ/H1n4gIfNgCXBsVtS3yEkf2yyPDzTzWiuMVHK8Uw2MMSafrWboqUKM2g1n
ldZlsVzjhbry+zjHl3BKDyDBC8W1ZCu+FpHUXEloeqg35IPXpvb4FWO2OcmolVWLTRJubPW6KgyM
WZwrR8S6m+SShaWNL/h/AEFOYsRvwIQiD1GbYrcjwmfFCaHC21ft/3J2JstxI9uW/ZWymuMZHIDD
gUG9QTSMlsG+ncAoSoKj79uvrxXM9+pKVFaybplpkEpJDATgcD/NPnullr0GKfDsSvngOHJ8tFmu
20gU9dHNtHtPqT/CGlq3G7fFtLfOAo/HKVdB122Kxsu+d2EH4LhWA86mtlnstZtiFZ635tYpbHdJ
MgC8dXJx/R1y5CcLmSHJHkqgLeCUzNzz1nYeYe6OQcreAHi5HcjnV0UWwZ/ExnFlat/ZZlj+g0DK
5AX2pNB+sdZdp8RBK9cwFFaZzrQU1Zg9Vdp3951Fv7fT0CTiPD7NVjMtFPZ5O2Qke7M8s9IazTkq
hgtcV6cj1pfGDY748YMdc9d50v7Bs+APdn5LFGBYV8oTZIpS8np5GX5gORkk0cC7bDG4jgqnWZ4R
5uxbkHs5PC+r2Tl0QXFUIhJgLyrEFXlfg2zCaDCwp7d+SvQyKwlSpALxXYxZujGcpCcCmN/dcxUK
td+dqjt/Wbb4CSoPt2n6ShF2G/W7qKtnQ59liWZ06kekfrQ7Zqqk4mZMs4NlB/gThPbjnClsW0of
I151rAaGhaymO9Z1DXGGZbLAx/rYFNjxw32G79SLd5ujrRpLDMsziCJmb5AbdK891RSbGFSMwY0j
fZL2OZu2ZlZHT4A4DBQRub4qSSjwiyysA6ZyEmKg5y5d3z+7ruu9mq2929DTtcSmAqgoqHoqUT3o
yvKugbDA1cFFeV/5YMINizxvBIpLl6HnWPbMVeK6HUREfxdpfIg1sBKIPGcmgsSGHYFp/C46YEal
+cCK4Ag0oghUUKsWwjK3Q4tLFp41xHpbF2/K2QzfGhtcY1qcYHDFi8wY8QO+aWYXy8VxE+mooj0x
oPaQRrjypFtfIMbd4macLZXhL+YqP8d9z8iD8QjO/RV+xXtzym77Odh7ngEPVmPOXxFm3qTJvK5s
/9BywLWtdzGhDQ7zucesNQcNldVXcWkfayPHDDLrHmieXuOtcxDBeNM0PP3cAdckEukss3Qetn0/
XIdIoRZFHHWrSUb5dZL4xcUwzv2dF7pUxKP5Ocyt8iIy3uoyfptt6voObgdnEgF1xAT7VDp60YWn
apgM2bwvpr7fag2FLYpZKpowDUSbn5aPXRffp/S86lY9pE6+qhqs+Ucjf1FJ9SNsUpTUHBZBnorz
VOYx4qCH6SUujTy8pcWynLP5xsJNdGdZEARai2baXOFM72X6cTS6n3Fvb/Eux7TUH0mA6lvKBckm
dgdv5c25XoRjfySnO6aD2YLLE9sRHewySQK9VI2fXOrRNE5Kc/limNdObB4qlMxsPVkC4lX7d3Nr
anRE3DMMlCmE4tsxt066rCqJoWl3J7spX3ZRgG2Un618EFL2oMttlISoY60MlG2Sp4s87dqnCsbL
2tEB7gaNPiaVucXl/ZmpKnM9CMIkYrwOQ8zGX/ZpQPVpGi/LEvGuGL/VTrslkDTwQM8AzcTvbu1D
H2h1Rx2s3npjvsnL6CWuoiP5+UFOnP1Bq8v7QNiHSn2X0noqzHpvm+GqHq8IDVZJRDHE9ZPoEMct
qmBK8+Q1gznAD8mb6Cl38/cGQCWhbnJR29HzELTq4Ixev/daan5WWNmXMLFuqeXKBZL1+4QK+6Ie
5n3T1i0KVcagDTEYS0sNL5HF7lLZ7WUC8h7kxbUzFfumCF+ofRaA5N78vKAAhhs1svlqgcXq0axI
qetIiJ2urTM+E/hejbN3xHBL31lXGITiz1sD4GRvindVx6yGPz9lvonR/1BuJoQtOb5Wy45e2lI5
ZcU6s5z9DOoVtDOmJqBZrsVAXjt6r2z3l4H9Y2hAXSOrJtrr5vZyVLg9O+n4I3T8Dl4lW8TkGD8T
29gKy612zKjsSHnyHUqvmFZLl34bgiI19r2YPLlhPCamkD2Hql6hC0vpaIMWJ5C3uwVp+kNp+BPn
imeHbJlq9NGyqfq1sSC4G7Sm6HLaN9rqH0BL86AxWqaJoEjfROkQrBg9yp7Sp0DbgzFIGGA3qu40
1aToWUUEQbqf3FPf/2GkRrk1mCqtMK5fpUkJNJv0F1jgIokY09SmKdd2775QGndXVil+Nql/6yIf
FDnmcKFO2yVFzWptB0W2qYJvUT+S8XTFyhjrhvJj8jSJyFs6aQby5Yh+3Fya0CeThncWzlS4UMCz
DFpcfVr+6Ij/TAuPMxWIikg2RyM3mXR+TOfCQLIOOQYmnXQPKRz1IiS5AomWMqKTHXpuUT91S2VG
uE2bgJT4q0z3wuZMzbvzcWZV46Ez6/xqdMdbRmXW2m43yumelB+pRa5a/ztOnxvT5cALSIToib+H
mcBlfZh+xEmzMOFivJsezJK6YWBtwgrNSK+9Orw1K1Lu0s4VTUkIWW5w0XtFvJ6CeIv3MNTkLNeX
MrLijW+1j0NTq+Xk5pf0OEGrj7RJ7B5jk4CAmurMtyJFDNdxts5nSlQIcDYS8QulLmpjrk5wxqPR
1nXVqjFgORSw211XT+w92Z0xJvemtLk/zcmWCCSC8rVlfS6bqr33wBKsdd7NTJvOr5Xwv4HlebX8
5hs9xnlteFa5FPmYrzhg3CXcp7tuto6Y/AunVpRJZbx1UFUfuyFJF3PYwk3KfedhJFhf243eC9zx
VrlHUyM27OoWD3i5Kttim0UtqZMG/Jdb1MUDsAYLQ1Tp92is5bJMzaeyN9oVOAEH4/QsW8oZcVpl
c0ApKy9vO03iFGLnTS451U9kgbcBLlIbaKdIPNWYsCtNztYLjHoZqb5cmo5Itm7XP8rCaE5mEAXr
2RNIUWUOXnBMxrvUqZJHGJ0Uhh3d3HmKUpzW4XBJ589dG6Pn3qmuVzdl0b1U2pmIPzyB4YEu5uux
aEELcGjeZUZk3nMS2LcqhAPsgyaCpTri+FNjn211hCiuVs/m3FcblTU595q9PDAH+7Yq8wFfa0JV
zMqhlzPp0x1LjsAjaF7UhM1U3NtT4ayljG8LD+SigSHtgqwkX82i828Gd/YOVpWzk+BEtYic6I1R
1nyTESTjUT9gZSBoY6FAsDZ0FuA3VxB95yq7h80KgFDY/U1aS0jsY54s/A6/Pl1Q/AYCbLRGc9kT
GhzcUkXgfKA/FkaQrBLRgTECJ7+dh+JiFqzeScfG2q3t8JkdG2xl17xCHpdwj2DYMB5mYCEuC2tt
umF1EEnp7IzRstZgj6YlRgyHNLOaJX7Z/ikNfYtKYNAxdMLo3L0WTn60rDnCnwRXSpVMN1B6UAEk
JgN3tohxaZQxB2WAZ14a21cIE8YbXRln9Y350255XgAr7HvHztOVNFoaj3U3r8bMeKpGegNDm9Zk
EzTpBz+4U65D2a5n4yyXvB5AHaMunlbUF4wHXDMoLI3MOLOA4FyrRgKUtrpqK3pqBlQXXbmKPG8+
jJqb2E+y3oXBwEpGJhNaKwhfZ2CUE93nSTPtC2mUq3SQw/WgziUHZ1BwndOcQAp65NDhjDlPjQ9f
a7inuoDRNm10h/086LZwl/zTOHvh0WphpgRjip5gGOpNH1XwQYFSwz2Q+GSVdhRcju0Y79wxst+q
yJlXM47vxwiMcw1nlk4WxAMOBan1po1IRRJ6bBu6vjbPrMycQ+QEEWXYwAP84mbfg8bBGqjPBAEi
OhILhfhsBt/gUyU715fWrq2aeTdYnXPEThoKjnbj7H3gtbriL5fOUlfm/Oj2Le5NaQvAzG3MW1W0
6auTWPYesjrZqQ7KJ8cb7G80yVw0MMCFYzp5S+RdnBVUTJ1VNE/6kspnuBzD0DrlXu0vpG1mVJBd
iqkRE7BHKx9BanUwXctIMT6XNM2u7lLKeVPvbehC2091Zorrnoeys9q8PdREN/cJkfytX8X197C3
JriAuI+vzMxsz8029PgCiUvUIp0RQ2WsZqPT1yNFs5+OobONmCm3gsIrhn4JEp7Cdxr4+aqIkxS7
mMqgkt8CAo7AMF0ir4b21SFLWAigxPu5T+ITWMf5uz3nLe9IjZtnX3ZvtVmRXxS5v00mk50RhscG
t3XnB6sezEMIhgL9onc7922zBHN/9vLHH2qiHi3lSwjM+rKuvfwi6WdSfFFgt7ugQ+swplW0o95M
SnMNg3abFUC7+jjYo75u81AcVRMaqyxSxToGygq8lpYdxVBvU/E90ebYCv1bNXpvneNmW9FQuI66
7mw3AHHboEBtWa+uO8KU8vJi+hGkaEPpFtIsDfPwrTfUsDNNW92rKo0bLGacYWVZzUi/ho2XhjQ1
PqoBrgnQyvEpAxZe9TNm5Yo4b06x4mEii3O8N0mv9YamaP5mRe7ws/B7bxHHAQU2y5PXba3Y6Ksx
/Dm6TnIbtZlaqc6m7RcEwx6GqFpCf6CTI+z4InMIc0OO+2PqNEzgTMMhde16l7oO0okxcaunueDw
8dNvOlRhc67cpFvDqoblUNXYs/pOsE3AmA6o3MF4TwVVJYO5gWLwmHT39Im+2GNScnJCamOVmMFd
6sflw1xPUAhDqhrFOmsy990JB0pLBj8dcEK69y324Rho9oUlEnEExGouoe+1SM+Q8QRUu99Mww9P
peppMyUwBmn7qqvOdrA4qWqIe3VVw8qcI/ZEPcsfMAx6xtuos8QxmE/fA/w6CGK0cAjbZFHSNbku
kOVddI2l75qmRCIQGYgFAHZQocvZ6s/C7YsGiNKF3XM5RhcWu5J51ZX2pLU2kopUXRX2IfcC/RYn
NCFNnT6FRW4swPCALcQUTEarSuTVqwrd4mngnqyVHDkdmC/GWA0J0NQjq1lERp5sKt28DQmAvcap
XyNPjRtmp5vrpBoa8Ni+tbVwrjyljms/qqRttk40ZXThbEpTY0mk38iJ/KYWF2YBUE/1KUoPmQ7L
bC5Rq8Fb4lIIZqtierXkB3t2CC7o4nikzp5aqxh6QR6LBDU+/eIZYMOF7xn0iwe/vWzmxKVhQm8o
DLBgFoPdLioaN9/hwfeUoiFHdQh/FlHKTMsMuWRjByOFLjNMLkMloT63th1uLNthUUa5XLmN/ygj
jzeB8zl90XZdXxWj9+62Zn20hpBNoTmD5IFaPrDn92vtUvNs701MoO6cqaRUUBf2LuigNThaJYeJ
Gtkxt+iat3lvLCn0/MwyN8OIqs2OwxBXhLcxnpzD0N4N6DPpq8vhUY5BTIPTpL+BRTgDyQmFGjsv
msvZSqaVCICX4meUXLgpNnwWzlRX0qmhf5hqB/drXJGxZdsxa8yXxAv6/aQH2skK7RK8CvMhrg2U
nEl5SzhWQsGGrh4G2rgaZAPbVnlqhUJNkPilCW1GxLBR0EYLDC3Jq8OGrx8j6YRY8tqFw4wgyLV5
Lep8rXRRrFuvJl8rS/+E6D++aBXRtEF3exm46Xftld6m9ylaaW1mWxtI0ZbDuDm4HEMFnbbBOvTF
AFUW0vhtZE0QS4sx2NhG8BwErbUZdWIcR91Zb0FV89uqnY6J6uVOM6a9AdeudwnUu01Z9OFtMlIX
WPSDNE5R1Q9Lp7f79xbKZMF3c+58WKr4Dfcz+hodlRsVzLTx6/7dsztExGT71+BCppLOsieOMlTx
cpJ0pCpbOHsHsQ8M9aar35IiGHmEHXkErN/3pBP5AX6We41PJ8L8xHiG0J4e24q2pOVY2boKKDgZ
qm8B59jDhqrfdJpjo1uFWZ4v27mdn+1Qq5XOlL20nam5Azxe31dDVl8Mte3ssOS0VgNnw0s05Bco
3oDaFz2lE710IlQWhtndUkinDN7YzgLiXHUVjCJZR5ZrhQsa2vzsoqiXbabZDoUFT5o+JP26tdNH
/UUJrwsZ0Y5G+GrwJg36qMn3gMm5W4PZ3/fpVK2NforuoxnRmAqt7t2jRkXRba731VTKtZqgdVHU
oANBDFEs5Og88k+bveTMBeBqvWtUlNzPtt+4QZS+zfjiPQxO0l6wMQTHuuv1IUf+ieGE7a/dmbGH
SSTtm0BX8Wo4jefy5jTBKuvNx45vteHuOrdBWNR3vutVelHWXbSuirlaBSMA4NGo1hNsmoPosRqz
Wmu6Y1BywkPOsVdqSvObWpRIoZISTbxVefFV6Htyix0asXctuj3ChfF2PsOK43FqV71V+ZcNTakn
UmUyTA3n5d0YwXsvg5I8qIwVpe3Oao+x6KcrMugHZWfTBjNVKOMi7KpjKIaHciavtaq5Wva299ZH
0jrU+GGfwceLicZjQisSVSTThrd46LzKuHj3gjCmFBBRX8WsgbKFWw4/TWum9ZPATmVTzdsVuSoQ
YU2OgVuf+c1Sgb3JChnvnNIvGW2jZRgsrDC0Iec2FjS4LON/p2lhbCcZJlvPdhVo0fzVGCY0oDMe
dVvXj6CrRhO6KI9JR1WCxavzMqf/Km/sxI2uRVDQ4VJRfTM183gfKUzqSrp1jNzRMddZMmyS2HhN
Ry9eosSSW1nSOknO3pEbXBPDQ+oBN6Ypaq/skM0B09G+OqFffpgMgOW1U6a7HN/MZQ9GEgK9fJFI
Vw5R1tvP0kOOEuteX/hj8Oim47cI875VkmXOGkEEw4AFS6oO7OC2SLytKU8DxGjtRuWr4WbRqfLq
/FbWLgelV68Qr4g5Mpgb1DMe9ajeQ3oXCzc1rua0BG3u2N9KNuQlp/vPGBZkKzdhdWPaTXuyIKKe
XKYT584N1wGsrLUXav/STKdvILLzlSh7ir1N7HF2dTmnLXW7NFOkOHlme+9+hRMbMHLUVHoGQjnZ
ZnMxRhW+fNQp1q1EBNr4qPGYtHru4Qguif4x3TEDZawQ/bp3sOrrKxCY+rpCAfECs2n+aU1Ffm+Z
CDFU24lbhB0JG1GXU2831MII+/hJGg1jn+j+YFciclwhukelaVjboDPKveGTAcLdttKbNh3RElGz
rWj7Bar65lvMxyLXKdclIqytoAWLTjvCLBuuEvLgVCzRwXJ8DIWzmZhNpcVllNea0txu9K1oO0F4
pLkjmiO+4ISUAAmCZsgOaTpYQAm7gLZ7GA53HcK7DWIvTqwhDWBJT/19ZRbpiqh+2pZBHC4Ftfaj
jsxwiWyCik9PguPST1l8mNQGBmWJ0E98SrT2N68NKLQpYVBGTGbDvxpGAvEhjP2Nj9jue0WPlXR8
Ruhk9cm66aP8sXKdAv1hTS1k2YGQW0m3sjZMEZjeQXsJ7buU3OIymRoAEAxcRqhtXHkTqZazEo+H
lmziZ0MZ/9Q5cQRk1e29nyr3kKh16HYCOqKbIJvdk8kkDvFUlN8NZwY983JUJdt4+uajTN0XBuOE
ZUL5sJeM4wRxHz/0CKcoSPXDoa1LhBCBX7gXMBKHhQAOxBdBAWxMfn3ZoFylFB8jNwhTdavMDEmJ
0VuLeETNR6Ribkqreqb4CJKtAHY7h0jIZ91/x1Mk++abY3siBw8eMupaG7+ai30xJyPnWURSUrJA
68idtmRE1lLYWb33uzxadSRGj3M0g29o+pZzSGCmqV3I70XS7Pt6YBhAxWg5Rkv2Gw906ykPcv+t
76nq1W4TrFU21ludEM0UfTECr6DDsZ+H3toystETvLrEMz4pmp7QUI5JOMeUh73qpZbOvB7ZCxdu
HI1HFTGoSETk6q0kfACYQHfTFrBIAbO1P1rLGKOl0xTFM+Xq7HZskH0UEXTICvujtbLp9c4C8leb
d8Nx7BBTYirKzExGTnLGetEDS91bJfSdNqtgY+Yx/bhMvCCk6eJlwmHo2XWwRTFbbPIhELu2VCi4
nNCOF0XoOnc2+LjjhGKOtV8ny4r3iNoObMABRB8TVi6VfAM08ICF8BMveXwKHMSnJMnZY+vjOLCw
BneifuM1eu139nAFeT58DfnzZez1ZMUxh2dRBth4TFG3FxlgzQaL4HXph5BsB/L8VFLVCHFmw9GK
PZd6/Z1E2r7CP5M+YhhV3xqQGeQD8bANEW4vhTF1h15AsquiIdnlvtdcRLM//lQy4F3wOUE3HD/l
suAop7k6QNMwmp6ZlCaewzXjOOzLTZRSqgmnJ6iEakl9+H02u27d2ygrTTuc9BLfdmPruNUrCHra
lgiM1gh3QCIgShmYEYG/QZ2UEQ9Vjd8HOZeLMKH92aler+Ih0puKN/BkxjPTRp3ZPtMyTtdFwkTo
TLK6MyfP3aelF6MkCPLXJElfemFS6NTsIY5iqCMophfDKGZGYxyJNrwxliV63tuECQZG6FNe5Ukq
maAeAVbjhh2vgwNU8GPM8d+Cp90XGb8+89B+I6dtfhSnt+xH8/kvnT/nVyjbf33uGVX2nx9/N/xR
nH+zzqlCTTegSqbbH02Xtr9Czf5f//B//Pj4KfdT+eN//U8EzHl7/mlhVOS/488YgPs/ZKY/oGl3
Z5LZ30HT+Ff/gqb5lgnnDEyFDVGeP/kXNI0OteM5yLUp/52ZH3DhP8ho3n+AMrepldnKRjlxHpH+
b2ia/R8W1RDKI9JmgsjHufa/v/31X+OVf9HsuFX/9ftfuUif3OJoGnFpPlfnKNtnEsH8NPsq0bGE
sB3Ca9gs07WWY7rsZVYvZDcYJwCIBb1G9sXaAxYNPLukW1626RYqUHt0m1TDt0odb8EU93BZsvhX
hMsgnAJfweG08Jn+ao77fEH/Ghv9uGCoaI6jTGm6yhSfZo/rUgOoa+vwmiES4wYJCYU2K+ku0toK
l26XPVejQ6U395l6MigmbCq8dr4Y9v99fvt8DSj2Le4Yv3h8H5aAv8xItgikWkdhO2TErnMVzMp6
y3pR7RD60qdszKRZOVWrn35ZWX/3rM6j6r9/dR6Q5Qu++fk/zivp19FMHY0NMN+muNZNHrlXLaNQ
LzJzrdNkFdEGFyl1nMsyvMfi9jw80RfCWvjl7HkI3YMkusjG3Lux2iGApJ6E+Rp9p/gCk/f7RPj5
zmAYLjxLma7jS2otv19iFtjN1JV5et36U34cHIZVtN80eJKgZKu2ZqXEjkFBebJ7PX7l1PTx7D/d
IN9TynId3jXl+J8GTBuzjm3lN/m1jupTbJb6HgQvMQ12dZcGbe89noSURWEJwAN1RL1rkEys/DSK
98mkxeqL53V+Hr9djm0qx8QIUinXshl1+/1mzLEir2mL6JocgVeqL+3hfUb5fzL9sckuNGj2t5kY
FNxpZdHRYjpvYclyOoZGkYeXSW5lqAr6qX0wv35SH1Ptv1+doALm26bFka5c79NqghIsIxw3vKuq
NAtaA8V88gareRGijzYfpXSvo5bGAEx7SOPY2BeiSL64RR9L9veLgA3lupAjz0/N+mxPq+OWQVgK
i9cjkoyNK7vyQRBY7AbEVjdNDtpuIf2WibJEt9Uy0zKh6tdr9Hh+W1xPWhN1G3GqsFwM08fJce4I
Q8ZFKXUDibVjatVoWnkgKxreg0GoG2C75RI2CqMtyXhfjd2AZBzjeJS16CqCGIsIU5TzqmMIOVoM
YZ495sHEizSdH5Rpzi1TFdN8IHhoF2GLBlHPfvGC/JhLBS6M/VgZT2I1J5G1rYtouvLDfHj/55X1
+wA1bxkzQWzbrsJelHVlfnp0WQ+EwBnb+NqJBvcoczNhBmvsn7VjCfQ7+HvqQguGq8qM/mGTf+E4
8HcfLyUboGtZri3lpwn+0E9nqpNDdN0Y2tjTlkhWAmewA6u03pZDgZoLNUB1gbHde4kX3PU/f/sP
g8/fF41vIsLifLQtz7S9z84HfeBTkAvTa3OqWRW9RsxY+fK828l5eBeewwTAeVFjLiBOiOTzn6L2
0LrnVerjh+646qakC8lYK5quVYskvl6UXSPIHzC2WEwQ06iVBholIQF3tTOiUZzayow2ISLJdCGY
++iW1G2LeSGlX98Fxjg9zfgJM2LJ/LBAzAUnaBXJkYsyslyc4H/z0UM0hsMCgDTxc1b34oS3uTku
c4KTB+nze0P4wztzzvJAvSt71mZfPbT0vvYuRY+D/tjY3dpUN7jGlS9ZVPLz//nu/t3D9SzukWvh
iOt93kN72dj5UMvk2uCIR8jMHnddCjvcWTISeBPN0zcMT6k22JNeG7Cfv1hc58Xz+8NlR7I8W0if
xW1/DkgyRO+Uo4Lmiv5D+TL56fmNOj9MWkrli5M38ovDXJydhj594nkLJAICauv8ZVfw62muRNal
hhyuiG94iRNs7fcp4BiGzCDkFZAbVzKKmDkzVY+O36tWIwM2BhMCf0XP/1dIpfjzwLA5QDGdlUIx
xfQZWxXQQ8Pb3RuvNBTrY+s1wJc7ZsL6INT2opZmdEmHLFgPSZYc25zVtGB8H3+oAlB2zAzTPMf9
sxd9xRL641S3CTVdCaeXyJPH8+mFAwgRlgQ95pVyh2gjxr7eO5atKcQX7osoEH46/iQWYTFHX6wG
8UfMw0e70mY+hTNCWJ9PKSG70GOE0GGitFQPZd+n5Jx5kS9qLOPfqXiKk0O6dm2jCFuG2HktZmBo
Azkc/bxEm+VqyodhO+qp2Hqhasd/+3VhybARCdt1zfMb8/sZX5kNncPKcq5Me2gfutYmP6y67pVa
Rn3UZ2aqmhPdM6wgJDKe1P32z6/rnzGPbZ/vja0EDSybVOL3CzBdzFnRVRGGFr7x1EwZ1VNweSth
hVhW1m20UZWILsPa0Kgy4yl87MMgxv+IneYBR45/D3pwPpt+v55Pvl5IFrI+GbRzRU/pGRX4Xvjx
zy++898sCkkyxZ03BeHe50XhiT6uvdBDLl1Pkbn05rYDqDoWu5whr2MXpuExTnCezk1Mlimfy22I
8Gan+jzZaZRa3VI4ov1eMPG4Fn7nf7Fo/3xdfNhSBMGey8vsflhR/bKhhKTgqePgfh2OgXV0EqcF
lhUxnUQKbkYpRT+fVqbKHW8P2cT+Yj/7cwP1hWt6iDUZSvIt+SkEd9sUEBLR7nU9QKRZpNptH7zU
M0+K4falagGqfxHFfbLy4Zkj17dt11PniJ9w7tP+oBOcrDKvi29klNbLToeOTfmkYBSkKJjoOG+j
5EMl/i2ivUxVWy9T6JrXdd4Za1Vm5cuc+6jyagXiq/ERWI/oK7Wai8sWxtgNsd94GBgQCcJofvzI
WpKiM+//eVV9wLR+PQcc6ShFOudKQTT6RyyqEHeiBZy6K3w9yqNfW9VBOhWa7Ma5m9qUYygUCeOu
PWNgNLuT9y6pHmoxc0qFVcgsBpHmzo2ceEWDnA4jLTi96geXfr+fXRZx/hxjjeUtepHMr+bYFRuK
fzVz4l5172l7+JEwL3b9EQEUsVvsfDeab0fi0O+MW+HvbJ4HPpNRjq/ZbFlPCcUj9AQB0W3EZKPp
1VyhV9lba6oQnlIJv6iGHnPogX4cklH/KkDGikQTw+h2kt66d41SsDD9bFMMeAZ6/hS9MRPs1LiR
pC1jf0yhbKIx5hNic7j2FLLDeS4fDXa5Y9xSdexl191lDoHXLK8sZ45pDc3+AuWg8Zah3btpkKWs
3WyWB69tRbdJalOjftfIUa02+al9I39Qjl3swra0aICPffGA0M88xLSYjm0Xz++etsRLlAVq5zmy
wp6RYC2vpBV9sYo/vzeOJAQQJK20kQQQrE8bqfSHfIoZHbpCSUcgNnYkC/IcuTkyW/t9PH4RxP/d
JsaBZpKFkR+an18aAFuz37uo1ThK24d6qKvNhHlBtsjqEaOof17cnxjVf23LlJ9Y1fzy0IX+fkwY
sh2t3GOijJE3IqqobPpHivf64GXN+J6RZOEUw6j4wjZotZF09msHZsWROPrBo2uFfXPI3Q+xVlgh
EYIgIsIahwIzbDbnyeWtOek+/+Jw/XAC/PWV5DChbuYImy3tb3LUWfpykFYjrqquPOsYaRsvayL3
IxIELin3XWYay9puDwrx871ynO/+OSTukK79bAd32FtsFLimJvnCbYz0vuclffji1p6rCp8v0mLx
UDxjzoSr/f3Wzt4sKK9wkU1l9jigoO445SrJLxyRdpswLf3d5PvBPfRxcUKxOaD9i1ZZgdOf7KMf
EprfVyZbf3vj2M8InyWnkPj481+OID6Tgc6KLnozS3loGtE+YGLODhoV6g44Q3QAnTjuUiueGTVJ
i9e+7Yl9DSRxnhnbd0bb2ce4aElL6IC8O1r/f922j/Kn7Vi84p8h17jSQIBmpIM61iBOtNrTaxkH
T/5QIs5uGoR+cZluMY0pDqZvMrJREu/NrrcjPW+vjFB/YXj2R1GPtUYkR3HNOUfhn0tXIdMgON0N
4sovB3lw8qh86YOSDTrViB0nZdV0QLiZX6yeP+qZ54/1ILNQKXJ953NRz+9El57Hcq7C3A+/WR2T
6rKDU0+w2ayN/03dmSy5rWRb9lfqB5CGxgE4JjVg3wTJIKPXBBaNhL7v8fW1QN2ydxVSKeyV1aRG
mamrvARBwP34OXuvrY/dOURFuy+d3D4b+ogD93oI/L+4CmmYlsPFCEH47q/PsBN1vaf0WK0jpN8x
SANZocqy/GVoad6M4eGbWozuK75AABzTn6dN/RUB/w8dKRramkYRS1Pc0T73Fcggb2yj18cTnQd/
n2Xs/9ooxXsUCO1ou12GBCc+jh0Z4Vjk6J0Rx7j++424HmV+fZm5BsHuLyjpKd6m4/G/Xhy703IE
hEI99Rw8cBtbKsfs6cX1mEDGMxcFO4SwKLJW6TD6R+EX2l2fFtn3rAn8cWEJM38hZIm2BBi6+iFC
Br1VWqGfbXhze3M6vnpBm21LzaqYVHYo5eKBYShmnDhYYf9TdQ44AWWCtDn0Xvu0xAN8eczntk6/
6aevytfkF9d49Azrcxc7Tlv05k33zxoRMwA7CjsP1qgC7TP2Zm1fkh6wyLziNUQ8dmFXl2eyls09
PHUOxp4p1oGqDzdlqt95gSWWvQL8JnOArsWmOYJEEN13/LbGkTHhc2m0dDX6scMGQ0oNZtPqkY1x
gmQwVPvZIu17wzgVIwKfRevgUUWgWjAJ9QUcJb0fLpAuCphaOuyKcIQ2o03d1D4y6WgrmWHuqWAi
7O0tw7dR2bd1WOyaCleoE9XmMlK79LlIPPoZ0k+XuLMzIMpldDZF7/HgazxbEermWnM0VPncfYWf
amvhNNvBrSnuBydvfow1VEokMoixWt07+Ow7ayfWRwSQCnCXVlHemLuqRA1NZa/B/+bEii2NDlNm
tgA+UmMdYmM4uLHs15zZeFQ4lclz26XZVjJXOBcO2I8kB+IxRu5OePaTii0ePIRYe6oHF0XJm+A9
szDVXgvndqwpU7Rc7uCEhTuypoK1SUe5T0J/FaGs2mHC7uEp6MVad9t+P3Y6opWpDRY2bYfosxi+
p7YfHYOQ3m+SutSZSdztC6OoyLoRypNMu+/pGDlHsqDCnIG9C13NBTzoG8lrEjXOjjOZsmrqCFZR
qPkn6WAPSZD0IPlpggGHrnmrxWG7QLlwE0QKsL2u0bItkvP6ISmM9gK5ih2IadSjrcUFsptK60mp
hIgyu/4locZgu/zSvCu1CLJIg1/QDoksEh38grJ34p97FQBEHYsEXd+yxtyloH998cPC3CYU1bcE
86hrw0TfMytMXBp0lJtk5kyHx8DXM0BM9IyLpuA2XH80lKX63GVC9xZGkTjQjbHXacWYv2mdFG0C
pf9m6LDZd9W+zr3sm+G2h7jVbGSWEkOUmbpzNjiLU4SJkAK87yJWXW9tiqG+z6G0oYU3zZvArOSu
jOJ+XkM+mEV6UaFWEUm0v+5GGHsDRPrFSA9TSY17jpf5QRsi8OxCKrs8zuIlgnhxDPQgmw/0gt+6
rMhuU7jRW89U2kXQI3ZoUw3qZNDlC7v16jWiXBv8jgNuwUgq51CkzqWFrnSTOkW/KVG+LQKF2GWX
JxkzlodgMhe+9oKuGoenOoBSaRIkeIsaA+dcCNVHT2bTWxgCxV9oaDHmel6Kp6oImLczs1fIbYIP
7CBKsXJADMhW5vixHrXK1llK3dfEi6NL3dv2a9f4z27laUuZimTtwU68jdEvzPMS7/91VfR5zR7Y
hlaMUbiwIG0WCKSTOS/j68jifCxU1tKqar8ZpY/4oE+z9r2UFRaF6cAR1viKMcW0GJ7r1njFhFE9
UPbWD2Lqr/5s5fdFzEOoCoFRasj816hk9VNCdCd8T4Y1rS3XWoERa3Q5QA1D6d24GMbWFseghwLS
89JBbbvqJ/JA1ajVbdjBchpE7Z2UpPa26AzAcZhpslc0Rp3o4xWIGVIg5JjZYhyWCFVCEhRk8SRD
1T26ueXTtLFZXoLQ7Jd2PVwIhSACS7XyFzSSLIR1z1iCLKqoweFvMYAzTHaZqgyLF79A9zK7dkqu
dy8eLAscLd6XcEze3SLIEN2RebXGAwyVl/PfAWRm/I4r2Xw2zKr7SLw+O/RKIE9Wkil3GF+GXdXp
5qrsK2Or2lW31cSI/tKtq+UYJPkKeAYMN6JBodSFOaCSsphbYVw/2HKgFR6PlMyjT5/mupQNvV4/
INTFswzES9/45Mmf9RA7XdH05o4tR3+0ElZ1x8ju9UA9jD277JgSdjXLldqc6QEm4SaD8apo4y4Z
imwNvCK6qSQkpsAb+LRh0PJHoeCa65HsdXzPDG5nU4Mh6J3npBb597x2mcXZOSpk/MXqS2YFl7TT
ByTeOG1Q9O2lZ3gbK4rFqoxHeagNaWyFppsbCYxwrrdIQSeOaBbk9d2g44V2SmkudTQth8RPbi2r
C/dtU5tnOVWbTmPzy1073KD2tXxORWivsUJ1XdLe6apBM2F0lhSl43dwquOhHeLsZ8sxnIqjMFAE
mt3Qngf8VOu4NWjwGZ7SzRF8Y871sEhYiq/e0AKLkac4FaThDNNtEXrsbYr/DCfvxlLMECSP1+3V
DhFn0mXqfcKcdi3rYnhPqfsWdGY8exGO4NZmo6yrB7yBjJ4bpwgWuat9CLWvnkSWKzg2QsS+hqvp
c7ihtOaqcNjpjiA2trQTnFElMzW3iA5lAOlxxCsKuDQ6an1j4MCNyD5gVLKGiIPeN+m+ZyTaHTQE
cLuIkdTSKDijx7YI7vRItbCWNxNOt3VXeE3cS6z09V636+wUpwMtPuEWE+aNtx75r/pAjyY+ARsh
cMIftPYbbKwKwhit0mu5BzwqOBdGlHwfXYNx/pSVl1aRN6sUy1pkpnBnMuKMp3VczkwPUaqKobBP
NvPnWSrQFdZONzzGg6LsxjytJn1ieSQ9KFhzrMm2tpqKuaEWEo8jNxJsB6XmQjcqWj684E9uA8eS
qalzaK87ZBGOpIKIAia9kZZMIHRM/1UT8paPjcNulo0AgI28w/c2vcs6RZtXZMalmZpnqYOjG9zb
kp5S6y2imDvVSEmLPOQIaPCaSeduMDpr3+AjX1MGaQ+qAtAuQqbEY2dKxguBjfqjDeU59bKpKp7U
A51nWd/UuFf4+pEvz72u8c44saq/5JQVHCLKkr27wAQVQmmoWHlABPEnXVdwopzqSPgE+QvKe/4R
nvmQN8CSzSWs+NMREeTes4fq2as8nkBH4sAGMCh2dHD8XRBq1rsDZvBYOhE8bYlMbIsGq9qjQdaR
cI1V8SZEwcfFzGZpuY446JDY3Hu5VE4yC6xVYYw93AdtTLfZdcSrKzZU3xbODd6i1hrErcBIoCyH
AojAMXSR+AVB1F+6NDhFrlGM87adJM+Babd3DJiqD7VR2ueaSdkNJF/4HVZBNSHVfrS31y4PKDz9
g/gB5Vml6kUeWxjV2Wjy4ntW6kyiYYjFgINzzuP44RuMAFUdwAzSAzTG+go7yAi0qOhfWHlwz7eW
SUMbxBEcEEnMTpmr31DfewY2Y7/b96P+UMlcXJAH3w6h+WDHlvMwGL3cso622AM6Ll5TFaqulLcs
YzbqMlvXKTSWgxUqC551FLLUK54ytxKSUfNMxwqGg31m2PnFdNVoy9xmWBYV9v5YscwX3867Gy2S
YuUbbbcybNfaE6C9E6GZUkQE0Ihs/xX9BpWbD9XpNGANmuvI2xHEI+aJ6qFYCx+uXkwCiI3lzCjf
e5lP2B/PGlEAp0r5hs67QCkd1+4xJcQiXdS9IT549lxnCyGqCQ+ZH8lybhFuvrETTKmplZtHvD35
j9TJrW6lDIEP19oR4VM8qNMOQOcTD15vlM+y9SvlBmR1C/sw1JPixsYr+g3fsr3ItcrxZn0/rOMq
lnMX9+EMB9gpkcZu6JJmp8uuP3YWhDw9jItD6KrfiwAgL/6qID7HqWTzZh+IXlkRjQFvfe8kcytg
MVtajanfDDB6nVmXO/Zr1VLLg2Kq/GoXpal4jD0SFgBqN/2prSqnucX97BcO0ui4iNbC1NVHDd8A
/z7Z0/W3UVJhiByDNZjkdBnDBzpDhHHnmLME08KYE8CoGqk5vw6ff9YPsVVUckbQi3vKA6M5XefU
1x5toWB+ZfKdbQuLc6w+9FTRiavwfutJy6ujJxmvzvWvhaoWDAuAYtlW9ULOQIavIUS61h75tNSG
CaeU61+tXOqteJp5e3TL5cIB1LQSJcxd3zLqW5KA5AK4h3Zk02T6aNGUSpKgeAnCsntnPe9wYXCU
YxvmE93p1OwlOUUBsPYnFYc2GQAWvts5yYP5C9JMEpKcPrB+wOsgNPtaS8bpdCBIvSbcG1Zm7i2r
iRYxgJoQ+XuQPdbTgddLOvqyaFCQkgSStU4MGud0kAGMWRqgjazNU++vjgTLTp9bdc5LlTs1It86
wmwo+zNW6uqkCLt+MEyMiZbj8Rr6rv7zMrK84l+oePl1lRTctW7SNmCfAteJQFzuIJ1gW8MQcsSf
kbko8lP6opriTx00vrnv4fT2ZVGsKmfsN0Pi/2haibi56Ict28FtV0DeabUy3Sa+425YHewHryOF
yA8aNim+4oxy19sokRvvlNYJAaNQWyky9u6qLNEPvLPE2zhO289DUWuXrG7qB3527h/VJgzn3veW
dQQ2Dlxnck6EO45zYzTUXe4rq64xIVDVFZjPVOG/ePHrtROidSaH8Qp7ha5G7sIZOUVILfI+HEWO
h0EWGqQYT/Xf0gA/1azCyM8gZbo5tpwesbRqb+kFG/teMQD7Dqimf/6w+McetF6jdWhH1iZhR+d0
ErcLelDmJcoTuG78tGOoqpxgItWNl6ngbN9VdfJmU3jfAfzOlkGXPCmxz3EVxT+AplBLlkILrftE
jbQt5z9wVaNK8yOCUJ0hizzCQMeiQoVwpwQ1my3rIM+H5wY42yNODUnHDOT6BIcRTT0PLAr8CzD+
s+tG8XNHNeB0zQsm79ti6lj40D+2dMoHHNLZg68Eb7YhzFNYgHhhBxTDQuocyZGeNzddBZlKY4Z6
boayfMeOKi+VX0QGSwM3TBSO8r2y6bDO4w41D+wJxFGdiPKjN2CKVKzRH2ZjCG8VWIWKMaGqIUpP
08s8Kfo3DRIlfS2VMnFo3HiFOQmWDMlkG+HH6lYqdrzsZB+dxjIsPSiOwbdrg8aLYSzOSPWCEzIW
9vD4UzhlW/gP3TY2HmhjPYl4QmtGSKK/KVUEBas2ENNcJUaxJ9OPuHfd2+vjXngwsTNqC49yl7c7
iiNnTjfEONd9fB9N/WvVygj00rUCVySiLVYRj25J0SmsRmRDVw+FpeBLUgxQzD+XI03HRW7jLJvz
Ptb2rKuDMZvFKL+sqW+8VkO9nMzdJCOBMaADkpbnQAwU8KbSlQDo45gxxcixO8H0WEMeLT3cGb1b
UOyoYOZWNfG2POmunnyDu9nChzb803V1E6gpNrpp3gVlII9tRcm3unYJr0ckOh1FgPU91m5dIzcf
yqmcvB7v2I9oFiKm41CKbuYMmgQUBLukewN8X547lAgP43UhLlW+dOr6+7DOIHr5PSqnBjXAToAM
3sO1yo+9Du8MAzx/BMS1APD6ZpaWuzSCQr1V1dIn01mJXsxgKLdBL5YkFphHmmPKhSgsDi9Tpy83
kGLVWgpUjGctOXRmXr7EokSSj9QPq3XTX66dbQeA1t5KOg41fbLqClNsa9hCp/Sqj5paW9eGJPK7
7Ckm5XpnVR54im5Q5mXuekslm1pEVZtVlwgM2zFGV3NunRZuf9+0xwa1yFqCcZKz3DZfDd2O9+q0
8WGjao6+g911VEPcam2o0hbBBaWWvViZBv7LGeZ9Fz4DFXSfqCDxQXltknrwmUEYzrs9DvRs0Ja2
qd0AWFcJohuyo2aMGs7ymogMR3WpijS5Uir0jHZo8tCZBVV5K4ccAJEw/aMZMEEWfcUjUnsQUyrY
D5zi6zhYmixSw4IOGcToyImbDw0rvNg1Axxhdpywe29MRqvRVXZ43eeBz7NH2ePUCLALlWfNsmN+
h2kAlDmBO88c054U9N4ZBnu/pntk07yAmX19llAPa6vMETQNgMns4K6U65Qe7LZJc7mRhZlvCyj/
W6folnnqqjea2vr3bZS/YtjwbyhoKMrMMLoBNLnB166/VbmoH+JJhyFzW+DaAO0BXc8/aJwOIIz2
w32kO/096Njo6DgUBhZcz7UZku2QtK2+yoQ82hyqb5xM0T94noKXFlnt/vrE/735/wexEXMoW0pT
sswgh/80AgbdIzMQi4wb7Tq+p3n+IccAAlWHZ7HVzHRXZqpcdwlwzsBvn9q2ZQyqK9KYB07qfv+p
4C3Qaa1jq3Nv/351v6tKGA5JFT/AJCmxP49omh5kSZxH44n0Dfw6qGuiq8xACF/HfZhF4b4BcwGF
Oi9c54vcrT/IjFBaqoKCxpKosYxPqhI3NlOrswuSHb0AUyAOmvzluiLTpSKtJ4iKg+qrj10ah5wi
6ty4NfLM/x6pcYbiIwlWf78Zn4f1BjpuVdJ3siGx/a5SDEqyfBpXkafcph6DIsvcQp2OjKpNVzAS
LN5//8A/3ADbkZqFvN0gj0W3Pwm9KLfbME885TQo7F0xPcVo1geq86Hpg3oa8kxclGyyW3vSOQAf
nfBVXNysK+pyZwWW8/j3C7o+jL+Ob7ggpobTeBeviD6JCf81qdIDQU1Qj5g/cR6fbdd33suR/q4K
5nlVV9WPuG2dtWdIbLFjT1xH552HWuY/HEFoOEJztQE9lQOiVdRw2Velu1dTn4o3COSD4IXfNF0T
fDFf+4MOgUhOTbU1A42N/ZvKQm0xXtZSN07Y1KLlWOX1Ril8+kYRDIOic7+he65vvTSE8gtNpF26
aarc2KEbz5uMme+U3DJCzgT840F9uy3Vutx0HliD634hcTqd/36jtelG/nqjuWQ0marDkN9xrnFW
/7rRmYhSDHe+ebIjOyZfoDJWrS+idYClYUVD2dzXHdW19AbzpQd1toq87oWEKU7F//SUSHUYBv+r
V/L3gTXXxY6h2ThhuLpPryQmlRxncClOnV+Fj4SyuutQBM1DZYOZgZGon5M+XIQlSTCZazk7mzEP
GUEIdw5aM1o7ORVCBorRhWtY1XuDd2NBDlC6/OL+/a6vlSonT4trRCxuf9YiTOLazgMsd4quE55r
DywYovwloMyfcWVAKAhj2Rpl/JoGYbTAT0indZrn/f1Kfl80JDdqeld4BA37s1SSmotNR2XgeR3o
qlAWPhzM8yiwvOToThOjv3/eH6TUyHoQgCNSxCokPwlDgHFgUWpj/WRkbqjSSHxnHJOuszwUiPOk
ue/IVNiCS20ZwlAU/P3T/7CbSZUxOk+Hrjo4Gj7tZgFG9TFOedV6V4MnX1t0tAdLHhsnpoldtzsm
DNGNTEQAthR1XmQWxdn0HVzTaaK891l+L/H9n1EjfXVn/vBLaEhT+BEmdS8I+V/XrjLzM1PtKusU
xKhmrwLBq86MgXH+AjO1+kKj84dfgjXHRtQx7RfIO379vIHCVyC1NE/EXoUbk0Aq9vMgu0vijDFO
YmCWLMnqiTGr7Exh2l/pmH6XCNE21dCsTqsI7o1PP4VSaoSj5NI8RYrZbHGoeJtUxul7MWUNaKG5
0IZJQsyI97EdZXrQB3lfOSSShlFnbTzyrb7waf3p4eCCaLJaGiJRzfr0Cxi4FXMjt6wTPTvroQwz
DxGfEXqrHEERjQzL/iEE8wS/5AVxB2XTFFG91nw/JWZAx1SvEW311qle996Pk9zh7w/vH34w7hK3
GlE1i8bnzS2HXKF4hi1PQoumnncpGGE1SfceTkPaSIv692uxfF2v+n5kNPH3C/iDGIXNFTeAqSHG
px36SQhS95lwArJwT7INh0vlTclBYYRNeIj2mVnX+8QDeKQRnLAJ+j5eRxZt2y+emz/s8RKdBSuI
0AUph581UjgeMmtkUb91zGaHpDxlHtfXa/i/jEOVcXyWfQeTraTtwzBS9Cs9OEdW1OyNzCcRJi4j
6F569dp4IB7gOgQAx7XmZCm0Uwpy2skXtGkR/v3W/WFfoiLDzCV4XdDQfHq0gAVxkoQmfVtNaxwd
K/vc6DqSqtyaTiXT2K8x//c2/f/aenwI3susyn7Un73H/7Ye/8//nwzKDk/m/9mgfHgFMf4ax/9j
W7F7flS/eJun/+s/LmVb+48jdRPxF2Y8rMiskP+4lC31P2weluowklFt1WAX+8elrIn/WIiHrmcC
lFK6wZHlH5ey+A/+MMli6zDzhFmAluu/4VL+dbuYCkZtciRR7qKMZwf/vJFqSZx0akAkQq+W4Nc1
jux05jrLILi6+EoD9utB6+ensTE5aKI4BNpiupp/1XuELKIjUPLkYgdVtErO+uidEHXOMsDEmUFX
wBb2Vz6XP3ymwIhp4Wi2TY2jza+fmYSuDxAV5GA72Kc+cLBd14AJqmCJjdem1IQo42hfLLJ/uK1C
xa5hcJ6BgPf5trZW65CKEccXfTSJyKzltu6dp1qR+zggNeRfj93tz3r5F6e5OW1y/1VHc19xqVgY
BpEZTofrz5sw4kuStmPVujgns11Jc8EoQ0YfhNaRLohf4COwTMbtkKnutPAUNkdZnwiKgVlQEgdG
D68mVPSVgO7QXTT+h/Q+ZPbQF09+c6u227r9AYUKYgSAzdpfxeG9qE7ICJnRAOGGOEv8XQnSp3oZ
a7qF6PV74lTuG0zA/kLchGcCWQbjA9iqaO982kj+abRfLGU95rCF1q55MRj+6GdVXKQJ0h6FRgEB
pcvPtcrYFKMuWQbrXt+gTF0o0p4bF+lujbW9M3IPztAss0/O4/hqkUhp4lmPd8GLeIreIO1Gyu1o
vsc0yQIIIPA1UO50FbCP5LtUXwZ5Z8rXguTboZ2i1s568VZQJVcZ0mf9e+t+q00XKTQpFis0GC3e
KAZNM6N4dsezm0LrXaldOIlK+caAeodnm0mrZjwpAaopLNHEEaH2cLS9mu9Ikalu02Cuu+gFkPh5
c89Z8SzA3yijPVBfu3tpmAWiRFPgV25hZn/xmPzpKQERCt0AHaam/9aDAezIoMWxLl2AlcmyXMKc
q8FdDKrweRAYmsiKPN20oxM6KMV9VoNP/Ps1/PZe8DKoLDqTbprTlfPpZRzsuo4AZYtLLV9rAIQI
uCp45zl0ZgQM+heVxp8+TWOB5LWnsYJO89dX31T0usnG0rrEjfPg+jlQWavJ52kb3vSlX3/xab8t
NIwAkBvTyTB578kU+PXT3A6FYmPQHCehkozAHmBDbT/YubuFYbUHp/UwlGn4RUVwdcH98urzqbj3
aCBNmlrbmaSo/1pSB9dLVQEO877kjFwTzpK08sFhNDcLJCWKFlYkK/lWv6yibmPbjB8bzPtB0p6t
jiC5qkFdk9RRtuwDFIR9ePn7D25P9/iX66MRIfCf88Tho+Oc/+v1BTq9+kj3nLs0P9jNml8byl0t
N6a+cIw5oSNC3QzRRlv1W5XOp7to7Rmoa+U74hpiWwg5a6Gt3tWbkJCKVXIo99qu2Jo7ez2iFCwX
fjF3DlbDd5zzF0sSSul9douinWmMqGfghpWdtSIVUswKdaZ8KDfVLoNENrOO1Zt35+9AsH2Ld94K
9NGSnDVMhlD+GfCEC/divvz9blwX4t/vBoUn3hR8XZ83QC/HXTYUkXMnHzqUbu8kLIWoknkFypkv
5u4Pe589EC6q38Z7bkSPrlFd5OWKQXSTzcrHwoUxPy/u8kO3D79nb3wPG1j7V0+V89tScf3V/us6
P7XkSk/tGNETvxBu8xsxzIglQ5W6yvbZRtmgICt+UOYaz9FxXBEK9ayd0pth1yxtptDHSF+T7uAe
/K0DKGiuX4ytgXIyWAUZiLwl9C6lWOCUy32s/DfhlIH2UBPDZtDQm/WAomDsmgsAs9HS51y9sffu
trvVzv1lIA7XZkrGX1zAYAymdE36wTNjPAmkt+aqcg8O7AL3Vc1e6vqSFnMDCc1zfHRn2Ups8nV4
zg/ZSeewcVceSAdc/f33daZy6fPvizfEUJHYO0zuP5VTEQOuxPVbeRc8qjvtpG3HU3hTHZMjc6+N
8iQeq1lybshXwAwNaB6KeU3S/Lx1Voo2DwlZ+DYpvEkyy+akHJXdbVmuY2WeatDwCdmdxeW6kUui
P0Zz7RfLNF+ghJtiRMK1NEERMm6aF2Kp+fPqJtwTdZB+Y9+x5VLxd0XOS7eKvxV3yq7Zyqfwm/XE
gOWYrJRbNh6jmIVnsgoTOetYPO4acnDFndNuyeDhfSiyjSEWSoY7ew0G1GmX4ELVKblwFn5hFzGm
Y8zvd5GqhdOhYdKO/nXNYAZj6Vjf5J17cA/BY7Mztv6DO4fnfVP4hOAuFXWWZSu/gkk/p6mSHKwt
mJp9ukf3sHDO4AmW+kqsICjrT0M9iw/Z5u8/NO2UT9dIn97RWewp3e3JCvpp3c1F1mPbKIZzLNcB
Nj9tFzrIhBgKAaCKddb/fZS7kPuWibf1vF0ebGP7bLXnMN2qzs7q9lAGhPMg611VLW3vYA5z1VgM
7oZxb/GeyxX6hTrb1T+Gk+8ulHJmnFNoQWiItJn4iFDev3q3+Q/dWjbZgzc8y/KkoURn58EDCpra
B/U6l83SJCK0m2XaqswWgX43ZosKenm3y8Kjgc47xri0jv1V4G1QPFDbkGnBa+cYpzjbteqDnWjz
gQCm6JAXaz+cFlmqv4DZ45geaxpc4OIXesoAlxnTghezbb5z8QWpD+oyvEjiYcEgzgzrjrNzyNAp
OrfK2hreBmpFK92gE100CJYKhmsRrefSdGAf8xW5GIFoViJmZFQ/hZuyRhrmnEc0ZUAA0GtTS/Cm
UHxJpfJB1No3SX+x/du2OeC3W7XyMbDvgZTPEiaRpBj9/RH4XFxgyEUOOb3qBkMt+dmb5sLUt8bR
Vy+pqMtZBwPetQYDyCKsfebvX+wcv32ayfyb+RATKmfqTX8qLsAGE2caROXFk/KDgYIgMJnYU7Vg
DuLn+lcN8M9vIH0hCSELWgXHQ9qc0z//V1VRB0yymdOS0oIkeNZoxbgI0vTdsFCMywpRs1BJgdim
bWvceEWxiDpvIUav3OClYpRnuF/c7E+TAvpV3OlpLMVF4eTCtfjrBSkdrRqVsKCLJt2nsvPNFYUj
RmbrxjOQzPmeu0Yo/NApydmJJgCwfTYtKKSpp55tzJ/rv//4n2s9LoeyxqQHg1Oew/inypK1qfcS
KKwXt4RDPKK8hWpKvB8mWrjsizFBQMQtNr+o9qZF5d8LI9YrcD5syyB9kNJ/nkuQMVDbEtvlpcFl
ugSGBcBC86p5n/Pk/Xe/oUWRQpUCCIAbb3/ayRQPQQAQVMjCBblLmbvEO0Dg+wjCW0bfDCO0wFuK
L/ZPSuXfviG+KUCTDt+Tj71uDf968PpSz40yz/VLFAGaxai49TGexgYMp+MYz0W4ITjW9l7TpJ0Z
rTNDLz0z1KNUDyZc5Dx7MYt7UV/c/DFVb/t+n/Z3Q/44VG8FufB+f+fHN139Flh7Ud9QLUfpPho3
ctikxWEYN2QjaWIZGogVjYq4j2T+DMq+Ttp5uAXwG5FNLSpOeBLxzTIYNzDK+/xsB7z1t2lzMJFB
qS9qwQIuFGRkGzEcIuVHxplj1M15pQfoZHCiPYXi2fIQEV/s7LGwOQltbC5EYr1c6cZ7nD2aBB/2
x8pDX7dhj2tR8albB99NstDSHw5s6pIkZ+ckbb40GT/xWg0IBo53rPyjsgRXIcMHfTzq/oUTtm0x
h8LXwF1UdjqxBs3abF+17Jga56C4jzneWvUu1NY+/pV2wMBB1cxGS2iSchPUDbhLuSyluzDMw5Ct
mncfgbtMXzUAo775rSIqF+EmqcEItP0K1u05HTjsbEoidM1tLpe62HJ+tuz7trn3+asBIPfSuKuG
eS/xStPrXerGhh5F4HJwntbqirQb4mzN3d+f6t92bcoyXYAiAO5kOqwqvy4jRYCmDzyluPiBF3Ng
RxuV57KGdo6mB1Qz2TZa/tWM4rdqmtEcwzm8jyykfOznWsEfva4hw9a4jNYHCZJJOc6zcakWxKhl
+6j4USlHfLCEQQNcPxv1zjMwYa019yCKR/JHWFCq/kWRq9gmYvKgJ3iRgEVjcOAoYJ4H7Zvr4REi
OHxlUTSWOwCXHq0dazfQKQaaYITc2QG10ap1Fu2OJEHS1o0HqrrxFias5ZydtoGKPuuMhemtWuiw
7oLwAIxTI87zXN2l6q6vvnsYr81lDT7zw7XWJGXwT5xzGx2OIwyd7uSHz9kAIhMZaIGpSmtuRnHO
7Wxml4+2sfPaeVCeYmNl97M0+GIiqE8d1k+LI9AuYDEGh2HUt9anM4usitwbUgOQvLGLkHaDhbuJ
t+YtSdDz7kfbzrLD2M7KZ2EvtGbOENzD9k5oV+ue1XHXZ8VslXAk7W1oi2RTEI5izD3y14Lk0bVI
BlvE6QxHlo5jpEeluVLuiOsdd6F9YHhAbsAMyin0a6pmsRXszcbwvW/rZWQ8NyTl2hn/gbl+m2j5
ykCaGn9zgtchPBDmYTlARtdDcEfSst5vsDneatUBvLPmIdxdpNajOzy0DYp6fBX68OqJs8Fk06wO
Ylwr1ik3EEGCJSTgMulYEMrTMLzKBl2PyoHpogQN5+ibFs0woXQXctSxyZIlsUuJcAV8AUK+HRel
tYaElHj3FY4Gt3nTgm4R4i0yy3vVQSOIpIHzYBPBbOXPDjqH65AzPJRswtOifmbZi+FRu2n0Q2Gs
dUK31aMILuVrt/C0WzCqObnCUjkQ8zHzipOJ4yrsFkG7NssPg7XNP+hNvwnqlgRV8yYtbyvzUfNI
+vA4juenol6+mgRums1b1ps3TR2gzudf2BezvH8LtUVif1eJcS3+F2XntRzHmXXZV5mY++xIby5m
LtKVgylUwfImgyDB9N7n089KqjuGKOgHWgqF1E1SSP+Zc/ZeO8fAsUS+BGm3aeER+iBlpZi8lIBx
Hc08JN1oHzSk08meTmzEkJI9rN7n1T6Yd1PqVj11vb4/hgjIc/21yn5qyj0a1IGstY2WbsDMN9kW
0n9oMhewzPfR9j/wMDfFt0f5Vah8EOJ54Iuim5yEh150pZ9h4sMMBtumjJ5VOtYq5b1Oow3zwXDX
kTTEFtgf+MpdJppsE+3mxA+MDRpCuyQ/IN3PhNs8dOmBsqoPLQW2scrEY4MOE92rKtuMjhY6BV99
ex0TuWb4+pZ0eo/xIXrBXVN+Cw+WX96k34UjrPxcsofT5PW7cdtTHb7tqaXqO/yK0Sn6FhbEQ9ri
tj7HCWcHtb9WnXhXHZInFea4M981qqs+FV/s+X5LFd4vbQz6YTq1SdGQ2UFf1IlK1vJ5iu/zlDQJ
AJWYgPEJ3jgbRJyrigpOWrK8RCzw3hrUtcKsd63SIjqGwk5c6zeRKj2gBLwCEfrFnPFhLUz9EEWN
ouKbt1Q63e/nDKtucljQq6YyQuoeajLJwwVm3s9npg8rSi5dYRdhrMBYOCIXM5PSxQFK31k8JTGr
ikrrHxF9HclvZZO/fO/E5Tgm1hdjJnSSyzGTWiVFS+gI652nh/D+2kAWCHICVPGU4xBaHNFwcxHg
obOmO4Q+IanUvyfF06VtId8kwoac+mF5zBhjqcJXO/NNit1Xhp+qW0sWfXYwpFOYlM4kvBh17UwD
Ic6MGYc5euvxQ45vUv5stKhEX4f+WCfHMnkshl+L6SOkx+uADQYeeC3YdBrSxO01hzWnRBUexaXP
O4DpupidZnasyStZSSX7uNkVhjuNLomzWeysYMmYkRe7jxtle5Oysq856lY+UNDYshC5az02kw71
QpfS1UbyZ6f2Br/1whvzLvhW/goe0l/Vc+nhzj/QR+HP0TXya0/3hpf0KX+VXohY28nf5juBf2tH
IoRi0TYJXGQXWrr8XZAAJ/npchpIVyh2AH2m8a7YmMq2yl+H9MecX0/ygcglYbgWExgdO1j5tkT3
K662g3ZO6iuxfM7dor7iAyeBJK73Em5lijjhLou3hUJQ1gbpERM2YQ1kD/PP4STe1y8pPOqXmTJ3
Cb/bppknAG2jajTZxkv8+vkLy0b348sD/QaWyFoB+bgbQfHGDhLT2wm+q1JvJ32bJFeq6ktk1JOg
0Pv8ukqeZbyjBUfai8OLrX6DXt+o3lDdF8ZrX95Qi8eGAMyYKqMK7D+2q8iLFp/0RfD41MvJJG1P
2YvwXOVOedM6LK6pEGS2fu7A9UluAt7qNjjPz3rmpLOP9Uu7U5+HR+lXdCoeUbsrd+FVteWE9vU1
pn1+gPUtG128heVVcNv7hsc57orH6rv2OGxKH6CNoDnpmeH+l9Yg7HGoKku6G0tuTwYgJ7iNbo0t
HC0Ro5FrbPVd1diNdK/f6n61j74VpQMsL/PaXfeLSiATJ3EULxrx47Z2rVxrnuXgy9ykG91t/fBK
t5lMHNFvPHYwwneQ6+QyVImjfKPWIp6Dq+BexErLvfsp/pR34QbBk0KiRmLX1+V+vFG2w1b/2TJa
e6Uvv8pPyWGOuQmIO1RSZGy+OLztlZcQSEBq1rxHhFNJ3lJsyXgWhp+VcTcPu1k5R9Wy0aYrK/KT
1uH3YtVeJwUsxyfxpXhKr/WXHoEBj+Q6f6hrm7+NyuPvJiDCe6uX/iQ5Ume3uoNvuy6dkcONW6s9
DMLBHK7LUaRa99zO+5EaJuP767A1NiYce2SHuEqiDUFww13aOdLD+FN7G67lji6G3fCTTDunR5l6
VJCEYYvUPQtxNfhVumm1jdzdpNm1aPqG6vKHyVgpsOq8RSo0KxIAHLR6YC9ESHbaPrDcBiuS5GuS
Hyg7SYKkto/Gu5QSK7bj/pcas546K7SIh21cb1r1muQypb0d2ZokXte5/GJv2Ga1KUuXFIA1EZnX
Bf039l+7wDJl0b6jE/nF3v9jCUTXEbqh2YExxRL3EmGpag0RWURFnPLewNEy8oWTIEaE7EC/I0qN
fZeeJJzWcn8sSo98FNkV+MvJRY0Sr5J+MWN/qEhxOkwbME5kmN00vN5PHY3STCUoAekkPVuFNRMs
Auq/KmlrTOYX8xStvg9Dja7JrAwsi5oLpYGLaoSYBcqQQic6TW6+xaN+M12Nj7KX+JY3Hvk0iPte
4PNG+366By/ayOSq2/DOjuo9sQjmkSp5MhwRGSVUzAX2I+yE/dhCOOjgHTbx+PxYHmbRdrTvBEoq
mq13TmbYWelSy2x5t4+y4eXdLWCpcfCMfJ2geqS9JQksPv0a8Zj8Wj/02/mlH7ZKch+qN3C+MBeI
x/lYHeSXZhvu8qvOW/bhJt5Yp3QjeN1hPqpuuqG2+sSfu2V4fyy+j1fVjeyPjEvKjarYdXJj8EoG
bpt42IaDZj/Hmy69XjpiEa9zlfNw1eOUOFR81XodDgOF9peHK0JiypEc1eDZOONReFjHxmvxyOmH
30iYCB+wnLA1eFZ+CYyR2YE6sRHawctCgGdnsyFijNGPykl3MWc7kq35yxXrW1+1mW9d2V9+AcYT
Cbd6KF6txKlah/NNH0a+O6RTb9zodajZLnv9OTqtbt778p6tEFSNuwyD+NuAATa0rZ/WkZRqVXKE
0ebX29eBQYtWUsoGw+5/lV5xXd9ibn1K9kgs99ZWPyVvIfPzuG+usnvtB+736/TVUigc28aRojD/
FqZ98oBXX7ZctWcLbXfSQVPWT3XRr7Lhrg0OZnszWq5A8MM+G7bzdDUNd313jNXrUPVjYvl0V1Bw
pfoxLpOB4cHNhA3+fktxBUJCAfhF/poqOoPYcfRvFKz1loGbmDBHS3hb7PTJKuxVWYAN2Ju7Y9Vf
y/J27n15PsnqddoSSOS0XHdxJfQEFd8KJN+n2rUVP1bhPmht44u67t98s3QqECHhpgKMdynTNXu0
/8HULadlyatbSIrFgajRyYZco3p1p83/eIywZOSZtEhQ2Zl8vO/HiKQklGQchfQUUFB2uthkxGzq
Pb6pn0C/9a+KxB8qABR3WHOgyUVjyThxMUoQ8qgMPaE8+NxBWi5z/qrJRX9UjLRx5u6HKDFgzuyS
IhIgLYQPRjQVTlYUTKk601WXEz7EbKWTqLtZoW1OZQFBscL2x+dLp8vHwJ2nGrRW1xFNQ8S6qK6D
RheTLsnjU7VYZHg3Pa+prnd4whUHgFC/+/xwF0kUKLM5Hn5EepKrDML4vQv4o6iaVhb5i20Wn8x4
GQ9ZPV9NSYByHvOzC375R62zo5oTJfZmc6HREpmGT2m4cKCtNoehYc/I9YB0SYje1C2hp6xXGVcV
TMPPz9T6cGekVT+BioJZhXujXdyZNhcIum2U5Sx/6zmeZGeDnd0Lt+pGOwcboK5eeUe/NDqH+/JN
eWKopykaf8tSh0Ri1isNrizY7SUpozblmgwBRH8DKkWJfSH24ZSwJNEClyg0W4qZ/8+9eqMOWwtE
0iGUDhCFtBpag11nTgJxYqbh5FumMyyeZg42BAECrgFBBJZP69OChay6NZnrMsXbOyEAX7BTEi+u
PWoCLETmA/9TEez4tfTmuzqnyWWT08QoQSVjIFacJgrLJdZyzEdPHaMfGitAI4kTJW7DIpDg7vGL
W/xb9PLnRhtZoYlinrYOf2m6etFcTXXJoPxKXPtSNVegnlJXMSbNySImykqYAC+V+ndwRqJdpayu
chGhcPArsVIsuop6/OKBX8zruqQBeMIYxqsNKFy8qNmxFY50PtniLMsxwNQwu1XVcdgE8Q9J7lm1
PsxDuU1GYuc/P+5lHfj3cTGeMDipFl7Bi5GiUKrc0luytgZLwGu6em+nZLFjPbBzOZYpZumt9/kh
P77atK5wObFhosMh/S5f/vERCqqEVVCpcxiRyQBf6zArOknuNav5JE/9f3yw9UNS+YKIUeFq3w+8
UzhpcQUh6ywn9XMcFSywFfOtlPqHOYu/WpleLs748RQRkDawHFynlYuVoFIrIsXtcDwHS0rJrSAY
W5Rp2Xx+Sb8ni/cvLmpt6ui0hnBmget7f03QKqYWrzE8kGuKbpRe7ek+SrDG2+LC58+izyGKqY63
ZnbUyIAUPaz9GoLW4qGPd2VxSKITmW8wMEmsTAIAccAZcLTDDsrdqvP6yR3rG6W5rwCJha7UbgjE
tNRtm7pd7GvBoZM8g42idQhVb8aau2wtMunA3zSu9IvtJF3riaUSuNfQje/ze+mRTO011TV2qhvW
Xvw+wcSDLaIQjzypdkJWn4PTEzZGyzC7KRWvi8lxJXjZBx3HJn4JCdIjhWHX1H6teKGxSQ5dvhWD
DdmKw3Wx6b+4yZdVKB7lqpeDuM7wYKLUe3+PVVHIozgT+7OYLo6lD7f0+HAkytNKl3rutfI2opz/
+YO98AMwPeGTwDuEaYL62lqLen9Q8Hh4G7ErnMnDSNgGTu6cG5GHeQFt19CqLvZJSkLDtC2ELiTl
s/qqvfzxsjHaAHrHFQxllviP92cghksYjdpUnDMBEkicE2sJM81J6qL2ukSW3aT81RvlV6k6H4cE
hmD0mKvzEfG1qLw/bNvPaUMAeXOe9abdk/otoMXTIs3JpVD4or74N3fZZA0A5hJyOlroywKj0Il9
MJIUeZ5H81yL0rbFUEpL4Fc0HkligDwI6sRZ4P7usqr8YiH4N0dHeaoYMssPlmaYGN5fasl8HxWY
2s9AAy16FgvEvPBa6bV6TYC4nq/GOkloAoaPdOaeP3/BPt5mC2uSqsgavmP2qxfHltW4CgezaM5t
3h7qVmZfIwKGaXrIdVb75TjFlbwfpjgaZTGgxauq/7KQbWFpR+KntWekFd2WQtbY7SZhgQQg648K
WfEOFO6ZBnNqfvUhfZjVMIZQjVubYDKqFEV+f5MjrsYQKjpgeT4jcmvEe+INiUA5952AiVPhK5Zp
SU+EjcLtVAgkTWvTU+MdsBQkmFUGd2ERfXCH+rmlz/75Y/h9n9/dGcr7oMCY7deEAT6396cHEYPA
YD0UT3PdmU44zb+ioW59HRaELad091kMGEjXaWVa6cTI3LGJrqOnLoaopKm56ndmT3Y7uQxOpZxk
Leu9JkfxRh7i56f64Y1BrkoYGGZwPkxW6hdnSt7sqE9gjc5kfFUI9OiYWFUtOYGc/ohqFGWfH+7D
BLpqsnX6HljGcO/+DgH4Y2lgtX0rFaFRnmdjUpCUo1vJAEF98Q1q6wT5/v6Th8fSmkgNU14dt+/v
/6g1StnKWXyuEasRM2PJL4o0wS5ZdhGAwitdRa0WzgtNYKKcDrrGeVhCplxPvX4biKF1LAMr9YMF
ec9kaHuyksabSouVQypRU9CXZ9XMae02iX5rRSBb+qUnKkkmLZoaQRS8WmEk7DgNqqUUheVsurFq
jWp3YalQK2bUBiILlU4V9jByypOVFy7YAx7AsqibCnvwHcG3btCZw91CLAt4xhOyAlKly6NRd/NN
F3+xPP24c5LX8BpehlUJxeR0OULHGLH6NkvOC0HiDv5zxRlEQqHhhJSOuFDyi5Mu2Pd9emQwv8f8
M9qdaL2JnXidymA9JnV4wgHnLA11gEa2yDxAGvzFrC2vH/blk2Vbh5yGddiaFPf+ydYyfCXLLOKz
NgrxRhkH5VbqSsEjXxAUYMfr1AclaoKKLRFRn6QiGxux4duP+lpwK4WYKZI5UQMGub+kS7xbrPgq
N4Zul6r9Js7a9kolr7kDObj9/NX/MPPyIuIHwIGHKAOz9cVCXOmLRoi0cVh1XdZG4dW4osNmhxAH
APUBUQPl27v//JgMk+uqw0BqJF8cE6YmOl1zaE5yQtxo1r7lUfaUBekuNwOmQrpfghj5nx8TT+qH
Z8Sqn4OtijprHVfeP6NUURpZz7rpBC1WKa519WxYPf6cxzU8uentUHrW8mvcSF29z3WUOyg0Y5u7
wk41dMa69uIYHhqunhn8Cc4MsmhcmN52C9eUMHsSmBFkyK9Ghwj4ldA5XFWHhrIfDiB5uB3klLLY
FvDznJ/k6WZA41Ol22A+dplrzF6RsuNkO/TYZuR+VQ+59DricKSJ12s71fKt6Bfi3yyiPqhvAurq
ufqgE/zzRIYT8GdFOYzYbSTQzU57JAKjn+mHIfuhWapDX3MsMnH76ZdQnVJq5DlshGmXGteqfms0
DwFVPB04keqZ6W3ICTenmcpZ6Veh00zUY29m0obgd70w9tL2irVdYPjGKjblR3lpgcWCSR055Eaq
vhicP84FFttQ4JYEz6DBvFwSZ+I8zr0uM04qxKcHRGBSRQLlBIF0HL5K7WMk/pvX5DcRgTnB4sgX
r0ms5aTj1ep46lV/lO9K3Q6W2zUUIhNrR2s9LaNcoD0b5nerug54iGVwjrrnqN+3youivknq2zRS
6KqOYfWWCUDFbJCDakqG2gblW18eApFOzINkPsxzb8PoCwfZ6XoLUrPuxzTLBJiSAX0NpBUDyhGi
fYP+NEbXpbwJzeceQuZc/ZRbOEwKVQyeUNvHjqQndleT1DI9WcF+jog5xdMz6pozF1TXqaeAudoN
ETzksXBmZ0RGp47QJNWR0hzl5bRz5wGRBB01Cx6lQcJ5N1OZFFVUwrw6cKgE5U3SfsZCZRfS0Xqe
2FI1uL8E5PwFNYPwuS6hn3LqM1Xtht+VMTKNgUiV9RFtjC3Gsy0SskGAkZsPL9o3DAQjFfnGTh4H
JEuZI5t3TXVK0p8qLWTgOVQFdmaUwUe7t8K7uIFWexLRzUTPJQoe/QBOHEkQbdj5IU9OASejWjur
3PTVCyIqxMyTmyloKHhj+w3sUALOEEnDGzVle3ksmfmcAEa45VBtoZvWP8i/pDPRNvTBJRWJV3ol
41dQHYMTjry+uhPu6A0Or8phyh2q9PGmLBy18chrph6lIuagaoOGTXZL9HxMlaKbmq+j/ChYXhl6
dISIvRxGMLUeJMs6cvV+YyTbrNhY7JCDfYyYcfxmtRQmd7Kxq2c/afxx9eTNcESFK3Cp/PI033YN
UnRccu30JEYzXbmXvnyZ6OaixR0j13gcfy6GS1OvNzdYDGnTNvK9BVs8cwp5H3bPoQlV8JsxfF94
M00sLCaLjrVjTeh8yjjGe0Jv1NqUvaeYrjkdVgjaGn5LXPlVI5xT9FEAMmXiqfdphnzgKu+9pLrR
kYsU7Wu6dpUnO213hXSncvJC9XOQ7obsHEznhJZjq3lYRsxmpzOvl+lDAf8kuFGkjRxuohwy/CZI
rtJ+n2T7ul83+cqyRSNZLLdScdAlt1D9XDvN4xN2PmUgt8DPd315O5sbCFdVfN+kGARPUn/saf8H
TzKfxzLtNMuzzCvk7Lm2lYutRaMUMdRepy1ZflFuUj+uCTAHM82tWjiCcC7lcENRko/azcNpoQ0I
Jt4AT0IyVgckWxLPSZKNu6XWx1u1q1UbzNtVMRH8ExACtIlEail1L1MdTieLDwHdXE2guW0MUKgM
PUfNkAc0UuzeGu7NpLjvgrWLK5deZsCELFc5WIFkq8tBHNdTSB1mqER/aJmmMkBtjhY9WZ0iwQ3L
azSzA+4T09PhjsaZjupzAS09IND6Yg7+sABmZYTvcN0NEnOpXeJShEprAegL2VkOxPGoR4NbwzeV
1QBg5yAxGQNZFM3wdSIkxRYh8H21B//wTDiB1SW4OiDXPfhFCUvrpcEgNSY7s4VTr8LqSE1g9qtO
/QXsdoJM1vdYfCgRN/M0OkUKRUW16DxVvOif34sPW8X1TEiokGkCAVD5XSX+Y8sxLllkkRmQn5dM
fAm1hbl7Zt9VsuDdEHusWYzrnx/x97Lq3SJ1PaSuEIiB8JZN4MU2vMiVrF1klQJoO3auWRajA7vz
h1JZ5jFXQ+wTvbzTGygYZkkSY6A2t80k3ytMhvsaqBu6gvwhlAFqdubcsAQqBqdrUtuS34yJSQsP
9PTFXfqt7Xp/zngNICArLP1Rpl0urOMliNM5rlPEcLwfg1REm2ESAUEG/eBKY9x5VTYsthyyadLR
7CZWHh47hBYhTce+yKCthpa0mUWx38i9CqGuLZ0UZoQfBq3ua0VpQdBbnTB5giSjJfmlhT20nUu0
V1EU/5gLo72apXxDOoT4xdWpl0sNoicxZvJIoIGs2/L3K9J2rkAtAqo5Q3tH+2u29zMIly+e+of1
zMVBLp56EGpE2KUBcppWpN2xGLkfS02FmoZ/wNlyCyOUfdKjKchmeuzprfVc97cFOXV+YoiNn7Hv
liALTSvWeBwQftF7ckQEDe6SzKhd0foGEw6mXFex+AnmtoJm7KaVYPiWy9NVvlrKf/yK15K6TC0L
Xhsa8ouvuIpNPdKiRTjpHfKm0ogWj3gqSgRmOO6iik2LzrqgD6+0aS3yhmGDudbUkWmN5heP8AI2
Q+2UZgKAGySTayODver7Z9hBH53ZJgmnvs42WqcMm7rjLgqLuis1wlwkmbATeL2OmmqOLM3KrRV3
LBJwS3ihxiJMy+m3JMZXcsa/PTFpBT2AexAVUBXvT6yoxiLJmkY41da8gF8cT8pS71gfZC5jGxbg
onuBM+dOAc8wj4QD2O7RMUgQsAdhah1FiM5lPj1/8Tp+2IVxv9gg8yXz3NjSX+z9mn6ICRapwnMW
mAWRYfJWV/oNgTHjgaiDnR5YjVulZuhM6iQ6Kn+K8LZKP2ia5CXCYSqvFHqlqlgI2xCQLWsFHeo1
yRP1XIgOqNC/XrZ/xF7578Aqt9Vbce6at7fu+nt1iWBZj/ejrOYmprnd/t/fvx2+le737vu7/7Py
Kbv5rn9r5tNb22fdf9Ai65/8b3/zf739/in3c/X2f/73j7IvuvWnhXFZvEOkrFW1/5mucvi+fE+j
tvv+8T/6i6tiGv9aO9oyXyAONYqefKZ/cVVU/V/rzEZLWjdlGhlrIfLfXBVN+5eq8vR/W+hW9BDn
8B+uivgvTaevtDbm130XcJ3/XPzxrymB+/Y/Bg6/n18BC63IF9boiGsxiQE1vHj9IzXvu25Y/DLE
fY9OPUjfpEpTcFOognzotFxDHj+iJvzjJv37PP5kgayf1f+fsP593PXkGdZp4YjrbvaPeT0mMTdg
y0Nmks6qRiQVxm/UBfDtmOlf6KLfb4z/OhRjD/IFAPyELV58SvlCtEnfibM/VKOxz5T+0eqWzpcX
VouFLHxRins/j/z7aJLOWMfni/ptHZT/uLCxBh2ZdNPsC8aAdMGQQncANuvWgE39ahxHJ4yZKXK9
PH9+R//mMuHrSayT8NshAb8YyOJRUsqkFHiSJq2vqNXFX72ez16cLJLXZu1X1uK/O561srnW/PVV
Wvf+QhuSY6IgJUqCqhTVVPhqieGGzQKwoTExiqt5RkHv82t8vxJYby7wRZIrZV5YPpxLiXurdyRe
UZj1h7RLEMPg8DdL6Sv6z+VRkKFQ6zNABPLhSrg4318ZPMVJVxtj9DUz0z2z6qItTZ+vVECXXwBH
oZD+u+MDWonl2/ujRGorFABVEaoHeQEfPZvip6SqDEoB6iLuPr9xf3cwBaO/tNYwP4Iiu0iqlEAn
DloMwKTq0cQCdTGQm8gvnx/ob+6dgeOU3QMzKoTLi7ewUpKiiI188gXLuCV2udnUkTV9sVj724Og
GWDconnEsPX+1vFGQ/BtO+TbivpDUdPpEC6B+cWw8Xe3TEUMBgeGzSmLz/cHUaIg00P6BL5k6sOm
WpZTLFvlVUbMnf/5PVu/lD/GQnp9K34PwOi61wKWdjEG6zKdTkHLgFJ75GN88clc/HCSuNeZRURB
QnGQZ3/xw0cQlyzLEW4QptzSI4/FoDkpeiJ1d2WetfTxO5l1arEEmO+GqhyqR8jewXT6/Bov5pn1
NFjK/A5y5wpx7L6/m4LQKhQ6pNTvxDEFWlfiIrGjWGabEU+pWWEsjZRv01BF+j979X8fmWFfhuYl
4Vm5bDZqy6xkzULhg8SGDPNaoflzYiKW5+W6/+cXybDBLI9VhWLG+iz+GPuJLCkUwnZSv44E40EI
2+YHY1q/I2pj2SwyJmX6mP0XPcC/u7PrJ60zDivsldcJ6Y+DBoksxsbQZH4ZS0WBLqvrngYrrXaF
3k2NO4XyqhMbSuXtH14s469uibSOcQOJLCIujiuLZZGKVU71K+zOgm6ACI+K4qXNxnoztj3Rc3Km
Pn1+0IsvX0FcrcAypf+4bnNZsbw/qDpimi0sKWcZK4G078wxc5UxVoYvvpqLj/+v47DKWk3e7DjV
y8E5DqyxbYXcF/swuNbSQT1WFMIhxv9n5fzfrsAUSAFoxhE+qtxL3tB1nv3j+RGWoBOm1Eu7qHO6
b/Ht5zdsJdvyA/4YXjgAIEYGY1BaOr6tS3Gr0qtSTAFO3QxdBPldnJdiP0SpSIRqJmS5naRDhUiw
yXG8GGUiE3tSmJS8GWAldrJSiF0xawWWhERNCA9GNSNIn5LQelY7TV1lP+0S243R4jQZTC0M8RQ0
IUNNWRsvKDP7fZaWc+go5jS9SYvS4k9RBqTDBZQAKqhFjnKO3bXToqjc90vTatekaQrmHekhxNip
MTT4XNDHJwNP9Oo+wi1epBb081YTXoJpVm+kpNN+GLNm/BQHsbjLhKRXXKPtsBOlWghZRVRqy0nD
BaNMs1QWmYttuKhOVXMmSKHKedtFZauRL0/IpJfTlDvzEQc3fdsA/mg1sxvIXkqLu0ZfFFjrxaBa
TqsM4U7rWo00MqmLWxcFYjpt9bhKsDSllkHgc9vL3mTWk+5oUsjtZ48wqduCD1R2DEuYXwm2kJ+j
TMksey7AHNpEVcdItUO5xupuwJCG3Ys8Qu/7svKFIuzAD45h8RzGQYuIXhCzu9rQcbaxrlQOoVaP
CMsTbQm2QaeHCPPNcemcpm4lirjAiPstmF+sWKxzyoYqu9HeB2nG5xpT7XOtmYBWinsiOSFaqifT
NuA3QBdbnbXJ2BtDNWJptzNCIZLdWu+E1B8zs/oZkPZ+S5KBKPvK3CjdTkir7LrCkqgc0yYcj6QS
jYMzhmRyXPXxUkyM/GOv2SO4sWKrmr30c4n1svWUoshepllWvsmYezvbjIAQOyHvIIyDoQCnE5I8
X7l1EOIkpqaS5depltN17IwBNlNoKrTkdDITTkOKcslXlwkYAfB2E72CWRROxPrxJTDiUt4ZZVgl
xyYRp0OtZpawoVTNWk/WpvyFRZ+kgMyJk9Yn61Bot1mo1vRtxiiH+qK3nOGkjA3UwJ6slFwAyrrJ
lY4gspCGta10S6R5JSpWvGRlLYieEGto1JK87n8oQiCJ9Etn3AWTMsiHSpdxxFZSj8Wn6HvxjtNJ
iA4RW7gMQdCDKB7bWjIobC+WaDc1UQ1OOFYwZyeDAvlSAMp1ZF2Zv1mhXAGrDY2p9dSg6NqrNJi7
aiPEdaJ5wiSIG1GejdbNJa0tvRCsfe4rREsFO4NELbhe0tKGd0JfBqo7A7zbcyfmBI94Nh2CqcEc
HJQ9RSMz0rIHKbC0CHNAKxb7QJp55dZQOgwMJaBxj7rLyJCiRMa8IV8S3XZEVXewBZIlkNJ2bW3R
gS3CgD2Eqmik6rREWJBgWuGoW8QufG2aYdTcvM407A7aJFPzzxRcWPmkd8W9pZY9AXVV2iERWgZa
SWJnrk6jpslFpNDG+DwWs7E4mhL1TxBiGu1hpDT3SJtaDP1USeefgtXRzF9UsaMTvMwL9ghzKumZ
KXG7n2pDA+fTlvpLkE9BtwvFjPiS0tCbp4zxLXUHgVzMONAKuEhapgu4xFJayZVK/p9j1L262EZf
weQ3s2V5Uln5XxW12MyeVsiR6ZF1SeeBRT92jlHMS6RQOlWyZp6FyNOGFVXAD1VD36qi/helRRhc
EjF0N4GsoRmnOra8VXXBH1PlXnuspBwTPHVrXoGqVYTONYwu+j5YUXkajDjkP84oH6GwSGME4XoB
LrLMDZqO5AE36EKqcsJVRttB24WBJQyE/cHhs4tlYYzSpQARwFIZVb5vs5muiDlJAYW8hbw/oj1E
3I2yvja6f79qbV6T37GQNxSm/YAZJwlU2ZGmkqzWLMoD2ZMjNTgi6cl+DOkUXXezwR+rxQQkfL2k
GJkItuwUZqlOe+tFHes0Eey8+VSQLMsTakgaCAaWClehStvfiecCR4TZDArmu7GnyEiEMxQ2iXlA
30q1lWobku3oZOYlkVNkE7cN1riZ8SjvZF7FVpjJPga2KaM3B6uJ8eK5arTGyxJEjzj7O7iXmgWI
eeji11xVfrJXgG5mBOJtTog6zIix2ihLlkZ2yQrD08P6RJgKlq4yEyMgaJJJcsZaZMELHwgBTWST
JrSeEsDbslTgnOaJ+OMZzeXGylsE5lM+7AOSxa56lmMMDKXXa9b3QiC5W8str8jzn6QCE7xckkXH
I/+p9e1yHuX0F10ePxLlrRKb56zusY3O4jMptS6R9s+IhbYEZZy0sEQmVNNNms0kuVYMzLhE7jyo
ZpbaCylvjG01TLNmPsypImzLmE9rZpZzDE0o7Gbs9uoaeK2nxgYhC77SIW+umgGeBvFHwFXT/KgZ
BGORERXQ7cRzUNGzdwg1k53GyBMSz4p2n8w8p74IfaFa5p1ERsxthLrnapyrpfVaKEqL0yZN0bii
xjdfmGX9ptRS9VNv837yErMp7xtxQJdiIMJoc3Z3OP2yedPqsElGzdJ+tEspL1w775pdhzWcsRjU
hJorrGNja76n3B/EvN4UvBIuZEM4triRrCK5VetweVRb6ZuVBsYVPP/hduILCh3qK/EzpdoRGCNI
99vaDGBBWM2IPHfsOvVnrecUSKS8D8T7xmojSCdq+v/YO4/lyHV2y75Lz3mDDjTTdDKZMiWpSipN
GOUEGoAkCBI0T98r770RbWY97/gHJ/44dVSSkgQ+s/faxDDObv1ViOiuWMVLMl3NpY6EJk/YXVmG
r2Pms4KxS/jS9o1YQM6s5i5xUQqUeI6+JmeTA7EFGBotGuSg8g/bwq3UNlU37aMgqILjMPjD74JS
tobpY4sVHeU1X3FzA5rzJsJF0vIP70DIWPgZ2ci/kO0IpwD7Eu7F1PI2dLN9vi4ZkN6M5hE9bPS7
JkNrhveyztGx0sUgoXB0qD16nwzxLbTL/bps/zqRwlCcvfGhYAJAgKgW70761V8yHcU/67LxYLqG
wmIqux8LFoFvS8Y45PqK8LjVfjLfOzkhBDNDRJyo76a7fI79r0xWn0sOECjcovZ1BUlEeaSOgRd4
X16jp0uXF2a/NsFHmZnhHfWr23fTeB8YQPU7+F9s/gu5DY8zapzaYJohYdR8M+MMSyCbMBPNMte3
bFS+3AKXxKwFcEsiII/NmG5HAtMs7A1vA2FIGvBbk8c9mIVIHkFwzTcVAUJ7n1ScfzW5Hc9Zv0Fq
8k3IXxy0L0mFy9jfnjJvU/WOnNX03ohuIPaySJJ/tkSCsvfQOBMU76np11woxcZ56OYjVam/SwY9
nlaQzcd59lH0hdFpLnAuxjhBjqRVq+NaDAKicro1d6iEkL0sYgEYsmle2aAHDzBFjCOnJD80UyHI
8rR++DuOwcbk5fKjmJLmte+so4Tqczg8Pg7JHEHlcZmL9mfUTMHbSELOBf4DxWqzJM/1RBR5mxbV
C5FoznJTZAhFqpEN9bW6fao2i12lG3modDY3IDphY6ZDP933NixvhiieD8nGNnlZI44UMfLKrXUg
bj2vODceAe+Zc+uen7k8LRt2yavGj3plbPZoiDUghhYP+YS49t6X1j5RBA57pEkWxqRI+OB04p0p
rj27XyclnutYux9xbxdINE2FaKxIFEDVnjxVEt6yXba6tT9qxYV+2rZQPjHN3XI8UCj9d3ntiDgN
u5VTgxrvfuZTOpU5m/o9RWDPe7Smp9ExnN0NrYoolLewVHuReMWGF3cu6UNmMllqQUEOPnESf3TQ
ueqsdQHdNkq4Th8I5B3Zszrj5kukMwTo9QI4cRZBGx0Z/5orLqWj/sgarryq84K3uPTaG51R2GLc
KgE2kz65wVQM/A2ZJCItvp4W4QpWmsTIkp9hqpN6fJo49aldddL6dzNRE9dMT4BXeTaUbwmRg9M3
48f9U2a9f33vi8O6mgC5S+6jpBLeKYo6zbchx+85Nc4/0+WTvjHk275cdzvHrrL+0xzXP6cowO5O
EGBF4DYxp2XAJU1Ztk9lNgB9rBKazSHrl5tr2OFESGpJtLScKLh2q8yXn1szEUbn26i9Wea1OS1c
smpPpiHSuwz+ijb0r23leWj1rwct7GQsWgHYvzJ4aDeUYx6RaaD39qbF9nbdnd2rsk8fUtBWF+ch
PCcZO2sB5EHIAzRfwoMldc81A/pBgNzVnii2yj73au0v1RQ3R16e8HnQQ4ZmsE8MEeC+JNQwT/j3
sU0e2aj2B08Mt86jtNtqifVnqqR8pqOCu9kNdsd4xtziY0Mw4M8K2rn23ofedjdRugZ/TKDXHyJq
SroSFDg03jjwtO7J0+Z8Sg/MgfoTv4Ef7Bp8c4gkaBgkRyx1T1ve4CqcYTRGED5jLO+8C+0dpWGK
cNXEYOxFJ2+SuryAsPkD2z6/G8P8IW5XHe4W5WBytV0F86Dy3tu1v6azeO4xKzL/mTD29mhJFgQY
viDeNPqpD4R+IiJk+cuT9YNJGwq1NSjRevZpeXFwvO81pCUyb90L25G7dK68ar92kt/tJGf/Dkn5
uq/a7icRFtd7019uApURu10GAfjylPHSLow2/1yja76N5JRg36aCaFsdvlM8VG+jmrAuDwnT9F2J
9QaGxFCoGQ/0It8ynaBf5cWWj0oWDU8slf0nN2PJX0o+a8ZZSiWlKTBSFC0qkE+Lz4o1GxLzMffG
L0F5ju13T3Vo/OZwDPdsEotXSX4umfIJYPo81Wly7INquZSRmI6Ja7zvQbvCtSdPNKv2TuvhME/+
xzVf9FV1CWLRWblfqw2+M2GKT7JBcUQYN5D2SDgYlkPQQIiZ+1NG4FTlCkOJ7gpqyy5F70iwPPdP
ov03bzTzv8pV1S2Jt+9WTDjUM6/wQG72jou0SfH2t9Qc//p84GCPyma1D4Ne+uW7Pwzqbyn64sQc
uP0p0yF+H2UOkz8a8diSKZL9Tpe1OLZDMvBlttEPRnR7YoX5iroclRauyyLiTD5kVfeP2ASgI1iC
HsD1ZPqesHHvm8GmBL0qnNafmQg11ThFxGOh8wKkVsMLe9TzKr5XpWdpK6juPlE2xeABVvUvtKZ5
MEW2/piF81+joE93EwOjGW3FmINW6ci4IvG0cze+FwBY3uo2exrWGilnP0bnAvRWcSrLbcj5XkOM
71MGurWvN8TkrTcV+3wrU4pPfh1Eg9rxKsBbbAgLt+TT3+vKz84o+8PlFIstCg+Nc60g7jQZf0yZ
pNRfuj65tzZFFAzZgijNCeMfJ3Y2DUc7+SgShVza9uC21DykyzDKEw8IVBcCmBBRJw2GsT4cW1AQ
3VT9miIqyn3VD91zsWYJimKFN5viKQDzrbd1dYc52Pw/leVQPxDAl1wh4oxRSMqe9Fud+8Aggt4P
pwMcP/DHCRmZ8sjpIfEEmsy+wH9V0LmQBLT7tHfEBl4pFl9e5sMBQNdDpoGwqUl2ZinQUGeNglrR
Lg7SSk85QECbiTt01WMD+NDWiY+SLu2/CvbE86FwWvW4DwjyJLMxu9TrShtc1ymneuZW95xHWxMc
SDwKnj2ChcFK51PpdrMZaCWo5ZbxkuMJHW5bmqMNIkRLVxjWNCdl4eI3pxpaFFJUt2g/ENYJHzie
tg8GNm482NmOJBWj1D8QWb+4U9qUgt+rE/LJcIFvN93i8wFrbymp3Ic83dX1vJWsPsg+ZbyUKraJ
hLhO+9iuPCa8WhGnSrzK9o5U78Aet5oxDNVjIC4dEZA5c6h0+ia5qjwGMQsNXsxRi7MkTbH+rI1K
vbNRa1of02HsUcuV3fCmlE2QHS4ek6p0UflvFzC63U1xRePB6M8x0Y4wvyIvTvonv/a5NMkLu4o+
ohyni6mYVhwabDMlJZbTn1U0GQ7QxSFpX9wkvkibEB8mj6Xa2T6vvWOgBJD2xOsAVQEKXh/ifOhB
F9vIPKVbih6/CSb5m6+YfHUlUjxAC1b+FOGYfdloQT/p63Y5RZ6GsVZjjFxv1rwBuDOsFkweHuwY
+0YVmv7YJTMzW2Kax2hviyavTvmURh9r1SDk7RPPF7eJacGKV4Qo1gekQswdGn9aL2I0wXgdgjHd
KPpNuiOTLfck13XJ9l6WL5rUc8/LDoZ0H+bVQi+EglMV8dq3nqFVs0Fu7trJSMHET8XfyiapojvM
DgrTgSvbG0EGW73fFtOjoey8Jn1ORQ2G2mO4pY6E4bKTyiFCQsgNy8TfqShZP9O0Et/5mfPXKlth
LhnMf8megBYAlu3k+LGI/Vu5ONO+ic9m1g3GRMxBH74p6epH2tgPN1JlHLciCUE44VJ6zeoQ44CR
SCvAAwUjTJW2dmav8nD6UfkDucFJPrbx7zVDQPGYefm8PlD1XuHnuur/LcEELLBHDQp1msSc+DL2
jMj3If1EtuwiRl84/m3p25uiM+F5DbDayLYLwjtdb3gDvqhSPZsBIqvFNdmiWNLAPMsmkao65zYY
NXcmPK25O/rIYTGeO8EacbytGn6tyX4TaefJ264TitRG16sOrXxDqNszpC2MEyFjd7rpvqFlD/3W
qAPO2QC6SL41hENPGaqPNqK2P2DJ7jeyA/wIEWJntX4njh7ZdhfQn9/Ixrh0P+WLKg6sDC1hCcz1
+t2s/MzBiTITFTeHNT/5GPjQDGpVpfeWaLdg75oWfoJiW1wXZ03+ojkWRsnlw+GRQyE+NnBj5pZW
80CuNhPqEHxzeWSM6yZN0Eg/oIGP3ZU3OUfd+xjXM/UHkZMVj3/dhpAd/a78OYi53EhNxpZ6NH3Q
d7+4R6boHDZdh5hbmpqpSkWfts4eSxdGwggYIitp75eeqpbcMJu1x2poIvnO7GAgmmDK0C4v3Qo/
ro18vE+CvsfbLbCFINc4J82/Jra9d5MOWSuO/aKj/GetLIvUxgQEx6wibstDw09U3uNLmN7rmvHI
ntx5GDAx12KF2roe9dlbMdLdO13EaAHTa7f1tJVA7XeZLLKR2ZWI3yKBepRftlr+jU74L308QNV0
1Tp5l0IVy3u4DmN8nt3kVzdFsLT5Ja4Z3HColem9J6IlBeXpUiw3Lk+S56np5AtzX3y2sI6t5538
voBZLGQmc56paW6Bn3R5iJIVycxHQT6pvMTCxRPMDDgtN0laeORSeDHRQH2brL8iAUp9x6PkJ4zM
UAgcY1mnX/U8BUycmW3k/olCIqbTnFwSHxzPiX8/DYVJv5kEUiPXf0OJPQfJVbU51iNDUZS63pF5
dgV9pZCLvu15JcdTsei+vSUKd/mi7K5i7phiyr9V8xItnxW5QgVhOYEPAqrdIFw13kJ6OcJ02vm9
r9NI/Q1loVYKnTXKj8wyPVTcunQAPh2bMBC5QfmabZRPByJEt5VGYh6GfRmZvvyHviiqdl4X2Vck
8CvROGsavG5x06U48TvvdZNr0OG3SNyyH4VM7U246XTcm3QZ60PQ+RKJvzA1btp5bA5FG+bmbAOs
i7gytgiJcx+/Qj9Nm33g6+kvlts0OG9szgg6qY33DLwGXeSgdfIa0wz/EmHZ1Q8r9OAvAAsOmFIj
e++lyLLkxWsbolPW0eb5zzWKiuWZcer8uuahSe77LDHbGZRlL28JvTLTZfLKuMFP6yM3xiM+dVwr
aptrUKY10YmmqdTrIlMXnGy04iRxIXGJyFmrT5pp6It5XUx/mZHRgW9DuWFyGBiQnApOy/axKCdJ
K8+TBq5TbbE+wZsQMRaLXj1tthgeqcOw72ibDe0NHsSMgFd/TebL1Nfc8GiFxM8qwtdD50orewyI
c8f9RyvLO0k60x9Kl+msOy7X3ZYpud5nw1C60yJjQDAm52bOW5/60Rs1U3LjxSD0NqrTY2tk893Y
uiqJj9owF+rJ95j6tqVimhOQtdGgbfvbywWIkyz9otoDCBDg2+Kk8NozZ2oTPtIVsxXxGdWOvOhB
dBLjor/ww/qw0MdcQBTqN6iMQ+g7fbDsfoO7Zq2VOomp16ChyLInqIo/rt1tj+AevFgvMQJcoram
6K9Hly7kVxL4vQdDDOQyrSrTvbZToGY8mdvI/mMtIrA7+Qw7+mr3/NBtRnR2rllS73IeVXcmWpQ2
O2UCEWPZEI2iLZ+s2ldW1J/5svWYcEybf2o9Ubv4zajKIzQmn+cvKyOteOmKan6UQbJSA+dR6Z/H
ZmTGJuIt+Sc2X/T7jv9PMI4/TONDM05Lii8mMj7s6FTfjys700PkR8vvWG/1mUUeyMPFNv6Z+AIs
Peu8mJ9+0qU00I65NWXhXH4PyIhvH/OSvTX7gWYlEyxme1Pw0CbHgMlhesg9u8EGVrA1xqIjKaM0
W+4dJ61TeRn4Qaiuo/iKQFzdgDVRkPV0bxYR6ZutK7CPgThNxpvFyRK+zRYw9Z/9ng7acieCNPQ6
+RnOmg0wuw/G7Ex7mKOw4vRIM53U9r0rlYF1XcfZfI/i2l/utiylOpTkcQ8IqT1SWWxGxPP9df+N
6LNmPEpiA9O+xU/ddutbrbZjOfrQLUU8W1TObeXfzmpu//k2RM1YIufcKJPKGmtZjzSfq7fubmch
qZCHHjxZQf8MO32d+MRclq3EGFVLzChVUGSfOna3ljfVUIAXbbw2R6Vy4NIccv5HYQp4KaJpN3mv
WXX/XnO5NEcQKB0DLTte6y+mMPpY9WR3PVRcjv0JBetGLcrd+xIm17AoPVO5HbzVtAmuhajMd8Tp
RS23fx/Nz8r1PJG+q03w01K5vQ3ESr9EfuFBbNtE1uytLNUVPr0JOGB1o8cXvC4w44NCe/+2NWnj
W4LexZ1qTfiDoqQRB8W1rg9LLYrvcReuDbBq79qQbg2HwxpU8bQfoyJeMY6GZKdMi4vXg6qWQN8x
pe8YFmZBVdrbhuftPWX7TjKKZYh0RNThcNz4akx2WgUlFo80DVnxJ204V4cqEdtwAgMg1C/yfYvx
mzB+dSkqOpHLBHpM7jd8FfRzXlgtZwZI4rNtloCEPIrJ4s5gQliPhhrSncK4E8mrqIf8aQqFm48q
jO1L1tT4L9NeQXkaVY/lj31jH7G5Tua3JsB2elP6oxD3gxdnxa2HOjC/nczMt0h5A+SV6mlzp4kG
mhjyYJv7p8ZU+PU2SSf/6JRel0PezB5lXuEDDK2KSffHyVsCRq6rwBOwyTa91KoY0pt0Kqz57E0D
o3mvWyYSxzpmoPOBJMB+LqVLpz2/Rxb2ddqR0r5NJn1oijr+I42s3zY+vSuKcg29+CIS3tljYNP0
cVVy63BKrh0T3WyqEcuIQmMpd0wC77qGDn86gJXx42O0znPH9eenv0125aePvZJEYC06BEOs6u6X
9GLUti2Kn3y/qn6qbxw3qbkPlcdYfDPIIu8BucT+ZxGUNrhgLJ/EysSuiFIQfauxP1JyGObtgsB4
WQ5xX2j5Iy01lQgwL7ngpq0zgDP7OcVMsgvCSs/nEo5cvnOL0jh60sTYu37pQne/NLR5x3TaypmI
hqxxmAqbOPxXCA7Kw1xGwHiFU0F9Z3E/+HhLs/pPpGYWpP0gBVLlJRkwu1Gs/W3ErAbAoopVozKD
SL9NW7WJ19TOs9pBh6nIi1qS5p9DIhGxjqAPu2+uf9s4eNFfFpzMYIbZzOYWlcrU3zDMGqZ9Qome
7CshACWSrIGLN3TLT1Z/pToC6ii6nXXOMML3y/jLNo3nPfJKqe92cf73UiTzZzpW4pn4uoay1k39
b8RMJBzOUYoLaxZCf3MR9cAhic3MfiDFC3tIe8YT5ICxOttVYbB8JUNdyBs+49Te1VKE87Fd2Is/
1PTr/MFOYQplsxF/UoYxb+gEW9cLo04KJ+Q2WHh5mfVHSCIh9RldH9LrIcOKvVbVguO2GMzk7xsV
1tUx4BeeXNbUq7NThypseEAeiRcZrRgxQnAKmY1GBN2FJwTRFm69niznn2ngxKPnqzHpdiJWR/Iu
sg+zRDggbaBZ7WVzJOt94oVRS02dcgyvJXfErS9lQz8rEi66qjRLfkG1jT1UNq0Kbimaiw8GDZaq
oPGC7ZggKPybCCLALUdLR2s8FP4xarSFW4es6xekEbM+lyQhm50HKgcfJjh8s96qfAq3sy3xSR/T
bKScIA4JlEO9OqybaxiSw6XidA7PmypiJvZz350lI3Z9gBUQv+QegeZ7HeftmU+/hkBcSu7tppjH
v1Vj22HfBdS0MNdbvICqynuNdLSryB67JmLsK0cVvt+U0XzXVHOMsDY+p3MdB9S9bVgVSPEn/uu7
cnO1uPFalpl7FU79UwK8PCH1D1cGX75RwSGoZyLr4rkx6d4bMvb5uZ+Zy1zmJMP5mSr/ZKldNOX0
1LyndqXKH5QtRpbUbDUh89XhgyyN90fyS/uONuLKRY0b9RXEqGVOo8kY1M2L4COzYl0fidbOwyck
uMyh+bYAd2I8bHYoAmy1C4WXPC+OCvDQtt38OTGOgCRG5fQy9rMSpItmRjJYj8gTBYkiCACl4Xl2
sk0eR3aXP3iM0cXM9dzRCMqFWA/DapYBgh6itzgeuoA1MY8kR/s402InXfsc5ePC4Epl15JGIRrc
mcR3HwXdP4BU3JeAZmVun0o3kVarooYHLByJEKiSeP3jQ/n8lkZN9NMQtkEqqVdQ/OTMWJ+abenj
o5RwZIMtvWvmaVnfXZmJX3MSy38pM1AiKoj2vBSTTzpBr6C5+0tKKGvbG4/R4cTLdagZuP0h2b2J
INxuZMtMUid/hF4773nIozHYNQFqqNu4LpKvTBMTtfcibU8KhRQiqM11lGFrWD0kWN+qveVoyGkg
vQBYSjU15jOxEThwv6jxe8q+Ibm67iybc90Udt4F4FxYHm+eD329KbjGpeV73BWiuOa9dWgILixO
0u0QNNZzWLZIezjY2JmGOr4XD1kjYh+FSkp5h6qYImPYxuor5BWG40izaA+oZMb+hK4r8+6GLiTG
YrUV4xktY9zosVr925r22+17zWTrQSzsgByivXwf1ml4Kes6n09rXobPnQ78rzxoRoDCboVcEErb
PYg43jgJtmX7ErppvnuImN01QNb+5TqbUFN4+LZ3Y0zU4nEUW9AiNxjr4W3CcNCVOytk9HeIFTz4
7TqB/qqq2q/+mMxUzVHrEqjpSApds1c6r36zHtVgieeJiJFOUgHvUuUQX5X5QggRM5rxoKe5fjCI
n0gtqv2u+h5OSUl1YEux3aR9KcM/qAtIgqmYz23vfMU1ObX+QptTdClTTxYjDkTY3CLL6bpMo1eZ
yKdpqy0TZBCpETLJqO0a3/JzMAt0os+6O52nC5N/kKxsrISk1diF1WCikABc/rezcVHLozeUvBDM
99i/sbUpp73wmd0jUyiSd+LNtfiJucRkF69VrGJ901BJLogwdmE4iG2vg1UDBJDIGN8y1ogPSzmS
eLfYTpV7ZTkIb61RGRWUG8LTKCXkVaA0SBIaJj3dYxx0ajwU0IxGCveNoUfdF6W3y8IWRVbocAG/
l0NYoIGaV8bTPRNfJmnFTknqvU+j0o2g51z6ww/n9134RIGDDavmItN/6i0W3b0eAr4vTy1zCfFM
VR0L0KDpFtjO7PmyjewdJ1lvNqoPjxkte3bRpqvlLTq9DkSwzDDvsUZYO1JSC2/sHoJpRDVIpZTh
pekT38N8T3wc0SQRdd+EErZsJXdkIxzHHp7jhrhNN85rJSgivLZDY5Hwif0pY1OP9320WYvPepmb
GSbN0v6hFHHDaVhE/dMsNTaDqd9YIyw8H2/aoRQ5jGygGNh7y/DL31qpngM+k/Q4o9XR59wryQFS
3Twz/E/iRX5bu3mYP6oq8KeHtQ276Ra5n6qO7YzVmsq26vzwZm188VFLGX1ZHmK9N5EoiKnpYFex
k3SEBfCZWVY8PtfhwFnlGfXS8ybWsNWqDLb/BjzwApOyfufpXYYb/P7xP5Vo8qUCOzqkmattmfzi
gs/vijoZkEGIOsl4o1DU7Os5jpvdGtNk/tKLzOLDFuGN2Zfon0tSZDefnb+nCRHfVW4VEk53WsDF
d8X4jo4N3VtUN2zDY4S28rYIdcZU1uPT5eqo9fRbTLqGqQuVF7yLLjE2M+do3T3IsQTvKca21N5u
YS88CmBXtek3RCmaqcQWR38Kxr710a9jknMdojy9Y5Ihq2NRthYRrN82AgWpQtTVH2ofidcpTl36
UVYRCoVaowU4mWYgQYYReO/uhcrb9ZTILu1OI5MSfS8D1iK3RcyPc+h1o7jrvYawnmBZbc58bqoB
/4Jvyy1gjNUDITLiFzijKuxhrWyj6LDhrbjzu3BicznKYc5vihx11U8vWChgaH9IBwtX7ZdntNlt
eChXQ25mbKtNHlkvZdsRsaOmNFoZeGIPpk9/mvwxifaK2ZCPzmscSD8KBbJIPmq/Pi/hPJJVg0KW
Uwab5/zK29AEb364XPeTyht8ao3N+1aEfZ9cAg+yzJMbNoMNNeMuuzNwmINdwoXulYyZMEIJMjd4
9SrmWTpqP4pkkObc0ZwyvzHaa771YbECVW4iRkBd2Hv63dqNMT3yd2l/eTVLwmdCQDv7Y+jQh17y
sF7xLub90qt90MVV9rcaNlZEpHUyDw8oxzRT6nCOF9Z9c9u23+wMtPV9kqAVW9wfsYcsBzX0uB2D
uGnsz4SpIjUeO/ss2mOKVQCeNmocnv45CNKPGdFJQg3Yd4U9hGHRT288/77DM++rfHS7Jl8IFIsx
L6gbtyr0QF45rRLNENNHd8grbxju6qbXkhSiFDHH2vcDIwrW+NnfDqJ39Z4GyvfupoQ27NuGFxj1
ChTnMnja5mCaEYjYbfrZjUC3Hnq/yrJDsVWp2a5qcUTylLCSFbBq6m1cz51MZEMceidtGz65HLoC
ebSxVwyHdmNFctPH2lOPDNmGDrCKEdV7kqKiOVddaden2XYI9lpNNND15gsvevMJhLbW5ndV0rLm
SZiRcraDo4ogaPXpLf0ve8OKIg4hyIBWEVMDYsGdT1P0R40wQ8iIojHe5Yx+z/kU0wOPjn9xnsgg
Tb30lspQpgiYBMoAYiiXUsbLTTFTrAIQrCsmT3f1VLeivWUPEurhV+ZXHW9koxAtruesD3AGbMIN
0zcHKCJklCS0SscfjlELAdZON3W//tG2o/k7cbQl/ngfL6402WleRqZki4eGWx6iYKtidXIqLANU
D9Vq1dFpQu4gO/dFThVbGoEcwNpMGk7PkHUgl7EcEg8RbqlXe+iWrWQNWY5O5tVx9iObvBRFUdbE
LBK7Ftk79GFieVZR6HNVOL63/DVKqmK+JQ9i3Q4yNZKxqGo1oaizzW7GLqp/mGZiC1z50v82R5v+
qjDFTDtRz+If15oDjMGO8D3Fgv+Zo9Gddj2q4rd6yvKbxQ+24VaHXvMZDEa8t57IP0rbQm/RQtu6
Ow1lznXtRrGoI0aiABNLRdTZ1rLc3v+n7ef/2/H/ByCM/80BdbX7/7eN//GXxsZ/+dXZ/9O9zx//
LyM++O7/SCI8clCD8ziKBPa8/zLiY5r+D4CT7DNhGuLEvAJ3/tuIH4b/IXBUE0WQ5wFaiyv097+N
+EH0H/D7Y1xogEKv3v7s/8WIHyT/idP/X0YtD8PglQQQ/98OvqaU7TxMnrozG94UyFCSko/152cb
k9FWbdhXdhQl3l01E78QMbpSh7rdjLvbGPAve7Gg+NnNcq2/hI2rEJ3YYB7cml+TddSmy72mLP22
sMM5eJzgd+TTxjyIchg/+lUF35Oq6tjCt4jUkUWakMhBvZDuPchOPS7hkL77/TDf+w1hqhFH3aOp
TXLbFVwJzLCnq2eJBIKBGUmSmX1AtOyPvvNossSGInmJl/pPgeMIM93aq1sJJeXLZ9fQ4OmYWaRt
zLDZ9o0PytPZy7ag6N+bvJ4fsFqyOSzbuf3maS8kz29iN5U3TavP2inhEbwxMgzwm9Zegroc7lj+
I3IjooxXu6buSDSjDgb92fuaQWfflVniJeQ0F94zFoDpVUW2+oHUxXzS5RM5kBt7dtzxzAu26X3J
DPHxLtI085mZuP+8RI53pqRF3zuvS478MsD0LjAGHpBdd7+jJoGmOSfDeBMzU4XOr6/4HAOGu2tY
rbos0C9AEOkxBZNrtaGCRexMrMMtKQfTY8X466VFG0VbJHvkYJWukRn5qCdecIyNVIwL339anfuK
HLIkYLbNbeGfmWNM2OKd61+ZMOfZLsDY8mmmTT9MkjiQsqgSAp96kmjKseZuheZf1i1xJkp9UirM
e7/Ir/kDsr3QXAbtQeUDXUNSIXxd8iLco9/rD8I11cvEBdvsszFISF0sl6vvKiOfaPLdcmPnKWtP
U/xGbO7DFaV8QEDYoAte82ddscuUeSkOjCSmXQLJx99LaFpvUbchTldzfkErm92iRoh/VGaVSM/t
8qvGM/iQU188hwT52J2M/PuRQvSS2eGOniI7JyCoHiB/yR92qOs/hpuF9W0fkARrjb4wuvP+pug+
jl4czyu6Mc2cN4oQMEvfy+/XkV15barstyrp7nfT0FZPfamrGwQ+C+QczC3ImMB5B8uEBjCVJLlP
3Grr9j+5O48d2bE1O7+KoDkb9GaggejCu4zISDMh0tJ7z6fXF9W3+1aXrvqiNRIEHBRQVXkyIyPI
zb3/tda3ItT0LOfjki3BSngwYzhbai3adPEk0EagW99aO5Wb3lCVhYPmQ2kap757Qa2srZeo3RPb
J2bJlHi5JNYgcTUj2mcrjDTY/y0N1SeHfz0v8fg+s+18FUkS7QlviCcmZcKVWQWQGk2Jz2Gm0eLQ
V+lLICn1bUkNNi1R3JviughlxZ1Kq3hqIrUDSluYV2GuxA+TK7nDriOCkm9qpNcqs7YBuuw+z/Nw
NeYE7PJS1E8sf1q/m4S+W+fWNG4XhBZnQUp6LscKitFcMWQi2/Y4TJNSY2hMUQOTzDkycXIUNGh2
o3GQ53Y8zKKsOEWH9+iR9r7MZobxOh6t6kPKjYchrVRLNkjAaM2uTXF7M2Lb8NPVY5ep8oc0lPq9
T9jBWK1KsXUqCZ5GhswFjPlwKpVL4ZlWFK7xoOOFDKXmXAfG4D20qoddVHtD6xh5f01KgRLcAVsL
05U/qsjtgwF5Ow5F80oRRO2jtFmeHtfmva1aldychhYfa6aON2xId4ucjD8zFSX5FRXd2Ci5stzM
PjefsTA+14bhWUm3WxgSD0t4WMTGqNxonASe+PyUbmKG3KOV2VkEnMU2WezOXccYcB5MzJa68B0Z
3TnI5+hKlIq+1FYuo5+xxc/oYrNmkhXI+BxSY5SejK7FLlko7PhHdVcNoXyU+051DXGu/SFM2lOC
3edSyO2wbSuDzk4soz9AWIYzgbXqwKBUXk+SPL+CCWYDpA9ydcOSYxGKg7RPJSmSnOjVU0MTobx0
rWOSW3Ui7DylXY01qRhm3KnT1UVE919TbOKG5y3ejLoi87u8LZNh3Pqi6lScwMWwSeDoeoyA8WOh
V4u3xZqazWBQW9KGQulFgRiv+ywV9o2YzWeVeBmmLAACzqyH7R6H0XSjbCveFUnYf5A8rnxIXMUx
DePQk+uWm3wcwmVfSJL4pNQYX0mV0J6kKtT8lccYg92V8bhEcV/SnBS5t1bM4PDJG+W4/BaVPOxh
BLDydoFSebX8iESqQn2oNQzhDFgFx+rZJy9iIn1gnrU2lF+WK7ka1LeIw8mzPOrtNsy40BDwRPMW
pel4juqo3bCl7TAF9sKKlZcyvS4Vj5WehisJ2wuZJKb4ChbHNtxJSIyrIc26dV9p8/qRP8IxNjW+
1ZjxC8Q0yxvqpr4yANS+VBrOBu63WL7laiq7Ui0wzH6cTvbKMqgHsc6Xn0FtDcuODas8MrChGQyf
riuOwfBWToqwItAivxtZtxAWHimp6eSc/m9DyFHGCuaBdp9q86kUyS+nKVAdXChZCwKOKkXq3rJt
p2r0RWN8FxuI58kCq32cqugsdUL205WkBBBBDCbqZAsNjHEK+QsQ7jyswNGlT6JJTypiDa846ZfN
OC/NWYokcWuOjbxRhCa7jtWkHHS1VLcomwZBjxmUq6okYBitbpZsfDbSqhKjhVpljhBPItHQz3Zo
5idlNLhS56QvsacPgnTBk6FpNoy06J4g426h5zAZGoLHhJH8mzOpkCMlRK/KxTocPqb5jZJQjhvI
WwFo+DEhFrrrE1h+YR4g6UyZwvvS6s3ZSOZ6sA2tDE5a0UXbpG26z1KJl00GqxKZLM9+ClXktNsl
wkvYjiq+TTU41n1K26dmxbR+k9zDtp4QjIDINDtyQw0y2EGkfpz33xlNgeFuYaBWJk49GypitUXz
Gg5DR4pU4R7mifEV1Uzt7IYOgY8Gb7tnCDMkoKBEcsaycZoNUdh2XapfJiKW2AhyElFqaFb7mkTQ
GgkcH0uPO0yiJkgXd1JfW5uM3RvJmK4iCxYNKyIcijekirkRGjn6bKtZwJEs5hjCzVzcVfmcvEU8
3x7gwFy5R7gOVhhOSiivc3jIMiOA94kSjiIAvl2yqKKMhgdyNzQSx2LinBJozpjRB3rF/atpggsy
hFl5HiXzrYfvvJ1BBu2VBkB8lbHTqHgYY0Qmqag1kXxS2nm68GgrNjNPnAuzStbWABzWzFydnG+S
9tK21RbsHIXajKuqMY2rpI3JPbey1E+7kouaoE+7HWVTiL0pm3hyF1qSuUEFktSVSEzaZI1RW9L2
PcqCwe2WNNxOPfs1Wy4GHiNtaW5UQhSQyHrjPQLScFvKrru2nJrXil50X3Sqs01Us2lTzYnALZ4p
H4tWA4zVjNGuzdFbmPIC2mVNF2olIo88NflV7dpxLeK420awEZjRG/Q8d5ZAtob55AZLy3iYzJl+
EtJyw1ri/fdUeCuga2E3OFMkJt8Z3tBLKgTB25znllvKqnnABQJsNV3SYF/yNDwJQkdFahqo51hv
HjWGCc3cdlRWWJUM2QyuqQwMQFpIKjpsEZVVCEsYq/JiaGR0hBimtlz3xgpTGYfxYiCTz5xJxMUx
sLXu6j7YREk0HlGRynM1DFg4NDSfSa+lg4WPD8eaOk3QT/G0cH4A/Dk8aIy1yHYMA/ujPk8i0eZS
9MhlQxJ2jWNA23PuwylVFAox0DANvRYp9lVIx8hX+lk/k1WH6yfTqbfMfTw4OnlOT0d8RfNWlPk+
aKmxEyyWCI792Yjbl8pMPclCAhFJuVOSMMOYJrPaZ8M8OxWD/ftSybUfpVSTk+/hedKxRxW8KJWk
S26N2olggOoUZS6vcfMaF7FRQ3y8MX45yQyJzytDtMsyU3sn1gMMcYkTD/p2ciAuYPmtRAdGn8uJ
Ty1aeWI4kdEXJPId4iUu14OhcafX/eiNMeZcVlhh+tZSnUbxFP0YKu5CdUnfW3sza8WVSVJmqzcL
pQalqh8Y746OsGjTp9ZUFPfocnerAnFdRuNwZmhhHAWkHzxYiPpemGq630AqAJAp5OlWHFv9U2Hy
g1NELoW1xs1167pk/J7Mh6sSF95FgTLhZIlq/Rh93K5gyOr3CR8jpMKpcjtMd1+mONHBhynrRCqG
z1tUs73eYILF5UJNmsEj388DKXzOhLD7GcIyvPAcwCs4Lu1hGgAqE3VQt9wV2m82QTIx2btfasms
vzL8TcRIIGq4oqEHiESiatytVsAhEKLwEsJGnXlIl5SlJ7zF2agVx2EJCL6EYCp3QtsWJ+wTnG5G
encTvFiF0y5W6PfsznA0jeAMEIz0r0GLizdNAafJm695Q4tVZc7plJ+lbjgmoRDfgaUgnBMGlGxJ
JefW67LIEaznBhQBFDBZf2wVOKuea7PkmxcQZqF4DwAwDEHAnKiZOTmWcnkWeICmHmiSca2WVfRt
alzgNh8ahcJFYjGrqnDWKkLZ+VnZ5c8osOOmtwLrOShlA9tA0s3MeLE2wzyYqXnE3cexr9P6X46t
UwduXOlPahoX33xtg90RZ6CNRyLYBYZEwkgKS3EvL9rjxEjAEls/bn2p1YmkxOwAzSnv7krO2Srs
haTZTVOE10+bp11ULimLTJVQINcoVEsLdTg+YV9hSNaIQuVZhcFoIZwwTStdJB/xd0sUD3C2LkXB
+J3VXj9gYJi2+NRN6giEdFtFS+5yGhrPGS6DjzqEZA4gzA8rs9kBt1Y9Qso166YORmNilXW1pS23
ZaUOpy6G8dzLev0ha73hE80ETsIJjEh1YXnLUmrv/Gylp2l4BpgVy8GzVYb1QV9U44A1j30cM0C/
ZZ5xQqzvOox5lnqCDYJi28AuWUpRel4o+FlNCNFQYfr2qieCuMfIO2EvL5PaEeLJOoxyU2xlA7+x
OthyxtYfoA2AJ66WLNloHGxtrZm4jzAuvhPIx+G8tEuIsXNQboHVthsxzNMr1BRCAJpFiEWTBn9B
hborROt/4d9w/4VGdJxHIBugm7hFKeJ9H1Ucifj0WDyEtsoBiOdUEjMGd4hjZXvUrATEwePashZL
24lDvgDVsYyPSVxMGsKqmbE0GaJ0J/NSVupEl7EVWwr11gvd1HEorCdxuqE3LFezqFUINX3rF0NR
H4oU94SujT2pxgSF+HFa2gzWMuMRID7LNmRwQpxORzzbtDtDzyCwkjRvhgYBwlNxDb1FTGBp2BXE
VzlrSXIVndbZ06OXg4lO8dq3wbXsH/ugWpoPeVyik8WtzNMbl/aam43onADGOHX0bo4QFiVh+TSM
9LkV09ITlEmK/E7vhQuEFuFQlm31MihS+5MIhfodpY8XXQ/UDcilGPhiMc7eTFbNEQkqMNaGODlX
M3X1hbWdpDbC8JkTAUn++L1JJVe7hxa1nljT18SmhIOGJYDuW4ZBPIjxes5yqb+jwgQYDYgAjhFd
C/nQ5KsSTdMPJ6E8drWerZKk7w8t47HjwOx6cpVRJIwZcC5mMFGrLSOlEU3bFOvq3CJ2YlDKzZYV
W5e2g6ZQR0AkOr92Shq+RSl8/qnuBpc7onjKBsP6NohxoF/iXKXCOUIqbKoo/qSrkdqmZsjozdVr
mW1BMBgntEB5leYcMHmU1p5YSS/hwxIYqEX2acrjmrBPwJtQEtT0p3kISE5HorKvZtaDtViw70+A
Nj3Kq1nmfHao5qbrDdzG8qTU332Ud4ZLiHREHVDHnqfISE3AMrWhK0hSGGOuaqhh4DRprXMOhJic
hOkprnFdY3BQ+KgDgThKAjnTbtJkIg5ekpJQE/aOWOYkiElMSHjSNmHzavC+SIyz+swVgz6iYQcn
iU7BdgxcTikmPd9CYJB+qRvNXkYxMJwS15HpxWEq0EIArelHNxBpbY6r9WGcMvOs9C1t7akQ9zur
ShX5ldEgtirdhIY6J/LIb5Hqhl0zvuUFTpFyTKS6JR9ax5ieIThu5riJUdJYX9m/1MFwJpHFhdAM
0k3hQOu3xaA/hwHipIQEtNOkNN8CvYr8MYzYuFY8U45VTTbKilVhsLsl1ga/wL0u22pZUhvAuHmx
MdTPGaZq8MtFHWg8tEa6o7OpCPDUMXEbvF5vyU+D0N7LoZQBSCE+4uW4Xy/pgNjb62P7jTrJICsx
F7zNGEl/MRrqHg2e+g00h+iQN+1Pg2bxoB+CyFw/2in3OhMoFO5u6G8jGs9KHpromI9WBs9Gj3lr
UityrDlfLpWkDpcpqgc+aajkDt6qwk+GFsxIPUzdpQsXHc40fkWcZqDmbStuJkDoieiWArSULWru
CLqA2WUraFwQOTo4Oz+TJzBJjpLkZsC1EUrGQgN92+E2iCPMbIUg/LZNaZ3Erhd/xYAvzGSx+85T
5s+BIswkAXvudF4OkxmxMo8EDpUNNIASn2aLMDzDtX83p6g65zh4bTiBwvfIfNdrxT5Cl1Zo99DK
MXvC4qm/LbFA+KcMojfy9xGiXhp/JxBoDgqf0VvN6HK2WeAlG/JWR2PHOJu7sKqYHtaZdAYG94iC
9rmyBa3f3xOjU1Z8BoNLK0hFHGwaMWjBRMJbAMeVNvuCgSg828ejsNLWSgT9h4fE/Mmhj3FMVGX5
mVxb+pUphcpigOPifVEMDrcBqC97GWLVV3vQEPOYTs+6ygAljKXxFGoGeQSVqUyqxL8EmPxF7279
3hScvoSHPusrZZC2ocABJ0/e5S6Ov62A1ApAPvOQ6EHIXEDkLJL2da7YfWBgsOCA+whyJi8tST2o
SRy6iP712BS5UFLtXje6xoynq4rnVh6mrRUbxFYnoc7BduX0CuDnqzdzWPNWSM2kvzW4LFgDgkw8
8ahMCAlDDNyzTcP6h2w5UiDeKu4SJuNmIhC47yUz2nCCk1NEcLmf+Wxrgn8J3wFjCYFjzVDIjQoi
2CCbiXQGbGLuzJ0QZuzyQG10fqXK2WsSafF7Y4TL1QiL8NrPBMBJkkv7udYFkmuQ4OZehJaXyMVk
i9YE8SeVY+xGMzikPpoog1l0o79hvzDAYmX5rm2I3El9I2W2kS5UkZtNR1zfJOyvdR2MABpFcJ7K
AA3oBkiDSjhj2Kf8I06t70TKqqMSYwBjO1duxlBVfGxCAGCCod8yOKDnFEvrXTJTS3IStbPWWqsT
lCmG7F7FcvEc4Tc+TdXCE5HUveXrGMCYtPeC9GFiLl+rihX4A6nl11njmNLJSUv2448AXyERNZUi
XcZlmFx1ngquZqjtNa+S/siRAE9j2OORl1XACyOVJYORpF4Et+gAFSL/yDSRgpeFcZYtN4nqI+jk
24Em7Qs7YrINURrudTPmBNsaJckh8sVPlUicwYnksoSEg0cesFcFC6nWZe0YKiT+3IUczOiaVlt8
sF8g496NAgtfJg3mLRNJFq1NvWJ+2ggCduCklNZE2mhSNjMtrh2ls9r7bBjjHn0RsUJo1QwxRsOU
9toWI87+ZlTLbJVyCE9WkcSCu6lYX9npVQqm83wSeYjrQTv4nRQRqGgSRfogVNvfJ0YDrjIZyi7q
i/ILiyNF7pjncar3ec3uHP82DlF1YHthKCaRyjlKDNPvTCF75HKbjlNum48OHnS2QREOqd7Fh55e
ra4JcahLXcDvWRZAYOJWCD60SRd5a7pF5KBGC4blJljB2cU0rL14nEMaYzkrAiSR+YoiVWmaHJq2
VBxBq9JbqTaB5KiCZX11wTyIrDY63ItmaEttjSMMQIZSsIA9kIjkMi1y0bkz6Q/lLJgV82VICJB6
WVsX0xod9dHPkFrhjoRNoL1aXcSiXC0m6n8iQgtqH0MAfCzCUgKOIYXS0lBGfoo6HhWehidx+Qle
kZj5T9pEUfKE5lHSI5Rn45dKdoD8shgWiEBZMv2IU9lkbm91beVlaTPS0PRwmqDLNrzqqJSMr0kU
RpJmE6N26nnNnDqjEmt5KpRFRhZ0NJ4EoRfBt7Cr9TpDKmusI4aKTd4MG2lVIjKgrIEQdTB7q2ve
XqRLESGtsNoq3ExAKvFJUUmyX+o4+hq7mSLaYhzkDRC5ZtvUc37hzMQMXcfd5bBNL18Kw0yWHepG
9dRUWfK9kIBZkZNtzuZC+IKGtjV7hGay54bToa0G0BxHcCU+MwkeZyZqHqCHeeqPSqVmr6q4JN26
NZUxd4GjofuQloQ13Jp5hRUWHW3xhRw3ERUoNSfIVB8YogNIsxEzmanhekn2o6K3gx1gut0VUZE8
ca6v4XQ1+qZoAG75aiAT4lJU5YNBheL22TR7Cg31x5CQws4Qibjiy8ED2OgMwutJGLZqlVq/RQ+W
vAun+NBVD8CZYcrJCnCL8RIynmBFSM3stxfz/A1ItgH+Len5r5k6KV6fWm3NslLLB7E0OT9nJaEC
fCJDyrAv40HJqELeYXpUnpCKjetD/zqPjDtJpmYd5Kdynl7MPFaPk27S/Yy4emH8lmzHspJXQST3
2ziL5LVmCjSKMcJ8nhnHkguYm62cGqi2RiH6Kp0jZAjprMMbkXKuCeXsZIXF7Frtokw2mxvD9Gpt
tujnHVI03JqBTPEo+qjY3WNfrjjmK9AUQuFkCalChrsY7xx3zQ5bYJ1s9K6VHaHWumdTBx4AurTu
NsyIJN9iWqA7xO4eUGPZGrek/2C0ZWLW+yhdo4eDcWZKqujPwaLNlOiJXX7MiLI897nKuIcXhJAg
TMmADzoDoBJLgex2RFrwwI7qQa4gsxXYt7kkKJg5R92kULA5wUbCaw/QKRjZLkpha26lOgq5wfI+
A/mTT0V16s1JpRVbAnyJXJ4Ngvdfd9Hcypw/fxRRfP1bMcUf/Qp//7fVT/kwn7R//aL/B8ssCAz9
Z+6ZW5n+ZB/9nw00f/yNfzXQCNBm/0UyJdhnlmnJjy6Lf3PQ8L8wyhBg0Ak9GrrGY/DfLTSC+S/a
w3TDdl3RWbp0EePN3zw0gvUvFFrTbontxqTf3pT/Kx4a8z/iocFuyzogNFIFFC9QKf9XPLRsYAVf
9Eq8ytIFfbkI3cBPisss70p5N4YbRXyqSKEUVCNCe9SPVe61ib9sVctuXiyyWdEe/bsvVmW1DfXW
ezBJf9n9t452o2CudGluGJKzMR3JPXAODNUT7ppJ2nX6eegP1sjg25uUfW1BX1U3+iLZZuKQ5RN6
Owmeo+ZNZJRSOTUsEqdjoyDonFlr7NXJVivOcfwuSG96cZrEg7XgAz9l8gmjOP6Pyjb1g5TeQ5Um
RQtWkLqeQ2D0V8KBROzs+tTWWwLK/4SD/Sgn+RM8+m/vKGWgfOQKJSXWX5Dmo8he04xy8drG2qs2
hLFLmtnY4TJ+5ybFB49iUAv++ELIXTsYCoQaMvf/rNtS+t8/WENVNZ0eHJUuIdl48Lr/BMkuCsgG
CnL/NY3kO2lu80mDJbijOVSLE8yj5Ydeqc+5iLjOvnYli9CVNSWbr2VCZf0gPf/prjj/qyfrz+0l
D6b6351avCuKpHB5mRhpHq9H/Quzm0yBHLL1GK+N3Ih4zWNm84v62inzisneVlYkYYNCKXn/9fXo
/9OSHY2l5P9csnP4+Poo/9v1f1I68PNHZ8/m+3/8d/L2/27tw4ung78XLZ1PhgWID+Rv1j7+jwYq
QMfbJ1J/oPB3/m7tw3In4q2g9+lRK8K1/7dlCdefJGLFEyUFsyBX/X9pWZIetPi/Xy7/auwzHhSW
/3jVhulkMmCph50xqF5gHdNSeUbAHsOHJHIOeHSNwUuP92TXFfvUUt7+9B79g6v0j2qDf/Rz/0Kv
xxDcdsikA1Y2fwG/Ll3FsTwW4bPEWAUapXPSuuYjyCpXp4GsNaa1UW6hU/fqU92tM74AwJijLz+P
83WfFZ41E6nXTyOE91E11xgIVmb6xpaeA9rugTeep8///LXLf3QM/qMX/1iR/nSrUzY85EkYDbs0
3kziT6J9ZvE7J02VCVSCrgLFsvoqpF8W4eFLQqcO3WU8i8lsW/R0z+fRahwjOwpv8Sf/9pixlgsZ
hb0k7w+dsK3zKyPd1BrsJvdlyCcP56RTtEAut+V7/ZuiRtNnHG0YCa+LQ/HeMiq0VR/yld+soI16
mst+yuu9yaWx0tb2zJzt0INt68aO4CRu6hUnwf407NzmCZLa0T7ZyzOJDa8MXjTUNkPmPHaTx+MU
rZN6E7DkV8cse0bJIEpgKM9pvUD18cbsxZpicLmgeAritaTMewgqJ4yDZsgp1p2z7TtCS7lFvtJi
HGt2/YQbjEyGzhieYtrS11q4J8GxQ7mEeItPrVYu6XyCx1MGjqGvs+bGDxwKu2vIO7a6Aw0uIRBC
yhG3fXevi206rxVtLVVrPVpL6noazvTemSH7sZU4bJThWy9nVxbsnskbeOEHYZhE8fwUjQExf0pL
7XxNbrr6jNz+GdyNljLIOsD4B9Nk56qXWa72RLwVUGLlESjo7oJ6eBwGutmlW5Eqcv5I25K6WZK1
NbPv+G3UdVse7eFD/RK/esWGuloQn9BhH7UJG2/QuLg9CC88TQbsdKh1kCe/MGSYnxQuvBWrlje2
1TcCR8Zr/DrJnV9b0suo47UMj22wmtsbGriD4gm6tXYDYFspH7twiHsYKjvSf+R6P/TH1tRpVpnm
8j5F3mTAagEcbCuGGyHtGzvYb8p94R+Wx0EuZ4ywied7z/lJSY+6vu2sO0f42pd9xn0bxcu22bO1
lreab/maL3ocxQEMqqv0s4j/SXHIw9X8D5cllsQ/32ETqk7UmVa/E67ZOdjWW2kdnZSjdlC2xXE6
FtviIJ3z3X9+Q/+lMPrvi+BfenQYRlDgk/LTin1/r4/NebqW7/BQVpqXHJtj/jZfC685mMfy//In
Gn/ZswC2hxlDin8nncRtsNXvy6ZeRaf0oO/Nk7bNjuJeX8sv5lG5/ZPfEYflP35P/9pROUAalyYJ
i6RywtUEoIOoPqdN6cU6xttpo2+zG03n0WDn93krbeq17i1+uuYW2DZ+v+W/+QxtNu222FtfoEf3
zbk7VT4GN3aF4GpANK6Z8ZLcZLIrQJGCIspulHCyT610KKPII145MWXMs/Og/eQe8yyU3DKz5YOF
keeTY+l4iWl6BsRCXnF28UoknuRBqTAQnJ39sfQv4IIm0nMztRaO9lrt6dIG3DHtuwGvAuNFv+pW
Ghh13G1Ha9wF7Z68BMN05Oz5dy6wR9rtnQ3v/PtofmbXixz0q8Pvi2xmrBfxwKQIT4j5UT/VR2t3
a1fELBnvwRlA40oPzBFwXGM1e23Irp+hBaP4CxSpE//chht+wAkfF0dbD7HUdCttBU0bYhyz25x+
eLxyoW/Kqzrf9vWPxepbVr/Wa9p+ZdVbp9zl4jcUN42xNpP19CUfxp3whktUA4wEc3KVAyUK1z3l
Cj/iJxz0TfzbQtXP3OYr/FzeIHwPCeNiO/+czuIFizKL1m5K34feCXN66SHJweFkOAE9zA6ytUh9
QwCK0uOCaH8NAJdf8REuwDpc13fsSJb6eI4oDh+StW538w6+yfiiP4lP4iXbRDfltfdSm2AXt2R2
KNe9w4j53rnfqIyu7kMZOVln3n1pZHn0LZy8tTNwrchuxdqLdLBR3MxPV8VaOzTeYqvO4suXhznS
MT2aQbz0SABFdKo9lCIfCeM3Ou9CF63JiV0+KJtBlZ04xiZ7rT2oIHcUlIfBy0WzV73xwENvY3iB
jytky69YbXDYk07m4nd5ckPafJlP0jF8b9NVZ11CmK7zHTe0Hd6KCLZ4Vtoi1ojiU/yxdvVT9da8
cRHU/Ek9NVk1i9u0a3AAqsflqXlNbmtO+Cv61BzFz9lOBxxmDhuyXt2NxhknOgElsMtnUGv8Vb6B
XjhIxdKTOF9NJLqLeDZHHqVPmukrT+JGuDQfyVG71K/SZT6R2PVYoT1lL3u1g2jjdnbiLvZNd+Dc
PQmvhq/tH2+m4EROsH3vNhZfzezNKdzCj/z0QJmN/Qagzu9vut+tIm9e1/7b5HxNHlbxffqdIL6+
dR/xOTsG1/51aJyJXwlv3DndksZ/fDdoHttlyzPLJb/b2uoHZqouJu5BJMpFSGsxlH5CYS1coAi6
reo7up6YxeFOVrg9cQyxvSA89sR1N/EMJrGqspuzLdvyC3/Ycbep39g4ylfxwUTdmZh+2Ck6ErhN
hnW6316rg05ud16BO8hdYVXuuROXVQ4xwqsiiLJ7GkSOtMwL9/Id3vV+gHwBNjl3x9+Ruh5rM3Ph
y7QjrFrFF2l5UfzJ8kmLaa2TvpP5X2Pf9BN2S/pGepFelLXqdRtVs81V1m7IERyXTX+sj+Qj78Ju
OY+X4UvWbOK8bYQz1eWObGdEe1/GLkFQ/Yv5FjNO3Qb2AJSA6uMaonq2iUUHrSpGLcXwlO56NPPe
baeLpqybdrd0Z5miEmRHLJlY+ozMlReoq0fmistqkrxx2lYvxTXdhbtu36Z4RO6y9FYZn1b6rgsv
xmu4pG+taKwxTwQUEzv0NrS3cP6FvVskXvKcXfAK3lqUbgAVXkdjiAnK4bFSjuvkMOGi+7Qim8mg
NzMxhYKa2dG38Drc4KS+DFmVO2Vdv5dyuzeQSyqZwLX8YGDywTNt/8l/zDfjST6L5/mUkxDq2e8x
bf3qPsK37mm4hK81LpixW4n6gFxeAxuE3cSeUPb6ul5nnRPE7yFlvLigGWVyZu8ih7C92myiFLSR
G7OFap6IAzvd1fzpvmEAsGuOGycd9v2xO6lv+pVNTj+/qoK+oWKEQLa8kXCoPkygE7zDjzg+DcMq
HDaWTHWOrz6V36AYh2JNzTxBlbs4fKbt9yxthNf83r2qF0yxwkAyAs2RzS05Z+sTRIZi2CSTxkfp
Su5UEd0R96X3g8KPKwgMvIfsPgmnG8O0r9gKh3p4sNpvXH9aCjzHrUZS/U6tbKJnOIZeibWxe8Eb
f0D7W2ZG0Y7AIqs5Nc2I1lMu+UWwU7pzLfkVaV5hxcmo2bF7xnCh7/H4nupr4OPGjO7UgfQNnmAn
753i4QB0hxxTLls95E78WcgUbgh/d9gxPwV1PKreNDwvOVcYWt0bTzd+tWCvutYl+Aq/mfTQTxXR
jHWe8zd0Bjvq/Wx2hHkzqD44MRBj7DLHcCUyzpVshQVCsfMfFPKoXWnS02JdtG5H7IN1js80+R2I
dZ3lfUfKwparddR8KMouC/a5+smIKuAAqOFI33K2k5pnbPuIDKBVx3XaOdlk5wSz8USUribhdtxN
2acEk0Gnrhn2tF3oTpTec1Q8faL95sZj02AD0/nCab6zNl6MDgnA04Sd0h+1/phesCk/pR/aqXpV
yvfsFcpJ+RJfy5PC8Di0pe6OTaHctO70JL2fWZO8zqmeYwZMXkUMVIOlH5EbB62EzZenU+gQSCcL
Cm/KHDunZKpH0GSWXgix7kJJgvE1OOJm5qm3IidxRiXL5vX8GZYX+aqBeoDGBKgGBOitv9Ico1M1
9SIdxFt9lnmYLQ7mI04dEwDw2Z4u45cys0zYXHR17A3ZBltU4/Q+F2T6VXraPgEe8GLcTL89ZxgE
V+APgv9F3Xksx45sWfZfetx4BsAdDsc0tGaQEbwUExivgtYaX98rslRm9bMsq0ENapiWdo2MoMNx
xN5r0ya0i+TWfmofW+nGsLdeeXTlvS6PkVySwuNm626VNLt4l62q75LVwyt2OH3sbvlz+suAEXrm
hKMaeWRRECjzPfodn4AjsbYlqOM1PGH3uYBKMXANOEsr2OFCmn9Wbx41Gbqz8lHY2DZpHtBsyU1a
YBqvN+YLf2YN68lc/t9o0vDb/KQ/Rn48LOCBLsxO7JSOn413UOuvOHh4AyTgvVdeBxPyEjdnxN8L
/1DTLjXNN3tckZNTbgajxyudrx9wHPMhpTYW0viwqi/CtNdDl51Req9ppz3rHZ7leix+/1F+/w+Y
Xi9fwAh+F/8LBvaWw9DobwZjBdFQafT117kY/+RfLa+W9w/Wx8zl7X+ffv3LXIxUalcKtLHCtmwm
YIoxy79lTzP8kp6D7Uy5pEo+Zq3/OhaT1j8cTRyqZqLmgSuQ7n9nWs8U+TG2/Y8ZD7JMYSpCHNkX
OPwW2Dn/2on6rYGm0XSzcyhDMCuubDmUWCDBY1ZmglesIYgpEitVVtnAZtv2OGszCOKC21jbRvka
g5o0f6nQ0voJKAVZIZ2ahu92hZfsK/H8wtyhzJPqKymbwVoU5P0BO8HpPx8Aa5TdFXRXksM6kPWq
sWtkE0ab+luzis0hBJ7VAgQty9qyrugsscohtlQNdg0juqeNI5axA/H53jRtOVxVa+fZyfBk+tK3
vTLJUptBhgR50jxD/JTfgG3FBoYFJy7e5ByLDMDr2DU7wk4cSbqakVHyIS5h/LzIhyaLzlZQs3BW
yR/UWQ8OX5WOCstYPXZxcCPQ1UWiNACS+qlKQ5/s2IL6Cv2QkQjCjJ6rPhzICOytFCdJnrf5uUFg
S8/SO+zkkSyYU7KbB+anxwyrzbxG2J6179mQ2O6FgK0o3Nu1UzSI7ku7+cmMkp0zdBFsvUY3pJ/B
XD7YDJExPFk4XFA3FKEbvUK7Z2tiOpA4bQ0SQEGS3HYYIbdW1j6Mg7Et74PZutVGZwEeJLxQ2GoD
R2PYc0ocpeGY5PYy9gcDirGDBOFXhFmAOimX+bjKCQNrMSk3cB+JOrGJCVKRdjSHoq68zSN05hK0
HZkKGTNjcVL9EIOSGEMrMtclrK3HWA02PddzRBaYDymlhh9T5FA4QfHwmz5nQpX+QUJQgHxc2cbO
HWN6pqGg5uLk0bynAc5V2x0TWa2hgxjdLcs0PpJOuxE1Oej9or46ugzQ4zmZfByWtocXsIIshAxr
4QXZTInV6GZoL6nOrOStEjJ3sBr7EN61VLbe6VCFHjoy2Wn9ExhhIvcD4PzJofNJymnRD8TbbqzY
8ruNMjLHXfXe1A7c77o9zRYajw+LkyDehtKkdOjzOuuYNY0PJcgC9J2Tr/M+scUr8kmTIrdpM7Xy
fJdi1ulzP9sjLB3CK+QWQYgkaYoG4Qt95uC7ygNr/JQixB4xlyQ53pCX8HKeco3ay1OBz/atl2R9
DCbuv53nR+hW8pE57np07Iiq28zJrfC7Bm1Hz4YYuZhALmO917rLUUOhA6Oftfjk02pMm9LjT26n
Mj6bbo3SEj9moKdsZSsLiqqCzoq1uy1jUuBW0pFjTRx5TtYDaWTYH3D+Id/gKkCW0Tjem9ebHn47
EELR9MsNx8L53rpyqLkjCicxrUWMIDQAr1H1TkuIelE630o9CwKjjMnTCc00zgr3HCJUMDTgdgDW
m5Kdd9seou7B/j50hqsyRCbpmDk3NUd63I7TUIvPUkx0M8JrWtKnIICruw9Pj1bEasGlt5nXp689
9kSAxjkG9XWK9we239z6L74JJJvEJ5QHO2I5UVX7QmbF0QO4To84ORGtpDBc7xoUYMKWQ0w0J9hg
vUb8Io2Hy9zIEGrHBuBjSCUVc2Ap75mRa56ePIopqiPTQfrhNpF4V7qYuBgdOFjbbsKi+k6ei8Ga
v4dxha2jnN4VsT7Rthojs7pXxTRRoiLlxrTUFfI9QxW2qkZr3Msk9Oqjn5DQ1YwNvGjUt/MJ4SfS
2Lii98mxbjpbVUDDTxbSMo2KQiHqX4C6Fe9VEMwXUSB1hfHvHZ0UvX7jFTU0Q7Q7TxKJCf0/owUy
XSKyVjuLwjosS9JwYAN+BLPRfiQNLQBEJ0ytRVq7YjcMoGFMSL60w/xbLKKaZDYEXQc1WMwVSjBo
2ir9JyC+mqYz64NvenIDyrWUxQMxFhVorzl5HqwBtRA6+XffIo0B85Kcyg2WgNHZk2dL7p3PIRas
aO0Sv3jICnUxTYOp6Rtq5yzjsPieIER+T0aUvky6quAMrTWZbjYRWGeF/GFhttVU7qccxRKWAGlO
Z7/pQIovMS9r1Br4ghlBl76hzkTCIllSbdTdCsuz8QgNDStxwxEvk6jCjW+jTe/gsjGXABoGKgc/
EqQmgLVXc07vSdLxlUyGe0ePaOkFtB+T4xcGSA1jiH7QGmqjIUEezx9i7yhu36ZqYDftgIZZ8xnM
pe+B4V8GgSzPVWlNH1lOeN3gJtUTdjLuhWBw0Nda4QssU+NAeElwQhbF/QPW6ljJvPZvUvbGcSKp
DdgRzpBzAIB8WFYI2/eDb9nNtjFimj10nsD3J2F8oBZkOtZJD2NXpwinbPV5GMLpUCdIinGd4F0A
ZvSuW5dIN6yj9REAwcwnaJrXfkJBqOrJOGu4Skt7cOyjklj0cBZwyOwEisukkX/D2C/QukGoj7ra
5CyjSRnItfmpjHIXxajNSU5Nnmu3iW/JEOOfKmOmGwIfGVwBJkC4A/Q7esX0w0bMuYZLwtkBB3Tw
pzL4MOeGLqObh4s9ptPRHyBNZPAA9jLlBQJ5IDpoHLk0rdZj7UbcJnamtCtWCMGZbUW9+6JIsYIw
pRCcYXpVi6bu2AG5HfdGAorjS8Za4poF4L0ws9pAxFd2nNDU9G6YBOIncyzjBVBRfRziGUdMPjEY
xdP4Ghk9ua+Zz+DRjb2LGlKOZWdbX8hyuQwQd91IwDJJ2esT793Gt0fHElgX146TfZVQPcl2JmG4
EN4FQof+CtT0K0nBe5d+6yLQlnJLrEWHbdRmJcFG9RnzKoawiD57ljC0Fr1tiKce4fMljWB8lHl6
rSIJ0YFSk86PVAOfYmpRWn2OjMP1dj0xJUcuY8LZginc9oU0N9MUAI8Dnn+MLXJmkBRV+ugVYbQb
3d69N1ZAIIrZqBMeYPfZwN//Zid+foCngsXQZwyOc+kqc+jMJaHHG4UD+i2YW/jdJkZ60tFYAZi2
dS+K+TKNuDpheQs2bqDQz8qjJG27eRtbJRDySn44bf8jhNW9DZTwN24ax7vGYkZRPThfiRn8aHuI
HbrGwhPxWt3FWZxy3072usGpDEayOqRtZJ7Klk2CJ7LrBENv37h0WmUUX1xBakdlsJGatV9uG3co
TrLLH06Z8DHLraogunImBMvCCLrL1vUtJa5FnNQX2fnBL+l68aeAbvLiZpg4mqLFaqjC6RT7Y0lb
ztti5LLTOHazIiSIdLbqb5VMWQ860uPLN684JwM+8djctP1AtXLTrIhS2KCKC/Gv0lEnGROnbB5c
oM5e9ilmMSh0+YgiYe7K+BqQK0jGSgu9oqQmPAlfOcdi7qYNL+uAlSUUffyyWOeMMOw1U6LaO4o0
nPc5GSa0+OqVuje+tg3craTv0nAnRv+xBKzkBBablG677YszgDHCzPH/JWj4EBss/KoX4FNHH50d
2aXg53L8guFvw1DtdoZkFfCfk3Nr4wYWiNMbxleHruDop013qQW0OmBvZbfh/cpoFv7uj3BicY6s
JFuCUK5eOdZ6WY9AJVBVMtidLG+VtaFPO9SwBh5d+9IoxNDzyEC9HYPiXDjUbg7l0BaDSfDLDukB
EGnHqO9ttoWCrmUblpRl9ENUhQ6ZeADN+b9hh+8jjPSxKZPorQfaTIWN7LpQIj+PPHP1aDMXy2Wz
x+LubzzogyiTBWMZE2PoqmlZ6VYpjcXCsJXzGfSVvyFktjvixTM3Y9/bHzhH+r3Z5Lw7VJ6tAlK3
foeteYHoOCH6nupzlgOwDF0c2rbsso2umvFozdVTKy3rpXQ6ImnTxN1n3qzfVdi85iGkFeSxqJ7C
lAH0rE1/VRn5qaD02gciTzem6aHZ8phfwY+RN5Ifwq3HCvlmyeq9SzJngYPKX3XQYVCidlw4Yx7z
PNb5qglHsaDXql+CIE53DiG3qAFI4RrTuLlUFbGVWCH8aVXDoF/CECJJD7DZ2g68B0qD3VTrZ+N7
N7SflRemRyeJFCi5TPGQ5x8tHhGqwtnceqS+pQuNU3V4iLPNVSvmchOrXp+AOFnHMIpe2t56oGAK
n8F4wiG2Y/uWeLq85xGC4AD99zvX72eO5w1cBeQnqahtDItMpAobq2q12HSq+eKATTuT6nCtJlm8
TEXpkqvKd10Lhqaj8pOr5SFc6/o8O0OOkCuKAZjAY3mTrsPwXMjp4LTkSZn1o//FGfE7FSwCZ2sM
gd4wYDQnxk9ZTz4ACv7wxR0ZXFMPw43kAlsElRMf8zQ1dm0s5t00M1RvphIMvbARlkPp8y/DgDdg
icHQ32gAygcLhB6LJ4KcmdIxmlh0bo1RtA2+THcsz7ockn3eqGEtoDTd6PKxelBmPI71kNEasVwa
w+lZxGXwHBTauCHUldsZWfmxNbGcwjnNOxJWkAoghn9tjND78rqhfI4AWcHXGmiRvTmD9DQ5xkeL
q3kTpwiCG7MNYYX4CcuatLuBhPzRSC8g4qhMekYJFZ7nIoJd6EBC5MuC3f8E9I9ppxeML6DyQfdp
Ee9J1clfaXb7j0lP5tWHCXhMZCnWTNizpyZU8WEqKELSR0Yrt0O2bXLkze6QFwxfxzdJX/DmFVH4
qW2cCGyb3TWPJqtbXjFr1IrpAfinfC6K7l5Y7bNVJ6jU+3g8euZYfSG6ng+8ZrqdZZbyI+pYoj3w
2U9BX4zfSh6Wt5LgFFqOmqouDDuSTGrjW0X03DpymvScxVy7NX30lwopCPQEgiIFidK7st8WYFmO
8FmYzZo02rkOk4NwXSyQgMeyEdPF6LUkd2Y22YE+yo9GFOqdDmXEtm0RJkRCT71tuYcPpamncxvW
IGHYmcyOzd0ZAIpCN10skfMf0YwTd0Xu8B7EAtMOGB8rUoi6VRkIf+Xl1gWKkr8O3fm1FHm1bqEf
cUsxTojq9okLe/g11yTHI90o820UAK8QePiWpSRSEBWitScp5yrTztq6tuy/RbBh11b5eKkob4Ti
SrhppLtq6+MKuxeeeiYiECcUlJA9qV7oMWuCtYQmUjoqgbSUiQ/FwCLvoxjo6w3T7K6160JqjGOH
5f4wedkytGqF1jyoasKx0pSAKXFxC+fxyGJuUJb5VZl+sAtwHS18/hILO+7VLq6jeje7wK/TCl0W
vp98z/u8O+KtmZ5nz42efSTjR2Aw9J6WqCk0QufAh88PWVNq0kjKisLTvjtlI9aeiSDdStxFU5jd
nfyxlEVCZNyh7WYvpomRFga6z+C9kp9DMs3LvEwrwip942hIu8HsbapoV+kgeGoAYWyx8P7EsRoe
QfhOQO+Jb4TGKH4RSilWvlUkGM0ZEB7SrB6QolO0wdoKgzVDS4+4X9paORPEm7idfLf1XH6lc8Uu
TDNpXDG3aYgKVtW1rku2uLRBsGvd5LF9i2Swc4MEfxmDz+8mCTZsMwxnDdpSUd5gZyWJGZ53NdX9
waSIXrZARFdk/XhLWtf8kJpN95bF9QOePKhrA0llm1oYt03X8b/xSibwXqjkKxY+Eq8Zw0CB/pBa
voiPJra4XW/ijDQiBPaVFjlr7g4BBBUwDaOTp6cwMvujHJS5ZZploZOYjcNgxWf2uP06xwSI6mnG
XGZHOemwQTr/gtyPdBh6fbRr5hFbdxd8MEsJ0J3ivkwtJnboDLzsGo2RxTYv7JDXNPW0UsL5qsOS
0OaBML5qLOmhi1noteXx3EZxlb8TuDydzbJLdqhZDQTOVXt1xjw6T1POkzrmWIHyKd/IMsTU4Tv9
J3QPzD8WxHlg73p6GsmreCMzdNjkhEHdJaFy9gJyU31O0fMtfeIMn6oJdSwvECRTKPx+Ksic/qKF
CrPCjpt8ELU1vjSx/um79nzKxnnY2yFjmUWJkXPrZoHeRMTvrm2i1BaP9v6sava80F/6jZHjRFCB
oWvmOUOV41jJ9ToWhvHMzJQ5mK2GZyeeoltIPAB2hMLZmq2cL22YqwhGn0kAnYLPhnEY8Gc9t0cD
atNL2M3jyUvwsaWAVRYDLnKslT2mfINQrE2b8zaEU4iDnr59M5Y9yQWqeKjeYqzaD8BXE7s1Ap05
IdukErz5bMEuRWFYoD8FW8x0vtsmuh1eLUwZkCaEMDAZalgmdRf6z5jSp7XRhjNCFu8x5kzIfeKd
JAygtgb332O2y2yCgY7a40qW4QrWRonjtOjqpTAF2XyowtcYl7obY/ix2jV6RATE40u2RmymWzug
rZ3trN0HBC/THIX1Ggsqnp3J7ZvvKgNERxnaWV9G04Z3NSUkCPOmGV4fMSuMogq9VdMIV9lCDmg6
D2qhrEeq6Eox/PFHB9cHycUx4pTpawhS+9IN1Jv2JKkoDT3edGem6wyT4q8CrtpPM7Ikv4ZrfaKT
NR5PTf8ssdKdeh5ii8YdW5RWofMtKOjU4VmKJ7NyezbqY7BXymA83kkGxpZJaBe5umIbdyEOedBM
xOc2z/DmsBNxOulTHbISFQx75dufmQIWU0YUHeTU529NP4LbbTog0RUJlG01n3D00p+Qd8uYkTQT
4kN3lLa/dNSdjLgpl0yNfugaiiN/cMxNbm1dZxxSCAKtCqPRMG/CODGRO80JHBlAUqQj1hvFeQQx
0iOWmsg2hnfMaEF/kyMX+sjLlZqlxDZUHJCZ86JIjWe7ZA1J8XrvFdoTtLdBYHzgp6NygvH5kcXV
zwDiGMMKbVGBxKQHSDt7mgjTe+h3xxtlRLWQDDPZ1Yv2ZjQQKBZeodPl4CeoovDsbSCG0PKqhL5K
ZeXvNrXStzmOdrbDpakEY/GwY6jTg4cjtD6KaPtzUbP1d6yvqeK6oDF3tlzbt1EyjxD4xFcM085z
W1EHmg0oZvhEz1EPRTLBA8tJNt/rPBi/VaFoV7VJyiQD83CpaiYdtTFH13oIy1PgOP5ZaaHWlSVf
mKG/Vux6N6VhvDqT41x8XbHYJ1KS5ymCCz3qK5kWR6yX44Wxjeak0YuSAnhOoLD8aCUXYueW49qN
mSjgeKUNwoa2LwM6UnsiWUuOQ79uCdZ50XGiPy0LJvlge1RuQCD20BiaT9HbaKN926bVJnNvD77g
JhJic+YpgcZRV8NG0uzt/LkwGKFM9oaViXdVeOWPys187K2J+5Q73iOfo29eTKdD+VbGw0sheSiH
WVuLUAbtNz9G/EErBGEgeVyyMgGRlVkD0zUnw+QFnB6OdGTwEFe23ezMCagy5P5hG5cN+IkOUzsJ
MPJTWwxYiwkJxABWcVFZufG9YSTwrFyDrGpw6vwYxmiFWTbXACTPtgEweyayYLgHlgctDlMiSlkR
MUWblNgYc/XHfU54OvDW66DDbo3DsN6BF3fuLKKKbcnA7tAKN9q1niKzuHGcfWYxDPaL5DQo2GCj
ZiItCxJpLTPzT3U6zIeup5jM+Vi/Zu2ix4MfAQvbbRZsmvBmW4G3HsmyfBmLkHst7tTGiAb/FeU3
k9oYoOs8hahdrLke7i7iUERSoJmPTSpaeomeJ6GfLJRVf+BCfemcIctOJi+6AckQ+XATymnLXFIh
K1Rvcamo7Yx6YbOsObMEY+hCxt0lTRw7WJcREuqgaD7cVhTPvEiIhx01QWCat8pajkyRoKQy5m46
92oKzeWADSEnU9iLgaOXZ+JBmMWZ3UXayc0HIXd1Gt86MpDwiZcD4AN6r4guzHVJ/6266N6WEygC
Uh24xAwCN4SuIJx0TNdxzUb3qG9vnZ9mT0XktRc+CPVRY/nU2unYw25xmG7Cdil460/FtifcfuG1
aXHuS8z+6I3o4NlTnXWf5Vev1fLLDg0mnow8xpdYRiBNWw07CcPpjjxt98TWBcO07gSTWS/8bkzd
V55UySPBPay/MZiKA/DvKnxqFcos58GjLEtehXgVHXZyBQiUZAbJTd/krWYTbGltQzZPGf4SzT7E
z7jYkWwEVEI7XdnPsHCGH1VGkNjUewbTs/rds2lGFqZTEffaNd9J+B72tHcTw0iKJNdLCfxk71s6
xdl2qPYBpaK4AgtPVLWYp3FtY8tFdMYPYnhT18DWcfAPM1Ls/IH35uXnl+UzS+XsJa4C6n8vkeJO
Y6/kKc8K9TbFrl9Hyyro82LZ8Nq00BaNTrS0QWe2P7K2Y6Ji2AM7GO3ELmge12ud97zqIDZjYpXV
DtxiSYMla0L1nC6yf4DB8FjStjaMD9lb1IWhb78A2bTrVZe5Q7AZC4u8+NHpUd56kdOaC1YZhCjY
KdyBYLDFS9NWabFpSOR4LWre8Ewqi2o1jlN+ZROXb4pRBQeDNViwj6o8apHbNGpaESGlPzuJhRdh
4cB/5x1sWt49pOvxh37r2gB56WzoA9Ox7pkrk/mChZuM6Am7QrFTpTdjasIfruM99+Xsfp9YDq3t
cCDtJtdXPPnMIQnESFcNu46XKFNi4CHwp5NVzMCOcqsRd8O2yUyafZYdZVrL7uSkfvGryOXwbPYO
T31PxzbsDd91nuskkO9ROAhz38Vl/BzTwKIZIhkHiWOqSW2cvaK/yKEPZ6yyYeXdE6lrpjrAE50v
IQ0EUANRc81aeuA6SChjrcD9S/uajoIvEcwukx3VyqS8NGFrMJHCmXojLgAwWuxKs38NvaY29mkr
g/BHa8iOJs3g9BDNNNGiNMVvuw9kvFOS73UWdv/UT0G0JemK4Y3VN/nHxMtro5IEMVnWOij1Ciic
CAO6iGCRKOqZnBr9PVKGs+ELs4+tYdbow0AoqdT+KQcu9MeV6NTk/9D3VTuNx/fi0Crsx3bovlPy
YnkU9WPL3KQrCNgtdNQQuZST1HCsmBYX8wA9uJIEukdEstS2zJZmL6bfHi+CW2Z7BH8hK1CvcArl
M+Zf/BjwsO7zMOg3kzDHtWdEgAmHhE0uaY/hCcAWBBr21T8Kp4SJRJwIN1cnhu1Usapl9e6QA9Ok
1QkfqWbqVTH5hcDBCMjtB/Gzb6ps11csp5KheZN9x2UqsD4WFaCOJmuqezsStQ5Zg3TeMDVXTfMo
r0CbfhTF+BWUTXGMlEXkfey0KB01yBwfeuIiCqh2uaHJaAspNu24ZSRcD+pg+r3eVjmP7NBT9Wac
oiV5G8UzyeT2LjRUcQbLyhE2yNeCFNPmK2UhW7CpDM4RT+U+c623dAztT/AR1vcYoOUG/394H/tJ
Xbwa/VrpsUupcsLJehLod+4cJ3c36ec9u5kbZbeNGJ6c2S2aBP7E5Bid4SWwxep66C4iEnrH6Xdv
HYGIrwph6rMuOvUGooHXbATXfdUZJXCHoEfDEJHhs+SKMi+oZgQ2qKJ/02WT3AOijc6mPfYrZA/F
WSjxyo1k3x9Q30NHdAt6spae1SYPjZ2heOS6xo+QZrsFE/EYT8/KKfBWdQdzcN2bkZI3P/Uwmivz
5zgFA0jCiKGDxbT1kJszjFjheKwXI2vtFLAY4fsSLJwEOaoQBnEVW7eFaZmkE8MjT7Srd42pwn0C
0IOOW1RqM3N5LUcu3W/J4M+b1oV3EeApf1yOwUL3yn4hsq9YkvRY3CdXuICyemwJlDaPhy5JL1WB
GECpsISZJni8AmDx3JaCxEzwD+faquw1g6XvNanvlKFwPJaprsdl0PYsdye8AUXmNDseL3vHqtqB
lEYRn3IQCdGc9cukfW8NLwjgrMJ6JbruW5im0e+2GC2NKJWgPa8f7QedoPg+VrO4DVwByPk8697n
bf8bncL4u/IKd5cZAGhY8b1I0VWghPzxZNg8ZuSbvQS2dY3dznmNPH/NWwFWsy3SfeJ7yB3RNmq7
QnHI7wDBCa7rE6uoamU46E+EIZLFw2X/EscT7px0/DEl4VfvCoZu0C2hHKfJHQ8sqWKiqa7MLfth
U9YUF35jnQINPWItSb46euOIiriShdg8prALw2XFGvH+3NV2Dmytdxu2wSO7gHGEUGpKkG6JKMJj
EsTvOgxDa4lEpP2WFCmTZ5k4d44GcsRKJuCxldqRK41Pq6/4lfrZPXXoxxj6OfZG5zMC+AxNp2nO
EH77TABSrzyYnzCZvbMnPXGtsngLUbxeTcIcvjj1OIOp0G5x0Sfr1kNxEpKMR8YwGSFOQflBapX8
GtkZ7JR4EMN6ANnwI/LyFhhJeGNVNNwdZvT7qPER3Lc9FUKV4HhxQPlhToty+61glUB0i/duNr46
uL4nj3XRSxALQfiL6Qfz2JCIHmvJSyhnuVIMTvizkBnWCD/K5vykIQNv26TeFxbPLJAPmTyNRjA3
J1Q4ahNEEDk2TQSSgjSRGIoDNjVOGeuqZq5unBb/o20JY1iEbSie6k61jPOkzeLeECHgSZbHO2+2
3b314EsnhlQ7Q83xshRxe1Iq6qJvGTi8gzkH+Gt07WwTQv/WDXyAs2jb+gw7yvG3NeuWCS6ZmVsH
MgtDSZZeOQQVgF2JxZKFaUzoug1+7TBXKDc2bEiQgSt3PpGIidIZVmkNy2ZWIvqITabZuAWNMRq2
LcGO7e9Md1j+fAt102KY0ip+Jh7dbvEJVs7dLVDlrQjL6AC29TQ15jcJgkI/Wy6ZPScDnAydOsvd
Plp7GWEKM2Mr8lsORTA6xn0QMN3PXYLq6CgzAcEXfAd+hToJs/Z7O9nSeEJLlgbPrHIHKC2VlO2P
SXp9ggwsMozsfTYqH1eFpYHPouxmLm9CMSPx0A2/vNK0kt8heEFArGRUrnie5p1DBXvonGrOFlPJ
WEP2VbZS5Edfcnucl6ZGeR0xXL4xjyF9wEJaeCRCcbqYPPO7UDd1uJ984mlWrYV6ZvTKYG1VGWHn
Har3PjK9VWdK/9Yi/s1JesfTQdC0lZxiVuW/mSXVn66axJdjOKnL8MxWySqPp/EXE4rp51wO1qHF
bv3VW6J1D0NWlOm1mGi2Njkp9fIwFhVnbmoc+2cZhcayLDAmuCijWNn4LWJOPzHA2jjD9FuFtEuj
lCQjjBNZk+Ddes9Zj6yPsHVox9q0mp4oC7py5/AuGddZUTu8CjvWDS+t6du/9aj6fQ28bpeM5LGA
2aknnxEFQswCKjBjtmeHxLeWKFGbqN4lSwlQ5U5UFsGqzeIYLh0Insh+7yoLqjzIhmSEJybrkGka
XNC66+9Goor0KSOrN0AUJya3q67wqiYDm1xKyAMNCCEg7oVkBzc5aM9LPLiiQ0SJrXXbvUi7JL4Y
eaHpoNlHJxIw8g87gDp8MWFUbKdgTN/c2m70qi27sVm5rj9cGGkPjUELRTbzSyjqFqpT8Mkiof/I
i9mNgVs9ksGFxxRpWlnktzXhuphkFrxxOabJW9PQfJmmbNIdGYr1g39a+ARy957FXCE3yAZYmCkc
Z3oOIYJ23eui7p9ionyTOxoi0eIUKP3euP6fhxL5f0CO/VT+ym9t/etXe/4q/zeIshVC5r8RZX+l
P6P+119ziB7/5F9E2S6sAsdFV22ythFMX/8dVgBDBdaAQmH9AK0xjv0PUbb7D3SqQhJnLwgOspXL
P/o3hor5D9gGDgFFypH8Q+XZ3n9Hl/1XuIUrkWVLfgr5i56rtScfou0/GfCjaZwi1bTmikrDUy8F
9dgS9RnsxBQLgVvX0dHyTn/6gv4JquBBQviTEFyCkhEowBl3wxnhA/4nk7BPekSO2pOteJUnK4sU
YWyBdrv++5/i/tMfIx3HtFwqbfUHqOFPH83ySzB/Q2iuHhketivWwt9Bih2x84O5ij6K5C1JdyXS
yPRQzevKW0YwERN2dosp2FevGE0N96DSS2kQNboE8dviqLJY0Sy1ZF2znEtuWdrqFT0CFSxxrqm1
RiOgT9YFJ7pbrIf++JDt1guFfyfENrqMv5Kf4gukAvxpw1ibYOiQqGMV/zH9qAY02iumsRLrsLJX
0Xx0vRNEwBlE7zhQdxEpu3Z7hiYrf/n339b/dw74m3BZwsGAniEd+2Ef/9OXNdS8za2ec1DZ7KLM
ZF6HA1w1aJ8vCcGwS2cOxiW4nee//7H/7G8kXUgvHj9cSfGffmyal3CkAn4s2NpxQ5dA/+815X9h
fhd/NWpzyvl0rm3zwSB8PMwHf/10fWOT3ybZ0oUuMLpV5a5kvg2b8+AVmM1AvS1K0MCq/sryb016
sZynrHggtzea4z+hYF+Oi1ruLTSvANGutfdGEMsyN59c+2C5lL1PEWge0kL34/AxiVeVMSbrP4Lu
Mibf+/y/eH7+6cfRplaSr85+PEV//Tj1FLpj5sIyDfTSUk+oPYBgxJswOA2Tia0Pb3X8cG6nS1xy
q5HYQWe4xg7/yUlGpKi3JGBn5iasjun/Y+/MlhtXjnX9LvseO4DCfCLODQkSoma1er5BqCfM84yn
3x9k72UREoXTvD5hR9tr2QtFFKqysjL/YXrSwz9ScOhKzUlMVH1r7pTXSVXviv4Ql7ugdczo1tYc
XUUVtJqbSQ9GCziNU6w9vL8aZgbIMjBYhikTC1mEirUIDBA1PCDaxuRgEsxdpZz2FPQHLoMe6mtt
x24ptZV1r8z6B8sxbbpmtk6QRjRyMZeqjmVaJnQ8AjWo8+FTEsbebaBroJULztASjFUYtxc58uEg
qdXAtSbTef+150W++AkaSlmGoesYDmjLQJVTYTSrzBgcZJepx4hrta52aJ79xNNXdv9+LMukWg8J
iO2+lHjSJLOVQTxNjhUCc0LUSbZME8BVDkyql7v9+6O9se84xTj64BcJLu/z9n8RVcYCry+hM5Bo
1GsUz8FegwzbpEJHQSCpPuNatY1wfbIia2XLvxFYGNnUbMXQOWT1xbk2DJi6lw0WTlQqoNlrTeSO
neGvnDFvjMLBbiN0piiyAl3q+P3AwYlM4x2dAD/ZTZuVlPM1dVxZH8r8mMUC0WXTRuUM8SJTfj7p
XkxjHKp5prb0reEK7CyaTOCGgp3aKrC6KcmjE3+XSTFoyIF+s9T0K0H6jbNBh5ilaQROjXRl/t9f
DD/ZPXVNEEUOd9S5jfxUNkBj5LEDUl6P46Wvhw4reGXUN4KBrpAdKCgzMeoyM6FGBjwt8SeQe0Ps
BkKhgm0DXEeIhTY4RVpvTXjszRGJqqYsaPjL8hwqXrxnrJSxj4fR5EQ5nRGNPhs3Og/O7pQq20Ki
1Yblub/ycd/Y/M+SVfrMjuNf8496MWjhpdBwumF0UuVOr5C78A20fzo7/zPitvP+dnxzLBC8875n
M87CWS/H8rQ+kOKYsWhp7PHblnb5gHKQESEwMkrKyhZ8azRGQpyPHJdos5hOrwkTP2GBOHH7qRtF
Tw86pysy0pOc4Km+/2pv7URDh7omDP5NID1+NVX2B7p93JlECNBVwGNCRwUEy/ujvH4lIavmLAdH
UR9c0kJrq/Wn3peRR3dg0Go7PfnedfGPEccdTajhysn0KnYib6Zrmq1ZumZonE7HbxSWttr2NdhR
Gyv6DdSe/gJTSoQiYvnzWNuYIijToY5BoBvB5fuvuRACJF9ibIO6oTAR+CdwL6JnMEKWpMkwJxjh
z6nKPtURLM0B2KSD3y94+RKCBNICgDExnKPKVk31JyAAa5vj1Y7kd9iybiI/aVtkpouv6g3Aiuu+
wkB+an4JdseukDV39GI3FkDqQoluzRmvTjpKIoBO5SwreTztUWlN6dDhR6TiMbSZsTl9aT8YkEAo
MWo4dYbiIWzzfmPrpUVpWfuTdTZVIqRyV37JPNJR1OdcYeq5/SGmidL44nCRMVZRTBMEOwiTdhem
zcyIky7lqASpael3c4WBKoVq7W0ZwaGhl3adbF3qdnAraV2wknS+OgS4cHJJpEmqyhrxeHEIILlG
D1GJJkBYhU/XJJij8bZEmLbsKwNySnCZFsGf9+dAe7WtbSrDtsA9kMsBt93FQhS+MYgktEZHxpu1
Tf90XBB8/2te/GbPoF2gb2BReLDQgx3Wq/b0GZ1PLb6V6+9J97ltD0L6HiDKNBvHFZuHcBaE6i98
RKuxLzQzF2x7rP8GBo9ihoa6TfLoBTBLdoU45P7naPzWBRQjH/r4Zqjv3n815Tn+HX9fMt058YOz
TfKsL1baJBlKBPuG46a60ORLidunqf8arfuU/m5Vfysz4L7GnTd+zJMrz+LW+hFlE7q+acAVRr+t
+s8KyGS/fNDALoTNV6N1G/OrVVxkXGtzF9ruaO/L0gV3Aau/c/B3hw6InaG/KzFD7XdVc8jrvd7v
veiQqNes7Kx9kPxfIrnpxJVaPOXZDZpT34b4QqWsZTit8aAqaCQ46tfhWyL2WJt2wWOS3AKF0dtr
1AgMHdUCPfg6hF+7CYA+bbnHSTuoiN2E2CjCloNIuBs/zIDuaSP3QIgbUET3DY49KNaXn3LE5OkG
ZR/7nxEck/BD5mGq4eIm5UWO+GTSE5Xvg+mWdBwuEV2hesLt0wEpyjVbV68AhFs6bEd0g6gz959M
77Fst5Z5bXYu6YtkHeZUFIBBaV4BIcQvtfsGtW+AkQEqqkFKzkFp8Fr3tkZ7J4t9GqMpsSlgsEmX
8KAi+M3KfeDF+7A5TN2PNPgxZLvR3ADnkKcLrdqbKUoX6HEoaPNb6pNs3JSHGOgk7M8OjdkrRBcV
HY25wzBDp1dO+NcBkzVlsucpLckyV97j6GVxOqUZTgJOkKv03hR0PCo/2vlSinJ6ghEMcX3lTHxr
ixrkv7pFSUezlMUFCrxzXuFbyMnLf9mmHf0OK4HvsrJdnqtCy+1CZiajHMDJpMiLUDBjKkpoiqPT
d3fAr+BTGgKbsVkZY/qJMKIlfy+qj2P7YdB+qdrvGsZbh6AU9DYhH4LagWyR0XyGstc5rbWDwNeE
O912+xn5HWyV2jGsrxF86azddd3X4GHulH2QrtIauZkNLqUPXFo0sWlJAxEJ8i/NmxTsvLEPrpqb
RncgsuY8vNzaLgCJ2/JRoEyVbA2EXEIH65j8gZJCjtm14vq3XXJdtBepurfTzQGZpizbJD+75qMV
PmaIeYx/pr0v7+jaIYgDA5dNT8l9M5a0pcNkK+tfiuknzCzdu6rRAekca7wN4fHUsHi+VtVtEVwI
BWS1M3SPVAQsc4NZYjO47eR0/Q3GLBNuZtAky71mXdb1Nzq3zYM3fcmTT6k2bDR2Wad8t+BPN2l/
2eCr0aHGaEhP4M61Ap9FymGgEavyvksv8/bCpNk5/nr/i7/KtbgzUsimxkGInP/zeCk3eZOYJXwt
pzei0tHD7qdeIZ8l6drV5NE//vvRFIUzBnkMizvHYnUJI9O6GtwQavpQ9zWqeH2J9A3OZ4qTwRR+
f7TXNzpKvtSiENaWwYoD4z1+uSqu5+r8OELTs2i0p4DhfRX0MFhSODqsPCM2B9hSeBbVyiOoAX3l
+Jlnb7GbSJPJZXXFYn6fyyIvrh2RWeRBG/O+w2RznCchiDRh1yu79o1vKBCwEAZQ+XlSF0ecwBNX
1YASOqmp439emTMLCeaD4mHMgjXQyrS+zlHmsajjQA/VqTksMqaozO207RA7rHIDVJV0actUuLiI
oPmVOV4GVtq0gmIl5i5fEicLjWI2FXkK8oAoljG38PAAhw7nqFn/rch7KKPWjZh+lHUorbzg8k7A
UAwjSIlVMmIIOsfLJsIyxQehTcVZsdsbTr4iBtRhlPanub0rvMsurBxTDcf9++t1eazMBXuLV6Ns
r5L6Pd8XXqwWvNFUAa60hg9DECzTFk8SzKroY8EPN3tsDCVzZchXW8RSOMhsnYsIGTC38sUWUQMZ
MYgOF+1CL2ieStUNZCPH7LHZaaV4h632JqbV57ZtiXTwpPzl0mV4m9uPRcmFxJM72PFUh5hO5lJs
544N6wWTX2D3ORlNNVIGaCb7w/sT/HoN6XR7OD+pI5HmLs9toeoGWG+07TCabHcyIFGrpL0dIZez
o507rZzZr74nD2SPYPhC/Zhm0uLloIo2E+kluoLWUAG9QY/QBH/qlLAPtlXR/onTPFxZu88Fm5ch
xxJzDZ5SAKk5ckP6Yp/AK5MUPNBTJ7fup3BPR3Une9dW9cksUV6rpI1ckMeBG6qABNkIrIHSSa/5
C5qVU/89jveThKgZMn7fg+4TzXVawvsQNIFeXLf5DX+OebTrbS6iGDKjBsj/1y7uW+UTz4DMwQN0
yPRkvHj98o9KePgp3vWUf/rLb8l7mhblAdKwuaC8eE88VzR9tOIM97jq0esraVsWGoyzAVk73SjU
lYX6KiZQWWHRzM0N26ZeMH/rF3tz6IvRGLBdARrA5QzkFse6DRizELskSf5MKqa7tRzed5l2//6L
vjmywvCknOpcxDoeeVKA1jV5GWLzFv8OBqXfmTh6Y8AWSC4y7HscS3AeBGFrrwz8arfMr0yZjjo2
R7YmFqGhFWFcq2UU0juU3VH2oaqFJlegEQu0Il0r8r5qEVjMLfOqaHNFhEroYrckOlLoejMN0Grr
2cvIwXbGuEhrjNp6Y7zFz3Cf2V12S/vKd4ykzh1IcSu757lgfbx7KMvQpaQGzG+hRXI82Wph6kNa
DVg8AmJIEVCSJRB+n5SOHFGgx62FOxm84oWs+B87iZ4mfc/woCEVmCUHFvyEMZQnx+BGd2MMIArp
KgG5D8IJgDE2SPYY0C/C+EY27u3ywHWb2yG02FbxgHsAPIn2XvlESwQFTTYTf7IJFTQicDzu0Ima
ks99uG8gaJGHbNSCwa49Ho2oFkIfK2v+rU+iz1+fOELrkAr/8Wx0kWJhxK53FIdvQ2UA/aenzVXC
9QC2jrLtM3mDhoHuVL7+kDc1hBw9CFY+yTLbmO875FC09mVUzdAcO/4NsqeH8IRI0JUukTYTYlOD
hTRl99kcTB/6KdKivrR/f8u9Xvkcwrqli+duLXH0eMzEAgzV4PrsTM3ktC0yoLB0ECXQKFZo8sop
QWuBxx0tOpUCFCVcgAsMywF1PFyftTATpb5x5Af1Z/6B2CJ/RpnEGHex/wBHwRt3/KX0M4PCQZOx
cvL2uqMUU28GvNzjDb5Q8qfpCueqzFFSJ0VdR//Fn+3wpbXvAM5EpWspCCU2BGy4eurTTIJmCeHs
oVP4PKByDwMwqXaZ+JCP3wYEOXGcggSCpQqBNZW3XFf4ExAoDCJItVG7wQapTp0ocIBLlTo1gZ0u
tvhLWZljthczTw95fPVCCt2aAkOwh7he6q4XbaExzLmwB1Nik92rd9N9Axky2iQfzS+o8IILCFAK
li6U7AK9YVtzNf9XZkEFdKkIT7c2F61uS1eCUpN4NHwnNy4glSb2baHvK8yqom2DpZF8KOp9o7iZ
DFX+FuFJTLdKG8KNy99ENgFxg0m4Y3NAqW5Wvez30fc6ulP9SwRpww3as8G1uB2+9n+w7P0uXOk6
+40MWhfrO1+/Q/elH69ztQEtvI/R2hx/IjtRxD/D9CGF7onk8D3gMV+5BDOGtDgedfav4GZaidCv
joZ54cxqfrZMxkpv7HjhSIkCZsmbWDg1doy1XcCRNim1qDXIkkENLick8rahKXwH7Sfj8P4ueZ07
Pg8P6mNuPQBxmdf1izMx1PMBIqnSOLqc7XLM8GDhO/3YuRKkU76WToelg5wH+Ja2fZemf3slYHyD
Bj2VGFOzKKEfj6/wwpFR+Sw1qb5Mg6ABK9o+QmimVpENK4O9ikOk5JRfdM4meQ5Hi5iAl6HZmDUs
ukir/It69G6om+8LqHkbdUye/IbFEI1ltxIdxHx5WwQHxp2tgjgXLQr0xy+ZxmFZAZlvnDQCE6p0
GIxrGVhTdA81l6idXoW6OiMTlC1d/eGuSfBHl7pQ2dK5nJyUNG2XJ8EV8v21k7XiNwhY65K8TSAm
r3f4L4cSVb+w8bbNrPX6/hp5PWukECzOObnXZKBPx78etpHoJBu3h04qryq9hWoFBrMnZ2zrZKYW
51/6aOXSPX+J4xljTIFo1gxw0G1rcWrBrLRqdOBK0rQSlVp9cA2jvexKcUV7RSKspmsgqFfnhQqy
gQqzLRTssGgiHL9lhykshQ2ASpQjmstE+pGgWWX1rXTbj+XHv53RuUMD1GZehootL9ZhmOddbYZV
7kicRW4pUyNDKYQ4g9S62TqZb9uXpMXZypH4elJZe7LCCSwsgwLk4k5shzO9MMuhb4quhO5W7wDB
yG7iiRGqPDJrESaH77/p6/RDZcHMlUga1DQErXlrvIgvmV4raMfEuaMMHZrMDbW/vqPSaEytd8gE
qODGSPDPK2an0FaUCAL1wbZT4r8Osyizztgprqm2Jpb3OHhJCBOUKv67sUAvCYoojuKIFYbp1isx
MChZwoOBqrE+Pbw/Ba8X1vHIi1mHIdeaKNAwsumYg+XtOqzfoU3q5s6PVqb79WFyPNZi2xRUhU3C
WerUpfR9tLjqB60KONHfqM3t1FxrIir3aOsGK+Nqr7Yr4xJWCQW0e8FhHn/lNISiW7QBpTkEUbft
WMMZlDJ/JZd9ayZJ67licFCAVVxsUX/SI18KROZA6Z09PQwoCz06bn4IXzBYgwC8sXRtDewPC1c1
n5V4j18qAsRtTzls52hIfoZG/Ae6ALwdxbvpOTlyr9zl5NRBYpoH+oH+BQ3Kw/tLR7zOKuefoBMA
VaSHwRse/wS/ooXI4Yj+R/e9COYid2YGdNOj7BoWNPoZVYfbGzp4m0ZTnrRRgh1NeR59Lw8POqW/
Rs/R2jJEtWtbHa3biJwT37piG0iAp9FG/OsTlh+M/AsLjasX03b8g1tVj1QFsKoTRNJd0SFT6mvF
3qhiJzHGPZWqHkcmLJXen6dXC0Oj60s1CIgshXD88I5HtSQPXlQdxc7Mnt2jLPhd6oetrZlf1DS2
zhkMiYjZ1lHlWjPvhRcRLfcsaGB1EMOhr2Zr6JhOQ6x8awtE5Oim/u2bgVpEdJrLG1LQrwDAoInk
vgpoQ6Cn+KMq6+yisGwXYquTKagk/v1gMw6MXBRfQ5pHx2/m1S2MTWigDqVLXJoNV/e0boMgRboZ
QuPP+4O9Oowg05jU9snHOG+1ZeI3SgNQM9itDtKVFJ0ilPNL23qaaY9KanaHNOiNlSilrI25OIwk
BLvMLqQaYnkgElBYwNASdfs4a+WvbY2u/jTQXMbgIFaMYYt/NN7Uwr6MSd23GTIPE5czY5C0K9Oz
UJpQzRU0yatMizmhhU+dhjaOIS/hY8MIVZxyJPIMhSVhl6Mmd6L5UeYe+q8tvrZxcG8lfbESZebP
epRrAbnR5pI8w8532GV2OhiQ+ESC8Bsb6ZBI0w9Y9Gul/+fm5n9GsagGqQb6RTPEf17IS4yTBSLI
FwIlyjgJir0c5sBtAyrTcto/wGoqfkCXfYCZplyMEhpara38quP266hNV0GAppLUT8UsffNE4C0O
PRbTm0JRH+sKbsn7K/P4EP3XL4WFTZJAuY5lvogm6PNWvScFEVVJ40a109um9NDCqP3oUHDHtdVv
Qehfh8aorXz+hZ0nIwuq5xTTZyF5aJvLSnqQ+VpLJ4g9ETYXEaxzDATHi6pMkj2i2cKVwSrXOjhf
T/HD3TgEuxCRxvyQ6VX13e+nz+9PxOJy+Px7DJv6yXysg2jUFwfuEEm9KaP37CBZYjhqibuG5Ui+
We3smmq7n+fu1NhfwcNgPYze5Mp+Pd6u/x6eopEG54IseYlrDL0Wp4qI4bsarAG04o8SUpmTJN9D
lYPV3EnDyojHG/B/R+SWhpeppr66qBUD+nm0FCL4FsLfFpk93GGDMuUWMnbBqF6UHRomMOn/teL+
PyXovxAkfLHmnKfm6d9OpbMz9P/9r5un5Am57acjn4b5H/mPTwMFbJV0AlgfRqGErn/5NNj2f3Pi
A4Cn8URceS4p/tunwfzv514t5Qy0o21FmUHi/6YEyf9t6dRaZi4R9g5zfvJXBqbiOHL+y7vPwO12
ESGyzgySKfbUA5IRIcruiKdsENhNP5hji2mpjdw4YAshfTGGDhOmCoUYWi9lfJh8S3kYJilHBbCp
UEdCZC/pUYVEPilFSzVoGnHjFYr1VLR1fwhkdFZ2npVm21GZ5X60PmxCBKORL3gx7ff/isMvnXuf
QWn/Cc//eZVF/cdOaxtoZUv9MCHf3Yzoov+uTbTxN54uaQMFwRmvaaCmgB2LWuvXflVghOpZKPMQ
wNviNxpH1ucppWyzacshspDva2haZyhs3yDbLb71kmXdQsGzvvOtEzcIVSxy1GJInyxEZbG16dLy
29g31r41ZelL21na9YTuz0p0PQ7r/7zhsnzR9w1q1nqkH1BaT8yNhl78T6FllELhP0o/IjVPvujT
ZFLG920LyD0cg34lruhHR+x/xl4crYOeNSUuzNNBVSfpntRZ+Vbatfe1G0qce97/hMdJ8H/GmKPo
i3zUk4pBN+p+YnGpw09TxTcurCT50Rz1APnmcEhWrmHPTaM31sqyKJNF9MujTkMtntn7Y2JxgJ1a
JX9qKmHNNyNzvCiilpuuIfcSLl+2eRfbgwfxu/LlT5ZdyrRBWusH8iIdKjUxJWur0cBGVoWg8iDJ
9bjTUK/9paBUdO0NSZyvzNGJDbusfORyEGg+mj/uFOpuZuNsjnzC+9N/6tHz338x/W3VV8Ibp8Yd
qSL4QXahxMXKyj316EW6GjcVKi5927ieKO8UOfggt2tH7KlHi+NfbQelGgVqya+uYwDKpaPmBOl/
uJ1vRJRTT17ERlMbfURbeTJImX0wIcaeVSsJ2qlHL2OVkYB9SvPGFViPCRU5Cbl1zvrVy9JCLAYx
mbhl4cIrY9QbQd4YV7bNiV+9tEBNszRMqZ7Url2qD4GIfleedt6EmIutj1JpM2U5sta5Zf/IyeB9
o7x5f0JORK6ZV/tyWWdDb2nIPrFAsPVAmXEyUSsUSf1xKDN/5Sp4ambmsV9snaGlauiljNEEHToS
ulbaT6rdp2d+03nYF49PIhR0e5uVmI42hqPoKIBUQ/Tk/Qk69eMXmzOzrURT4rhBvQ05Xgv5A7xA
znv0YnPWiZbWCI2R6w/wCnz8XyatfDzv2YvtiVB0pSQD9whT1I9poTvRKpXt1IwstqdFZbnvkMdy
0fF2cri/tVStTPa8oN84eZbUw0kK6Yc1KUEFIN4XL42VC6+K7c9Jh3qz6evRBx/hqhUc/4n3MBaH
doXiWxxM7Ko+rXC69tHUXevKn3r0YsNqKHH5wveZIi5LWU/zJ1gFD52YosWGRfgFoQW7qt0As1wL
I0lcCs9aMktmQVp4mgirunap739u5O4rvKKVds+J3GVZSxsDzTOtpqhdM4j0varpMUacXnYIbTyE
TVSLL857hcVmjUSHG0zuEYORhkBIAi2t1pSGldV56qsu9muQ9UaKqjnnUokQrPe7z/6tGfFz+D/+
7/z//TBdliI8GxmhEbCpW4oKgWtv+JLiyHJeUmQs9muRhUlaNkxKIvC3jwo30dagiSdmZFk4wCAt
C5SirN1KlyuMVDQb1QQsIc76mvpigyptoI5AA2vXmKwrtM7dBLeW8x692KBDjtgEAnosFB23cMPI
L6scPtN5D19s0aBvkzEHY+PKdre1jNYZkSQ/79GLo7T2A7/vunZ2O00/26X2o0CY/7xHz9/4xTFa
1rrI0BOrXQHTPLasbSXWOsynlsliW6J2mCNJzYeMEXgoMMkYjf15P3qxJfNEz4KgJmZZmXoAf7Cr
xw8rT55X2Rtnkb44QaXUUocsZ213qqlSM/VIjMhzt30fJA/yqNrX0AxniYyupO8WB5F2p0CxuDAb
X8ZfZ+ziFuVGX//aWoP1LUgNvI9RdnRiWzHvc0Rv8U0NC/MJUwLpQ4i65YU0GNEnGYMZ9CtnzU+0
YAfF7g6TitCXDwB6X5VxAkWrDC6KIOzlTSgr6a9ZlXBfx+N40QvIIIOEfKxEednaYNeHlUYdtb/D
REdMsLdqcMpRIcyPg4EpM/4R8gdpNPIG8ojUfBAoc2Jamxv9eRmOvgg9coe5mA0+0EUiExl07EYq
47zluuzj16mClBICp25hWx/wufyATtKZj17EHbS9JfrnLFcvPMQicdBFclYW1dtraglWMxLfawrU
vdypgGCsh+0PbJ7Om2ttEXWUIk+hSCS1G8UZ4vR1XG9sr30874cv4o6J1vuEsFPtqrl3lWvhZS68
887sJatlKtAZTbOMNdLSzKs1qCWxgnLdeT98EXoCADRZG7CLkejfRcZ4NdVrQjEnopq2iD01p5JN
3Y+P2QIARBtH+MN5YW2J9A/UeEAFEJM3XMt2Ay7afbJ2OC2K/v/UkZZaQ1Jnd6Uqy7U72GPwhK4b
vi/aiAfO5NkfE2IBFKfJ6m4VDIAuMYHoNqrsledtrWcdlxeHzKwmOLVdRLwOlP5KVidoZzh4nnc6
LsGZaNBnmkl9k7TbdvThusdi7KxltAR2c+YGY94ofBBkxnK4Yravnvetl4I/YdtjXZmyjBQt/Ih+
IA7bYX/mhCy2LcaFcZsg0M6zpTuMLd0UKPZ5MzLvihdfMh6Naoi8HDC1qO6TvNtJFWfLec9ebFpw
5JWizz97AL9UAvMsf5/34MWWtUxlmhodM14FuY5GpJgUrO2rE9FAXaQLRZdlNNZ5NHrupY/5RFmv
hLA5gL+RiKiLQ1RRJKlnYTdzRwohfoOWsT7W6T4w1eGuUBP/vPswKmpHX5Q+9aQHJV8UOWQVIGj3
YEX0Qd+f+ed+/xtvsWTLCykr2qT02ZvTZOzg8k07aise9b0Qe7WiSbeiGOXLKqvMy6EbkJXXtQQe
tCH/0ezSOO+wEYu8vxhwix3V9HlD3ARyliAzuvqOJ5bAEh0VqkXR52gJuRNOokPa3BdKsHKBfqY9
vTV9i53sx20FuIJzrOljlJ4pAia3OZrKW9Q9vX1I9wx7MnzCdwAd6Bz1aLpidiMdrLC2H0ujq76h
apddloVdO8gT2femNOrkskwF6s34NaLqvZs0X1znkt5fpWblrXz5t2dFWRITpkzqo6ztKlcpUvlS
nxTP0e3adN5fV6eevpiXChskXJlxo0IGfOt18Vbv5ZXAPD/i9ZQjgHG8H5S+FfZYWPg4Srn1qA11
c4lfjvqErv0ai/HtXw9c4ngIDHdFaaZ8VZi1Dqk+zqdrG+7UoxcxNMkjFJGQDHJVvEVG+zttgLM+
qFgy88YwiBsDwyxcUXEF6kaEr0XTrNSjT/3sRRhVfIlpMGOuirWBfED2qFlIVZ+zVsQzCu/FkYWG
R4JMAPuzGjHps5oMHwrj11nPXnL+MUMX6HixmzgCLjuvb+BRDH8Hv/wnZVvihTQ90OHTFkjAlnmO
wHuHlxu9t5WY+PyY1wsdXPTxKiwxYIvox7WH0m61nZXECDS2Ej59sr2vRRteKgM1NKxX5Ks2FTVQ
CfQoZARvt63Ixiv6S+2hiULrQhlw/uyQyXGQco8uRjCC5+WNynw2vvh03JN7q9TH9gCDUHVlluB2
5MBaWRjzi741AYsg4oEDMoxi5phM5nDZVXp6iKSmuGt0KwQHI/IJL2708N9fKqdGW2z6FOPEeoxk
4VY2Hqn4BhvX9hBqN6Ni1TeBoc4t0t4cVrSnTmyopZTeGISFVEX0LzQzty5Fi0p36/GF3n+Xt2Mk
YIvj7+LRcDU6IGGHxE6KGeEuH/wOG4axC/of7w9x6gUWESGQMdvOOktxqwmmdZPGiM9m50Wb5zvS
i2UFWbFNpIBrLaifP35YfMWJ57ymrrzIpiR01/Ga4wonJXtL/i3G86ZDXhQndHtEHj23WKtZ+p0M
ML61wsI6bz6WhIVmaoYMULfqZuzcpsl65N7GMzNkebmH016nQcftDDHtK0rem5l5dNYaWSqhRFNW
FR3Q8IOUNSLYyBT9H7tQP7NRtwTM2mLwjGacWCa+uO25VDklFOOVLbRABf4T3eXFSV0ljVdIcqS6
OLtGB9Pgsm0Bo9y1uUBMPtFwYQqa8GdEVvxYlrODQWVJV3ZWSHvk2KVd3Zse+vQZmmjnzeZiU2N8
kCEIlahuEwIVMroaR9ugObz/8BMRY8mD81PBySGi+hBUeRVsAr9rH8x2kj9bWph8en+MExFWXtyY
VB93g0GyK4gnOPyVepl8mPNbjCNGNINn0UstF9Xj+4O9HZ8AnR2HQF0ZMxWrVtUdK/9TNPWu18Qr
j3775qcsEbsZ+j40cg3hssNtt8CFZyPk6FaZQn+XWUTy895gnsYXUVAVk16hLSncRNX+yHp6QWvx
rCioLOUBPdFMY4mbrWsjAnDAiHfa9YoZryxUdd4irw9uaD/HvzxGfm/CXrJ08wFE8nXUGdKnNE9g
bePfnW+CSFSfbS9U77nyhddSN1n+JgIJu5l8Tb2vJjPJNnoyjTfITdZ/FK/N9qPnV7dtkMp3nMHZ
ntphiiWt9C0K7GCfWgVcWIhi2yRqMKZrtSzYT/gIXLeROd5kuNvvtXTIv8w2bdsI5MMXOVbkvYmL
Zrny0qfW2+I8LPRUKsfIr/DkqUNX2PEV1vDnIU0A4x5PaFbp4RQEQ+kCN0FiMQhnDRVzrb2/AOj/
b6h7JdPc9nZgjVWQH+gFG5cxiNBdpJXx1VglgZugf4vgWKBkEzT8CVdqa/IE6mvZtKszjOy83Jcm
R5BaZtfAQb2NCPA52doTDLrIyOTzkDzKEo8caWE4qLrcuJJsdtd2MGMXMQ9cOaveDoBIKBxPsdbj
6YtFWO+WiqS4bdVhRJ2JfJ93CH6ctaGXPPypT8QYTWHplgy1w+kPNk5dVGc+fREumjAqetxUhDsL
TnwIJLu9UvBzWalCvR27lSX4MLCUupFSX7hmaA/7qS7U+6AmlBulh3vaUJqf1KHOvrw/USe+xRIv
qFEHt7veng4Ji+pLZ6v9VTKWwz1uL+rK557zsjdClLX43DKO5UWYIEwaYS5z1fSm9jkVQ/SxlrXk
UPQDl/NOVBhg+9H2/Zc6NYNzsHwRzs0oFV0TKvKhrrCd2ZQYhaGPMWC1PmNSL8c0nz6iS1Ou3k7n
4PDWKy6icNTWst12xnTQddxnNl5WIXjXy+GhxIQDuomBvqGSCP8yVGkBth0uskXbIaKB/4KL8S08
m7jJd1g34SbVJxmTEf3uywLP6CTs0p0cp+k33OWVTS5NzS0KSPiJYvhRXw9hMHzWvN64EzBt+22d
JtW9XXn+Hf5SybbyEmtPchXfjI0PB2WqPKwAMQXbYjoLzR+90F0Qht+bFkU5tW/1G5w17ZXy0Ylr
NWpRx98Bd15P1gAuHRKL3bedIL38wccVDoWWBtJ3dpF/yCoFKdcQqremxuGNgarrY1DY8WepN4r7
gHoT3rwaZnwDRsioydrYp6I0+qdp0zVOxInzZKnYHRU51yuDq7UxX35pft5kqeKvZHsnMpgl3jLA
eIWrW9ce2tIfb/AWU298VWu+FxoilkLEuvP+mj/xEkvwZTV2shR5Q3vohwqfptIbnJF6z8qnPPX0
eae92FF6E+V1i4X0wVe0sdp46oQHsl6N0XkxYgnC7EUs7LytW0yuJDHix6HJt01RxQ8QooZtkqv5
DlG6kZKSGNfSiDk9fWPTmnNIfPFORd+opZ8hCItDTvxDVQIsNfGyjrdD7iMGmyb2z7ju5RhLrdS7
GrPCXxMXPzWb899/MbIHvNTLOa0PhWx/H0oDF9lyXDmbFqTefzIMcxH87BS36sEPWvQtU6/d2nLU
XTVemfzUijbFdctvMRWQbQ+dLzrvcWroODIX/VODa9N5VV1kBo5fEDvUXrNCOXPZqV87QpRDW69Z
e8P5KW99uEVYsT2rU/3SbA59qVLYVeOryPQr4RSWQielqrXkwqjC6srrosqh1wWNWs0BfWUZxrFd
iYDL+1vuVDK31BYk4w2CNlEyN02RUIJ/oFxYVTmSdoMlgVRXxhdZHhU7mR759aAHeLKpI/6rQS5c
6AGJg6pvivM3P5OmP6IZdYApMpZlK83PE4f7EkyqAjrMirDPXN/CBMBXGxy+8GHFuzpZ01p/rqK9
8TGWGNKmbgqsqsLu0Hvk+pZXi8ZJMhxcNnpW6jRUOutSHcF5ROitDLu+i7hiBNiu7vI64KO0nfpY
DSCE1hgQpzbAkkqexEWv1wHdQvRJp9+VYQef4VEp0aatht7R/PxDQOUIdia7IxNRgWRAn+rVRvJC
eY1BciLnWYqU46ZBNaYKxkPVfFX6eh9741YrRscyf4jGdPtmzf/lRKqzhKzWnVcPIxKC+P9ILmJj
7T4pYvmgBIb/P5ydyXLcOLOFnwgRBAlOWw41SaV5sLVh2JJMYiBBgBPIp7+netXX0bIj/m2HW1OR
QObJk+fL9dbwMtZISv7z8/7V4/TbsVVvcRMhrYQefODadwhFX04KO4oFFjfm4s/f4ovbMvrt8Nq2
Fvobs97BAQIBhBxSZkc/eWlDODEwIa3KP3+bLw7gC2br3wfwFkN5GTfd7sWKzAiHIL76b+fvV1/6
t8MJ/GkXkRlfekbSZ0qPLvkfm7LfXazJNK1I3mJqz4BvO5rBgfKXbn+LDvziQfrdyAqnMNbT+ar2
WGrul0xGlxUybi27gSC/HmoFqEPZxv3Hnz+Br86N362tDbN90Aqj9pg+R/tBzvEHQD/2JYpQuTgh
K8QFDgrpOxx+EPxLewR3WWA9PByKGdGGiH1Izd/OjC+e7N/jkjZmkzqM7LInoPjGiFFjYF266m/z
ji8cR/8A3/79vC3D2m5NNai95wVk1yyXsjtI7Jxmrq0BCu8d7/fe1FV3BF283PWjnX81JgQf+89/
7i8WOZEM9f+feLXCRAHBdNmrRSPVV9FsWucMKAlU12uZRrfgcpTWdLfBsh5hkiwxukIc5wajRVX4
cf0LcmhuBbkaEfoOpI3qsP5ZDWfkCBe+iE6hkX9R4L96EC8v1r+KI6Se1iqiWu1nrPAXMkTq4Cp4
2GGuzZGl7W3rTRLVfx3Of3Vd/J5HzL1glv1mFcLbQCYpEB7ivftLoN/JVo/oILFskCMyKXzHOvv2
QRcKqGLfCDecwOi2f+n5/7Ff/Mc1inXd//dbq4Q1rfDCeb9GWJ7PwqQWJ6Wwn13NofiJtqfeR1LQ
I/x2xZYiOSne9kuK6TOyUupDLKe+K0Y1uIwg+aY0ywK+3MTXOmM1gnC6oA+eAV+/bMChFZVuAlLb
pL15GYmrHsXqQQv0HP0M9ehM8edn7os78HdqhsXznLiqgcxTD+2taPt4F0wGvt5h27brGTEtJ/BJ
21xFy/KXUd8X7/HvhkRChqAfI4KFli0BiLiOAAEGQ9lc1R03D3/+tb74Hr+7ogEU1UT367QHFN0h
O9qaUoBgVdB1GA9//hZf3IK/m4YNQYSsHb1pHxnEGzehPx23UMnr2DXeDUl6/pdD+PJK/cdD97uD
GEQ1r5NVM+1lHf4YV1Z/584kz//TL8Euj8W/3mO5jaIPLAgLXhvwE6J9NpOFsZ72WJxSd2xYx798
6F/9FpeD5F/fyLXVEDSYvu7TeNghvLkY5N+CMr760pcP6F9fOu1au1WibveXCCY54xYM/3Igf/ER
/+5vxSkMghWpxr3a4gqAbRWekVBYe5kHIPFBtmDwZH/+HL66fH63uw60ruphwkqwnQft5wGZthJM
ZXfF0JeUa2XjYur0ATOKU9K/Npv5HyWJ362uFcJ+qjS2LdwKzjvytRsOSEnbyj//Xl98Nr9bXQGu
Ggz0mg4fuwFDV/0Q3vrjf/vSvz1RHQl5FHVzt1/qIcCN6bzTJOzfPpCvfvDfHqra9DrSKUFzHCJC
zCrOYG5uXv/8o39xOgWX//6vJ1YLr1p4g5aP13N83hj38npg4aORAX3787eI/unt/uPcCC6/2b++
SYz017aK0PcK2mI+sgViaoCYpOsOEZfy2KS0fqmUlEgfZt1NT3sBwvtksgn+r7agy7i8Ijliyvhz
cBIxRMmA3GoJiIauGv3mJXLcxTIFSaOTSNELOEl2avHGT7EB8tJWC6rqeOI/vP7Csok8oBEGmm6f
WLbAyIsLPBBlgDa8yxjW670sUBMpTEjmD7EKt2NBOL/KJnD3fk0IZFRfFEMjhsNoq1XktTagNpMm
2NeTLx+nIcZVMqjtMEC5G8wrOBNe5ualuUVO+gSttwOhXo4hPxhmZppBtgTCe0NKmfCe5m31kG7a
+hhNe0lqX3k68QkR46u8Qry57bMlFJ6HJqdGjjnk3xu0Dl1eTZF8VlpXN2RT7rHzOpLxmSECfvJW
VjYw7iJ2d5m9R39wbZHA0/iMkXWzT7Ug+F0RUXMX+X60lLph4rZtanEOEYBxqIahCjIypF1+aYkT
zCIRd4FUj8G/2mxohyzUJDik/2BLpyQuUkDlD7VoHJAl9bB+Ktn4J46gVp2nDZnCzBN8SfJ5bdPo
PjRAlyxubDFy2Tpzp9aVvVcTiDOtd6klW6w6nJGGpZGoi0Tw5zBogSjFYefAHQGAHFcqAk0Rl02I
QAZ1m/Z5QhEWIgaTfiOxiq4mwZq8c9MlCzhc+kwizMfPhjYeyzSUQTEtjT5AapJFYoLlSQDf1+1c
2EN+b7EfBWII9qSxpteZK2ZV0O/BMXQzZoh932W8q7YAsXIj8tXCaeLtTjRaL0/TSNmSkYThCBio
g2ca6aE6D5phfboMCB986ITx1TJMdL2P8Yt8Vv2c/GjrEQVrF5PwiJ5wvlGx1+C7IltkT5oZWOAQ
/hIAaWJ0upMjtcnrJrQ0N7GktEggZr0pWSsAR2LVPxNDwnNCN3bo1qh/2tzg5TOCjHLETeq8T2av
ySBkRztY6WGPRYjoyPYLGsYf1K8Gk81iRahwi3DWQm/IrUOAcnyBwW6dF+YhB714sAOyhGe8Ey1G
Bm14SJwZcnT49GrcAotQS7+vQwSijra9XrAnleveoUuwPZSvgrs0iX/1fts10CH6KYucdM2h2VZZ
VAObDv0YVEsu6s7uUkLrGXPn2QkwlyYk2a3KA31GXJg2UeJuxKT4IUpNA7jxlO7ayIE4MwVrckRw
aZIUyhAKus8skFxKVcJvOcAG55SZIOvTaAArnQxAqGh+2TECIPPgwlRdTY3bkEEu6cBzayV/595Y
2Zuux0b1LSKg5p+8dlu3j8XQjeWSyHeFZd2TMpHPz3qdO/CoImq8l2FMf3mtaNqiwy2BXJy5Av8K
gfrRrdOrOJBl9T8Ngm5uLYvEbej7Il/CqAXqdK23Npt9slLEUnPQnUNskr+IUdpbyGHmHj++/Zjr
ZEQuMUb2jwtJ1VO4KoR5RAmY0mOLyAak+iOpLqUrPWoRIfd9mc0pnBxw8+hcQKhkDF954xQB3DOK
xuuaIL3HNyt9wvg+udX9PJR1u7qHmaHdgSop43tYLG1e89onhUL+WqF1lN6GU4MJ7WB65Gw6e1KU
2zzmk0H9FpszVqVV0TkAhZB0CAoh27x7CJlxyaF9IfKadFNGZhIVZMVnEMGQe8DugblNiWs+PaPI
Lkls9KlYGL/DM4Iyq27an1THOAM8zpCyDQZPPjcB+k3azrem02xXRbVuC3AkcfbHMsGmZr3NZUd6
e7JUI9qZb+4qXXp577GlK6PE9juLIEAEPoNH4zLZ2psAck8cmourMZb99QJbSaS6EgFgx0Sg9cLG
eheU3YZE4GySc3VtWTJ/pDMga5MGaGoxYV0sdQU0tmBxi5ByAXSaS3SDszWM8tpz8+3g2eng6757
1CLwUfzi5B+zxrFgp4VuXd5jpWbvRaNCGvm4yddET+MTAtEw4Uhj7eWBTpowq7eme276scPIECdi
xuuquRsV1qMyeLHB8eosUHjDastt2PjNhXJbZxD94udwie2vGViPAlNeWEXJBsLYGPUhku85LjkY
6skjMwo9RhWq+Ic/DQH4cAORRy27Ld8ikp4RVQg22tjzlzFpHS4tZCPnE4Azz56t+lOyJmFfeP42
4FicAIrKtfaBip8mOI9wWipEtYNQ2dyFvox0MXEkreVhQ9wdaxaMqBB4rDKsbra7uJYs7xZ/uLFb
HZ89i58YAInWz2vFuvMme1zoIhzaO70F2J+oaHrnKJmPDUKiwP4KE4EKgAclQZLoeYCOkDGsWgHS
Pfddl3fGk3sSieQN7hU4RuLQvq8Jk2fkFLhvvBbTiUyy/pFWVbBPUwGu97bO5RLWS4I1QoFdhtiM
wJSKxf/0bFyfgDf0Pxvm9IGhrngYl4gXTAGZnSpfQ8afg72L4n7cqUR3zxih2X1UjcGhkgSMLU2T
fdeJ5Mqm0OaTeMC17RDBNqJ4g76gvIz6Si832nQmuU9TpF8XTDM8G1EjU4XUylAirkomC/mIYKAr
XFq7cS8uvq+MhTYpOGqxe1en8jlIqv6Hg9fzqm7m8dFAQ3nGkYqE/YrSzhV9mgJOjnMRxy9Y13eN
/pRhYA7tjNtn9oYREDxfXAukhhcBqQVC89M6upbgSwaZ11fuMZKNRWbegMNdWWZO3KjlfvWd2vmi
qauyq13yOVEZlJMXVclpEUt71WnUZADSpQa0Ca4nDLstC/o8RWLH/chXKjG6j7xbKTz9k/QD+QZq
Q/wwDrHeUedHRzsQLAh3xL+aKuzJg4O2YlwH66N9Ycj3SqCxpSixAurWNyQxYSaxpS6WuQ27+U34
aV26uJHIt5TCAFcZBz1IbRpPLO+YuavVOlalnqdwb/t0xRa0NVfeUq0HbqW8dVBMu13NGEE2P7FL
tmCcjbhZXYGpFkfyFNn5ZdJJUFympTM0vlhfd2EsAnAZu/CnR+HFw2ahZh9jbWoQxqoB8exhCCgH
gB1YbaZLciao5sFfw0rVhSv9bBhpp51lNel30iBQqq7AZePTilwA02ClOXNVz5EY2MO/kfVJj3Xr
YUDGGECtXPtFM1UiOTlQwMTHhGp7h/oKIpNWmlwtEQGJETkGYs00FrtVJti29wOiQSLA26VzPxCi
3Y8kQKozY7QtkV0pNjjBeHOOU+v2AmMXPKCi6WakR87hCQa+7p2EQB5UUU9+8sCRpqgB4e0yQqr5
jNgnUpAmlnOOwpPzLCDU5C0iT4o2TNRQKljWhoxXCo0MFuLMgtstHJCHzJq5xK4vnJljo+hzvbHw
o+4RypaOyXixa5rlDgjV9FmY1W+L0WnUNg6l+qYZ8JID1NUTW3GWbyODJdLB9BerGCLoOEfdtU9o
8OqtI0D3OOvgRh+9M9JJXZJ5Y5Mi+U0Gqs8x5sRyaAfvEhhmUsa72l/hrwuStj6k7UJvO9VIAPaS
XZ0M8lPZxeyX1VU3qD/xJlkxlaFcP5H659IHGLAjdgh65Hwe+nqIfqzV1E/52jvq70fBgE+0PTFJ
vm0C3ELicXkjeN9jOxVD6gWvJOgou6bDVr1G631IHVbIEH5cw2HC+2HO0AduPqq1hpIbN41tfVMj
hr8LkWJVrqifljJNTQg3H7abx90wjVd+Gxu7x87d9o74+s3s/txAUgCB0Cn+Vwf525wncaNv8JI0
h9UQ/GIr0qevOkxvb7jl047TeC2n0Z9Ood8kb9MihiA3epqPGEWMCFfm6HkGvPZxvDkvN2boQXG4
bPbTcMKMQDWtzoygqBPW2M3oNtZa4GmVK3B6dCPqjD/I4h18UkVtHlQ1ZoAIkZ7BX1QjyWKlWswc
AoQp+BViLHYwyIs7LnX/U5KgOqf9wkhGtEah0AyMAPJY+fAZBeM2Pfm6ky8NaAsIgiYJ6Ce4Ad76
wYFzCu1jOXbStHBIJuxb1TLvHi/edN0N6A0ynsACNFK34CWc/eR6cpHcEIcImSgPcYoiQ26NVnFq
lo3gcKcSF2MEKViKQN3DQJA+KxstTwQnzNMSVc0hJvG2lCZhsIOCrIesWVqFeLjiyBxb3zZnDPwv
FWjfmihftgZ/Y3n5txpi/jcDKlWXa9e6X1aF6S8kPS5Vhr2+6Nrn4DOeK+xUXOmFDm9YkPHXnKea
HdfQXx+mxsfhUxsUtBkA9q4qg03PPwKx+QeluffdYqbzLQ3hqLYLOJu7nsvu2dmBvvmzj56Vx3wX
hJW5ZTjoeDFLrEBdToZFwhwJ6CRMTScL3HGdmWETFsOqcXnpEp3ej2GwvqBFfqkW7CkXdSzle2rm
8GiSMXhuk4ndiGFVxcaDFR+hAr0JNTmLMLK3ffW0rBHwKgnO47NTwsMUJKwoVgC0Z1HsLuxo6jRQ
uQ/vhsr01kONbb3xKtHUPXpRYAuHXbazQo8CFFJIRZiPBm1+oVlwUTdmz3HEx9aRt1sAh7qCRQwD
FhQF38OxEa9r0gqaeVUUv1UqGIMcxLDxA6KARjfMIdYdIebDCYM8f/ISkzFUGT60GI7d3ru0fCxh
4spns9wHEF5XsIC86pmMPmokBPdNNzOGZwuAoSCG5R0yQ9Aua4+uOAtFO8EQFrhvlReqe8MlvdKq
tScn8c8yB6z1LdBQaL8Tit7d5wMQdHE7sTcDGJOEaybu/SyuSX2DXG2Jz1646ioETu5Ygc15FzAn
w9zKeYEZD7metzDx2MdREXqw1HfXNQ3iW+R18We4hJMJF4rGC9YTuh4XAYrgAPjoveWoDYsZ3S0o
yLW6iSNkeUrUfhAuhuRnvAj96Imlyv15VW9xF0wXsM7cPWHloi+RrmovoekBouHhfENoFGYDiB/u
B1Fl7aKBKaek7u8TuBDfsc5TXWEQDQCmrbrhGlhdeppBWkVp2quDHeIVJKM1eU+rtHoKTT9CDei3
FPDzNThKDkh3Ds4DfXITm25HyrcXHKk2ixEC+g2hA/E33M7DC8KqN1Nc5gl3aUeqAbOaxb8hqQCT
tm+8HpHRPnA5c5yyA0E3B7g6rt0Uq69d87P1JrNbaWh2OMnpApQSA/KrrTv/V1AP8ws8hmFQGEOT
F8dgYMqHHgvHQE/PP0OhQpJZDNvLdhAr8HexWV9dTEgNgxUkGtKw9DXdjPsEcRANPtDnUb6tNb0Z
/dH/cN48ZOvYYHNcRQkyzUdMFwNc2Gj1Y1elz5zx8D2dRnWFyJYIjGcOdrP2JXvWwaRQMzl7E/dT
+sj6ecFPsvD0ZziANWhtwk92G+MdlvtQAouEQeiynao+Q0+aDQFly7jTcJSr4yxwp5Z92IH2hGlk
9IA9TJQKiMJzv1xDokNPhwm9gmSlgQR+JtKqZ+F4bAt/HfkLg9IuShyDK7Bn61qh1gwgjlRCYeV+
DC58cI9MA8mM9h1uQa93Ixq/1sNmuMR8bQe/e3IWjcf5vkfrNZQzlIJnmzr/IJpLDSItiBSJ36HV
Cqs14CgjuLj2a7p9joaFL3IwIYSeLuVZKsXwyIYWJ1yz0RX/lFbuuWlJfR7MuJ0dq7BkGju1HucA
TPUM85MVS6eoPQr8ifpbCDb82l+iUGTI0AEhM5ojFZXIQAmeWuVwwS0td7ipwrGlhViAlISAANRO
xmABO/vRvO24bqoT1pO6n/Eko5x6nWevcBiuAG6NESDfFeSL/So7rXM51MEh6cj42BmpNRjeIjks
Ueo2uNF1cCcZ23Zw1LDbrovbo+oH6FNaN16Ueaul37QPD0yG1BPoWTJdsxVraDn2EqpDjCX5Y9AE
/sPcS3ndcT0gX89rj7JdO8x3Gn69rUt0WJsKvIVOKvjGPQC5Z+Zd2cnrb+3s0UMz9r2EmMniH8pg
7I13QK0lVIAVhoMRRtoxMWju3aY21A9a47hJYEHnE2qGmqfxaWOgcy+E2cIuHdQQ022PFLSeZ0c3
XJoyTKpsjXjzJiKwB9Hc40GeJr/Wt1x3kBeaqfWwVB5RvhsCk/AjglK6G1xqWG6kqG8gwGEyK8qw
cUj4rqzyf0QpuHgGKOIT8pSmUzxhD8qxrVY5JPTgW5fgC+iKbGhjUMkWoQH0NseH5todEhJQR7fB
UtTz1t50LSqHGL68Z47oEgikvU/7Ao9iejR4Nr+1YYoqQ2PefUOkISybtZE7CYvtp6ps9AB+Tl2C
n7rdD40fH9GUcTzOdHX4jMJtPcIN6i6+6hneDLmwGIY3rPehbTM3tqddOS1bvTNkoB+zWfidIMly
WiMFqbof6/n2Ah34biEZ51sNY08M+9VuC6buyFo1rTipsOsIfCuCnmyC/h2bxaB+qiBDHJp3GBGw
jGbXG8vRjCEq3BmLegGA9dNq+B6RCekrIMbs0epkeEz9rspixL5/6zB3OSD0xZSRw7mRSPsjETJ5
VsbTiKNWvSnghmBVLrzGexis8W50esHK9Ik94cbGrTakPooPo9ikC9b7y48tpOTO8n7lpcJ2T6nT
uiowGeE8bxxPv88x3Cz55tUsQYnLqjKCCNgW8bwY/4FHYpye1tlOaD8qb4vLdQVgpQoFENCkDxuA
xL2xZqCwJjNKRs2M2CehozFYi5M7ThZw5oy2mgYntoz2h44Z6R8BGuT7ZrLte/vPR98uwAMXThmF
e65r3Jw1oDLX2FqfyeNUe+OQY+yo2XMK+vRUugkj5zJQDO2WN/LDEI5TmdCKPeoG6hfdGrNlHkv5
tUxSYFgTzDOyCFiQBPVHCC1hgy0sgxavvweazrsKRK0zKgH66LoESHFIbOWQGFeiPAOiE1rAuY0b
73rtOcvRHKbfpriOM4of78Bb6NaxFe7AIEZCIuDtO5as47zpuvZBTSa5Vclo9nRr5euKPnFAvWb7
53WSw53k3fga+9B7CPIg9q0f2VeghR8J6vidPzThsacc3hKKu+TEnJl/GIM6OjbipmlS/80fceRA
rSK5oHPzNjmNqY5Z1h3Z5vWbjTDYZj1UxqzGqXkb82Tzs3FIMGKZZv/IrF8/YzaTPtOx73YDFqT2
WDDD8heoReyMqQFsTBESYHnG5na9l6FlH/XIzDdwGqzOwNzdcHsjGLlsfcGftwUbfMLV+hPCO+4q
ADRCXQYTBgXcTuFt1F2eC0B0YpJFKze6GBEtcgu6dXUeqOVhqce0v1/tmCRQ/4g5xY3vQcGB6QSH
YE3daSO+f0JbPd1gM7C5TgcYY2BPch0knpRYZKIs8o5yL3nAmKC6arHKhK6ppsmDdkt6ZCEC4BWV
zWvnfPd926qhHILNQp6j024WftDmyIxzz9jfHMD765oXTawBxJnOJa4gOPz7gZ1aSDwf+G9DAR2k
vVNRm54jAxgcs40pEEYvPuo6rCCORKKI6wSL9lNdHxs8t/sxkFgjwXAVqHTeh6dgnpor47Upyrwq
VplyfDv3LQ6QvAFu6CaGIL1luOYktFV8JGWPkVpbOmQiYM1/C4DimCFMDF7f/uBV4516O7pDZ9Po
ult7ei0sx7qGTeZjgljsRx5ypKnEQGY43JdWfu/7GlRUJqv+OA0Rdv4wblgwnEBBcY9ZG5I5uxig
zsEuLOtbMaCRwSBhBykh/hFaMpXbouM7B9tfCssWwNaXaH27IExRdB98IDHmQTjWm6bqvi8Ykh4I
jLdFA+VsyzZqEDOyxooj9E7MhGLhz0/foL9E5zoG/G2cHcbxlcOkRixGwwc2eOse0oh81Wna4OdO
jC2WOBJIh23jPZEy+IYkPTwUmxLwvOARpjs8ixxutRYyCINxU4GCJNyLqS8zxKbeQFtvPBRPbFmH
+wR/vdu+J7w0ZF33C5uaH2i6xfMUNPJb4ib+TsMKRxOE8qXoGowYIXK77syEb/DwqG0u0rUKz5Hf
CbC+uY+Q3LF6XGeHteAeZXdWQ4Hcj2vPSraueMHgdShwIfFDKkn0C49gdwRQEM6pKcXiIJ6Hqxqy
aLkEiSH5Ijs/Z9W6PpnUH6+Hhg4aFzNmBjnfUrtHGfqGrnO+hPVsDSrH2DttPo/RsUHOqhO9otgj
Ih8gRp5bMeLVBNReHxraSokelSY3dlyoyXQ70TNaLgWmSJvuYG6kJ6TUrG/rwNK32Hcj3qSo5Uij
Nk1PQSNY3fcg3dKoJPjlbnmM/CA0Tl0Z8GC5sYuPRcxg8NVR4r5IyrZux3vghtfMo9NUNnWYPgis
SB4XFuCuAAfhzBCNcoXkTHte3OBOmNS1zyZ06C0ktgox4412Pr3cGEgpymzT0NxzDeLrJdc4ww0G
/f627v11qfd+oryXGtcu5vkhxZoBQnnSbKSQ8zOMFpa3FOrLh0RYBnIXe4ERYNzVh2Sl7thC1TZZ
BzbgfkoE3UGKp3dz0/EMxRPosLieTlgtbg4Ov8xdqroeheIs+R74oOBKoH+Ei02hRWqdSk+hxVmG
YXx9XCGA3RHY3/yMmK1/66T07uuxoifkHdOj8uh4roC9ug1DYT9UpxdxPfTrDFdCNLLDGNjoRU7t
+B1odv/nYgXgrGGNHdpkXF87gRHu1URTTnftOnh1BqPTfMbhDuWEMVzMAoYEh8/ju/ORrbAfqpDi
88BPa3chzPKf8zogXG7iHdx8Bm+OSsNLbLdKl6e2TYG061zaHQiiNiHztPPD1sQJzSDN2aJhMxIZ
ozC5GuVEj5ZpUlZI/T5hCrV8D+JK7XqCFdzREw46ASO7aoRTsUIO3DswCRieW5raEuMwXUS9X/1y
YZWWiJfgn3pLICIzQTRUtjnZzVpSP3fDPO3WYGbvLJi7QzCq6cy6uUZt3evgTYvQLzuMWe/oEnVY
0LLWv+kg1By82CfXzTS7G3QFPUK7GNTuxqbjLayToGYkKzEvE1J08JSvCTlYTqL9ROvl2qtnobKF
duDRcC1vsfJWTyUH6BGPFeApPaR0DIgzkNB0nzlvnKds5BajsbYP9CuOP2wu4wo7tpHaLOC7kDCQ
Jagf4bqgRbj5PTgOnKBlNkmQ456PnmGbYFFWIz4SitaKccSKn/6xSln7EEKPvTFt75Vy28L7IBUC
cwdVn1AA8hNGcqDUpXBrRIgQHHcA4D6sTA54AFS7PuDwG46oQ1PIk1R+bNMIEjB8FvmE2SPWnDZF
H4CcVw8y1Pyj7lp2ZbC08C6ni+odui18HDvk22pIlLuErUkGSa/6QEjFzzq2Y2m8GXVvO2GAhzKi
HJuhgrreBpeXd9p72CnGCA7zfctnucNTDQVQtEPBae/v0COjbxOiW1HKdfUL1nDTJHfJiFl+JZYn
ZCa7OwTXYvVYhbC82El5ByRw+YWfINGD4CWCawPT+72MQYMGHU7dWBLV1yJO5INDOilU+IgJzA3d
fDU3I33kCASv8qZlAMJT6PdcJPyJt+1yo7zoYr3tocc7HB8Pke+g2XT1VjZOtsnBehBwgY7pcXAi
S/uTRkl8nGlHbEk25DFdramsMo3zf8PSeQ92rITsVSwS+gulK0JskL01HnDYNR7aNq9FhGdF5nPb
RQiwHZao9rDm5cfPEaaFz7CWVDfoC/w5Nw15rci47IKqIweIfcshqJogyObNiJOAHImLQ6fuxaWL
fG1gTDjqntqzQnTFNbVxeJN0WCzLlT+qso7qCoR2/BnafScHLrM+4vINh2o0PPhT1fJiiUS693xc
xgWicrvgZ2drWyhPY0DaIRd33PwBgtiMFKe8Vf3iFXbUPxNhZga6G3bIw2CrnqIF1qjbkWA5g84L
H54C5AKkuwblm8ix/CW6/Qx6Jv4fMLGi+hHfw/2KofsXACF0M2wN+O2KMUlr3Lgbf/VxCtc7lMrj
O4Uh55aSCKqLxuuJwId4AdsO82nVvIzIzDsjQFNklpE577D3mGFZNc40LtccJmpzdHBrXkWYkuGT
pmGAET9bzsSGTQ5gMWDAxo/S9rBVsgKXPkmcXHKkZcRVfbx8YICqV3hhC0zJ0EGjp0EYgTQJtHdG
67MJ46p7oMH/kXdmy7Fj17X9FYfeUYFmAxuIsP0AIPtkNuzJFwTJQ6Lve3y9R5bKDqks6d77fCPk
CpXq1DFPJpq15xxzrrh8YnVaFvmyiRy2Ws4G8ZuoTJrMdagz+MWs1atMGM3c7PQeoQC/MkViHmTA
4dXIpcEvb0aGoDmyZsVbmOl7NgGR4tKTPHgaizke4XQsc9xY6lSM+7BOw9INaZNT3kv0mW2jY2nz
Hh5+wfEI+VYkuANu5FQKY18emwlvvLDvPD4nITZYEPKrnlVbXdGPmyIv6GW2bDQdzH1pol748dLo
5wVbCBUljdTZtapQrDohmsNkptaHzvrZglepXeiusbDIIoAouqZzYD22eQlhEgE1GaY2+XLs531u
EzAWzo39KFEPPZtHGNO+aM2Irw7anoMl7WBZqGob1bYyTKYoKXJE7WBYq0lIRIEIHpxNMb7xhdnr
pm+MfX7LGtVg15/j3JFnM5DMToEcRbBl3J3UVS6G+g31tPtG5y3e4tAyH0zVaHQ3gas6YOmAxaUt
T+1KMRe/6UMGdPhwMztl8TT91GJytiWiDNo4fRefsbow7Ld6GG2aVlfvyD61fotIx0vZDp1NwoX9
7tB4WXuDowg/Car+nchaeo5Auh64lKNTm6Xqmz6Utlsa03SnB+Z81ozJYr3AODc+O6k4i9Sz9WAr
reLx5rB+si5c1iIpa969pfq4lEu/5v6fPMNK9KNgvP0W3U1Zkraav1T23HNR4Vrz0aKuypCV1iz1
Gr6UNMaMbqMOlxmJQHYpjnJQVuUWaKb+GMBwDmwn7w7Cjn7woILjTPOD5mJzhq/kc9hum+aJnXld
nLILQU2k+VGZF5FulYLmAJ1F9wLztHHZMMlet1qrDmgEzr7RbaKg+TAyvER2mUAJmWF4IPqx/Brt
aMaF1IipIKk/tCztOuYg6L/MXsnfBFYjxdxx1QzeAAbvajg0h4ZLZM0QHa8GRXGu3IDOfVllwbnu
Rev1DHjradYKP2tm5Gt6uTMH5iPk9E0ng3x0kiq5VEpZfIxKhgK6BCX+T9CV14zzifBG8mXGX9H6
/6dFdI9lzn/+/fbvfEHsN9BF3X/++9/93ea7vO1va//8i/7u32n/8/d/zIKD29q3v/ubVdHB61z7
72a+/25xD3///f/4lf+3//CPRXKPc8Uiua+yL7rb7xaiI/7dNrlb5Pt/9hb9rwV0p+/qI/tfv/6v
2+ds+zckMENKg34aw2Qn6n9vn7PV3/CtDMPRb3+xxe2f/LF9zlB/Y4mojhzJyjq2SN0a6f7YPqdb
vxnCxh81LUM3dHZ9/uW//9yXv7q/fGR8zv94JQQ/yj/MApniz8VQiZLPYTcmDda82VzbvO7PnHbz
XeNoy8q0FeWq8qBEPu+GXHNjxXScjQ4VsklC2d+XqeJ4vMa5TZs82MYROp1j6P1PDrVMsmhOP0ej
Z0FXyrY2PKtk+M441a7ULmeUH3sdgaEc17l0WEhpieihDpL2FJVD6gpiN6knNAMogtLuOzsPwocl
o6clXDT1O2Uk8GlDbBq3UVO5Nco4vTpqTms4N93jwkZj+L84sO8ZbrQdwq/9OqimvmPne/YJE5W8
sRIUqrJW6nptlQb9111uHxSYXdUN1dS+0+ug88y2gHRtlGI/TmiH2GRUTuSRvA/ycD4Z0Vi/1HpJ
j0w30r3gwWwU0tc6CLQJ0fs7TorpWuu3k3bfR8qbHG/bJge4rlMdz/WdpQ7mKolz89Khutlsujkw
tOAC5ea0rYNxvh+SKnvNdTN8itPaAixLnHFbOyoctYiM5X0ou+6Q57eDGqZ6/BrIFO2PlbA2W7NE
d8Q5rt45guNC02P6Y/S1ckpE3v8iPqIek9aZWi8OTeZeoi9QZSjOKNiL/YI3rvlNuxj7GXMjdvU+
CinLlYku/Jpw4UsgYC6ghG3tq6rn/KuETN0tXVv9Ss2KqlhwT0qQbo5kgZvrt5plINSLZtUM7YNW
2Dm1oY8Vdi+uBSIsJsfLLd9tzWyStshjuXGKPA/oykYetbhWwtlp5mMBAO8ngHeIuWO+kQhbrkKb
gJWm6zqMBGJAdzJuWeQFEz+UOg9KQKctA7fhK+VPaBjaJjbizOtv71cFRbZIlk9Mma3m5BtFSxsf
cg1qmEXzOtuwh17ctwWpxToHUQctW0VI9xhqH2OSsPjPvuh42j9JoWgYAhOBMU0X6q+RadMvbO0H
fmR8Vi27XcEJcLdkIUoO/2dP2ocxjSgnRBNGYJZzazTpoQG+ndpPS29cR/AO6BRnI0epcCS7uZXv
pPV8PU2XVRApuzhNNpLU4bs+T+bazu81MVTrQkmfUpKPmfrYs+65zKO7qretXcYAn8bSawsb1bcY
rppq407l42U0ghTXtt+EVI/rUfFVF2g9mo19qQUvSJ87lnFHXhQvllfMLHLubHXXqPWZN3G8j2Ts
h6X5ZsfhL6kl575pLHY9m9+xtFCJgxH7t6p8TXaJL0CrEbIiG6s2sIllKAelC4+ENzlIpRp/6PEi
I2fFq5Fd47xftYaJVOTx7Yx+zemJeqodBYqaF/KGNvBNi6N1MofYm3j95VbFUL3AaEln9DOOsKOh
mm4n7QSzkisRd5cUX5y/qDAxrZHXa5iXwM0qU+xykT3odfHTZ0+jvage9BlWNuthXIP7U0cvQnTU
xIpjWYlvT3iCWvkdpZ2c3LjrHiVIyWVcVC6Q6dvizLS35Y0OyIoL8Dl/dJyWKpY2cDa0FM/YVA7r
KO9n6DIDk0/xyia82rKr1rEyqUjJofwpOtavR3Ow6od88k2EkZMUy4cMKs4ZWJL2h5irjrGxdEi5
JhG7dYNJ5FerafqPSfClIQQ351GY4Ya60eSk6hVuaFgt3aHShOoPlRbs0/KGpCnLoj1h9SF48og9
cPI6C3OsvuZxMT6Ucoy/Fob9bwOD9hI2rdiBuI7rwClNn3RlRa/O+Gx2SrspyTpvTUV7zkoYN4ft
Pa5MFNO18fBcNPlmD2sKezhPZQ1gKawfezIOTVgKZrVQsAJNLVfgUe8ZeE9HL4gvFJBjzcjDfVGp
cpVN9NVoXXuyDYDALh/EY+VU/VUX0wE3tLrE0/DRA/BcCsMuPQlhibdbBudAWvlXUAbyK8tRdVws
MXFyEm7VNNBB3Ylo2YWnxfQo2EpSXqe5QCkJExYlBe2jMg6zN4XaFR7gaxFLt45MNCozsvTHgTZO
H6uIgQ8ddeJxlk7HTLcjqtMW+Uro8wFne9RAAbrgA3QAkSUB9B0SrNMQ9LOMoH94ffBIDXHr2sXm
neNo2TZPJ4SMfNzYgWP4GpDZSBYAktGfIwkKHURW81lZhdya4KyHbhDLrsjsEfVdIf3Ay11w8S2j
Vq14jGW+iHuWd6Rjb5R+ynXWNHda3HX8RsNO6JmKPH47lSY1K1yL3oMNOhp5Z5367jWrmvyzJFfu
JanQVmoNeTSphYn4hJgoc+DrLkvXfBU5L+MCJZJMCXO8wmJbIu9WOhOX0ZVzM/EHdVWjxxyQ2Jy2
UbwHWroUvirUBZRydF6SKDVs6tkkrwYnHt3CBvby6LNF3y+a0hMd5YRL1axCM7qEiIccsUJwx8Dr
wqzYRC3K9NCZ0puSwqutdr3YzWuTdv44iR9bnVCV60lbRRaKjliGp7EE/u+XWt7FigGgwK1EKMri
OAymUxkwaDHD2MGGx3DnPNU9q11mQFdeHMvtd2V2T8s6WJf6L0V2Axqx8wGQ6gmrMHelsPgO+/Ez
T+ujXUqJ0qIQgM/G72HClnEbBbs47saVPvL0w2mPMQEGfWsot01JExyynPc2R3UH2K6XmuILkLLW
0tP1GFSOZxgh/Romennm+FGc7YpqANNS3ierLk6LJk0vZmY4zMNIonkxfqRucNrtSRcY495QBAJ+
csdaFxc1M3erZUI2ttQvmZKrwu7oXBgZLzb5L9po1CtptD+zagHDny2zeRty4zKJcN6UBs4XeIAb
2I4byTr/7jok5ND2eRbFGKH1O0NOd+jxv70eS4HWRgT4xRjv+sFMr2yxUmckHCp2OLJGHKfmxyDF
YgYmgqCq71qk09d46LfGdK8hYnt98BXVgQ7iZK26ySajTTYJKhNWujsVSrS+dYGF2bBuu+IlKlAE
4iJ/1szcW6S6m/ULyNpd1s07tbXUfVKT6OBr8U3Ww8dqbp+EsLwSAgiTYLkSnT/OccmRVl6GjoQN
UtsW/p/jt569LErqrCEvd2ba3tmxpeGwdqHc09Dl1pgxuwE3cmIC2EvMuTZTxEOx2D86hWZZ8xDZ
Ue0VXfoKRsQTOgq+iMMvKzU/puOUeFM2fFpLfDVGtN0aoMpTkDF6kb/bN+ilrk0vVdkKdWMKosA8
ySzVXGh9v1Cn1zknwlP1sBa3j8nUk2xt5WZ9B1stTqn1UGfJsz0VO1MBZ6zj7N7oYXysQHMxhpEw
WmXZscWz+aXE5oHt9ZACQfE0xOojZXNEavP2yDWbMnTlr7YTJzwCyKzNmY2VDfcg0nLklcfSKMtc
LihrUNglcGGXJYXrKCmLwPLsTbKAph2IyFiiRecddVebudMw1ZVgY+aR8OakrlZpkZzGojzmFUNt
PxX3fQiK1EWY2/aj0Y9MGpoVPcDCb5ORYiTa3vw2Lrmj8Y/6+Fdim5feUImeWiS/OWCjKbkwzM5R
q5YNwR7f0voLHQmHFB8ngkdzgyHUXBbRDdsq7ezSD7ne5gVeKAxJtYV6zZdhKZDEJgvmQVpW5gSr
7AxfCXfV2pTV4ur4sRvT6neNXUWca+ZvHvyUEB7AlrJdP897sCVmqmWbM5vGvFZaHRvV1NTqwZxD
xZMpMjro3141pXlUq/LgSEiBLLmnyGX2NTqZMvJcLOA6JIr62DDy6LXxWQ8NJ4XOPA8tD9FqQI9f
tHNgQtMOSXnknXRUg/JZmRZYGt3eo6i5tl1u4Ba3UZZFHrVJZ1U7x7a+w2S/FonS8o1YwHS9zs2q
s00At5O4B0kXtXNWbRu9K21+lyymO4whz43ONZWY53RTPVrtSA5CbZziNFCI/ob64BLP5Bg2jJ9c
sLyH6e7cxFlKOrFv17xAf9CKO4/X4zGZ444POzwpE0CMrb4yTNGyYBNIT+KewcdRx5VsigcZy1NZ
6FQTNGX6PJDj4D7Rbs+khMthycgilfquGOZ1WSj1zml+NVaA66vxVcfR8iB5t3hB8IxxvifCJ7Z5
9mhMFYNrppRQW7xZrKqlJQ/VLkj1iKCSuXiFrdtfhDmn995yTrGyj5Vu8g2agJfcOOoqP07XDZU7
o+5z7q0ZgDqR+VFij2vZUV+blk+sZ4Px0n+lvZLyLKDYzyCzo9RiQznaU9HexhCnXjtt1+3skl3v
RP5uG8+6h3w0Im6x2ubz7HW6Sq1rkRqJq8fduWzjL9kpV1bTbAdp5htLNyIXT0sDotjUveqNQKEZ
9JwWrSOSFIPBB5EPJz3RXtkHUHuGXh7LpPueACxPZGETV+jF58wv6QLWSgxD0KxTRd8ojvY66DiL
XMztvRbG025SsSkIs8UkylglyiPyPXYsfVVO4XDJ7Xy52hGXFMK5ZzUmME6ywHFWxaWsu/uYblPP
yfvEY/nN0aisZjdUfeMrhfKZ99GvpY4+JG6Qp4wwHbQ+I6Nazassq+a1GOU5tyciQ8y8ftg5/DGq
dGNp2REUP+FRxCK6PBf2vekoj7WSzVvUSxMb0D6MTvXdRN3ISttmOhiGzL0Av5G1mVq4CTNww4oe
w1G955vPgY7MeGUCGmQtCVAyZjZxMUwhLs/8rutuCBfQNXpGSPgIfcCK9V0GrVoMte4jbDy0YlqP
2OgbRelSL+mGQx3kWysJH7UmrzYTSO+m1XPVtx15XZgEEuzClphz6JyT0PbC3v4KUUuRaZJvIk8Q
KI1YaTqigBoWW/r/L7kzev3MSC2ZvGZR8lvh/ofl04Cb4mJ/bsIoPtRJBg3KFlIXyxyvCvJrZBkh
I6lSuuMsOqxYlRtVl6uKrdZJUyPgO7io0uz9RW207YJhVNSSY2ed+YFFIigeYGxmReDoDLF2rOAE
eqkecpNQoTKEZ5K+64Wl8x4g22rmW3Wb+qXhKb0bNSJZkYWpFlbBG4/ak3CCh4wsMdkDtKOUF4be
jB1/ic4kBF4Lfbr09ZiurHFsjxExqKpSP4lPf/clxXXLrN3MGdK3DOdXrcB9lYnNsGEyZPJeXStD
118Lo37RBuPJjnjrWiS+6gCLn4ySqjFbdVXqdVm+dibxmENu6RWLMsa24yaNduRrLkJvP9kg8JSk
tYeCfUEt670whVcHqHikgPja6PVPEAAPlHAMHgJ7yUM29hRywWvFLI51lP6k0iq90FDuDSW5QENw
pecEl03yj1bPi2fh3Zdy9Ygo4L5dlM9R4VlLAmHhaZzBrfdj+9VqI7ScKUjNRMyjprNWF0HONlqx
PWodiOgnAZ4cOzLmZJyfwmZgeybDaIW84vYlp5Nqrp+NWP/MbN4EQ0VVO5VRyYrNEufctOSmqlWV
2qhA70HWlOiKH0zY3WF+4OB0IyVf+Yk9Y8jvKU1cdZDCVD025yCqir3RxfXLQFWAq7U2IlAXv/X2
cpnnsl01hvVQhnyIi06EMWYI0CPzuZomDh6z9LMR0adP64ckylZREL8WVjJt8sZ6bDR5V9AvmsS0
+FT5XWY+CWnafpoXL3Gj71Kcg9Zkr6bSnKMuJV8l67VhKwvni75bKYp4ywvhK3BtWO3DxkpaD4oj
W2VcijKv8BHKHXjX1kkMlQvdWOWmETFfhmRWQ+BeKgld1J7U76SavDS3h4sl3MA0X+IMFm5Io7VU
ql1bLOz2XNbg2PcD2Kk3BxFEBPXfmpqse5FiU98QBpANrb72YX/HEbY8peF4Lu2FEwcYfiXC9Igu
wOdaHBqRtdRJSb9eKK7NnAv5dwpEzdHDaG/cqUom11TLU6/YZ4dFMszP6TkQIqahLdzSsbDOBGIt
76dUje6zpXgR06SurQH+iUgdggu7a2e2Jnp2AerBGcFIms6TYzBucBaIvw+h+jC1L71VbGP8cdty
vN5kS1mO9jM7kwof/YUgtmoTyFJSz/Iyks0iLWZuoMc3iR7Ya7thUOFSh8E+O0tyUIR9hKQ4c/AE
XDN/4S65UQr2P5BcUwlpRCR42SYqGernlz4kgw0uIZvqwZIkF2X5gsPzTG48IXw/G9jTD3izCLCc
/fsg3sD8z+tE7dv3TNPeFbU9KFG0MpSguW1FANyEpqaDwvD5mwvuKuvZo/kxG+fz0HV7bqmjsaRP
wwBdMkoSMnFFCLqJ3XQuD2Zhn0A+NpaFjR8slXadyx6EkaIHc+gO3BQsMs49wP5nykPpkVKUrZFU
l2RsXpOKqU2TTb/B+4sIvAXVQSccmUbIfKYgjW88qOBIdm+fawWCV0+pdMu+JUku3Hcz9TQ0sqzm
aKffzsrNe1VZbtazIDbRx00e4oDPJxPcOwDo2uO5Ln6tc4RudEb70GyoIMtqn40RrrAYPpcxPkmD
s19ON23etl5U114ypnu7ELQxG7ewgPalRsqz0RXkxchr+KrhfMdRjyfncH2rA8+6Ic0IL7V9vFLK
rnpBWzSSMvDhHkcoTyxhI/Tr2XyTQ/eWcVjClh/TY8COeR6TTXgibLo103Fv1Uuyjgkdzk3JmDUs
HmvujW3ZPAiz22tx9jMSdn2yVKtZC1M222XhSxlSZ7gWC8s75nhG72zrZmV19rhxcg6rdtIfpC47
Mkvp0Qi0bSFfSU2nq7mFUluyr5gw4QKXy6oMjFw6LRSLSQka1jaDtyx3IF+4w2P1w8nCR3WYjvYQ
rPPlPtMZHKn8UQf7J2RSJ5hMGtl417Pmq1CrdbTEq8lsV6mpvJiN3Fm6BZdI/nganpc02i1F8mvm
u51NxpUuelD0q8I5rxPyoFrZlfUTk0t44IjdfQzoQq1ku01UbOxOU5IVoSJMQBAC1jkN80GNQ3EX
W5jrDTim4iBMzc+JXusegvXIm9ch0JE80tZ2wR9hvLUxBQKko4bjHZApCcBpDB8tigCYIHimoBjx
vDNZV8Jyh74AOFRTxtiAfQSZsbYM8WSx+wgfRbukk0Jbgaioio/acR2zWMGl9Lhcz0iaq3q+02P7
a6rum15ENCPy4wDxf/H25kjYhQmby7h0IfFOXacQD5AfsH7wGqO5lmpKzwriiGyZSzpPV/JoYwvT
gElQTy1XVmtNDxzgzhCkJIsUMnamXe7AzVdOzOxqCj08mkMm/WZS3vsmvRtipG4l/sVI+WxjSK3S
imsmZX7bUS0BCTzp1Lzp6j7KbxpoY7mxEVh+SE2Cq2EQxM63bvNsYhv9doriqzX1PcEpzfRLhVwk
6jcycfPToXUovDn9QcTFocByoQPaj3MAVuAPKjqWuDo4MSMaQjQTLu9LcpHgXoPueA1HbQ/8CCc9
openH6xta0ekd5RL1auoLW2Avjqp2ygAN0xqYIhYfzd6bpzFUPyI1iCzNk1vUmOqvrWOu49gPXPL
bCnq3WCa7TYXCXpOsliPRe0QwoqpfbtMRmnuZhQeUEptviPBVX6YLSIaD7eQgppWA0jurZykskNP
LHVhE4uiy+SARHQd59FRIZGkNSH2T9ZjVqlD5ytBXt2BXt/SkWowdOtCE/WO5w7igd6v9Tj+zGfy
Ho7ZXpy+jHzw5C9CgsdSk+spyXN3Spc7TcGOH+h4b22rOi3IBZ+QycWFrGHI7ZnY11AMCPf9jJSW
2TUlH0OYJZuqy/iuQr2hUoi+EVpcIlBVtcnbdaDFul+yMGKfE/yUHGAmBpDKqjdDKKJzMffqQxQZ
YmOBl6yLpdQoHE4M51elJQrWDcJ109FCUBohIQYOXqtAEiybgM5vY4a2Wroe1t8BXo1UzJ8KMx4h
GCDCo1u4+Z5jLFCo+24le37GtOjVEq5t7LYEv/T9mIXpScpYvZfJQPJ+tM1lFywFRz8m+yD20r7V
Ie9oxtgNi9V/hlad7WClOTQ79eKpYbsKTGL5qsJIWdULlw0Vhkc+0e5WHmLqa4XdR5M38d1uO+Yc
3Qv0ZgA9Y0kUDIS0wtArKGXdqGacnwHQ7WOgSLvzQjCtnymso5zzHLeMM8rkaRnaPPZET6KIqVOR
L31Sj6SoQDIgejheL6lj7PLaGQ5tw2y1TgKFN5EJs1q4Syu0Yx2OzE1D3jEzhdQf9Hb8ni658os0
I0JL1PQWJB718oGWV2uT/3cFkzalRAZX7EdIe4eP+rGczCpa1ji1EOSobrCkuTZdxVLpNEI6zbrj
FkndJAjaDcxqdQgRgrbg/G92PS6PlH2WG8PhlMH7KiAvVU8nm3nmgoZxS++QGDK0JmQngUBlMCsB
8tlH9yMq1jnqJ4q7UiSogeIK0y2iUoxnzjrYcmwMhKHq27hZdlrfhSjq3P2fTZTIUzv304UQv3Nv
GxzYPbWwlDsDbWdFuyldo0rixG+dEzV3IrKz86iV4qCNTvPmOEEz79OW4gEWC1f5EY29DVxVxkr7
JlPZecSdmCpLOPwfig+MTRUqcPJhgQ+4hXMG0A6qZEAUCWfsx+KQFYSsomwgO5ynHYU7y9hXuOX6
ZF54gFhoNEBjJ92q42ib5V0V+rLCzR6H0tLXOvrFZhFKcK9Wyn2Af0/a3uaxCByW7xfiA8+LMrQv
Nlruqs408qpyCHcQ6NNdY5cGRPR7btcmuxW1CLSm05yHeDFyf9KNarXoqqxWZhdHV0pviQY6ZScq
t2xymgJ4xN8HY2RcCCha5Ya7PQiPYhg5Co7xhNZuj9SLuVMxOLvMCJZDbUTUE/R9U2ueRWnQsrbb
7qJbWeAVlLIREChwLVVFmVdDXkuy7omT/eJ/q4yvREXKE0NUgrbnLD27vRi6iTRABuCgjt1jaOiS
sGM8ms89h6uX2pIj4oacxz251umIytbtutJUjyWlBu+90ppIIujnXlksdF1HWnDXSMdYAZWPe5Rq
pgjYsY9c9Ok9e9Cq4TZ924fQycRrDePtDiJXXLUo+msta8oQ7MVcpxQMPbd19GCranRNwgEQMW5Q
PHl+yjeAgXBcj8ISOIKFXAvaG9SL0iy98jA3ozzJUb7RyqJ+92jFbsw6mBsVdYt4thXntUY4LIGV
ubNLJ6sKLlpWWI+LES1PJIbWVks7DdzIE36lwz41QVXboKAKV/PN5ptVctkTTwU6NMbFbydgCMc0
xP3clcpLLKhqG7MSkJdkP/JOQlg/N6z5hY+bBi3hIOjRgpEeVA6+XjYj44CjNt7QpdFxbhfqOXoh
jDc1sp2XBZuBdBtLjxPkqXCQoV+glr30Ti6vIBqq3DnAioRWYSToou+AyZPR3LPSRV9RvcNZpjdJ
buDbJ48GkJHr1Hi2saFxcoz4UJMEe6jNuwTsgEpsVkikuQ/xwjucCqBzpg/tYaY0/drqY/s40+pC
hXqX3wXRTJyaDQ6caadqKdGOQGMsyh85U8FMr8hP2acq1YGRp6KEja+KRR081q47kxtyvdw1ouma
7YzHSHJHzYfLMtNf4AayYifkAgnmKsU8+rkqF21VVBWnDcug5ivRJ0EKp+tWYV1ckbYdQj4O6qtD
cx84X4AS2M6BwbMPB0U29fgZKIyGhMaHM7F/VrsFVnU2y6HwlMI0M58n80xzjlbJx6EEyPcdacUq
7EpYfbCaRJK5EsxGZd6ityph1sWMEzURG5X3kTHEcbymtYc0mt2QjorgVe7mZhg+TFj6a5Jp+FZE
5QS51WR8TX632gzTDlchecQzU1KQn3XRW+1WdxrVN7jENrQMwNUoTnSSrWL4iMTFfu7G5sfCoHJJ
CC0X3VTbo5iMcEfllFhRw2H+sRvl/2de7rYU6p/zcpeP5uPrO/u3XZt9FL/avyPnbv/mX8k58h+/
3ZZF6w78G2fh21Lv8bvt/uMvmqb9xsZk05YSu1zjtv8fck6Tv2k85Q2b+0ZjdnfA3f4g5zTzN8sx
OXtK4WjCNFlu+SdS7l+Rc/9sMYXxpzZpJQAeBMVub5mYU5KyWTzI92mnntJS+MsEOm8or7zXThMt
nHqD3O7oIc+CcKsFVu+ORvVVTIHHu3b7N5/hH2zfv/F2vZTEK9v/+Mvvte7/qPDlT7X4k9np5Sjn
dp9U6t5W6tCPSkLpnZNTgxExj5OjI2yVrxQaXo62SZFPLVrVzZf+F2rqM/0dhFHEstcG7UPQQO5q
CvWUstWxjnNJArrIHjFz5BqzlAfykvAMKnGfQPjgjhA+AnZvZ338Joxlvyzl45InJ37yZ7Zahvhf
zbgtsjbc5o3C1gq77FaM5yHOzPJN1HvHQkU/WcKLyvphSLTHOu9PMk8lZ8VocinxfDVGYr/0En6N
jfqsUd6yKTL1YabUl+IP/tJ31nlZWv9ff6DGPykQNv60p45YqaV09TTsHXJQbDWxPXo2qYSJoHAd
QI4KGoMiHBrXACODioBt8lYWcoduKUCcQn9oQWGwMTfsotnmofXN5js3H96x7+HIp0uXmIpvp1m4
tosx39FthWqoA/Y5iT6sSG9TKbAM1M8I9kwtNYUombAe0e/xdeVwrWv5f9igpP+TTlv9T/slEblp
dlWcYT8H4wXT79AUCQiRcceHvMXm5p0shsyDTZcvgcH1O8vxDZYkWQ1UuLtmV+NaochU4QPDzcZ0
9K/e7oLNAjhOa0n2apD0cLnYC9YNhZc+xLj819+S/k96jm6Ph79tyiX1RiuFotZ7NnJt5wVty9zH
qu47NiC+AVYqgnsbc4qGVazI7G2w1Gcr7TCVIj8l6olaknlsNKHZqMaxGLloXbSco2Ow9U+W9+E0
PvzrH/WG7f6jSqbfGdy/KfUlpBKZ1Kk0+x4pQIsLvwidFYFUNhnjXnK8+mpMLh+7fMyM5IHOFebt
KFS3TFxeU1ZH6mD+i7ozW44bZ9L2FfELbgDJ0ypRu2Rb8tLuE4ZX7vvOq5+HnpkICXa5YhD/yR99
2GEIBSKBROa7bFQjvTO+mac++j7NF9ORZA2WEIBbfGc8jFBlxEhknbP8Aon851+r6CRXSUD/yuw6
NMCae4qJ9/TG5kMrIROKvXgxedVwRK2CQpxrXXHicZsnmE4Udvkcl9SXkQl4E+1QkR7eblyguSPw
i4Rv+9ks8mfL7q/rzPvx92/zRxg0/huq3nKed8ta1+jxVACk4h8BSqI5Waig4lt43pkjxTrhYvdr
E79YcsH5l5bp2N5a9XyzF+ZkW7I+8RXQwYO7501d8zjSZQvEOU8Tez///3Av/Po+L/5mVMWwHYuq
BUy2PUNwu0OTAe04N0EVcpY/YfFHFx26Ex8QkD6maKtmUlCdwAXTIO9jY8A1WiZqj1BV/slaCoB9
N30NgAMeSow2j8Lzy+Pfv8Kf0eh8BuUOk2I1MMvwm9thnj43O7vUTvdmnwtQzEdb7YDq4ZWMgw+2
3YO9wx0A+ZpPnZ1QUY1B1HG9hKs5/FMiRx3FFAqR7Skx4gL+eMwTeTcv6bc2tZ/mvVBAzmFeQMMI
+9I846xx8jRS7ozN79s5cZ32Fh0i9DwAm/bY69mOfG9u9ieADFTZR/wI8+ME6Wxt5OXI23cUxhua
6g9rkQLkku8MoL6bPT7NNW3S3vvGQXsNdY02QNyaZw7OU762lnLmVxUN7zIK2tusN4AYjOihbbiU
HTaeGY/IU8sw5s2JzAYAVUBjDQ+J/KmWjflGWLE8lDu2B2AlBabYPQQ4ziPBA9SrikqHhlTfXxc2
6Nc5+0gt/cMKkzWw6AXMOZojPcrivNzJRJDjTBezBju43vmlB65CuO8dRG3/vqFOeeD88k18ufnR
d/Br12rocCRHWaV3yIXcljL4gaH8dV2Nj3n3D58LJS3nkifSHSWVy6qozrm0yRPB9yt9fPH3K3/o
UKwRDQjbwkTpeS2PU0nSA5oteduQUgQuwoJUPayjYc5fc8f9hgIhELURLhMPewRNeUOZ/kplFjYh
z67vCEa0h0VYUHL7DMZBCYn72HQtSnlLi/zLNryDb+fC6D56pYQh1t2VxXTnolN4wEp45/37Igz8
NrisRvveb+b8KjDi6yKyvyCz6ZOaIXfdloDFLYNsiqfzh80vbpweaDuXEu2A1nyqO3u+RK33XxHR
I2pF9BY3YprotfE4VcOHvPA+JU7+eeIQBzUDWCt2rpsEOdCZlgz0gc9//8D2iRP11137YoE9s599
OdnjrbmQ0PZx+76fQHA1ExUfQF5UchKbd2PnoPgxDpAh58oOJYfiBTdxfokHenukLf0lSChRpc3+
+o9iSrR097oZOapu1/r9+1x/+XL84SS2lBsRpkbcTs443dJ5f+ymB296dMC5uE5BqROGhYtfC513
G407C5JEdOHjmHgIIAEEJAx9XFwtJX3yZINs0L3Jl88IFz14hn/VUudp/PYaAVSqWPLQe+51t6GH
4sb81uiW9gQpjrzo2jHM638pg16Xjm3Bwe6eculRmqbRTStyjayQ7lIh7zl7KZzcl9P3xUZ0U4Jx
oNP+93U4+c2UyzbaOOeSeepuhRG4V1S/i/d5Red6QEblxvI7DyIo9IPaROqqps7JzjQvjC2AvC62
L6nRxegB43WSllUR9mbrXSD/VAJ3QTjCcaGA9CtCbGcmeyKN+XWyvNhgxupTPwEUd5uVubBhyqJ+
gLDQ+hBVSUSu7L8BDjQjUkIAAmj2ji44qWMc1PeutGKYI2jsgCVO0rc+DcTnufTppm5u94A8oU0v
HcYxxRroHQ26PbI/k8/IE2mxtf+cF9NeQfbsZK36lqLvcLG5aAjlQy6v8x5k4RQ0W+gkzQDOIgP3
5oLOnMoKgaERqFwZt/c4Oz/hcApkdL0WFoDFRpAzN0WWoF8k3eNkRsCVXfgsaGsMYVEA85ZQ2Q4I
sctD45UmAHhvoTkFqCOI3w51iaphbKNFhszJNWLd9qE1JvuIkGgMVR0yBfDk9dAMcBk6tJ5FRNK3
Z414etUXSd5fozn42e+St+lsXTVuQVnMTW7aiKawUYVZBDDt4I1JE8YOQvcOENIbLCBy4mjP6s1q
ueon+WnId2SfV8fhBK7xaBcFiMHZdy41d4uSwGCGIEcer80tjHbWq+Ex0fdzw71XRstedoyPMUzm
o1ePPxYXjs9gNBsUjb4JgwqZqtrpIWjX1ierF7f55rybMgeIQdLyOnHEm8We7l2kttcKrbi/T/nU
q+RXrvpip9RzU7le1hS3ee5/Qrz632HhGwhzji9qO3nrBfKTbXufSjt5s4BvuypgqVyk0qAbU+3q
IHb6ti+tLziIPenNyFQyE4cjN1m8ikpGa6VvrBW00TGd7OE5cqprdAdhmdhBe2HDrw9hGaMCk1Xz
NcIAt51bJ94VBwyw3o2a0UMcbSk0oSg+E1en6j5Uj17FlT2t3tAPZnMbJ6hwmU4L29bp4yungFlP
ErXc5Mg5eYZ8M8Q8m7dgQPdHCjP0SmsCw73s7Z/avDTm0aaegMlFw0Y8c8Ocel+Y+/Pmxbe0QJj5
zQhqtXLzG3C+V6gQXpiG/+DR7JaEuj9ul0L4x9JK3ml+LeUZWQJLREedjkWUWlfIE1yZJRT3NPXv
wN+hmmFe9QH6UMKDbAKeIIs+4JByZcN+pIICBBsVqLd+MpwxZD3liG2K10vARxdzi4TCrTdNH5ys
kEdnmIDa5cvbKFt41SFOexB59YNu7l3FKeEk9bPLq/+IFrcInQHMxGrF3+rUBazQZV+kb5yx0Tpl
EWj+fvGZzWgs4+2YAM+ghhP/G5Ez/7RWC8r4VFOUBhZ8aElG03S6y6mGob/9rynq+y6lGjBZqPNN
PhQ/KgbpLdnl/G6IEcV3rOJJTE64yeyz5/Ggg3AJOG148/dvfOrGVlnCUWEIKn/+eGu10weB8Bkg
ruWwDIZ/aLrys5UP/84xFwT9GLpQA5DcgiZ4Q4dBjMljSZuyT1FvcEfPuYw39juLYIMhSn/EFVnt
32f56+Xyh/zKVO485M+3BBrNeGtbIPqxZX6w2iWH91J9d9qR11Mdv0FEBnzpBgnHre+tmuvOM3G4
QOETPWtHvN98Lqw2+uR1JGfjfGE09nD1a37/rwv9D+m3ru7rn8P/D8z4gHz8b5X+PO2HL6/J9Ps/
+e8Sv+f9x4ca76HP5Zq+bTrcmv9d4pfmf3zftRE38AIrCOz9U/8vOd77j8k/AT1Jc2Cn1BNM/0uO
d/7jmaiqoHwNo1aa/K//Q4l/D8rfdhPEfOUWQnY/yeVWybCGFnEsAryloQ6cSRRODa5cI1IWYAAi
BreM8qMduB9st/vvbXaS1H9qaOUOGGrHzbOgFCFikeNhAT5xCMDvaI6unPZ4gqRA62oZ+hKpOTe4
c1JehC82xx9aGKdmrhzd6wq3jj6phOtq/FsuApMXyPJ6Y+9/88XNmCBwn0cjjYfadp+xdvnSz6Pm
t9xT8BdDxy70jG0pZUgKah4B5ooL5FRKzYkrh5oD9WqGayHDCIzSMfbqG2BQ8kJvVZR01WmEt05I
uYGYJQ2fR/GzdcbmTDXv1OdUamFBMM9jzs0RwljlzVMaCy6Iht6iq86Hnt2NNKwiNwQLZrybBhPj
qnKEfaG1MKr1YR8ncvKXUYSiHD9HE9TVxvmgN7QSn/VMDaVsGNrDaGpvndyXAN30xlais+iKqkC+
CkBQAx59Q2nn0HXDmdz3xPdUjQ+jbFyiLqr5nlb1PeNplpbtW715K9HJLgkQTuHMilekRAr/Yu6j
Mwnhfnj84Rj/Vf58EZ2b20h0izJUNkjtDgO4kzfIg6HplEdnir6n1kWJ0MRJjAxBcRHalnnjmcZd
PH/XWxYlPKkSBNtsJiJE+u+2E9OXJv6fZOT/ekuozc1pwp0F0gKFQEjpN6UPRma07DP54okV+a2d
CE0zKsxoCSfHvZdbeV22Q6i1JGq7D9oLJIY97jFhCBPbvs3N+UwH/dSslcC0opG+oUFttDUkPEjP
6H8GDohFvYkroekKG2EFSE0Ynqyf3LF7pNKtuSb71n+xxW2JhkRkpmtomPb3bRcNRnvhs96098V6
MXaSr5VYxnjFrG9ZL1EgDi5sx231jlm1H4beumzjqV9g18i3USDgY7Tv9SauRKWBcEbrrIsbpo39
YRbud7SAsgu9sZW4LNzcibGaW8K0FXduIR4RMT7TlD21CZVLswShaxTpvIZURXHKHLLHYg6+a01b
7fisThlMtTm7yInuVjfThJTh+EVvbCWhteEbIDu9LJwn0GZaL/hplJvemqhNFNSbEWzjER925vyj
MfqPsXPGaPfEaqvdA8z0rC3IWO3OKh/Henw0Y+Nsuf/PF49a7bcyx20C2sohPSic2FI5vh/tOtbL
w639F72IS9mtKPk1zbIrK38rhPtcFsGZG/PUoij5bIc5Eej4cQ1tlBkPZmLd4njl6yWFal162qwd
D1kvYTTOV1ZvUyBfLvS2oBKVOd5hxhg0K/Qt+50DVB6Eo+buVqKyiNDXxySBC83b5XpEiu5uEuvN
Wy13ZnEXIdLbrSEmTRAZizssn/VuBrVaGaOIUvj7Lsnp9l4EoAzoOIhO7/RWq42odUZ9xE4M/RhO
xYh0PGK3k15omsp96VR26ectG2Ua0bmqnH9i+gxaG0UtEcZGPrmGxQbPXROcVbXAUC1yvVRWrfFl
uUDJyRm40prhH7NGsW00zXu9iSuRWbRb0rkeR0rd0d2tPAeXrVzzUlOrZ23tmVbbcKkBcX4a4uSf
MZeaC65EZmbRzExY59AhmX0y+nT6lBWd3nFlKrHZOigk+Jj2wgOu3otFIhRWaB1WXqCUgJas9nov
Lvd7Pi/RRfd/uELrU3qBcl+61SIHvH0Xuk+ougbIBBfOe51d4u3Y15dXQ+JI3wSdvYS9qATE3/J9
km+aYytRGaPsZ2AiyA700y0sButYFAgn601cyWPJBF1foGUfjp33M1sG61CAPdQc3H29KvMAOSp2
UvagPYG/iKsvbbW+05u4EpeJ3aIDabLiaA8+ODm+432qlX+jg/l62ugHO0UCIj1MN+MHsljf0MfS
ChwKrK+HTmrRewkuV2EGjOci8mxwHMa5Jt6+rL8/u7292PtyE05QsQbB6yH0q/UJ3i1czjw/00c5
MbavhGVXADbCWGYJXdeGSCckWLpyNvSCfkeiv5y5Zw5oT0Rs8SExgzCekchajSrVuh48XwlOL88M
p8lwqYEXaH4urCH4EkXzfKO1EX0lPDO5WKXfiyWEVP/BlNmTN+iFj6/E5uBYI+Y4gqqyMcDcTR2U
EQ29apvnK7HZd7CH6MlsiGm471D+vii76szbYf/lf9iHvhKahp1N0EvaNTQhnTeTGaIv/3XGIspK
0wu9RVdCFBg0PcVdxX9pk0tLxJemb2nuRSVEJdYRY2ww+9hGZ8poxg8zFRW9aSsRGi92jC5VjWXb
2Bihm28LGtXGD63BPSVEc7NbZV53G4CG4WPWzf+2jdbDx9slmV+GJy5DCRamDuf4XHwvBu8Hb9lM
K6GlI/V6bOi3sDmWDfncsv5c29FbM/mqtx5KYKIVtpjBFnG1YXPeZwjRbbHeHvGUyCzMDu/HjfOq
x5TyuAS9QBVBrybmeUpkOptTrJgXbeGWrs9x1Tybgx/qLYkSmV6C0Y/XQJusmvLarSQiSI3eYeWp
EVk2Eu/Bzg7bwSDDiiSyitrzVmJywvMhEhMx2bb2rRmZ7wNsf/WWRAnJZIPI2gla92KbPpE03+KV
o7dLpBKQoE99aPfAvrbSe85i+WWrPc1TSiohieXrunipXMKOtj56IV4Ho9P9oLUmUolJ0AIu3kKN
HaK4dbf45rstGLUK955UgzLtmhTVojXE9eS90eJZGKNBqbngSlhmKF26zWKv4VqnkITtayMenvSW
RAlKJEvS2iwZ2qrsf1J3eQYEfw4Wvo/xh/vyF57wRV0pTQAk24LQWewUtUbqj54/ftKbtxKWiPAC
y1uR1kWQ+1vRbJ9xuWn1QucXAPvFvIMAz7slp04drPgZxSUarTx89OathCVmVm6FTTm6QljrVhEi
kE5y5qTad/EfllsoYYlOVLU1aEWHZlY4X9MJUjkaajDqDh6hj4+DZhj9Yg2+WB+7Wwujr6l0ek7x
GamXi2KIvmstj1AiNBrs3Nw2tqPJw1su7odN+v/oDa1EKOjuZdeGIf9Jhqd8gUNcB5pDK/EZyxFn
TZ9qYWyOb2IZXECR0Rx6j60Xa525KZJBKbNu0gZvnV053am1ymLeznl9OXaHhU+foF6Bs1OzXGTF
utxUtbGeyZb3Gf5pOyoRCn1m8guv40Q01uEzcLn+oYzS/sxmPzW6cnMuqy8sL+bBWUnrWzxk8BEm
+UVvpygx6pYIlQ97ptyU5bsR083D3AV655aKBFrcwFtkQDuTOicuC3k7HUz8e7Qm/oss8GKz9OAN
YbzSvPMm78EGyB87jt795iqB6UDAkbho0Lsr8LWZkLXo+vy93rSVyJwLieJHkJDQFs/YCXzB8/Oz
3shKYHLf95Hn4Es2zJV/VY5VdhdJDLr/Pvo+yh92uKvEJlZYlYnX8hoiD9Ij5JsUy5tCbMNTnwRJ
cvH3P3Jio+94tpdBmu00bPx+dgOV9q5Z/U9W41/pDa3s86Rx8EPoE1Zntb4YHV4eq61XVnGVo2Vt
IC8PPs3YqEUidDLrb+Oa6h2JrnKwYChWwpKgKm6bwxXKope2c66wd+qLKotdJcK0tpqb3++z+gYl
1uMEX9yTRqR3KLrKksOblwW8SArMdf6c2MaHbfW/631N5fr3vHyxMLqhZVWNAhNwtN0NzG0194r/
ehuOuKbGDSaJYZH0P4JUQALaKr3Wvecoh4s7F70RBTyvzAR7BwSnPsQAbvWWRTlc+sx31mLdd2Ia
vJuL7ipapF7TylNRTHi2VfWKVFcYGAY+8Yn8NksEqfQmrp4umV14vmDiZbIiCrpkl+Xu96M3uBKf
wzjWVrxSdodxBycQKFDbl67m4EqAJgYGT0nOXqmg3h77suQEcAy9jajigfoex5RJEv2zuV7jwRmW
3fRWa1FUPNBsItxeenxO22yObTDeTnn2UW9oZYdjyYfoHNJ34WYgLo/3Q3aBdqRe8d1WtviAXtPi
0LIOuyh/A6XksROa59UvkYcXGUVcJKKoKla7ldlXazcaNMU7vSVR9jdIOj8NWmbdJNHVwscsfONG
b2hld1t5Bf/em5fQWkFDr+MdCAe9A1xlwEs5LR6mfuxtd7uM+vxxzIJLvVkrl08dIcLtr5iSeYZT
4Ynu3E1eoTlt5d4xuhpQZCpW6srIeC2ohMNU0Zq2igSKyt5yTYssAqtP/9qLtgQl2VnvEFQ51/WK
/UkTBByCwrjCJfUaAbFQb95KSLZNvQToltI9cZcGB4FdR71d9I4SFQyEKUpmuYBcw3E10BQuV8js
Va0X7yoaiAcE+uCeT5rfWg9mV91Fdae5KEpQYts22m3nkAA5EJbBz//0Ks3Xicp+9TP8NoeWPdjM
4nFI+7sAQMPfv+WfSUWBp0KBMDdM0FWkbChkHm9Q24uhPlRWGtyarts/T25hPnjb4r9D1/Eo12J+
sKCvfUpce76DztMjwl9I1ASnxXHHq2Wq0A9FOO2NY0o0WLvBjG4ojifv1tk0ai1kq6didfDa6xdE
qlhrz/nk2tGdaKrrv6/H/rn+8DJRsTp2NOHZNdcTam7FR7sbbqJ80GNWIJf1OhNckVtvCqecwi34
2rTy3bBpvgNVmM5s0d8dsClFuB9NPCTkbHxH9BZkT/hf3GMFglFjbv1yqc7vG5TWRSP1rnYVpGNM
KQYmC5Xf2cC21W5T2NHeOZ2fUx9SuckSb2C/9VuDzmuPBUDkF5hbzHoEHE+F6UCcjyExsyqtWZaX
WwS/08/tM4nann38aQ8q15ldRKaF4W4TLiC4n4J6QoJzPeL2cFkWXaDXeFQBO70XtTXQRYQ65yE1
wzkagkcKiJ3QPA+VHxF4c95sCf1YOUf3yPbfxoF1Zuh96/1hfVSuNCiPph1MjkOcirOPnUHKcuhb
H6F9u2LVdPY9LLbX+z5a0anubYyOmmZYsRPC4BI5ID20IcbRr0evg6x3c9E1YR/lKMR7wxX2ru/1
Zq4eM/CuLTtn5uZoXOWmfVll7b96Qyv5MjaiVrq00OQ3FCjrsb812kar7oE44OsVKY04hbcfcPAW
PcYZXrdTRBdgtXozV67nqBO4I/SNC9DQc3EKSoZjadjnFAf+fNjAhHw9+TaN5VBKMN3OOn+yIeUm
Hd6nejNX3oQbfnxFT2U1xNjl3kqQD9xMV/N7KkG6xo3wKz+HqZSPqMglaX8sFqE5uJI5o1TfrkOH
LSEefrtT6PbQiVrrnSJV8FHsucuE4pUI52771k/VjZf6z1rrrSKPWoSI0GCAhI4RDBbgcz8f5n7V
IxLK35BHpVNAImf01M5DY81uU2c+c22c2IQq7KhOo83LRtQYIHB+wq/n3l/0iLJSxR1ZvectbgTf
NAlGdFTi4EeEkoLeSavijjLYbMjNMG9zjG+8wXuYHM24VHFHXWT1uZND23Q62wjbrDwmXulf6G0U
JTARWx7Gcmpk2G+bf22m9vPsrufkeU59TCUycxx3gGVkDN40H8fJ+rRhe6c3byUucbvKmrkBRIas
//tWWsjk6PU6oIu/PgdTzC1MJ2WfyArbkHVyL12Bz5vWvFXMkYvGvV32cLfgEG9Hp88/2LXs9D6m
CjoSW5zHMvLYhLH5iLfO5WaYevvbUy7NmctBiBYlt4Uy1s3QDRgT9omtd8qqwCM+pjm5MRNfoukj
NfJPTSc/6C34vjdfpP7JJFZbSJuhZ2/CuLc7pp2ndx97yo3p+0WzrG4hw7Ru8Bpt74rW01xvJS7n
1c+yPpshsHsWCkNd/m4obEtzEypxGecYg0w1a5Jvxl3qTdh0uabWs1Z6SmAmpgCKPjJx09/yC5Pa
9VobejxwqUKPvDQu3Q1t/XBdcHBFElmUtVbJRqrIo2EUsozTCeWdub6PNiPMPT0As1RxR4mRR3ID
w4xVmoyu9gMlRrhcb6OoyCMMigt8UVgSMXcfo9G8srvynVboSPE6dCSKXavrzCKEnoOZr4GHH/JT
emMrYemNpp3PeCqH/gpQt8zMj1NSNv/oDa7EZTRjXYPNgwg7VJJQ6CmwVW/OKdicuNSkEpm+ZVTT
kkO6N1r/oVyD97OmEoFUkUcmBLy6LCcZliN+Eln6NvX9S70lUcLSSD3TAGW9SwU0yIQKSwbQTevk
Vmt4FXwUx8k4ZPsWx9fxUixmERox9pZ6gyvvzMWwPHyXmLtrfLSHCv1zY9Tr4UkVcWQBoE+HgoLB
Grlflpzy8oS9pV6CL5RLEycJcw72rTIa+LykmH5fmWbc6N32Qg1Pm3UW2HiESFQ9Om7xsOk1UGCP
vw58awGPQRDJ0OjG222dr6Oh0cvbVNBR35p172SjDN3CfpjsOASXprkeSmBiYDal/l778VxZX9tO
n14iuam5B5Urs17swe63RGK7FN9FY/Y+XwvNJVFCs4yr1PKwkMEKwnjj5Hh/ZHncH7ViRwUcWTvx
MapIUbwU+bqgj2/WrjsnQn3iKFQBR1PtLYbdsOKVRFa+rJf065oagV52pWKOsLrhGHcRfWmaxDsi
jVe+pfcW6X1QV4nNpraWJDZZdStbxWVEufLNmNfiq96yK7EZjZM7jyACkAxw7GPv5/j2rb3esaIC
j6J1SZYe3TcEWKNvCLyOhxLLW72JK1dnY9OnSmOebDhAYJVg5hW0QnHu1bb//N+LnlLF7iyu4dFG
4UAsXSd52NIshuxbOg4miHJq9DI5VwnVtnFbfgOM0zxKHpMWYUy8OPVWRwlViTsHl8V+CnTCOpZd
PB1nuZ4TiD0RTqoQkW3X1K4btmSRkB7mOHkex2Vz9TIAVYeoqRh8sJCWzDtsDQb5fqm8z1rLogJ4
8jL21k6wLM4k3cdEls3HIZ+TZ73RlUjF4nUOipwt6fji81RtV03V69VrVQRPZhQkLRUyYWhr18ci
tckWm1qz6Oko16i3NF7MPpch5Flcz4Ycsxa5aa65EqhdXUzDAic8HKNRXDT2AgTW3xK90/E3T5qu
snF0o7ySZAJ7y+Eah3MtRJZUEY3FnBrzL4lTLJzgKqPHS2cfV1C9zaJE6LzEXR801FSldFEVRucf
rmGk92hRwUdusUV5FZOIBrEbX0S29aWo9fqIUkUfZYtMNrnwJo/W6c5Cmy1azxEXT5wrv5mFGGL8
n60SlJfL5Pw0p+lJa7lV7FGxBLj72cw6l1F56SXpt8pHtVlvcOUSbWOnmUTh8LQdtpsgBYppufXP
v4994iZSXTqEsZYlkGY0lJYk+dhsVXTP7ZRe1tOkp08iVUWixea571esTe9CnrfxRrwNduu0v/+A
Ux/Vfp2j+8Ei06oyWfkxesyRfVukr5dfqNYZSZvbjrExtG968N78r1k56QX/LwDHi2qc5QGDSz3W
RPS4wlLo86Im10tdVCSS6TYYmnp0JYx+zW/nZfMvEefV0z9BX/T1eicocWBDw6IUhv9xqSiEBKan
J/AjVVmiKhalgLpDQ6VYi5vaBkXKW6bX2yoqGinIIre096MlSJ0vcT53UBjtVnNwJUhn/EHrdGDw
xB8u0sG58/Nz0LITMaoKEzXpGMdIs7phnDuOd6hcu/+2VAYau84wWJqHuopLwpikjeyevzLHWXbf
VcZ0xCRLTyBGqsikus5Q87fZlIuzrkdsleeL2BZnMt1TC6RkujWgb7PsOCBnY6qe1uSbl8mLopfu
mfFPnDEqRqHwsFN2o33y8fgsm/bGtPSoGQjrvg4n142MMp722mKDdH3d2jeZH/R6F4eKf8JvNFoH
Kxbh0FQPQb1dJ46vVxNV4U/Apctmkcw7rTAr6Vt8qakD6tXOVQRUWwN1XCtquRGAtbCszNvK2PRA
YZxUr1c8s9phmGs+5ljXD4NVvZFFoEf1lCoIyrTdyahdAzm4IH2Ubnzt6QnNSVUufCv6zRzM/VD3
3adRlA9+5eWa20S5Qm0r9nvXpUy8JI13yMb207LiSaV1P5tKbC5G10HVZ0mmeX1OhuQmqBvNoqUK
exKu0bSrwcT7Zdt9GJ+NOtfa30JFDFkWboNi5jT0KnvHxm6XBjKCWje0UAFDjotZzuRJN/R9RKek
aYRj029aCy5UrSIraRc/qtgpXZS8m8rxTZNYH3S+JTrhr0OHl7Nbi464BIzwtJpmH2aQbS7+Pvif
D3GhYobyvASOAGCFIrH9KbKTA1y4q7LbtO7nX9rmL/ufoLOTqesQCJXJsKK5UA1PjTPnWqmiUDFD
Q9tOTTTwRQfsKC6mOACwldilVrkFq8fX625Is8rNfWnKvH0SjnMjTb2GBf7GytBVP7eYrpI+5010
yBLxNp4CX3MrKo/QICaBxohbhBjG3GZV8RHXFa1OuVAxQ8YCZjkP+JxjiZtdus3NccHA8+9b8c/3
vVBRQxXGnJ3Vkcs1s3HRDvUd5jB6n1KFDEmj5jUHhSp06q06OD3up5lYf+jNW4nPAsseE+dsHnNB
/hC3/1Suo1V7EipmKJfmtGX7G85PhwuvFhswx1kPEY/BwOs9aPqO4VnUKcLGMh7K6uPiNu/1FkQp
DnHGmtLzHEYO5Nes837ghv1Vb2glJiercOcOQdIQmldwcDBBCidNiTLhK1FZYB/qxLW75+LeE12o
yz7t9DhvwleCcpwmmdS9zUGICS3Yntw+AO7VC0sVM5QE07TIkVWJhXl0q+FNNUq9A1xFDA122sX2
ark4suBLlQ/du34ZtNq2QgUMmUnSOb7DeuPMiWNW4xxWpz5nwXniNFEhQ64/5tWQ7jdP3nbvstwp
3vvrEOkOr+SzxpRbQ9SwLlmJ82NuP5SBXiFeqFJF3RSPpQX2gfNkra2DgaXBnT8DG9S7H1TcUB9g
2VS4phtiMvzo9slFkPh656yqV2R17pb7TkdLbjTqQ70l3xJn/agV+p4SnZsI6Kc6rDgGXo+TKc07
36ql5lZUwnNqLTMwFyY+Su8RN6BnxMdDrXmrqCGxm/51I8BmTNMm84B14niTeUt2jn50YqOr0CEh
11jICOiX108f8RxO6ECXmntFBQ9tEuh0mYBGXCI/bJ34MZr1ZNuECh1C+NWo3JbecNNO9q0cI/No
ueU5t+ATea2KHhoMrLHnpgMnaCcuPuSN8yO20zo9BEOSaH5Z5QZNxg5BJzxB4NPPeNB782EyvFrv
taLqF5nJuvHWBAVhFq37UBtoEkOY0aN7gkB8ffnX/orOyMjyUD67W3Pna9CWlebMlUDtLZmlaU8H
tBWdfzRz/6bL6ulCL5qUQDXpf5ZBQXK79vJiSqLs6ObynPHWiVBScUQCOw0/MXeGQ26lzSHrU/hU
YzzrnY6qdFHZ91PZ2i2WD2N6acbl87bpUZGECiRqJsuYUdOhlRj5+SFOy/oQrXr6qkIFEuVlEeNr
SSfRCNbh6Bd46fZ+qvlFfwMSLeYyzR5GGNKLj0EXvDGlXsNc/IYkaikP57lFuUwW8YGN+X0+51B4
aqsoOW7Zznkez8BDyixoD1uR5WERG3oNUCGU8Fxj2QaL73GyuHNycMz0zhhGPcELIZT4rIrcW2PL
lCG+r9WjW8Vj2Mm404t+oQQobvajIxaL0e2hO5hYcNdt96QV/CqcaKsW7D0HEIpTueKLuA3+IV3S
Ti8HUPFErUiczCn3FL37ZmfBP4Wv5z0iVCxRu1QybtsdlbxGXwqZ9JTOEj0xKqFCiXh7lu1WF9TM
4g2grJeu3b0hl+CD3prvF+yLnlnQGGXe0R+C3giYxRzENapAjV4qqmKJGom/WxW1ewvBuUKwNBzP
MkBPBKgqAhQ1foWR6v4IHUX0sJXDV9+Jcr1XkYokGkgucmskF3XG1gjNevzZ18OmhX4QvyGIpj4e
oi6nyDIGaZjJNgO9EegpuwhVBCjHSLILfEavyv4iz9z1MNea9GzxG4ZoSOqV/yg9bdZwyCzns5NM
WmgZoSKI6nrMA2yd+aCDeZe39hc/zvVWXEUQWVgCBWKvI1pR9HYfWor5Uit8HKU4FMRBZQ4tJ/mw
BBd+kz3EbqNX/VThQ4VTSUPMPk/zaBqOC6lQUJit3jGuoofqvhzbrYVnU+XZ26hqH+Zz77gTmbnq
YxbHfSC3bCMzTx0zxJ5OfB17g2rOlszBe71VV+/POjINgydWCOThJuqd/JBSB9UbW7k+DXMum7xM
+KJJPrwrcsyJgUNVF38f3edY/R2jKFQ7s6pshRNVPM6LaMnuq6aL3otuAmAJ0cIoDkFhe/eF51o/
l0Y6msUpFVk0lNGUtVPM07ov77e9BhOhcnbmjN97qn/4RSq0qJMOHm0p1+p/cfZly5LiWLa/0pbv
VEsIIelaVz0APp15ihPDCxYjk5AAIaavv8uzqrszPKsq2o5ZWqRFuDuOI2lra+81gDxMXtqBt+Gu
VnIAJ3SBLtuunxceJGbYnE3zXEQQPGSBe9tEuAQf2bVVrpIBDIWBEkzhjfraj5z9Yqyif/HLLtY2
qUApnlqMVRfG7+0wNiml+dukn/ml+BHzg45UkbPd4uYGHuBRmGnlxduW9yUACY31oFpXTGJek/uo
28JjvPbR2wLTJfQI6sxLrkbcer8Op6kD3jOnb9t4LxWQlsVEJqD1ueODAhOm6/wIvLD+haDDv1h8
l9AjMOql6mondwuIDWZXSSrfkcai5TuNFSw5sWWSfi+MXtH38K0c3ra1XeKSiLMLvCJRwlE+4jAL
iQJ1k1PjyNsm6p+wSehHwsgDqyCupy4xHZ2TgDZvi4eX0KRNwUVe5FrsWNeGL1Pk6/tqGur6bTP1
EpzEKlI0QYXJJOIydYXcEtfRN7bKLrFJYTeGc1Hgweh5rrO1ZFddUb6xmnCplBTHgdJyxcWpqvs9
CdrP47a+DTfEL9FJOGMFwxScA1sp84M2r45Z87Z06BKTNAFW0pUrtoNcuUfbtO09bQh9EwYPMho/
nyfcObhXhYaNKYGb/RzLT2cezr/fPP9FakEvtubF0lU3RAHfV/b+C4yIapIgMe9ZNnZ6ff73X/Iv
ov4lLMk1XdmQAE+nCZZXJNBjQg19etO1L3FJxIFGtE4IyyQemrStAEw2mr9xtl8Ck2LSKrs4BM+Y
syKxUJDcD2Fb/+Lh/4vncolNWlhbxSMsrJC5zF/CvLmBSvrb4telVBAUpVggIZ+wmxaaQn35zhbR
2w79l0AZQdFztgzPZNsIisNVEUKKyL2NosQvoTJj5KywGrUtvbE5kTiZ0/Vtbr3RJVbGboS0pAZW
JhjdC/QM760Iql/kbP98LKNLqEwLt/ih9+25PNwE4ILKXZX7XxUsfo9Rf84IITr9cwjYqnGsqykC
+qEdZHv0BZlFEqgyiA6tdvrBkLxdE6sQQVNZVuJdAATplFEOJYSkb5vSZx4guPPn4aC0n7s8/JWG
AaW/b4p/vjt+CYMrlNxIMaHlAQ6SzG8KF7sxqWQdBokffSGSamjjp6rwTZnS2HJ7NJYttjuE0+in
LenWDWq4AEbVK8W/LWB11BEtT5UX64+1MkIlQE83WVEof5rsGK77kgfNmHWrARp5hcW9h8y6h1wc
nwMDjR1fiSSPu/bVbnUsd2quljartylv0tCb/Auf1s5kVdPM7xbSNcUt4IfCJ7nsyz5d18k/zeu0
iR9h0+YlBLDqZrgytp3vV9j6RXd12cj4BmJcW3GzcZgyXDeBKQvY2G6DeUX3UczX61xb2yYz5WO+
JXIYugVG6ASGgGIZW8hGwgBKLntYa28N8LGWAkDIdD4eYdPaVAc7owD23q3hqg7rKnWYDm7Ii3fw
cewfWouD3/0mudZJw2JTXSkS1eTO1ANlqepQzb4JbNnOD3zozcKSErI4HAGMWoWiqIZba5vqRrPp
xg9qqT7NNKTdqVib2FOQyOKhegwYXHZuynDzUF2ingj76CNfdGjbUsC0k9DPE30cPDHuhIy+kEm7
WOng+KPXbQ93WZhuZ3zItdtFZWH5p9EEcy+SofahXjNHhJMSiueNm+F44NtGfZ27Pqc/4LQw9C9M
APl002k+m/sgEoG6HuZAtfdebhMGQE5N7hO4Nk+Gp6Drr9v5JtHGa1MBVkP5MtWe2/ui5rKO0qiH
5VaXtCO14w28BGL52oQDGk/eNVteHmuCpwyOSFXsZbnltktioLyeCs/pfD+2LYoQwpRTnc7tbNw3
Zed88LuxN9D2Z0PvroF0liNDds1lTEB3XqZnk9foK0CkSdMXnZcszDpbyGxwHamzYGspRh21Jrj0
mciWKdnmekN7ph3vehH2d8VURZBELFr1MY9kV1xB1WfASc/lxbDhBwW1xtmvj2way/b8cLqDxVOg
GaPz4LKx4dV7slnrDky1wRUqkkOAMm3Zkt06dNED7Vt6GuXE+tS0tg4TurZe7C0rGpmoCHbSiew1
PDJVxHObTJNGbVrD3uFjW5l5TWQhC5q0AfpVjSPDQcIkYw8JOfER1G/0bLths6kpx0pnUT4Pa0Jl
2x2GbmYf5iFeeeJ41zUAKldyzuB1XPhDxyP2rRqnAE6odfwsBmUtXKHrLc/Q8i/s0fYdujTTsBUJ
mbh6YSt3mVHxvOwd5E7Ku6VQwT6As4M5AV7oPvY9La4qX5afw4birpoGcoWpnuOZnUaVV/apC2Dh
lZYUmjrZptteJbRr1fDYr7J51BY8+WSYc/qw5I0sM1cTIrNYyxrOba09WbV1j3kX4LC28iCfstG4
J+36+LgKOGxlCxPzsA9as3b7caDrvEP2zJsEUhv++1AYRm5J2dgyAQKlr6+L1qOHZkEQm0+mbmw6
5IE2R7blxu2w567uFqjgk5Hz8J1uBZ5OW9SZC6aiQJzp2amxdHw1ZYS3o2PRj2mNPtFjCTa+TEKy
8odl6kVzBf8lDixAUTu+Z9Ein5ueNv46ch2oQKXt5mbv/VYFN1bX3h3hN7NcGw275ER2UGVKp4KF
80PIamgcsn7T+3ZYlwXOz2Td3nVGLgeBHslNFZW1ySgDwZhHKGrcqC3WJF3i1YItaRt3o+M5Nj+G
WRuxL7gXS6IaOYRJYE21PPaqRC+kYFuLPyMwltEBbCTd0ZnnTba2ZgIiaFHV9mR5ObMMMsJg1hE/
bE8ROgoBLCZU13z0aoRUNhzxJpZVppxvc6B70eCW46J38xqyNZUVpKCSxseNP1Raw9s24WzSCQPT
+5qyku2nth5e1Qovw3kd5HDsGyB6r4Z1XYeHuTVdjp4TQL7xY2fX2t9iL8r5rRvV+m5VHa32wQbi
9aGWATQX0qZnsEWDSU38oxCxA39cEZaDDlg16kp7iPOdDNR5myapi551mR+hgnU7TpWqYAtFSX2N
GdXflrKqQGuf2wLdV1j17Na+pPOjObuk3TNeW5b6pqOfIgHlOZTz2gIS82fdlHeyE32pr1khBc8g
g0nyCqobI82qSJLdaIsfdReMryjYbxnIKJjopVJ9Ggho2eF4EIlHjZ7V+9jZ6ava9NIntPZCpbnK
+amrWAcN/nm5jRzxT1UdyTi1AyQBu6Zm126aJpNEs22vUbEp0hE0upR2mpwiZ9T1YreRZLOM4WQo
8ab6Y+fK7lME/u5DY7tyqZMo72KbRRbz/gkAMRcdB7YRkyzCkXJf60bVaT3riWd96OOPNFcxKuvB
uGwpVnUUJDb0PX3FovJ5tqgm6G8KvZWQ0Ks3u29cXkUHwKzqLsHUc9c6clBEJxutTyWDgXAaSB/1
CaT3xNGW9TamkKIYyqNslLiFi1zvE1sFejnwsq6iK1ZNtPPpsAzrOCcDWR2775pSROlsYFiUqUYX
j7rv4j7rHKleinBwOiH5zMbU1XpMjIcdWDLEcTPfBbUSPq2cak7W6La9XoTY9GEUTeCewpBuPgUc
B+0+ViAFKeRasb2UXWCPVV0LVH581CbQ+fnW0smY/cB57TLFC3rVLLauDhL+Nf3OzqTKdCxdyqIJ
6ZRruH0/wd14SkaHPSBZqf6o5aCuKzDCE2jhPtRNDyPbitUhIj0oNE1WLlS6fYiMI1mwGPOErRSb
9ERkfbfosk0q0swEXuDTcWxwhhAzFQmzlCX4JpsNKr9ffPVh7WAbzBbOjks1SVRhuhg9bzZiH/NR
DXXPYAEu/XEkvuVXuS95kU5L5/ztuA35lMaugKFS15dBvGddD3ppAYpf6BMkMcV8osSIPtVjWzfJ
Em5Ls+9kPPZ3bCq9T8exZcXRbg00hZdKleJqFMhHkr7vJv9jDTVXSbRpWPtNSMLnzOWz1FnfFyFJ
K4rcAfrrCxneyzIPXNZTmfvMFjDqxA0t7gV1sq5KN4hP3yCpB2ef8Xz6NnsJfRob5aRK5waz6ToW
vbpDRXbLDwFHcnXQ1vH1RQ2D5pjL4UxSU4xr+9CXE/vQ8S7EGlkDiwxF5UGfSkjQtuiLh7bKnIPE
24EFUCHYs1xF9AQvSK0yJklRPBXgPpG7VvFNJEgHimNraBDiCbTheCdDHDKycp5zlXZa0fdeBEuD
2lsVN+YYeLhsJqZC3poqXrXsTgOhUKZN5cC7mRbX3E/hiDZoGUHEIYk3QPWOXJWNvu5LSV9Qm59E
irhpDiKk8r5eVjJmddxV7mmjw/yE+yZfmMwhimghelCdyAYvlAQitXL6uk2rDHdw80adbmnHec1q
UTnxCnJxPBxjjH4j0kFQVXzx7Qhn1K1ClzYpFqNeuLRLDVHnMia7AKa4VboGIzH7wkBdN/PD6Ndr
aEz5IY0KE/aZ9lCyS5H0k5uqMMuE7Ndpc91C5+o9lFIkSWznoT3Zd+MCYVHRLZ9VaBZaAmQyz+bo
JgToo9OjsTs3NGDH4V4nBX/5mpcAR2Lr3XnWB/oecbxZnq0Hx+h6W0ucVcNlbdrTsgB6nw0Cnk1Z
vtBNZnQMoyjdaNxHx2oOJeLNFJaQ7B7HdTzSLcYxcK7hfvyKMWf8Gk7i7fC9M9hCDzyOtv5zE4Je
lLKYFsvDysuVPrIp8OUOMkG5zExN2n0cCfrBhnS8Kxn2/iykvec4LbQj+A8MpOJMR32+ZcpY74+d
W2qWyag2wUmVQNs9IhFlPoXRZjW8k+3WdbcN1N6QcU1mQemjHIc9wZXvTL4hwWzbkul3dchbf1Mb
LtSHQPPIfpjClsT3dBlneVypZC8T46zDPNPdvZ0GXh0H+PvwDGk1bdIeev9mt3hlwhTkB6K+MwZs
oU0qus2A/a0+uAlEnI9XUYe2R7rpXndYMZ3dkr7mCgheAciduMKsV3j+EPAJ7iuS58EDfKGQDtR5
gBWEwa7LWINOhXHas5WsM1onED9LaDx6Ar5CNLxEo44x6cAbX+zHzvp6/qogQpl/HZucbt/UhJnr
foQhFio5ezXqAUdUJeM89TokPlmFXdjO9WeLuKpS87Vv3FBnesHulTRDgcNtUY3V56iN4w8LDLzO
VfmuIDHs4gVWALpEc7H3LfbMNWMB/p/DBKDx83KdR3Nv1wcKh8tyTdXEmqnLEAtKg0H1EpIoNQ5N
Ngtrh9PLWK4hZPnQg1Q7yPy6JmNVs7oUPgghSYDEKTpEhQUqIRMO269TA9I5itCgJrYiQ9pIIPYe
ixxg4EROeo0+0LBmApmGpUEalboq7ic6s+I7wmxvsllhLu1L3wt5knzq4LbA1TKoj6ocQvfkS1QI
nowVnU4dj02BU0bhYSSsGYKfQBzNd5zSolIAeI1su8WwxtX1Bt+T59DEVX2gE5v6+8AxGmYTIkx9
ZW0/P8MAFY6tnfFl9NhVzYTsFLUC8t1zFtGdIKAWHgFqmrZ0QMo9PbvVkSnhW9vqq9XN+XQoHWVo
c23hDyB7ZpLMtlg+E5AInqUvPOggQecGKJt6ZjJtfdRdi3muvhuz5q5LXAhtMaTwtsEspLA4bPaz
JqLGr5TQ+nfdXdtJe8Qi9B9KonOZsMnLYxhv8kdNBI6rMdGCpyuaJW7Hmkro2xGj0tVJ03tUqZN1
bK1OtnpmGAm/8Qe4X4P0tm7RkhAMbza7MZqykPfhQ6zG0FwztOsYch9sb0mhDR8A4NQ+hPSww6YH
50vF9mEPTdWd6kLWfF1oYfwOuqIugr1hSRXWFhLstOsG9FXGgIBcsnDN70MFe7sHDscsmzKUoU26
4ZCss2obXXm9LRV3iG+6ZAnA0iCJVzh/jicGAfrb1fuiTuAqNcsbF60DzlCBZZVL4Cobv+fayW9s
Ccj4kVDnlvtSgIm3R1EXorKh5Tl+wmI4nMCATivTGEb0j7hEz28mGcgRcYhSj0cOFTnoCbd93RxJ
PLcwTPfSxiyFdgV9pQSVp2SB1MRzQwWqMrB0yXHSXGIrT9hvQCeMAJY6obJuYxibNUyhngMJhpQE
/VABKoAwB6GXacExIO5IlPW5BY7Nt0WfXw/UbHAipyIPUxzx5NNc9kokRM3SpJ101YcYomin0eZD
mBZhK9/lXgIt3XeqfOmLPn7feNHwlJKm+gz61/YsYROBm5yxoePkE6lkKpl6iKe8+iSI1zQL5sac
8CXrA1tZsENgbR6boh5DJEvL3KY+l+7Ai2Ukp7ZegaCOJKZG2jUchiX1BCOk/YY0oNhDTLsrsM95
uE/NOULmVTDMtnwuzsDfT13TIc0J0YmJfoCWW5TPLeD1aNFQ7FKo10gcHaochba7Ro36xq2c7Gof
QManwuPod8NQN/IJorhkTkUQIurm2LWMz9A+53k2eCT3PSZYQFFKC/SQ8AVVpHRbyhai06iOJLxa
do2ydyEX67s5bPyx0JKs12NhzfDVLSTHZtGOY3EVrK4FC5LIiqkpqUGpeVgIYzpVTd/2SSRYEDyw
fi1vR1ZKkhZjJ06bXIL85MwC/W/b5EX1ri3gnveQyyoKkaPSaUl9VRSPRIRwYFLOt3fcTQwGJDq3
6+2CQ/WJ9XN/veZh5FOcnaAyxHNspCOOZM2DiSL5hbZaV1kjkJkkllfqmcFd9Aqt8A4yVn4akGVO
1fKKGo1BBh2A6IqjTW3H62AQMRqzw7y+J3aeT3kwbCzRKq/vusm2PzQVojeoQ1BEi3zVW3vdTjjw
XU+DVHXiN+qXdG0WnPO50QHEoTjG7CBrPbkygYxOlT8LXnTyOqiD6kp3jZ7TIWqW4CrMve/wNMX4
HSaCTZFwP5YioVu09ocIIlMfvVyWKUUel99X4RzeRLl69L4EeBSCd3LJEDa3W8eqLrzRaHJ/B5Fe
PEoIEHxcJQ4XV6akOj8OVBN+IFG8+gNsXoYxGfu5euKgJz5GY172yZCL9SNoi+JDaGZz1YzM7IiZ
9muJWgs3X2eGJZFEzs0f0D+IEqBjkK2hW4/IacldgfPlPUP9G95ZDhCB3YT06bWk23LqsXc+gkPj
glMbLyiR6jifHyMVbleTE7xK1lzpq6I7fO22ORlXOJ0tEZkzcRgVpCXS+FwJLmldPIe6KD9QiclV
ycoAuxRxf4B3JGh5A+CLXTq2DYaihg3R3Vro8C4utvVzjiLfu5bn7n7t1EiPytBXRdZknYcfvJhe
Nq0pCstjUVzVfGs6lPx4ec37sjxhYIKkczBZAY5mbtdsdMPcJnj8/F0ebMuUxUieh9QHugJWCDW2
H2yDwBxWA0MNGk6O6knh0HxfKS/vA1a3DrvOWriEYtpinbpVP9ZkXqb91rGo2ZXVirrrRKL+I1xc
SIidmzFU59vgkapgPFFGRli75LP5GvFt/S7XqSMoQK68x5bQyh8GSmjfIj7V+GjcT02aI+7mqHug
NI9KZBk+hwUK1KDYzf5jH5o2TGbDIGagh2HMM6tEPSRhwfMFyeG63PhlqeqUoz7/AhQMW6DEE5gC
h1I3f0KJsDP7Ke7ldyys8BjH250JWHunatrcsm2YmiTumL/vY1XcIlyLL00LM/JfoC7+ebOJX0oD
QNd5dB2vAIsXU3gCd3VNGVNv08Hhl+IAmqC0ETYGiBFM8WBCuqXD4OPb2rXs50ZWUXVVP9Xn5iGt
j/WEcETD+W1WN9El7bufoso6mAbvluU8fzo4h1ebD97ERYgued+U2bXMsY3uoLVJ5bGKyXYVOnRC
9295NJE6D/YfYMNAq9coeANSOc/xE8lvQlV/eNuVLx76utYotZQbUFeRS7Yifgji8E0zEZHr55tG
cwmED4O5UhT5l25uP9JB/grY989neXRJ+fZG6JyVuDYv8vdObmkt3mbBF6kLyH3lKs3rBd3aMjCf
eIs+VjF9etPDviR8M8RXBmUACJoZODnwOWZogn5/27XPKKw/TBE29qXCqRCk7Db8vqHBonq6vK2B
fUn4RusIhJj+TM8UwReYxI0ZLXT0JhAaCr4/3zhONkvLOAiaUL+psxoH6Fe00Po3IRKiS9I3i1YU
EN15Enqa31CUKjq2vfXiF8uyRBSf28YCjOndXbzWadi5N8nHIEO+eCrLhsJ7DPJUNC6vKC3CQb18
/7aZcrEu5YheWUBBnMqHlT1UTRkl81b4twWUS9o32qKx2soSLPsArZy5D06iLt+mwISGw89Phc+E
qJh0EO5iqM2idwHoAs7Vb3oul7zvqVhysUG+C9A79Tr16EmhQPfGa1+sznaBMj8q3YCXDOFRC7/T
hr5t77nkfU/x1udC4rZRy93Ppv6kGvv5bU/kYmkOkM+M+VlYTzC/pTNr1mPl3Ja97epn3NkfIpZc
ASwocsg71l45GIYPGYUpxS92zDP65c+4k+iS9s1Rx4FkL7gwevbIHQuWw0h1IAtgF6xDXxhlrbrp
jm1Ml39YaP3n1+X/Fd/tw9+v7v72X/j7V9uhZgBvpou//u3Ftvjvv86f+Z/3/PyJvx2+27vP7Xd3
+aafPoPr/uN7s8/j55/+AstdoGQf0Qxen747uCD+fn3c4fmd/9cX/+P771d5Wbvvf/3tq/VmPF+t
qKz57R8vnb799bfwjLb8zz9e/x8vnn/AX397rkzxubMDdqq/X+5/PvP9sxv/+hsl0V+ICgVO5Api
mOoMApq///0V9hfotQAWBDAwIeIcLQyw3SU+9JdISLwZ4yRpJOU51XQW57zzS1DSYBQv4c84DCE7
+t/39tPo/O9o/Yfx7YPF4cf99Tf2O5Dxf+cIbktg58WXKyliCKRfgijbpuJ9NQTm4BX7at3D3PQg
INcG6KMJ9Q3R6JThjHrjq1rvolUZgDmKdyEBsH/ry2/FEB9jq3+YYCHJ0vOUlHMI3bl4X4u6S6GM
eGNFdESFatdVqPShepAaCSCGIjxlvkUBiaeyICazQgMVtIlTEKD9zF2UobVUpWXAj2VrHoSM79ZA
VimTxXXRkClteJsyU2ypGLBFQP3hsdZiHwqfnb81rtsHnQe7jY+3U2QgXc3TnregcagsoPHDwFy3
j7V9RmlaJ3nhs6hhSe67h3IR+8DzVDj9KZbREQeUExH44UU+3cbrl7Fvd6y2DxDyOhTsaQwgF1h3
D0uIt8Vtakt+XKInW7gpCcsc3SxmDj1O2zgyRPo0LPFJKWmSLjAPpoJMVzsX6sCJjfZ1adXB+S+W
fGnwUwKqb0gzZSV7AjMvjdsYsKAn0rS3VARHqJQd0ct+KDS567fhEEddcn73OGo0wtJtKw5E0CtK
1+dN20QKhYpM7j7MFoAn+MU+N0Gb8n68LY1Ngrrv0hYPFDvvDgA1VCClS6LgPcFg4I74TF+xuaUV
edIeNeUnggEt5fza08ecFFfnL4ab+iEe+HXIuyfYlmZi+4bG2ye0NFGbzMNzffLYSHwnifejch8G
06YADTwHoUnppHeL0LvzrIC28906Ep3EYwDBJH5syzJOTD3d9t58AkwWZndhe1Xb8GQx1wDnyNSk
9nyNASAo9hZVOOi5v/ay2XlXfxFwtihH8vr7vEHi1pZ4jwC2ZLXBVV/xR8PjvacdwXzTHj1XfuAD
7hK/tjbkdRzUi7bLocntrg/ZAV09eIwHuzWcbg16ydK+D6vuoPLhalp2E1bAJMWprcpDgAql6zdY
dpj+AG32Q2N1KgeIkSlQqqV5ntAj5gApzEN3e26SSF99Az5EJVCg2820/gYyyL7xT2z12WbLa1M7
FCUGeaqjfp+vVXRdxcJmsG6f03VWW+abHtOpFp/AKVqB9dDNKVbtDfhX4hku9+LG4DU1FHHSrFZc
t3FpMmBV0cqwvtzDuK3cD6UIU4iFmGwKI5Y53+f7Pi4/AjoHcWaq4bt4fhGlKg7QSPNQRk15IDAg
3veiA7pxI0uJoVjRHe/8h2JR30dAqZJJRA+A8rRgTqPkDiXj9WmsB4cuifi0kjg/2fg8C9rYpPNk
fsCwCnGGsPg6UFi7TLYmE2gbQ2qJm7SMYn0tx9EcolZVJ4AG7THObbkHmCw4oK5xbPwo2iRY8kya
yR5ZXUEWK6LiuZKmhz1BnIGmt+/6KIO33IF0qEgP4NE39lOs3HXLmhQ6uh86XeyEFVcQB4bbiE6L
YboOwl/JvP3zCBxKAO+hHgn9hIuUNKigdVYA93HIA6x5+TQptA3iLwLcKYjj4jE0T3oF0CLYXgP1
K+ck6N79lCT8fQMAoA6yUjQErO4yZ2VtDHtuOAYcqAJoVnVXXQ63e9/JfVlintpcJ+WhcgxWkGK/
OLEvN4peIiotadBZCO0s/RUjTKTL6FFlJ82PBvaFmVDkZfI7HvQvIm6mpN3EHVAWh/NV6rBOSfsS
5PoKYIPHeKk+dMDVoQtokinXuw3GbdNgE2JCID468yyI3UOv+uoclkeNzkE1JboAgi6KTxz7UjDF
n4H3vUHVJ4mweM8LZxvFydDiupvgczGtO6LKDJZoR4dCvPTl11m8kxMagzqR2p6agqf18nSGJkwx
nFkG/6Vg0YGiDWOxvQJ3l+oYyxDW8QIFsopS9CP4wbvltZvtM2iwP3gd3YWM3xVLfAeYyY3KJ+gk
o0WltolkfRWnQRtI9IXh18mO41gldbi8Q9g6Tb1UIGaNZf6jg/jxgnAdVC0kmBCLS5PM+svads/n
H8SxsYroaljkAjfu9mZ05qOwBoCBnd34XeiGq449/iGf+UfO8Mcc4ZzoXmYIMYXQVkyxMjBTfk5V
nW658nyFkY8flmRC1IbKz5DaWO2JpV/+/Zf9nm9cfpuA/Cq+SFIuLkn/xFWTLzZpD7EVdx7u2gD8
0bScy0dHCqzBzh/6Pt4HEQGsoUj7aL/kv/rFv/+kP9+ElExEoQr/dCyHu0hkZBXbw+zbpDfVka0g
rPc5sooDXkAYsr8P6Hk765fXSetU1KD+BOgajvGMgk+87zg2iyDMcoi5REGdVGJA94sdWB4f5s7t
4igHthTxKg5OZUDucrk9lG4+nhMEMAvrRMz2c8g+oPWVApuQxoHMwnNh8P9Td169diNplv1FbJBB
/0ry+Ot0vfKFuLpKRTDovfn1vY6qBygpe1qYwbxMAVkPVUiJhwzzmb3Xl9nPqaBbRN8KKdlQH7X6
7jjfwsx8MN354Bci0Yb8g8fmp1v091cSusInYL2y3H538lSWEGoykVaOhoVemuaLvEoWR262LQa3
t9tsuZfFpVdvvdXtHYTUYnvw7TWZF27L7LJ4KcEYXU3tHP22vOktReO3qA615KCbvw/G/Gg/bJa6
OIt512zT4zr8CQzyE+P+z19xjZ1dK7Tt38EMoJjM3Bk5a8elinRb3zD27iCc8qsBk6QvpmNlT98w
cV8K93l21zvTM45mRww7iI8KPSIxwVIcanQqTe8/iW64Y/IpYq7pJFr/9hp7VvOY9Er+Ib/9aX37
x4N7thmGnNSWb/1mdLDR41azu9SHerS/rQbNCMOPNRY2Yc3o1ydqxSsn57A6RxWaiTUP96ixdtVq
AvupmCpZbD8PNxRgUUCQ8YfU/qdl/p/Ph9sHaoSP2Pe3fNYuWtvrZF8flqwmeKRI5nCYA0v6Sy30
Yv38xrboHoX+HY25kzasg+QCuQrfxozzfLPvwtl+8Xpz34wP2kEghoAhL3eOGAnD2i/GluKDUK9W
6TBFudhxmZ08OUW0hg7Kn5LKRkJW07myaKTolAZ9/jnZ6uiq7/8XB1QIctD0HW7s4HdnZ+ExO8Eu
i/rgavvLNRoT5nQU6c1UmPvSpB2tveOUzbfXG2VdxXGT3R/sYj+9hP942T65h20HxA2/4y0RiJPJ
WjwCBOe4MYMTpylCym/XKNvK1MXqix2pyPfecBN7lKij6ndXu3tEjj+uUbYn/zQY9b8JYhwsGr7v
+RZOc9f8zS+3ibmaUvQ7JDI3m98+ptp58Dtv7zT1g19n39uRT50Pdz7uztz5Q53wv7k0+Nv5GnZo
8RAIgX69ouZWpAaDW1h9BJ6+8bXuX9yKCNKHqKGdL+SpgeiOG8+CBgfRmvcHt+3PMSK/fpFfH+C3
imUr5FK2WHgO+dbhZuljirEHmv6c5t8cht1eo5nKwzpQE9Hr/pRP/a4TX0uP9Gtbj6O7JJWHcWW7
bplD131eT31pl9F1XQe4StqmP7QDMyh7/w5Q8q4mXgo0qe7sxgTBYfxzlf+/LuPcZp9d3dc/hv8f
6jhXx/7/vo7zrD6y4qPiNPi3Ms71X/lfZRz3PzzUAZZpm4Ldfz0A/1XGCf3/sB3Cdg8hh8npd92N
/1XGEeZ/sCatn/UVkLD2Fb70X2Uc/jSWKgVb30RB4bKX/0/KOP/YAF4oWPyOuD6f7Qv+tF/KiWYz
NuG2GMMx19n64IppvDVcnBlxOaLFSABiGvIwuBJ5ROCaixtdceHlwclsxJNoZAM7mbsh+JP37VdQ
AyUZ7ljTt6lhWexKSK2/PpaLwXVCds9jlWOaXkRG7pB4ozKWRCCOuWFmUXNrqDRjN7Q2og1hzu3u
3z7jfxO+Xm+ef9+ahJCCs9q1fFeYdvA7GMivp9GfRjJ4aZS2R8VG9n7kegXj6dbG/KPP8adp99e/
z7VFAPPW5QsLqne//uY8DFdRtco/OEvaj6hX7fdcoHJNiswy/5ozzHJFimSyqeaJRpWbk7MM49L9
aQrfz4jstwdxfKJoFmbgCV7Crw/S5FbAyGA0HoUc6hHh7yIeHHOV39Mhte4wlDvUz7TMWxTn2/KX
aZBoFfYmgZkPwipjI5xkmni69bPkf/4k19X4y5N5wg5tdNGWG+J8+v2ykK3jijrIp4MThHO6d6jv
4FXQXfUnS/vv648Z1OAuWHzk1QR9v397K6xsymLteLAK/sKdbE3H2g9NIN62dnZxMS5IyTRWzKTG
GEqEMVRp94f193v65F/rtFxK4TXiDM3f6bGiDbN0WKrpUG/BGuC3EJpqwrKKZG47W96Ycyb+8H6v
2+rX98uhw4gO08TLa4a/p/Szi/5zVCaenb5ovmL5YPx36S8Yp4LacS/8U6gkUHa3/KG3+8/fyknG
1BeT2jVH5O/7fc1QL2/r2B1sfAgTngSTAyc3MJyiXUyxy8ks3f7Usvrnr+XjklgjyBCcxL87oxG4
bg5SpO7QBrM69mFnlZGe8vk7Mpzmu/DqNm7zfCr+dUX+0uj497T4uo9/fclghq8lfZ//hKH/W8wh
vRD946CHg2RUrA3mZux++CUr6rBqmY0Hv29w/qwjvop96A/CO/zPm0jQSfjlEQLqRd716iDeYX17
4e9EZTW3KSdePR1W/FgR1qh3a5Ld2Z5q81YN7nMzgxjZ6gYZMhWHRbfyjOVCZwl6zOXSdRLFmIfE
VuiFyLlr+5McrPAIMLB4zlVu3Xcr5iygMZ+lr+XOruzsqLZq3glvoP6fZmnkdsWQGLnCUrquSEYV
NNCzUaeNToJha4+KXIWSitmgTitVZnxsYUG+2M5sxq39IdoatZG1XTDj+qfeosbjh4zxZv57diyX
nAoqYtOkHqryXTWLOonF/gGjzrrxEepFKmdHDZjKn3LT2/a0vNQ9mP3nxpTqQdruPfZc75QFMjxn
EDOpKBlt9ZeVh+8DIocEc6S4yZuqiyv8dm0i8GVF+C0udTsOxzAdq4BqjyFJT81gjf0cg25kh/pp
WrTfRgKXbSLGen5ftqzbmRyjSeEC5Fx8bgCsbVOVPVVDI7Ga9JaD2NCf3AZ3BVUWFGIzBVFf7Wtr
1jnacmzUacS0TSu8TEOwhfs1aEccYUWANhAzQE4KGEnMw6VOUl1ljY6zaslRr4xd74QPAfLFtcHN
EKgh4DkGGh44ZDYexxUddtq0bb7m/InNjekg6FRYRPDd3RZ4kNCCmqGstoe6XDgAm9qd8jek2hzL
RQihKqmddXnoy8nyDk2t+O/Zb3T2xXEp1h9ERfj7UlhI8s+Zcup8n3kLF70YAyRNvNB6ovaBLAj/
wdWXwvtuA6bOJP+6kRdrLCtq7rPp/BikxR9LIO1Mj6lh8Yds4dJ8lSsGjMjGx4xnwCrdIL24hckh
VsirtFyn2rTQ44c8tdQNz9sjY1NJZ2oE0KrFaxMbrKE8SUswBPuwmk0erA2rdimiXtKJuNuqSWJw
mFa8xDni9yBOvcWvzouFfOqr7ZXYU1Nh92uSTTWW24Br4wZRdYs9rTPc4M6pkY7vZyOnVtl2Ztdd
elku/bkyJ9Yy442C9abA5fy1HTFrnkwH9Wpss994UYQLdZKr6oZBaOPeq7REtrustMlo33TrybV0
8WiVi10kYWi4/k3JMJN0P7vFIO4t2S7GkwzTIvuSOSNzq9cuL6vPzLD+xiW8YiUMN+e7hSAvvF1y
t7lvPJe0enZ8Vhzp7ABODgE+9jV3NT8NezBvJruRSYvk+MfQ867Q7K2ZTNzaaejwYSR1Hwu9UXY3
5BrQOMqDCdl1ZqfvpcBqG3m6unRX0gLKjcIA3rR1Pd4u93oeYSfqP0YEb+bFqjt/PRamuVAjVpS9
r9aRdN+Z7hYb7RBYNCFq7T/kBc2H61h7VIb1lJUIca0tO/p65Czr3RS3GPagOR510Yx7twi7Hvn3
tpB0tTmGy4NGTqqSIQQPEHtuVjFKtXGD5piWk/Ngm1Xb7HP4i00iUCn9tdWSYUU0UwyZQELgCkPr
wrVFF0HEjTObdR4hZeVEdwe05tHcZ+GhKktCmTF3/fQi/c12AdCmqcTX7ohdR/ugPdSB37uJtWRj
VG0btxQGwttq8KvjZGZDdVOSLuwtI0gf89A09qFbV/eIjzwaS8Ws48G1yh9V0au4DcP8XvTOfLOF
Zh9E7Fz1fQpMz3qpmzTUCS8txfuWMQLMxGWZxXAy+mPtNfI+lXgFMGxnIfaZQIU7b87o6qxFVncA
4tHsxjVknX2rHPfbOlfXvdSWyz7ckGFbY+rcL1TRLkXVOVHpZiefsVd3prbDw9JsNk4gQxrHxlnG
NM7RlDAgV9kvoy08Hbli+8I92h8DZ6aOOg3tflrbtDiZuXJPeDZkxIQafQxRiJ0LOtpx6Hv1foKo
dOrRyH7L1GrvHUYzXXRQydva2t5MC5F5FI4d7k+78mmo9dt62MpmfppKJiOkK3lTrKrUHA4BVI1o
YNQInVVN5NcTGC0cza01xQODx06cfYwJzmevWTinTOfvkYQlMpBPf+S2eDN7b7qDcNaelIu3zN1k
eFpwO+w2o8nbpO+cwfgojJQjqh/mS19atdoFK/yEfSHtML3LHHDwldG6D7nENG45ebMLJkyyuyHz
vRHfscUNCn/iYQ27Wsalhh3b4UdSZ7Cskib2ys6Kq1Dqm3mu7eF2Cfrwc+3d8e+GsGsXIKTvUeX7
wa4xemuftlV+cgftBXzxBj1wWKynsrZ6j6b+NGfASFxFj8dovsyjbo/cEdbNajfnNDQxS6LW13fZ
Mg33oS6yyKwpbsyTdh94hzqRpSfpsBZc1DqrnkLbKXebOXrn1WvMb7Z7bXOGil8fETIYSegX1oNd
DfXfcyPW3Tq1Ksec0jnFLseDjZw6nPUpZzLxU6bmYj9nDaJu2Q4ngVolFkyLIY4YCh1h87wJcxNH
NsdU8LeXO/apb3uLI7uHP9otRX+fw8mHcThinMJBTAlsqlcHa5ZqXsB7GEf45+wN7eUPncDMtkt7
R72aED6ObrV0O7fV8uD2xAnOZidK9d/nrZmTjd15bw56uZ8C8cX16ixmKPl8WEpm+3AAi8QsMfoR
7WwVhLS8usOOgQjMqYoEb4z5STDY3ywEPclocuLF6ejTa1on+94KujNAgupsCcUnEe0WDQFWqED6
gRtVTDyz47aZ8lcHuEMVVaGq73yR5/dzPVciqhFqDkQW/byvVhXmuxXzByUiIn9MhrhZK9uItrXE
qcw4wt1UjdN+oI1tFKUCYpHfO2luvTmYc3dGuzyLonlB3v48BB5ltKlG/aA3nDO9Svu7bUWnbzJB
4eyiVyR9/6GxaXaW/I4oDWaJErcjvppjx8EI+W69XSb14cqtJu/RJaUH+ZLNhhtNW8N+DbYXrx3v
A43nxmxNNmTX3GlmJN72TAaNVbccMUMWt8Ibn50mU3u8fGtc0xuoV2QU1iKnvWAMxY8xh6tHZLZD
Ba52paF6lO5aRX4nqh0Du/EteAOWy8bkf6+82NHddpf13ryHu23GigE5rw56+WEMslNXFF8ZG2yc
B0wzlVcSbMHd4E2pt8KsPsLWoQkInQCb8twndNnn16UuvnEE33KqP5R2ayaawSEMwWLqWBauK0uw
cvd45/5W6/SWFZPeuwBDEm75202rdpczWZXGLyizktgCko+zrygnUp7BuQcmJ+Icyo64aT+xKoE3
ocwQjZx/CSj1q09XpwhwSETWdEjsfvOxI6rw4BEEIavp5d1CigJEx1rpzaZP5djQkMzC41xbdxN+
M2B+hKhMZCuPAJoAmeDo+jvMjDYirMRX59uUME1newdr4uJP7P1bOr7LEVb6l2VNmwuHJwKawkVK
XU7mM2fii16dlMnLMtwH+VokZjiBfuHYpO3JVKbIw+wbpwZGztApdFx6qYGbq6SvNPgfbdi5CYPn
TkuOnwGlxxJ1tf8pcvHgVsaTu165PcGo+fitxViG9JX+lMV42hyzSO16D/68HO3G3JuNPx+nhqM1
q3r7sBldsw9WxkwvsjFOtmefV4KSo+U1+cmgSx/1g/fSr+Zxklz6om3VcVXbIKIwNcOkHlFj5Lj3
T1va3PmzmUZo64loNxNXq8HkbRKdZp2iqlIriBL/Xpb907Ta6Z3Ypu3cQMKNR4LRG7BLGgeu3ew7
z321Gr1+n+y5OxmdaT/63AKP85Ab51wra081JUcbsMhn1VbVU6W3bYebhe5go7vPjL4c2CuTSdG4
V7Y3V9jmoS+RQJRO9W1dcMtzdbjyo6y815Kb5X4xNyy4AkWRWQbTpcQre6t7jxkLmxD7sZZApca6
Lfeguoeo7eT76vrltYjgxE3HiAqNjz7xvNK/tmbNY24hFpOie8e0gFG5tJpHWI5FAj3v4FRtn5QQ
K978CdodfWuRRTNNtztKQNV9ZY37Abz2Xd5WMhYjPqnEVKZ3WmY9rzFOoTrW4JQi08pMlhaCoxHK
BQTT+zDQXTKgOOhIYr2q2zG4gBDA9v3inrQZI5YvzLaPstaiBiBtb0d63hP421LFg8zVFb4gq566
T2ZdoUejeFZZf+vMZbvvIZach7HK4oFRDlFghd1lUNK7W8zQueAw6p/k3HMd0arsZWR4a3mGWSO/
ORm6kmEM6Q1TO1vG2KjgzqRb55+g+aRpzPStFV/pWnvx0G8c0POEJIeIEnfwlmWSORS6pVFaI8go
JnKwaVnKv4q23PDmcZ+kCfJ2HxefwUugbmv0w9mFWNLuq9YUt2YxpGcj72YWYmZnXyZ39gl7nUzs
4J3Vz5NZ6uqQrvbURqkKCOMW5ZMCB/3sHkSzuA9GY8vEtxWOzsnqVKzqenYielHVfTouzUNuLqhy
VuWG5A+s6h2JlLMkM1CFZEQj2O3XyXudAY6ksW5kfzY7r31fJ6fd4mWS7Z75vRXdcQoVbowZz4eL
VCLnKqw+mA+0kURDs6+Z+duCdd9hnSwiP8z9m1WZ8iOwpu4jHJfxvJRBuGuxvhqNaBn75GQbUg8v
uEl7Iz8R1vEKGEvIUCgz/DGs2knSNeyjKq+zE4kgOdu6WjPcInczTl3WWTpmi2nNLzHnfWNMwd+u
k2dnsWTl10B232n69h/8LCRYXoAHLwBDFVtIIK9LlUUe9ObRUMKNWYjm/WBZ7kNpDP5NRtH+PSh0
y83O1XNP8KJOpObO7Zy7gic1jINPHf1Lh58/B95DdTTKqy0Y9+VaYO/yMB27UVca/VEZ1mAnS5EW
r/Bql30tFv0V2d6CbEYs+1ZujhtR8BEPWgTbLS1VzklEMC9WaS9dNK6F+17r3rop06ZOJt2Mj8ZC
/z1fx+aDLPLeoa71pe0rmuHegPGb5j5v2GqQ8rXOc84k4CeURNs5GG33BfP0+mwuQbWbxxyWwiCz
mGLrEqOy17veFOUTpEjzrBUJ91iVW6TNHtWeHbjuHLdUj3Lm6vRggjb84IdmEtkJZIp7nhREKdWB
XAMKRtzppYoEhZzftSOU6g0M40WqpJkx/IqpdKOtcz/nKXjMRBNQqrHQExngpcItfGgK4BjAqKl8
OkDbhs7LqH9OqaYe6T8tM+ZiMvb2W5N2JLltpr2LFU7zF9fwgnPJGcK8HP2RDR320JKx6kyL6iKo
c2t5QPJKwh42aqTXvnn3aiNK8KsJqIU3VJBfhDCfW9cdknJDeBTCBhkOod2n333V9/dpg5rHB+AB
BcuHAYDRYW+Xpb0Ltbnuc9lnx0l75XIJPfgJlo2P2UvXaUdP+LXpmyPUoikurOpghW5xrAaBzFIN
4Ztr5Tup54eZA/duWWx8nuMNzuK4XoqHjuBnlqODBmn4a61h49hLJS5UbmdYRo7XYwzmazEgo4/r
OZBoBJ0KGJR2xxeQJEfdmum3HoYO70Vbz1fIqC6zBWS1BQCkhphSHFqmacyEIavf33XSBFDjmBS9
jlY1IfMtvH4YSEX7lE5UkRtmPMPxseJ8YyUk9UbF/CHrCbkxomPnPa+yLdMEwypTi2hiITkEBojo
Ap1xDw6kNkEtgGb3S+gFzZif4O0EP+SgpvkMJSSNIQJS6kxb1It5n2xdRx5Y+Rfarn00Z/nbXDlZ
kqE0LiEi4iEFXNfY33JrUwOAmxaxcTLa5Y2iZrUu4rwsRtJkyz5z/VdD56d8m9/7bfIuzgZtJIeQ
fJNU2dzHC9qWaJgcD8FYed9zjdLwKKImW/0bPaQyxrupEti4xyDQiAzV+vc6hLe2SC8sfYhlxWGa
1U1X5xn25Crdp31dx8otCaCXx7S16XYjOwBa+WSXfRfR2fjIS92SqHjAEPlozuI89VsI9k1XV2+H
ccXX+4Q4qRdvqeeSAU4X4vTiTpXet7oJmJ2hi0SFjj6YrX5sW+N5cEdOrPx2Dsob0QOWxK6+vbVq
Pfm5TOPeys5lX31HioFGLFXjTR2EexIk2mwaGy0zIcp4NccKSBI3WlvWl54DZ2d29LdbUFfkCATy
pkS9oNf13QChFzmt1+xlQH1uX1VeP5/DZv7MrJZRStR7zV1mLQ2XMlRNcCAeLl3qfw6SujCj0JOa
vFAx5JHvE0c3eNx1+CQbKQ4ileKVOVsx8g7vdkIc/jjWhr5MtkmEX3K2oAbOP5qyySRTBALDS5D1
5WNcMKGCNr6qlu1C8US/Udyu1x/QjNvwZU11+glZYZAJwWqv7uaeXANumuVMl44q7UjuHPLGVy7D
dW/5pfyujSbb0PIxjOLBqTJ/+ChAQ17t4lthXNbGoVoB0q9ehoPRaV6AdC1lxIMmK4JcaiJHNom4
G6QEy0vXz4+VMh6sYHyljA9VTFtHp+hyhEBKJdxyPLsbPKtm8lBY+v7exBL/TvAT7EGmvhIi5vu+
o9I41f6jbxjU7Byzuy2M/kZN0n3w5rWwD3IbJiiObmtEack1Fw1yLLEIEoQvi2OFu1HM5hslXHac
CGcntlLl6aMs0+5Gu4jfW9s3AaTYUj9Kv7r+PiX+krxK7Pl5SDvUK/zh0Z36OuWEcsKzMHvDJqaX
48lUulAcOESbTBnm5XR91h5hurwNYvVWoC+pEucr0+4FssnfFJ2nu9Rf/DNgDteJi8kU7d6Scqx2
DQk9eZIvqeWa83sAvSRaOAwffXsc99IemlOzdC7fqJB7yjP6biv86dGvuvFRzy2QDFewz0X3uZZ6
PHmFob6mnPd0FQ2QWPmY46bvG5PStJm7wcEsQ3lfNMO5LbqV8m5LWV8PzDXDQl6Xd5nM7GhGoMNG
mIDYAt/8Smt5O/gjbkO1zcAC+6JOiqn+yvm4nA1ypGPJjRUZq4R0yIQUeQPaWHgxZD/M6HTJ7iuo
sHjgLescKouSQtEhoi6nNTtv4dgA7rPdUwpok4qTnNO4XH3vpaL8/YrKXoP7SqFIKAJfqygJOoK+
iluLIib6eC5AplTE+srNmjKx5YkO+4AFquazzQ2XgBxx9soHglQ1Pk0hoyxQ40ghh2qnMzBfjNCF
t5BN3g1kr/Lrghv5qW2Xj3aph50hU/fLaIeAB6tVPi9zpmKW2GNRLcWNzeSmR12U2orCBmRgh8ri
0GOi/D4vS3G2ka+zqli628T/a2ZUducFuEZhZtX+CpT40XubujRV3XwY3H1gHaflxujHz4kC6Je0
NG5zv7ogLyUCC4ecYBA0rHqEsdDvTZohCbzP4hiU5Eq5N5jon2uBU84iRraSxdKvEiMXyDPIPTs9
uOsBQ62+E3LzXwc8OtEEITHxVzVSFQtQ6wdU4vnV2ftSUfuA2A3uFpn3ziryv0tVWrsMExoIwPl5
3Rbz2Hid9yVjetpBDFv4fU7r9k2EjXEx3Co91JDXkAN5NhUJiqZN4yM8NQgLL35ne98MTy5ffOhy
sUyN7IXOgrtXE4NBQWYyjU0VFuVR4UVbNnaPIdBfjsDB+dGJNkCI3K4xYEwnQWQ/nwiPgqQkVHl1
t6m5G12E0kFTLLEKa+egpilLhgb68OwM+UvrYfu3qm56B8S2HaZwqRO7dEBBNaq8Bbk43eRWlz+u
RfskJk8dxsGDMOAzhM6zmedqEOD9Vdmlvudrz4+B19rPM5OX+W0imF4mGjlObNbC8O86KFo7yDEU
wOhERU09kaAzGGopuNY3Mg9b1J8e2JeIMkCBrmpyGYjsZUVH/keinDhakWzUtgijcnW6JdH21H9C
eINcYnSpdweMd6FO0xjNt8U2irdKhNkdVxQwhVaVn2srREdLMxSPkEIcmYRlY5WAwhZUXKPb6NM4
UTKlnSd37joP+zRva9pvU3pfUB/epYJYybUgY4S5V4+xH2TZ10k0oX0xWjkb0UzvpEzmwsn3ACa9
L02+rGwov6UK6YvbjN9dnuZWehdPGiOCtNqv2EnBeKhWS75wTRlJNkO5KW16r1Ai2lc6Guuj1TtV
YhrMhqUkMLzomtnqpjcat67t6L1mXpKA2jsGe1tcxf5l73Obrt8AMZMh+4Nmr4fbTdPMS2TPq31w
i27b20G/xlazzpGYnS0iQasjkdbo7QviqGBzSTdSOqZVM1pPPS89zkvDv6eWzBAyPQ17Wp/Z0UEb
GsEJonFtYuliB/vw58q3JdDZJ+4NHzRdTYFMzY3DKennyexu26lMC/kg6rDee5AfrVZPR5p0FBir
1CZElOORao0HEK3wY7JqqqJTmO1BVAaxtvT03nTVeOtljnmG77IcKCgYsSB9SkIjz48QyNRpq3Jy
OOlT4JrS4AtKKBjE/pRhl1PqFi29nxSYD956ZSJODLz+WkIN6ndQlCHvfvwkrrLiHqn5u3b7Hmhg
MNwHzWbdkV66P7RiSmKVeW6Cv3U4ortgEXpj8DFa9cqRPb4yQc3fVYHy6mhmJRwgAwxsuuAZWA+l
2KD8apcgDdd1KQ/Z6n2nkQU4jDQvWkIIN5h5nIjsCFmYoZ4dt7q2mdrg0AX1+D72knySxvClEITF
28CFQ3dPPyt7CemoFlTNgImVPyyNHaEuSGL7zC1O0IAJOiAK1aQmVrVH/2HH8PxATzh1N56WbdMv
BWWSDfZjKUkzvfbIDOT1YR0R00SrGqaWH6EhZDcUqHcW9Eq4V01XpPGUV9VpTMvmr2XoS8o4+Bqz
nT+Yt1PWbZrwtYRWdS214XvaUEUs88xOs9R7CdjqNPS9T5Q4Stg5TNCM7W5cv7gUfk4m9qXXJh/5
kWKbh21HQpYBxXHgepZXdGXiSZL8H1rLQB7DMXDlYQ4ayF1dnU7YyAWx/zDV82W0bXUZArl8L+Y+
pPDU5vYJrpFZx7O3lREUtpVbaQl+mKZcXzAM4mrEO362Uuvarx5QSGcGHyWCZm2+D4jiUqDahfyA
TUYRvZbivnJ884uyy3TXDXieL6uXy2SQzfYI9nkboC7x/mE2K49tAdwyYtSpzwHb04m3Mxxnkd2P
6riwRN+9LlWfuTM3O0F3HFDS9KF89bn6FrXoVSr94DPbJ+ptj6tbyNHgTERVnGljOc8dKDACAbc9
iHUWODPz8KVyQNahw7Xdr5XVBA9qKPv50qjGOU/15lzSwiAjUqX/zS4rirSlxDJp6JV0fhqH25kT
Jo8K5YwX0WIZNyWt1qGQNClsgKV8ntp789serlq2zHBNiz59slp/eLbt3HgwcyT6nZD5EK1VOWAf
G/zthCZ/SDbenYpg0o9YSq6lIGZY2EcLYi7F1WAgb4KuHtccgicJT6KkjFeEly6wVNwVswXpklDr
LYP82NBM8cv7qpc9lfhV5bGXr508LhaIZnY2FEKrqTbcH0AigRRFPZXLQ5BROTk4DpiKqKGrC9Ar
Z7Bg1Io+f/X1NaqS124feY1/7Aq+Y+sJ+KerNHqQUILP5q2eIB6axhr7iLcFeWzS6DxcZ+WYoILw
1gdTksoAs24KD5waSfMUMIsoj4ygsqANtmXwZQvlKO+ogBmX3oeiS8HVtZ/GWWYH2Hod4X1mQswt
x/K5TzVlUt9x1J4y5JLUPRkbZ41soNIysXS7Rx/ARs8Gb43Q821UKfy23TeZidnDWIflZcp8eyKx
wRZIm6LNzr6wi/Vg00SkM17J6jykdBkhyq0CVFQRPk0TnTXVCorUncURlQQbl1rDYdMnjDiy6bO3
NEWkgMBcOV63B4cSWP9J3XksScqsafqK/BjSgW1omZEqMrNqg6WoQoOjHa5+HvrMTPfpRY/Nps16
8S9+lRVBgvN9r3weeqv/EiUh/amW3rRhM8QZDLfuuatptJMb+cMkxWfVvBWwBqiXxABR3oSlhYOy
7uaYeUCRNToj6EotyAKt2/lZFK0+SMLru5WbR1z9YSpHxDeGta9T7FsWi9O4y21J6mVl1xu0Qjxl
eSo6YlLtLmJH75OHdkAqYNRJuG+zju+FiwEfb/eejaP7q6DHAUeqR8J4K+LowKgyn+OgwGPj5PEs
N2lP6BKMU9nxJICakP5tfczmlJIhaF99AbDGbV+us9FNHmo2GjZR3iWAHgNxcFApPQgb4/26lfaz
LChsLPkub0Qv5bsMamCHbADNCbU3T4Uxx7t5tH+WFhaw3y6GV6rajdJtvOu5O+3Yf0l9MzzoaQC/
IZv4ouZuV3fNt6cNtgFVvLhySu6KYfcptaHkDNPuny3Hh6uPM0kLllnUItnPUT5OJxZeqApyeaU+
FREs0pY9AIRvRba+RjRI9CAajKZkKDgEmmDCbR43SFdyf0iI5q69cHwezYR/4vq15xz7shLjXROu
n73/858U8QTcZbaZUd6jwKiHRwc1NWYtzbgJfljn6IcsI+NHi6FFhkp416JcJEUdY1MxyD8m4dqc
GWE4oGGaC2Dzo1o0UWZSp9VpcnkeVzoLUEMRc8Mn6Vun1r95tu36S8QaZZD0hPrlW5loCNcpYn0X
PCztg4Ae0uuxLZV7VkPLSTfbSobnf+pJcmI4nEPbMxFsPF2jxhgMchuLtemmS+4ihJbkZZGxOD6b
ZE0zeZah3y2lH/yRhpZDuS8iKpjW3iLP25amj4oMX0TDryDQU38kwdeubwXvJOuGATWGS+tTS/3q
heSlVXdcBuRJS8SYX2huW5weIONRidK8lcYqhBu6jJ3rkh2QZmAepg4OkU3ZCJGXncffew/2qApo
EtXRDjxjJ1yhWrQewr4xnmPJGxKFWDweWRJKAqC9Ovo28258ZZu8drAqEEF9lo7bppEWMjniKPZ2
WxofKrGC53bskgfC3sj7ZWx5rZIqI1CSCXfw5/iBbNBkLWLGa18l+R+lHaLj68TsBhJHGccLuouP
yaCmHWoA53Ps3eyrYrK990XCit5a3rJ6kp7swYvNzhdJwTRY4lC9kblBJcYwpecstcYHOdAy0/md
fo/GcqdC3yTr3OHxWEF+loe6F89xlT3OQkL3e2ZaH9l3ZpDbqFNvlml+kJ9JdKOj68vQgQjjSrNv
XSg4HycTZChtPvAehHtvKPzX0R6cjfCG7HUiEesNstvasnQ6KFI8dUiYKn/3luVtcSpJ2H4TryIn
Z3uxOh8NkyWTU5KI6lpoFvekCp7JXMeSSojuxtdd8wuE9jPv++JcZ3l2yXmyf8VF/OQz2REh5HxQ
tDFHW1pV6FCbLTy4mYEESiOPk0nlbWZyv5GILeh1oM4yT81NgER75w65dUmtolnHRkAdnaiE/mfW
1n+baeVf8kr+JyWULEWY/4Wz5TPlAGi7z3+NNVn+p396Wzz3H5i2EIwTNiIdA838//G2SLwttm15
ju8QI+hjRP+/3hbH/IcBjOQj2DIlOujF9vK/vS22/Ac2MBMJOgkmmOSIPPn/iCj5t1bPfxday8B3
+AQBWyZeGmgh+Z+E1nYRm1OEBBqJnYPX0cum7uhACV7qEpCe4FjGZwOLwzYd2S6zRQXi16O3dYim
3shYWncOQ72NvDbdBrpQx9YoIon3JAOVyMHxP6beSt/5b8abJ6L5MMva+JUS6vIVjalcmfZUoLEw
O/o9xoYGgf+ne46c9uVL/MuX9PDKmA7uf3TeBtZn/v1/yANC72N4c6rNvTWinDGTVt25uF5PkUEY
IuQiD3gbYiSaNjKU3bCji4OZvyTCG7P8d7uEy1W9YT9RAzTuCTfw3oJ4jl4wB2D4LMrRBuZzY3/n
WEn0RMyIdRgte3jys4Ckhd51G3PD3hEjOSHCEhxZy68wROSF7kvhktfhBUElyGJYckEsGPMibr6k
o7uDLiJ7x1jrf+p8US2JbjTN3VCT6I2uAeKrZyNLT0SnrmYXfcVamkX5R1Pq8berEIAcu6gwm/00
Rk0FbAagjKcZqzR5JRc1htHVFIt5jq52DuzMUjeb4a5b5b2qvwMoopeMtGFn05t1/M2hHnwg3Sq3
Xj51G1TXAWx6F7mEILmUNG2pqxnMjXJc7y7Gof1w8tFKd1k+Kyx7Im0RZ4dEJM7aQ3I2psBbE7zw
Gh38ksTAeLb1psK/koxfHj1G4+1ApsMh6rH32D6bt2om0icqio5p1CDRAawGU6iR/vXVKLYkZocP
fpjCpzqR1V/cHsDG6myxwSOjr2YQqtfcS8RunI3mkIVZ9jhWS4At0Ry7uhpslDyj/tW5SW6QuzAU
P5qh72MOI/MMweJchwEx1JTa9RtBsRQZuNC+XZgubNUcAfYQXroCozR2ieMuDHOj6h/2RfcGyL0g
zeQH825XCbhfFW1y0QOhpUZzEnjOHlSPvXeiTHjj91a3I7Gy/ez8YKP65iEwmq3pODOdSSMtZrZu
j9I36qeOsGsUHrXeLCUrbq6iH04i1J1eRQb9bEa7mFLrcykKAGNMaseUPp033yd8xkXfuK8StJlp
bhS/M6fznlqmmL+LqCFHIzElL2qOyxn4ZGJWSxx6z8xpuED2+T2tZMb0y8u6mYYSNHSrhDUZCbnL
Ym/bYbEryoiTYJ6Os2N9d/YQXpoIPpwn4avmwV3Jgkg7G23C2hlivTIFtjop/D+2j2UzbdYIt6ut
OwCQuEBSbhvVt2jItmrmkoWk6z+OPtIssmDdc62Bc6PFqByHJxTuz4oAbtim+Qed+xF+EsG9Isw/
aIsdwSdrLFjwlBbD+1QP76NlIse0vps8tTa2Ef0R5gsZdg8zIs8iV+UKzPhJ58lb1U2vjWxOIQEB
IopfsqR4tuL6kILDBzaB1um4l31ytUm8D0OYT2aTGLEoD1NW0rkaNa9l2XyKdHxrmDVXHg87ZXHu
KotMcCUKexBhZ8NXbDuvcWb9ngCnrlLI6iYoJVknbmc/Anv/THEEedZp/aA6cckm9MuQImYLIzUy
Ozd/CgDFpZmWqAqTCWVAaT63MPw51R+UEnAirSmu5ibs0Us4yr9QlsVIntIUMGHFp0/FNvQW3d0q
mt2DUdMeg/2FixonJM53Nlob+zuXQMiUonTX3o7jIzxLdij98tXJQpf8DBfuPE7rb5ugy01aRNlO
my5q7+lmdtWHSGP/jwjQiRJodErHkTAAUmUNt6teTHfYWmUevaP0YpkcKIeAda/z+DSwhDnp+1h1
3V6a/baSZHNmHJg0iYJe/XaHErrAjtZRlv6hMeM5LSho6AKO947Io3EJUUggjKF3vYWs8x+Wwjby
tJnYs/InzPj5urbqlbLCa0ctn9Mhb0378dlD/4BIcb9s7cskiMmTUOkBlWlsIGc3bgS/Xj1Fgr0/
MK3n4jrIcSCVQRFeDm3R+AeQecXC4MWwY+1zNwN8GwyrbdXi9om3leigysP5KJzkWjfu1q3MtZv4
BBEGGhNdPT9YnFR0+z1ZyFbY5hBi4cregM59RIn8sJS6OgG/q6Sx39OOGsigfOrjAqWu+WT2iNYp
wDk1EgEvIPQlFejcKRNHwa8ggiKN/DhNbqktbjzUL6KlJMDjp0VStsgrjyYmmVVFac3KJ2+AwbTY
doOLTJfOoESp2zgMFyX6X2osSdogRSaMPjubJpmJgq4wDrz9ZNB94LcCW0i7xzZ5NSePPKNGUnfX
n3PEfuhx2I3Em2uXFxMknvIK+KNieEK0zFutQuDoTVv6OpaYM/s4RiNqW3TeBmIVwu8JLu/ILNGH
zr1bHRsSay9kKB0cW7epqXYElT10ZnPRhXvViqgRR/3h+Yo3lMEhNLW1dw4RpK3dKCUWmgP+QhJp
vU6nZXktNezuSKCR0U4dAVkG6WJVp19nX4pTKZ1nRE7RKigctFbYXojoJpojKPJ/szhw94gi4P42
eA163KxR5x/SGf6yrVBnaiaLU2KU037Qsblq+2nb2Z+EnFB07Ays3YGg3CaYvDXwRnamJf3qRZPg
xgFNbJOURGjwmhcB5r44M/T8OXj9c1gVb2aH690u7DdiCbR/mUL/7lctYHG+o6ENm653Iq0CmtTd
tkG6I38ZWibVV9++dPWbr9BFEC0J2SqSx8JYnmmi1qvpwSEciNiLN094d3LT1/OQ+YhM019WEY+c
fnG2c2kvXHm6LG5dThrYaLe/Pdk8zhotEr106wlZQYQuLJ3Ng0d9nF+HATdi+on9hVPL8tFPq5/a
xN7meQQcwakQme4iqvOU8zOU3r2acmelXDVsWpV/LQlSQbeExSHQWLedPqJEjbih2PwYKV/6yDoq
IQ9lnTy2mXqJ0/iet8k5FM4agSq4cPmoPTd/KJuXHoFDrtONLgIGFg1WWr5OdY/GBbaDOyXYo8o8
ZagveY/Vp5SiklUVunc+8a+AOqIhrECtjF02EilAOtGHjvUmSwAysu5vGqpr0NUnDDx70vJ+6TR5
VkLwtfytSQDXnt6BZ7uirAIDorOOVfI79vOWhRcUXArvFHnT2US6TqU6Z1XHnT+JAnLSMA51jAqi
mc21MuLNDJwYLQL1qnDXeK0uLQaMDXa0ea24UelCOyYaYXSd1pfU78fVwAkmaxRcklEfcLx5tNC3
NoAT6wkNxT5STb8hyk7SnEojTKdfsHZZa2ukckKROoeenkJSOqh6iQrEhSpO++QZmmnY0LaoDkYY
8anhKYYWias1DhhzsEHAIjs7BzkNuf4GW4Ajo31lpnftUsIi82bX9yaJhf3WbI1871e0V6QWOSQI
WeyV0ZrWIUEQu7YYtrfFFH90ptrHeX6iw/DJiRnJRk6UFZFlZLMBlDQ63sjJzleRIv9QMF4QaJjU
O2znXOQk+spC5a5kzklpmtY2oL0HltB4IybzKZznq+m4I2mKdUDcn+Ta1+EfraizK6anCuR/pRpP
kEyUYhSwuMCaMzHduJxN8VR+FG2SnEabAZx762y6U/tWMLodosg/hklirIeGNiKFahTCe93P8V8q
yReQpHnLRP+oPOvNcfxDFJZrCjk5Oaxs3S03JcWhFFqNWHMD76ah2Koqzo6T6KBbXIO0AgmzCKtj
aWZbwzKCtQF+B6tEVk2aS8qt4G9AxzEJUefxhJfwLe3ig8FBTaLn2pU1JieIz8h7xxVbc7QN9j62
NIR9hWJEZ3ePqLu1rai1wPXFbNW90ZB9dawRkH0ml3Z4pxtgXRTuo9UHh6TW91EjRErFvupc1E3n
KGrT3dBOzmoY5/M86HNiG3/qFsA9gptkNjtbYffLbhlzsEudZ1ou162LZqCuAfFbt/1Ufbj1Gj7D
UCPW6JvpN94z4JN0/uSzfvpj9OG05DkmZCOZFZ10li0AOsvhyy/yJ3tCC9aSFUKivk0HmLvoVtyo
Q4IKTBd5VnISAIWhHx07x7wkhkFsYo0SXF/K1ijXTh29lggJ92Tk61U2ZtTTNNSPONM1jaidUegO
IuBchul+LYkGXUWYZO1npK+nxpMbUyJZ6lN6f7Yy49hB1stBn77aWUdKT4YQxbX/mgbOpmK44LDa
gti9IkuftpAze7tK3hq7ec4zrHAJR26/4ONtPawc0e3GTA/7Pq3i15xkqXLToriCmJdBdaDnCMEe
2mUWxsL/CLyiRc/WZ3sA7nFXDVZAHcUgn2rG7m2jvYYG2MrUR2MKS2RDXrGzUFXv0Vrbf9CMWO9+
FcNIm6M3U7gcHbwYYWnHLrFKNQwX1XThLW0dghFEVUO56NYQp9gJwm83l/aH4Q7wgowZcOhKhckj
G5UZrUtds8W2yKXWeTl5uCJ9134FGWSdg6HCpKZN+0/GpsGZkRAHytTQ/B0lhBdHPQQ3+7l5JPqx
3o5KmXrn1o246WbIf6jVrc5QIuIgTJ+2+CEdjzCU/QGni3jwekleki4z6Cx0Ds+gKPYO5RNjY1WX
8iNBI7F2M4n0vjBHVPsoa3dlQJLf5Pn1j8tZf6kMqsRWIrDCO3Xdw7c1h9PJ7zL1IS0pURvMyJKN
fNLYkwwqJGKPkmBvNMuDlZThS9pV/i4JhH3ocV7/WHrGooNhJhMrW4wFpQBGQdBeFNT+Gv2f/ttl
sbjBz1srywvRU9IAi8eo2E9OPTUcd438CXtHPzJO9AvBGjsPVGUlLC66dU86SzitEPG+dhlNQwTv
dIfOCpy3sRbmZ2Vz8VFs/5nLYMm9nLst9BqKrFpHD51tH/M4e/MTQ63qLjH2um2VwJBcWVu7iqur
CDCMNtj62LCw1qctSbS9KTDKuDDeTBdSvHRRurR6Ln0dJssl+osSyXKoeiveh57d3BdxwJ9xHobf
qdT2sXGLYdcUEyOzU4vr3CMzokCHV2E4dqc4MKtdtFSqBSz5e9xS8WfOiY48X07Ma/OQewdSRbPH
rPXSo1m5FNj1cPPTiG+yGV1URabSh9EPwxXPTfVeR8X4icb2vdXc91DSEbvUvmyIml/1kUy+DIqk
IlYmegbZlnostY5BfeGUUUG80gPBlxpG8duJq/TsVM44rpTN0Gh4prNJLc9bpXYaPkqDZGyAB3Ua
2qG+1g5d5D4LPx9bv6aylPvGxOTpRcQFttJ9qG12uapFNkxz7gPOKsljLUbv0GJeO1dyrHZz285f
whH5xnTg7KvB1Gib0/ypJozkV2q5NrFfTPj8ZT23oVkQCjtM7MupF98Djo9DMyUYPzpZp8Z6kjGk
JJlJ7F6e+6AzClvIonXo7LNAzGKXBiBkQ8Oq8hLrT5G46S9WCP+HOu9pN4VjeKkUlaZ1FE/v2WRF
r+HoQYFmrndz6NnbYpBMtsruECoMePhnq8kFJ4NZM9dE2Sksi+RmeBmntqb4qWl0+u4EXfmYkZ98
8yI6OROA9JtTeeMTfd/DJfbm+Xdm8qaTce8+xTTb7C0qms/OsPhdqmn+zfvBYTL2S7khfb9fPC8d
reNunlwVGk8LR3dV/vStYoRkZr2QvFA+uoGiZwyBzX3xGqxiq1PnxVn+Sts4bxk2vbYlgiAS62EW
ak04o0UVZIiS1GiHM9tKcgw8JW+BjDFJ52LeFC4llvTbW68KmfIhDqsUrYhLrqEO0kM/+WRTpbSp
rTvDRGo30OjKq9TYtovOPfL40V3VhcgyMcT4nlG8T344n7HM2luTyuizZ3U3NRYvkviZPVGamhmH
ocJKQHGavnBeZq8d1hauGbRurstmvJiWHCSqH/E802OKlufcVGV3V9pwkFbg06VXJX6Zex9jAmVw
q9pHuOdBwgEgyMl8DYVBSkVQodhC5+N6j8IQ9VNTVsgOmyj7yDrkCbsyrbxrz3O5q+IaBWnR9eKh
QnYVHywscxiWupine4lvhbGPzjSMk2o36kZ016lCSbTq6gnqzsXkA5vdlN0rlqzsntAI76ymIMhv
tTuVGg5+2QVtHkjLKwGwezZANniHjdRvfPlaqBkPped4mzhFZ+xhjbjlTCcuAXj0DTU2rW6rgBb7
ld9UNUb0jPlHanpsvbDKT1hm1Lc5K/Nox0RyAHFWN3JWeCmIZm0OVvZQZsij0YWa74Tt9o9ltoSZ
hmyz1wah4a6X6a8kLwhszJw5fKHvr9yT2t5+WIWwv0ViyH1FB9PRxMr/pbMi/B4tZX3RTW+9KD8R
Jwm/jBSRxgQyWEWAK1+Cz6pdTUfimxfAwSFk4EQG82i4w0fTv/ZOz06ZUFSVEv0XiN9+HlWfLZq9
L6q4GrVNw7w5DEFUoVxJupBdbxGQ0aZKinMh5l2nvTZ5RGoZAC155H9sGg9lzXaYeja3HPb06AQF
R5QRtYqhPon6LTuw/eJbetyPtCo9xvhqXmEhGAJq9MKXsk+s3egxOMJtBzmuK7NJD80QBW+yzrxt
l9vmbgYgx33Q15oDQ6nhRBRmwVDrxGRvtIg5LLpyB+s8zpRo6x4hJZm/4x4NgvObLkrrlyOGfs/V
Lk8ORlxyCLCvgDTKqfiJTIRNujTD26hS500woNxcslTMVcLPXxdV4h9bWowL9EDKvrc1+PEuwH70
qnII6zFO6mpdzEvEbYrLCMpuXaMd3Jul6RxxdnHcT8ptXuo8HyhakBhK8TZOt2ZW4pqUUn9HdmyB
W83VS6JVRfqIjqyHnoSrx2gqLDIxvZYOTtpCKMjN8bDoQJTByiaE5LUWgTgaRt7fLToLj5PmRFr5
wKkfxNv9RMOEi7yvAtBjtA5YsOVFCGuNPA8DT/kYRpEihMKYtwF1xMfJXGLyqKrTjobgrkQGBB8a
D5lU3hIriuCTbJ7mQhy7dcblavAbNZFrck9Ua6PWzsZIQYA4wX6ooQSSpnb5aru6eW1Vre4VRhaX
RPpxPs0dcBwSp0RszQw0y++R2ZHj5aCH8UIPkC0erF05VjNSJIz2xFgDstDQuGnnDBYfcPjOUhee
BzlUZxbMZmcRFfMyBsI8aazbJsCG7T4Bn1UnW9kTwjeHzJ4Ap0veEcOxIVcHaWVbcFfYYJOxqr2X
qAojZn6R9K9EM8v3phJy3/Od3tzRLQ/dqNdFPvX2htyv+DOk6lNcqxFn59VFjUXLRZl+IFEvt5TJ
NZs4h4LCrp0Ey4CBGnjgDHG3TdJbexvEW7/1fS1vrBhmeZ0s17I34TzN2XZWod4VI6fOzUma6oYc
BcGtnZUZuQqian61lZt+17VPISRhy/E5WbR3Vir8pz5HAZe3qvyeU1X+LfCb7BhF+vtYKJ6JPHB+
DW1P/LNHmvpLi+7xoFE4HuvIBIlFAiGupNHktxYK+4GGdnFsaSpDnuTEt8ql16RGwbJqDELXstxQ
N1Am7qwusD4TP7XKfd5NDHmW43bbLBqGO7BYm6GKjtptVGb2Gtems2U/LHaIa+Njwql0zph57twf
P20pGQxAl/ZhGnTPogu617kdAF80vuqngqMm3pizza2A7b588kk7IeGfhmyzZGAeqgYrJaXqP7AI
9X4sJ+Ip3NyctqIXPDtt3QfGyqFujl4/UPvQ65+aHvTLdMf8tcPYviUcwzpBC+Lf7nw73xIoUN3j
rPd2HHbN3gn8mi77CROUS7kdsf6+RZZqwuvBHOptL0GNqkXHw+/VZiVT3R9vhOPvOmE8ykDPD53h
WTsztiw07LK/EqTD8uR4LfpfI3eZ1eqKYWpsHsMQKV5qzK+EU742aaifC08VWyx1nUY9beDe1jxU
uwg37B35jZQsFePYrxK3aJit0bA2GPt8cZxnGFHSLDCAVb56bnj5YXDxmk3uR+XvIvHb3xwy48WR
03w10tA+x+w1l6R05ntk2bSp0uX4O4sb64OEQKxvcIBfeVqZr2XY/mDNAKWt4nCngFQulgOHhkzL
zmktLCCX+qEYzqh/ittAStYneV6H2fb1yWr4rHlW9Rj0h7Y+gkjrR1n6TrdGZLlMW3WCITJu0uIS
smHNJOE8pq7BCeQU6lwYHl45tKzdlteY+halHO6cQoAdrKh7ViumK2s+0+RcbQw7KoH/7J8sn3Ks
+IUVw45kNknnjZ6WdOqk20myfrIVw0r1JhrH/CNR2qF+hqnTYT7tWG/HazNj1k2XnC4UmWQbNdY5
p92P20S+207jHYQ92LspM8PHZKwVk2/ihPuaAs9u7blG8dATBoPcUzzkSS2/I2l8EjIZvwUVuFeD
LM0tyFlx8ftsWLng2LOAWYlI6CrrCa3wiUpDXYmojrJnsJFE48tMZ4YuX9kGSi7/jWwAkkWyeYmT
T9fe0B9to2qQtZXXkfpV8H/xPLSNfR4y8DjW33EVh8v+3ps3DJHTe5nCp2gGL8TPfG0P0nSDs5xL
3Td7rxnlC7XUR0U29ApGfmYTnansSDeWV9yjsLnX+bwULEzGkSHjNNmIuAZS1gmJ78RTlPq3PFUP
I2Y6MNuLXRm/w7I8+zXlJ1Z+1GbwnOryKR0xoKRzwaWwMYsE4VPUN96bac85WTQD0a6+0DgQ5DFl
8pQrY9TGO2Mn9lyBHrvsnkeJJ2pwhbFrhH5l2WCtJ/BXjkzUuSeLb1xB9WlOJ5SylmwGpIeMgl/o
YRerZRR4a0ES87513IK6DAZftQMLm05a2A3y/1a9jxx9+zl21XpOfPs9SLJuHcUz4p2gXKAmNT7j
4KcSBD8jLCgOZsDsNrORsk7pazvhZASKD9OLloTmB5TfHrvKhQb2/eI3JDc7dd42u9p2IYF6CQOv
nQeD3RIB46QOAXtbT7yt9TdVmi9hVKG3qmYcC6MtOCXbOH9CoOE8sJIC9jbBhMlVhvPDwFm4116B
MXce3tMeDw+u7HAzZx1QPpv50dJx+GbU0tzJMYA5RE/N0kBCHBk2FtkGq8D3x51J+eyuQO6nnqIK
2fbBsKCsmrrJuEgV5NqIYDf103mr7QCfvVz42bUZjR3wstFR1e7bM4LvOTtPdjtd2BYpEpxARUtW
Zdpe4rH/COAPf7IqBh+b6qj7bUxu9YxGX8MZ0Z5sE6p0BgoujY3rVmQgzSRd8VjE5dUQ1JQhxm8v
vKrHO0685tIiwPmUom/B+JgygrVrdu1PrTp90qmM32k2as8aJReE75S4xwCyeU9mx2DjVpZsm0OC
El/lRoRyEFFMscbFw/t2TvK8XxtMHQAs02i+gL0N974c0iWPuJD2tnWC8jJpU1TbqNNWeCJNgRJx
MdO2sIPHL7ELQ8a+IMlMsXV4ztXzxwzSPxNHMeGfdDxtPsMd1sAJ5bxnJsXiKi104KMTFSfKyGkp
n2wTV3DmpmxVk5Vss8zx39zYo/0CUrLiiSnj6i2fZbYbKg7ioa7LJ1ObdG6PlHAjDA/MKwOjcwS4
FvHKjipMikFlMKDFxtQEuyIf5Rb0tkId5CAiyAOr2Ug8BCdDea957gNQuXGUPjTspWdU7cmOGDp4
KLbbZOpopCvxm8kw8/5aTZY8zrk7wvE2yr7ZPQ/gerBFz/0o87NXmgl8UVffUiyh75Buw+ItERuZ
JdaaNzbfD2IR+p+vl4zO8DSgQ7Zw49UCmfQ4vZZuX90lIWKHCVXFigqnbjdLN3wwKBs/hPFTbFW/
7TJ5d2sJKuHHPt5MY3gpzLk6GMyuH85cWY+5lXUbZq/hdxsLCwNfKi6qbAnEJKqO/HAV5I+ICJOX
CZ3pE8LJLysBtdsC9ynAp8w1HLI38H/i2Ethu4Sk/8dk1Hwuy0w+1k7mbTzMFB6B1V7wPS4WkHSq
Bvhv0lbLiTNM1Ib4ixkBEbubxm90/k47jgP7GDWOsc6iwsafaM8x9Kgpr0FbxUgQcO2pvmB1UY35
pURIoM3guhcDzuCEubN8mIraP0IV0jvglV9xqF7y0KjwV7Avgq7yZ9TLvYRXhu9PWAHHF4nITuMX
28YM/rbZPL+mVmyRg5b8sVXdngUV5Vs28OlKcFJ6AzX2X6HO0an6ff80wepckzwD/gxnqoZ7mLFV
bGTUSguvdla9lwafLPisTzXbL/bBQj5pqwRzIsGgIcIqZbH0/Kk8xGPmY//y3T/c/ou1pXPe2qiM
Diz5MVCTCHbso4cgTeZD7xaE0pAc7u0GgTTbDkrItVyZpBbE0EFu16DQ98lTfigDCnsByuWTMSwc
JosdLtIi8dZJZqfjKietIFqbvQX4l5uRewTEMh+L0q8e+zTuH3D5Vtd0jO0RIykkP71h5pEdH4Zh
zACr8rr9WxhJ/N4Ld0pWXEHylYJR+NsqL+4zyNc7aBzQWV05l4iVkqA7VW+rEXlQHgGrQHZ6pGHk
3S0dMV0oDMxrv8MHFdaO2jTImFezlZWXYa7CYx7kMJJWwykbeBi18Rg+2BORfzXlKWujKM1hlRGJ
hhykgKiwGOTGuSZZpQ6e7NghqTHI7edKZdOVbGNvPSq/fvPGbY02YR2q7pHSab3qUSvgITPWCm0T
ZZaeQxSZHAIgNSTxy3iCGHsGZeknQ5MbYHvJOXeG/CyHbkLfn6RIGZaVmZwmwkwcfWoIz3gHW0Qi
gzmXrqnsTFxXczM9lezZbLP7PNvdbXIJ9dOTQTcsW94+qub6I8Qd9i4TIX+colnmCexZKNTwrGkc
7ktx951iwvvYFhvNHnHzp7Y+GcVAVYoxC65x7Vwtp9O7PumpRm+r/0XdmSzHjaTZ+lWu3T3SHIM7
4Ivbi5iDESSDU0rkBkaRFOZ5xtP3Bym7SqmszLy5bLOysipNwUAgHO7nP+c7xp6RPOkfssMXNH/e
q2kD3NwgG4kjurJP7ETQbpWIEiQGDiyezlV5282sjjXOR2Mlh7y7bSpXv4ZB6B5Mu2pB7ICfhMOR
xA8gKXBSM+pS18wzhgN12lnHTV4PZyuwaGghUkC/fKQj+13gwdsg9l/rPnNQXpzAxQyBalNaywTd
IIhw1fVsM9tmSSgNsgTHysDr0TSxDVAose2JYNIYPS5Lq4jG9wL7zoXANKwQ6BDAeAhYVkvrxQpH
5AeoVGMNX/+xFxMmF7O/4nXsU4LStvVDYuOQPovqpcHGQvlSAF4HxHp4nzTtWnN83poMjq9HUGTe
BgqffJdRyERfsrO7QV2Lb3r8X1vw29XWrmpKzV06DgK2P8zKHWckdRk4zO0NzwRNaUhab3+w8V6+
u0N/JBD/hBrHGeuitwtbaQcovWdZC475B9MojOUxYmGKDp0fBuvBqPPiGMXEUdiWWHqHR6XeOjgN
aAtwrbNH61Gw6mqMeX/TTvJ7DjE/hycd4Peg3gXTPVf8RBqPIjMYAXLAwwxHkn4hlaeR3cTfgcf/
yN79p4UDv/Nu35Yf+UNbf3y016/l/4JqAskF/XP/9rrAu/1/7qO31x+7CZa/892+bXjWL1I52LAV
0SrEbhvz8PduAsNzl/JJJU0bRzYIqH/Zt03zF/6CawsTvV2DEMSQ/K9qAmQAezF2C/IqeL//iXv7
p2YCiUOHmYyUti25OyTlQb+/RwkmdWwkNGTcAmL5yhN9u8XUiqe0zUb499lElVKYWje1ZXlbY7E7
pQxBl2xZ8QXpvPybgnVzcVJ//y4tzZxSujAMXQcrO7ZyC6f10hfww5cG+pxyEqZp22n0zMew8RjP
qUZvQrMcLmARoz1uC31m55iuq0n4BLxdcZcTLn384VP8D19f9VP1GteGokfJOFZ6rsUlFz81a7H2
QHOtWmvbagkPYFk45NgXR7AH5sky9XtYIwSPzI1AUDOhII5WNCcv7N1t1/sUrcjcvEif0+002/Zn
7HZyX9VjxuiGFG2Xp7supA6S3XSmMQwyMWzUsjTO4r6S7ZtvNQEP7h6OcRJ719SKhDew7MSVlm67
bmw78+BKRvWl6Ubj3g2L/MbKXMnssUR8ItWNUgcg/as9OmqfJZ1Pa1KSXzvcE+uiS0/FQFZnENRx
RwYy5WA7b1nrp+hcyQs/iH0wmN689+2cr8fGwPTTODYuhuDeSdPTCDj015Qx3i6ys/GVmVi4G8Mb
tujtuhL2m2skzyoWNwNEz4HQzK7yTHtt5dE1x60U8bis1+yRwrvAJ8Dmjlxg3ZjyXIvFlGNW03Zo
asiLlZw39oBeCYO2ecqHPKF1L2+OpATJaqemfdSAF1bR6EzAYSwcF2Zi3+qhcN68to+2sqQEazXF
b2xGxxKDpSHAlhnD3WCiZ64K2wcha4npI58DcpOZYNhR9Im1biNix2vIg7Xzmg5VRBeea54NM4z8
Q63xYAzzWSFvNsAZ10b/aynFZ0KNgvhwhQkubBQ78ewLvTdXNpxm5vQvRcXKC96UPVncChinWGn6
sqhPMLfUYeoYeY4qfdOczjf0fC2zLiARE/wAr5ftde7guO5khPAw4dAF0HUSsQ6frIiUKf5rcr8z
tPce+1ZY2F9i7e+akQQVJJhsE7WQIgfbSh9dHZEDC6tzmIaI8+X0jr9Wod3juhl5JO3hR4h1rcIP
My4PBaajpCGobcV+eyjLZGBbGbcHjoEPPFU4h6fVwWWmscLwnK3Twb21OdVwvva86ihaIYD6lfek
yTDy8Igi+laLhfg1sQnyfA3ORTmXwA+mwzR3+slEpj7qyvDOcynIwlWNH2GZFuZtoRIMBzaoeVRe
l/lo3ahLjvfmDH21Xu7keuCE7yY01nYWwfQNGbk5WWv8PqeC1WSD02LY5HkZpOgM0yv+m+TOqNQe
Dxf34Jw4hnvdYA3FLeYmZPygXZfI0nhxF/gQVk+21GVOw6Q/TOQNRp79Hlop/vE7UchxPtRFPRU7
ot38OOS12e90HgRYH8Q788l8LmhDzB45S0vOSgFcBqYfqNtoICCqmvUsZ8EfDcsr2xnk/UTOdQ2W
Nd9ZlUVcw8DssnYKC/OBNl9Z8JJLLUPKCP1s2SwKl2FSwB7tJXN84wNjTXenvQ7SZx/k13jqoSv7
vlu9g/9HU7MSEPi2dgHPkIOr2V9etyb2s2ocrYM7NP42BlFwpEUg3LhpO+9tcMzdWo5hhGIWz5+m
jC8WwljzNEVK7xHLD7jqhgPjFPdr0vL42AhzaJ6LvK8ewrzhTFD3mTqxdWQ6yGBzuNFxH4IbWZh6
sYMPM5KUuOWiyPdjZWOKmbjRapRcsfLUmNzn3GGsadyuF4C+7a9h0hgp9otwYcdIIz4K6N7Jr7Me
lIcv28y8/Wh6NRkDj+1++THDq/Ixj8bmwnqGmqF1g4cNYpXaUpEpUtanUl6XOe62LMtb9asLj/UR
JODZmiBrJ5GfXzw51MRfkBpXTuKYn4HtbjnHQUup4Q+9oYKippiufYztfMBwTVGuQ6JxX5Qacaea
4mETj3KgWLwx1/gTnCMhhmiP/hmD22pG6PTaH6/Yv4NsGYrOfExx4nKWxNmGZxFXwoSxaxwv2BNe
7NHXObNhb2adyP0z88wU4av3ozUnDMte50UcQwqQD1FN19FqHrzxkst6vHDLjBe3DfUZ1E6I1wY+
Vb3Fa2M+sp80H42IP6S9VB4HH/N/1bNgiCCGXBAkHc4FjhKS1uMHBojpg6WMC9/34Rhy/ZchMJLJ
7Iv6GhMn+LDGwLfGmktiJ00xW1LamOJveZVFF+1xUHGD93N2r1Tfb+zKxi0V46+h4t4+loMtIkZT
fflYz5X9PFkmVrps1Gb7APsWogPhM4YUPdp6V7WKs3/h1WIFt7q8dkNHfSpZh8aV6or4uucSr41g
GWHlrmweqzYL+k3VRf49/4uJTh1m5MYTfR44ld4Bw+akQIy8W2v4d3e5CsmNojPXJj7/fOmrKefb
HAfEKmQYiPxpMNJRiZ3eG3kArAHCrsQ7Gxxo52QZ6EesBJDlRgQ/UkCszFPkkYibe2qvU5PgjuiH
ol8bQ9c9TnWcXAIQyHc05Nr4FW2xz1QKNcMsjV8bEqNrwxJ7w3fIWiHtX5nDTGkHrrjndK68zeQX
9rOFt4iwZ6wPBexPFgd8yE0dV89BJdR1iCObHFTa38QkRHYqcLo9y7LmmvK946CkdgwuWIMt1+4p
DednX00mQyU/tlm1ovhzrXRy34XsCTle1Ntgrv3TnHjtg7ASgMGqEyJclalhH0N6Eact3sSBiLDb
4IT2HLzOgOYQZqtHkcflK+UI3Ieji407h6GCoYdHnYFn6NInbFI3vtNUu1FE6QFjVfCkSMKSqs8t
dWfjBxtWM6CUT/E8MppRlKJeScanm963oZ31bsGzHyERNRHSA3JMH9ZXsoH4BATRbt7bMcBp3yqc
kHWyI2rmX+rZ8XZDKalBNO38Tou0vEaDtt5xERgCZwjfQWtOuVnCHNMDUj5ZnzacDzGPq1PsU7LL
QEUcrLSio70yx80U9unVGOny+dsCEUTRkirS/vOcQmtKWxD0pVllNjs4wTfNT/KIkbkROmvurGLr
ixHVKu4dCr3nwSZPJorUeqzbzNs0gL4e065xIuwkTjnqjcZV3j74Vdq+R33PUqBoEtjz4Yx46Lsm
egrLCZQk7mAS7P2SJocqSylH5tUL8qr1x32T+ezqVG6Ro18ey5W1pMOZpumveRjosy685h3nqiZc
bweO+ZjE8NUxbhYkE3Rdm2CkgJT4+OZavEFky+Gh4laeLnVDB0rJwfuztuCVUcHhX8JMYZfvls09
1tLy2S7m5trXZt9ijMVr+O0X2WlwQ8bS5r8V5Dibb8tQPodaQskoOkn5q4H9olt/a0Rx8VZl65Cw
xhtQxuSrshPnCIaBv+aozDl6WTDS7z2a40VAwXn2kqn83AwG96d2CRZsyD/wW6ovnyds+BdEu2Bf
jqARVhFa9LrtKk3eIuY59JD12YChqZ8xmwkWpmDq+FWPVONFx8Qqvl3+ANvTrSOr70eVf3T0fiwy
/vPzafp35+4/PZ0vL/RWlGQlA/L5//XtHwk+is1r+/q7/7PNMQhNd91HPd1/4Fdv/yc3vPzJ/9/f
/K3A73EqP/7f/30rurxd/jVM4L/PPy8Nfn9+6H7s6Ej5yKM/xKaXv/b93K2IOXucbzyF6oEqaHJ8
+37sltYvRKNd0+XoTb0frZT/Onc71i+URSlO3tKzl2jzD7FpYtj0i3ia47KjlsP6/7z73w6TXDiu
I9ftPx0uf3fK5V+3Xc9eqmI55jraXF7mx1Nu7wd2zmlMb62ybnaDg6MwpGqGnvhB7ocKSOcPV+c/
vB7qQ/nvU/X316M5kHfGMdez1U+vZ3GCznUmiSQmFWcHo6UGwYPkZ/0zzeu3F/JMD7a+q8FF/nR8
t2Kcuigi3jYVTI9h0dJAsa+cyL0BPeya1zH0HmxuboBvyGSTbV7BayZmh5uRZOZfv+nltX73ph0T
jDiXzUZG4FL/dH7HGePhFKHXOBRzcvAqM3hUNJOcsmnOkr95reUC/vRaHh8kSXtwwATif7rAY+12
Fa5KGJvQZ1c9pO8LOWDS073OPpmMAE55OEcXUHnN21+/S3MpL/35pbljBe+QUkPP+emSQ3pIpIki
ztnHHM4px4C71lT1NX5dsphmLzArYgsbr3q/b25DrjPOfJ8ZMRhhOh0WmklcFtnT3/xYKFR//LE8
OmcRl0xhfVNXfhBywCvFvYHQQxQRyqMHxoLg8UT2cbKoKPdHagTsUe+wbkYbo+zGfTsb+Yk5jyK1
xqjtbz6gn7rvYIgy2RYOujnaGffCchV/+HFy9mE4sfmAinkigQeMReFwYIOl10MGjLEIAuThv74G
f/jWLa/Jdx3KAl94zGe/f80WYhL8dYPXHKv2nNIyAwafSN9fv8ofbj0kbCY9LHXIxBz9fpLwMl1Q
whbRcOKGZW3fdDwxw7tSJBB9a1A2b6ORJfrYW7nLcT7Jmupv5OXvAvKPdyCLitba5vZD6nZt86f3
GRsBIz3fbHZ4eZWtUQggLKwIpZPVr5Ome+0tT7yMsyVfKnqunmCS4J3VE9molQ/In+5uejfSwMdw
loaZBAErom7egfEx9Yb6UcIJvmIvscoi+O237PnS2yGuhnAbJM70yOxKVE+T16o7a5iwX2fk979i
thrbWwMLnlgpZJzgKWbPRqpwHCtRbb28m+ST6KdaRiu3BYcIGz5p6mNfEwXbuBy4CtxcplUyI7H1
OSrdDPppl3TGSkmcACuLbPYlTqKISwwCY1vhyw7XlKTaw76w6GJZcraVmx2wdCp1Wzlp+auNlf3s
TiOfDwarrNJfskJh9lpx6rV1sq5Lw80vbUg5IpvqZGB70ZitIDpv9T2UHjyfX31K0qeHvkYUOsyi
SZsLWKD5azaVVrExZBa+VSIYDahb0sHR7aUeQ7cBV8mqt7PWXPGtdEyita31Mjgup8ocEewlsiic
YXrSGeOOhcSfd/VQts8JHZYtq0YWdlw4ET8Ps4ERs3CYMwJGc6kimPD2WSsmIIZ3UhFJptVQMm5j
zMpiCJwP2v2J9rG6PVmBhtiRwketd/Fska+dDUGAowntKmNu3zuUU0nL2GUZCg2a6MC8LGuQkzij
AsrvfFeCmvLLlEAYmvrKn7GjMThuSYXa0OdIxBPP8I8TJVkEhwvVf60LHYr7hmVRMYqTxegSH0mX
CXZSc0SyfbL0csZadwmlKMTWhsQr7/GzxVSShQBfv8y61ka6xjCZP0xl5Jsn6YKuuC6QjSN3z8cz
xuuYO2P41HH1qLKVbdrvhRgYaHOGZ20wSAaCQT3NQ2CDkZxdFqFmO9mOLLdpA4KcVTJrIe5TSktB
u9PCN/Jit212BVaEatUljv/m9kaUXIHmxNc+90YoN4KnPYFhQ8dyMza9BxrVszBi4vMksS21Fcfb
oinbcD+TjVqYzJwzwXvb9CLEpqQIu3bi6NF0OUxk01QMm047kkCctANE4ojCszTziDr7FWr8xsOC
l2xxJSyUaA3BjA1yWt1AJGRIHuVhd2QpNXgvJMnzzVSB/Ia7MaevjJvUtNdVUse7eUxTcVtD5BUb
y4ytE7xQj2+oaKePmP96TXzbHFZsEUzrM7eraumVyHPz1ObGTA1fRw4CIYNh3p4Fo+lfKKvAjkvF
3RB8GfMAIU3Goy8Ps1mofN9jdHnWLgF08s7NaOyxSYbxFpMfeKzJKUkXBAEVCNvZHpi0Fm0wjMs6
NpyHJO79fRDYNpVR2TDB5ESjtw51kqqdlFCf1rCIaWuLO1i6ECzwYq9yJrHEssO4Bx2AKGVuU58r
u86TxGLUn1ITpXovciESEKlbCVlQyZRGwvs8cx68STFAVXg+IqBNaehNaGI0ADKCmSrzPfUd6zhE
M7HhGOnpXMxh/RLGiU1XB9rWvOeIZHw1ih5IgaJtcripAoyupK/rYLgJAhOe8BDb/TlN2B98loFb
icNcYYhlBBFIgAwzLJbEw5qfeUieNiYUxuxV8pDjN39tgCrfRnlE1oMYI42CdE1w0hoYr7ebunCi
Xz1zJmECIndZyIgKFA9M4mO6GACzpadp9pBZW9OMp7Mbp212pWlJe8SjU8uzNdulswroefPxo5tp
tC6xHIHB9Msy3TXjzGfj5aRszj1slHEPqouePk1eT2+bPIXzC8Bq2mRT3XPyCPDOpZNtfLAsw9R3
/cAod2Vo2e8azxI2YSlUs4PZCnExEDbgYxNH9dpFYgfDD4mkPUW5naP0j3NtHGaHbM5xdrOwuCpD
tyaKZ1ksNzRdhE6CSV3WWDjoLSSY0lkG3mUFXJJpdWGHZ7s02o9AmHl5j61gwPkXJO4d0kk5g82x
0QBUU6nr0htI7aYOo+IVwM/gwStTjNyZrES70lYefzVkufQxLSgTwj7SO0W+rr1rJER3NnaWwjVf
rrqePpLTSBSk2ZEi7U+4hKtklVGo2EDDmOw3+IGkCDqKe6YVlZBQE5OULs1V7JXE2IYSlgHoTTqA
SIjxFhO80sd8FqRN27ywzgX7Dc2jq4ho0CrCZrp1XewZp8knt/CpNSA1nysnM9IbHP9hsg9SbdQb
jH797AGNCZrcuk2NcZg3Tsk6ifkoMmF/OK09aKZ8dRuj6hgEFqwNrPjahQQ/DoCL1rTqAeuUVduZ
n3lSEAp3kK/VqaB7i9QO9gJ8djU08u6zTet0AoKmZ2ASlaPlYaAws2OmYMVvSb23E5po41LfqAJY
Mi3kiQqXdFUMxLu7XGRXI62M3W0J2sbfDNy2n+qS5966Guw8O0ZulFoYOOPhoa7nYHpqQ1rproEo
+AYd6VFzcfsAEy3FV3Z0VWSGvMYXkU5E+CMCaGCoo+BBG0bwFQRuVtEfoXS7sca6DXZzz9jgCr0r
aBgAAsEElUQp0ue6xA+5HskpDBdVOc3Fd/GoP3dm5H+CS53Gh7Qam2bjA08lA4E/PNnYIV/5T+Su
pHwpE1yFO282Z7aGkbpvzZHrPHa1T9lAYmJg1kCob6dae0A+Z/ih67bUAYofA1DA3vWU0vDr48yR
ZsOa4jMYKNeyCnAIkfXtrJVQng90YxYMeooe/yhYhFK/OVHcP400SaltY2jvwjff+uKKODxV8wIR
SUc1vVtlT/dkuRAKDd+uH+IqjGfOhHN1E/uKYU8wxmP64fRFcN9qBSkD8mtQnocuYigjoDzVuAtD
48tkhez5OmRwdiG8c/OZGl+VbFWUtfVDI0NxHStvnCiUdJqCGZJF8DRCQjM2oZUqvUltKJMYSMPs
LhI9seBYupzNw8D9JIQxGsSFPNBMrp1IqDKOZkoHyrmujnLi2b7t0dphMmVaUIeGAm9QlFqHck0V
U2iu3UBQvGy4CZ3JPUvdwGidZQaBtW9xpHs+2mYSO8SrA5QI2gmsTGrWejv8NU1yPt2U1pZHo7Pr
EdRDmHwl3UoxVjVlxfuAM/Bz3CldrSWPPPyIbWhSj1EF/ECBiAV5Frd+LYqJvEPZWubnucAuyIRz
Dr9wVCvba0ovY9Wvymxw6zvqTdty3+c+uXFVgfT6xP3QeO+JU8vyWYjK6o7sHTXxh9qHvGaSzg6s
eJM1TiyPJMWozeIhruV0iFIZFq9sjYob7N8Yvsn+h/RgOqmtH3qAo+HJ7hIPgpuctADGAhDe389L
9SYLWmrJ2iD6lESaZ2QeiA9plQBIgoycHMObVFgr6c7JOez64cWYCcfvIiT0J4McWnaj2a5+ofet
7nZIq/RohNOYiU2N7fUJdttob3Rjj97appERcyn712KrkDDCrWumirTY1Ha39Bcrkps09LGqKszf
/PEMwm5pLEEmjl3+B85JoCbJ2OgzdlBEbPJKooM44oITE7mfHSYihck+crKE5ZcSoc89bmKIjLVj
vwBeMZ552DgLgsZPh7UVcgxZJ2XUv7hOTGhdwCxOSF7RVbg2p0YCiA9GniaMS7DHt6lbtztXEXDf
MPMBPlR59viOVzUjwscQSO60Z1h3eeukMZQw8vPMvqe+Xks/5akMlsY0t5OFJXlTisp9AzlvwxAn
P1/uo6ptaPnQ6cgDiqYEtbJ4mmG3KvTZ8V3gUiSn7GGFYksaPIb8WYJUadw7N5qT8jDp1qNRzjXb
T5CSKTcpBmzYBCwjl57TjLupGKKewryuMD9agMFgJehZLtbFGJNVteh1mrD4trO4ag3DoXvDtZ2D
z/f4JmxD96u0IE2s6J6BdE8jq3nBEC+srce4rljNTqnOHaOYcTdjHA6PE5Tdr5BAWGoaOxp5Web1
0R5joPUJH+M4UIxudMznpmjS6xlz5pk+c+r9YjfJzCupbfJZajAHdR21Yeoes9YjE9EmTmMtTq7G
VgRmmVhte6fCIDe29IyvQWtNLHiiorAIyZu6q0gQceila4ToIA7JHNc0Iia9AyC6aIGGrAIzCT8h
hYT4bvBHCIpVA+6oqo4AjPpFE7zaTDI7qCc0U+6Ja/fPjMEEQ7+hn7/kY9zrDbcqvazTFBMzrRpr
prtvnkN7P7UCBdCGoN8cLFhX6XsmVZC/idQb06OStZCHsHJC4xDGyvJxLrK73uUS3+Yt65NiOMsv
KJJHCbUw3/SMf6Rm/6VF7Ee1+r/+V4naDtrMn4vaT/OXj/9AAl3+0m8kUBtXmONi+pIKM+Y3qOdv
krb8ZTEr4fU2pbA1kNB/S9ryF8kvIAwhWi9+Mn7rNyuZ7f4CU1RS/I7LyRaISP9E0150pn+rQIvd
kQ2X4KUWdRth7yeFrSXt54V2Gh4yP+KEAjpmPxrVsAfAkGzzxrIeOfx2lx+u0OX7P/+jyXLRcH//
ooo3jZbPrh9yjv2Tt9FGX3Vjh+JV1WWKwoJek+6fW8WSUZiJz4KlzfQ6sS0qHOFD4Mrpw3Q0/5EE
t7x1xQBMofKZjkXg9uefYhgHqIQiBqDE9pB5rW/BrwhmuOWtyl4yi5wdjMC/fusmgac/vHvXQkZD
/PUEvrmf1fYInOVkSLiPhmyHp440yuRN9nTfS7oc+RwIsqi24+zlL0GXqMDCxVGSDIxrdhOrPib8
t7odB+elr0vrEzvscjhE8WyrJ0IuNB4xDOnKjalkXh9CGVvpA6SSzjqzeyQoVFFWYZdZfoMbnVE+
j3MOs0anLswJbqpvYSTfFKO1wa0H5cJfMkwG+dZPuSPYPJYT42+TOvgNn10VH/NM2+k6HpeMVEdP
Yrk8ypangSAow0zXIpOrw/wjKZPMWs2At4JGHWflyWMOHP9DK8pk1BLpMoZEwjkP9N7CJVPq7qKH
xbffOouXxbgDP+XDFvDbBxTBiiEr3FJmBDY6YS6+phDlwTbmD7gc1EPgpMbBL612bQmc2Rj7/FXs
xgAYaBfZu9X07Xh6q6p5kJsQhp1Zwaj0/c9GasvtABNtj/MDojIJz5U1JS6OeuMrp38AUeTMyK71
2PZWjfLyK2mn6ks7UdaURZrNIW9Rkd75KD0l37y+LDeYx3tx3wfOp2xJBsJ0OQFLpOFrMJRWOFFG
1nsqSTAdp5xVaHrOi1vCpdWaculqb1bG9DETSWqOA0ZLop5dDwdz0piiLtgIyYGLpLVu4456EygC
cP5VWiUxBYfOcDvYLYBYH7AkH8qkHLhkkwcZh5pf9woaLuYv5qzEQ1vQ7B3tPjmP63o0wXpjdcqq
e4tm8vpB8kGNhzTpgy+dNpr+uqpcErHyWzgWaZOaY039/Lbli+atx28523kcyu4gMXteG2MRcwyJ
qBg9BR0ZXl8X3X2Y4AuCA4oCsaYsJoTDAtt/G+KiBZZlRfRoh98ixG4YYR0sq9y9J+Cu7INLhyHl
8n0cGDuqeM03PbrdUzpjU2eTaWgiEAUdE2scclKAXuhSNvpFvKSq/cpUt87gTTHQy29BbC8LZ7kh
0Tb1X7oqzcjd212WbmlEQAvMq05SB5i09SoeEPZoQSrK++RbYNyiO/7FZX0ldUC3I1VDRhmbeycK
p/tO+YTv04K6jse+FVN6KseJh3CWJjWxvK4FxwmBxaJZs2YgASDNIMoZe6HKdwQ1i2Brdqoprqwl
0k+GnXR/2xlsMLOMlYVqPhVYR5RAdLcC+aN6oLo0mHY284RdESv4A2GbOkhSWQq7lWhyJvD2wQPj
6xuAfCwCzIMI5vSXz5nt+Vua6a12i+zfogR5ypmeY3wizXnoC/00Lh6Zh3EmybPBD+89Vrk//Nou
GActxciZL+/GdGOzd+FCh5G0gAXSGfXMt5oq7SCxZPCpt6u+JvRlYOFv6tDThyyx82sAtd64DmJr
Slnp40Y94B7to/fWVvxVkU00zvGItHHeo7VlJy2chtmIy9aWlNKQbbppoaZjRTD7R7+2prcljRme
6ppD9jqr0nxeMfi0MGRNbQ2lKqRSI06H4QT1PryXwJTlzlAeKAQHmTvcSWqK3mYUt2mTC862XMkI
xB9D8e5pimXNSDa2ugcoTwFQejOe82OtrQSi2kwP8Ilvru2fhwg5bYusOd/DdB7w/lRLVLnNR13c
WGM2ARLU1nAF7nCON4411R8arbvecPg0b1FmZL83HBCTG1r16jfRO+C5+kiV+IwcM3svLalugMeC
qsMwUjfweWwQ3a7j9q/019beVR3nYPmVF0DrD2wBqI+y+OkAsYcWFcrQKkVWxs3eXDvVd4XpwjZR
QocUzTIKXYXKHV9BS2BMnpo03BpJBFgOy6IFnNEzHqU5WxcD7EexCh2AA4mXZeG6sFETYAJPYEOr
KFIbEODNgVO5LuG+Wej5EuRVTdFIPHZ3KUnc4trEoTpf175fkHsv4b4xfImIcluqiW7diWKtvVG5
RJYJvkXJmroNnGMUtDtLkrXsqBCJ8+mSgEK+Ndoiq+jmLe30yCBF83QQCv+rNXLjbMKh4VIbhWUX
e7x2TBtaOVYDmv7k34axqM81wIDg0k6RP29pto32NT/IC4tncIvBFZcbDUvhgUh2SG8DXBanmI/V
CPcf4YKHGPjnNv9cethnIXi2FYGmmhS+pAjvMaahb+KRASq6IPMNFUlXr1WHBsZJ0KzM7ew2c70H
fO3dt11J//XI+p7a4mxZZn2TibrsP+nYgtREaY0R7lqv6J4SAEMXpO/Oxt/YqktHFB/eWghGaT84
EBE2lYJutDeGCdaxZUwTxqapY2gXyam74aHK7idJXNDZImz52apqYhowwIvTeyfBFbvpS6gWhFjT
d5nyuNik5PHyPXTAwljnjhdExxo3R30SXk6TCVzEid9s+/XgJRbs1NTwbipzGu+Rl6L65Hl1Eu6w
l9vtDjNmOl8VwMn3BZiyECy1WdfX5O1n6Dl57fknzVYQ5zj5WDYHjlO8d6Poz15sTOOhqwfdb2az
ktc8tge9rZrOfS0TsA2bqZkbg5vcnMVN31Je2XmkoE5dVGAqbioTdpSqO1HtklgHA8uDOXzEUx/E
Z6K8KTlYMAndxurYxVKeZTJuZDyGb9ep04CWwuEDh+ziq+r6t9aVtzSiGqei8+otdATvBS12bU3m
p9ahdlgSriQKS2DL6tJNozn0ozWna8STq4EZ3YHEsUmDesVsQaEcCnICiueiMEDwMVEo4/NMQcmr
1zX+auAs+9UKtX+V4GHDa1ngBPPm9grSCcG4asB+Z7TmjZ0n7Ydys3oz9ZX/ZOg0eQ5wHABDQOE8
lZVvuWsX7tzZoaPwvQ2zCiQ5hgPYVjyuwcruLKKSL4jW4imW5f1QexZD2oQZZeazURjM/n7WzQ27
UkDqZXr2bfulWMTaNFu+cUbJVDZpm03XQcaPp4DKeYcUWBW1wR7Z/6pqenHogsDdTIo4bEr07xCK
Njq5eBm3hjJgwWjqOkDfpjepl92yFyo2bRPXO0d493WbsA1oBnOvcGVTJHddoQQAakyuJOXNSRiU
VLRV1Lyl+QGSzIEZxMmhj3DTOfST2o4PYWpoCW1DMnValncno83AHmt9zeCo2zEt6Q8sD187XSR7
JKGXJtD0gcX+QbiaMDzONwVAZzT74jbxGzrVxvCKP+NfTU1dvgVW8rnAtMlILrf2yRSeSAwd6rDZ
NTq7Y5dMqt0Qd37ds3WiJzkAkYRBzuExFZrxFdPAjmk10/hgQfLKCfoyP8Qa1qy68mFkYG+PL6UJ
UDpsC+OaT9BfE9CP78MZLAxjXsr9VsbgXxti9rFxDCCoUnpxDPxNu/9m7jyWI1fSLP1CgzJoB7Yh
GaBIMpIpN7C8KaC1xtPPB9Z0ddI7hbWvxqx6U9XXL+jh8vdzvlO2BgW3un7k9D6DdhsnfPhmP3AA
1JwvvRFP5ISV7rNlTu4X9rf4gUr5Z3IpnUfQVj3VGX1DrAuIq7b2aFrDfOic8NlwsIgTF9/uuOLt
9UV8FFRv29YrbrgK9V9qwy4vTuGe4wIDY4U/P8Dny1PWhEV6zNYztiVg0fEnc3ANhNhwHVvzrPUa
npqw/tiXyLgTtOf3pPfUZ6yu2FPM/n6dQfjFc8KDUnz1NJj+Yz1fQgyY1Ij87N7Xv3k8juBVIXdO
i29qA5hP67LR0VaAhTvbC7t4QMxMJJtnkF3NJW2XT4y+spjdjz2giRRb73EDqTp1WJ/dMoIeRhg5
2xAMyIFhvvS3VuXGe2rS1s7KC+tqF+Qym579tKziysP+cC5W032A7eCBieGxZHIXcULrfMsYHZ7d
NrtDCYORPCzv4kRDWJbek9CE0jjDeZPphbXjXWC5dCAaL4CIraM1Rtcc0+/Qj8uhXacT9rOC/Thr
qPDk0RTYPoQa275q5nLOCOC56RA33uoW1cIFd/NHbxqj58hqXc6Nfv5xKYX5EIs5h9O1CPshjjE7
JHUb8xrlGk/QtbOjFs7kGSF1R4lDjoMH9OGsrYv1LbSS5H2RcJbi2cK7g3UQHjRfz07hOr3PIbkf
kdPXATKMoIKNCekrHJ5qaDvBFK/Puq95NzrSi08z0l3eQqkD1KIiiXEUJHoWS2A3mbkj5y4Jysy0
bqCvREeBlIJAdZhVXG7i4gsGlLdLM9nPg8V2B4nB3YWs/oc0dp9bYURXOJ+El2b5ZooW6JP1fgYu
kVSHJQvf4/O8bfQkOZFBLBwqmpMTMyOpDSA/cj9Fphveryzgt5ZXcAOroZWik0jui6FNTpT4zxM/
zV6fwCpUsaUfhTsc8Oo2+Me1lk2Z13McxsYbpE4s9RWAH7gv4TnxM57PBjvh3QypPBzdtQyMhSd1
Yka08Yvwo/4pjQAiuMmQ7tgvw51tadGtvaTNqZ/TW26dycFZZu05XNMy4/pSOv8IMT/5ZDR8QbCw
xtwwh8hLN3MXKtiEg+94QP52MVw9qJg8HMgJDpl9Xd/zNOJ8EPzM9yNht/tK9OV9jNyr2OPmgIiK
5vhkLGBFGg/xfgMt97lM8zvg4NYegQHmBiOzUTtwGljXMLu2g1sGbuEecOd5vMpRu9iNlA/eWNZI
3KVOzXZxuBIUWljexjEvks3c/+gGjg8mr2pHCCpQ8uJ+Ag7DQ0jWJN09QWpfQU6Hu7HSL6K3b0rd
Oq81qdlosmFbjK1/DP21DhKnMgPkw2RazLAeD3rZ4HIRuUX9eSLmz38bYznuQNLWVN8fsQV7VnfR
eGDnEXzWEUFcE4w/Pow5RAj2cuZ+1i7dwYhaVzvqbWfyct9hgibBO2nwn3Ft5oUJ7zBCMqwva5hw
fD5OuQnm3ZuWuvkHeM1AaPii5Q5htvPcx+7R1la39k66RRWRzbyrIAac0j6ipv/VmIzIf0RJ/66f
gEwcEzNxqA2nK/9f3v2k6wPaTd0ZW8xDtcFZFKZXR+3a15NqFB95hyMj6ks2wKMtb+ZadG5/8fOh
9TggJW2ZFKcaFZQ1n9fVQfqNWROborNrkP+P6ymLkC9YFzFrNbaHQ4Goeq1RDvWzpZ3il+fslEdP
91QZefU56uqQsA5Yl1bMewCMn9Y78WplHJopdPadHWE7D9uzXxARMiS4wtFkvG0JkgWti/b2aBPT
eRI2SZuzD83P8asfVT3WYEbo004073jGOJJHQjgrMRntoAUpJIxjuiHO7Ya3mHFNbfjnMGwa1gDo
trr1CSFMSwIeQxNTIM+eDkC71spRxqfGSBzKYIFVd339Y+F0RcBUbE9RzIs/PkntftpolsbAc201
wbrCeOdBtyJnFDe9BhW7d2/xHZAluzY68wmh6n4mGp37WP+UDJ3Fn9PN9QdvTat1H/YtZskOe+cx
xIVGwp2hpW/8ciGfXAuJig0hsTS2qIgKb1D4N7sZkcJBNw3Ga4RGJT9olC3XHeUkKhLLxv+GES1g
H1F15Cxh+DWCk9iPz04CvuFQL8L6ECdIow7oROLA5Kc98AIX7YgLAnUvpvydzusT4aHtfNd0k3vI
1+VhBtZ86Yf2e1PgX1hMBDrtCLEddRDvDccY5uXFKrvpiCo1RrtUrU/2OoU3VddGb8qw7d9p8Zbu
nHPWyMmNywAfcLiYqh/EvkRYLyazu2v7EXumpl2TBD2MZpCG0rEMnaY8vp+w7p7AJRxaQy+DHKLP
2R852mKfzcUhGRzqWVo1iasOh4+HOw2fq94tbxtrdr/wTt/gHcmtSze6G/V+g/ZA+Qm6xPxQW359
MQZe5qjFvnOL9X5x0DNtbzLtWU+bJ2uCKeKADbnT1/EHjzTlHghSdemF3Ryzzusutr3cpKUxP1VT
5O0TpvobiI8uqYG+ea7dekF0WFXufCMsS4PWNYTDYaKQ8QhjqEduyKj4QIkmPKLCbW60YnM82LoA
tC941bRF+MxZMb244AyjvalVj81oXskZG4+5kRVPZE0JDjxYznJQOogGCYs9OG5RH7TILXD3JgRk
ajw3ei+SHQ03YUSZMxb3sGaJIkLXEQZmbXvnnBzo5WijkD5PhEbfRdgijkWUOm9rM18BGHUpfx+A
+pKD8kSeUTt+wrFXv18z/hEn9UE/iRcFkTNl95UmnMdi4Dzc+hgIEYISngh4Ze8npENQ1jDI8KQs
d8DFRBRHDLAu3ZKtCrM51tiSW7/v/xl0eyEWRQ9vAFFxOcDuTvBxCBaaK+K3lCvGbTpE5WHQnfjc
E3z3YBtQ2Qds0CfNX1n8s2X4wI19U0XF/9ZIAexHMGUA8dNvkJUgpAIIxfMoFeVjKOruAY8a4la+
/5naxnx0uOF/7l0qkySDzO8d/GXRLhtIcNAgm8LZmdkLY3IUtD6ebwzK0eNkEBOEpCTc+wiv3i86
SKaceXzscmxcMIjtczc3DdTcAoAv5gGSI7j8WllifDPX9kfUcUimZFw6B9IOxrcIba6LHsGdWLPl
sCxiuA8r1uFpc3elLkeJctqij7DSJTYetjS1P/LqsHnTCGtoFw75BmUBznHswF4SijMgbPOu6Pr1
Jpw9j3iTHrnOCt+iRfd/woU+vJkjC/SLlxtnCnX++2WTt4nW+Q5RqXwEiZmfBcCENy5n7a81ch4S
WrX2YcxJncAPvR5FWc87BELRjcmD0NMU9h+pRJ2hGyNS5FTneFFAPANuSN79D2HZEhXZllenywmg
flHeGaBA0EBPiE259oRcfGqmd0mQ8LXXZoz2jSCgLWnimy4rkEERpViY7XzxCy++o0aKJ6uOrQvv
9vWjPoTZfm18SMZxI7ITjnkgXiSOwaPiFDhlAuu5N7TWP+T3aeeiNaJ4V1UWgc1YHbpvlKLWr1nm
uAHiODbvgm3BWNAWd3E3HEPX1d5gjRgvEKiyB53yVcEG38fPlAGwR/LcsF/jGpp4O+AALIpb6ozo
RAv7Btmh95DEwAMRae+9KYaXry2XHivpI060+KZcwuiD9yJ6bCsvj/f1atTjbsZS8IRoa8s8gjnK
kRe0wtx0l4J1tJnNt9MkCIlI23dD1AhywOidCSz4MujDTTY057YseYiwnSe0kozo2Fkba08JqruP
4V/905gYHhDCEQ6+R6DZbQmrRMTwj+ufqSCg21xeNJwcQuobCv0wQgmPb/canL39wmnduEVoagWg
vcrogo8UNWjmT0RAOxXlT5LKOFgsXwbHZ8/SN+6d75AqRFTTMR/mDyNWT95K7iiCdHveHt2IrIX6
rrKc/AguBfVJ53AQXqyKkuSLIhXPvBadhB+jfjUEVxyTrNVOC3EYm/o/ZoTJOPR78X2xio69uJoP
FDXLB6TW5nOIbDYgkIvbU2rhbp4azXkKu5d8KVgPDZU2sO1jxRGOs8A+L8YWMhYT06njTbicLm8J
1K0ZNqvxhJW8P3ZCYwNOqtA6o5bJ+Ui7T6+2Nnv5IUombq09Jk2gzghv/Il3rdmgSprrdvU4a3n1
wWB/25mw5DYBdsshfYitY9GN0bE3MBshPIyfqb8MJBUisZs0C5zawhWsQ+P4IcQ8fs+rkh8suWle
l1J3rlvFiDiU3AnAZDVE6m56Yjinw41ICLSBRWs/wXmwnyv+bnLL8K/ecFytD34Nxjuf0vlq+iZg
iRIwxItIeXoRLBve1i1Fuxif1xc1M25uthW+iMtK7yyf+7FdPxgZeGZjrI2OQ2NbfF1coM7r6HmM
D66nHqp1qm+ddcMdGxJuVCV2MFiRdmfUOQE7hj3eZakVfiCAYSCAB6AfUm/BxSnNxud+ENXZT7sU
qaHF/KEkAw0Zjyn0e1L+yH1+UWsXLvKVL6he7qvK22uQHeZj+aLqRsJEjWkXsz3xp1eWXffUO6th
PScvqnAwCCjEC6qBpFlzVf4xzD2XGyj5KbU3T/f621n37PFE4Fi27JrV1IzbIgR8nw4N0kr/RX/O
o5pbIqFPivI4GG39FochwSj+gEwVpf8pai2RnlwKKYSVNeVnq8YmsWP/3WJIrMZ802Ro2adWjAfX
I6Tbn1vzgWItx38UNZTYXwTxzaaNn7SWhwHeXkzEw6kBy1UXYxBxpunDCkp8X8/9dw9qln5FK0tZ
tynW5zaD6knCGLV1EyXdZOtnv2rejgR873IXI8ISP0C65D7lXwklPBI5ieBzLZ+TdovW+bLiA7vv
p+bGwznh7EJG+KGf7VvWxj2V7Szo4agBYOFJYaUCzGPv2aMeSmUvDcAtursoD++WlCdoN8IPvQxE
5HL2Qj92cPFEtWaznFIdQIO7Tv1+qDqgLdtrTmXjgi0fHRiv+zlEFN7HD1FdnYZ5ZZkcZuuG4PLr
PPP+1YDF4Ha97uOudXdul5IM7peHzGWrSBwLHwFPkNQqboDlH3HT3mpjPZwQv/K/839+TZmb9+SL
uUVMasY5ibHBTVqzGVvC6WhhknoruAUe03h+o2sAy4Cd7H3myGHMELxO9UOiDw9jKGAaDN0Pvywf
V24Se9wm6RPiKBALw8V00vt8dDCBJw2V83jf1HNG8IIuHqPJuzXyAXK7WSOkyv+xPO+Ns8AMHt2H
MC8aPMvih5WiXhhInb0SUhg9FYt+Xxfz1zxqp33NSkqRBMimJc5FPazHBgz1wUP+H8A/L44rVbJd
WHLjRbufAGnEa8LNHfVQHgsEckN8H/kxnvzG4gmjnOqDhUv5VFD2Iwbjjmp1gmoisr6uDqV3gNFZ
mT4VFtUXwnDoER6ldwkHelK59GJvVpDIyEv/QP/cELWIpNP6YPlxDUnQbsRtyxJy5sQHZ4OE6x0J
Msm9N7XTByaCv/ONEmsR5mmS5CCCQa5zQc75jWPvSVIDvNIAMWYqL9Yb7q9GS9l54dWHMi2Gl/rF
/CIyQ3+wOdhQ8zV8xJNViqSixKNgDOEXrS4gx1Of2PHO/RkygvVjW7/2g15kX8l0N9sgq7Fv8Kdz
DoNdjwD6PuRhbKawOLnTpbUnLnZTY7r2G5EvFce3Nonf4qDyFw53g1tgXvJZvAJQ0kl0xxtRUuwj
Z9R/DKynu//z3xSyGHtQ/sk0y/FEGndff/yzHMV87bBDBOMBHqKoQOUTCy2gsdduNxx1flvpcXRj
9X78lNt5f52MhsuTznViPsxeqQsisUZ6PBkGatANMoB+X+B7/1QOFbJwq7S1fajluTjPNnybK3JF
kl9RYaCBxz+q58fWGsmrx2stwH76JUFIYTw3d5Zb0shiU1carBGJCKxg41jz6/8/H+H/Sp32W83Z
K2XaHzVs/z9arh180L9Xp71Pvvfll+JnyJm5/RP/lqYZuv8v24VKhAmQBy70sP/ltjZ08188A7g2
w4KSMTSz/0jTTOtfmDF1g/9gxH0lTfP+ZfPfkU9tCjTC3LrM/4007bURU9tEczaebgvp28+mT1Rv
S7Xm1UzUC65S8UWDavVTH/xCf/a7ljeM2U920jlxjTav8ymglPgVWfFXrYk+qzUticnqdNbYZMs5
6FOW+aQxrplVjP8WWf7WgP6b7zYlTzQTFxlvnk6BIFLgMFfFmxy/1Unpy1+iwn/qFL/WMm8y4wlU
1nDHYys3phw3lFrj0vLiuV1etQNfDmo1PFkZuMlq23zVWt8Wt58+feZAjKS9G4NqyQVeGJ+c04VH
SrXWJYNslMREqvIjwmVuxqOLXvzWz5ZJ8du33/qnb19CAEzh6g4cJevA83LiIcRfftHXHuP/TCBT
0nROvPOQ+bKMQW5WunkzQmTozqvJWv8FtPY674clJIJRC0ft1obEqfhjv3jef/qTTLQ1Zt+GPQx8
VnDwJTxeD4tafxnyqpCHRg7PqQ/cMUkei6Jo7lvH/osreuv0/xam/qfHXviGP315nQ2E+5rlAP/c
h9mnV0FGPO6D0jh6IY7+1Ljn5DqhXBT1NRBI1zSPh2dNK9SWNFPqlpmiMlq7mWzuZPqOo4k8h+6b
0neb0mppmkVNxJ41bL4qaPuQgnOyOdZoeqPUviHNAG8YyXHw4yGwcMud/b5C6TjEf+NJ/OYnNaUF
2WcgirSv6Zheu+8MjEzz+Kz24dJybAwoHpCFDEEjCOzYURcoH+21HxX7ZZvWP42XTnN0MWDDDkhM
S68U2+2bxeA1Uu3jpRU5wt4b67D4g6bhLE26Cpn04fqk1ri0INf1GuHz4tNb3/IbeFZG/Q9vOtmX
Pze/NfOraSqtyLFA/lrrLDBmpGmg03MKoINVFNdm9XmRC51Ev/z53/Sb0SNTRGd9tUTndKw2aZze
GpyCT2TX/40/8rvWpV848frVjdDlBiVWneTcpEnyZk4Ewmy1r5d+44nYN14wXp4RWxOAlyCNpRn+
omT/3cdLvzEcAMGbbNGTNO/6n0hUWD5SnDT/snf9rnXpJ+79MU14iaf1eMCm7HN5Tcrm8c/9sv39
vxg/+vYv/WlmAfVaasJsuyBtnelHkzvmbVmvZNItjUmpZwiX7OSXlqPUU2Rlvv7X6bFJ3ajt24A8
rnsLYgCg6Pzdn/+UX/eTKfs27CiiNi3glOYoAFwwdEszH9SalraUPu1MO9PmNljL7oMlfN44ukCt
aWlLQZZZTVbCV2NzvC/6/Jy2ttJGiNPydWcD4MyWEIlRQAXt25Qtd6Y2KX01UMnXTU9uTR6xzVYC
8uwSz/GPeU19teWYG9OrIdnyRAsJlWNN7qFG9r1n26zfqnQ2VOrXTU/DlLZ17fWBP8Z3qT5eliI6
qzUtdTbIKkpFdcTh1eWZvRi0T05L+q9K46Yvba+x8Kux1lkd+0HP7lcjA/AwmfUHtdaltXcwwnxG
stUFCKN4ZEGAk+3VWpZWXd5r50zvKQ5pGAuyjuetRChOSWnNLUGTmnGptUGZizfUft9VnqH0U5q+
tODOFAe0tF43drhW7QrdfaY0o3YjACHxegiuos+0IU/awMiI4OFxLeJBV6m3Pel3THy8kAZKnCAS
1RfIolcSLtXOSKYn/ZJ1i5CqIvg+mGNbQFYnXHvAL39U+3Lpx6x516KSSqdYTrO3DdwLqam2CMrs
qhGGW1uQKRo4ZHPw1KV988X6Q+2zt53op80TAHmOH4PhbaDzjZfqiUcDpU3f9KQFlso0nOgtEJ2+
2YV4woSutpZ40vJaW57TeVtfxxoKfesrxQLFX1FaXb1OYGuv2dxFGX2Lh9jZoRr5R62rpeV1meY2
HWBuB+ZM6FVfDN9Dw1ZbpYQ0JT3yQZIGK3kgFnKLhAHbfFRbSmScnguHmIoiMQQ8bjxS0/4YFpR6
/9wl2+T4n0c36ouvR1/taQbCNbb3GdYOYo8mJzvH5+3jO9QpUOl26rVK93XTlga6lxWEDkVOizku
6jPUTr5/4hVrdv/yp2zt/OpPkeb/UtrFjDG0DcZlvnc687Mwneufe+l3TUuLuR/BQp277V2hJuKY
l6sIM4BtqE0mIXVM1OHpnHtkLuQKX1yve7OMnVL5lDeY1z/vtPp26hdscOvCY6xXoM0CAVcr9ri0
ClRYsIoZmHKwAL6IYKJZYa62DAhpGSh8x4hWIEJBLYCGg3ppEaWZ79V+Tmkd4CA0dO7Auuh5HurV
txyyDkotu9Iq0AHYyPyWlklZ46URqbO4V2tZ2pcjfdSIrArpaxfUfO+KZ8SK0V9G4DaOfzF1XGkV
0EdLj1z8ZEFoNFm/E7XV+NfSLZ3qPa/P4p3Sn2DLg7Fqya7o0Ut4xUoqRML67mKVVGrclWa/3za9
cFN6HvLKTebih/FCxR9Vmv1mDEs7wlQWpGNzGOfyZuQQqvbV0tTPOhbd3vTIxeq+dXB70lRtiLtS
X+sr5rSKtNLA7goQVNlNsukT1T5amvb2kI5OWQm6uowFWm9kAlmqeP50pYlf2mDQOpwRgUBvfNOA
pjosVWqqbaWuNPMHAn7DLVg48MhYy/H2ZWum9lM60tQHZjtPcUWPz156GhrtkMzhRanDHWnu07lE
GQvmfl865z637gzuWWpNSzM/wxE3gQSnQ2b3kHZvIVoo9oc0IY0pGkTc0NUoksGbe6cy1dT2HUee
kHA2SUKgP6xiAYwDXggslVp/SBNSRyzJ6uc0wZBnh9lkLYS2oNa0NCUbu8yzHswrlRS0gWZ+h0JD
cYBIMzJJkTilaNoDbU3Nq20Ny65Fo6/YujQlDR7nBG4r1hIrTXdGK547/281oG2c/WLncaQJKeYu
XqOBqqcYAUyd7IGHomU2LEzNhB98GxGbQXrTsRCqLV4yB7tdQyLGS0yZqJCRZXX/hGA7FduW52kI
mbJaJmQs7ZoeV/RKu7UFW6A0fjYSzs8XxWYwNLf1kiaY5iUoCBTKW8XN05bm6pa/IUA2NEE1zE96
ab4lFul/BV3/rydAlA2vv7poE98YMoP+XpvAzWHSYj9Q6xB51Le27mgAGgIDZwpSeJLiRWE5auuX
LY36FglpCNShwVcXkvAttqiZVK3QZ9rSsLeHdZ7FZg2uOm/DaNU7d8aUo9QvlrQTcdnPyJBhC8WL
hBR91dvWOJNPintO7V8gjfOBwGM7hZ0dcHXB+GMBN7EUm5YGuRZ2wl1TRqIYsz0vFo99M6otY5Y0
yMOhBuPhpw3d0tymcwsdWj+qdYg0yDvd9Ke0ZyR2hKFgUzhFZfGk1rS0Ic2a0Zpo+9pgQsyPZTmv
K1JkzPKrWvPSppQixgB6tyCVKBLjOsfOfNNhAvuu1ro0Qz0z9Is4xZyBU+572sYfCUZSrIFuQZI/
L4fL2rvmYCBozrrwi4tboksG1bal6Ul0Kg4oh1GYt/53IwNCbBLHo9QnsuhIHwe3sl1+ULTDoXn0
Z78m8BWE7ag2YmThUdN7U2n6LFxAIk104sV57FK14WJK0zMh1GkxwP0Ebjc9kB10sRtXSStCsfb1
71lZGIBiI+KUoZkfWscjXfdvR/Nt4fvFIcOUpmdsIUkP65ZbeQ4s8slo+iY9eaSfj7yxGGMPhXZ1
3qco9lP8EDUGgtjqulHxD5NmMGoDK/fyqgmSqfkBJHvdW6JRE1MBWn7da1qa4vXrtseRniiRsjYu
8Zb/rDZU5enra5NvtpizimZ5X1ree45nH9WalmZvagHqGWtKR3616j/GBPzJ2lba3woaW9/+6heX
JjDBQxA7m4FjvMD6qXN6LPpRTWbwkqXz88oT4sRtspJuATD6OIYkLumW4t5tSFurjowpLmsGC4lj
RCWX79beVKsgydEYLrI+JN0xizFc7zmObnuvuyr9mpve9ece6bU1wcNc0t0WIethBCp9HBRrJHKg
RolGGjPcdnqE8lRziCm6Vm0tlqVSHaC3NBPc9hLd+WiO4pTlg9qsl0V7Pom2q2ZMnNYjQDIOGJCl
jHvF75YmZk6lGxGW4PhoRo9tEd53madWpZcle7ndddVIIHuwFoSVhQOex8TQ/1EbJ9K05Bxjl/BX
mPV+9Tn3GzI0DURTy16peVldZM8LINaSkkM/h08JtoxwMtQOj7o0L5MGH6uxnUttApaIjgBJJWw1
sYKpS7uqbYSuPVrs2B18tp3jOt/BdypWNHRpbjZa1MPI1psAlMIVCOZ9WWdqY0Umbg5rb5SRoOm5
TYI65LDeRVe1n1LaNHOvHV0quHXg9+F7qGtXc7QUm5a3zGmxph7TRwCp8S4cuvelNylWAGTZydwB
crQGZr0ztt9YA+6aolQ7S8uyk87EX+23zPl+Ts4ukJLCq09qnS1NyyrpPDETXx0QEQxiv3gYpuqt
StMkI73eGea169PUyOpAT/tvcyseQJmq7ZWGL81JUNNO4q98tu2PwRppD6jKd2qfLc1IrQd15nnM
SAxsT6KOr76v3ag1Lc1Hr4Y5v1ossNagvwNOcLe6avMRqsPrzq78UbcIUK0D0ejvgHf0u2gLAVf7
bmlG9rM5pdm2oVHjOS0tjfcT7Ce1xqU56RCLVqTwRoOs8rTjsBr+R43c5Y9qrZuv+8UIHSwxLfuC
Y4fnefLfQA1Sqp8Tr/e66cJqECiTfRvMWvRp9PS3pZYr6ZXxBb1uesTdafkrW45JNusuLSGRRCMQ
TaU+kSVEdk2KwRibnE8woO+HcsCuR/C6WuPSzOT8QNgHXtvAHcq3Xu8/Q3P4pNa0NDNjlqY46bj2
T6PbQXUlWgmkldow9KS5KQYz9aKJYVivYHPwbg47l5wztS+XZqfQ8rEqt/qtNsfHDgZT4RmKP6Y0
N1N8TIvWUpBzumnZ8T6HWxsWj9KxypBlRMAmph48WhOEWd5hOvYfGxiDil0uzc2yA9QdRiyHw2Dh
PMnSXZLoaqIc8O6vpxC++HrVB37PuZtPkZ2+a6NObWPz5NmZZQQwJZwisFNDbRLuWyMalVQbuARf
fzZ0B9cFk8OD8+TDGZ4gvNk6jFilcSjLiUjdicOx6iB4MW8mPf7qTIbivinLiSY9TIESoQtjhzNA
e0KLLEA7hvXfSjm/vtgbQpqh/mySAVHbdRCGzVks43NqpEovFTg/Xvf6VMTg6beqtga4ftfHQ3TQ
ZjAear0uTVFYEWIN2S6CuHHuHB3ul6vatLR5onywsAljd5srCI1NHRNyXcRqq9YWmPDz1T6cbahm
YuZM0eaEFo2PS+SrrVqyxqe0U7BiNhqfsTUBRpBZBRDfUap2GHIKwSrGXvMqOkXP0ztvbR/yOFW6
C5JE8LpLKGhrTtn4W40mXQgi6W4rU9EdSUzF68YjdxlQl7PYDj2h6SJvHlcQ8WqDUNb5tDrJh4ue
4m4QFkW96mrq2hel8S3rb4CQaVbjso7DEp53giCzfcezseKHS3Mz98t1zCCBgdK1T23WvxuF807t
w6WJyZUbq7Sr1UGTEMBUg96ZmvdqTcsT04QvgIwVfhWIppJwqmz01KalK03L1ON5crV5ccqhuANx
0I1TOcVqdTFDFuH4Wu1Pej7VAaFdZ8T333tNfFDrE2nfnNvCJQSO9SQlfLUrt4j6Wa1PZAVOvkVw
5H1EXbYXFcwKYENR36gNE1mDY+hVNvcm43vU809WMdzZka223TvSkRYWiRcuhOMGvlWARSmuG0VO
qbcdabs0m7QhZJtLG6/N8E2IEz6aFbmpaq07r9cqI+wmH3svV1my9ACdNQ8LkAm13cGR5iUWdNMu
Rg76kfnkm/HZ7nLFlqVpKezBN8iD4rLZkPBCXi4BqxW5CmqdIs1MPzKWDZ7Pr+kO53Jcb2ejOas1
LR1niUJr0haCZbA66ckx9Sc/89WuyLIOh3wPF4kzMg0/rX7Mc3YqfbVSHgje16OkqBzPsUYWWJHW
9alfu/WctcWodtW05f2S/LvKL3nVaGcHwJUW1Hn0rNTdsuAm8WMUgg0iDccl747MAlJeFL9ampeh
PqaC9E++mryD3KfqFudqW6UsuGEPLs11ZpBErntDdf021NWWQFnAjx8gKmuNH3JJgAP6Rg3nyY4U
P1ualGCdiFgsme4reNPKyu9s/W/yyW0d/Z+PgYRSvR6AVAlzPF48/4IsdO3PBcrSz+SodO0JTL+z
3vhepz8uuk0eyZ8Hzjb2fvEvlB9lu2ktBSWKjAQGPYwJw42iuzlqfRKvzQZZy5hXVzwWQBhjt8rV
FmOZWGA2hWkAreMcA//6o03oV7lbsyZVHLHy2mPNIZGc/Piw7R6byLyvjErty2UxVOy7qAtDvw7K
yiv2KBg/507dqS3HshgqhLxkrjAYA+GS3FfmD5ZYlJ4/DEtaetj+BpIH+W7Yuge9AzkIilNNJmJY
0qFAEIxDFjT9Dcz5Rzla7/qGjPk/j89tf/7F+JSVUFEcEzYd2+Q362TOlm57Ha3U/RAuk9pGZUkH
A8wshUlwVM1xHaQmMSRf0jH9W8XoN9PZkg4G1EaSZTEo+xfCZIjDg/xeJ5VZ7qOQmNd9lDXaY1hV
iqueJS1MSdi2aTWikLLS7gOU0nsx9GoVXpnI1A8lqWwEdAYrkWM7rWhz0spGNVuRIQukqqRNwo5R
GZSTa/2IoZkjZyIk+C+DaOvuXw0i6SBvWC3POdTsoV8Oyzs9nNNPVlvEatNWVklZeeMSK1DSNdDI
LyYs711VpNPjnyfAb75dlkhBXJ9zcOvbMx0hCy6Y1f1odpNafUAWSa0ZTrQePGEQjzOeLucRfKfa
kiOLpHyKGRPJi5RiJwOcb2+DE9658fqXHf5FEfWLH1VWSpFpGqVl4lfBNPRGRsvZ8tCjt0ig6Y9j
t/PEUD1TX26uQKf1d2XazxpHo0J884jyvY37jbpJQo5/29qR9s4jFx5uMeeGp6TPqk8Z1PqW+Cp9
/tZrDjH0bPRdeGdwHL8dtYa2xnoMN3k5EWRqP7W0WpRNV8MiJPdhtZrbtqnv08pXKzHJIJ9knkZ7
ykf/wrnwe0w0XlVpX9W+WppcuV+VrZ/RtG3eo1NvV7Wt1pDO4iCr+jFpaTeayUmKGUF58pdDz2/m
lKxcGkMjcTsuhBfizL2nbbd6y/Wq+KzUIbJ4qayGxY9cWifR4DAvBDMn39Ralo7iRpS1+RjVdLVe
7Obw1ivU7O6GLFwK06n23bDyL2V31PR8L4gtVvtmaVCT9qabc0fLjlUfl867m1CjqTUtbXeTVZLh
UNG0AaDa6tYDhWW17U5GjcV1YmOvYfCVzhBBLOX12FuL6aj24dIB1Vm6JDLNxr9k0Woc9LF8HEtP
scQus8bScFhLV9C4Td6McE4uNHylz5Y1S1GcW92Mb+wiSuvggGue0me1lqXjqbO2ppMbJb9klu5B
XYDG/qTWsnQ2TbdU2rGr3AtBxPl+7YFFGyVsaLXWpQlJCI+Wk6co0Bbr3cEbgIKvMUHcaq1LR1M0
4mGk+a17SR2HSDTHiY/l2iR/2UB/swjKJKSZvBA3F7V78XsruwcxGz43zaw4xGVgDkGJpt3NrnPx
JiLyHOMES11t9sjCpbTNJwjPo3Mx9PFgVp+TdlW7OMq6pQRU7tQZvXvpgRNX4beGyCG1n1LaJO1w
0C2wM7Tc+/Uhso1rahD1o9K4LguXoHwRJxvaziWd/i9nb7Zrp65Fi34Rkg2megXGGIxZp85aL1ay
VoLBgKlcwNefNu89L2Fvaev4IVIUKZ6exr1w7623Zl754Z5X69c6Jmfc0h4dkAps4vhOZtCqbzMf
CqsSv7T/P5iHmzFpWXzY+D7E0SeoqL0ta/zR70xOlkkzTIYQiaWRm9wh6vCwMK+8lpyRS9Z0E6jv
xxjOe29rumpdc0jTeF0UciYMWyAZQQFwie/wK+KaBmSrIGcqvJC+kD79s7y07l20mgGmY3JMR6bx
AxR0PI8l/HNpa4FVjEcdQ44yrzj0Xlrm5ahARfznyg2bO3q0ewy572y4ZB3UwHLK/PDJkGn+c/Up
DXIuNVbPbDxdetVGJUGW5fc5z9ClAMXTNbS4hhhXelK6+6YO5hUdyJn9aGNQ3F0HWP2qs+4Hnlep
Le3aBaufVzljDHbIlmBO/ICsiiK1gJjp1g9eiRs5s4gcPJBs4c7doR97QB0o/4yRQi8fjlnQP7/n
eCw0a6h2d8iri8skG6jjcehEeLmVMy2UhMwBSEQpvuc0iVuEl2K9bNTvop8hXYfIkpaIIL634LLq
+LiVbIQShN/O4z/PJesNsBchFoceKSugJOZKy6BA57f6KcvPZ8i9UJrFd9tAvbxgMw+AS3lXI/f8
AafPiiHUFH3Bhd2HY6rMsZRhmJd+ew//PJle0Wwmqif3lfOSUn6PbOh30c+grh2Ac4t5EwKJI0yf
QktEhLlXFgS19z93PYETrx/XhtznYP4Eoa7P8xB4oYugmvLn0sMoejkJc9zDIfwK1g9QzkHM1+uw
z4iuJDLTlh7ZfgdLN/Q32/ybhUSl39qnXF8OiznmQRx3jjnREAWg1nyGQpQftwA547lG2bkw6lJ4
LZ08J+NwWXPi9UqBfPqfJ44xyBzsZJ27a0gt6K2/jIJ7uvFT9ExyS1cETnsfJxTF0HmU78Jg3/1O
/HQJVYJ2EWlze8ccNFBA8bOCno/X0mfkEnRONnGsgb6jqF2lq7jLlPk58TNuSU+9XlsjzL1d94Kx
sAjiN79Nn26gAtecSynX9y5xly7jV8N/+a18ymehXzIJBR0S3BBrPyZxGtcZRAz9rDI5BYdeRQMU
lKBcaeicVgIkBZfI+hEIkOQUGzDYH4VtB32b3sbVENPnxnPUiZypg5KOuTZTjblPkX5ZtaqARPNz
gmfUkonmhsWQy7vPwwqJXykh8Zb99vuYJ5ucrZsh3Zbou4jTu12CCjqyfj7wzBqU5SYDoTRuoHuX
LO7HfbwKsgV+OecZthS7jm4LoRrAs8hcgjyPoZK30crrWM64pWHuwAxMnL63Y/Dx6Oy1lclPv6VP
hpmC7MDFpNN3Gsg7D8cP2dF/9Vv6ZJk7w7hTG2/6DoapNx7mXyGq6Bfjz+RBYPA0Gk8IfZ9kf+vt
Dsk2P64TcoYsrZ3YnQ2w6z6EiC0kvx+bPv3H70ROuRrtO44BsAmCVsn3htgLxJo8D+QUJ8et3+Is
ybEyJuGPAerT8f9i93n/XP/ZTiLxySbDsWeQ4rD6nqppzy/psKTtxfAl/Asiuyop0pV1fnUmckYw
uQ16zSrXcOZR+xiCLXObAj9PfkYwdZrlAmQHEHeWU8kxSkCW/6uk9P8oQUPO8CV+RNMeQnj8vkM/
/ctKpvaJD9Di87o0ZwRTkswpglCw3aNBEGi19eljBLFuv5B/Zg1Khel0F7fwuOM7b0Jeyab187hn
EFOEg7IR6Luhyprconx9AmHj1e9MTpFToU8JEvZgvUNwvkgXXk8y9Xv0nAkOD4kmWGTFdk/+zswl
Up7Lngw0TVyXT3273aFjWcZpd3eaf/E7jJOB5mkH74fyxl0HKUhauhrUPv8LZfJ+oP/F+M+wnog5
Q0SP02jTjT9aWFEdJN3qFzXPuJ7BJZOFOtF6X7r4S7RnQzHm0Ij3OpYzsgdaVjMBUn67NwHwWXpp
v0zQovN7v56RPcAZRDkYt9Z7lg/XLk3rzsV+pcgzsEeItGtNM2z3g/afoKdXxb3zLBacMT2Bi6Dw
AOkmaOKGv2lH/1aaetYLz5CeZMuWd0Xt9R6qX7GTlcxbv/TnjN6Jez2HfMNhQ+O5BJzhCkoTv7h5
Ru/YHYrFy/uFbobV1omWyyXOtvV/ONf3JOq/WM8ZvZMHI9UpyBgQOrvowQKx/GOeBgh7H7Kd2WUL
1oYW0QzWY787fwYt2tXZbgJ57X0IgqVa1EKqpPdj9SbR6U0LoVELHPq03kVDjmLK9FxCeMoLhwGu
rT8f+sM2syAz/Xofg2O6Tkk3Vek4jH5vljNWSAabG5IFdxMiSuSppylSgMWTMJicsUICQ+YCSNTl
DvXNpBLD8D3eej9aMnJGC8VQms5cOC93lacvEA5tm+STl4M844QaN28Mwz7LPZKmsHn0rxTKr/wR
nuLzJlq3jB2WXhTmn+CJi8Rqv/lEcgbJ2p6q9pjYcqcU/Dc9edpW5ReQzmigKIsya7Ra7tmeVSTl
xTj4dcTJWXPL5gRUSWyAqLvi12P6FRLu58POeCDiMtBgE3BJ0jCqQBhQZpvnO+uMB0qONhQBKJju
ixwLnbsim0a/hOgMBtoHJTGedMz3QTXN98y69u2A8vhPr7t9JjPKlcg49LDmewMOlrjnxeA8U6Iz
IijbdjFqiaUhRLxVctddmU6T87uBZzYjpVUAHlisPtPuBsXtGjBqvwbQmc0I1H1Nkzf9gFgXbhVE
ksZaaEBu/U78lOBO7/Nm0QFlewo0EFK5D9nk2dA70xm1dohbDsFxQFUokLV87O3XYT2gmOy39VNg
gzvhfBVY32yWVvMh/9ZB71lBPGODmMgiUOAHcW3W/GHboyIFYaDXvs98RqKF8rJhbVqrQFc2hLpz
3oPTyG/xU2FoBweJDiaW1GyNigPIo4T62eaZzIhsLZvntjX13Bp2zURz3LYdguB++47/TCQAjlzS
Jm5MLYPkKRDikpvJr4h9BgapbKXxhiJ2DaVHW5Alfw5569koPOOCemvXENBOU7fL/nmBCkkBGW3P
vP+MDMqDAVWJ9f1QdAPluDS7g9Tbd+en92cEtStoeue6zhsQsmahTUrs36+IQE62OXBhgt6lWJzz
T6Cu+catT04Ige9TxrkM07juY2TqoJ9K2okqNamPYWLp7M87SMW8B8KGGq9CUZkwAz7oh8ftxson
q9QLHQxLdlOTuPurD4arlYvneZzKtQiS+yKUNXU8u8fJtNf88GL/w65PNjmhjRcKMZvadAO/5k1A
C8NU6PNgxuqnZBOyIrRDi8PUi0urmXRf+DF/8Tvu6M8PaQaJusqsTb1t9DlsGpD3gkrSJ+xg36eI
ifTY9KM2uIDx/IJPrVBtXnxcFdY+2WQ6klbNQprarkeJH3SLUuN5T04WuS5Exq3ExzwGEhRpqC5B
fHiVUpP8P2BBpuPTTHpTqxVtjl0eyQVE8v96fc0zMAjqDibWmEeulZtvx5AUOCSfqIN9n+ySZJtC
nRxLp7Es+7Utp8ZLuQRLn+ySL3SfU4mlnTuuuXkn2cj9PuVZEm3RMwGxOCwHQq5bocbuS0aWzieB
wL5PZjljLCpe3GjqsSNlHOnLmHjlVFj6ZJZdTBpD8afOLf+N5lUp5uSX3x05GWXL8u4YNxhOdLCr
IsoUGartnkdysspx2Nel64SpB9V9CuVPFaQ+sHycyMko51Hl4apw2BFxiAnxrZk3Pzd1Br0Q0MGq
zuKw2xWEN724Ya7H57GT5GfMi2IgAaNoJUOGfSwSKGok4Nfw+o5nEqOFwlLk0Jm6aY9KpvdtUn7B
/Yx26UOjQhMEunYCiuJaFBAq9mlr4DxOcZLMyz6TEd6veVesbTNMOx9+0iVY/GSPedMlkjbYd54v
P/sj/mT6vfM87ZNBpj0JgJPH2iJ60jQryXF4rnyyx56KIyF4KNR62oud/5qyb34X5GSLWyOSeHO4
IMDTVEByF7af/YLBmbaITIlY1jHT9eziBGQgAORtcg38Vj/jf0Qmk0a/p9srpboCOOUbM73zO+4z
Auj9gZ3aBVtfo/02uf1mlRcDXZKfeYtoGoYuhe5ZjQ7vXKh36pi88TTKM3PR2qYcxY1I1wuTeamH
Y/7gcrv+j2zq/6u+/EchH3s/GWa+HXguKbLWBEVTUpNdLMGLmHLNy5iann/qO9pl6EIuVtzA2bBA
7ya2ZrktuVPdrSdDywqy506+iMPNtoUgZs+8SotJfuaeiXvEK2P7tZ4oB9Ucpb8hR/bTy0zO5DNG
BjEfID5YH9PwF4ubDpViL3Up7Pt0qkZFTKShXOtsbeu2z9qCzl6wMKx98nbHMcwyAw68dmYKi3k2
ewEyy8zPTOKTv1Okad1B2/cTl7JI0+h9QPbwYv/A3k8+T5tZrduMM9ewxaKhXJVbFv/2+6Anv6c7
bkBQja3zWHwnm71HS3DzW/qUhJiwPYRhHPsOm4q5qM5Tr4mvJD+jN7ZhG2yy4qqEVLESmj60PCBy
6LXvMw6PmzhBAuLWmvbRY9y5CsxwfsnCGYeXGZItXb5i6dyGhY2DuwRVg2ckON2Tdmhi0wZ2rSXR
F9fhB4Co2YtmDi7vdE+SJtJi4MtaN+M4VLHZh4vNl8gvXz2j8ThPyQDM3PsjMp3x9BiYbTBTvnG/
l80Zj9d1g5CUjNg9vuy97WbxlG828XzbnAF5OrcNtHZhRLP5Ah60Z6k7v2LGGUtE7NTHLa5IzTf1
l3LNG77B/3Dl7271vwSxM5DI2CRssqxHVSpn4yPYhcYHnUc7wVzpmv7tZUpnOBHFIBzZSAyXPqZZ
Ycf1H24mr5I0nMApXkQt9F77KcR9j7tbuP7lxszPks6sSIjuAQZIsTLJ96bsIlISKJv4BYszoqjZ
JjqNBxYX6fzM5x6tl9mna44TOXmAxEmlYkxN1wmbgmpI5GvQcM/Cw1k8bUhYuBAbrXX/jiHA3Pff
Qys9s9gzsGiL7LG0E1vrvWuf2TKUy9b7mdAZVcRncMukEcUdbNoWhVLBS1C5eWkPJvkZViSWSB2K
4lSyaatHEVV40/s06LD0qYiUqKAbAoCK6rztbzwZy2xIfPBKWPpURCLKtckO2jYIgwWYozCFaL16
C1j6ZJWxW7Me5By4Jo4WQGxkyQ8vX3IGFIXJMsslwMIGyk/PQZO3xdolXvRG2PYphetynZEo1Gud
8sE21TbNY1NMYsLcnd/2T7YZgt0zAy/h+9ecyinWX6LIa4YXez/F5jye5r2dkbD0bgirULja6lz4
uaszzGde0gnSy0hZhp7d7JYXIid+F/wM8glojxGnHktHffqAEkolJi/YdpKfET4c5CKHiQwueJCL
Z8kHnHmP1qjXtzwjfN5h26D3JGPNooY+iECL65BtmZ9xniE+x8Dyhc4zVm9FSwrVr2oo3dDMXvwU
OJyziQb72MX9NNZ8HPpixnti2hu/iH+G+gxbuMxczmutl6MAdutRtuKL36mfTFR0a77OdJhriF/q
qxXxUQYEggF+q5/sc0d9cFv63NVtjgJ4rN6SbvMLy2cY0REF8SKnw9XGBW0FZqrl4hTxTPvPSCJg
fVeRLLurVZ99bVD2LcbY+cXOM5aIS+gZ0HDeawj5rSCBMuFtzaUXA0sCOsg/22lLyBZ0XLmrh3Tf
hgKYjmgo83m3v7w+6RlTJEYFWkaHTxpgy9p2l2T+XxiR9xj8X5LnM6BISapbZ/BJ0Xg1v3N8XnZp
Rrv8o2bWg1kLhOLd1+BIh/Xi97ucbPZwZNrTnLg62T4GawCiJ9+vcC6NjEPDAOV0dQxpjE33xRZ7
yRLgA58sNtgZ2MkznJKw62uX0hv108XB0idzTfcjGLaWuhpPDBAeqqMv2sWzKHJGGDWMg/19XVzN
WSu/oHYU6GJfwuh/VRjo/88+8N8u0Kk40g0zBvtlPtUj5nzZZ0gTiweTmCB+Ehvm8j+C2oxOn9dG
ttDi3Q+5qh8usdEO6lE+9WYoWnS9xrlAJVEdD1CrAaWOOxqxfKJDEs+PdOl1+7CYed9e1r1p84sk
GPe9b6DyWqqxD2N937fEZs8MKmX0MvIIsg4mbsDyUPA4b76zIA6zsj/gAqqez2qp1jjRpojyoLf1
1qIY9cZCHcRXuRHW3BIH3NSbnTJWHvHu3AWdygczhOwrkij9kxG1Pcdfpw/jRXxEuUmsTXZdgXb+
R+On7WUMsZCkBgce2I2ijGS/A/QjQYnDWNJgvr9Nm2u0K6Y+0S40vw8HOjVQrQ5zBFkUyEfclYvi
4V86Huh6xUE/qFp0aXd87SbRu+uWJcF+TTF2utwxwtRnj8Gam/k5HuIx+hu06LuuI0gttGWWbN2X
tdnjpuQxIImlpmrq70Njm+VlAMPm/jmB4mhbSYUBv1I2+ZiUUCaI+XWjB18f3tXIRUVGubNXdJhb
W+Q8DPKfOw59uYOjVkMSs8+j7lvbOU7ugY2ztHKJ2IZrlgxhU+YR+gOXJHXBq40PwS6gItizkjHN
k9e9bcePNuw6dWmEHtkHBXYF7GYbx3c6MpWRcm7WPivc1o3ySsB4E71KES59OYNXHv2pw4DRVIwD
xm9SaQH4t0w3QZmPqdqqwwGFXhK7UTCtzzwBZRNlSt2yHAC7Ymb58dWugGsVXZRNQWmJbFhx7DqV
VxBOk/wyrLrpyswt+pvuewoOTEGsvkVxEqS/DjBYRXXEJ9rcIgrp80JPEfR+AtA36ZLPgX1ICU9B
3g3ITFMe8xT+wI9ZQbCb9uYBD/0pKcCVOK3fdZetskBZN83rNl6JARFRiEq6Y7CiYhujRL/pnO1c
FGvYmKPoBhXtVex4MF61zPa2XBvwCEP85jh4qUaFuWkbpdl6WaYQsFnWE96WYSZkc+35ylxFAab/
YbvGmSIgSkGXY+w0rzIic/N51iz9hsIBF9Vk43wpBm65va34577WWbQdRdvPLHtF6yBZC9AiW3Xj
Q4a/z8KlsSiCZO6hWy9B8OOqRWuxf6d7LoDjA/d9p36lbb7kFWkHHT31oI38FR6tI7cgC9w/CyRU
/t4bGX6m2SgT1CzaYPnIG3kQEMwk9niMhQVHcdmxZaKXjYcJe7PDHpOrboZ+vO+ah+ombCrnYo21
eZ2N7scrbCvSpYqX6V/bMlT+OCi0dQ39oKC7BbtpvuUJRrgnTdgMusdlSL/YWAUP0uBfihasLum3
bcqGfrqAV7JX8mJXw/oPbcL78Te6eTS5gFYmzDSwxDxKHtwWgVW5GE0Ti7GUaAtNUZGQqN1L/LL7
8jIlhJnbHLAwe5rs9H4HgrSBW2qmBp8L70L+CWNsLf0kddCOEC1dOZ2LaW5QRUu6YfoyUkLaf7M5
Gpp/V6hQzBVZOFLstu2T4bEFfbe7jwk9+tdj6ZKvvZNBVEpibHxdlNDrC7xp4ErWapVc0TlNwwL0
i3L4gvGRKP/SKMofsgl9fYxE87V5mBKX/O51OAC9y9LRPo/jiHQhHMz6LYlzDdU1obvfW2+2NyUc
T4thgkUF5XqEcvjU6SPgFT2QYxRgaLNR1SJfmm9kwp0gQSKyF5fzhtxkoOfm0iFVC8o5S5vokmLK
rKnWrA1UIdI1Di5dENgfyZiN813Jo4oO+I7Cot/5frwfw9wg1mRIIAVnheA7qHiX16NZL1O7fpDB
kh8XuIQUO2wkh3ceM87Ides5ofeAZamiVYQJl6/zHqNeRpM1/7GAB/kxi5R9TpagUw952g7RLYbG
RXhlMILtGQHwYdincgYVpHbtc26TFlMlHTues2Scn1DWQnSPgBsJyz0deXdVMrWi2BkqxgUMNP8b
jJ37Sy5Yn5agQf4r7Ob83zifm5/hRKbxw5S2B25CSwUtE9JmlZupREAEWSao13YOzsIQKliyb38y
k10Nk/phHMl8QQFdVOCxGS9q47fWuZqRTlWxQOtoTaPbElFS5HR/5YNbiogfQ5GDHK4QoHjCvew+
II3QRY9J3FK7wBYHOAlknh4VTxNdcJWqpy4Mnx2VVZwu37kNzDUkXVtpCCJVUCl/OtJlRylPZkG1
QdWt4oPJS6ECkxcUPHo314D/Ct65T5/zrP+s90XDn7ufKefbFXzlrEqMtJ9T06hq7kBvDWaBZS5z
aP9pXNusgfuJnXsAo11YQITps2R4QQTw8Aht45c9C+APmzkvGD5uCQwFLRjdn+nOb7Rzz7lZyAW0
9w76qYMot1S25b6Slz7Rf+EYk8sM5sYahayfgvHjEkW2AqyVV8Pe/YYeSXsJNDrKGYTOkAC4/iqc
uO0Dn8smJ1tJJo2woukbGbJXvacP0QSsYBsD4hOn2Vikjb4NbM6fJtY/N8LZKkn2D/24TPLauuAv
5hAQZCMfN3M804argtP1i7Iye1iTbLk0NvktW/PCJdrF5YgzjHu1wRKUK2eSPeHJebxHAFCYO6Pg
gsZggwRWyBdkW1EcrVcRJbLInDBl2IugZNP8sUl5WocbB3+4Ih8YhkjArtSXkQinQuql6CaC/5OO
mEIwcUQvfczkHcWKpCmoxYyJRNG5WMY+foNefYpI01T4hfhYHdD0FMWUHutbyGny2ybN1lS5acPP
rYr0Xs2mR9ORhp3snmhMY9QOjKb7C9SG0sqSkYsbz3ohS/x+NCzjYGjoNUVlyj0QFdHnhARCFYxj
FrVwi8r+UXs8VlMXBdk965vk2zQMsSuifXPfoROZkGu+zM032/d2Rc6HudCHPGSZw81cwGHMp/b4
grJ9fFwyEIOWwz6G3yAPo5Zi6drlWzrN/PfC0fl5HAaN09ESNgVzmlMITrfdgQCCQtlLErh+/7iM
OR8fUk6y8LqEnABxPQQbu0x0GViV9SMH2mm0zcsaN6u+9RGTfw/HJt8R64KNACILXKtwWneL/tKe
64pvPfbKMC7Tf4jylv6zphCX+yIU6XURTii2okZq5++kH2aNpCpr+7ptpvGr2nY2/aW21P7eEqCW
iiWJgORfkBGjd2VHyioQaIfZmxGDUpdQ9+Cpk+PeyzqFQtMnQlkjL5MSuJCzzjDOydsNEqpCp8vr
Zi0/kJosm4QOldPj2zRPvCsHPUYUjqUjW4EKa7xe83U8aLFIvs8lhp7p6wxafPlpBt3E+rqshMzX
iehVXDvaIDdEgTkBl5ULMQ2M32LcrmaKuoopQmokzWG+V3gKPoHmbQX+mdIH0Hqs6SPYzEPkY/Fx
LJcefuYbCaPD/RvvDeCeyszBdlsmcFhXmAvu+AcJddLoPkcZa3AUXRIVxlAhSnD5DPArCXeFxffs
6xic1OAqdhLDdzHvuulDMLqxe6U0GdsqRspLi02BAekN7xaohLP1YNkFufUbuBZbTDWRDKH0MPt+
VDoVyWPnWCweMso34GuSVAvAANesKUx3zJ+czpYfbAYp3q0Hjj4okw6y6SWTwv5WQSbCQmA2+Mu4
B6DhHOek5zX47pGVJA5DFJXZkLsXgcqWx61TwUUikP9gOoo/r3MgH5I0x4OiG90DXCEVL3G0MVNI
aRx7yAXvGJ4ABvTZ7Dh+SxOvX/Gqy9Kin5YmKpeQ1GHDxSWQdtgqE2Qzu0UscK5UhlH3YaPdtpeR
6k0FX5d9P7RswKoNVeIRNjaN3wOSZu4y9MgFnmZ43uNVIl0tNEQXr00yKvKTbGt0lHjsdONtC3ap
LkdO+UeWsby9HEFg6EPqGMsf+aT3z1CeFL+B8zC8XGc1trcZ6VaHfpKdaXWw/mkzgw1fe/meGI26
geIOuBLVv3nYseQt5ey4TPu4piW6f7UDpacrVmhuqqIJ2HO8HDleiBCOGSFl0uwrCm0sYpVOGCel
aKVEPpZG8Ye5nYKPcjECkWiT6YfMpkK/HvE6LW+W7sPP0Y4uxFyxEkGxixDhaV2jBYy70xG+xKMw
b+0qJ+i/2/a76HY3f29ookwZNRgzi/IsCCoYAJgCeL++e/h9XnJ4+2xbSnfYpb1ZeYQPJtvaDkRt
B3PlqvAWJuBu6r8jqeuTYmRhBzF1bOTTkefdr1gI+wHl8uhLm8ZWXcSxifsKAVwkSVuy9zDIJCAP
LZA/VeeouTTpJmqBTl0h3BF2VzJq1zxKszr+0i6Ef5lN/AqtbFaoEMO7odjEJYUGfVTaFhC+SxK5
Vj6uU2RBEtZHGyjl+I4pFz7l4rI5xrsX3UVHcIMsCnkKs8V+a2wUPI9ByrYqSnqFEgJGktL6WPCu
uNA5ipbnZg3FT9eNQhYEmay9LDHV2WNCh7Tec9kDTRWaGZgLmojpMsVz8HWXlBUoIqTlmMX9TUfD
/A6z+Wcy5IXpCZoXQZYcyCn6NKjGlEb8xpt57QrDj/xDbvvjh4oVf6CWmxcp8BIscjfQ7jlDDN9/
Qn12N5djRwy8baOZakeP5u9p1Lu6zDYdEW2Em8x1bCiZXlGTw6PchEgPoT7K/8Ubuv8k1w1I2/ZI
6jkz5tMCZ3kP96hJHonbWvmGMv7wi2dDPpeT2LcqnN3wEMUN8hu5LC9bzsHrCDJguLEpZ9H3Gbgt
VoQgCDwuszvUyzZ1G780sU1fKVRVt7rhG56lw07if2DZ78Uaku7Bx2V2vcaDNp+ext5NdRxq9n0F
HnNAfpUbexmoWnCrEBS7Qq5tfk9Ao8qKvUtVULp8NuEjlzHPqzkd30NC336irXqRhkWVlMdDd+xz
0cUT+Qg5xuNpIs7o5zDK3OcDsWK+9NxixHwBEcJlpipN7pN2LnwYuU4/ixWyZTh0McgSyjr0b5wa
ix7aSI4HAbR/DscVXmfdXdXY2bwlLIUfbWmwfhAia6A4LIb8UfX2F0CfyfFjxXz7rzE0YPNljMhC
in0vXQAi2Jvl+06KnWD6cEy3R3K4S8x62l6GQbjnJuxq1wxv+7Ayi+JEmN4R/AE5AxkeGeMywDzU
vzvPaG32Y/3U0lDLEhNHENygPV3nOxsy8MpnKzs+BseoaaF7Fv4Adl7+ZUIdsZoMiEmliWI3X7sd
g1Cyhz4C30P7vGqzIP2SKrjpGPWO0i72EA8E3NL6cV/RlC3ZEobTUyBJhsO3gnyWDTHrC6BneXoN
WZ7NnwCTVms52H3Qn7dWtb/RZNhUhRBsUIZRzYRVDkzvgO1Qx91T4HD+YeSSt1gNqr+q+YDeL9PL
HtcxEKRhwXOwlhe2pey1y0IVlwaO/Zkobn+Ith/SWyonANDghTqwbIObkFZd06rpCt6i9S8mHLq8
EL2Dt9nAsyFLxSgiH/TdYMuTFmFST+lo5L3dYeN3zKJMn1KZ0/hxWtoel5qptjIjG7tiQEATBVL5
6f9Q92XNcSNJ0n9lrJ8XvXkgEwmz7XkAUIU6yGKxSJGUXmAkReG+b/z6z0H1tyuCpGp23tZsprt1
sFAAMiMjPNw9zN3IW5Zb6PO0SHBJ2gb3ap5G6+DMwAgUMWL82FqPU712qio1k7XBszo85H7uoeph
nSxWbRN0Tw3suIhNO4Y+YxeoVtm0DNUNzNAizy41KcILwoFo3KIIMMctb/lIb5mPucXfjQAs/UOv
4qbdCZBxmFt2flIdVZoW/GXyszhwYfDn/egajLDdU1TrE3ZuXIkrGgIgcIIqDLWjzyZYhFg0QCMC
O71WFQ5RCnmv044pyukhwHiFOwwzMuAE0zBx4EA3WWppiDr6kYmM7EgWGZ3TG2XKrZbgYewjiGO4
GzGzjNd6iid416dxzVaDP4y60xmYzWHHfZNmD20zIrqhxVUOVxR44CM6IeVoeSomvg3z9MZzYHja
3aQck66c3MskGDs9ymkLh0hwL9sI469aTwNy0DZtgWRX1rQ4xBj7xhyvN4zwZsiIVtjNqEhvF9U0
NEejjcpVmrUoG1GCpPHaUyE1fwBFEv0qMxJRomuFRNuqgUcVJ7BbuwKOkfiBbaKIZLHl523QrT0D
OOZDSf1ApxbgC4g7sMm4dlXmGgJtWgcKHjpaZoajZehp3V3ESLKCwZIdY96jz00zsEyix5XVYG7U
YxDjv5EhRaK30nTCfcBWv3oE6C0xqh690Mb2owovKM2Mqdr0uEDi5AOBaC9CLi0fSY45MJukELU4
mX3aeyvpY41bbDTyI0lIEz+rSoPpU5FEfuREIwkMMAoYJB+1k+rZoH+rxaSZz7zLCwAPXdlGKzB/
NZRPadzotpHXxLQGpOLjv8eCW2qDGx7EUejlxabGPM1NZlbqCliZ/m92Y5b64IoWNCdpVWxUQwYn
yeLcmrLg78kY//nG9qr+53/h189w+KpCP2gWv/znbZ7if/81/8x//523P/FP9yU/PKYv9fIvvfkZ
fO7f13Uem8c3v1hlTdiM1+1LNZ5e6jZpXj/ff8nnv/mv/uE/Xl4/5XYsXv764zlvs2b+NETE7I+/
/2j7/a8/AETPHaD//PUKf//xfAt//XFTVI9NMv5jWyeP2ff6g599eaybv/5A6fKnbqB5QQDrYQT4
zNXvX37+Cf0TcZQByMQwRSDquF6WV00w/9CfumTwrSUEY9opmWnRdY6I+Ncf8k+OIeT4HK4TkL2A
JPzx/7/j8WeP6eeLwVP5+9f/yNr0mIdZU+OD55bTB60osuAZVQE8Cke9NUD93dUiewY27KTMA05K
Xa3KAWoAteuvWt88Q6+bWUYfXXDBPkohTEpYzYbtRDhAC9NlLSmBwYV34Vg8/fImPrqrucf40UUW
DVPi0z5IUF9s4/bUT7qjZ43TQ38Bo4NVNzx5gFKAnOwrPiGhqOymQYnpnaOyv7YhP7r6oqmayBSD
+/RYw+Sc3s3TGB00zc5BiaB1CgeUI9ExqwdTE5o4sLUhvcjO2Xq/9ig/uvKi54ruHOrqEvZfmtJd
lbtNFW4FbBJ8f9y3pDv2pbE3YulUWmljwJd15nF/togW/dhYL/0So07y7TiszKv2kFw19yj7AZYA
0z5zkZkX8NGtLXhOGpKVpp5yb4vZeU6hmw5Y1O5YXfnm4LS56QRAO8/czmerZ9GeDceemLAfHba9
VO40mlao0GLwmCX88JgIbilvci/Sbt9mt8ABnRScjjOXnu/m/V2qpRBdTtqAtkjfbJELux05Nr3h
isqH3o6gmsF5VeOJ6vtSwVtInpswMavcP7rogoqhzEHLiTE125gRa55MAOGgq3W6a2LL6AOKNWh6
w/6cs/Anq1QtheudIKMqG6W2xUNxE76gI9oPNgpq7766xOyM6ey6/OxpLmJN7FWR4jEvt6ZmWDm/
TWkGANN8XT4TIhoAGHT31zTiX8jZAEdfiZQfPc9F9BG9p429V+XbZi0NO7yjD9llHlwGN2Gp1sEx
2zKMYzOseLI7p3v25C6wkkN2CcLasA8969mL9hRVPOCHi/ggWru+i45Ce+wuNAtdWEv5/LJ8zA/5
KWlXKPpWpSvEpbYy7Ro9qkN+HUXb5lIV9D4pE3u411ad9ayskgF1QEm0afiu1m0TsxbDr82pO9Xq
kq6onV+oxjbcehutxo3YYs7suB3Wg6Pb3FuPbrXLVw1ZA93cZpsqW3v1c3BZHepNmO6aTXUwTxKf
CGKZNdymJ23dXpXH0sD8w2vde4ru+YXvKrTuNv4+30AETFcTulXf0QwM4J7hdE+6joBx0HY9CDRu
5WauEe0hPTtD2vt0zS1iMu1T2N1oI9vqJkHKbDq9Hm6QVcONqouORq4c6nEHVniWwn+HZDwTtl6t
gD5aDIuQrPG+LOOBsG07b1/CLIOaTiVQz7FvASbG5jPQVn0L0XL3EFa6pjimIXNHT1jN2R1ufLYT
lhFaDgierPO2St8TngM+hzIOvla9Ge3qyZuAKlsgDtwnPdl74FWscuFjci8q7bp2BJAkqy4oWc11
6ND16LMDM60dFhJiDWOPQtnHGLAyLE9oX1W+GVutz7pdr2i4TvVwVYaVgzOxdUqWXGkaoIBew3Q2
1tCLtG/RfQPwKuousiplR4l/b4whFtv4JfLpFubVwVpwyu2uHb+GWXCF+Vp21CQgUvj6caDicsyE
A7/Bcs1Tw1Ll5GBULowY00PQgV4QpU4aBjd5AAUIrQWqunRD0Opej5HeQvcvDlnOrsyst5viyVff
6LlxoK9Up4/e/eLMArRpIoMvvK0XbqLywTT9J6URZwjbowElWjCtGlmcRnWpJnR98MYRh88cYp/F
9MUZ1sKXrxNx5m2pVz4FnDqYneaEHCmAZzihb+xzLMWm4mfkXp/d6tKsQa8UWOUk9bZl5uLWhCct
jEZ5PTWtPD8F3WjV4QlmKAjv/sYwjDP3+UkCq5ZGDhMfWDr4mreVen7MwGLLCmUlgO2DQjlmVOz1
ad+J6yw/nTmiP84O1NLeQedo3XNRRbtsW5jmLqmrLxpw3PmlRrm/irXLrkqOguKklmw/+TvzjEL+
4wxILc0fRg1WY3UhI6DS5r7UGdgg3b42NWQC477Ar+c06MxNfpzRqaUbRE76RGGUJNvmIzkGHtkp
casD7W79+gv68siMQqsAq4UFybnUZw5FH2yWpUfEMNVVxrlJt53X7LVwsrz+pNCXgnprBULSPkQ0
9EbjykNqK/BV4tE4F6SZ+uziiyit16MEkoqUb+j2cW9iWFWxVjgcohzcVAqKhcVzcqcnCFFx3FwA
HN+niXmVVpCpVodsGvZT0m+T0vta8PyCM7sOYvgch1bJI1trNkyuVb2O+a6s13m+HyeEIjeu1mhD
BHStNZ4dgF03sg2GiVkMmYECBj6gd4KgFeDNYuhKObR2JoP54LaDCXMFT3za98WTnhwLJImB23WQ
GG8ztfHReJkx/Y0BZ+thlYNia2mhK5HQaWBOePsxfuDs0Kd7T38Q+qllt+ZwX+g/Gv0uzW5o58bc
7QwAZhv48Xb1log1oW4aAzV16TB/aTQWq8GFZk/rNoG/9cVWBBvMf42AiEWpVXg0sbSCXXRqRCHS
RYNtZNom4mCjVe0tnGwvONwgW286YF7n3oTHHeRnGzmWK58NNg+7ddya2853gq48DCN65BG/gWun
22IoCpkOurrn8gsmjLmYHb1JfJyh2O5Noe+jRKwDM3QDNXynkCgbarwxkwDEJg5aYUZPY62+6M0B
MPuWJ/IWI74vM54+N2awN0CDoTqay5ikMdZyBdDJ8VOQYdA2p6a2omP93GtqbSLLwRBddMezx4mY
6MmGwXWoRnecRsQc/UuaRO5UZnYI8aGl1VliRYpckCC+jUoD1uCWSF6CsERfM7fq8lvt/Qj9DXjt
iekkUFdaFe8vg1atIlG5JEcPPcnQuO7RvfBR1A0melSZI8Bk6Dnb+lqxStl0hF+EreoOI3f71vJH
V8hdGSZ7VahrGlSbrBlWZcsdswxXRWBPsDnQArYBq+gmGbKrqOucCG0cg5KtZ+a9ZbjeUM6P5go1
5W0T3/N4BP5OURMYrUKqFJ3itH8ustz2M7ABpgKefLDKL+pLCcfTMYpC8EaGwxiqF50NN21xWQLM
n1EoK4c43jZSedmNG0bCXe/rp3jQL9tR3vS+8QTaMHxx4ahI2CZIkvUoxEVjxXI8ljF4TKW47kiP
jlYMQqPc9qR1BfAKKIE3mpdvhc5sz1AbGRzRf1kJIfaqKfdRG68C9lUrPOzf4Trw0aVGuu1FXWLp
cfgI7G/tB0AEwNrh5AGR1YoNtLTCI5XhuXPys0Az//7z4ynM/BmV+Q9w+iq4XcHVvhxhWD5sVNk5
iVatwkA5Yi43f6RAvDEy020lqL3nqudXcfRH0XWRihheMulGzbutAs3e871Lv8EGT7t1HpEDbwXW
c2LrdQNOJkgUOVgSN6AwOj4SPiJvSihDlaFswy+dIpHg5kAV2bSw5W1WXVraubeJQB73KSBZPo+Y
jezYiC09u62zr4Qg2/ke9mxlemLdUx1nJDgwSnNn4l2HFG1o61XLRtgJXPvdschOsdFaaKLYxm3a
n3MPeZXQfPQIFikR9OgwdO/8eMtB/WLZ3kt2CbvNyFecMJZA1amGFrb36K77sGwYj7UpbBM5K7q2
8Gu4xrQ0ktkwVbYyWeDwCx2T8Qtkboe0lKtrMEXPHL7mxxCZWrrsACEMJl3EcG4e+TbAIWxojUP8
3s2qh0Y/EfNQTbFtQEoWs+uK0QuVpaCYNBdwxl6nvWFXoD62xTFkl12w77HI2D7BcHQwZ1dtUNlJ
bLcteoDJA2+w3J7aEvy7xHNrDLmIMdpmgHC8RifUjzNHepiNgi1ed4EzzaSiElwpbQUONGghkTVH
jDK/Tf1VaE52ymuL8Ock/TGXAEKCfoqWdT3EaP0aFh3RegLTRVUEQxc6PMJHrf9GfUzkYxeFEOBv
jtcNaLosJharruNmmwRbFl3pLLHkFAM+wyoE+RKjMi7y+6Fo1jlTawWWI0TdM4PQHiMIVfDxmJSL
0c/Jyk8l2G5fs4ZYqXGr4/Se2XEIui2Go/0+VXp11vhgWS2NizQj83lcw5E8ulARdXO0St2EyePY
5K4f11Ydb0Vz00Z3fg/Gz/C1DK5F2tl+j1JatqsJvS44pd+Chr1WyT4CZRM0uip6LbJ2vTHeCPj/
DGVg+1V1yb141cawWgMxdzQ9N4qrKzPOLiK4lyH0WalkmBPqgRjZOYEaHT4CPgDa2TexncX+quym
jV7GdiQFKAPpDnzETcxKJ0pxropsNZX5Kgp9TCPxHXR3LdB9rN8/p9fZgh89pwXSDC8IDHOtPbDg
k68eJiXGpbzE4b0noGfrfrMBH+tQhuY1GuLfCy28bYkbGOSS4cWBOHDgVbntZHlNq62OZR6N2tUk
8wQUqC+geN2ztN6CEoduIkPvMbelGdsim4vozkdN8lXW1QWE+nul5RvOYMCSPLZmZps4Syc/xgRy
zVURWQVYjWOmXWlJeVX0cgt6ixOUlV1igCkdv+k50L6psrohX8lmuCwMCCnCYgOzAhfOKCuCf5dE
rrpKuiRoneiunJVHc8Wc33gROLwV+rZgVGFsykRiNxago4II73nngserCOmjx7zAvHKfoWnAo2AX
ltJRZoU8vb5uAWAqsJDG5mrQ8NuJcgtfOGVtfkk9biHnglVMcyxH0z0PK76qfj/6KgscbBo7TwcE
oG0VbC8QvPiejFf1mFPAmSO47hCG8CS5SIz+Fun3lk83GNAQq70AmwcvBGza5hrTucH8nZhO7HG8
H5MvUxNB+gFYoU+f0nbaAtbfMdMCjwc5qGpOE7j5O15GFjM3vdieHd36WYW79MwyCl0YTY/pxKWn
AxsLHjgQrUI6DYU4w+kiuc8a/44Rvs+HveSaMzXtue7dpxdf1CfxVFJYgHVo0wAQHilzykzt88J8
TPV2H5TMysZuz0d/Nb9GM0r2EH5Ymv53f+9Ne+9faBOp5ey9JKNSY5VvbKPUuAIhdc9L4XhtfPQi
YPw50MoZu+rFccqju98HjE8QjFco65dMqYo1k9ABM2cpytoMzSKljnNdPyMnCVIT0C6sRJwZzPvp
A14kByQkUAlhFjCG0pVfJGIzpiOuC/GdBeZeqNs0LJxcGI4eVEdNjHsjgKgCddDvb/WTyn5p49WV
GTU5VFlbSLKcPpXu1B5GKRyMEMJp4LkMpMDfX+kT9yq1NPVi3TSCl4Y6sRyvwCRzIpV+IbjH+cmC
POBWP+pS2QONcFTW3MlCiXMAqWnEz5wDnyGxS+8vcE+rhvNJbWOcluBQoPvObRoDK8fzLPGMm4a6
LFF2j9Qjxtc6c+efQKBLW7Ak6WjV66Pa1iaoKsbDvHdL765mBhKcaU/x6GWmOUMRH8v87PP+7NUu
YiCYxbou0MHFjJ82t4ED1tmdGgEMQNBgaaB4S7qBv3OH9kPU+rtM6deD/wCJzTd4LR594NG80h3f
O9fc+mRXLf2NkpKHLdR25rZI2KPX+ataF/uQCBdMYiT9ZF9p45564tx6+wRIWpoelRx+YXlXmFuo
1p5gVwciabUr+9d4pXiwYqFw8vw+RDH8b77nRYUFBrgvNIUVLrBzQp04TBQO7x88XzkYzXHsR4DF
xUNpuETz/71YtTRISoNWYFCcqSFj7/b+JPYRumUtdvAcFmF/sydoVlKcumfu8bOnuohWrWBJUsW6
tvUB/c0BI8c+HSaO03vcw6nF8nSO/UsdIbyf1/ybanH8eW4vOB2LX/4rFI/L8LnK6/xH83+A40Fn
w4/PGR5QfYVPj034K7Xj9Ud+Ejs0aCn+pKZhEEWZqRQkE//N7JDmn4JRKRjDP39yPv5mduh/zk7M
ghAlQK1mdMat/2Z2aDPrQ5fzbxvwQYVWQ/6vqB3zgv+f9AuXkIRygxCuKOI9WRoDwaBZJ9xvuuOo
owb3czAA42783iVh/x29KWNLywabUGYEDD4Q9UBwTO0elOw9K1t6Bt599Tt4+20k+P+SC6JLPMUl
zEsHcBUDb4qPfVJMVqXxHSVpcjcIkBE1Las2aNJmThvSdF2YUwOoioagvpkb8Di/8aiXVgPCtlOm
qr4deFK5XaWXODg5uWwGb7jIOvNhgP7x3LFhvHuKksPQRiqIiyh5Z1A4RF7TGp0WHWGev00y4uIg
i2yQTYkDfk58nVcoNNSkml0DwusxU9RfewwjKftC9PsWmo7nFp2DuyLxDmLYpZS+/LIo/96Xv+Zm
r84diycrwBBSlDNB4Xoy38EvCVOXJ7oOuWJ0TGkC9m9adD9CL9PtoJJiZRpE7ImaCmsiqP9oCw/S
coJwV9LAEpB2OEFdl1cgKfbXGZirByObchdzuzhadfBjq0iarQdYKmxy5ROoTVr/woQmc4WURUJY
a3pnXCdenQ1/vR1ODWpwUxJGmZB0SYUI28hADlhUVzGXaA92pOKgQbcCYyJUCmQqhOTLFsF0grTR
o/uuIU/Qo8irELxHyLi6sQDDxk9cAzxCx9fq5iAaaAkgvGtRz02F9pxGmvLsVJpY7onmaoPIjhN0
Bi/ZWDNUGW1m3BbihkNuN+a1uihhSudOk54Sq2wq2tiY9hiDi5zk+2HkM4up4Mn9GHGQGLTQX9Ow
5fcYWK3fJmUNC6eca5GJRmqQffNyb3Ioa17wvqB1SRrC0ZgMlHkw8Dgyx2zC4kFvhn7l+Z3X7pKQ
VmfWi/52QcNe1VBcSmYQbH8s7cU5Cef2svbrML+Z6EiBo1IJoXyhn0uoF9Hn3WUWlQvaZZhGmgf5
TYMZ764WTYGbTBX4nnXue5ATqsuCBt+wAgM7j/z0LvNIBlC+vU1H7eH3O+TVNOuXJQW6nM6QbynE
YrDqYGD7dofoRj9EfETLdQKpdAXLgeGQT8g4JXr+8CqmqY0gXrn9ADWf6Hr6YzRz7SJFyNrH1TTB
k1/pO8hwJBSI8zOL+s6Bv1hzlURNVttayb8PzJQu0yGK8XvslUrWe5rGFKZsYI36XOXCyqppk0Cc
dh+QDlT3YSyuKgUxGojM+UYUNTmaSU9P+D865GVU3oGzqDa/fxSL7FsYOAiE4gRURMUM6AEXMMGA
gtuDesE7FZxZ+ThdRngOdZTY6GfYYQ/5WwGMqonWYZ/flIDRzlz/3epTeA+ccU6UrqSx5B0WLGxk
o8f6yZv0cic8EHQyo99JkOdgSjQmmx4C/JtQy7pVH0oFgH7QLUirIge/X9k9RBYXcTz2/yv27fxY
8LUMQpkEOqmMpeFV2AgQl+uBn3I63suG0YMIg3MW53PO/2YZzhfBQczxLxA3l/5UYxB7XsgnfvJD
xV0Jhd0g0Y1qq+bM5ptf4tsLCYmtrUNfh6yELj12ICaGAoLHOeZEp76toU6H4LeCQUWdjcNdmrPh
zCn5tsqZHx8CNaaw4fZgPG++Vp2/HEFVMBsHUN6cfL1ekW68GmpqN6n83oWxU4Wpg5EG6ZlrfrCU
pUAbfk6VGBHwwXm7qyGpjZUJyfkJaj0LVoI3Afwypgrq4KF+MiKo1kxj1ZaYhxYFPxhLzyTh7+9Z
cYNB/KFLJID60tIxlBA3BBh6c+q1wIdCAiLkOGyz2Rakv6ob9oSvxHZQmnbn9vBiDykCMAnoFx6z
IbBYl97AetbW0EhDpK/32XQgBVS2Gs2BGTMg83TuI2L6BOR4Xp6vpzj17vXA79ZijMsNlKftI46j
/Bh5JTvzRF6doX5Zdwgt6Kyr+dBGYgtJ6CLOxh3Yr4jE8ko2ExonqhO7tOyZnaa1dzP1tQX9nAeq
f8zXSWHujXoorXjov6u4g/OrkYUbtCnkOoAoDPHI6J2UYB2VQuJ4KIppfSYWva2ihML2gOefwrfF
HGLBlxQSjcGxW4sn7SqDQLCGsFLrWmioL2GI6rAsX/sNW/eaZqGHduYVLtYOZKqgbuuGISRydEMs
bVg9+OlGVd+MV2OGJnIzyg2rEfUTqGQhTaBilgFFG7M8Z+m+iECv1+UgtuvcAHEcW/XtlsHwcQZD
7GC64n0YOnWd1yvNgNEKpKzNmae7yJsVIxBuEAQDpnMw2JdjSNsRJjOYSRwfRwwGOBi9dpFBc7rC
wjbRNmytYNSHr2de6Nvbg/IEnlDIhClOGJguASZ8e3spSq5w9KrpRAxzsngKRh9aNPBn0HhFNwZs
jVY+xupueQniOxr9zx6p/HUOQd2OTBW1UMtD1JJGygVLDQLQ33+91/j+P9vj9eshQ2fg9DMqDF2f
9/UvUVIMQZTh/BpPadZ8yWk8rXyMJHYVcKGLFpI0m/ljaJGWBA8RyMgXnh/Wh7BtKycOk35vJCEk
vANEuWFfyJWCtNSG2EdV8PWpg696h44Tm+AYGoWQt4ayOKQsmi6BF5SQXOsPrZooqCjtsOOg3J2L
xm+D0s+bkyhs5/MN/3hl2Pxyc2FtYFosLHdOSYRGsQm4ac/7Hor3aZhaqwx0bQ2L0HoXqacWBoR6
UAy2abbpNRbRFzZ6NbeDdGqff//M3240fKu5/jWJxDJkHMtiURtxUXZx6430FDUx/y5Ui3mHWQmR
clrDkirUhq8qzas19ci5TOfd88CV52NRMdPgEIAs1iKBtDoXWU5PoWck6yqAs9EwmvTMSf9uxSOG
cGVIrHWBVH55f17jy56WqjohxIEGxMV9WaOTC3WLdmb1vt3P85M0xPwwJTeQ7RpLj0cuK/SneV6d
RBP5D2jVtCuRmXtGIS/sh9oKA7M951W5QKvniyqsKB1oCUf7Cjj82x2jymLocBq0pwi1BIDigB1l
CS0qy7XmJkLwWUFZ2t+1zCQrUncwCAgmVBhSTx2MLQd9PusjJ46M+lykmS/8Ziu/frF5D3NCDLpE
M6Z+yHhdeO2JER0JSMjot5ChJeN5fAJ3Do0SL07Q9oXjh8XgRrPD0RIBOoiZkwGsCFCFrRPoWl3w
Dxi4hM1T7oMuk0Fo1qClcyYW629Pup/PkeEZmrpCLwMr8u1zZJkpqMaL6lQxGBpNEDmkVi6J7xpl
t1ZVUe6wSVNXNyp9bap2OHWdijHmgU3BNxloysZnYnAynYILj9f+AVVW8yTKJnWFGXr71C/yF5aB
Ee5XHWyTSj8EtwsgQac3aPgWwrwImMpWehsWhyon3wgE/3cIDJVuARUzDhw2EhvMmqsOQe+ZJ5Ch
QZiPphqcXVHvilIvnYBD3R22abD9fYR4TYYXrxLhAefVHJuxxBYbVcmhTWUXlCfuSd8yR3BaIJjW
d0Lrxp0Mc3FRk0Btur6FRHea7mHfZX71xu4hVlW6RuRtVrGEQpmJakRvPh4Po6YHO8lp9vT7r/o2
rX99izBuNfEtmWHgHJmDwS8hNmozND4DrTglo95szBEzC3kIC5V8SITTwGZt9fvrvd/yyOa5wOzC
ObPnS8NoUK2F9IVXnFBmkIcWuu3cBPBRhSZgGPgIbjHc69zQt/cBDWUY4rQuCMbdKXMBG6SGAlgD
76ET3GqkVbGQOUGjwwlDH85RpD94nCC1ESQo5rwAlqNHBq3rpF7jUipVcCmJIv+QR3Fvh0Gc7ZIW
QuXfP87314N2HpJWSPpQMQHlffv6QHsLAuQg+UmBYnbbQ3BjwwEEE41I0a2oFhVnnGffnX3Ixw2M
QoTbDujRqGzfXq+uG8jAuhCoR1/JzUQraHhDqHZhtAWStvQ8uBKl+bYiXXumyn/FkN7sqRll0HUq
X0tCVCtvLz3IVhaRxK3CNK3/OpTh8AQD/OmuycSBlYLDc4+QdRwSdoDrFMwkRSFA+ql6OPtoLbTV
LHdUl7UPMcNUsEHW6Gpo/WCB3ynxsc4wfNMoDh1PwXg90zm8zyCZh/cgvOla0IOTzIxsbOVwzcsm
C+FJN/abpG/aPYzbz4yXeLdi53s1APbPmYbgy3stKm9M+w7LCFrlGioEDxwFhE8kuMm4+f0Kerch
F5dapO9eO2aTRxEAFOwdbC2pHzBUIETZYN43QfnAxoaeWbOvwMfiTaJKQW0PGEE3EIPevkm9o1Eu
R5WcsFTJbtCV1tpJYuYPMocvTN+G3OZGkK2qnh3LauochIj8QNI8sCH8D1ZtqnAOamoikLaNKy0t
ElfTmmqNGXvhuui5POV1WO1LPmTWKOCDN2nNy1xWgD4DWQQ8qaYCmuV8iqB+m5xyUPkOwvlzN7rQ
EeDGFPotiP6IdsDQ30MY2ljkuWpj+EZ0qwbR8IKOw2h3GI64zlJtcMxBvwk6DkcbWDvNhLK737/c
d+Fh/gI6ukP4GjiJlnhCgqHztRZX8WmAnSRQaE3qL2mv92sk682XEQYC7u8vuABQft6ygmUiGjJo
FL2zvycZGkBRECQnDs7QTnXemqPSFTlO5ayn1QZeIfoh6yofwrkJ3iSlPsFm4uzkv/dZHu7cfO2i
SSC0bDkatq1gjlcxPzlV0Ri6LUwB3BjOcyBmoo1qtfUL87wAdkkDrKC6GoYIAFProsNrgiPKdedV
6jGIzr2O99ua4l28NquAsCjIrN8ctm0NzxOliexEQ6HuDQOdkgnqh5WINXr9+xex6I29vgig8SgM
US8DP1kCERjlCCwL9cKpqOGtkM/uoxYGhRHLFzUsKLow9XcwL8nWVGGHzeYKa2Ia7W7sA7XLaBHZ
Qtc4kIQsil1KYe/Hk9zDk2NA4Zpq2hpzsme3sRAbDyTvs+xiPIu3QQIqdZw1OK8l40Dl3j4rnWpe
oQfAG3VMq7Dg6BWugXOqM7FowdF5fUwKKA2CkcEQkpYDgxANBCZLd/mp0/yXsDM2faju85LDRzgU
/qYVcKzIg9C75hpoBZrXUlcKOn4B7XiyE8KqMyXRRxtIIeYbho4Og0D98/a+vQktMZDk85MGq2I7
jRMYLo8s2oWFvEX+N11m4L1FtbY3yumWQfG26c4VIovMHiAOlqkElDNjrygAF0kFxii38K3N+2sK
3AAsyKl19Jj8SIURrVKjrlwfPmFrnnXtKgWUlabdGeR8UQnhCyiuc4nli9kVaCgtngGP/BjdPFKd
iqaTdjH1yQpze+9g3Pno1zALrqMAVB8JctHEaXcm0Zg//JeF9/PiJpg0fF4VwNLevgCSNFAEyaI+
+UP4HTRi/QJgeHr7++0p3j3jOfednzFu0hDvBqtKUXUTSKHtCdCqcjnGVK0ndKUtvA7YGo6cUWRS
Mt9T5ufrJoRNpB72/QqD571bWUzxCV5g06P8f9Sdx27kyJq2r4gDumCQW5KZKV/yZTZEWXrvefXz
UN2Do6Q0StT8q/8sGgeo7opk2M+8JinTm8JOJkSQ0+DL7FTh17BV44OpGdFej6Z+XwDb3dtdB5Ol
15d9nLe5uxZszrrRpkFehJ+CYKRu2g/t5RTJ9CC16MtgZfnBmKSzWy0Jb6x0bskxRwUmxuxcLstU
XkdTnaGbKZPHYUJsUW11RDf11nGDelhZLuW3ut6X8+WwatEM0qyvwv3Hc6hvQhfOramy5W2WiqoI
r83xSuWDlrbGZCz3tRP/NGZ79HQHUbQsd2IB/giiOTk96p5JrI+IhM3VtzBqv6Y99eImS+MfVZl3
10PVVHd2tApuRVG7VyqUK4fEti6rAmaKyMvxk4hmx3MGJCyFvmpK9+WsXxtDoPttE2ZnS72oJz7t
zR60TR5uInsSSIpMW9tdgE4yH+1IvSd3QDEnmZS7Io6C27+fQFosq4YIvVuSls0EWrE6OhNY6vs+
m9C8iXfhLJHmAvEcNXtb6x4i2zpTJvOAatohHVG+LYpbLT8U4XPYfsK/Db/J+doekcRyit2Ku266
xxShcntEvRXeBYfNRVLuWfDin7go31l9qrKaRoCMHIqjbp14x3kMF8vp7PtelkhhlGnoNXZJaA9B
KDtfDPSIm2xuEUMdSkSxddqESJUl5bVZt6ZrmVR2htmOPGTpsDIfRijK9s/BkdVBICQPuS4uV2YQ
4beiZr9Sp4n2vEKDG+tQyUQoaHPq+nhWJk524u3elg/Y2Gu8Rg4pKK7oFPOPN7aWmGMWRZpyP6XG
vA8M5NTjObzNlmG6XZahum6UyHluURUFjAb7H2S/uBnB43vlTGc4NuN9raozwnmLHhouV0pC92iy
/BTpUf/jTbSJafit1qqiiLorKBEJWOT4t8q0lO2ItOd9qSCpq8IbPW+qBSkqRVdOpCrvDkW9kH6n
Dt5H3b5L87ggHqvq9zq8JvKvOjs4gCF2Kdvr/uOv2saP/3wW36WTXBM+q5tQbRKdNi5dZdwbydKf
pWaoITUcQoQw1EvyXzdqyhjhqjQEQe08dw50S0cNar+Lw8XXNU4H+s5/F82//CbbIpjDmcmhPrL5
TWbp0LxD9/4+RmyUWLoq9MNgBXcZQO4Tq7pJHP4ZikeYBaUwREvreFVTgYiVAINwP2n5E+Dp2U1f
4LuICLuyDIcTDkXv7HhuIJOC81qmMejkH4+3Godk0VI4905vlD8slGc9LbRTMMOYELs2qIcv6ErL
1o+j4mwJbOWXLQYbJfxigsyD00J0i/XQzgTK9RkV0+B8iePqXKP4SdutTOYTJ/Tty0Ptg64SXeK1
Sb2tfY4omVFPXJKHBf6Xryz6+NNAX/4MjJBBs03vz5siFieiom1oyKLwyoEWo95KVE+f+HiShmpA
bBWK3EPb69Z5UtJ6yuGP7edcmT81HSgQRD+N71zLFaYSDoLrOQqeOC10/yzXX+E2/1dQ5pFW16fq
d/HQNb9/d9ffq/8P4Jsrkvt/R2/ufvbff5XNa/Dm+h/8i92UAugmdT+N3usL0pL76R9VLsXR/4sV
08DFGcA3wYPwR/8jy/VfVAnWS4ZQn8r/upX+B7sp/guwJTKPtL8sWvJ/Bdxc06X/RLVC424mKOc9
MShE8JdtnhRlQlwv1Rdlt6TlHpONR6MbvSb/gx4obm/OOeznHlGy4jmTVzayhHhq0OArz9G0OUx0
9SO92anTfP5q+m7/Gf81zvD4mll/lUN4z21GYQ881Ra9gix1YNeO4ux65GG9YUoLb2w7Z9dGRr+L
LVizH4/3kvUeTQPyZwSKHFwHMTSQtMdHCIBQMiCdZu1i/OIQwLEKkd901mKhoR6lOESEhtk0GIzS
wvYstU+QuE4L5aHVkkVF1qUdKB2GdXbTL3OMNUcYqIJHT6A/O6qtcqfVUfcZjZag2RVpAqeYLEer
oOqZ+pdqQq7CDYdo+Rwlnfim9HIKD4Ezz5U/2PaYPBStA5Ys17nkUQuI62C/fom1a7O+RXgLDg7y
k6OKMmkFGcuGmrSuZoY9C/q0i97dBy1ASIKAbNlXkzaIQ0w6eVCsOREwg/vM3Gd61O+jPFQtt6yw
yahL6OCHuBY1LMe+SD6HIjcIGcxIs/wiKZLFzWhTfK1NC22lpK2jPSLiQCtKTc/Qu6ykVfqgghvU
rkFuJq7lBF3nOWFYd26k5diGJFDru70ZmZbwEBVefiKGMKHRGLS1c5GGlag8jCikgxNMW3LlhyMZ
rmH31c7SZ6bXNLDeoYSXlZY72DLvdmGDBqdbRIqIvF5RhOWqaiae+qWmXTKVtvU8KTVo1RHcG+q5
apXcaAp0lRO7aQ1tNpuJoh7XMv0vcAJbIpPSJzFGibOxM2MDxqCaOTdWVqs0TxTNVGCRTdU59iYO
IAxcOypPHVAiPPEb3pxrsFi2htDQekMA3Nk8nDjSVHaG7uCubGQ9e1ncwb1eBpuKwSKLlJ2CELlw
g0nFTWKi2NLuPz5SmwqKIPIDeqaxPgL4EGnL5hcs6Pw2/ZKqYOtG47HHsu82idrRn/u8AYLQF+dO
FqLxpMXQI4PYvqLojiJAkBfekoFyioZO/lUKz08SGrcJv4gKBrZyYN6P6mxSsap4VkFrRVqQXTtm
03+iQto8ffzlx0nav6OADuH9B/YIxv54lHBCWTgBXO4jtVtcznGRIYi8GLuPR9kUkddhqMewzTSq
YBQ9Xjiwrzp0NTr9IHz5mKpM7VtnsMU96D7zN9r/fr/Y5o0zO1+4mk0qqmHrdXV6qp252WNvfsHm
Q23UPkEep5TmJ+2PNAvoa4g5ewm6KqUF8GEM4fsk9VycCHg25+vNuJs3K5gTPBHiXPOHqCc9qyzl
IqnNb3VU96HbVXW1r5Jw/jUXVhx5uVrOJ/Ljzev0Mj5VWlWjGKZRZ9gEwUpB/yw0EVliUwPAN3OU
VSKB3tLUZhdyNqwfJ5Z6fX1eXSgvAxqmTr4BMBsEwCbAi0slD/TFgmaEEeAONwFgtGqlP0UZ9Hcd
Ex74zqlzN1TKcIN4xvR7tnL5ILJwOmUo93ZvG44OjEwH3kRIs23TliqX82wKzQ8SXG04Y/q9Wc/p
X4XRL1ubE0pxHpl2WvJbruJol5pRVgPi0rjhPJJELedFOslHkPgrTJ4d7tIAC070MN9+m0lARVYD
5sSgfLDJWHtEn9OsYjuLquOdjZDyWIb4VBlx3ZzHa2mqghmitQ4kmjz++HYoy1DMLKfqI5UR7ad8
qg/lwI2IFH329eN983afUgejerM+RDTVtuzWBQtHIImO6iNLgSmUM5bPylT0blopWL5VYfJX3cl1
2VYUMIVLugqAsrZlIwwlRFEMtuqXcYle4KBkRJWAYvopj04MtaGeC65lLj2gNiC21sD6BYXy6vaL
pNXQxwitXVe3A+A2rcDviM5u+cOYqTR66GKh9KwhfYJaNnUTJGDasvARdq7mq1xWarfrwnq6HcMu
6HdphcPg9RTLWXfDUeFN/nglNovOryWytuD8k8auGC39eNH7sAPuUib6Ls6CyTe6ucRPL0E5ycAE
+uOhXuxYX22wf8ZaYeX0/kkRtoBsbemXHm9AfddbvfptXKakcsdAtE9N0TuN186FrSN8E2XG6jdl
hOhmwDjQZDLOHlBStXHbLk0n34oXqN8Uku29mQboNuaTYT62bYZXilW2kGoXKQIcQrQ5084//oh3
5ouwyaSCJJgucoHj+UpTZ9Lwb8EuYjbsKz0z7ItFb6BEg7C7/3io45R93UiS24zYflVHBpmzuVuL
OmrTxuJ5NrtIOyyaudwJXBYJLJOmRaNCDR5FnfQnbjh9XfHNKlFFAji/UkSos24SjhI3cLZibpCp
x+19UtcBZnRNo+w1rOLQ7Gu0IfJoBk2oC0wasoG5rtVeEkTdRJm+LayzDhSpXC3BrAsseiFS9X0c
H0SDq4M3tE5cYHWhZ+JywhGjONAJXM0KugERxlRL7NH/eBo3l+fLNFqr5DQ3gMToZ7PDC7sb21El
S4HB3107feX4clqiE6NsXv5/RqGiSFnfJG1+iYlenfqgQpGhmmw8rboiu7KG3vpVYrSDMkxnRxdw
omrgHeNyVfSm89jzMJ14It4Z3+EkI8O6toHMrWRdzqPblolYDTOLqwaxiUo3LyJZ39RW/DvvTZQB
bfmM4enPj2d3c5Ov3+0A6OFQr9TAN0ilulB04IWq2GE3MOzSpUEvrcpGzxoQ2uqUk0qHb7+T/p6J
RSMABTDrW5walmeWQ0de36VT31w5pZE9mHlUnKek0Tkdp8jYOdRxD6Yzo7GF/+OpLu+mprUeS1J/
zgbYLEItua1pBjHFal3WfDEovQd0Nu3Gm0eAYKS42BiQZsqBKoSljRlKXxYKeGoZ945rGUPxVMeW
GE9c4W83OLUboHBrFWBtfq5T9mrrNRFRuAI9cMefCs+uiz90nbMTg7x81n+uBXTW18YFBXN6F4DL
hdhcfNRWuxbLCxCm2Mqg0ocZwc+qjTREdYNCmntAef1tXGiC3LGTNp2mlE7BAe+16I81VdlXlF8R
rJH9tFSukguHdF6V7WXkYGyzx3620CnhlLDQ0H/KPre4ueRn6KGgo9Ykzlgclrabf3+8eTc185eP
AmzCKsLI5a7bUuIcfPEqCrb6bsjyfRviM4Sp0ehqYCF/AswEe7BomfItnieJBxY+CIeuTCb8B7Ef
3bUL5ghmXIg78EDp08c/7fid4ZfhwmQ61FrWH2dCkDheVEdhree0kb4t49ofgOJMrk4F584ONfH8
l2PBM1QtgE2U2VYExubG7/uxbineS1/yMPuNjRsyLfTamyQSjH87FLkCDQ9ycLgX/KWbz4rMDpVA
2pSUk4wrWC9yR+FmOAiZyRO50CbNZwrXvIQCJugGEGlQMY/HyozQVpeKsdSiuln4VdxH/eD1uSZ/
Ogb1LhsZFxSIl36v9o5+EVlJiuoO8ltGn1T7GnvfE+nhm0Vdo3fedB7WNWnaIlz0Do1PrZV8vWLO
+1brBPU8dJbsZh7+eqKPh9pcCtJsVMyeGSqOymY3U9TwZIvZbdot4Ymr4ThOWeeZ+uTa1yTTp79t
bPIG3U6wxOnhQS+FOtwOajM/lzJU7pdptu+Glj5UmhXGiffu7dFdR11beCBgNJPX53h1m7mYI2dI
JIHzKB9SNUExCVbIubO0+lmYBbZXYVPiGhE2WWA9oyuu9PIW7aTm16A1KKQNsObul6zW/36RyWrW
VjhVYlPbojHwE0zSIu2wnbQnZ1/V3YLIVT/uGzx+dn97muBtQSuCUwL8BkLz8RyMGAmZ6F9IVLlK
9cwIW+tad/T0Ri1l9vTxUMePzMsiM9Ra7l+fGWpHx0PhQlOXnGyGalF1F5mKcHk4n7oejus2/46y
EueIdyHObUexFNFUpoFGM7bQWbLXE018BWlfXE55IhYXp8b+E45gyyUwvfbENt487P8Mrr9Mprk2
s7dsBgznFyiCvfQXy+gvKKT3+zCtzU9WHlQ+sg3OIQQ+/UxVI9vnsqZjrzfx91AicX7i8B4HOf/+
EuiNsNNWZsu29aEWISZ2U4FUdTpn1yiUpz9bq55u8slucfpUsXMv9epJjmr/WLV9cUJ84J0DDTOX
M8Wd//LiH691Gi8qRCGU0hyhYFCqqMbzhAH7Pum7RwL/fi/SPvry8f5695NX6gEUdVC225fYgjiq
2FOO/GKZ4ZXn6JTsyH3Pq8hWkA1P58vF1PLnEfe1Q5Jb0+PHw79zM9tUjuACkm2t2+/4k/tUSxNn
gjOEq1q9j2yjv8XqKLjudL3/9fFQG2OUf1f31Vibq1mtyrGxs0X6g0AMlgxcXJRJaxxCTKwvZ4As
ZxIwGcX4ZbgTcgxu1HBKvxZGaV336Rz9H+4QyiKcbeiYwF83gcZsYv+Gi6P0QV+Mfldzj6ph+Ydg
aPp/HGkTZiwKfM9UYaQic2YvoM62K7QY+YdBrf0Tc7z+XUfRKubCr79qE2dkqhYMWdZKX6usEalE
JDqnOdc/RVjWVlad7OymdLysRhnWaxGGv27GcZ9l1qm08N19tSYMlCYp67+olryKzXvqlCbPAVy0
YW6QEMXfVh87Yz8haHfim98bCtw9l/NKryfhPd7CUdDOWtZyfRmAkw/gmsReryfDz6junH08vcdJ
3z87mP2CdzKgaRQUNkM5WWUr1kRwOhZ0F83IKr6BfewvIWHk+yWW/3bv/1fhPfOd1eTtWXGVaNAg
UHD8aeGMGhiW86xmrUmvpynllTpK2R9/1XtXEPgRLgFKd4KA+HgUmZu5vppC+ssCQ7MeF+UGWzLi
frXB4Rj9UMRUY+M6N43iBlJne+LSf+/WfT38ZstORitlM6yXvqBsn+Eat89SKz9Eo1C9lHjZo06U
HD7+5ndnFpIRbX7gnYA7j79ZDKFaova5riSM2swssvOZ6OXEKO9uTYHiA+AAyrDbBENB9KgyJZ+W
ZKqNItgkDmrYu1KiUPrx97x7uXKmVmKRRFlDbBYxbYhPUvIcP3UydohSUwax4m46y9IeQGg87yZ9
QBDAPOvSHh00IZfv9NJh6VWUc0/sqHfPiQQUx0fz1dvTX5mN7JqViZoM5Jjq2NTXZm44121i1H4P
Eef8469/dzVfjbfJeNRoLiZ6/Xx85CBq3IWYtDLeiTl+bxQqg6CfANKBYlz//NWdhjmyUhoqd2ub
Kfm91iDaqyBH+X/4ltejrHvq1ShdMeZavFSceQvRnD4s5b4Fpbf7eMbeO/MremvtRQNdfxPzTRQv
C4UzH2d1czHLMEb2vE7Gr8NM98wt4YRQvCNndmVTI7Ke6UDIP/4J7xwOei3IIICe5/9sk0JYNEYw
5AVSuGPYX/ZRv+yDGsl9NLTM54+HeueKgeIKnGcVXaRZt3nrLTVoVNyuGEoPi69DhofkQskIBYTq
W8MTtocv8XfA4Je3gjFX0jSKBCSH6296tY4tUrZKNjNmGGNNEyUJKgNCP9W7emdP0oJkO9IgE+LN
iyQHa1nmJrP9vkU/DYPYP0ZtZCc2/rvTB2KA/4Gf4I09/pSsNVDo11ipGKedgHfBTnfQAeTXRfb6
J8rL6d2YaKekQt/9NCpvNpNnQHfdTOBK2bdw8rH9mtrENeVW8zKNTjZy19dlEzCB04Osv+K3yaw3
V0erL7CKFY2rY5xQZu5l87mb4nJvI0dwVSld95gsxnKoC7XxFHXUD2mlz+dA6FOMFOr6VEnq3amG
cQf4DD4Qxc3jqR7QcENwliSa2q6DND6oyb0x6vUhq+aOqzsfr2cIj6daVO9cB8zCf4ZdZ+nVZo3i
SCoETdIX89ju9GoIfi9KJXdp59R+HtYJDq5G47ijLWavm+z4xA57LwfltVghIGt/lJN6/APidgq7
DBK8LwwsuuA0d0XkjQbtdIwZLHySwk7VHku9ML8rGc1Tt8uXvEReArNuKluSHszHV8ZGzebf80tB
g8qORmS0fcM6q4sMSMhECJ0BXKS3sK/Su0y5IUm2b+JMAefam4ek7TIv0QMMwUWPnVNvzY/LaJq/
2yb4KmUWeEoSm+c1zu17NbaTT7EVj7Eboct9ojL03nmhMUc3ghtrBSYcT+EsMsXOIQP7YFwMzwpl
dK4GwSlhi/c2KDQ1h04v8FakJY9HqdHPoM+Z2H6TDQBo41WzxpHBuNeMcDo4xayHXlgqizgRUrx9
LdCBQH8C4BT1wzdEo6IIk0Q6JA+2VoVeBKRn18go2yddFfofL/3bYgxDGbSTgCORWGxXfkwqpXeA
ufnqWOS37dhjEZ4AJJ4AKeGjsUsNNbnqO1Xm32Q6TKdwYi/aIMdXElsOKgnyF7YBumQ9rK8O41hh
PZ3bYeCjXdKbXhrXKYKBPaETGEPzJsl0BwuTXrWuRAKoemd14wOKNTRIW6NF/tAsosXaOSrkW99s
lmR0dSWXE8IYePt6wargcVCh/nyPlwm5t2kJUNbnYdRv7DlE90GXMVTsUMLqIiLX79Z65Pc2HJTF
05YMVam8aCGJljmm1ahhtuWJwODtRjYRDFqVmdBlglO4ea0dess6AklcySIed20pk/uG4uZflysZ
ZUVjcFZ4q7bhR9WvrEEnpeTW9PRyisXZi2X4neIrdgIZ8d5+QoiNa20Vg31TsbUBFzptz0ggVXHL
SQz9Se0XY48iB7U9LODrP3C3d6MijFOtgHen0qaSZluCHf1STH61lfQuNfNcUCwml9NKd5zwAuE5
jQ+GOssvwRjWB2lVlRvast0PMS9gQ4f6kktN22EO4SZKGtyJKhjvPj5i76Qra1ZLcrDitVY5wOM9
3rWCpy0bqDvNrTDoNrX6gwUI9JH2j3kziSrEETTVsp9zaCgDfvU2kMnF5hB606SENfqd/fzX5T9+
E9o2ZMDUUOgoH/+mOLAi/Jtn5N6Rm7lB3BEObT8svzSzRHOgXpbMrfPwFG7mvYvNApJKK5O+F/HO
8agN1L9qwGTAj5d89EIs5fekT7+0SbNPXKEbhA5PmiCi0C22ArEwWNDNBzaB1joOBU6/Vu3swgal
7FbGFN5z3fRXsR0naC9Eo/4NY5J83yeix9bENikB18m9vuTVT7s2o1/VpKu3ljLVJUJzZnzi8n0T
iay/kY0BCIqzAnXoeDqCMFSiCticX4tsuu1Fo/wMmiD43qbWAr8Obp16qKxo+tPz077M+tIePt6a
b47M5gdsIrBmLOxIwEbx+x6GSBg5T8sAN+PjQd5cCesgK2UYqoGOTNSb2FaKpOOdQYhfuaKDd4Hi
PS5DinHViOGyM8W9aJsT8cG6ukfPyjom2NeVKUwPadtjGGuziiwlVnzEGLFCGsM85NqzGpLY+oBT
1Snd1Q0c9t/thokgwTXJF9pDx0sp4FqoUpGBL9UeyZge65GkdabMxYGz+TNBj/lRlI4A0pdjgocV
0bWVn8rZ35yu9aMJGFaUBsbp29RlYp9FoSgVPwYb60ZceDQ+VXHTV3318PGavrtxXg21ib9obYbA
ZNg4RTGZF4mM0JvVsrOPB3lvEZEBWXVcX2B9m0FmaQ7YXiaKr+tZFOyKpVpsVEds9RDkrfp5At/+
5+MR3wR8JLHMEjIyK0gSEsPxKirtjDpbVGPGEQSo2trZfC1bmd1lUxjH7tIn2b5YxCl5z1Ojbq6q
FGmzIZsbxx8cp9wLYEV/9DoM93XrDL60RHWlzO0plu3bFeR1AQq40oLQ6NliAut0Wawp0gPfTGJ5
aaqFBaE8zM4/ntC3Z59RQKQQ4sAMY5zjCYUsLOwFU14/c7TZdaIBtH2EmOhVPCKzAbQ2DzFdRNjM
LZMsPrF/3oIDoAmuMq0wE0HOEGIej47wdDFlpQj82dGTmzazW+kNRVejWNBe6XWueUVWV8gjRvKh
yrP8VyoX3bNo4V80GmaJoq1PJfrvTQihHtQqOAArRPL4J1WxiJuiqQM/aRwbfF+ZYmRpWM/QnXHI
NPVSXNcFYuB+oZ80CQcPwd++vRbhhqBfYQNgfQMERW55hpiBJUZkdPZluGLZvHAql36XyEpVSfqJ
fkpZiU/YEiM61IhugiASj5nKwdOthOBJaRoXYW1LHIq+Qjs9MdTsM6999Jm+620ZGE7vVvR8zF3U
Ro1wo9QocKEKyppucqlgexzEpfklwqEjOkxGiYmeU7bNba0GBmosijbemWJQP/VGk64eInnTe+mq
+uo6rZKlft3ag+XSLQMl3ecGUKQK2Trcz9Bj+wXHYvpTgLm/cpa0RaNCNsnnqRNF4xY0dymvT4v5
YFRz+dyAfOF7qrl+FqlUr4NBostTZ07hYGmK4J9bBAs9rLmQWeYVwNx/Lt2kIyVvdahvwP5BIqVs
SnO6kOowdIi9NnPkaeVYTdTAY2TL8qwWnlxsCOmRVSEnrwh9BryuNvUPhLpCDMgg6Z+DUOk/T0Cj
kx3U3tjwrQo58Ttl1Fsvt5PUfoRv3aTDrh7rpvAoIdnD4AlbOVPr0AF6UfSNtvjVkjdSf9JoEZEY
Sb4vr30blECNiHxeBU9xaNDZiG21fNSi0La1Qy+7LKcfODalWxgRDmxmkCNroUWpY3hqIHEzEVav
NW6IZBV2S7Uqv3dTlH5rEBRLvER18F83MnNaoM7YmCqO/SoNkOMVwn2pxWnraViO/h6Eod5V9KF/
R2MqOwwXczXzMiUMW9+Gt7A843gQjnurqIP0rLXMenCXRe0qd5roB/loZVlYxvU2YVs9t8OD1hZU
cLSMGpZftYKsVcfXD9sko+mWnYSZtlwQO9sdDQgzi9zKnnXddyIjVHZxqAEC6pZJ+YOhaOJOYtAo
r5hhc0ulBfuyNpVB646EDso+yYKOrW4M1o0tUMb3sl5tdA+pRozZKlo3ZWa18JkiZf5FF0Am/mzI
8B5T3GJytSiQtwMgxtbtyqmoyQAM4FaKyNMvcxESHgwNduGEl/ZdN9fVA1iEVQKqLrF67fVCu52r
OgESrU/NuO7Kcbiqg7K19qNEFczVwBAMbquWLU6UAaprO0dM6ledw/ZEpWcYd0KnooP/m9Wcx42q
Dm4iSrPxiY+mH/SZh++G0/IX0QSEWajk6WJAwBuWBxGE6gP9Tv2boBwYucmQlui39UvzWGStmHbU
ThHUSFEStHy9jyFg99WMIiXlkvh3ZwTzRTJQ4XbbLI5uA1OfugtDy7HjU6q2OLS8+raLAMLU+Gqk
jKAFxzqhOx4C/a5pDoZX6HpP90qjyG/LkIpb0couOrOSCNpihhiSnwc2CkIRWcq1ieY+9m6FlD/H
3kFaIGei1HNFsfTFBRKIPTrCs4Pt5bQxcT81IhNpK9Voe2zUDfN33aVLdjsoRhh7YZQo45mlzhoe
2+R0hiv1CVJ91KTF11qviq9aEBrPrRLNoavWzYDPZyucb3aymh/OelBRuqjCbEIKegyo3cXYVnoU
GEPeuE4QkzVGdBgTY3y0plQ/a0WkQN50cCGslos+zeIf0wyGzEU+N/kSCTWe3ahKGy5gIZof+RBW
jyEAeeSObKv7onUZ9kqWkLNcL4be8tI+jZ7U0LKedOxg272JDkvrz2OcT1+pmhmTP0xYb+7mONLv
pjgYpgOHAo0AjDDU/mfc1Bky1jM4ajdP0Lq9jMNZ6c4DU7PQsm6oTLlaO9HjdtoAhTD0bKXiVQq4
pN0col+yhxZVZp7aTerFKnSKsSVVc4Vyc6p+q8wU3YLZLHPNHTIFh1FbI8txE2tQZ1+25pxhlVqV
mmshaDFgiiZSC9OJTn4bpjZ8RkcUvNfSRrhFVwNW3d48qUqL8CmGvOdlZIahVyEQK87SXI74HVqJ
7UECSfszLbOMZx1x0uBQlVaTn7dy6CtcEvEGw9JTDfjnGIZy36tBHl/q1qQckF5R/+hYkao7RBnT
/ioT+di4dkJE7fWtOQZPaYf58a2h0/44dHgeDOyX0OJPYZYmbjXQr8MsNh2/9FIg+jLjVYOIgFG3
2llRQYp7MqC+5r+6NBlHv7InfE1zq60utR4/pdCKrSe1dpYvSLzCR+AGRZgsNoL4s2U08HiTEULE
TdpBWNqlJlLbPwKFV8fVdEjUABEc+qFqn1GrNTRELdOl6h1Pykj5Piitk1OHoTThZ2nSTP6iR/E3
YH7TzZInY3rP1h5LPwor7SzRYuVnY5qY+hp9UH5XaZHgsCpapIE6Kwi5O5zOWYyLuM9WZ91C6TQu
Xmc09yO4HrEDewmIAIZBl+7EbM2f47zTnhUjCCqEQVLuCYU45LsdO+GVGacNbn9pztOump35GFqB
8gV1lIGU3ZjIB5R2MAavo0raeQli/5+NQmqhV6Zt8ZSDHsI7sBy0P0o9dL9HY5m/wpIeOXi1mVzK
oJGEDMUsB9fBMJjTpajVJfoVU7EvgnIOD5mMs3MhEDJxp6IwbymkZN90Gek3jSgwFJjnsuyejCaJ
r7tiMRrfKZf6puXfClx6sghWq3qU/ogMLYrwxy5ygbHjQDhn2cnwW9dGHutQDawrdP2rb33Z9ApG
6PjD7Ya5g3Zsl5O47Aqn7c7jeKm7g1mlCNNqWaEDL+mBKXvmEHF/Ossimj10G/POjIrpISjsuTnI
Krarm2ExR+zeRsqghHG9I+kqsK9diB9lzUsKmN0lCyoif4YoFngWGrDf064oKkKbXGm9gXm5VmQJ
ElqWMMUhmGeIx9fJdBHoeFuPRv7bGKIp9hCtVa4zI0pSH/yPK0YLTnPMFuK1oYY0HKKuTC8zu6pt
xNzG5Cvaoz0yN72SxX7RVD2SZZ2pfLFbjUMouqj93szzhI0oGbzYWUqF9FuJ3AxeSiqcSg3U3Pdi
sg+qkXUw1/m9bp7r+iEpG7X9kU8yVHdxnumxh0pbQN9iclYeKgmC8PK6DXDNWeRygdVSqfrJooxY
wvXRDZCxIvXVTpr3WZy6lBkXNIeEyVfnaUJ4bNY6T8moVxk8wAEtWhePG1Rw0kwZZ8jMVVHvjHK1
YMULHedaBbzATo6h1rvc/FPqIzQid3Ve1h1aRnH9y8yn/o+t1kRERWjl1w4EG+GGzQD4PpsTS4UM
ZSs4SMdOY3iNvjQBARG0a+xUKdS5Wi3C3oOgmVYekS/XmUPPHla7EEWLKhZTsyZZ+qmq9Utb4DiR
gP5CA4Z/rkXELSg1bwBxZnOk+DBRIohB5DGVGzRldTlTRXIDazYu2MzLmVJnw5ktu/FWLHbtT1kc
PMRWqZwrrVzOnD6U9/niCArTiCsXzSBcMQzGoeyz7pAkuJyPhRoTRPRg1pfRdhNE7ku3qp8+zlPf
qd/AKoXKDKtGRZJiS5qvl2HBkVAN/BWuf9Cs3jw3tUXzqsoU15bTrz5YQXJDgB2Z3gRh66btreiE
3szbAg6UeRJ68rN1creFYjk5YzNMmeNjB915o5r099w1hOPFXP99Yn401CYPRZe0rsuESkdbKNFZ
lGrtgxJmGuWNvDlkM/yIpaofTcLjzx/P9Dt1h//m7kyW48ba9HwrFd5DxjxE2L0AkJlMzpRIitIG
QUkUZuDgYMbKt+Hb6yvpB1QNyhSL7LLjj2g7ojYqSsR0hu+83zsg60FBhacOxkDPR9SfUHqiRORI
u9vjXCH1TYE79kbBYGPz+lVefJOwmDlhQ3okI+HwmL2oVe4WWeaF6MLKj6XhuBhmoVvbgbq9qc15
+WIcp2FnOzgeHIEcHju6KVPwGzOb6lDWNEmpPN97M+em1x/r1/M7AwQw448rrT//6eXVpUwgnfPV
aIhNJ4kT1SfuPC1wDh0IuyQ5B9ipJLevX3S9/aO5DqwJaeDZ3R+G0+FFrX6MElH0XjgvUgtn3cnD
VL1MxLmGV+kbD7gOu1+uhfCINg4OTzzp4bUkuWxd65ReSGSL+TR6rTWGhtWZH2iSq2ExpNVtUhnF
g94v2m6qLf3+9Wd9YXQCnWJuh6MzCX7H42a0I8puHdzY0EfnvikQMzpG+ruR5D8yKroanmTXy6ff
cCBqf2OT/kb+Yl0dmxEd2Bb9rbnReuWvNVt5GicdUZa/30n42D0e/GFTdXh53PRPcn7/1LKG/tv/
+MHPXP/mf/aHvz09/5bbWTz9z//2te5Js+W3kdBV/exAhLU5qDhj6e99iy4ei8f58bczkj+Kf/9f
/7vN1z/t5Pz47fG3//7byeOXunxMf9u3GPx8a1/83T8sjvhS7yA2AzJaKPcI36CN8cPhSDOtd2g1
4bGhnFgbAUzdP9IpjXf4WK8sIloTOHytktHfHY5M4x2LPL8RBZtHUxbC2B/v6frHYP2RFho/Efxc
zHFd/WwmdDikaRdDKTTBlBGlwvZAenA4pLHJl4UOo+bOjlClN+pZadpAFnZYq33IP97mpaBymd9o
+WpH6OePC6OdtDkTAL8hojm8MBYhetN1RncnknnlD/idad6lHg4OBb5AqlZulLFt/HkZLpoYvCUd
IFPVLecbULUAwuNupBxqzfbUnGxcO8vP2TKTJCJOKn14n0l1U2Q9hazYj424HusvWmntZvxTcNK/
KYv8thZfErfd2k15biIqbkv7NpuHCw9qtu9h4Z9j5IQmAD9/jqCZ/cnpStA1pLMqfAPfaFTpR2P2
JTHFTm2LSw90YTbTRyO2+v0g3du4LPDcEZ8QWdyZJsHhTRcWafotqSI/T+IbW5LuYPe5Xw3C46Dg
Xo6Fc5symtdf2XZyPwA6+K0y7nPpXo3egHuPHiVbpKmhQh7xxGlF4QjdE3M79dh8oDrvIN5t7CU/
R5r9dRaD3FdjdYInx7ck6bNtnhOL64ziwYuijTCWzxzmsXBOlGQLK2+r47hNm/hORaY0mVWzMo2U
oDPty74ZiAyW1Ii48WMzq2FCbYdOQSYEKc6VWZ5rrrKxa6ST8FsLNHw/Tb2XhunhLvY8XGhR0b5C
FMNYPfbWa9qm7CdNkXeq24YqJ5DEardeM29wrb+Zoz7zDVj2epbeDnaMorPYmICReeFcphzUu0R8
4JS+beYp8hF7PoCA3FPVh10tdjginehRR6kdbRJtCK3UPHFK/WbpxC6NvP1MhrJf1sVlZTcgyOS2
tZykEj57Zp8blnzQoh5LSVrU1NYNaLIy4oC1fp2FUVzXWSgHrwgmrX8Pn321KDEA+SBuFcmAhTvJ
z4lNrnnx2XETPy+s86YdB04X5edxKIOy56CpOX3Yz+JTYclT8CYyKq2T3ohvPLu8LnXnPCumq9iY
rkTTfEBRGhaFctbk5l2S1idg/XdYh2/BYoI5Kq8dpsmUmJe5LrdI6C+G+CuM9NAuy+uYoE6ZVEHh
AWRrjBCtw4m83LtVf8oAPU+W6I2aEgHvwZ7648PSb2DxQ1SNZfX685+KhoFTd1mNNg4MqncrbO82
U4uNW7jbuZcPEt1kMGrTVTpZG9FlFx1YnJD1+2jY1WYFg2a6yuZmJ5uMrjnGu3WMvQ2wj9AvBBDo
WIlrjue35txDr3XOxdLse8MO1QIDRCDKM9k0ewsuuOkMF+VU7WeLk7sD1UV0HyNWwjYqg8QwdxXz
LXPmszQfAhyGd1EhT6MpCzlmf4mS4nwEcPbVJAubaryXbhaK3uCOpk2dlhsbJC/vui05CIBZLFZT
HMyqvh2QghLdEijT+urF9TBUJ7PVXwgPKpCwmcP5xmEVqrsq6ER7ERvDVWn0tG4HHxYROdML3sbt
NtPGi9LTd5VIlqBDvtyAUDAlyPX2LpPm3rSHq2gUJ3X+DVq6v1gErE2Or7pfpc4j6MopH+G0bwVw
H3l0SQ0uWNt7YbDyR8r16zP5mbvxVxH1+wengIKFgyHnL4z0zLFL20pFe8e7vug7lpTY2sUzuLZZ
nTTNfOWN1okbxTeFE10L3JQxFNohmw2h54Q5g0NU9SczKzeeuVqKFvWJWOwtQMcWCOgkss2gHfNL
t+zRcfUfW7fa0/67Iw3i6zpLdOZtzLIv7SGIZm9v1+6l9N7qdR8WpT+e0eCcBkMXO26ObYeD2iz0
xrHzpbtLMqcJDK456qC5csz9KXoz8eultRFGCYYZEBksZw3TPphCKO8VMbKVmnV3ivny1vGR4HQi
cOKzrrHusF8+mwcLT4Y6mPBUgY42+NpAeexEbx1tnvPkf/68eC8+n1MBrkmYxkHn8GYMK48dYxzG
u9GmVZA1e7gHfrFuqnQOzwcXa3JBlVGYO+mYJ4MQJyO6EmFZ25L5BIoZ2rV9mXXGZUdjhPX6NOmd
85pUDdCu66yKzzgZhvpQ7Wuvv0BIcY1LynVqyY/mEp8NtLSqVL8rleG93fGY1dx/LPvs0lCme1lA
6mjsbZzF38qy2Q3QINy5v8AGj3i6FJ6oewuwilM8F6EEKt3qQz7LwW9iYKrZadrAjeZ7FIQTEani
U1waNyZ/wVcK1nlduW0hAk5GciaK8p9ZiCCKowRcT4rQr5EHIrE6fK1CizCWwKnozlaME8kubhTR
5nlm/qO6/29r+J9L+H/727/1X7DSp7JlajAK/77SR8b5raamv33Mn9okLR9/rub//Pe/V/OG9g5i
ArYfuGHBjFoL89+r+fUnVPOQQSDFUpYz6X+v5g3nHXubg2W4RUlPpU+x+3s1v/5oZQBB5Yf2jrT5
/yZqHvk1sgpXhxWH0wwpAMdEH9jIS61YRX0Tl98z826iSJV5G3L+CKaioiEMDp2wMBRkFcYJPeS3
MIDjuv6XOzgibSURYgFPcgeNiPyCxldbxWHNjghdfm9RQbrNTdp/Lu0u6GzN95Rv/6pRfFuX/Pf/
zZF2jbH6+zG+41RdtU/zwdDmX/xuw6u/Q3OMSQWxnatnIs2PP4a1or+DjIF1DZZZq9kuvo1/jmvT
e8dUwHoHvyEmGV65f45rfsQRlYBcjABXkuM/M+JdB81fmwocILRJnJE0HderNcrx6LCI7V83LU5M
S1km3pmtRPm90rCqO7WSnPVGaWAhbpG1GQvsldS2PZWWN9DATZ3tTy/thXPIMx3w+E5cUOV1a8f7
4ZiYRJOiyuBET37m5XUaDunnyDbSc69ZtO9pr9iV7+rJZ3e2kiuTU17n96wLO2mN8aeuZWb65LVZ
N+bSov4bBjoeuPSk7xWa02+csA/BuOdXBky1rl6rRRCM1sMNY7BbIxoRAvgNgYdbeGoGVfKpE8XB
WIKJl24k3iDtaod1yI9LYhND1xkMkObB0dav4CNOvoNJJzlFCLIkJ45aJx8UTUXPbc/E+IK7c3Lt
H9LcZk1YXfaNbjL81qWfYbqz8PsxT3djbsnwX7Uo/L/mvQ04BHXM4+v+/dw/e+xTmeY/T/2//tmP
BcBx34EOY4b7DC2yq/Ftf2xr/MTEi8LExcbFdglp8p/T39DZ1iBqwUTEzxC5KyvDH9vauktCbXM5
rT9LB9x/AlL9IHz/Ne0UHBkQRVsM5cNRHDmZM9btHO3iYrxAfQQ3h/ZqkAzFl3wodrFu79C1rmM8
SFNnn2qV39vlaZ1/aOBL+LF2M8IPgB9iy02kRo+xXq/5wzqdPTdHYGFpuDqRFqePpX4GG4+OTqlv
gOIfclvHSPqmG+CZJe65o8ld3ii3i9nfERhsQvO4XjrsgTU3w4suvxqVCvhpTAJ3DUl03+tW8m2y
sQAE/Ob/tXd5Vn1tSmMfw/gISSCuz3mtl7bWnneZzHw8vJowKzG7JsR9GxvOWdYj6Flg7oZZbFMa
s5dqHsnqSVFsPFwS/DZunxQp3nsFSS0d5FORN0Et0rNx7D4O8XIVkWfdJN8Q6wRKpSL/VZ0PC827
LnuIku99W+6Wyn0YE0sPnCn9mGpXkHjExuyHRyvqNFzD7tBkfrOycQo4vt9o6rKZu2plxGW3eenq
F9LKCaOzyM+OpbJp6cEGXiVM3527z1oKyyXtam0z6+N9KazLhZPBKaR48eDQQQ1wVBl2XSnl5yFL
g0GfZo7JUjobJ61b4eMIzwk/hsnlT66+ySKZ7HA9MzW8r1r3ehm15rK3G/6i1t6W+QgSmJnbFBra
Wb/U9dMcpYKDgJ7e2YTWnWDIe14AsYX1MA+bQUY/toZ/Qfn8cuHxX7B2Xv0H/n5ZCZ+q8lEeLCvr
P/i9TsbXn7KbSCwO+aj716SZHwuK+446AYu4tZSgjwiT6s8FxXLerd0NECkdJ9CDBcUy3/HrELvh
lfZs+6/9kwXlcKeyEWet+lKuRPY75cuxDWiNCciEEzM0gRreoEcUUhjhjQzrqKlPfnonL1QM66b3
18r1fClS9XADgBaGvuY4jjtPHfzz+3YKdENJfC6nb9O5zc8nZ6iIH46BBmRZ3GVCujuRDm/ZUD/H
fh1ffzXTJECBXgFv/XAF7ccE0C9euiA18zi51vTE3ejIRt1thhsg6WxpCVMOJDXJglhbnamTJNY+
OMbgfI0zIBgSdxCA0U/H3DCDWuvBnJROs41ypdSAjLOyIv4qG78z8eAXVvZK1GxcXqnkXJysTvb6
SPQLpoAT7p2FTxi6gzH/2CS3jB+XBCKzib7Ezjx8HAYLRVarVBfeAK1rM1ZFcvf699COSrgfX4SU
uFUVsX6R4zjWWaBBx9yfFnbqwR3sgXAeq8FyUn8WVklGfWabH9VC1x6L1taN0IEENvqiFrAIaa03
31AH6ToeyJG1VRLCdcI2jcVXiIrC8b1BYJ1hUSQ6fhHHVrajS2d81Sbd0naxlXe3UaePCSr0ovhi
9UlTbJXBldOJ24kaGatr1EFqR/N7qyll7kuXODJ/spWsCD1Xdl+zfp5uYYC29Ed4ivFSm+GGwD5r
9NMWWYl1lYD85Vu1dEp8MBtSfnigqVz80hPA8tPKH9/kowd9SEozkWFSppMTePAAH2GblfQj7Fmr
98SlOPbFAkNXCdvWcD9HWuPmJ7WTjGKTDFB6tykkXliukZdiqLP03Qd28Di+Nqps0oOocZNHB0aC
faLXujXtRof8l8CWTqv7bVstzSbvIgM4t7Xajt0tNZsAnoWah5mVuqa/mAsZBVAf4HX5RuWhv5yH
CZ+ebhlz43xQIs85a1FCNAFIbfE+tb1UBS9ViCTV+3gkf88tpHOSapOnf+WBbetsjlA6BZw24vQG
215nvIhixYswjHEFUYkZou9twagog1yt9GIfGUZRhNGQtzrkZ92rrjIyLUiGLDO9C61kLDC3yTR5
BTeHNFyjcMgSHi0caH1rTcj80uPnlW7NDtJtwEeaF3R8jd2Ey+iZSejAY559tSpxnPVgua1bbzFu
UfpN6VadXXX4UQf/6JL+JxcjZJwkD9BCpJo7Opy3mTXngwq7CS8Lb2cnmhm2dttc5doa9IAdyIQE
SKm3g5qRUUz08vfXJ9+KUh0tRrAqkHqiKCOq8Th+rNOUOC3cAgw9i6tNBz39TG/79FQ3S21Xa95b
pttHR5Lnuc6xFpdHIqDYOY67C3aTaLXQzB6iDvxXOlldIKdKnqWydh/7ZpIneMfTBrLAHueGegXF
hfGlHqETb6dZsyGZRsV2sRTjzFCy2PFffx/H4stVJYyFK91KFUYNGNFR+9W2PXosDXQa0oiq69qb
rR1GQ+ZmVClvkRGkWpDFU3JSDSVZH/Wka4HRmcu2LhWIdzJW39it1t3g8AM9O/EAIxPRsDrqHu4W
FWxRVTN6NWixudWDIRtjCHZzVgZvPPjh8XT9MIiZ6JbS/HWwCj72l9MEVsSqO6tQ1cfhOimyNtuw
nMEIK83WeSJ6Bx/bKeNk4qsykZq/RscQPm0nOLhq/ZhRK8p5xD2HNMttb8tGDR3FLHaQAyPMQ+vS
esud79fBi2DnWSm0Hm8pQg7fDbI2yxmi9ZaHRXyB09ruoikqt6lTJR/SRTF3b7yj9eP/9TGwKwHH
w40OXBAO2+oxeXhBhZi4PlZ0lV5gYd43EZkDfirtkfNEvKDDaMYq2SFsi68AI/L7cZQkB45Nq/yo
bP921TgcFNQtVC7QFoBdgPTt51Lu5/5CslhCE1rWwFdUxpuCiHNfHfL59o3HfekyIFDgSBCw1rih
w8cl0IOdMQebUGB1vp+bstDgQ5b2e2i789feFNG2a+VyR3L1cB4hkteDSSXe1DczO89Zw8u83KHu
dTcNSpg3JJuHZdz6DuAtUjaa5C1hB37cfxZuprdmxM3JsYz2DfKWzVRoyY4Uobu4z3FzM4lkiKBM
n6nz0H54/d28dHUMcle5oc1x3+Sg/fMXSKXexiZR7sh1Oi3e4M8ByJKnyuLPCRoVokWVi3zgEIvZ
nNpDp1jGz6/fweF8/fH8KJXxjoU24+BPcngHMMsSijzGwEC+EV1GEWkj50hCAmphF3606uN0pC+b
1y97tECu16WLtOY00Pdn67DW+/qpPWw0ZBVIMYrAzIwacRaA410RN5RGgxHjRZPZhG+2tXZllXZG
72dKxmmLjC0vQjQwi9jaKjKO8PW7OlwJnm8Kq6T17LKGTRK0cHhTjBG4vQYB7EtUwKg3427fq1N/
bxbmcjYk0v34+vWO+J/PF3QpEBENr0U8PnSHFzSGtm/r2ugDEs+1YFlW6TAy2m1OjtMG48jCV6Tb
fSiF427GJp72gy6VN7wTjvbSHzfBOYaVaCUsWc83+dOnGLElLywkJUEhEnyx4cpeGNLIg6bXqtu+
cOSu7ZUvhG45W7MkJyxJnfjO62L1wiTu8bQt63yfSbN6tAbLfWOCHHnErDdnA13DqFzNYQ1WwsM3
hGENdazE9d3S8SrwK4gdIJ2zFHWAMCX/mloZ6hOyh5arTCef0Z+cCH8UyEc6ShJF79Fq4Oer+H0y
QqddnKT/LEUhkEY1ikmIraemVdCqM2bglATFWwQXUz08kz6/Xjp7uMbxJFhhuEcjva97vZ1hHwWt
GK/jxnBvUmUCBqnUokfaRKXuFKLDgbsbKBMvrZ4OeF6GVqbsyCmf8sDOsvyMRCsLPRwHUTykDckm
aiyRjeSi6OyvpV53adAmplKHJJwYOG7kBBfbieVlm1U3tRORAFVr5HJtxt7HLFZjNPE4WW6g+CcG
Z6XUYbO2ILZTXPffrcRLHkxlAr+quiRdNqol2jhA/yyRK0xi/qokOIltutHV9yNMFnQcZTdMYZSj
7ZWVbbFwAvx+MptRvVIEmdF+mdhD43cVFz/LiauEUkSAIxYwXZRe6c/cmlZo+l6t8fLYU5kjScNy
2CZANxfWh7Em5izooU5pvjTXb1whbwCBduyh4nhQGnJXpVrXngJBddsyrbUC9k3qfncbRZl9d7Kb
e3vVt/gNx8MpjNscranVNfIJ9pVTBog6LfSMhZKeVllLzR4r1QL7s+9uJ8uoH4oobZ/cmJy5YLLK
ygqtVmZPicZBY8/kMl3faGnH+7Ocxi8Uh0TiLdRdt6oZl9PWXrxCnrC8rHRyNcrjLf2GSPG1Wpuv
qr7Qnnp3mr64qDcuOYIPxi0P490PbYW4yUxb86JXtIrDd41gxk/TuiaycNINmER46aR+1JV5HuiT
Cj/JdupK80W8qgVHsXBn7D+Ne1mg83woCxw4Ql0jDTjoVHL+kJD2YJSITL3dYjtVCtZIksUE/3sJ
Is0y9pUsnMWXc1/w+zgtfpv7fLk3I1ZtfxitaD8hLMoQ082Ai7mYBxk0eBPw/eD83bv13D9mQ+eZ
gYGe4ZNO9fuNw8qMUSGZeN/t3IkfIBB3FTSQSZv2czFjWIJAzbiVSt58qvtRvanpS9woxagW2Mka
2WlZZ7EgiJV3Huge0c0gFMt02Q1LjaRQGLOz57mcr5proZvAbChnjtWmcWrlrh3tOBmBEUjWXrnR
hRUPZ7G5msUqdku0QIuIM94OnLdabMJyO8ImP0dYgo4KxRPhJNM+cxNhIZdQVr9Fgk3SU8POaYOm
pLUwNqPGRH8XJRx+iR5oHu0y79rAciLY0uAOKAQnUataMIip+W4WU/Lo1oaQgTUtvRvMae4Om5IA
YYxjBoAu3mRPClbexr17OkvbLIImz5X9MOuJEpBrMyO5oJpAiGWCJztLY4tTnlxMl/1sxQRWJzPl
Xb+6fYdSTJkadpEWIYdbDBCCZ9lfi+KnLVuf+l5gC9rZZhv22FdWu7RlnPi50sZo8XTCVP2lq/UH
YIExC9w0Mi5zBuvkS7WzyxMdVV0Xyi6zxSZaVJLBzco1br2+7MjLjXPvsuYbYZyEYEb4A5Nb8AXT
7rxR0FKFsV1he9VkpssvLGP9IU5dJNmN5YmGE1tm36M+04fQ7noAqaKKsgfTKJCJOorbK/sca9nP
ou4UxO5erX2d7E7cKEPT1kGvzI69Q93j8c3nqDqTC7sLnD3hvEebl0KgdyumUtEZ3iddMdzvnedF
D6VVLUC/Rb++12mddqhXb+d5ITFJX4RbbbRJ8ZCQoPDFSdJxlU+atYrxOgOnUD9KLOM6xnCy3DZZ
YnUnuJPrFxhoChdGJ69mY4nCCUZBrMk2xajmvYcvixU60m0XgsgbFOx63o8fxMz2grcGUuuNOWe9
6uu6JRkguHucp6lmCUYsjEhamLV6ZqjNcj1MafFBxWRrJojXiEjB6VBloYdJ4vrEy6BtBz1tv2nj
WkI5MbqK/J12srVLUWfGhBV5GZ9oyzryK8gz33A/iiE85mgsU0aEF5aF1MwLDWVl4Xtd6cFbjwZF
2bqdTTnXFiZnXaQzq6i8elIXI/vIbzC/tzQLxzCbmuqTW8rRg0+Qp2mYRikxS7GRCuRhrlmj0bXj
Cp991Uj9sZDpe2IT7eWM/pQe9oZuVFeuLjAwqGFyJoEqPfv9FDXzPSLowQkAD6aPA7Gq4nRuGSwn
ZtvPCAEHDGACtwNeCFsxF8XJpC02qI9p1r2vjePynZVTu/SyCJygad0RkfGQxGm4ZMaq/heqve/H
ifaPhqVCjVwQX/F+O5LXKdChxSLXr/rR7MfzJLHba0xE4BwtWg0zrc2KtgyknOjyiEqUn6tlcdCs
08Iy7UDWOVUgEQLmTAgpLKQLramg5GoZ8TuYXJqOsjHg8k7BjMHFFLiDiKIthG7S202hJawbWtKe
MnNsIyw9e7jJa6vfanlq3zf6TGxCrS3dfinK/EKfWnbCRE9UkFyj7/udsuSbYqyV87GPRHpiRpiV
Bq18j2mTgUPBEJfB0rQQEqEjlEUhPmrNeI0gn5+RVIWbFN3hN8rj9fjz80GZ4o+Km7IPKFaFXnN0
UG4mDX+MyZ4Cr1HJW3CNbCfm0kOIArryTXWaD2Zq9ZjOaLncg/yoX4VlTrepMQHpDmplvOXj/Aut
da1HccbjBG/gAbgWd4f1aJdQzld53geex6J2SiTFOoDG2ni0XRt41BOph6W/rqT3aBVQdguZN6go
xzS7L1WjT4PR1YYbryJGEoMgFVCTeWC7PsBJ6hL1qiVPuJEmZegV3SAxLyHBg2OYPszrJXH6dhQl
+TZ2djZsomSELKv3OsMpNkTxpZFepJ0SHY75AsQJ5aQnMYk1VkN55Q8Yz34gomSoaY/M8W3EaHls
1Qgj7y7uje9AqeqnYokxh8y9pi/ZXKOqDtTRrKeQhkvJwyzzlEOPp1o/WUZHS8/suLTvinTqkyCJ
DPkpQeHywdCQ0QZlNTQSADmtdoUb65RHXec0GxMEXDkz6sxcQnSE+LPZdh77xTTn39M2awg7StlK
fbT0jRXi/FwWfhvBwFPpRn12B7k8DtmcFRtZy7JGBu+pGALFFhLSclSGPHCLKouw2UyJ5aR0wNum
KkvTJxMz2hRx33wkEU4jLtRyhBGUHcBpQNZw8RmT/JipaCF9U3TMGXau0+bfbcocUqH7wdx21FzM
5MUQiW9wbaJ6s1xgqG3P3ZW3ONBWwW6Kc3YAtw0aVYg2nCCLZD5nTXFBeWdpQYRsUvFHL6nfIqf+
CiZYdINwugJ2051fMMe+VjyS9uouQFaHREFj/+wyIlk64ShngLPVBnNNFdF6pl7aVae/gSa9cHg2
QBCgupPkAeRpHM4MbdYLJOxIeKHyzJdLEomdMksI6H2vbm07zd6ANH9FLtbkHahxZMMQVHLsOEyA
tDvmLTtYNTXxgytmM6i0ftq67Il3nsxGio+ouHljSVqXnMMliZlPbwlGBU7uuA8cPiUNDjnAOmgD
wubEeeFNysesVYfT2bPANSX17xi1WagkfUTvrwL/V6DGos+Wl6/fyQuPT9Kwh4klrRZs5Y+gA6VK
XU7qCTdSZwqwbocf5TgOJ4OJf6yTaBjozLm6f/2iz4FfR48PuEuIBQAJ9KPjRkNuDg7BekOL+0o7
fKsYDWagDRCtwzEVBFvjUZNngQIMH+0qGwscP/KS+THp9MhAxN0h+yfaSlabibCgbaPhEEkaRd9f
eHplF8S6SmpgJORjt81xX/mEWwZVGNLn22UWeYhNhhmQrzxv8tozLjxrqPGh6Ry4CyVZk3ZgtQMs
d6NyJ+HPpUkWZ6XDU8Q6QU5B28yRjXSoUNudp9QtrSUVKsaoplO0qTsnest26VfkE9a2zibm2FDm
wMMPB0tWDgmGtDn6SFlFH4EYcgthSPUPs22eIQYc7Gi/A2XC5zvWLypcGau7CK4Mlgxgh65J1Uqa
w6av65vIHFmpKBpl6qOgf+sZf532sAhXJ1VgbReTxaM9eok9PF4nFC+2nmg7jGDwNTWxvxCeO5+S
9/0WYfqF65mrUhK4FhNeuIiH71QdZL0QsN7BIPGWS3Y9wgDHaoquOiZ/GpT0F5Q3ujm/fkaaWjDu
SHIDTUCkdHhJp6/5/4Ig99E2ZJB0Lu11xrPzz7J51s8ISIApGmEGK3fhmGen9XXbSrj+gTO36TVz
Ptv2MceLWJPKQ19ynrYo+/bAeMPGKJXs+vXJ/StQxYENKBJMllqFU8jhY6pqlCzqAKNgmDp32/eG
d631AkcZVa0fXr/UCx+RVClvtVDmfVrHPqBovWI8XUaeFNXSh6SP9civY6feuB4VtpXk7f0/vyD8
6fXj0Xl55o3/DDcXnaIqsta6wM2tbOsC9p9EnFVvkXPM5409Zm9cTz/u8fAtYckgvKRJuXbCjlC/
uprt1lYZM6igKOrzpjLAI8uyChv8qHZaq3nLLh/7GW2UpbR+0XjmvZJncw6xDP17YOeYDm0jfPku
28mjWe9ksSkD15r691mnWBDHBNHNJEN7Qg3HuNXewuh/rSd4hLWfy0oBF/B42Jd90pJEC4wRgzee
yn7Kr8oy5dTZWNDPHSuOT6dRMTZtlRl7EjGWtxI3ft3iWNRMGB3WipHTMTgckDHATV+ZEaOkjZJA
uqWxm9RZfO+i3OawCgfWVqEYvD5SXpjsrKSY4RvwQyy0GYcXFZ4z9630umDSGZQL3ZhTPEaWN9pO
L10F9hCNR+b6Cr0fXoU2fafpBVexa2e5kRRLpBY5bzF3X5hmuJFiw4QWmbpsVUv8POolNWCvthGq
M+nWW20uBRHmBofrylrPn9J+Y6F8YQVBqcSkZrxgxXzsuVpaQrVG6XLO1SvrzOuU9GM9duUWe18O
0a9/p2NBwrpaIp/B/IDsUbYg/Wi5Ys0gIDXG0Bcg4DOgrDwTax6KyrFjn4oOeZamONcgqUDPHYLS
DOepy6Eq522uYh4ErlZgb/XGTb0w7V0c69dwSNo51OGHb3xYJNbP5MdiE6REV65ZCawSsvq+08Tc
B7Y62htXRKXqiyzNPjHA4ZHqff9/cHB2WezWQk2F/3JsQVl1sZGkAzYCXt+YDhbEpn7X5qX+oZnj
1qGp1CqfnDx1I7CLaXpy5eDN11imaV85ImA2SP61G29efzcvzGaMamk10/BbbbqPXk074LXnGC2U
DSV6rMx43hutbZyqA/7qXsohcYSj8MaLWCfrYbm6ckNouoCE0WMzj84kLs5jmKgmfWBWS7aPo7gI
NTPH7WdamsBhn9ss2aCeJ8PQfv3HT4vSnZLB4ITCHRxNvRh/MLJlEXyOda5eJ3RDrxR9LqHH2TFi
UNl94ZRaP75+Uf3Xd4yGCREZYqF1Dz9eVhClxivaxLJi19INFKvXu0tqtlSELbVD5Ld5h+8RXrO0
PiLqXiw41XbRzhu96j46k55xZBa4OgWzmqAjBqzDndp0+2LywYnHDGBQaJfQxLB7yF3zCeMglmZD
i8BnYgS326UxSwVDusq2iZdK9Yl9vZ0vStLF36ghfl1sICRQsKBEMZjqx0iMUmDtVLugcCSvosQw
c6ThOoYrHkaf+9ff6y+Xej5Vwy0kl10jyudoT8gj+NtJ7S5BqXe3S6NMu0iOiBuT5K0Mhl8GLBUK
heDaaaYB4R5PktQt51IbQbzAxtMQJnS0r4B9AlXRRDjhVBU2hmjfG3rVbl9/xqPUUy66yoEwtaAF
jNaTezhcutgYDCuKYhz2MLX7UGlJ4RszyLJ07fpkmRf7uqhg7CkLTTFaEsZlSy7BjZY0pt93sbPP
s6a9bOt1+Xj9zn7ZK/FuR3ZCXsszUfg4bFf1SqPm0Zcgg3d/kbi9fWbFufGGYl3/D/LOY7luJN26
T4QKeDMFjuOhEY1EN0GQEoWETSRcAnj6fx1VV98ipS5FD+7gxt+TioqWijwGmZ/Ze+0P7PYfbwCE
A1bMqJSZpLsfSjaSJ+1aSZK9ZolGb5dbkSGSIWgrewtJKnwcgko+gig4qai8uUM/2BSapSPsLU3P
5RNTQbBbXyWR4E4GqC+652guw1dZyNnaCogN4SUxJnhzdWmadwakuE912A9q5+UmBgGqP3KMUruQ
OP3pfWRiKcMXZ65W9hizCh8IyEF2zO6GIZTYzn2tup01jeFlVKi0YbvNvDg2S8FsEWaFOcZwNWi8
y7VnbpiX41NvWcg07bpDfcREb+xif2QeudGiDT5LUQnzvBOjK4+ZKpls627sJ1p40+zPdOlDwPWj
qljO2sggX63irDc2OJTH/jCyYASqBQku3awZXwhSkrT3JVLz9M0L5docRF0XUcz51aIL7IDWxpw/
rQO7IS36fYeGuNnU0zS8plVqP7OT6aN4MrKasnmcmXB70MwhpcK7jfmgUsTJgZG9eUG2nPb3Kmf0
7iv3a67AGcfLoManUqbud1a39vk62ycwQFe2ETCLCJZDvVTNJasUqziupCjWmA0sE8WNkw13rNA8
QXkNUCqxl6oT/B6FP57MTvDqzaan8wty3zfI1XICfrrbdneNl3Vw8yVC4Y03DchO9dCs903bmF9C
6N5PrEUr+FZ8F0LohazVYkShIJnHXrefMnfWX0/+M3PbRN3yPKxpjv1FtfUXojt9bwuBKTQS4ZeO
iku61TrmYTFTNGu6YZCMIBdb1mqV5X4kZ+Rgohci7HNowmoH3NUyoUSZCiytQS+xQcnNZl+Vyywp
qwf7u5sTJpekTClGuj9OuHhGGED4vGmBMG68UsSRtuVlFNjw431qG4tmptTExNTNSXRRS6M9U0Pb
Zlv0ZnpB1jOO7iYVjenGoEsDZy8qPb+2rE2dCwDg0c4c/d7djsuJ8SANfwpiUnxAQ3DIXUtfhDKp
hBov0Qc1D4VQ9ueRNbfc9tUMlgNHHjNjbXfRbVTb4jMJq5GfaKaxryZ7udd+nTS4XGTBj/WJGQT8
3lrRuaMFRVOT6wXacqg8fOLs7oB69Kmx6SwGwAhDDfsLru1223Wr+kpvM57VpQMqpK+XqdzAW4m+
Ukkb8OEmNewad2XyPHgub8zUD6i6Ox2EBL2yVuUjXgyopPBEISFGIeplCJM8kbGoVfTNk756xEpL
z0cSkoskxLZAcC5D9LZofD4b4jImnufeF+VGjqEaY1BUgj2t6xNs4CBgajZD6E0mAfOIq88ras8r
Opv0xCwkxjKhJ8js39RUPx/Hp0mFjZ4Uo44LM+79PZGTkFXlmiLfBd+DscfF32C06++uo59vwoAz
HzUmZQyDgo+n8ZCmMmL9x7YV8yDxJHxdnivYeLFIjfDId6m/tqtwOm/ddtlXQqonlvZ8Z2QVJpV5
0nCttjqQE17HNjqWPSvZp1YaxhfJx/Bbd/TPbwr3pm2dPHPshn6aL4BD7SfWpGYyCNIod5ndBF8a
P2R1USBWOmeDVsCq9uf5lnMnvVXsac8aVeY3usnK8fwkIPJjOVrdAwsRaNP/fIP+on6hfzcxqmNH
j7jm339klKBVg4dDJ3ZdOK8wPpF4uE3/JKX4TQX6s6KNQSD1LjJjhMAn6db7H4UcQVZG2utEsDfd
2Ckae4rOsHhj4ON/GudIQVnE7MbeKLsU+SzPJ1alv3Gs/tT38kswEWc+TSVDwMmHr6jXSoc7E9EY
fE5jr5fUhiM/P52QblfT2Fq/6Wx++eNoe1m5QLyh23j/mueJAWsYMOadxORcZWZdv87uWkKZOjmR
ovxfjrT/qNv9aTDDy6PHxkNDtYZN58MOsuSSgUjKZM42pEIdVbegKupmuQSZnW3TKA0OOl3D256d
1LYLU66+f/4+/dRmnH4BRncIR+2I9/dDqSjDbNHrjPfJlIHckO4XHJ1uDV68onibilo/wiHyHv75
Z/78HeZnUpUxWgC9Qr/0/k02jUrUdi/nJM3Lgl1a3p7N6CtQjmbBb0447xcfqGXZXO/QIkknO/Hb
/j43SaPFEC7r14RhRp4nOSqQOR4713/SOgrG80BM/RNjhyrbu4XHANo38/yCkC+udp5s97Yl7P0h
Nwr7biCamlCdZV3H/eS1FpwPK1XxnHtXuJXSGxO9ImGgXo3dyJEd8wBjbc3XFUB4nviI9fYVU8Qv
TRuJl9S0M2ROtMnnemqiyzWfQrGz3clDmTQU9XWYQjqL/bknD7e11LqfvQjYbVE5GeLprmhelsAS
+bY2nPbV66lvWbtql37NRWoyGAXukNyoTdyypiG8feBk03fG6mBm7X6FMTHoqMsuJ6Qw6maqRVgn
y1qcohwd1CuJwvv3u6nBrz4KvmW4kS1c+c7HroStygBbStEQzdVTXfv2xVzz6oxJo2lCKtH85qv9
i5/HmcHMlj6P/dqPBdjfxLDQQ/MVkQ8FTGQNOMfc1EDhFLTQnDjZ8Pe65u+OzF98sx1cLIyw+K+f
ooo+fttyj/iJdUZ/u65XMxca+RCOvEJy0r/IQZQ7IXtrg2a1uOiKGbEWLTUeI/+xjczlgAAs3E6F
6WwKoy6635xtv/zluOjhQNBshx+xP4bSYdS4NEXKwknsiAj69zAFDLB8f/1Nm/2LYwX5Ks82gg82
yB+NAsNYa2E4AT8rKgADKqUuoDSb58g1Ff8qxT6VQAX/+Vz5kXv5bkbkw3w47VFP3oQo+IhWGWUh
4D3zCifocoC7Ft+HCVz6wt21rj35FOhplu8CXdkPQhm4HaO0NWNrQFG4EXk+LRc8kVxzS8E8K+6y
uvzahimJljM6+ge0TsOdxwRuTbreVfNurVX4if+mG2wZy43byStKtW/Bm31HY8v6czSm4bfBZDZf
og+vEtIwKcQBxSGxix+O7IkHd04Z8CWhP3b3wO+9HbNpQEqt1UTbLO1q7HOOkWQTEjBROQyIS2Nw
ccL4PXClqDv889v+c8FEvcSmw4poufGnf2i2O6tNI1TIyJ2atsypYlk9xWzFst+09e7p6Xn/wk8G
LGofFlpYkz/uJzvsolHba52Y2ZIfRsuUw3ZBcXqzBI0G+A8JfGaxV4iXlQHQsLH8GWj7MtbZSzEz
uI6r1BGkWKReG7vSr29NaovgqFzKb3ry3lLJGCzzDYOj+YHMUrNL1lzPWUzekJEjWxegOVL2p+dl
Bl8Aw74vv9H4WuQgzgG9ODT0Wxy3xUWwROK6rNDkxr4x9OkuJAXUooBM1YO1tqjfywBBWIKgyP9e
papad4uAoRnnduH9buf5Y3z+7n1DHseWlTueeT7soQ+j02wIwgKjvZcgC7bkBhy6fDTW1NGIY9YJ
CV9gPTCbs29Dw4sgYLbzXB/bOnTvcy91bsrJbbIbSo/e3aUsEMcLI53rF7BdmGTbMmBOEfHbj9ug
V5G8I8FEBVtu1Lz7097wv2Df/z+KCOEG+89e/muyeglJEPmL0ffjL0gh/O1/kUKiP0DFnoixP0Ql
pGn+ZewPoj9o+HCsMQHhhnoHwIJZy3XJhpMVDH/lhBf5ixRi/4EKiWqNTTbA9tMO4r/A2XL2vHuO
/ySFsOj5uI+L7KVFR2MUByndfJ/6jNQbGviEXELGaxnw1NmOALgarHRNmVt72ynENl1y8xxFkt2e
4b9YY/YZ+UuAduDYmXN2D13fO2Zr9Vjo/pl00P6qJdrmHKHYZ79DX+mFHUONElCdJ2qKn7RticY0
kFHg795XZXQUogpuhTMb1kZGgCYRNH86qVqRBA0l0U6l+8jmFw3rtOS07fzyJGxVzyn67SRcnR5J
G7431zbcDU3MneW92FXdJZNFfqzI+xTLGXomW/cbq++pdx1TXjapWA6yTWeEp4vCrNzwWy786YMH
TfarlzfpnSgYYyD4y7ILzU32nKFOOXLwBNtWBQr6LwFoS7/UF3jNEMZAtc5h5KXyDXeqPBS+kx2k
EbBLW5rm60r/tutWH60gdvx7dpYnHyJkfLssu6MRWaSJEBByo+TCGpjYm11VleNRWFRoVrAAamFC
QchsmmG04PuV4C6I7vwuXDV+BbXGjLHdGOtMdqWzhlx6y53OUi9tNo5ux689cD/MEny3qliEJqIL
s9NHxZt5lLXpb72od5iFEJC7GeaquJyQ1F4usJquS0ZZhzT3iIGpysHcMTcb904nm0t38O1DW5jF
lc/W62HMpzaRRhrccgNEn5a5Mi6ggU9fAOBXxw75LNgEVIxs7qtPayvLq2hWTgKNUl5gQmk2fmsx
FWUqmcZDFhaxlkJcji0d9lAgY685yTeIEiRxT3YVu+FqQWtRq7EtRbGcPLAsTiZEbOHswDRJu22P
buZeE6HwmomuvfTy6SZk2hTXHRCbnHjmT0EH4bEnOxU4DB+XY7PdIeP1zavT8ooAmAb5l63/vK//
F47R/zMUlH+xkqg8/vP5effSZL84Nfk7/z41cXyxLmHbiqsa7eO/T03IS0xATEYuqJX4J//PX9hA
64/TVIv/MSBx8EtzCP91alp/4BA72agjZgls5qL/7tR8X/b9z6n5obzSaeZC4svTvWXPj1M+Wpsp
G9R+IKB2Dy5ExYW71FvPz5tjvoZZ3Jqk0MnGxA+Q5d2eVzMmxElVF5Xh6I1aCpwxNQuBxmme85qg
pMk116MKW0gyWcrC3cAwbXnrsJ1ZrMRYF/zD7GKEWS0PEtjQU0gBGYHYk39VWAp3VWa3VxwWjGPL
aHjJI71ccsbRUFKm7ogospmx44l+XfRgHkfswIlbGuaxoVpgJDjRolK5HFt/creharvdaeNMekqN
f42ldsGT6ZkWccyhfxOVbh/PgfTvVW6PSMQwnDi5OcRMMSQxdpr7wko7JGt1nTC0meFNeTZ66fYB
AdtwR8ATYGgbY0EeseRZc7G8sUkadwBUIP6GjU4w87Er6JkSk9libyPZeIlftd8N0xpi3CckPtFy
xtof8fLIYIJuBQ15MU9xRpbcCQ/AdVYt4SnPDj8j6XVjQn7VbeV6gtjE5lKvY8SLUFZ9YIpcHQwb
QWOEiPJbNeAjqGAY3IZNuux9qddLz16mjTF080WT93pXwtPbEd/XI1PND41vP4bokrdWL5bEA2KT
tANOnCh1q92CC+LYrH5rk5tUEkuFzHZv6fmzICgtnIGiYvds9pHbXfrlTB5gl2HCwfRxqLL5oub9
3tPBEfuTmZ9XOMlIq9KzJWDiao2YupZwYAeO0RtDQWDE6DSzg4LJXfvOGNe57kh9b0oY6rBjqWhI
cByq6Ll3Boe99Ogcsxn6pLtKCLOp2d5PgW7vJsJtCYwaA9DYOB/iyiFW2lqJCGRKfLKZ5N39OPbj
Hvd0v3UNLErsDKqHH+fC/88HJDKefzwb25f8XfjCjz//57no/kHGKzmjxAIzuTEJAvjrXDSs8A8r
OB2LeCgYovDH/n0wEoEQ4ENHzE3VCGj41Mz962C0gz/QghFzgkf9x6H53/FU349QPRLg6GZRo3CQ
gcdjZP1+5qLDke+tIvXMq6aaFVdm6PUQ0Js5ydjW/n7FtmQmHErsv4LpRKieiZcid6BcuKOHEU54
fKLvkKWQetjJ3KrO+u1IzGW3zT0RuIlkE9pSbwWIriIGG+Ht397r6z87sb8HPCB3Os2V/6dF40Wc
LDH084zGbOYWH1u0djF7/PDTd46QcLrhh1LL4OohsmQeol7HQb1a9JI41baW4awXFETrPtREnKSR
XWVPKes+Z08oHQZ01A1L+ZAF8C43vU1q6aZc1hJtt+OMLyNbc/ZayvJLzG/LSWfdBpw/U+WN/g5r
m93dtXB7uFUqR14bQWYh1atzdKojqX/9fp1Y6sYsFmnybV8Rwknij18nUWUE3rbweYDzmqSmJLda
dW3QcoLDsw1SS02CKKdYmKe511qk7BQhNBtfhL/QCWd1nnZ7NmDNd6fpBQpL3y7UVW7l6omYRt86
H+Yl2qeim/vE1w1bU6JHWchNaYGHYxxzMmgJG7SrDashQHr8Ry7SLnOJCGr0cqtNoE+xg9/5ybCl
maHAID7sblWZLHeFN0X+cZm1Jhih5PzOLZaGmc9ybC+abCHSki5CQMsqiTtjM6jmZ/42e0NEtZP+
LCLpGzcsyNtxx3TBzBNTSPO2qFHFX055hlDNGUCeb6Y1It+MADH1NKAaQfCCKZgLCZvtN1WT9Xkn
moabhzqlXQ8o/mhgIPvpJ6/Jq2onwoWUuhYZ1Ho9OpYqdxiiSx17iiaBy8yiVnUHSxw9PQ1jPJJn
yQ7DUc4tLtIJgFqR8yqGwm4x4ioRnZU6tW80+x+Z4M4fji1qhGzrMjiad0uE5SNR2TSrK3aaLfFc
mnjFTZhFqt46rCrVWYU4ScaOWa/HwFY5RbJZhY9jj0lmM01uWpG9M4oH0QQprC1S6Nytl+qmPyPt
cdbxRLSdeiJYsvguWzBdlC1uZn2TXjdfE9a5Fsk4SWOmSWncF9hWfEjoiHS6S/uhDpMhXEiyoFmm
pOl4pgThAl4mvrReiWtbFqMdS5sI2IR4WHPd5GXaoj1I09H+tHYs17iCLP5jLijDBSc6ear9VuVG
VxMRywvj3Z1WBoj4NjlAFFYG0q2iaL7Gk2VaGxXoybir3CF0z0KDdeZmsMIVpO0ptnM3LlYlNlY3
z9ezbZY4Wv58FIehm3IRF2jVCKUlZG1+nmXquQfiX9eiiCWNqGQ670hRf3NLp6K/GqJxNtgLlTjF
EXvi6I/uZyH92d3k/swPXqO5fQoRhNmfqrKeMBL++LqyNU29x9Ea+dBro+Ro+PNL12lRR7uQaMlp
wzKgAXJXaoenw6fDSoo+fIGXMWHYyg3Flx4G+6ON6tQ/azAJ2+BxAydpvaK/4T3BzkkN5T4ZKHkv
vCoYPvmWNlRcFcJ9nQ3tEkyXym9FWZm4Ze3iXDCg3E697Z3By+BRbtqh2mShPR2yuvmejeS5YvTw
s51PmOwVHNCgoFwktW9HON+4xBOdEgGepqe3eMPMh3kiHM+rSuiTa7E8zazvrmRgNl+Iay1P10Em
n3VlRufVkudOshiNwMSBQCgZGyhEnZTVvZm2EcAYLS+98RQlXpOyce3ooR2TpQidQ8Y0JYjnJRBf
sPPeAXyDdiQZGGeJa07DcBPamnw5gsGkz9Q4KGzenz5Y+BEjeChU4bzRsooywirsfE3KKEMSsnhK
sdsJlttSdobYUOh5175VS4JaWj4D6CWfT1vWpE9777iQH52EXYhHsh00HlIPE+3SgpXgPQyXT2sz
qgsSZEsMwBYGw2r4Qk5ycbXYy3cTcdNDaEnpbVcvNVCkc87iOK9l+jCXxd3IQugMmU13wauvNlM4
jk9EyVUk+uTpWRnpMiG/S+4Z7yKgIWKanQWxlMfV5YEGiDho0ipCi7ouwodnRSFPbmFNSm9X/Oyc
ZhUoU7nUd5zYNR0KWo4mLtD40p1kiD/aoBak5yiSV7RCB+VlPRKMyvWRduLRgH1aqLq4WNlJAW8V
/fg1FFVexCefnrGJ1JS+yDVyDlbd2M8j7bWIXSNQr3lu+OY2xfh+p7Ty92aeKSOu0AaSkLMMjOYj
lxJfZr5/tTLvODP7mlBI2xkpf8sAL6GbAT4L1YFo4PV5WgjizUZ7xP4tWsrTzCzkK1cjAculGvID
5t7hgJmw22SrYMiLvcS1jznlS3CoUKPImJU19nuCZ6ZvIJTcN1Qh31Nz7S7BsmabgWrqy+JG6VNo
lsGzEc4637h9y55fo0wpljxNOjNFB5EFoIxyvhf8qBLIHuu+Ijo3q0nduu6SooVhrbrpIt2+LebQ
fw+LXl1zwiuWzDx7V/g4hq8Wi4+7UUwkI2rL+JFFGVwg019bWJI2sdypHZK5vQQvNUOqm4IE7VsO
zHoLTHF9KC1NyGgoLE6bNr0Mq3L92pur9TBSce3svh9uULNHSYsIBkLKIje132bTE4yQhvMjiLr+
Cr3P+nmtW6dI2jI8lWN9106H8pTT9SQpKjNoCQZDwKLEqhtbeRd2BERPy6WQqf9UMgy7ksywAV4S
uM48G/Z/l0TZWH0PB+26TNzb/j7sfO5+joOwAkEMmocpIBmQIsc42YgaMLE9sL7hpuVLFDd+4wQ7
TL7zvOM2KB9Kf5j8HQnP07kLq5F9rBlVpD/1IRDNYPIaTOtyMG8WGfaHYai9NxDB8rgKDvfYc5zZ
J/rRr9a9wBkhktVeCJyJKMZcsJF8BuGXKQLhERPhUxMmXgWoKmJEQOGjrfilIWh5eMZJRPfJTrGx
7Z/ia0WPVYqvsXR5uDaWxVZ5I9PGeLODUZg7jV853dCGMmP1DFttpgiSip5PolDRkgbKdQdBJEZX
D4XdRIVnUpZE40XryTFnzNcRiNMr2zdudZBbPUTeKMi2IfdmzyTMqqxnmbvWM+j0Zb4eI5BrNf1m
u4eq4RvcAeZkxo0mwHvbrVM7XvtUSjmBfzNB62262MMx88Zo5pMArXARFVH/mC9ue8ONHE5HN9d4
/1KqDlAkVc7NBSao/TYCZq/2KBVI0imZSRCjMjtcHxCXnANhrHW2B04CbUxgwEimNXRFrLXnG3Hv
mFStblr41k2l3IpwrGiarj1NxD1RX1a7H1EgnNftGMFepcCDl9Fo87Cc+g4Ok9wHTNl6ZoIjoDg4
aVbc2uPMveq2rved4ujKrwtL8R7aKjhaDvnWaIRWyJ4RCBza+4xl/I69SXEOuNA5r/uwdffmmI5l
UoGvcc9lPfP9N8yQ9WNkaBx+gjrjKWizNKRN1uqq5A4l0naWN1DOakxDo8m03GlNio55cuZhkxqU
YnFjuIuDO2rhYa9o3bb0MxTrK2XAS9cgiqyKlWsZIWl52Vmj/wbrot+hk1gIa6La2s6Fb1yVVd0+
R1YGIaQQFX8/VeMpDMJtdR3jxy6giCzNyPSbWEGyjNYcXKno0ZkdmkaOE6bv3IFWU5MBt6vNVam9
HWQ2gCJQjRdA4QhzXUfW5Ucan4HIGQz199FU9F6S4cd/1HWXbXLPZUyhQf/cK8cUNb80Zw+pFFF7
VkzCOdptGLYJSBge385ndxsLR9r3YVs0F1Ez8/4vzuCVSTAWwYU/nfq7zBzdL85QklBUtdO+HKLi
2c0dinkLwMQ3e7DUTahkiVVfidQ9Q58INsd2en2G3ZTRtocL+jnF9tbH+kcTICprti8W+H5F5oTp
totWte6mVcvwMIS6hYlouLBdpjTVXqyt9Lvj6fzczM35jPs/PLOccLiI+kYWiTKqsQVU40APHNEG
EY8dMdURq+2sD8Lq1vsRnKy7tfxxvWMLEvRbgar6vPLK/Jvt4BmP1TyH1zrkGxY3lQsi/HRYeBZY
Y6RiU3/o7Ky7o/yGOsvjDwdc5wdYcTSEQmJw540v8fCG8GWF0W1bwr7PRCu+ef7A6GvN5zMeOm0l
gAAmBktmzYc8GP5B5Gm5M8JW3EByKN46t3a/j5Nn3NZRflJPi+guW9Jse9IKbuzAqA0YvCtzdkBU
wbXP4/uW6pOCs6VleRzGjFwxKVbhbJpcV2qvuiV4ssD8wIvpzSU2Tv1XqC2ff5choVQTyyNWnHLY
hSwlASZXskMUMxll4jQOdmrbbY7LkM97Lktk3vSUYRUE2E+Jr8fvb87XJpXHvoi6hzwAjGYZtk+C
FzTznNCfw1rPB6q35ZNrKPvRg3gHsVdpcW7JfnW2FCfd3scucQ1vputivu1ltp/deTybl6rficWa
vsyVFeyDjAJemQ6IUG/61A/2KOK0d6KLtQq+oS+HGVimgqHmGq31edjgt4eFxDPCyglLdpTb4TEH
NHrG7fMmiJz/5qM/PyzCcrYhh2pDnrjhX5hF0DkbzLC5TAavwLo4VIO45ZSsLusQNpkGcMER0fLt
5K6PiJ1CDhjtNLnRj5Ig9WREi7pxWovS1nTCpKbxw/k9ddc1Jh9mmXpimFm9ebB1doQ1G2es6Ktz
F9ktMz0/ybnQ3K2yjPoN1zaJeiyIP0UQm1cqPNl5u6Kr8Xuc5LVXLobZmyZNy32AWfzYAW2qWKCk
VJZjIBhDT5l5EuIruCwVQfG7yqipr9O+AnoSyuIIe2y6sfvmZc3a+Uh5MRzKxe8uqhGFC65n95Nd
99U9UqdJbeewy7mbuegfdDEve+GlPeWFfTJ5gsXWROoRE27z/TxL2y53DnOjo1e3yeVt05sDH76T
orfoRDWcW7qC/aVzZUbbAdfN96pTNC4WVQ3nZITeumvzcq8Nf3kNtFt96tu2HY+e703XfWDwEAn2
nzlisaL7Zs6io2AuCb626sF5AL0EcqID37cvg2B+TcsmREdA1cHTS7AoyySyCg98jVdq8s7NTObk
+XhHbLlxRjHeFwn6kDRx4OAgaqRt2rZOI9xtP7rTTqU2WDdlneNfwm/dkCXoKV34u9kwns3ZDPb2
hCgeqOR8jlY3O8N8OAIeMtotNQp3a4eACNWiBW6T5aVASdMshy5wrC/zEABh4lzwYJgN/M6giKwH
CEt4QIc5Yu85ReV1Nkv17GXwAujOe/mZjcHnrs+GT6Bigu5Mgyfvd0HpjsXnDr6uFwfReFps+IW+
zl340p8WbwqTCdPbPXP7bsuuRu/BoZXrbs6069OtmMtGzUV1Sz247iztnLYRlte9ll7TvYxl1jEx
U9PXWQ9lB4qI+ITcqPbTKf6MytNABhhp9zgz+CeAdDKuuADV62gZ5bXwMmCjKTnuib9q+9Km9Zcn
UkZ6pqtKn0mapBt8ELsgqMJ1g72hel3zoV0Srt7ozBL1eemES2yxBTxYbs1BMZ4iWdA9P2qK9TFp
sHS8ddpcTrwxmrbNgKWVGsA3ugEDrb/eBOs0PipvYZsMnHC4Xrpy2UkxPHMd13dF2ACEQuV9XS/i
bOTV7kdj5EEP2aK+udrXHp6JYTWPWRD2eqvq2XheO089hvVw1RY2oWlsxpLZCfLHPGvM264r6sRb
S5sBmpk/RSWRhEY2Mi8MjDtMGqTuMHtYDtTM0cIYw6Dapk+WEOX8+mIC+HBGO9mwwU39Z6POrU2J
wfGy4FMa5ESGxuCn0xwDtG3OmPUMG93by9kID/G2L7iJqHlI4wycWysYRxZe7KUE19SuMwz3MnWH
5ULmgSG2MBix9rNVDsp4Da2FEsAb8yuzi6wndvvmAcZTl27H0pDnkZxmZnNt8xwIPBmqWr5b9ax3
yq7ye7sizjE1UoRNkVcc50h0l2W2+ld2UH1ZDar/Zmq+BRCLPnt9zxMEd635VEFkchG23w9uI/IL
YGTDfe96xlE14fAUEv2a0xqU0r4uqCPm58YLM4awwQgTD9ZdMSKsAdFwDDUksjVua5fXyKivUdfQ
xximBhU3z0aYqv8c1D4VIDGXGqvQaRJEDp2p9sKZGFwqJ6NKjQZJws9J0vRlUe64UROB3HEmJvec
1BH+AI29f724uv7MjdtNO7/JqaWklpkXyypjPDDRjJzYtZ1qz4dBpmIjiasN2OaXOt96szWT572M
EfmaQ8cxM7sBTRefacjwSdTo/v95aP6riTmua4+CkhwjlgDvx/5KuqnGdPCGHGs5EiVpeocFknuZ
LJirEvhfqWSg3y1XQWm0j//8s39aOTioa2zQMYQjg+r4SI4J/alXllzh/PXNZR454z5bSIxZGbpu
ckuNB+lU4y0RWG6dEBFj7v75x38gqbItIFj6JHREaMrFhXPj/WsXgScMAgcY+ZowJoELNgEDxCjP
l69p7XrT5zZ0LSDY+O0Y1Rum+VoUhUuiZsB0c6u7kfkMNb8CqO7lc3mWgtOrzkeZpfbeE3ZtbNyy
P3GDVyv0Y2spnN+Sat9rgHgJ1B3uycUAfoZ/fLTzGoIIscUCKmcTV4y/lEzbNDaa5oTSBrsIy7+0
rIpSqWSnI5qQZUxWWadVjTHrexcHNMk4nTFPhBucqnoDe111/Zv3+Re/JOgORKw4AWyL3/P9++w4
HLYB6rzYbztycFLH8OV5PWX8XlzcNwOu2LeoHNjVFOXKm/xjixTJiEbOVgQfbUWRkZs1B51YGB96
6+84UT9s+H/fGyFrPkF8wF2fgtcQdL3/DRlsixaidR4PYxVNt38+dL3dF/PeaplRXXFukMLs58zr
N4HsFv8sm/uVLOxGzHMVKzCfdMcztsJNpRq+Lv3s8E1JAbYt53WuHNz+A4iy8DfUBOf03r3/zZGQ
Ox5PEf4j8C8fTABt4a1VJFQZ227Ft9cplyp8BhvdTltj4cF+qRWf90Yj3y8vM9vOrJjjUhRX2eJL
cQ6tJ/MOsOtS9lhgVKsdK7A+22ivd9fY6wSHZnHaBjEJwNqrh8W+97zUB8PWVT7JCX1RujtF3Tyj
CKLVoJZW4d4IZY0ogUfgOx1TcUvaJ7PWXLEzSVifGy+tgGh0o3vhf45mBygrJLRW/obj/EHIjN8b
agwPAPE7WCQCXP/vP9aVxUQdsNSJJz4mcWUQnCySccjXNMmpmeS28eCfXvbdQEPV5bm9nK+Rn5VH
j0yM5dylafvE9L//f+ydWW/cynaF/8rBfQ4NzsND8tBNdmuWLcmW7BdCtmTOY3H+9flKOoO6Javj
AAESIECAm3PPlUosksWqvdf6VrL1Slq0qLEssz5iEc3SU6yPrrkpgG4rKzq7uvCbrKd14wLonE/J
nakSdkilCu7HbfvUva8Bni6wfJ30jgK/eggqv7uYgucgpJNlxJQPA56QfQdKPGrzbOLLJl5rJHBC
T6N1lkz5caEW9YmdtNQD1MpmL2F2ejArXiEOfEn03decv4BJlmAS1ZA+OJDhe7MdT9YMJph6MgK8
amNHmskmcnGpKTy3dJhmxzxGVBHfJUoFHTWPW7myapH+w4qtmjju2kpMX6c4G671nFrlpjDG/luZ
8hHk9BmGx9gcwiaA0mJurT7La7/hsJusSmtRkG4X8IMDy6RQuX1/DXtCu/zznmFkU7FaEAugkaYD
YGM/DdHCeKeGdvfAyaQ5p9JSgubqc/56KgTeOafIPlwlmmOchE4W39cqcT5kkbZZGKgu0vdg9MpO
W1UQxy9nKqOIINP0Wp+mbqanpFnXXj+np3ZfsqaoIaE6a4npan1Ipdp5MrnOmpIwZXMX0G/m12XZ
19TyLBGQddNemSGHoQOWHyk6eLGyPF0xUgUbSBf/v4VsYfd25krl5JD/HjpD9tUMuh6cISoha2eo
Esq1S+lp2PCMVef5QH7H1kKCKPmYHGu6xoin4P1bsNfcl38QxB0LtAHtfWBMDhqxlx6kwjQTNhGz
XEj5nKNirZXrNPVKpDU9DiJ/Muz589AM4PqtDjR1MFqzG54BC8CxZPWd6HGjN5RmiOH2fpaxm3ZB
imrywjEymaxRZ8XPNrFoVVp1U5z3ZEaBih3difOVbHCy0NRfdUJ8bqyeev1qRozOaVf+twpGJor1
6qA46zkaksGPFDfLN5hoeUSqriGKGtqHtrJAohorqy7YLMI1EGS+08ZGDr8YSbItcPXzRA9ALVc5
m3KsTOpIyF7BKtLdQcjkl+VPHUi9MBE6lg4MVxTC2gbkMKZswNM93DaXEy1tzrCaAiPNGwRdTuGZ
x+Wcyla7omdnc47vSngzFWGr4uyD0b5FUjoU3nmu1shS8d3mXmB0BdtXK88JuK6ZXWxRWk+76enG
/pZO6G2JJP6/H5Q924RT2v+pKOY/hZSsgL8WUp7d1118n7+hpeTHnjVDrvpBh+zGBhkfpRSMv1Sg
ewaSSciWrst/yL3tX1pK9QPGHVMiZXAo2Ugm/5YMGeoHIGPk1EmroiY9g7+npdxdIv7OqtzfdAjP
M7KhaZQtUiaoQqJmc+ZmJ3DZj8t6HFf1FH8tkZeRhvB1IsN5hY/pDFnHsTWA+Q+zAoeIUX3VtOhU
FNNXu4ru5ipw+gxdwrd4FuY27T/pLVCBQSt+hsVyo+jzXbyMN52WluvBW/xFFXjJu9peRyIB+WjE
F1VIZUX239o03nidd9GPAr21k23zmgp27JSsnLPYjMp8b8Yp2+EKJXZrny24RQFlImjPf3qptYqq
5Cwc5m95px2BflmIgbvRhe2toboQPuCqHMstqWa+An15BYvuLhb2j6kzv85q8th7MTr7XppQ9Nt0
WI76VvX7zv2eg0kBIJKGq3ByaFo4l6mb0x2SgJn4ekKyST6sLT30JOumIwfD5L7KtZsoGjVOGO2j
MMarvAq1cyarjDuxUrxP+lT2vrtk6pod1zl9KroKlDxWEcviqMf2Bn//BccbtmoFJ2BqCA81LpoV
YlUfMu22AS1LDZhS6bIoSOwVOoXdyuB3rFrtykJcuLbykXa1TXt+gdCa2ReekmnHcBe2ikorP/MA
pCTeVxQ7AEZ1jc5be8G51w2mGiD2okCYnue5O6rs7iiaabRPandDvAvlQU8HY0FNzdg2VN62SZ9M
ZwDBk6NGZFsVXJM/e/1wuUSt9TC5rKKp8SOeGvcInaYSRJOhHHlhaICYH9k7qB89vj7rWu+Sgkg6
0HBIooLUybOTKsT6btK5jFddZv+MswqD4Ow9E0h/ayX7ZWL8zmL29nonB/p7wRP/8RTYHT1W/n13
v/MPQQmHfP5E0PV89Sj6vPvLRyL/l//Vf/nH49NvuZnrx3//14+qLzv526Kk2lUwyp3QrxexGxj7
4o/78uGP9X3yoxJ/HIucfxIvVzVUx38taFigPmgwoEzVQL6AmUquW89hmYqjowHHXUXfAkAmax3K
7T+XNF37AIMGtdPfovK/lzT+lU7vkIMPPlHsyUj+/pqMPyWDzOMvfeRyi/rPLo8qCAme+KnRm1MV
IvpILngvvK6zMithLDmsxDN1X8ClRuDPK7xeuYlpv0t+Dm1afzG0Q5iqvVPc87ieROywaLOLZlZe
jrtI512tqKh1qNL4gzDaq1RMiP/Ukhbgixv05zW/lEnubtOfr5FIG3xD7KKgVuxt05nKfgB8HW3o
PIGGLpJoI40q/vujyL94fybJz8LJaMsbur97FIK6lc1mbYN+tUCPUIwbJ9SyI4L5ypMxnoozBfi0
bm5bMRbH748tj3V7Y+MlsMwn9zBa1r27aI19tLg5Y0+WZQRObJ61ynIOFT7Z6G2iBW0NSOj9Id+4
gbYKeoAajPSU7nvx4USl1AbzaMPpJFmHJV2p3E2XtdUQj/7+UG/MrEyahfXqQWUCprn7rHheXLcj
XTvCoOrkox5Oqu8tZYJLyMlOFTF/I6j4FAVdfkQ/2DtwnXtMrKenB1sHL5yuQXundLY7uq0IkpgU
SwnqoUKRWjvLVp0bFItD7B4Vo9YCYVnohmJrJGVyMVZ6Nyg+ABzSebI7jJX8kJpYB+bkreknto0d
Dc+13DLt/lVYKmKZGqUEppl7G7tZckAvGq7xpG8OVQ3feH+QR3MAsUwgkiw6u2NpTTomuYmQboi8
6rQaQus7JLT8G2x363MjxYCePa5rNS2P++xMaQp1bfRhGiTNRFrH0C2faPTwKX7/qdivdcglBLM2
51OKDQbH7/2HvlDrCFMJS9eEBGBFPg1+Pahd0Chq7KrAfXL3JqfAemGQcIJYbJzjdRGG84VXkVU9
6qNy29sTP/UkuRSoxtZRWdbNmd7rm5keX+h3BdK71jXPkkj5XmSTQdOAbRWqtSTHKTda1yE6a+3A
pe1X57g0AuHYt/JdQM/Dc78743g1KHNa3N02drKNher81PFSChiiorsGPz5WZeCuTQ9emSbfMDsM
gd48kO4ylSTVtlM8n9OSsdhrDLV3WxTCppsVRRR9NcTbBw6qxus3lI+XiihLl0VtYEq7f++EXHSu
JisMlorqedemPWHlJcKrwmqLU7h52hX9Vq1i8S378yU13Y+p3iMkSOdQ4UTZwL9ArN8h8ph0EmKA
ulOKHwlhWXW6pzSAWBV0Qa4ZXdfVQguvUeNPbRjRDEEN55wmcWZ9TCaPpNicsk8OfYftGLqWHvt6
Ewv9xAKYD+s7JDJDExh4SFzyOByXy+fMcMzPoBO8HxSKSMro2/TAEvL6/aEUrPKhhgyEU8zce1cN
eq5WZJhhEBrJ8DlHs78tXXIN3n8f3h6FkxHkHYfi+N49qJc4DRVPDQMvcoU/6vMj6X2HGALyl+x+
aLgUICyshS4RK5Zcll5sF2DNJAt61zDQRhmXki7OXaujO4+ikk7s4BCTUo8ww9pSP/CJe2NkEp1l
ywaBNXWpvVpIKjpvTnThBYNFQQjlO6qTMaNx1XIsipzPY9TGX2iXHQLB6K9XWrnG8HhLnDNGlr1l
po3tRIlTg9pApRpo1ic3/GIMrbinWJ4hFmktxS80VaEwNBbZWp3V5aiaitpa9+jl8Wu5To1OWp0f
UhGeNWMhJBIJK0NW5u0NpD+FWEHHuFmUqAZBV5bxFW6B4oedK+alUXvpx6nPwucKxC+3fa9f2OeF
k7BT2D08nLv3EeZeM9fIEYO49oYNCnXvuraaK5TgLPDO1G9IG79wDT0Gkk/83PtP6ttTygtnI4Kj
tvjE3nnxFIFAQDlCRzUgLafHkGjG61ApW0zdtbOFhDFcItKgADOPoa+g3vYNzSIENFeNj9Q754Be
6JfMCTHUxuHim7pMu1Kd8qiuTBIQxNisSRTSkVvWj5EBswFl732e1OFFR1D7obVa3v+9V4K3gbXa
IKJGdfYdONE0aTCfHCegceNcLSwnK9Jck9O46PD9zWOrE2mgecdJF5o+IYve8YTQ+CNCyejL+/O6
V8CUWxWai6zEpFfKOHhnb6sylblhJKQiBEObYWVU+/aexjnJ5tAZj91FUy4d8O6rhjA6BId4arLZ
OdOMtrs68IfIFW1/TiQlALYcZOZXj5fH3cxpdfCHNO1Z2evHy2KpqNXs5IwdWicV2uoaItHZLBQq
rbXwtgQc4cBJ9EM01TeedIMnnIcNgKtGYsDukx4belgobOwC0r+Mz1GcuZgWk/FUaGXj52YkVVXa
PdFj86lCZ/MAheyNRZk4Ro3VEmMw0JW9xaNqwg6qBaMDjAnPQ4zdG6Mw/0TP/Q+cwi+Hx7br28c/
zu9r8cemLx/uO86/T+fuv8/hzyfvv//xf8exXDMpx//6WH523w3J/ctD+NMPPFcVdfcDJzJY2GwY
2Sza8iF4PoPr6gdshpbGy8KXBZAxN/DPI7jlYsMGX0dVkXAVi0C2v4/glvUB7yDnSRnvjXsRsvPe
kfu9IzgAmp3XBU4d+1fKl4wOzJyR9p6SbHLmEtSK4yNfL38WVPK+loWZkPwW9VvCaKPHjL12ueqj
yf0aLlim8Q330zkijsbcaB4J0na7kOKILrNl+UntKA1mo1626VKz6W2pngK0SDJHDTRCFMWqMskg
8UOvqb4i4LRAQLNK2yfehDd5La3VTUBaopOsMyucMYTNKux4Wtr6KQJYNvvZGGc3zFqXse9eph+T
iRNlW1hmh/iwdoVKSVFTx7UyjnO+do0Jm2VsJU0asIMg2zY2VXoWE/jpdVjk6Z2Rs7dbmfaAqFzM
TVsHhhEb1soYFIOlG9/cqkTGXgHjN1sMQWOmnITsZGkvjMvHwQvLn2KJlROcToUfDs105eRL+ym0
oPz40EAFQXaGnt8XGejHW2r67E0NJEHnnV7MF1il4W+O+OG/EByK23rCbXHseVlCAnjral+B5ZNn
adfm4G2aMlzu2jgioC7zyvp+ykRrU2NTdOi98AFgPeCHwps3KK0W0HJxHji9Ij5eoMJRdq0T69zp
bZblpmH98ZOy7X+iCEu+RCbDBDlBK2AwUPg5GAsibDC5OirnGtL05SSd2+jzXJutQZzluNwOSU48
ZNnHFnA6sgILH9lP363zjq9Lh2MyInyiArjYDhKe4aQ2AtMaf3h3kggYoWtzAWwQ0LvLOAZlmkoG
wVI6xyOOlR4QVKo99L1nnBi1glyXwy4FFCmzuBAEBetbkOF1wu01rArVUgj7u0ZWdjIXOrXlltYM
UxImI/lAOu4yvxMkRvhl29Xt0QDp8s7r3MaTMgccBQp5juRXzU6g1fgZwK41leeruujP+gHwuM86
xt8wOE00HvWId74biKjuzDZF8S/cavpu1vhYVprZoVXpTXJf/a43p3CNVZdHibzcxVjrPa61VqXo
BbdLNJ+w+2S3qbaomDGQQj+MWCE66CuO/RlWsR0HcCvVmlsVpVkAZ7ej/al5d92Qoc/AUkGg3+zI
W19N6N5Xhte3qESrXrk154aICjh50U8VqdO8Lce+sP3RwLB7Oak401YViUeNL7N0tzEbQ2+theCP
1qRix19CUnXEOjVT3K1RC4cY5pqxfEFPQkpxMmOaXHezIOJJabHlweDVnRihFzzhdQEPs1v1ZKuc
ETZIPGcWIYgkl8zrJOjGuA3dFkSzoSF7Wtd1G4pzw80G2oRG5hTbbMnSAroKUuhjTHB9ewy2rkg3
Iufcti70yeq2OTFO6eU8Kj2COAcP41qIhXuuKbEu1mYbknfXIre1iDF1otFvG84TiCTy0FnXWCHL
dYOBcDqZtDi8ceaKN1ldKoRpSS1hJ5gGkfcrZm4dTe1kjtdTrWbatwQiYhE4CnL7NYLoic5hu4i7
lgfBXMXViP6vaI2hWOtz2jb0LVAgkUJkpxmo41pwgy6TDMnup2jUHXwSoSLw13W4nc76OTG0bTGU
ZnyRAQD82clAoxUBl3iEyiknZ5atlSG2g72oXwzJ/CCiuU5/ZGJyMMhQXNV9x6iM6LupDOY3Eoqi
B2KDjYc2xtsK+bs3x7Okx8iLClNVvxC+Zvq0QSIgw7amWFuKx9mtVuGvAjg0pBhtXDu6dQBeNmcg
yxInKGuru0Vqk89+b7bmvOrY3YGYExUeL8tKsfyYlU72L/4rO/pE1ACyVqMug0I0y3dv0OjGEP60
xOvJHrEd1q616ARlJRw+wEyKda+SP+TnqoMPs0KunW118txOukorjRXDilscMOK7QakYs0LVECPR
kWVHgwtIGgzsTqnmFeGiruuHEJo1KpHAPjbw+3CDEm+cHhPB44C4a7A2JWlooEgeWMWPgRx7RmCN
GusVgWaVw+MESZcDP0Qw1xsMFpm6LkaUhxPhrGgTxu6oLU33LuEDoG0VSATfW7VGP6XVqa36LfUC
cRIvIXroOMla73io6u6HaJseRTHYoRsQnOGNcFysV4XrflWcCptPYaYLIOHIPlmg+38nVzI67YnY
MFap6BFuW/qw7qupumlJ2zofhSh+9s3sYf2L0S93SoxnGLuL9gOVUv1zUiaVVB90NHxMxhxeiYYx
cSLGNC0m1KLR9I3l27FXDo/ondWZ2nijpJp7tbh2d+s2Gnm1QzL1H+l9tmOQLeF4m6EjSdeh2YMN
4QbB5yy4L1jS5vx4melmydSGudq0GJGXVemkwKjDbNZ1oHZoGBBaD1uzza3rijyHCNg6gPQgtnKV
elmJEm5F38H7OtRF7AT4CeP7TPSLu6rAJeWrJfMqsXFDVEjroUbvhZI9XX5yPUN7GiqAxbZzOlAt
oxyMtXrGMdv5btlOl8j05iiwMo0SfxR5aEgxb0AZrEiNoOhPwLWG3SyOEw714Ww/Hzj/J/bH9WN5
3bWPjx0b5P8Du2IZ5/PrTfF6roHzv9wUy//9857YMD/QSEehSA0Zuhgqn7/2xIb+gQ2vFJ8g7tJR
NbFb/qvTzsbXg3JMLYSNKkpMfuhPOIf8fXSsVH6KbhJbYvN39sT76EE0VYxL0wy9qU7K4n5xt/JM
wPwhlueCPB20Id7YaBg4swo4Pen01601DJ+UrNXOvNoMv2NMRw1SmVr7HRMatgqnFfqRU5j151QD
5oihwO3uK8uu70RI5sGKl9TpAtIIgW06GOuJtNepS2xeTPfH5xPvy87TbtHK4So4VgA+Yb4sl97F
3oG8rZ2xUluFZ5vgpXWbsFFU6Aet8dHBYcMXKYp0HaX9198fVjYGqO5AouSAs3vmRcqNQwVvI8oc
8ijM0OfSeLGLy2VaTuoB801rHxLD7ZbJni/15ZiyJPCipjPJGLCaUjjrz3SsYXmE+oA2r2n0b+9f
3FNr45/iwvNIzKYJOhT1KkWk3ZHUNkGNjMUAUAjiVFBO7C2pPWaSaFUOyk03e+ZpEc8OVd6+AaSu
4Iialn5ugymJ7FNFqawjGlqUn4dMJ7Kzjg3gbGPSZ8fydHSvWoVirSZjIeokzL3qI3YYwG21NmT5
gaLt02v2olTydDUatSPgfdjrpUpl92o4iZg6/j2STVKVJk5ca55HfqiKdYqD4kRUblxqq7DsnSlw
CqNNgHA1y5231E6yHUcrP13GQTsPQ0DjG1yZUwGErsHexf4T5euM4yVQHAUOTU6mB+HWea2MK+3p
EnV5tWamZ8cdqQkcrvqc6SBSZ8K1KWcJE4F96kXj0gYhk2iWBiDD/GlqhZzlRM43GRIASPOn2zAq
I+m+qhtqPsdnTEVGbaALHOLCfCQDCynEwtJRnRCwWqECmYBI+5AJ6JdBXP5pTjWw/5hBiEoZTWwJ
S+cZP7M6WTBKFTieaQcoyNcHPTSbdW0M4eRP1mimZwK+C7+8mJAMFqKdAIg0KcZSgO1IYrpo0dmN
aGbMfcXYGfqZrkXpNVqLE3b2U5BqpT6cjIAh5Dd6soISohthwvhabkvLweSU6XrRbXCIX+XI4K9S
7Ls3cQqL+Bx3diM+qpGHaKUL8+KqyLvqOJ6GedhYC+fTB2BdQgsgtSs/ohyJ0KcJQRBZJRwLmwAk
13xVEY+CIcWePR5rgTh3C1KDQ0tupi3OhM4s6DB2lqOs+74lq8WNRH7cW9AlYU7ggFplKuRFkUyz
vhFsLQO5RZpXCVGo85r4WJyso2KNN1RP2xNdTRDB81M8IHnY6su66YoFY+NiiWsbewAxqWGk/4xD
WA4YdwfjsUosC3JJqhsNR92hvzctd/xSaxVnuz7hPiPA5nAm0opjzURBkABYwNr+NFABPC24adPa
gJ84k1ddj+E2gyC5hrBp0yfqq+ZOyOV5kA3DtS0XbVsu3+PTSl7KRb0SnIl4MlnqQ7noC7n8O8D8
r/+tAIeRdQ1lVhg5XlBHtR1MJCfB9fViXKGmOimudH5Kz7OdeTdJWizm6v1FSXu1/NH1ovclZRQ0
SVHM7r7GI7WiMcamjEvfuYTE8+CCYfcLF4QBvvizqecABgz5Z92D9fQ6UmaQYZlW6+HNHK7mZT5q
8jJ4/4/aLX2ytMhOHFoE6kpS3LGvSPhnYhLhcMX608W7OERX1tOcWE/zQy4m0s5GTtssJ/Dpb/j/
rde/NJVP3K/3Xtv75f4PtpJJ/XL/9fRD/2zAqEkj5UHlizpIdkmei5JspVBUeOyjIEpSy3+5AdM+
4HmhuE9zmHI2vN1/NmDogmRimIRGqnSHf08X9CTvfvmVpZ8OnZtHGXQvwst9gU4pOtsJ66gn5yrv
NkOvOOXFIGmuVeqTezudKKGBJDwCgAOgiEw7/isMCe1Ri4d/8skEM6K1yHTMBoOendL3UOaNNiJZ
p8u2CBq9U0rUvTyqQMrCXDTxxcG8RgmrglqkXApVYDDKZftpLjGGb0uRYndGqxsd4XyOCDIqgVDm
84L0/v8f2m4+fvj3f2nScvbrh/a4vd/Rwj39z58fV1tinnWav1KxIrsZrDbPj6tpfuA0AOebG0c2
subwXvx1XvA+OOzUkAgR2yF/nA3wn+cF3fpAloeNl4dd/tOP/c55Ya+CDgeHfaCET+u2KnHye7so
kh0d+KS6HhRZX4cng9BpwKXESB1N7mB436yqqp0jHYgFdsYXM/TGHn9v5X8amiORqeFGosP/lIbz
YuNbNkuSZGaoBmafEPpepvPNCC0BAhlFgQNj7V8mHhOMLkQKI3ehL2Ex0y832UMhaISyS/DjEXmZ
EMYDuEziBPLIvtWI3iIvIh0PeIreHJMegDRcITcy96bWUrJpohgIvw06yMoxpuZR6eLoVqkzYB9N
fWVLfcz7cyp/54vFx5DXSVMUwRWtEWR78sv2Yk6xLjiqML0ZSgodOzjRqXGZzYau4/Sb8msIH9Wn
3x+Rwy4yM9Y8YIp7h4pxJtuEBKnZt8YmOzVADp7azqJvVIxsX1QFafdvj4eLjSOuw+rquc7eeNRS
BQ3ZZvZbIzqNB2SJQxxftHaUHBuqPj4XQH7Z7n/jHuIj0ZCM0meyrH19Tis8kSSTPvtq1kRsu+dL
sE3nSdFTFS6tI8ONr9+/vN2+JyR4OtA8o+SncHbnIvdOoHRRIvSI2ewnuv1ZUM08sZb5kEXprUFs
Ou7UWhGFYLXcfUp0cuxMW7Szv4QaHHMxVrSqlsp1j9+/mNezR3gyCxwTp6FVVfcupsnqRqW1O/uU
0ZduCyxzSC4Nu9KjTa/QcwzI7Yg5h6VI+w+pevbHZlll8wZDn9UT9Ykh5+DFm0DdvShJ6iNuc5gB
wUR191mLCXsLCZ1A7FcuJ0vJRB9YZ/ZnVo5Kfhdrs5TaoGvYHXWh1OjEwCL9ZJKsO9PG/0ialxYd
inh7NRArGWu3gzlDZu3s596AeYC55lgEDxFtvhrjuPwEUao5IJZ8axQ6uEgRcIfw9O8tYY6rjLli
xSr7cW3+lsGMcn14j/AJfu9BoZPMrlsaTXij5UC70zY0cMoI7lx8q7ezB2kdDFRLKy5Vu+hPS74k
EEci5G3vj/r0hXm5WoLFkBZIh+8oZQvbll+oF8+IC4k2QosEzkbf1jYA7IxEjWmLoPNIKBziUxKy
0NmoxqHH5NXDSSud+2dx5vFoiD/JGF8MbPbIN5RMoCzEVHs2ZgYkOpcWALQOkNyRWWEL62at+/j+
Be9/caXOEDIwukh0ktRO5J/1Ylin9Ah2ZLXz6WPNdkAzdAn7VRrORETlZaUkByzHrx4fxoMYgAsP
ubrKUrM7XlG1o9qEiupHbUMGE+TSo9DL0s37V7X/zUOHT9yKo1EJQg70KnoWLh/vNJJVRDCzdTol
zvwRsuiC5USZgnhKlgNfvFezyHg0ZjERoO1Vec13r0ppCWSfltj1CXQSwdJ65NU4GNNbCZ8RyYGH
9NUcMhpbQxX2ARs1eg27o9GHLbrEIHdUOGp23HbkUC/QMA/Ibd66JiT+TCR4PI+Uw91R6iSNLWVx
HZ+ji/OjVKvqh5mKkiYMFQj//fv19lgyWJwqr0P89O5Y3eRQZs1txx/UMA+aUSTnFMiTk2WY5gMP
/JuTp7P4c5DX2EzvXVbkZEtqL0yeHqX1qQvKfr04hfjdVVLeIl4qclfYlXMo3b0gXVje2KeZ6xfO
UN2QyZSeFFFaHrhFbz3mL0fZuxa7MBphWDx25Lgpp9Te5o+YMmN/iSPDz5Q4//z+bdLkL9xZHZ8u
i6MnzQmEYPvugVYxw4H1y/Fbuxs/k7GVXI/4r06zZM42Wmo/hY/ooL+EekInufcpbxn+gjzZJ61g
o0ZDdiCP6tWyKf8i9mF4CeSjsy/3ibPaceaCJ8cRA2w/TWvPiFNwNmIs0eqo/YOKaPDL+9Mg3+ZX
s4CVWJ646Ks8STJfrJl9US6IUjUHzzDdTHWEAg54u9jmTq98iYzqKgJuc97lk3P0/sBvviaWyacX
8wSoib1lJm5D9BGFhbapGQCt1vkSyC74Ok9U58CpQa7Dr6/xn6H21mkXK3kyLlxjH4+46mIN1CIq
jbi0aqQNxRGypOUaMqe+qTB3H7ipb76jtCXo8yNeJEdu9+2pIAbRAuGmgtOhMA9pDJyUV/53Fp1/
Rtkv6TUwLOIRsSkh1cN0avaYOksPkKGFJGj9/o1784Lkki09azjD9i4IfrTSsHPixunesIUIXn0D
MHrooPDmc2lbnBM4tjvIq3enTaF4bEUp0zZZdnniGYtzMoRjdDt5jnlfaVinOM8jjmhM/cBUvj2y
C/4Kx4J8QHdHjmEpjYXOyPmYaRAom0o7IsNT2dD1j0+mxmx9206WzdgO2Y/fn1q2vGwSeSVQ6u99
DJdEpQejDAxtJM71QkTUSaJP0YGV76037+Uoe1M7O2JUDbEQlFlr6YbqGlB2TbQbfBL9sw30l+fL
t56Vl0PtfTq6ApAmgAAH3/0gjtMmDTcC7dWBPcRbnw5amiaVCMSclLR37xhoEVHVeK18TK6eD9dm
IOqAHZlGAxcGB1ClA4/ImzP4YsC9T7xqwKPqEt3xGzvPf5SkNwG4Be0lxt74b7xtlK/wsdP4Zjex
d7MaNzJ7EGGuP7St8cNph/m4HafuwCf+rQuimkLrXuUrD0ZpdwYbYRIWaPFOZyYkPY674alO4s2m
4u4F7z/jbw5F3iLVaslA2seHtLEaxXWVuj5ifRJlC6V6cGhYHfXYTQ/sZN96+iiXe2Q7yo7H/nNB
j2xpORQ4fkeuyFqtAe7RwM0OPAxvj4JUArkuSnVZ/X956nC9DEZKG9FKorm9gbxan83V2B+/P22H
RtlbleZMcI5RuENzix54iQYlSIzqkF/07VGAgVFORJW+b+NpQldNpoG1r2qwLop50lca8RUHHoG3
RsEuJBOUOWtyKN6dsWwIF3MpuBZOyhhl9KhgbTcOVWfeeNAouvLVxccrRf57owjd6pE61prvgUap
sb7RAyf7z4IGH4bRITvo69FkEUjlsIvlkDPG3pKAWjbDjSN7oWgs9HXc0i2HAwW+9IwMCVEe2NK8
nkIoXVThaRIhDuBW7U6hpicERKmx7ittoW3YSrWIwF3jwML6xkUBY5TbUXQqsoC+O4pwe2lDxIcN
tyWfV41TG+2KVCckoY2bZdlvPxfE+BjUKSimoXbfL9YPRcOWgga8XyWq9UCBi5CLuZzGQ+WYp797
d0OIg1LW5JGKkFu8nxtZI92fa5x//jLMJHuEZWOjJ9QcRZ0JJ5g7AhRdYRoZWl2YQFt1MPCuDYVO
pGKqh5wlOAvwb64oeusJtPrcbTaelgH2rkLXS1H+mlpZkG1K2F4QigH9xjDAS96+vya8vj0oebAW
sVHgw/fq7By1yJ661uC80PPOAgW1BhC7htkkmykrq6v3R9v/yj4hxCTbiuWUXPl9hBh3bOHcY4V+
Scu/QHahZF/JfMGdE8EBAxbvTuEhh+T+FTImLDpMEE9ZRsC0dh9AcMFJlZem53ti8dzTegRNRSnJ
UFI/68viUBtl/62iTy87mga+bqx9YBl2h7M8DAUeETYUdGKHQgQW66+tPRyyLL6eSSn8kjol5pF2
7d4wmBHRpncxHrbcAZlIFpzzOBcyCMUKa0zrvTb679+71xcm47b4P77x1CS8vReZSvBIrVgPeZHH
9qgWZXpcj8I9sFzI14cZevlmcZzj15sy3ot6p2HsbcVEOwp08nEVjHpeZve5Ckj6yHHZvFwlOpqX
TdSoGJRXc9jfEZc6+nGvZ5d5W7iX0WCgSVVi+E8r4o5LxY/Azl43aRbeL0VBXnKrEBDHaljdLVmE
/Ei7IY7TPML3Jon2yIYNnkovvNBQr/6w7WL8yEY3R4tM5eVLvDRdgGAI1piriitF9zDOkIHVRqcI
rOr6dLTA9U7sreIjPDQ06uBFzhel01oop+ykuLG6ftwaYWKCbWf5gz6dWrdY39stgcvzBaEIj7Wu
JPBlEDavQPBqD0XaILTTRPoNW7E4rYWTfxwV4O7Yk9v4Bnt6sXEMuDWhTONqXdRYpjV/zyaiU1e9
OXfXeJcJH/FICgGQm5YasRON4kyQVM008efIjeptlI12FKhL4YoVPguLRBK3HinXmcuRPRbuadMp
BRwYw0FHhudt1VjdclGIKg0cq29lZlRNekzbqED7CNY4NwaSEEhfyDREPUCHVsjr1TQwRe6uSHMU
53NUkLDhZaX61YGu+yU1qYighLLwBeHxGckO6TfIdo1HUx/QRtO3h7Uf98m4ais+jEOkd0cp7lb9
S1dDvkQUZMmZIlzHuYjTEeMCIqilWBfknribkCyEdOUmseXcGkYO8x7rivplrEznboxHi3hKRfMK
hOvwSPK0bLh5oox+gi0qT1GART2y7rxCc9OifSUNqSIKBG+G7QoSCIYYb/JjsTix9hHQsyBhttXt
S2fWvPCEXysoTi4Z2JN4svV6Q/+K9hgmilw7b4xeH4I5b+ujEAVXGzQkLiInqtBX6gUOqtNILdLh
RKviob5sWHSkMNtKVCwARVKT/tQ4t5mBQanVuyUJejcqbvUpvdLQavtz1Ys7fdadYkWGr0MIYiWp
51G3mPl6Girvx6J12ce57gkH6PHRrxGvZeejAgoDSw9hW6aaQ89pBZJQVrPaHn2KnijMmjKJUHOV
I5y1dZfMc3SkS2oBkrjUbqxq2CQkiyD9zsy5PjbxkBebMvHyi6gCsAQ3cxLjGl5bfdEJBluPyPmt
VVO5Se6nNlYDggFcdz5PAZUbxVXFMYZayxSF2fTZ6GHIbY2xJqwpzTF0r4sC2PcVH8g+3ej6uPwn
e2e2bKexdel3qXsc9M0tsNrdd9qSbgjJ0gYSEkh6ePr6WPI5R97Hv1y+q4qo8J1lay1YkJlzzDHH
5+wINWjEo+uskjd7wu6Z5nFql2N9FyihyVvyHTQomNwOs49mMvaHeO19vKVBQbh3OFRt90FNPsMm
Xgcg7XOlF5V19OAIe3tXpJp2rv2+uyNBPdgsht3UweRIccjT8gTrRtpMTs9k9LqVDIuaLOZQ8/qR
vxifXLIn2Vp4O9dPFy3GZIUXLi8UA2o5pqu9zbs6xBM8inpfLX5z74+8SftsLtf7NFh9puvcsaLP
BH0O75tK3W+SmV8r0jx8aTFOQxL4ZNZjb/HVtIXCw6avdpY+TE3s65rp77KuWD9oqcZwlWYRXbcj
Fpw006mcs7scUMUa+i0DaECuzDtm6UD+DLrSlrg2yLIIW+xF15mx5lbsT1Nx8szU085+bqTf0pbd
L8Zit/rxugDH5DyTlkRxV2IKYtjC69dJFDqwncofP42rWXgHWxg0WbS6S7+4HebMWNapTrs1w+cQ
KpELvq9RZK9uqylsn2qatB0tfi3fL5Y9Hya8i1kEuYKhgX6uXRm2q676MLXUcrX06wjTPqVLRXoZ
SWu7Ru8s0B6pxbgR8U/+LGKIZcI7eRPJAzfs7Wi0PAPSOOu14Rd7XebedQHWLQAXqg3Tbgi8eYpt
ezZfs1QF+aG38nndzS7TkSF8FeBWmCWy0+g3xbwfmfm4Zt6PLWt0GiiAlj8b96ZqljyCndFlrLKZ
9zYYRXDL0ckiNTkfnE+uu0WgW3270vSaRSCOdoPlkhmRinWkFrbxvZnycd3Z0mk+lbJyuahpqZmW
W1LP28+e0b+uTMHhus0Z4Dz2bB0P+F1NNoga3GvUrqXFpGTiBcyxUbeBJrTrb1qxjY1IY5ogFam+
gyilkrw5GEC4uwhygfs7D1mf4hNVurFjPosraCxogSS+ic4moNEuxSEbW+shq4Vw9pnSiG1REyAT
WHGsQb67dFk8EG3W7+FrZyKu0nliekt6hC/TICKlneG8iXajLTiPdjwNny3+RmAhc1JOER4xq99l
bad90lvbgqWWowKPUlofhS0LhzvaFcXBoMF87BxGAIkBmbcnSk5eEOqNGVwbDiHnjIS1yXel2XMR
eoDSPCIXbEdFyiUQbl8gdJiAhfLhzjdKlxHHWkPLQLnr6p292KUfQciY/ajKCE+LO7LZXojDLRkR
klZRsCtPatg7RK5/XRMW61vXzIaXZC1y0L5FNn22vbW4LvpSN0ObCIE67KtUftcG1sao6fsseKjd
iVhsP9eIxwfHJMtwkP1UkxI4Z0zO6Bn726gpfsBABpMVL2PhaYd6SeS4syqhqsNSr3m9H7jZDjir
hUucjLTRoYuW+hq29NB/d4CDW1fKI0w3JAy1scEw+ysMen3JbMZxS7+OeMXI/SxnbfAZ1WGdjcrR
yjpWgtQSzAAY9W02JgVUXxSGgCNEngZUE4EDemGp9X3d1tKIvGBqh49mwkp/GpuCePKlmxzzS0Je
q7FbbbMrbutqpWEPyS5rlh0m8KkCvlta6mFVRPwPO6urM/HVM/O8/tbPmgt4UfPyoTxADhjX7mWm
yOlWWDijSVsVT4otqgec0pOZ7EdnI1TvkrmdGsp5zWiRXAqzdNrQ5sbVw05vVkV+ALwotyP1fp3H
/FteZmbx0cPGXerhPEjWSY8ziRfKZJ7ENmJaV3uorsuyL6uc6UdGl4lHBbHZN3eJWYqzxddwtxVe
rEBV7PI7y3UPdUa1DRzsDLBAOEtUqHBkatoM23zKvnciTYhfNGf1pJPWau1tZ3UId+l0mJv0N7d4
bf5NzPtr3ki6OuypI79naLHupVHVcA66aW1TBPtFpu0n5ouVtvOzRjtYqh+ngyaJzCdOmTNpKAen
8HcJgIEHxi9t92pmCvrjaLBJ7skxMJjcI89m2pFC0hrMKQtnbmknwW2qLSkGHPVSkKyq+cO4L1eR
nvVUGUQ21c28vrQtsJ+YLaPxX8tagyXSQKH4MmIFXCOj6Nn81oDhxX1BmIYVTQPiaDSti/80Ew2s
yC5m4i3KhrlI9umcDVlE8II/MDRZGWIHpTF4TNWibk1G3ZwrLdfGK0wzLsNwg8g+LYVlfRKiqrNn
0VSFOpBBKe4yUKtcgcr7c7tM0wDEw7fsnRYwPxdJel2fvHI2mfZErkiZfTCAXPaDb1d73W79+2rp
yjejkIvHREA36IwOY3BnGTTJBrGFNz+WXlN9ZUE0n0GYLCA+yf1PD6slhBdiunDpt64Mu1dVn71t
Jgv7IAtz+LZoxDBRwZAHHCfN0hwXxogYiPRt0jTBy8GO8lqAbG3Rj/fzlsEYOgy6fRemS6DR1IB1
DBVk3e8zFKJpV2eEZOjjulTRFlVLDGZfdpRwidGeSYPhVEg8ntfsSzYEJnyRixjdFZYAmm419q6g
4plChorHj/XqvCbr0kTksn1xJqvddXK7cNvtuyC2l+ENDA6D7snE35yU453hzfkdaJZvTO7kMVqT
uJnTigvIu5asPPadurvPeNWfG+gwb8CDzeGUEdoc+x45Y67MmM3ikGBUETthd1iQ//f0VLS9KFKT
A7Ja5dcBuOCr0OynmTooC6eew1EIU8P3QjUDCWZEoIoF60HMaI/yw8w1SQMeUsY4OY5Tyoy5i59Y
JI9y8uE31UIZ136inVYBImJaZuPZ1gGPr0XL0Hm/+Dd+5qm9uQBLArqRXAUcEaLOq4h9Ghilf27y
Svsk7aJ6mppB2+eQmp5bcxofRl+aIkyC/DN0P0QgIrYnFc6C4nX72dq4Wf31nHG8P+SJzEKWLe+V
tKXpSQbOGiXmOt7ajoRsrODyQBPOMTvL53WujsbQEEzg9+u1OTIzzjy27IGVLGs06sy0cfLZBtuE
/ZqrMj8atRQfVzaQndYXAUlYgI6dZCa6REMp4dmEOB1qCZcFbuyJqXpwl2qwz9OS96cMAZsZV/26
X8srhrgPvbcsIRbVjahKDmCVofQFbgmQZ4I1iXHBfNWpsOHHzMWhJtn704oxHQGwFB8I8WIYiChw
cuGzddy3s381L0n1smgkYo96AfMPWtIVkTdnjWbM2wLi4jSN+cdAMkpt6ZqMGlsHL5+XUziXjvaa
6Za6Jsq7eiYypX9ctH5x9xvzl4J1MvWjXS79TudRtNbR2jOS/mmk2gzXRT/RZapf2wFVdy0rsTOZ
6guXUXVX2+joQteV2VVCJpiEZ+6fWdIucBnqbf3jmoo0XqY6P+HXc6/KTq5vvq9ZxwJYAHFjZh4H
VNHrpH92G9iFZVAkRzPttSuRZ/kxb1AjwkzLwV/M6X3dO909LMD8Oc/dTkXjUNxARdBOyBLzcfEa
1rJx+T5g1Niz/xCCLdzhI3KU3DVD0YcJyN3fE2AwZwCQxjWh418qjl4UFoQHMVlkx9245FeTrPIv
WirrZ1y/5rnSWjDDCYIDCDKXe+zDfLEbIskFJ8qSoWCtJGkb0WkvqOnDjlfmhBPrYQ3a4Moecb1G
tlu14bpWPMBVMZm7zB3duKEve9arSjtjrj+P5ZScbCjGV0PhfLBhV9yvvkH+Rmc3V46e6TyP61y/
ukQh3nqu+ciC4UGutNkb3NS694rkrbe714Fr+EL1UbeRdMr68wy1oQxtX7jMAYvuyVxlfy7XvD1a
+nRfVgPJBxWLarioRGA2dq173Bicuux++gRPlrmilQJ4HpKckSaLQoR9yYKLKRuM0CF1PhPcgFOS
j0yUFxk1FDJZtAxdM0am2buM8dvGeiwbxZYNvITokjpv5/bQ6h20bI5vwyMByW5MLWo8jilJezu+
vgMWtEJUiDfk4hLaqtQIBUd6eJwnh0OrD/H0yq3RbQkYtK2PjSPrNdRS1/yKIVvuMzvokn1h18xu
rfCnbmcoheSyI1QkIQG/Uxorfi04piwRVWSVzGLxwjf+7wZLbMGr5zoH5tTM8lCOYDhDr4DmE4Md
YyAvG6DVh7ldochOxLjeZoEmgzDnGYJOqU26vbcljPu90wr4mbIkzDXKISYaJ3hg0xCtDjcPINis
sRNno09eh56NxL82pXcPu4gAObXCZw8L31o+acIkTUYwlmWSyp5ar7WWErRIa8LNqQGhoIW+7kw3
ta1gGAtDBt/aWuu+un3f35ejnDrGCu00jUdW7d8r6BTQkzpLWnsyGBQPJla7lJh9z+x2uVvbL1Wj
sbRhqcwLgB4+iVU5R8vmZkBFWaKin4pmP1IRBXG3lITLiM7tnqqxzt0wwI4Betkueh4F2nZfSkIh
bBqRrUeo4NTD2Uzz3kEPgzOJDGWkvvPQL3Zy03cGgybgL/CozbmYbgMHshxregpPsXBV8+L1C7Jx
tXbJq+0UM/st4SJpDHW2fyM+mOG3Wo7Nl5rIcHmaGdrB5g0w3bvRrK1mXrzeX6OKqETMxHbBRmNW
C0fKgZM/+c+JUp+a0eca5IJoGowIRyErLXfPTEnnDn1GLZfInJtGxcog0GqsSkID1Bi0eymg4iDu
tMscezOleOxB49ZPalzTFb9BO+0F0JaSiD4IcXtjGFkiydXY5jDRGz24H77LiGDZ6vJQ6512XBLn
k+UA3N055RaCMqHC9tiRy0VFy9Jucd8y7ftdybr9wVVW8j0FDMYHuKp69PO8y65NDnVMDW2NGiSf
0v/W0Jkcd6nX6zyCaZY81skI8UEzzXVF88Oss9NyK1mB0lfpSzkmCNk8gIKqz08JZcHoReyNhk6s
wiktyP2we7vl7TQXC/p6Eow3aw2yFEG1Qz9qfKAosBgrnJQm+pEfdY3uUzxKbzCfa18jo0WIouh3
AC7M7mSgud1US9oMT6SS2M1Bq3mlKEYUZthdZXMz4A/oU4NAUgO3YmCeDUS3Rgfky0q8TjRXQe7D
Rpy0K4+a5ZugfzNF3grlEWqbqHRivuGNq6ISX4w5IOJdQUO/M+eFBXBw9Q3sCF9d7RLb6W8HIkfz
OLNKjScyk8bzOHgEl/XDMtqEf5o28N8Gg25kp0kG6ZxohQlgmMEPH6tsanpYTERGsPv0zWy/9NjT
iodWdZW6Efh6XDvKzBLO8OKVNIF9a0re1FJS/KyBrPMwkY3uhimM23LTs4flxe9LrdzySCRyLXAY
6hwa1/dkShC0rqlyhh8WmJOK+3Swpx3xsGVyoxbHM0JUUQe3TeIG3aFqig7vOk56E2NW000DELVp
7fNwEQNz117POhrao7OSO7PKorknoqg1bvSlIiAoGPuaqkS2g440bhXDwcV7TSU6Ke4TbE7pneaR
iCY8FZwUXhfUQSKGJk6He6fGhFaRlKVM/cMstMxx9vNMP+AqWMjMOKNjjv191+HF3bHkm+OT0/nU
VbvBtDR+SSlz4R5qGBTqWZQOqTRDSdbVQ7JYevrW1rrUzhmesObszw7WPhYW1T5NwWhiTGtEFnyt
YRS7WVQx2jLIyMhtImAcGkPVqeOUG5QsQG5Thbx5ubrNkfxqGQZNNhKiqpNMROr83AxTrUf9WjeL
EUn61W/E4c7wCanUIsqxGZUOAiBR3uexKSHjoM70wUvJ+CAO0kJqq9ZEVZC4CpJzqrYUI+aUO/cl
mAtrvls7GM8EqsJOio2cAfvkONjEeNAati3qgCVwCnBtFNLyI/J5yZx5Znca0YKG8DlrC211CvDG
mKqaA91Kaz0YsJGKY20iFkUp5C1KSGcaSXRZg2V2OedVNJtCtOtu7hjvc4Q6NKTBLDvdazXvPCWJ
RtqMtViQ4GOOgKn8INU8DQdPzSOnbY2tHPC0mWekyjLOo80v+I5FpmJdyB5wbLsE9XToEqcO7qXo
l+UqqYM8vXIp8nOoKqNdxBaNgpz+PsnnJXsb1MGjVpJZ9UhzKjH3TlU4423pmjV9+GBQjX8uEvy0
azh0lV/dNX3tqS+VQa/raSl1JR22u1lrmh9d4f8/Wfu/jG2Q4BdDil375Xv5p6na7X/4Y6rW+c3d
gsKZ/CFuBncLRqr/TNWyBhIAyHi2g/hDO/ZfY4rWb1vSPv4RXKqM1bn80b/GFIPfCOWjiUHYAu1t
knX/yZgi3JE/N04x/fHvGJbYLIcBwxPvrH92JjsQwX2LSDoLyH9OSZhcItsHfzbXjwn0QUqeZOy+
L57VfKhM+Hp70qom78HLMjKtrNo1st1SSMTMFdlzrzICyiM3kc6tsRXxehHI51FgMQzTzlmb3Uyj
7INetAeP7mEV96OFr8FhYBH6jdV3GBdqTdV7dCHFWgsmdMJHVc/6dSqsaY1T6koRz+QOGfvc96H0
Qi0+lZ4wb1aS66qjQ8tQiydbigxQNYf3XUtM8He7szqSrOTcVFc9ea8ZqCoOagcNQcvk2CLt+gns
tJmephqm5A6zbH/DvpfUJ2IyK4N2L0GWe2j3/RKleTCsED4MHwhsRSNxq0hZ5OvCNYajhShYnGaQ
Y7jKJ6G+zi7hRpzxK4dRd4AiKLUpDc94xK9/LtyxpwxcuoLgIVtPSJlqEIvJIfTZIQ3pgCuymnJ8
UK1KsgjO03QQbslo4FolwRDNw9DlW1pHaeOjrowblXTVh64BOXRolmD5TCXlTRGiMxV9vrIumL50
rq1+nqp9oE9WfZNYwxe6ov101BORsacTk03ryfa9LHZFHjRRp1f4S0RrFXC1PaDCDz3K5rdA89ZH
aaHehTSAkmOaKtMBEZL71zXWalq3NSepaJhBy7FMJv4VK35FOiGINnTjJA9aDgSio0DJXeDrIK5o
6szFKNfYnHjuiKptuS6DAy0H+JZLRd4hnyMCNBx8Z7au3ihcKZERUqT1t3GsHX/XL4X2meoSj0Pp
1cvBa3t8yaXnFzcyYDWFY2Zovwd91rX0tAa9PQaIA/ahWx3/YzPazXkSoyBsbZlSkrY8UVX3Q9qI
207oE0/mQHRuhBcELqueGNob2Lf6euhnYznYKltmRL++pQu1WMHYHm0vLcejqphFISAYNPHvBhSX
6UouOucQJBCmaj4Wuhr8mNFglZyxgqwdQk0V6Idm9RL3QGk8zDQ4MyQw01jRf+lPz+eRhq54FBbx
fiIMlkrjpemz5Txs7LOjabJRdSEn9EocofzSOG8n4Ky8O0js7Md58IjzqZLHCdTeSpNoNZvq2irI
8viGMz2PoZc4x5xMRbQ7VZNbiZZlUoopY40KYajnmocA0MycXytwKVmYeVN7YOA52K9YqiKi6uQ/
M4yyXDH5tMEXcLAYDNa8W66IjrQMDcNGxFmm281TlodAtNaQl8/4MRjyj/azu1/Fb+FG/ncm7f9b
bKzNzfuL/az9ov60m23/+Y/dzPZ/c4nn2vz35M0yKYwP54/dzP/Nw8CEbR7cFUgM9pl/bWbeb5jF
Nn/0H3+ICeg/mxmmNYedkTFg1/O8f4SOIR/u3WbG4J8DhvEyoY1xOXhncPJobpTJqFesKRpRXW3b
uccUwqQFyw8dMoGRkNSs5jjHFB3phpZOdnTQ4rIXukxUbVDLnezBM5QsnrFSUVfWmKboY3JXTDhX
Na1+vesYbJe9Hoi9R1GWHvSpm9N9QMXknhnukN7ZXTsrc0OSWC31eVDSXh6TuuG9dTQRlGdRFZr9
wV7KruNczQgmPWhXGv4hw0zxSZ8lkKu6GPQVHUKj1Eku9cpwqV3aSx2TtltNQwFEfTNspY7fdiXM
iVxVLAWXaihttsoou1RJybyubghFl+qpvVRSwVZUCde11I542KE+jPrSU3gRptqoG2fw7OIBvYjq
jGgj9qFFqZ6yDb8FMnLM0Po0nZ1LdScvlZ4wOR2Hw6UCnC7VYLAsxnN+qRHJk6deNAtyWrUfVeRQ
UFFal+qy3QrNrlxeysKBINFuJajfzDQDNtEyrobCqkC1b/Wqv5Wu4JI1BFObJE3ShKltjUudm1xq
XnWpfykBQdm2Tm5k++5SI6eM4lEws/JSPaeZvWo7tBr1YiujZEPc6uvxUmoXl7K7uZTg5aUc7y+l
uXUp05ehTOadupTvHIoo5UflUdZ7W4XPZmEDx7gU/vNFBEjTAUGAAxAfbVfgwXdl1+rQI9KuESdn
0xLadNbWCD4IEkNqbXJD80N60LrkkS0ZQYKpF8QJf9MpEhKT8QJc5IuutvrsWlHBP2YXgcPbtI7Z
X5YPcqFVuFODRtqkCAKEkVbOBnPTQMI7Erw28YT95lOq69rRukgryUVmYT9HckHio1Q2L1LMAlFc
7KvCR0Eh7WvaY3tgDrvy5tQ4+RdBx0qadY4HYy15xC6iz7TpP8vkejfWRRQKLgKRdRGL6NqS+lWR
VZlhVcrKO+K7NgfEpjIN1ChDbFzEJ4zNm+3VkQpA/EWgSu1NrOouwtVyEbFwvbby1GzaFiYIZC5r
U7z8fEBcdy5CmNw0Mfcij9Gwbl7WzEE0Sy4CWjn2060QbZAQpVYWGb5z1DZEM4Q3OrKIcORnIsg1
RCclqMCbz1leRLsCZfJLYKSMCSYXWa++SHzFpvbp1GZiN11EwPKHIHgRB8VFKJwg4hFzfxEQ5Q8x
cdMVg4vEaPm0+6LuIj0OFxkSswKS5LCpk4mJPyTOWgfZTc12f1/lQ/+12DRNxFXkTV0fpxsOU4ie
1VQggDYXMRRYi/laXCTStNjk0s5rlk9urhBRU05dfrRkrntfXmTWyU1AZog1wMilX6TYohTIsti/
kGjhQyDXuhfp1rnIuGgMSLriIu8GdoPUO2+qbz5MnBbzixhMNYAwbAXpXMWOmXFUXmwSC47YdWZ8
H6zlv9vlpjGri96cJ2OJw++iQ9dNB25zuejTZPYUt+VFtS4Ze0j2uYaHMaU391VdFG61id3eRff2
18G8Wi5q+LoJ43bioZGPF73cEYusY4sBoRogAdXXrtrk9dKkp5eXfv/YXdT31CLI5IAyiSrv4POk
qb6J9VCE8IIs+DDHiEFc9HyHjLqM3H5kfuei+FcX9d+8dALsS1eg7G2eOUJqtZPpE/kMsmTcmSK7
q9ipchPGhpFwjoH494K9xzp5ZUMnzhS3DGON1/xc6W7p9YfCSae7zBNxWhBX2pRp8Ti79lUplLov
/OqxtLv8bpHMPPnaVd1mTwnuUXYE86pfmvtkUrAHoRtErj/eW8uWKKfOboGrHsWy0WXE+l8fJSoQ
8rFrxFOjFHnl9Zl881OWchwMOkhlodV9YI8r+ALJo1f54qVYpg8NVclO50u4ehYVHNO/pfp8MKT5
gRCLU5JnDHWQmzKliXtHzu2hCJyvuCueEdTciNkifpHEbI5kGTc00oubdZvYKjrtgG/2a+0WLx0Z
mZE29Gdldvb3xpj3hI5nNz0DgeeZwm6NBwyPH+00n0M3G4Esj116cqfsWfE3GExIwJhf/AzOq8Cb
S8OE5z1MBuitWWvd0noywhaHl9RtXKsNqxxF4UiVcmcuI4yEXLoJZpoi3aH+pXFizv5DULnmcV0L
INxGpmEH1L94mHNw4ddUSV2tgP6UV8lUn3tcRpE15qHdLXdlLh/KHi7VuPSkCLaEfA+tc1NoUlyt
qZwfvIodxVVzAee8wLY734ohH57lSC/IkIt2tBfxMrV5dcPPPoY+gul1UnQMf7AWHXy8rEieCD+F
bj9k6L6H0XEX5xBQcpuV5h01u3hRsiwRwNl5MarQMhXDlWkndJ1lcFRwyhMY0U8dnXDa39J4MAao
YZNjPcwt+egb3/qzY9L98KXy7xON7WR19QXxkK2asvq294GTR0VAdyR2sCs8jVNTvTkEa1/bRGkf
ijFb9suguze9Ntd3ett9A5dtnZRWxfWC3BYuWoFxyTG7IAI3+b2rjbvOFKZA7bblUYev++Q2UxkW
M7qB7KoqpCeV34t0HomwN8vxtlaZFzcZCJwm6JsUQ9t0XzQBelqWPQOketWbXnsg03iIGFJud3ne
vCbDOIbllP5elv1n2sIcabaxkScNcvezqzkWPPnC+uYZCYQmub6UDCOEZJdwfiG5Grf7SLxpPlK1
4zTFOxOprCyOaWN9Zq7ZxAdkfxs01BEPiyIH2V0epNqThxt1iMfSjaElE4gpkuvGJJRgI1M3mceZ
Na+vCzU5t/hpcJdY802HBxDKqBOIg4dV5dTbwUkryFBF4nkAdLWeFg27c9lhisIRv/cNr7wf3NT8
5ljlYzKtHxcze8sHjcxabVqeTTqgn9NeYak8ZY6gMZs75Ehx8VVDqn5td9WJKEUmUXcsqCZRL11W
EX2oL41+bxrmWNyYtG58mmV9MTtvCr8uwZ9mkdtWDJCv5zca7K57bHsCs84mOJzRiuxsDMo3MqJN
zPIFAdc93ZjaXJt4roG3Vbeq9TOmAcvJG7EXFgU+l99HH+kz39XkeMwSc25qVcUtxojBotuqCJI8
Iz8PZEeUpsTcHfo+/qMHkVm9esJxqc2fHClTb7MlcY6yzu6yMq15yGSGN/u5BQVu4p11pT4X12Bo
EU/uwW6Ufnc/FoFZiC+JalMl4y4ZkzcyHD1Ipzh1+UodPufPNgkCIYSvdqUh5hp0sUbbnQ+D1biP
IiACU+otWGq3wQNLkT8yY3PbakKzXgRziR8ty2zAH5iZob82eWZrf2Qw/qOq9v8MkPrL2nf7vH8X
v/93AFk8tID/uajddX2NO+Hnunb7H36UtRuPZQuj0vV/Rcb9q6wFbuqhNaCSEjN+oYz9u651ApRd
h6QGn3qXjB3vPyKt4/3mUBzzR4xTb4QX7x+JtO+maHQipaig+fxttGULfaHs/SkrAVnGJNdRGNRC
unnlQRhoUrc7aMbq4KlZgnNuyOqKifnggOfUO1jtIvGmeqXaDhKMSDl1MpzZVcTLT7fw/sd8zc9x
0u/q7e2LkeXJxDgoR5QZ/90X8xKhiam0aerNjbqC0CHTEAsuX7RooRaDVwh//YH/fScsPtRwOcwz
suDZ7+aybIIo8m4uIRs0yUCX22+3iIz+w68/5d0wkU4qh+mBL8Xf78Gues/Hs4dEpn6DzTO3Bv16
hgwPIUrhzcf2br5Uppm+pIMy7+GBZX8zdv0+HYTPdsnlJhPNIh6EK313hYlvqRHgWbqzVrf4jNem
PHccKMJ0nFne29KqDrJ3p33gCkl2tw8ABMu7eZBgYG9Lr3Pv2IP9T7++Ie/TZC/fisAqhiO3bgUD
739+Ar3GTgMLvCEYBYtAAn6ao0J2p9LQKpzmwZo9inm6y9XAsNHibTg8Izu67qi/FhUIahSlB22Q
QE4YG5R/4Kb+x2n/y+DaT9NfP76eS2Z1wJvCEOU73cdfPR9AdZXEeFn8PQ41i/6a3X5BGJ2PHj3a
V5t5b7azvNYPhiH6CEpedkhmt2Y2Ku3/WaTM9nUcw2fN4F0lG+PyG//0vrqri7DRtRgUBD3aUGRy
2DVt5u+8Rtc+smsvf6OK/tVTQ6+aRYicD/jF798L01M0yvHV7LACl/sVahKm6rrVn1qMqlFW5fQN
qml6U/wEIXp7f8scarEjbrshNzXTXnSil/7mXaXl9fNI3nYXeJS3/BEynXTS4v78zMxd5yizdPNd
QvPpoYUIumt1mDp4AuZjlTPo5tHM/Jtb/36BsAyd9Gg0YtppoC3fB1KaA4VqkORgnTwyq32rGw+0
tOq/ud9/8Sn2tu6BeqX1TdTnny+tcrU2yIuk2MFa4oa6vXAZcmDg6Nev3X/dQTJ4WWGRRTewLLl0
7z4mZ5kocDfFhbuUN7WZ2afKTTaf5NAnh3XI3QNDSe79rz/1MqD+p7eJj90m2Nm3DMtiMPXPH9vb
VeAQhw0NRq5acsSLoL3ZxgySoF5UtgcxjNVtsUpHxwPVkmKfVLXsmAyhLRhhYmzrWGNvhHwUtP1T
oaksOwC49YDB17AGOseEZt8y4PVISgI+GA/73iMzH+k1j5J1JyZhPCjH6hzsIcQrYE1Ouut0tWib
icFZqH2lntxkflJv5yrDPHS6MOtbbqPjhOOYzbu+spo9x0oU3XY2cWGDLhqoszOj/5A1s3uLC5Tm
15iZ9ZnnhKS/Gf0XC4KdWSqCpISPwxy88qljsIx+nAFKMQaX1IwnrBdu9TCPVXpEeyz9AzmMDmns
0J4/946zgju1lvLDHJh5EvmFpo0x7i0jj8mrtygCmaf7qpmibYnNx5LtDurUNUHyNOWJ+kByhBfh
CKv+Ljjkr54kliMs4rwdmBq2He+nFansBEO4rukg3EqNMfcyOZCB4O5cNcjYWqmWstL/u7jv7QX/
r+fItLc5fv4uoFt//lDMEemA5ufE6IbubqW0BJTZNLGp0QH89TP7F9fHmSDgkwz+MbdQ4Z+vr2N8
kqNTwEfxVlwZS0sgZZZR+WFIP/OcL3ti5Mu/2av/6kOJvN5yfl1Csd+nK5ZpStw/5X9s1LSKi2W+
S6jWcN0lbax7nE/cvtV3v77Qv7inJFPaHAQ5CZJQ9G5RrW1mNtPF5kLz3N7TDGN+K/erPdMbfxeU
td2zdz8fuylHEKJEiWZ5nyfXMRRVg19y4s6l0GLXak96lec7oQfrjSHlfPz1pV0ewncfSB3q00ox
bM7VzrvnhWEjRd+col0SjLYPpB+8+etUfs2zNX8eCml+tP1qmA563RprLFu1PmqMJL4SG8/6qxfE
lUZr49cHdyqwjPKS6fcqNeDi2VW3nBgQp5/z6+/8Fz8HEx4EJ9F54laZ20bx03tFK6mZNPw1/5u9
M2mOG8my9V9pqz3KMA9m3W8RQIwMBmeK0gZGURLmGQ534Ne/D1RVPUlZlrJ8u27rRaZlSiQjiADc
r997zneiGgLQWWCrDrs21knmG9T/x0tRlMKVMVyW5l8d7tM0wRaqEw/nAfwB6WvZMdc0PyxZmn/z
SfybG5sB3vrYQnVnA/ilrJ9Tc/AZgK/2Yyc+iyVG7M52j8F8QASKATm/smxr+s2r/ptriS6RuS7K
Fxcg0C/XsgmgIKQaNCXhFTUuEhvjvTlgkUiUuf/zj+2PtzbHCGK0fVhAgHH8X7AEqVo8QqpQmuNZ
s6McJ8K2W0SPpxQfHuai8q8BO4HpA3awPRgjJBjx37/c2XFqFVWA8CxqMDnv8PyN54Bt9jd3yL/7
rSAfoDFal3j3nZHww82ILUlrA3tA8om9GGd7JvZWlYqL5QZN6Bad/5vX40f+YYlggQEkAURzZSr9
yrEtC5LzShMhy+iSixnlKFzGsDZwje2MUQX1pm4scBPDnLanQXVETAo5EgMGWHSmeejjtUa8G2AL
8l28A8p1q0cYrXkdzZrFDFQSTxw2g6KWmLrROgTLuDxSukNQiOe2fMMeS1JhZslvtKabm0SMpbnr
PMH2XVqpFLtGssFuBt9JMM7RHboo5JmfVK5Tu2ieXd02bR8km9oZyo9drhSCIz0RTED0XnxNG/T4
m6lNGKxKTFqf44YaLAzixlutMnl3xUlNf7P7lqQXPvrqaaCf/FTwaX8r0iG+0CVGSjhNS4wptR91
JL80OKuw6DzMOv5goJN1dNV8dhp7jE+BVzrrRYznW0fLvBpzRFkCLlvBkJsZa9PF1giSQccovBWQ
sJScAMfMu7IwfxYbeKnqqzl2Hof+xK1e3Xbsqq0SrfnIiWH6UBbY7cOixMp5FqVFh4wJrfocTz0p
a0PrYyjpXAxOmzVV8kM6eXW7GxeLw5xifFcSJ94NWO9SjGL7THkO9ROGWowOWs+CpPqyelvg7963
BeAjQE4xbwS2BZdQQMW1d/jV+BPqQuetwjPyzTUnye9VZInYYV5M7su5jNvQ7GR707ta+0z9xiwL
0b9Dr3NaauJcqs5cNl2lwQtgnEL6Q9aYuQoT25i4LguBf5tpVDShXasG50gSLA1N4frjU9lUqFtT
4dIxx+Jdn0azXi1rix/cB1bdBXsyAOWVbpS0kiuCeWbaxsHAZc0G4LNZXsdXfILKCClBscbMyH/p
OSeaJ9fPli/0WgPNATZ6cRF+Q1ppQPbtY47IuyUqtPD9a+lXzZGM0PQLQUdBsc8bKz4uo3TnbYHt
9phZKKzDCcXuHZMQ85EX0gEuDH3zLFW93HNfY7YisGb62jV9IPZ4fnm3JuZS8hb9uLtxyaIqt3++
WK6L4c/bMg85aps1/gwp46+LZYZeuDRIskZUoTv7rnabiH3YvBauJrfUHtUGv4yEcCt7+hP28c9f
/Y9HWyq6gNhDg/ZcwPkWLcqPW2xNs7kzydSKWsw4iNWrpYuwuCyRPxM2Wo1OuxNQ+alSmB20DE9v
AqaENyYfeOQ7Qp7xSsy/KTf/uFXxOLucbSlVKMecX7YqqCa+1DCZRJ2/Sv1to7hFrRjQ9w3Ku9/8
/uvP+uXyU3utv3xgoJD5tcQIisYStjcCTTBdeVQNkggm6PUZfY59NbtqeIVOUkfo1ZDJ9Zm25RTS
hLOPIaRz0Qt6YmahWk2of/7G/nhbEKPhvJ+BYSQQxfDz55KVrsSXUnuYJJvxDCUCR67lthpYqpbl
sag5i2WxEeIfNEIN7/Bvbss/Nn0MhGAWR3BWL9On+/jzG1jyVs+cVK7+qCm5YOczd3QF22Mt0OsD
iBe7BcDAxtUK79bLRu9YLmKoNkQ8D5+0dqle/vx6oIL69ZOif+ytWCz2e1rCvx7XDQK/NItIGmoJ
MofttFxg0+DeY11FIpGFupozc997QlwSJEdFaLbcSPgqdOuUcDd/AbazLhsLecfqPfq4eo9BtoC8
6duup9JEuYCp9MgJmlUPpbw6Ja0fiKg3uhLzR2I5z8iGyKN2mWiyE6PGYDhm9FBW0gTqYdyUzUbk
Bhsq5tBhDOXsuB8Ie64poNHrMK0jISfmsRLZpTRNzPqTaTQJI78CzyRdNPetrRXLDU4XqY4ESxMh
6Dm9fMJjZZmbQWsBJrW2TI7EPmcvFnFrI7PvBBZmTyLXzBdnQ/XGgMgutxUjQP9UzmpNDMg03xhU
6CnMbTYTVw+IiNUOT+6CA2NnLFZ3I1iBrZC5tpHs7HzW1zwAt38kNXVutsKEJ3yQvqlB73f0a7xb
bn07sbqQtqewT4dNqpfPnUgsRoqw//cjasz2lDKwRzGm+baFAW/EBq/muXJCS3TjrcJa+SVHBKbt
2SHL6ms1zfr4mC2oOZ+WIHXMQzc3MIYS+Ig6+ITWEye28OG4MPa6KGZC07nz8gAmAv6hIppL1djH
XI5dv5/Tsch20NN6484sfMzUqW11keh9fXV6+T2RZKLtWpKgBwgrU4c1qh1z+Yi72PFpZzB/4NNM
XKJNyfMaefstEycTDbG56y19eEvjWN6xZSdvWM1tbA1F5nym/MXUEAT1Kri1tfYFQwhbJjbc4SPH
S0EvK+8x8KVN1mHYnGU2btxBTrTuqoLGQUDUMlwCtARb2aXj4zC46yag5nI/zo0/bGVdeY9NJ702
GtCp7VqwC1jQPEsI1HMx/D6mvkLfLTW3KaKEorU2KX7Qm3zOfBOUU17NcKzGFHWsOQ7P1A8DNp48
SMBX9FmF8pmnz9j1jNKf0IZr1TaWklnfoE3tV4mlIj20Nm6UEBu9KcLMLUpSy0Vf9vuuTJ0zfE4M
LXqW+OY5wEwvAX9pw6FWdioQaM8mzi17cPdtPGIQHxc5QdZZRtWe1RDrT6lRcwMyFtE+uxLDEsjj
FdYElsXBTGIX6UviKHnA+egn2ywOFII5o7Relnp2PwpcUhoK4RixnVkwWwBngdgICE2W6ev5VVtt
bDoowAQG4ScSrS1aNKpUL4u2mKTVBtxpG4CGzb7r1VrjJP4LSX6wHcRAAHxEEmonKFsH/UkMIynK
zGC7k1rs/KvjDdpdMugTPfsymz4bbtrrofRK/WNBHtbjBOU/W+tL7a4aLYmTk67NA496PEaAMsqP
Re67L5MZiEfHyItvcnKn6x5lNFyxoUX4XNnD8mQGbfK5HPGZYW8XmInyYrShu/Yphh6es1VNWMum
3JYd+vkNDbluDjlijz3eLaVQvsOVdJCZ49DdrHOnrWknRRGZMQ5nHsvSQDM2xCVCmq6p9jUHgE9T
lRZeWBbdfPLRGvBYQHE2j5rWTfVWjHXBYMrP/LcBaBOjX2Q96sorPXvaLZwxb2PVyRcFDmdNpav9
p0IkzmnoOsOKkBIosJPpklwbU5xDhSk8Yw67UvplBMzOJEwe3153GurZcg5sLH0aykaa9TEplZ4d
W+HB0EDSnl2quu9kiOfJpRPITNnYErBDwBjWqviubZvm2UhT9J5ZYGfL1jSn4YulaaxnfpJrNzgc
0Z/QBBBTiC4Qg373Hr5OIhlMslEjkt3iqez3wXtUe2ba6bMerwHuwdLXAQ4Pct2ZaDddJN/j3hO/
KYobD0+jG/nBqOb9EgTJN+s9KF6umfF80sTHN6ZVETmfSgpu5z1iHttXVmwmn+R5wWlh077H0efv
0fTle0x9UAj3CZ8ke1YimvJLZixE2ltruv2It+uuQ7GdRqSN1kgYM1RRLXBWZzMIjPIh/gxEKbo9
auSwoVCfNr3fqM94mJtpY1JBv8QGCeJ9qsXTIW1qdlFsJEUNJX8QZ2V3DSMnz6F1Ozba7G1jxg4S
og9Uo3Gt00QjjJcKHUF/SGvLRdlOZGsc5XFGfKSGq5GGcMUs4XvD8H9n739j9PRDtRS9jq//8RV3
wDhfXquv//W3U9N/+SXIbf2GfzikAsxOaweNifk6Rl+pqf9ySAWIvMFCk0FCabWWgP8UlZP+5tFk
Wk8GPhEla/rb/xOV8wcMuynH+IK1j/h//vOnWSJ6hZ/+/8cRt/kOZf2hAF9rb5rXvD4CYgZLv/ZB
WRMDXEmCmSF3/cExK8H+wbETH2YfeAcU2lQ4MtHzoz3APtlpXhWBlZh7lJz2eJUsnjwOhvUM3B0Q
RearO7MbP4omiyyo65d6yuYnrfKsR5OpUh0yspT71soVh299OSuy1/A4tOMt3bruenAqdzhZ0giS
balQRG1Nza36XdBalXXysmJckyN4XPECEf5Rhi7aqmuEVmw7oe/WWQx80IiLr6WzUh4AP9hkD1lk
m2WbIEl9DVfymow+q9gcqPLyijS1qLETpbCJA2IMUcTgeJS2dyW7ye2uWo/B5tLOub6p8IRsrNjB
U6z3VQUyJkkQLfVSHv2mNjG7QzQj8X2pifpCA0oZZmViWxcZ3SLgVXJxLzifUpNSue/MfS0QON7H
Wt8Cich1v7lL4jk7DqOyk5NcMoOOypIisgXq7WXJsbfa4NEaRKxL3KTuYLPg4LW8cgpWEM3Qqo/E
565bZteiLeoUON0E0t6NghoW5vMon3y9MvJrOyCl/lIGLT9XkquC6ZWR2Kslkp7fAVZr+ai7WH6R
+b/LjhYjT6pkx8g3zoOVgVC1u0FN8ZQS/+fnQdSbKn4y+iR1jm3ux0OOrYmBxCko4Mu2uA4C+jwT
Zr+3xAWeByYyd7wrHfwLci9uohHrk1sqMI2CLojhE/wcKl6Udgo7Q7Nzhlzs2ppxQ1iW7lK9LmIy
sPsYMXI2B4Sy9RVH0ELF2FZJuMgZFJfMiFwOZVEBUGwzp+QnasvbSNd8jpRaDCcEzqJ/BCqRJdsK
S7X+YPblTBCwZ8fPoz8lr6UNLwbeCayZjZMVAXJejjUPIpEOTjt/xrhFfgeWYN2gJxemek51B4ZT
XLHPI5XThPBuHLstOanTh74ZEg+GIMZjijMDikoXQe/MjrH07W80Vyt3Y64WMqoDgHUkZmAPs5u2
QBOo2d4ZJy7eM3TNwaF8d6SlhcSctkBXBqtlc7FmZQfXhe7ny6bErHss2BHg8ixIBYiLXubHnhoF
E54sxGc/o9KGx2t7X1JvEAH2MaW/9Ms4P1ltY8aMluampqGUFzazPcuIQ7adqjibNQCdazGnVrAn
5RGfIcTdur5K+gK9RLdaEcW7K3F6dyiOTFqhOUIswLloO8a1PSUkFqzGRgO7s7HT2tXv2Jj2tODc
mid8kL4+yijuoUdzQdy22S1gj8yt/e6hHN79lLULeCMafKwrhVk9a/3qvFy8ibttWQ2Z+mrNdIVv
X1y9xq9JvynbZXUNDi7PEPFu3Xd3p+3owrsj2luVsAGt9tnrk+GrCOrAIkpaUy9ZXxX3ZEVn0HmU
ZRwCIikBrjaTgvXHD/Jox3rqBtxHfZiAtRCOMBsoAUwB97DfOzE9+t0Sq6HYWeYZxRxya7ESPEbX
38HLqjb65NnJ997B/27Ef2NA/mcb8fPrmL291v8RsjX/KIV7/7bv27Fh/t121sEI+vV17LemF3zf
jte/sREkYMFzMAyvG+E/dmPb+HsAgv7fpQC//xUTUr6e4Z6FVPKv7Mbvo6cfN2ODtGFzrQcM5m3c
Pry5H7uBYwsUQHKjbQIdDYG4y+y7eHyNY1QEI4zZw6zvPfVACZ0Hh5td1d4H2Y1JSyYGWe+QN6ex
NFswHEBD0bZ9rLtnbmoHm5R80qHVdLdi7KJ8vzKacxLrYhppd27zBhoDoJcX3zvGw/v1/0u34mPD
WKP6z580le8lyr8Ulv+t7IWYJv7sHnyY+591mO9f//3ms03KOqyAaGpQdqw13z9vPsv5u4f4lYkk
5dhqMaTg+2ctiMGQBjQ6GTqt9KhXpdE/akGLn4dPfk2O9L01Kzb4K3cfWqK1q/nj/ceTgU8R/wMS
GbBl74T/H2Zsg2CZy0cNfbSlrVupVSzr+q6vG+yq/iZp3QSdlA1m9Yooc9BDe92brfdtugTqQ6Oe
QqcIY7eA7ourrFJbYMiUl0WlMxtqEt7AFcMNygAvhbrkg9SPd6pnM2s3QowYHgKhZSP9GWcCiWnp
cfxk2h4qOzX1OpJ4eHYtGLzMTb1001D7Mb4P0HYjD5uNsavf3KpG0rBB4biqq3Hpj2itDTiq4iHz
KK5gqMyjGrfm6Loos5OxSapv1nfNdoA7Ge8Y7vFDhaZ9uFff1d0E3VlRxzaE7Dt414Bb3wXh5giD
8VoEqtdvfc2IP+cEm1InOrNp2WojVJ2Pz11Zifro1oqqbx49thNU8KjQSwzUfofxw18AMlfajEo9
UfNjmbvDDSCADVpN6NNSJQevNtK3QXOfm9i6jAkTQ5pkZ7Mc9wRW8DBbX4H93XFs97JwqEuGfqJr
NnVn4NMegwrKU3OtmZXEIjb0xEwM/XkdHm+dBuNKFWhn3taHuLC5phkOyaEAYpInV5CGXpVETpfs
YCNeUXaCD/XQpvrxfMQTvyqdUu/eHZ1zkEAlNP0zXKLtMtoH3B27bnAxpxbt87x01y2qePNaq5ru
JPvhZoGkOkX0gsqNJ9M7mdT5LsFqT5tyFCelhssSm4yTPZtxKKEjW1vNxctiN+ripo59oQY86yOb
NTdG7M2HtHAeJG9yY4jkmf3dOnCALu4qc7I20zwRAxDg4Jd9v68URwC12ptM237iFN6GyAFyrB1p
vJ9aPA8d88oS7xzfOJjXhSrd4JDFln6Gdf3AqDgy++q5LSD+ButaiiUIkZQrkAmH/tKmTxBwmpPr
9jR45s5PN12SXunBV9fzk6hGCVcBt8VxWMj+LGmIcYgKLV0z8dWdGn++0K/OnW2DduGxSQBtb1s9
gaJvSBJCYDUwXK3aQ+YA/7eXHiV0zLCyV5fMKwBx8ekzK2xIj9eBB4xBlOY0R/q0OeCTuZ86wINt
RsNrGeu9G9hPRil3VUJ7tYoreduTsLKBS0vbJ3W5F7KVhu1Y/dEpWvpqHT3t65JxNn84n9JSLFcx
TLTdIPiXBxkRSITr3goN7fRR74yLVcc1k1hsA0B32s9GPUZm3WWfe1XYLWfO/IsHo6+lJ7K8Iqm0
zqNsVcTB2Dqtx6krz23tazeTUDULdWhjq4OGLCDR+8XCtHqObUq+Vva7oQaCulTWdY54YOPmWnxN
tyUIYXc5Eb9VcGtSJk/bIDfcZmcP6rUwyi/SMuDUjpVxsX2iFQ42DZVzM7XGPi9rlWEe5LuRdXmR
lDqmWk1LzJMHZh9uqZtmoVbR1aFFdMzNUW5rASl+Z1r5gC2k7vZzNYHRpaMlWAl8E4kC4B2LHk+R
TOIsAZ9WN1WnfTM0cTOk7TfGOiZWukwDxjc3tJ7V5Edpqh4LD9uaAZMjHccnHRFsSDhwe9ad+EQN
/zJ7dal9JuoRBqjrr92kY27o9J458OmwqGrrDdxHs/Iz/IviHH5NNXPJGpbCAvw805JGu7Xd9NRn
7SWDPEhQJIOUtrRvyomIgAK/MCva2lSeMHNr+jqUdgU7gWV8g8geRG7pFxtr6r72soq/9an3qQy0
LR6hCTJcUSGwaSl4VfwhnuZrIl007D8YjMzaxGAUB90xn6xLY1DD0Je3cbQPbVW8NrFW36DsTSID
LlPU2/UB+/StpU0XeoU9/f3CHzlZwkrRhMGdJRo/HAvgHhz5aIkGGJxaB45oIa+MfLke7Mna8jzx
V67SPzB6zUJ4gSk+qaRzrowVtb1a6QQJ0w/eGEc+iROiHQ4EtBQMvEUk/BRC/6ADWGqdS8FmeaSL
PkSum/ry0HYsGa7UvimEHaw5JOEMbBhMh6owm72H2Eo/OrF88ZzGO8/BMyTfQ0PIjZq6djOUw3mJ
Kcny5SgCV7zAltNh8Ipj3Z+d5agCYOlld0MTmN1UwsG0gP8vTfec9DqNGHilIdqqYJua7RUnDhWK
7I2VjqjeNHGukWza9xathS/W9LWEAIMcniuoDUNxm7E4zEV5F4ywzw21H+PizKw2jfS2u8kWm0BX
sFKfnKG7J0HkXKbWveu/tqMznWkMRWroD/0S33TdcK0TrnDQZmD/btOVO5u4g89BIm5azznJ1Liu
RuM05+VdYR4J2t0pxCcwQfA1h+gaqAOaKNXlNSkE52Q2BDM+7WmenQuT15tuTCt03v2xMpOvLL4M
4aCH1KHpMD3K7HLXB/nZ1761xh0t2Y03lDuKgw9TsJAr4ea0deJgG6Df2NBI2ttVVmYR6fNvLetk
0z6a1mcfdPWU2ps+/yIguiR496gNdrqSmDGu48wKlU1hUSePGVzA3qdOFyMDBVzNA1NgyKXuiN3p
odL6D504ZmZ+EGzVECmjZPnquwCxWnpWnhYJ1e2wHh+qWlzchcXn0wLlRrCieC57u+uFnn8xPfua
R/aWejIssRVkkFW7BQSfkGwDLMYZeT0Dhv9sOg2mOoxGR/vireydGz+zbtOq2SKLCkHscRu11Bcf
He1cWTYyl043KAmId5iC60qsq+KHovQiKA1RGWxN+8uqZd+YZnYrppTrlZxU09JyWdxtH1t4X4Yt
k5xzULZqEycMz9i0g+ZuAexjp/YJD8MO9fGmVsFN68fhUJBE5952MFKxZTewMVOARnUjSLeQkNoR
obZ3OQB4ADBUzXgxexm6ud/TuA8ssD3VcbH2zowQZ7LASAyR0XK3lPNb2yTTSYoSN2mMJdd3biQe
bfylBqq3gKHDiRHEcLcglz46tqxPjeZkh2SmLmUiSdbGcN3kI89+Pb5gkLeO+Qri3rjeUkPKi7P+
zpTZfdXfeGneHKaKAaTolhvTH66Mfroyx21v+XNk0gfC+F55LJFNce/QonxW8HEObsInUHhTG4Q5
trqGVs9c3CIsOyZ8C3bKIJJV9ZBQiYSz44jDVJOBgL9kB/7uqifoCBTyfPb19KGzkO/RT4K0Zh3L
ct/AshtDW7Zb/gmdon6xa5mepBy4u+2YqJvepezJdWWHvpm+pqZ79Lz8Q5OklIfSeojndJtmAexz
CIDecLSd8tHkleseVZPm6vvc9J/tTERkd6WbxbzY411HqxgCErMhYdFR8UL24qhiKC6b+Wxk+szn
y4XBnpEfU0/L2TEgxvoHZqTzbknGLaONzZw5YSC5WTN1KOFOp6XOEJsSDwRvlMbVrtX0FwvLeqGM
CCncA/SqC9HFkrwQ62nQ+w/rd7l9+YyN8SHLtU+w8a69abzXDP3bqE1PMugAglMSbALaaCOBK5uR
SupmkfVDS9YIhpJdpbprvTROmlXRWoZdS4YizUrzwbCHJ4V53Wo+DyWPl0cDTcurK710uQPcT8zx
PwZCfvR77zoR+tZdamaJKthxet/XWfukmvhiC+cgmsTd5SKoOIzUDgkzTNWlB7qa7mi8xaA1873Q
xFHJbTSAeqGTFuXRzOytly6hromUMWnrzlGVAGrIFx9ENtIAkLxhp9SeLsenccr6qxQi/iHujail
ou/kvC3nbMtRfztaJU3lU1BbH/1YXRXcKyPmK2wylEipzps1t2gcgh0agFPCmJsGAjk2UJUdwXEK
VPziuzOQ45nxcauDobAistlIIpgjn9UxJ0jFjt0oHb6lo33CKBqRvPDKHPYxiL1HyFBAIo1NXZUO
PTj12SmusFMHGxu/0MY0yGVJgxs3n1QEsQDYxHKVB/omWRznpMkiv3IV1bXttAdmK6xCFpXyAVWB
SR/eedGlvg8IRDBN0p5k60GAlDvPm++Z8h6Nwb4saU1+B6cHKhVWmW03NJ/KwsV3ETMiZLbggeCf
ptB3yjOpt6d0uWmQAXv2C2SmrTV+SxptK5b6LpsnML4CfldP8TdGimtk1zd6RUpATWCAQ2UcS6qq
RL9bTPfgONPBZncrmOhrxRjh3f/UlP215mrPw3gDGv2hc9LrIeGwkrxK6smI2Jpd4rrXsDeifJTP
zYRVIy3ZPZZCKx7bGXFyaPULZPXkkg+r0z/TvrkWvUafUcPUL7t4SOYr11BOGQEdmQHwz135ViSB
Lc4x40Kok0XDCYdYHKQRieXnHzxReCyEtqIWF0sTv+GW18pN4gu13APULJHh1Khu9x4AAwMC3qx/
9YbcfDPkmNz3aW3zixuZ+5q2ffUp0IfKBqk8Vt/6GPlO2BEReU0CSTA/QAPyCMJO5rm7TsFnHK2x
nXGJoAKgPYsjB9qujlGYo01h3Eyc4cA+O8bghrlr9cAs4rF/1TkjUuWlfmmFGFtsDVt1PGibppzm
9aiVJBhboK58Ip4DyvEA2+FkOfOE+kcIiNFBaRZq4+eDpodVJ8aEPBLhbfUmVjvP7ZngFg4Quy3+
5IvrAt22ltmCfpzqn6wuSIpQVDomcOR5gNyVBo5326ma0BWKZHz3Nsos2HNQfsjeQLJKPJeqsfP0
MS18rOZXNReX6moydR8PkeM+MZ/xWLodkVycbCLECMMPJaB05v7FroSLArAvGSSblhjcXTFlyXnx
yVKLYiKALrwx+Zhooj1LU6P7l5Mu+lB5HjdNNtXFY67a4hHlg4OUJ5bfNMcg62jREYdwuGMsxeBC
r9ASD+vJQiowrxvGZnm965ACxaHZECe6WTC0LVHXeR0mu8mpROSxYHihPXHc5KDcu/dx2TqPjB0m
VpZ5guJptI7UzvkApTRkwOS4OzQ0suehQ1aK9bNmNuW4mYMwZR2M2O8zEmgV3o0PzJY20zpEobJk
nrK8z1aK9zmL/T5zGd/nL0lm5A/GSD+VkmCd0LRZA11oWAc3GazVZ+N9mlO+T3bk9ynPOvDBCMjs
h8kicyCi0N6IXWE2NL3PiWwDNWs4v8+P/nob9H+mLR277J91Q2+qXwbj65d/b4ZiMPctl5h6G5FL
gLz+X83Q1db4j+an6UJXcxmgr1a99yH5v5qfhvt3F0OFTbtlnaL/xUG4u+opf2h9WtyFa5YjQuDA
w83wq/UIBWWWVznhpYbmIwTBrwjamvgHdrxAzcYtbEltPE6TP3XXGnUtXR+h4FmQBcBzq7VMZzea
stpvrRYj/Na1Nr7g25vQqVZiVavSd1vzUla9Xs1u8+YPI7wEK5laPYoDv4D2X1QFO5sROA9aPU3P
qKRSh42nydEV9mZtRzaGHIE6qtPvxlFLX+plcciOSv2VyELHWW3gjrfIu5rWLA6G0TvlFb2gFDbH
0KuPFYE6fWSqnlSwIvCIBsy6rjdwPGtuuR1HoxE7/ITOySFsJd5XHXqBEF/gsuBD79c8g3kwCsrq
pbI3GE+zYpXvZ9ZjAHv9So24m8h7s3L+W+UAxrMEQCeFV+cY+AEEgQ94ruhqMiDUTl4Tm0VUyNR6
QG7TNmEzFwsUGq8//XDH3X7/DH/UOPwqpWWSAjYPQm2ATQUv/9p1/3GqUsZGqYvctUF1BC2DOgHl
nv26quQBv6l7l5d0MGKHieJopt5FH/TRDd0yI5TDkJ5/4AfXv3Oh/nK3+etJ3Mctg5eFoZO+SrB/
aLQbZZtUbIMAVOG/XQzNVVgKpE94oxpPJsFjuz+/Buvg6Me7m9djSLDOsBhRBfjefn49GesTuxYN
qEoNy07AW/gYo+KPqrEZ3gxWw99YkNb3//Pr8RDh5iJ/gGebycbPr0fPpPBNphZRmfCrFVoiT3Yj
c4qWuPzNr/aLgtxi7gYrEys28blo1d91yz9cygFUpsuogx11JhQP5nzzlsl2sTd/fgX/8DIsP3Ac
+bfp4cR/hzP+8DKZHJt8STIvSjSyAhNSgHZgo7zfvIr5zhr44crZ2MmhHnOqXcET/D6/GAIKqWyZ
LQi1RkqbKdi6ytFUZCTSmk8AhLPuiWwK3flY2kg+9jWhX9+oisx2C1y94ahdw1Bj8FDazsQqlBZK
3SgJdxFmvLTjjzkMKVDFZkMYKl2R1oRAxlgg3uSS6opGV6N9DXK3q66DhD7bgULQ/WCjzV6b+oIb
qGCRBKpVY+IcNgRCEmG2jI4go8qXS/UxNexOw5MfLHOFVAdiwUjcAgPyHSD38kFaGmvEOIFBjPLS
bIM9/pPYvqtRMhItIhmK0o0E01XBap6S/sqNBShHGg5CI7AGZNPkO7CD0ceuYPaUJnQRa8oJk8IF
JaTVzsykwqgauIkEK1UXY0Eki4FL5JxuUJB68ZVoVMWdWFWFvk10Y8zpIGZtiauGnIz4XE06rn6H
BIfyEku9dZ9cJPicEmDHO5+ROdTltkM91O1TH2n1ld7U8QtUKG2IggXO/QudNv9tAVh85xQFIYib
oTOy8ZaGgpY/V7S8+zs0iGJ6xHvf5gcfP3Z2vRR1O9ED5Ki0xhNJCHZR7mDQoFUdz+IwLu3Ukbmk
8uI5yWY7v+8wQ7UJZ4I0uyyi1syrBV3P/BlGKAZrQg674GZChzBHCNP7dMcr+g1AKQy10ZLZzmc6
fiWppgnHamJUHVSIWj60X4imLPJpk4+cAg4IvQJrs7gU4g61ba9pT5ooA++JuEoi8LJM+OWuyZbA
3tq9VY1PQyoa+2Eid1c9A21I6u2Q+JxVZVVO9J18bZ5uym6pKe+nuCvjF4TRlnui9drTtQHpV3/i
syDdjnOe9AzSWhCQm69mIjxt3LdAkbq3xC89KcMkWYVNtR9ktGQTa9IIIcgw8njUgw8jFAMOE5wi
kwhM01RflVbsd4QZimE+EGwHpxQSobcnXNNCCm03pMS0aqXdjXy4/n6YhI/AUtMsbzvyvml+1Rwo
d12/CPMAaKv5OJvck9EiCknLeAxqFcFPhgVVDkkcb7NC/F/2zqM5bmRd039lYvbogEuY5RTK0BuJ
pChuEJIoJrz3v/4+YKvPZaF4WJdndhMT0aFmt6TKSiDNZ16Dg27Uj0Xj2T147zOnAf2yIVie3I2p
KmFPgcnB3WH05YWa4Z24GQwRgt5hqu6mgUGHK1RvVjhv2YWJOOKAtqviZ2aFc5lGeTbVDSykhmxU
oHCRCuMaFJD5rawCktWFYZbotqrAqWiO6YU4j5pQz1BbLt2nMLdlsQVXY8s1NiARegJlaFunVgrk
fWVP7SxjRTkeLWvEBWcVNie71OPOldddg57bHV0JXTnJUZDpAAir2VXdCbvgPCryGK9HX96ZHfP1
ZKlwuTjcMyiVaW1kpNPlCKcwUaDfukbKV54sXi7fPLEZZ1YUDcJ0yuhTRFgkpwMSf+7JwL3BCWSi
g2Lu8A2wdFmewciAO0VRPksSuU0cGHzQHqciNXdhn/ma/Bvg+m/BktriDoB+b9qzzAJtcsIJw10E
EhwhTYYvA/baA1WdDDx37JtXFSq48aYtqLE+DKnST6eArItwp9IremrYJu5Flpddc1HGQtWgmA0q
lfrGGl08mTG4vf/4olpcvSYCKQSxXIvwtU1owAt6c5b5MgirKMCYIzOvQeena6v1YS9NmnLk6tUW
nKDXsQz4W68XPUH44rIimiw4GJBRV6sOln5Cvhg6sOVMPRcPI8bvXwq8I/h/urzyHUXd5ANlgSoO
itOPJ72Ib+YvAoNuTiLoPSJJs5g0ttW10byq8JqjbZ1w1cifJuchsvQ+ygoXTuWb1pHlcLgaCAM0
oQpCOWRglrTnyIcKrJhmv9Youa2bjNMV9ku8+Xhmh6MQJOJVZhLnAExaij5DQg1hRGJplPeduZGF
jHadi8r9p0cBxMSTI+YgJl3S78ucuCdJQ/SIg0bF2drUT3ultn99PMocZb6NbQydDydVowzP4mS8
/ajQqIEylEkSUUJP7I1wS9MTRaJt3dzlhpjF2/FRD/9+TZ+CIP0/mnu7POB/rwl3C069eguDg2j6
r+QbsBvcdtdBYwfuqUDC7Q8MTqh/AQVXAcKhPy/Y2CzI/07GAd+SjJNNUVh51cz4B5Vu/mXarxi5
Pwrpn8PB7a8TMFIISyE8BxDOchhH318nMNeVXiv8Gn4V3X/NTqOzUNVv3zyMd9LCxcYi4Vdfhd3Q
UbI4MZaqWi3ppuLQA133iULGi03sSYkWz+cOptdRLMSGeJgMgeLa/lQip1ZyTq5qjZu0ej5Y4V2A
Ju027BTiJlXRTj6e1GEVYz6OZtGmmc/szCDGt3llbYY+bhQUVv0iLmmdxK43kPrRmxQ9DnFjeCZi
7IoJqrPdxyMDUHu7t/+eKJBKkGpC2Gh47I+cNz5qmYbKyEmXXESldE/pxFOdb4yONmP3CiMBA2yO
p5GoxyNn8eLSex3dZmh0pCAG6zNM9O28uxEN3DRhdLfE07HvcQmjrlJ7gdPII+WEw6Fm+QlunBmm
N6+h/aFC6bdJVyNpisEuRQuVOKp068oT2ButP36mFAUOnioaa8DxWIg0PiGo7w+WklvAz6fARKPV
7D0UZNKzULflV7TfrWxDMFg9OapEazMsDehjIy6Dp4lo06ek9PF6hUEcrSLMgrED6/wH3XKCfF2h
SvACP8vAryOzH4cyhvNeDIgKIYNLz49LszJQbypyMjE4e3X9OE6J/GaC+X9StCC88y3boAscT60G
na1pVHhktUmfFyCq2ATmgI+IIxEJBUikXgSOQC3KmvzmgkzToqPTlrTUNByrHgSX+i9/qlpzgzFV
UvN/dW5ttKvclyEPXcWzynqMKEAjZLcKEAg7tyMNX/TOdS7dyJAYZVfuQ1Pr/otNLzjx2qTInila
ldppH9WC5K9J0vsQvnKydkgKaYu2032IGcrdKEbzPqhyFJMz36JN2tg6RgKSe/175GjjL9SR0bZK
BZpdxLppdBWC7kDkNLJpYdMUTbKNJGlp18LpAsGHiAEx8AG6B26FdbMWDVL9KxO/BKihNPh+1ITW
lPvovQER7C3lvHXJqtZZ0dDKtjL5W7WV8rJDL6HdqVUZPKoiCu/UPqyhaVTCupsaoyfijezk2Ql7
nAope6mXfaTg9RyN0wZJMQniJIRqM01BcF01rnqWFrrZwjxQ6O0AhSLzJ8iFZNFbkwJY2ECPqBtx
XPZGIDhY5FIbb4WhnCCjbF1pRl1DfXQj95l6fn0bqrPBmIpNGarhSUU1FOttzLxQ7229oJiiB7/F
dXrDnMBb9FFGq6+OEC8tihj0BAZi4jw2MB3fopJSqd6YFcO1Xnd2vek0nN3grep0+SwzX0u/tNdK
PrbxSUPh/nlMI/QthnFqaq/VkhFn1t4aXtDMzR+SPhp/1GnVfVPUagJ6kE30TDmZAcrA6LYeHfT6
ZrO+vEPw3e70byTfiWegjZ9uw7yxTjsQo5gnQBxtncb4UqlFjbLF1L00TQ1XoqeliEhEpt7qrVZn
Fx9v9WXdhxNsln/gMia90BxKZ/s7vaD9ZjTUV9djicxGjdrC6Ox69z6TOiiTYRMh1V4LHkdrrVqa
2OWv3jiHQeCV7pVwL4b0GiumNe0qx7+jWJPoynaok78P+f8fS/1vfS7B/vtY6uuP9jn8X/+n+vFz
Ae6e/9qffob4C7EgC5sYB7cUk1D6n5DKIDhyYZlTC/0XBfAfcLf+l0YVx+aFU8IUhksG9Sekor+B
MCISFCiTUnR0P8Xzs14rym9ib5J1QjeUp5ARRYWMQHx/fckRnyYkeRSkXrVc2flSpr9D04VcllVg
s5BBwcKkmibV0xUd7KBmNOPDRBVPO+04XVxPtdLkpUq18auULt1V3WyANzl6tNODCYEYRcVaK7R7
2KXofpdQ1GXk1dEIDJn6snwWmSxPCYfuM+jtHiIA2bmWjo3qGYZffQsjtrpOg/TZJ7D5glO8tu3F
EHk86O9UACOwnQ3oV6ftKQ2VmVGfFlUsfwxocH4fQcdSNbCTLxzaOMT4TRyfxtIcPV7JBd/bRTpc
c6ibVJCoXiAjAWVMqq5fl21m3gh/JiwrtUmX2ehvEYrFWw2ONFBqw8+7HbDBFgyxG5i7sW6abEWR
Ht94mH5pdFqU6WSe+zX8obM4TlDRdYIq+hrKQO92Rj+MxdpGFKC5pBQbIhQJnjhSCnD1gGfAMNB2
Gu510VbZ6eRHGIhTD/0NPCPZobABBiVwggH6ll4m93hShhwPmkvHBDswPCROENTx419xmYMwWqVd
3CbpQ1aXo9ut/d5PrXLnOBPC993kjFKsRcGtGKDx37Vl99IHAwlhRN/dKWqcOejtYvf1W3Nzpb3R
SwEX0+WFSd3dQKxs80pBlQ54sHqJgZoTg8WbKPBdhRQE88BjeSs5/CqpW20cQ/7XMle7hOmFjRiC
IRWE5xZQkoeeVvvcc4vyhVlBl8QmdXXal0AevU6AQ7lwphpUKDi4zt8o2mB984VDubC2nLJblxPu
MgR4jvujbcWkrXIRu+d21YnmosCKAozMUGGUh0Bik6poOLXgoBLqtV7bGnpy2ZiJ2X2xzLRjaaXI
jX0XIhg3KFsiypC3Ved+c93YuXMIikAd4kW/VUGc3NrW4HRfCFkycdr7RVU/YJBsPfiTGz0HamaY
1yWw4Scg6lm4g5RHXWsIEwlOx3V7b8hTceNwKwIhQBUFbhoWTMF93dvxuKPQiD9Ib2f9L6sSMSJW
1AbJ93F0+1WXgaT5h0J2cI7e1tR7WgHZzWtA4LlnSR9Pjw13OcYoqJaeT3qPd4ZCbRL44xDq4abK
lKldKxneGk6gdcNJV9AenEgL3a1hj9Vtkbb6vYCtoKz9sBy/w75n7C4jTgS118bbDpP1jQBnq51p
DjiXbKLriVBLZ9yVIdKl3kyTv49mR49NmY/BaZWj60RvvZCU7WVfYustcZn9oTp91YOWw49qFdi4
/Z4FUVzWJ2ibBYPXYJMarTLZFNcQeNVyPUxKPN1lQUHzMh9Zi6teKzXzGo8nEGjqaNjP1ZAlFoT2
bpTY6VXFXZtEEkAuzDzcsdoUkFIAczaFpmp1W0rDlEn9FDO8TVPlqGIUCET8KOLUPMm1Pri2ba0z
t2mmxN/JjyLM5TLXVGqv18Bre77W1+eyQE0Ay7zQ/D1RZL0p9EE/c8WsHJDLMnqxnUEFVZjkuC41
rj62nj0FKl7CShLmZyNxyHqUamUBmbXxiFFBma7HXGYP1MX1R0ysiN3gt+TfaHeJ74OGIgwVawuz
a1yD+nJVCL9uWSp23AF4CGFc8rdlsDEGy8DcNsSgaSzNVhJgFf56wq/wmlKu+03hYEWujE6Zsw0a
Mz3N7cINt06pYfWHNgCg+rR3XYQgwJCgoTNQME+3ZdogiKiHWZIBtMeAfEsBO0dHIC/zs6wyAByW
wvqmJULSyMEASNqneunmWB8p4HEbr6ZVhnxChwdNkO+MFs1UbGiUVPhbWkBA3BQ/VanbhzPkQoNT
a03gPhVV7ayLIrciSOQAIx0tXcFk7p9SkspNqJeGBVRWVzEP6tZpBC4VYmwpR8UvbuxeN2KzW2Ga
U3bYuPQlz7hm0/STaV0BAEkyDe+fTGW1lJVez7bWmGUCJOJhOxsU0SP47cMrFTx7pYWXhiirmJxV
KeE1c01qFxjbDLq6CVuNz90EspttE0dMJFYcQ5gm6SK1RxwZY+xOdsjqTNj8oLjn291awu8B54jD
tIFFoghwW1iFRmwNSGyZkIAgK5tuWuKsjoWjoA3WrqpeDuWFGfGClSzTngRIy/jraCt0eYTTjti9
OVX2NSxdO/esoAVK2adiBPPkp011Gzm5BP+F8H5/EgnacicC7eqXRGT1nTIgiwFI0LYAPlZF+hub
CCrpvmahnYThFcIluTHoTzRkgukOw+U08xDCm8B4ZsWYrVNyPrTIYiMszqWpV9DMBxUKsyzo/+FI
QvrIK0hsy/IcpdabXVnz5SOQfGltrevU6cRjl4oCFvFYWVNz3ZBQJit09iEFFVHa11ub8BzcX19m
k7GSEcezoQcE6yCzrPQiUFt5OuJl1F/0aauKDZk09tU7lFwT84o25qDfIMyRAtxOqgA+0pBZ9Psx
90L5JOz0J1kbNoBaTCddOmkgw656y41PnH50rhtm5D7QBYNUoHBrwPXHfs88S9SOGyuuYgVoNDK2
anbdxBpYDqdXxbWaocToTW2TgpOdKyi/as2Xueekbf89KRVZeSn+HVeiU8avovD9rR2YHKNY2geA
yk0d52Rtpemt/qSFVVDMh5CZP2FVHz4mWhNKr5jtylZjRGf2NFVkGd5iVJ191UZVFw9KNNij6ild
nOhnnCQ05pLSQtTUk+hVv5g5k3rInTRzN3mUdgEk6qaEtcPqr/3zCs0YYL84z0xbp45hTjc+0kiw
F9gR4eAlJTJYZ9JUo19YtlrFBrgVqKuAtTjedOkQyKcWM/qniK41xK/I4otGYD54p0kmCmTLhRGe
QoGpxZ3MFFGkGJSLJt0SK+KMmg4tckpNoCHLik/29EVD+B6XPZC50WZC9gRkNoQr/QkHkba+gdmT
3TTFYD9FuDSUG0gPurFDl4ulgjJSUW3ontFV7WlMIpacTf0AsV5Lw+6pRSPT4HSoE7EdkRhDZwWh
CwMgGPn3ilb46KwSYM6PtBQJeNIgrcTOcP0pOMUpD5CzYxVcDdZkR6m9SrqGKRrlnJuJ2q26jSEF
NK1QGc0tcVhwqQ29/i1LhuhaR6jhzoHlNXrC1wyxaUpa+15tdUTlDdrOt2pOfFwHI+Ury+notZcJ
EkdrannVNxWvnwKIPfI4ayzAbGWTINEcX8eiaOJrTRM+2kBx5p5MIZJPZ1B2IvD/wxACllfbMx+Q
0A+/qLPOAwPjPJUUs3rg29FgfVW6Oo3Xqo81IrKVY4tABwG/hbfQid8qFF8iLG5ecMkZ7gu4d7uO
xkpwgg1N8WViq45bY6xZoiG8C7gfjjiVepdsOj9Ub316pteVotXPdhBC5dLUsNW9OZb0lElRBave
MBsvz0zWi9IHrHpHAvpa11SAXCxQe2wBEUCcpA3AyQdUTQnUPJ8oNKkpoAAjeE5j0EpbsHyo+aIM
JLh507R2T8vOsB5zBSxx3nQGfrGoZ0CfmXKnQx1CHX6IqhzNlQG8EYQE8SOQ3DqxUuJsv7IvHCsP
LqF1gjbI6woYEwoliFbCXLBviNrdH6AI8m1EyVWsGsMPcXbCWJBsIqIGhtRZ2N0FU2+3JxPOtTdW
13LwjNKMTkDptCz+wLfcjd1U2MirkZufQhjj6KvpOpd0RTScMVTRt1hsDa2WbgA5B8jtDRzsR/o/
i+qtTrmO5hK1Io4reobOIjvMK259aG6ZNwwJomXxJORXNEGpOyZBgkeWlQHgJnK9MUJs1CYu9v7I
N1iU4+dvYCP4QB6O8CGi6vPvv8HXcFmWyLdxUBbI31/VEOsANI/1y5us/Z2i/7Jj+TpRw6ITQgnX
VA8KqlMyJyeoW3pioLC5tss6BfpshS7qDH2urFzMrUGgTANPgdiKba2VljF5AX2tO1T1gj+qSf+2
qXw4b/SMScgdgYesbemLnlgTKbmfmGHuATU2txpmCyeZP8rPNTuYtknjGn1tRJpVOqSLUWJoWB2O
5rknHHU6JV0xCTT87Ig9xaI0zih0D1HwppiBZDwU9/13KAaHZC5yMmoFZNMco7rukEuU430ENjs/
0nE4fHI2sii0rjQqJwBJF6MZDnl74/cZYZHLphmBPW1Uv+jqIytz0VtmVkjoQzHHDonGKHra+7Oi
j9By6bA3fD/roi0EIqJGf6wo6RoFUt6Aso51jeaPfFusYUiK/YYKaM8CAT2DZt9uBqRSXS445HHQ
NKpfqhA+qAiC7lwNWutOnfr0F4f+AEOEdXqkkzJ3iPaGns9a8HTovSNaxXLZHzo2tUEXoKa82ITo
jltE3UBnRKmXqge9v3VD82mgMddM3ZH3ebB6eMj0Fm0es0AIYelykFtq4VqjSV0BFWdOaoBvlI5q
/MhXFWp3T0dOgnnJLyYq0BHkfZouGIblltCLsEhDzSG26QyuncYduBiiZBzvBWJ2Eid6YeMQGYgH
p3T8bCcq278Kizh8/PiLHCwv2lUcu5pmuDoGP3O/9e27Rvsx0g1FoCPY0AWCTDyRQmg4+ElPLWOk
LEViHV3T77xli3Pe0LX5KKRZuD8oXPZ0irGOo2slxEOag7RCyzZyBeJemdrJHWKUE+z+GP3w9Orj
CR+8ZxRkVZqE4F+Jbw5OPC2q5pwYLmfSgcZTxURLCnXU+gXjYlKYjwdbPF18eYQ2N86QcMO1yHAX
y3msrRb+mxZ4Cfnpedt2M2nBsb4ndRytK4dK4ZEBF6fSPCCXF0ctBWBmuBywcKMmgIccenljUx+N
RLdOjp/nB9NCn8Zmj87lYdSXDk5ajFuCwlUC2M5psYH4CjnHrAPbQ5kxOrHU4djFuVgw1K0ZcB6O
xTqbWCwWjJXKDiw7Mr+VNPSnhIT128DhRwVFrOG4jkAIRzbqxy9vsVIYFNgLGcesQU1ssjwRaHdU
dHVmkKPSP/uUZDw3b58TyNtHXto7A+GJBnyYf7hTXnV53gQfwRhqhV5F+P6wLVagyUaUxmi4RHr8
2U713DdGXZv0ggFdc4nn6dV+VEOSgNXgFxGUNyaVEJ6u3fmnjx/fAfCdsYBREFbQRSUCWEIcEt8S
SBEgDF8YzEgr8GCkANo33WVUiik68ydb3mLi619NKanWiuZfg8flkE7oYJiJlVwCuEyOSVsfPmxz
xmsJli1yNpa1iEWypsMZocazS59I63wMI9FfbqONO//08RN4byjUu3nOTB5Uib445qYkGLJABhCe
u3u77e+7tEU/obv//DAEr9xduJfgE7GYURRGZgHuWnqNBr8505Jkg3+7iVJMdUyu/r0Z4YIGZcBg
pbKIFjNqoUd3MSS0vk5HLwgn/wqawQASl58+ntXhlkf3nJYUBzX0HO6K/aEosCRxhaAFRj9+dEL1
mf09dO10msacMfQ75KWAp/Lr41EXmQh7nvCfywEECQvEXt5M8NbQDjGw4OKEw9hDJde86kXbXrt1
wzoNgv7bFFaAHBzaO4Cc0yOR8jsPGKElLN1QxYQJtHyXJMu9U+K9wP3fFfqNrSY63M05NkitlC/0
8WwPR2OqQHYgKLgu4y4u/zRNihYijrIqq1kmU6EQbjX3/4Oz4HAgWn+zrSS0Am7BmWL1NsrQIuB1
uBJT6JyG151AI+0/2gnWDI15DccdpKwWO6Ep8iG0oDN6eG1065B39FAObUcbi58+++gAOsH5oIXH
zX4QwvRN40hDK3h0dXQ27+1UDc/+k73NQpixbsDlOLHtxYNLBILuTUnf1DGD/Jx66zMKCtl5FDTP
H8/nIHCw6P4TBxL1k6eRh+2/IREooHYbyh2RqUUnpui79fHZvDOIDc3N0oi1ncNBGjsdESt3fAxk
suyrKWbidtCb209PxZmzeKAnHFFiGZ2kfT6b2g04FuMXcMv9kp2XTXsspz1c0vb8vHRQuIjD0rLa
f2DEt6h+BI2/0nOcLNYmc+t2qEkSPrtxTQT/8aTeHQ64JLhEQhFYOvvD+WOdITNFqVTP+/E+AY9y
Wo6UKhILCvXnhwJUTCRJMi0ONqtRTviL+pwKyE/6A4ocYX6OpPV0mpehc4xydLAkKD8gIocSpaHC
1FrmmvB5XFA0LhopvmpuFfK/jRqw+D6e0sEoRI0m4AjydNaDeJUhfhNhKVNcdSbDYOvNcqupuK7h
tH/6wTEKD20GQHIdc2ftvyN0ezrFqmIf1QS17U/amfxAlp7aX4glzfJIueMgCGc0QB0cQgT8hI6L
HTu0Ru2g7+HTz4jDB8NAChZzLDRyNMwE/MiSn/PZMkgPuYmB9hPKYL68PFzVKHJKWuzu6rWkrFjI
fg+uE518+k0xDsrSrAbVOIiZfFKbHCqZvwpQCh/P1XQgHUQ9ohzl6rMjoYFI5Yv4jLoRltL7b2ts
JuC9IdwzHTI+fiGDjkZV5KTuMQfdV2+SN7k+T2429p2pvQZoG37dH6mWfY+9Dns3mc/uzo2Hy9D3
9Z8p6ISLojZwOe37Ir8uXJqfYPrRN9HkGIH3qGCho8IcRxYMVmJVJBBV5VwdkckG74Bvg9ak4Uaz
R2yRmk48wf43FC9GoubKxsznIXBHagcUPsd7y2zy4rz0WxpRdgmei0auGd7S4qbi2EhB8h/EVilP
45pOwwn9y2+lj0jYWYom1fdaNEOw1ecs636ATnRFTb02VjRv8s4TqNze91PhyKu6SX0TlWbVuMHW
05nWNQCHC3fQICU7cPkR9s4NTFt4Me7vqRusdMVZ3uuIAVvDySSxuLhqwlp7iuBI0bayW4o+n37v
lB1IyandcbEu902N2zz8GRuhekkMW8dKRuPp6Do+3J3O611Kd5FCL5Dd/Xfu8zgQ0+R6MJ2ccpKR
DP5V5rbEkL3iX2ljMZ1+blqwi0m0AFmpBOiQXhcD5lWfUCISyFG0cf0yuNCQkqw7Bj9eHqSMwkFK
fZUKGdXyJSI4whlxEsA/VggSE4qHhFkT1OWvH89ledkxCpZ3LrVHDgJKcot0309Cva0DfFq6rM3P
oQWi7FknPhlACo73SKLxzpTI0NighP4EwstwIY6KNszzFj+NXkFkO+VakDQu/z5tPoVdvPu/kKKl
ov/fgrW73/ms/V8vVW3nb/OvP4UQ/59vN1sG7P3H5tU+4Lb9XY1fftdt0vyj2T//yf/pb/4xIbgb
C0wIfuUtCuh8mgzz7C3rA9OBN+/+wLzg++/09+Gf/wNpNP8SBvoL5GILSCO6xyBVVZpFf4RsGeMP
pHHGPf4DYQTdiOrAfBW/sqb1z8jT/p087J3i5KAIE8JXoaoBD2VeR29iiKLpBhEKNC5zKl/KDvH7
qrjB0g8zjUI2ruyo3EDAww+5rJXwQhcyFTvENqdrG0dMeWohvTUfgrpS7nRM8Vp876amWNPDRNzG
TrMUSmeHzeoMuvoG+Mn+joXIhMqjH+ffHEMhuW+5SfCH4oLEGs9rZd44TzQWZ+0Rv3JMUGVVJbIS
YVD8CPmQAOrwvWZJxFBlUgZG4YXoQCgvcdKaaYWKSqBBWFCHABbwCoKwjjyeEup48qkSJQqvR449
vnD8CLmtss6Ci0Ztlf4y6cMsWE+JqiN5lIxRuhLG5NQ3Qg0t81SOyJ9i3zdV8KML/E7yH06jOqHn
BJYhucPs0Am4tJQYPLgdC90bgYwF+i7qAehfBG3ToNqJlRhAcNqP4oefk6/c+W4oBtWLwXAhYhmK
UEESNqqiHNChATjvaRzqobpHyxcfwaIaUgRl4GGmwDYDSgZrF+ciTKLt0TLGK9AlenDrTr77NOC2
W5z6Q94Fl0OIfmiy6oVlRNXaEMroi61kCpHuRX+TOqlMzxTP9JXv6Us0/7fVHyZojnEsWCuAF5VM
v7qjFplI+Pu2nVNqWunTRHvoBUX6EZEfoDCtbgKsKoLgXvkbLUnJuwE7KY00A1AJpnAwGvwUXuGV
+SvWkp42KDpBKQ0ZrJSGcXoCyqEKX8rWVPSvCPFnuym0MckR4PDufbVofmS2FSHtNcM53azxFRQv
QXqWCeHqKXzhKr20AyxrVtjNiUeIp5VxIl3wZWdZn2rypA7wBfDyyYyBleDA15OKrBvTLW+LtgWE
b4ELBWLfW9otHPvmtNFxoyvBm9zrRe8+Nmpa/ET/8FqvCvubitUOBOHYMG9zo0p/6Y5Egdg0Wvwx
dbWtHhGDC6vrITKTx0Id1K+lRJ0r6wr3+yR1eSmljh2fKDRReaVw84rbLtv2ofLVKLoJH9M8OR9x
z2tW5iiaJyC8xW1CyP+kmxWqoZi8cyNn7YxoSyZj6/SIKDYKjYi018PzOFOV7azOhNNYdurTcVoB
ZwVSOxjIgqXiZTKrfIOAErbNk3rXJQ06hK1uXdA25SPAtnyRTvalqwHk6Yk5vAAOq87HMdc3MGlM
rLLMmNKc2sZf67RGJMAdBFx3VS9nHcMYO5BNksWqdW7nOKx6MYWv+KwUoe2ehyF+1Wun6htn27l+
HV8lqjZEG0wBg/SRdRD1zxRGXNdLa+Q2rrouTUqoI1KxvsuoxgEuGgcQxUhTCnrpwURzPcPjVLnC
xRPnURxVQvvaVRrbgjOF89gqn+LgJaaajJWEbxVfOqtzb4ByVD8dTHztOVi0A6q1jd7wSWF+7ypO
ZSHap3R8iYpo9BGsY5ZtKrXT1I0eN1OxzpEO0G/qvgnAW0QaRApVqvpjr3UV1XzNAI8GiJTSWlxF
sb0NzDzMfqR1EFdn9M3z6ARvQaltSHqR6UunQBqgBd0+6L4ZVukMO4k3tY6LFQ6AFyVu1arnD1U9
NRielVby2+4zPboxi7LAfdXIq0o9mSh9TV/x+m4Uzy1LPTmvMmLYDGSSgRar0XUIn7654d5BAbwX
cNConjVDgH0T3uxfJAGZRizs1kfoExUdL7MjNV8XRdX8+g/GgSZOKZNGBm3G/XFEr2HFbCABRHm9
/FkE/fhTq4LO+3iUZZ12jtUE+SCRmguAwJp//821OFGoxK2ywlOvQysTllIIdCTJvtS0iFdlEdeX
2IpkXz4eVJuT27eX8TzqXOqjRgtq45Xt8HbUpM9chzc0J2+Z7jWz9NEqVRF4NO0p2lCGCXe6aqCl
nZduicRaAcmqUE374ePv8V6gaqMABd/d4Wi0Fo+YfM2mWkxmJzP5zVEjecFVi3yTM1afDu91GlHM
mDT8tVe7/5gdzs0w19CSbWTm3gEY17ZTPWpHeECH86F7OEv00IWnprnss2VwXTtUVPExctkPtavX
60Bm/gWK9cWndwG9SoAG0LFhpxwwy6dRRFJYmb8SlU9lE4fOoNfl9rPvhyVC1EZ5BfkhCCj7Ty1B
wqtBTAo6k+IT/EgTebvGd5obPU6aY8a1h/uat6OxFnUbbiZp6/5gyCJancSBHW/B8lFR8TybZBwe
WQfvvCGLOBSJMPr1ZLGLGRWiNEA39+5qMqI8WKlt28TncZdNxFV5DUXh4wf43pyoXyA0gAME+RiB
9tt9Zo1gttiE7iq2atS5KpRBfGU61laav/Tb3UyBBO8RHEc4ERlkmZLbLv62ZmZi7yRy/Li6ID63
WjZ3peD1mmfq88eTemc40gILKbO5kIoq1f6k7MYBVllbICcjJfw2lKZxriSufl61bn5ljKN5pFJ3
eETCWCezFHNPnlxm8RDl1EcqNFJ7Ba7GWiWN/AEepFhZnXY1WiiE6l16ZMTDVcKIiNbN8lcq0LZF
bVCG0kCDkRFLPcfByC6HFVeE61Uq6OCPH+a7k5sPjZks71hLu2ZhZnWXAPtF421AczTu+y0l5fbO
hha5lVoU3tt1bxxTjHhvgix+dgEgDtqri4MXwy7JCYJwC0Ik3U7BE2Sjwznf1kVS7z6e4OEWoBjB
6c6vc0FSLJ6lLTkACXoBKXeyPQ+ReCHOrLsjdc/lmpwvNMBxlFX5FzthERRk6O0gMwlUv0q64OcM
7965eJxsmjHprlOh+NuPZ/XueLYJBIlG53wA7++BCJ2l0YmoHrt2BFHFrOJdG5rjY8exAlnXlumR
x3i4TogNwHaCzOPipvq2P2DYTkpHa8NZaT0sWj3DKW+F3l18Z9LzRAzJRU1ptErwuR9P9N1xOVXU
eZ4mZIL9cZuh0yoovFwBfWreJcWoeVmCWHhWiebXqKndVyVHcPrjQQ/XDFz2GRtIu2buRC2Wpxm6
MCRqumlNWHVghBPV+KnDIlh/PMzhLqASR5mcUhxAHOyk9ueWEHu9tlyRrkKUG/GxZ86gfBe5NL/+
g5F4JRRcGAxdvf2RukitxrLS3FWuavV30ukKe7ypNk8EYrnHcBOHa5PYmEIIJTmgjyBW9gcbLFm1
kEAYzE92ejLBskIMBpGtekcJ44igwuGrop45I7SQjKM8vyzOR3Ze+RMYTmorHWZ6g4+ItMjdI8/v
9UB6e8XN/kizcAkzmtsA9uIBAiofkiCzndXoY169bq0eTfx21NtxbSk5BrLd6PBMI3CyjwqUckRv
VUxFVrNiXbEd2R7C0/3AREZOZqp9ZCG9+xDmkIKuC9orYvHtBJmmXxvM2i6s0kP1Tt2Olj8ceQiH
W5E+FbARbnsaLpw9++/VKXo/QGLLWQVU3S/wBMxvpGrEa82pi6+j3ZSPIbpXn2xbce3OMbOg+QfJ
mfntD9ortt92oA2BtXfODsk+nPvcJDhyus3H897rpdjPIMBi2GE6eiv7o9gJvj3KUFurasyqXyJE
3WUVJtC6vJD2UrmuMBNSsECLUvOCnj7KZh/vz4Mtg4SMAfYH6jd3FFC5xfhTHeLqVzA+gs8XrZwo
W5iVNpwgz4aq69TAQ/x4xPkTFzOmjT83bwmiaQQsNikMmSIMOOZXJQyi7N70cx+2Td5K8xTLzt49
cj8erFBtJq8DUwEix7hLUR69wM0LkLSg40W3yMU7HD304dOX1DwKJypBPBDyV1Hgt+EubqqgwwJD
wJ6L662R5dpOxCYMvlzXPJxkiucS7umRd3eYzGqcB4J9R/jE8Etht2xqfNrTqLXHLuYwUAQfQ0t7
yFz7ygnqO5F2P00/8EwbNkdutcdGn6PP/RcJ3wGgN0ggmP7GcoM0zdT02pgIBMNFtVFMGv2BjFpY
KmK4sf6LvTNpbhtJ1/Vf6TibuzmowDws7gYER1ESZVmWrA1CLtuY5yEB/Pr7wNV9WqTYZLiWN05F
7VzlZCZy+IZ3qCijWVUbP1RNJ9bQ6JpNtzBEpX+/vJ1Ovi/xowLsf8abk8/PgdDxBo6VIsf3EuB3
bOHCiotbu6AWfg1peW4U4F1cBBq4ZzAHx6NA8xinMsKQzJht0aMqLDHZSZQrSzrnD+9WdEYyoJ06
RwCEqAA6Ty6DKFcFF5GosQZHsnCFuIvzhr1IVC/tXPPFpsUGpkCGBWGX1Qipr1wBsbarKxDzkwM6
/wrgsnPgQ1BOxjjfxu8KM4YalHY4If+oxYH0ifcDNw56r4O6kmos5n4vL2U0XjiZaBIcK8iH0zTA
pFAW5IPZLtqZkpfwATCDSmJYRqYl7Ni7vFt+RYvHS6zT+uHMAFTBqfoUfTMok1+Dmu0XsmZLBbdC
7+QIWtaNJdY9BlHtDiqto3qNUpvjZ2z1VChcOfX5temkqNXotTPFUKToj5hvtewrlqf3IK08S4Xy
15tFFmJtFlll8pDkAm2eMVQ6JCJoG72OqVrLyzhRSmdl+grcKrclfi5e/FjW47dfM/2tvuH/n/px
qsrp/M+aJ0951P74/kv05B/LLKrf2h/NUWNx/t//2SicZdpn3hiYdGpkQHv/pX1iKLQQQcSjcDJD
kIEg/k+jEG13CC7GXBuiokYpgL/uX3Jy6h8UB7j+IYRwMQOj/53OIX/P+9uAMX8RHcBcw0mCWnJy
s5lOllWpGmORCjt4Ba8l30Z+fi0AOLlzfo0yP/0EcdB34HMcn3ZbE5FW1p3qQXGrF7MWxqvUdQU6
tnK0VywLoGJv1h6bVZvFiorDu29z+OvkvVc5P7ls5uFRmOMfHGxtsOUnw6dTlBU+9BlP8MYspUyG
SaeEmqfVpX3ldj0Ntf4aCsgTw4ARUk+G0uAEqqo06F5aOSs9mz4LE38XmPiEORady14ibG7V6Ovl
GZ75jPM9A2YEvUK20snTUfe1ZNAvYYZh7ONW6Egr6NPXWEincdw8OcQHZ7U+GRzrLMjz/tKGQWxO
tm8Ynoyf134c0vxVYlxXiQgc5STp/rw8q1NG4vzhZig8XBHKN8DwTnanU1aF0gkLmwH62wsFNvSW
RjOwa+wvC3QDQWF1CxNrqVXH5fcTke3XCM1pDNGV8unKb5mX8N2l/s/fQi2JkBJA5ekmajCps5Qw
0L2s70uXcoI3DtE9QjJIcfX+QkMPaFH4za3Bb96S7rsAN8zXIMahT5K7a4WtM1ualfn3r1GPP4Wd
NXKEAofmGTiXgnJp3mQ/kHcysKvwypY+s7cMCBLUhgmBVI7v8VCtnmAnN9Tz6YE0jCLeY1o26m/W
BH99aVZlBvkSnJw2alILR7s8B6rqcFJ3vOfIElhxuMH2oLySDZ1dundDnWwq3W/twYx1zYOjjW+L
FZJYduVtGzS/qU/715YhApiB2ETs+nwtvgtyEJqGeMSN5JVYTEDwl6sboXX24vLO/DgfyrZzA4Gy
PqVwc/7zd6MgSN7qpWVjtYQL6zbPpnGLwkG2xTSm+RtD0awDjqjBGCEmPh4KGWoQe7pVepnI2i8I
LUmbyc7UL0Hj17+ZGc8qneBGycPnPgwCcMdDtR1ASyzeEIURaGeHRd27uHFdA8WeJv38xfz9dJR+
PQ28Dcej0EAYZK1AeobXW/lhNlq8byZzFvTCx1KQ832L1d7f/O4HOx50vmnefbBusKrM8vEbIj6z
kbepevz8ZKt1ldQxr2z2j4d3/lTUM9iGMJ3msOT9WEVVDbpRm/jQCTQM28FBGhyYwZXO3MeHAeIE
MBd2H6kpJOfjUcj9MUXqjcbLFWRbtaa0NnPR2tVExjIqknEFFXfms1HImGsmv3h3p5vDSAcrxHQF
j8aGHgK6S4VY+NaAtyfej7sqNrulg7DIlYvw40HjDM/ZPREbqfhp/9Eq6Og7Wdh5iaMZCzOvs11a
1K1nx0p9ZYJnFhSGAP0RMk/AhqeEhzCs+oH6KROUu/6+MOruUZ4wJyhKzDH10EGH9PKePPPU8srS
A4ILRiGKjtrxJ2yCpBnUKqo9xBY0qMVtDuiFBLtyUwEKCwEsNXbNojbeSlQwskXddu2Do4jqIXIq
BCMu/5x5tOPHluCWNeZKs4DdWyc3Z9TmiZWlbe0ZszWBO7SpAgSjbRPIlGjlfWriEW2RcTAVBCFj
oExXluPMBuNeZjNTb2FBTilBfd6oyF4xfue0PqUWCSScQLQUmcC3LnbCbdVRA7g85w/bC+0BQgh1
vvegBxHXHx1VPELI1tqm85CHi5dNH2GjVNiYbhX5j8sjffzYDAW3G1YNc+MiPxmqbLXANmGP48SM
F5iXWaq/tvEa3tZmqyFQVgng3QV46GlsdGsu7VpbW+jdzkpFFXmXf82ZeVMGsMCCzAraHzrTIk9x
T1GxCGkRknEtyao+GakSfga9HV95VD4cK4gv5P9zxXXe5qfVpCnHTwI6eeuVchEu6yhGLFcKhic/
xOUuGDv75fLUPty+jEfvET4RdB/E/k/uRVPCO732uTHq0HH+TPBXW8F7lLaXRzn1XqBtRDzEewlO
GDrwB7xJ3Ps+wGfBtMrEv1EaqjnYPxep1wKXBDSp1/UyGbrGjQctRAUtiJcWios7UQI2yCTkRXAY
DXT889poefm3nVsBQ58dpkCzz9yJ401tqimskxwl8bkFves1bVhNwCmvRI/zfj26LmhcEP/wL0PQ
8Z+32LsXNepQYEuNCQXIJCrDRUhJfR9NSeB7ZdWpa02S41vgB4OnYpu9MRDOka5s4g8tFL4B3IfZ
AsOer+1TOm1QKYlS+H3jBeA5wY+avlf5eYH3q2rcdGnVulFT4hcuYzD6wh51Do3osqWNkJSnTrWy
KZEzvvIsn10WNGNYlTl2P71RcDJSrSTvOFl+EWGFW8rkCqOQWyyUizDZyJGMoWIvp7sxl6eNGIxC
v3KpfbhIWRbaV7BFkdChazbvj3dfBu4CFk3WvDVjpbovWQ0Kb2Oy7eAp/Zwke2CPTsqVY/6reni8
H5DskVF1BWWAE8up1LuJroEUFKnwfEt71uu7vGjR/pW8HAz9zEGBoLfVzGAxhCMecCuItVs0E3ss
ZBoRukYAoTWY7i+fhI8rAQaBwI+rDrQKdaDjlQgdZQhl6n2eUWvdHpNy9a4pleoAbLP1pHjCRnm0
ym+XB/144bElqXkSS9ADooZ/POhY5aJDp0n28saKb8afSbPUhzJb8rRlv/tkUhwHdaggojuTFX7x
jN596QyMTEe5evJQ5a4fgNp1S3iU+WOC5/YG0oS9nyh7X+mPftzh86AzggoyBkHZPP93gyp66OdI
VozQaVnFUM3jHZbWzSYdSwyGstyONjD3ZM1NnW68a9WrxJaPjxfj6gRMPCwIdpxWKHAgNmArRZMn
I2K4wJcpuPGtovkq6lS9cs1/vEppMBGRQHycV/i0iFbG5RyPTaM3pIb/Pcv96EveaV8vb5iPg1An
n6kzdIOhN8yuGO8XtPTBXSA8PHrjpCg/JEDpf0Y5gu6XR/m4LRmFBICS/NzVOeVVihG/JiUE2qF0
dbo1G71UXEmJuK4bhObCaHTs336H5sdRhkgzPxPgHo7nJWz6uZ3cjp4PjGCj1ZV0q4reuHLbnVs9
7pw50/qrA3Ayigw2QCtTzriUDB6CB6gdxlmyurx6Z0chNKYHSDUKY5/jUSZkaMUQNaOXKoQtWROb
N10cDFe225lvhJQSxiWQnKjHnEJTkk7G+dXCy0EACd4WRTUrKvrVJ10P0eBB7ujK2n08SYAt0dyh
uIhyFUyx41kNSRdnEaKdHuQFaafFkuS4tZ7mFtKHw7WX8dzkIEhb81ci0j61HmnSloJzIyH/67eh
F2P3HcvBT1mOD+ye/MpuP/O95t4+c+KSmp+l45kpaJCa1Wi3XlVXDukS1l9tWHWby7vizPrNZ0mB
uDdzbuWT9UOajeqkZHQeNoY/Mj8C/RJpX1tuo/XfGYj8jNSU2uwpHEPq6hptAa3zUMrOP1UiR3CD
Stfen7orl9G5KdFv1ZBnALVKye544SQ76yPblztPdpTyoBWGtpQsqXwcykG78o1+FeaPQ4a5rP3v
sdTjsSY9VAPbIuOuSivY97iw1QvNmhD25P7zH7S26c1VJikKqs5OPeVEUOWAaitkmMZD3rFwsN3W
ssZtIZ1OOCWrbbuQOyu6aYd2+jTkKDJ/FlJe/qjpdarISGaj5WUT/Bnv8vf50LEHwgZQgFiLPUdL
Rz5dtjqMw14qeg/MlbyE7tTcYnzTvoyQ5JaGg2a15ftQwTJ9kvbQqfzNaOnl39iO84LOImIUz06R
S91IPjuqde8VulKtA5UwF85pB24QM6HLEz5zmOcwj0AH8SUiq5OdP6KsAcoGWn6VVsltDoTXX4yB
VO5r3DtdEBPVNXuzsyPSUcCNAvbeBwtXA9aS3idt7+lUTbYAZroNYmA67vDIxN9qSRkeLk/xzBWi
E6fQ3iFGAtRyeoVMsOl1dcRdzykKz3bGAp9S81rj+sy0IOjSQIJ7Tgxwqs/VprgP9wLXtirGeDkW
abeDXFZvJthu91KDWvrlWZ3bqVz6aJ1RXQUecxrSZLEam2rRDh5Gm/2MTO9WMKnyFZ7xxeexSqW3
TMO/xYNEIh4iYJjf7I4Y6NrZnzfIydknhKN2yWtA1ekUHoD8opmiAoVHpdkqyzpJ8q1ESR1tLdRk
94Oehvdabvc3oxqqi8LExL5FzHmBR7pOzbYrD7AkIfNYiKUiK5ytQtGEi7EPCuTNOIou7LhuMdlq
d+WJPnM/zu0oGNxEU6DFTzc+6YucFJLwSnuMoIOZ0rBxMqEc8lyIPy9/q3M7kB3PkQaBNKtYHt+P
jgjQHoeM6Mlh7S/DoqwQWzWuUSLOjsJhBqyNyhDNxuNRhOTYk1riFkoDz9+kTVzsSgcl5stzOZMf
Ui5A+4pAkBa65ZwuXA6nkDAEn4osML+LFPjQAsKWAxEMOMxWzgKnW6jUdZ9GH5bYgtsW1lojp1vw
0T9lgUC9QVSyGq0kOBgIv/fuSJFjM4DY/XL5t35MG/mps4PjfMA1XEWPV2SIDH1IC9adGse0Hcso
26dBHWMw4ftrkWI03Cml/u3yoGc3lkXfFQEh0KengL0K6E5fOMWAB3byXGNkspDlSrgwL68B9c5+
8HcjnUyvocAJwYyR8j7H62mM09twSsWVQsj5+YDEp2sNZ/v0RexaE3EHq8ZI3LYDFDM7pJEjVDrd
XHXia8nN2SnZuIoj8ANI4/RUxonfYfPMpZaIRFmNBWSKupHLK1M6N8pcNoUpMlfrTyPYyhp4MIxm
8HQhuqUyhp2blMM1mbxzC/d+lJPzmChyUylayUYgl3vsChQb26EYv+ilj6j75U13pipNBW2u0LLp
QFKeNj2Eoo+Q1FrBNkB5O9DtPnZRTxe7PsjsZ1E7ym7Q7PplKOX0CZaitPfbLrrRs9E2r90Qc4x0
+iTQOGP/z0JagOSPj10PEciR9EZ4o6qk3PRDtMzk8HlQrHqNu9zPXou8maq7i9pmcs0hClYjJPLL
K3L2G1MrQtKOYBuNyeMfEXd+KA8TYtm4MZczmL2FMdhkV16RD1KIBCtzWwuiIC8/RfGT29AqUQGx
CpYcpxvrZsoCYGXEr3e8tY3tqSgJ76ImsJYxBi7fpNmQBUSa/aJS0XsbeypCVzbCuU33/vecxK96
mVgCiXDh2T7Ci13NAtDOQCFfNf/OWf2FSKZCj+/TabkjSQhL6ITwEIwa3hC+PnpZmQTLy99xPiWn
mwmk11ySJOPE6er4O9adwHlBhMKLidlRVpiyBAXoufX0oMtJlnu9k5Z7GblbzdX8uPhd3dX5A9Pm
QRWCfJcM8eQU07INrCkwhFeETrar+rheYO1Sf7o8S+XcdzNBWRFL8Y9+SjFUqzDpWnztvVobw7cU
jYnIs6ZO+jz2jnGjFEOTLYa4b+5Q6Qj/xJtoCN2gBxuznVpFehZqo+P8Z9SltG5KVPczKUUc4PKP
PPecsrAzqgCkNmC0409RJZU8JL0sqGrI2gYzjdGVRWsdJtvONmZhFK6uZ8bny4POl8Xp95+DS5hg
OinDaTcxCLpITTIutrFIo2UUNodOKuJFZxpfYXZ/uTzYuUvDYvlpRRBaoyJ6PEO16MxBHjkzNI3V
nVbZOALFRvc3nh8wizbsPS4nApPjUXoFkngWsY7aYC4xDcsOU9vXj5encu7cwNqe+2e03J1TYbRI
H+HuyfQIqlbGtjBWMmkZiCSljl+3r76kO8vY1/Avk8U1rvG5Twbhixob1Ay6sfMqvyss06XrY/RL
Bk8LpICKZB3uqhJ/z2VmIhgPmztLni5P9ux3o4uEJC0IPnxUj0esCswR+EWDJ4TjeAZWPZ7UR/Hq
8ijnzigzAk6HYxDyzyd3fRTWqi0iZfB8P1PutGZwdvRj2q3copl+eahzXw95SB10K8Ui5LSPJ5TW
uikZSjJ6aFGKu8RR9SffavPNUAfSMuO7bwMpEi+56mt/YykBM8hzgZTH85RYXcpWQ4lWImrRhuhL
BL9+kWUYvl+e37kPRmWDyhT5EDJQJ7f6lMZm1Kca112DSnfmiAyFcrVw/s7tDXB9buPNwMMP0j48
xblZkp1OKJUtYSOPa3MsK+/ybM5djHQuCSeB8bBoJ9dGFbAja30YPEP3xW0X+Wm4FB2culrGZQtf
3AwXNDkVV4AuZ0sAcDsgH5OK0f8/2SVl3gatrBBhik6XhYs+kHXw27F54nY0N34/9NsGHOh6KuL+
Xjhhfkina2SEs5HnTEmmukI9hzLL8VbVJ6UplIFTkQpfXaWK0697Uy7f4saP1uOU699lddK+ki00
uCU10HuCuDUOQRpfow6f21Tvf8nJ+xTjwVQm4URYb5bdjZKH6ip26mvqjGdGATjO40DlgCL/aUBg
lK0eREZBkD31Sej2gTal7pCWypWve2YcIteZUgdCEYrh/OfvbtEyU9Qya1rFQ0w12w8xhpFY3VyT
Qj+zden0ol04Y9zoj528RViOVbWhhYqn21LNpWmOf2I9k69rQDp0AgMjdFVAD+vLB8bht5886mxX
naIcwgoIEJx+KRWnzSBMFQ89GvUBQaxwhVT0sEhUND86PDB2UzxUOI2F42JKyvIadfjMTQ5Whtrj
TLAFN3Qy6zrEtCsMAsVzlE4+ZKRDSyuvx0dLSD8vz/TsSJTGZm2xudV5cjpsR5mC1J7ABTX2eIOH
XrWckkp6lDXMnC8PdWbDAJdBhHfu6EKeORkqEvhr+ZGteCMYM3ewTLFQi9D3Lo9y5nFHdWbWQDWp
qFAFOt6Wdm34dY3sJjblFnAmx2zCZ7mpU8zRuj5ByCnPk/zKzM6AdIiW3g0676d3Z8FMUOBonUj1
ujTpSNZDNMV6XW2XU+T4/aLI9HytdSJb6pLVwBawB2WN0Zf+RY2kG8wYlkWEGhUiWs2fl1fj7JrP
wowaHODZzuX4h3VaB9KLsqtH/l3djNmYeiTc7RWIztlRoIHPwMn5mj2ZfpMKi1YHWnLpMGMKkzRY
wiNUr6zyXzib42NJUA/UhUyHnjzJ1vFsZNSuHanBdhx3T2z9rHGqXiZNdXVl+qqN+SJJbdQEjN6m
C5cPVfgZu8cigYoVOsCMOz+/C6Rc6Rdt4ePyXU9Ka3zuoloK8MC089uhmwJBTtpj191XgS3vqswJ
8Zq0B9vcBpoal6uorq3AM4MgKldFUjmv/lBC4s+QksEJC4G1mwT5rnEzTd1I2aBt1GCfheEIttHh
nUcXDpk7/nNpTNaZD2TLwxIU3kxUDyBU5JiE3VPUoAFE0ygmnq524ywVkUa4FOR6ai/RVQ32o1FO
T6KASIb+D7Lw7mBXuFjaSA0HSxtNpHaXiBEGXgSHI6dNgrg8fwuia6hcWVTkUAITgYv3eaZ6cNSK
rzWyquomx6YuXzUKhTsszWPDWtY9aB63UZvSXqfKmIT0fIqZ5hIKzVz3IrbWs2BqurPrrhk3CYjO
CmgjDbGbRmvSAE9JEQSLXi/NR3+AP+PpQyvQCrWdSOAVEmPkUzSoGz5pQTQYT4ndTA+qIcaa6vuA
oR1JnVStwg6vTJeQ0xrcCIPXZ5VyBmwjra9ui0oqXwzjl/aZVaP7B68A09SoLBapwDM4pziSAKAf
K2mHRJiCP0HTTfg0+4bixsHojBgh+raFa6sW9zepigOyG/VNg3hypLeQxBMK4kFL23qddlALF5nv
W/vYtGrH1f1JHdZ4BMrPapDFo9saiXYXoUQ4q//xjmwpLcXawmrVRl2YQ5hW+wrOkrrK4A1kGGF0
1Y2j+QD4EM+dkPDuLMTDFL+3qk1vy2V3j/Cc9AUBv/6lHhFnXFiCvgSK7Ln5bWTHvpl2Lu5r9Pxu
7GzKaHLLQnXJomRzlfSx+Czr6Pejrl6LnVXYUEgA8Sj4XKLh2DrgbLMhYosH9p3cNo60EbhYD187
224NpNtUBFSQnMesFC/FLPbSXtZ+DjneoRhfa/G6l2rpZ4H9te7C3YnFCq0Jdqycp+MnLuLUWU75
lD0bWZ5K2NxSjllQcgxf47i0twiZZz/wl4sOKIb18b0fWPpzEqERDKYHZwsXS7xQ9mDT+ujt2RlQ
4MxptWohgiZttriNNnhEG2P0nPeYaIDHEH5xGFQsdD0U66t0MTlR/d3APQ6RyTTP8a+yyv61RYy7
3FStnSVLCzGoZ7QTRb/GS8dHErLqtPskHByDVirSwyGAHWnZps7UuKE+cijxiM26pZ44pby0ahQ2
sQ6fnPskSCUbyTp+SAT3KXBTPtpsS4zCVE0adQfNuP8W1LIkLVRhRBHGr4n+HEEXCFzbKif858I4
SrwBpEu9BIyl2FtHSlrZixybYDF3JFNbNM0UHVTOMmYDqBZ3i96Hy7BAqTqXXCVO862jR/icRWWu
0fCqu5KquImRspsOlYMAShCnzUMnqbSokd/sdPQekrz0hG308a2pSug9RFPtIPwshZh9Sc4vL8ZG
C2uPtCh/UYWMQgZuf0W8Hp2a06nKoZ2BK+/9ZFMLs6tR/4k6nhoMqRt67H4LcszR8odhsI1HKRSV
uqrSqc5opZtCmXWmI+wYu6ZCfROQ78iFQ/nDhQYgPShGkYj1YNbocNNsM6dd1je5EntZJRxAxZ3R
WBk27IPkK803cHj5ID3IkphMzK3QypfSp2JIbBM77MFXad79d15B5EP9Vff6JsrvqK45jwZX0WdD
rSUKdpXTLM3ITHdxlSKqqojIxeS7WtSVpT5Bx435Y6epnyw/L9lRaSHlV+LPD4hTG0QJvSugRrQA
gOloxy9dAHqyzwdH91BTf2S5MiBU/ogtlZx6+BER9OZ15Wl+8p1XCXPtWMICCcSv62CYuyi75ulX
HPG/ZOD/+iU58p/JwM8/mvYf7lueHDGAZ1zMXwxgzfgDli2oT/CfRFjgBf/FANb0P+hzggiaQf8g
i+ao6J9SwZr6Bx4Hs9vb3HQFWMkf/ZMBrCl/zCgAyhuk6kD4YeT9SyL58FcohLryfzRZBEfDRnkX
MmE6QN40y7UB0p5N304yCTPptTKM4HAoTrLrff1Lq5ndoYxgsXYUwzdmxbXTCwsXasy7b+xpOKgp
+ll5JluLAfZGTVQRdC4d3X0n1/paluiyOYk2HQpTR+UjipHs1AdVX9PM9DTghTeUfeVVlKGF2qTo
PDUtDRaVXpNXJkmx7HLISo4pWS5ghZt6TFtPU6vCWGlhK92JyfoidUAEqY9Jq7Y345/+WCj3aqvk
z4k0Koei06QHdTLrQycieUcake2NHj8wt8jHXltwXYXPShY2r3DZwv5unJZxvW7s7hal3aVFwyN2
+h8VmhqoxVufAq5jL1ImDhJK3GaGaJImxgwNk1c1elG76NEMrX1o1Fs1zdbG2Gz1cJu8+YqKC9Bw
MIr8zTer13yqvtV1vqPSt0yRTRV+uS+sYRWJ8mAF5kEJ8gMW6+2sV7wRvvJ5wLxdMsu16S+Fdcjt
+DGsy8fcArur5tYdwcQyiBS3GpUlrZubJB0Own6JI8vTIh+x5XRtD87ebIZ9Lyq4Hh2yboX0WrXo
dDRq9tA2AULANVoCRvzaDvAu2uwZX+J9mFg3Y+9/TYrpWTTp1lda+CAN7n/qMuisFd6OD2NQr0C5
IxEaEAtZxdcGE9YB3ityYPd9X4zuLDct5K9aug+qH8M4eUUV75Oq+KQWceGiTYyUrLMacFJf2IF6
g5HNrGpg34ZK9rMidUMBD+0o566s603V2PdqxYjwHCccxDeBHW+n2FgYfeK18b2DKLSt3HeBsaxq
/430/3tuTZ7UPkhqfB+HyXKcbmjIYvW8MdRDh0G4VK+m6Wufb+1w+BIq0+xSW3v9KD1msvpWFiqR
6r2ujNECiPbacdI16ru5K1nti5RKq1qaVk1QPBn+50Jb63r6qVbQGe2GdafGa97vOIwOkRRsJUdf
1yoeXrTUtNa4a3v7Ts3tVVV8mZpnP++28DNeJwv0a2Zs6H4ti8C8HftpZ2X6a1QHh9BP1oOc3o8S
8Y5eMFIFW75CoDbQ0q2UvDa9siOQQHuZ0E8eF8PI7sR/zkVUqFLVW0rrwR0J5S4rw1dDfWMH3Ux1
s1J6Gbmsr7H9SQn5ThX2qn7lZr34yZP4ICfiMe81Xv0Q7drKlQdta+UvuVQRO5rGDeWWpV22e004
O5KSp6hDergtIe7eNhDk7KRb1con7Eyeldha6eLW1m474waRmdIV1rh2xmGP4cNNbUKCjHdykK60
GaDOI27l2lqN2mXTBK9Omk7UBf2HMRWP1nz4Qtv5rPSbqvukVz8yeP1avKozxcuNeDW0WD7Athf2
1qyrlS03e62IV2bp3BZU112ijyJfiHhwUYZeYHru1oVF6JZADMjuDal+SS1jM6r+EyH1sinLvZRk
00KRnIe+NG4k86EPKpZBXRdOsFXJpcS0zrN6Oeb9pjGapRG+jrpxaNoGLkiTrsUgf/Gr/g6rHkRY
9T8VGy+9MhIEvXXh9u1yqG4NE2VJKw/WbVMKZK42erDDCUPvpS9Nq7udqgZUHAcbQKzzJDvyQXNq
rPE6Ikeik0VNE9o1lXQ1KN9GeyQQmrzAsVZTva7YvkT58H36L6pMllXX/s/QnxaOPKE2WiQ3ACC2
nRZbbhn4N2Wefy9h6nCh+zisdsZGVvVdPfUrMxSPZmoLL7WVfkkJOVokZeo823nZcPOXr44f1ns9
jMvbuk2rRWPJN6Tp95o07bFHIQsSEgwEZK7uO8TSXdpX4VqP4u8hBEdfSfemI1J8RLr4BlPwB8OM
DLdQFDaHtcn4X93ShCHbKurXJJ8eWyN964r+rkFv4aYKa4LvNpc3RqL0+7ZUYWdilnqn8/J8MrJG
PYhRU+5UGRGUpdH4qYfpqYfu5SKInsLARCO/CVL2bqWs7chaNc6tcKK3NCV5S8ps2kEGTNyg2QDx
emizplzHY4El2bRM0nKd0tq7yddSYhv3MUySdkhiF2FGtEJr36B/Lm6cVHY2UI0RH66KZRVEz9z5
6SIbH1V0WLFYXqdycaPG9ksV9k+Fjg56WFtPdVT5nuBjJRZtlK7q9ll+iDIUF9QIxW7IGP2iyYZd
rxbfRd//OXXa57Dub/JYVAs/SDZ2Lt/rUoNvtyK/lGbpv5W11S2w05q1/6rVsMtx0kqE2wRhvihS
FTNncgFclYBetDkHRHQ1ACDSKTmrqUwo5hKQ9LNsDu1WQrpnayvDbTy9WWr4Ikb+K5VyRLzOkFEj
cZq8PJa+y/Chsh53I2laO3klvCTQRsoeU4CpYnqXl9gvOlUAvRvt7356kTvtp4SenzspDnDaGDKb
oQWo/g5kGt2g76n77JPU/4zMzmsi/AenDO/63HkBufgmHPUA4mul6e33cNhW6qegEDKwSWnf8ih9
RhsqB+stS+jn9/JOhKRjaiFHa1GYuRuWZraXYomcP+mQ2huExvWdPmqIGfLkV9Gix7ym7qdqrTdG
tfLnFUuJzReqk/qrIlW6WyR9OdNj+yVHutXDKtLfZ3GouSADgn0UJreRyfvd2wEFCZ/ih6RX/Q8d
bfOVTSvMGzq6LWlpzHpbUbuz2vB7buID5CTTHj6nvzCnCL10Jeu3uW8k+xAp67vMHOV1pCvtihJL
4spNi5RfXAJHrTdqhnIfGLERvxqipYn0zrSHBWItzVqY+TpFGB+g8ks5fK0ifR8YpbTIHP+gWSjP
a2hKEF4Y3FP2Z6l17pu03g5cI5osNnUDHmVoa9Rb5bsg+eYUJIRNGHRL1RjvbFE9gnpPXCEVqSsn
ElpFfrDUyuwzueQO/wHPDv160Vd9uCq1/LEawv2UxwoXW5viU1CXO+zy7Ju8xRUXFW3Nuitxx7ml
K5se7Hq+PWcPYLyBHX1VKGP+gOMLq6btStl4sIPR3oqwfGklKVhp0QYvYenThFL4E0Z2OB9oThnL
vGmiA2oU+Msh5YuLqs3WVYZMa1hpz3lpWcu+kX7+d1Ygwi71GmhwzXqU+nY7Yv5E9ksBpJK6bSWZ
bGsAwEM53qq1+i1qMk/t1e8dgSZgqYUa/TP/+990678MmRL0f0637op/ZG/5/2n+kb7l39+nXL/+
v/9JuWCBohVOYgOH/peCrCBN+7//RcoFZQEACLUh9B5pIv475VL+oN0Pq0GlbjKLZNMX+HfKBcAW
u1jodCinIbTzOymX9QsDeJxywbVHRw57RgD6oASPc/e0FxRXDFruyJ5s42hf1dpdUBbfilKd3FBN
kWUjeNTMp863d8jD78DR3Jaxm+rJDXg8051k+atVKtZCMik5acOPAMeIMQv2OgEgz39h+yslemta
9ZWax7jQoyJwe10vFsiFvPWRuqgo2SZ56kKX2+eGQRGD8qaqV2+kaaq6iR+d+L5J1jVVH90dy5Vv
L81iUeyckob32rB3lX24b0ngLOtWBSIR7oHzdOtKX2Yaxbel3y5UxRUUh9rVGLtuYy3HGAuJrYy/
b7mUda/sDk7yEHVeVPw/9s6sOW4j2/NfxdHvUGBfHu6NGKBQG/ed4guCpCjsO5BI4MZ89/lBlt0i
2y2PHntiwg7JMkUWCpXIPOf8t+soO2Fa3taBFW3WIJocd+idnp933tYzD8VNcZNtmCwy/vva3hnq
NTWT6pcx6V6+keOIuJwW22JrPSjRZqaCfaIKam5wr2bqc6toAY5PbRz06VuiXVc3nevftsV5rdwT
/MCEbfHZ0WJfMepg8Qu9OWuzndq5uyULekXuojhdCzY/KZfNoZCnsPH29nhVK+AF23Z0ThhPFVUR
wFb2tR0mGIOOsjQYH+dX5Ul5ml/Vb7+r335ff02eh6+//5o866/DV/31j3/E1+yZXJ6d+Sq+mq8W
fnBsnzrecTP04200b71dm5/qTuabXu4zIPKNEc7YsWjKp+I867cq5ut6/ZkKfUFdwiTvsXg2jUBQ
Kua3yAeupXrIhxDsydeC+pAsoSw3E5nmHey3C3wdNGs7JRtmknZ90bWBXC7YYiGq8bMcbceva85V
feF2e4d4i4W8FL9E0+tX1jZRQmhHn2Xgctp3hW8AfB5bvnsFQG9kIDt/9HzvSQTmhd+F/D33uTbD
avadp13Z7bPmVXcv6GH8ZA4NdRePgeMwD98SOTdf8j6TKGhBcIaNeVtPvnk7XyYvEUVVf1mmJ051
lKATJxF2O/tkNAO3Xy1jrmPlNe4vSvtUPxTjNt7x7XVyL+W1NJ6s6nhpq9tMeWSpxiYGe7gdaPGw
QU0SYNQXuHO9RUqMqBsZmqNsRnHIc2hcQWqedLSrhrxMxr0hdurC8bpplbDiDTOocEifO2PQGCic
gEET76zozIjOmtNC+HJrHuvh1L16sjDG98Ctk8C76IZjkhDuxfMdzPptr1z2YmWlE6rQbTL1MhP+
9DW5Tc/PNtuNC5jyddtCaGYc8nym+FbqU6t6QWUGy7JNk6ump/YI+nMEQD2BMKFnnHaEQN0qFyIJ
+Yn6HFpx2M+h1HEIjI6FfpqXX6P0gSmyn8+gkKdTYA7PjEzDnmQiRLQ73cJXWbF8Cxk5Bmp++633
UCH5KXsvOSmGLNDSlxgNn+yPHb3+cFoxF2ryU48aJCK7hmvzhrC5VJ/xEk0JormnFWivy/ZrziyX
IO6ykKGDFeT1gltj0iD9WvzGZYO5oA/JenVffSHwU8dwNKDRq1JQosELqIP5s/vlgiApLo1PNPPl
AazRgKkVaM5THhEI7bx5k/IwZNvC2hfNYTZOVilU0fhufJtoD6Zr8U53lbrNq/tKvVeLsEHzce4+
6xm1fNLjTUEu93EqTgydIssNR3vyq+1YXKrzLRlMZrMV8el45jxM7IeaX1+VV54KO81HGKJ8+4/q
Yjzrz779b/7f719R2V5Nn71qWTe0sf7+r9UH/Vt9hgCtnw5sjMvJ8jBPxET4uVTX1JQNikJKkMvW
PKcs1OYXlj2sZEW+9EVJNtC5NRespAdFDXEtS0eeqRblikrTiKFLob5oFW2icu10ShDHh7hRGGhV
tKGHHnAFTjK5j/SA8xFKTNIcOuuuDKMpnNxNjnd/towpm7X92Kvsq9hpNtfc1Qr/8pGFAZEHmLR6
cf2IV954pb94Ov0kQonO29W9X4w+qUJe81hM9hZCHzCU0/gi8b1n+zR7GaegzfvAbM+S+tyO72uO
x4iZYrXHrdNxQAO2y3nDiMkMrCWQ+mOFP9mAQWssFFJ1ZJi6PDvkRrn6Es65fjk4Ln+GT94+d5oX
VkeLhzYdHkxLhg08Qm+wtrrDGLCOtsXUfI2tImiQBuh4WmdjTVw5fYt+F2n5Cwf756wgD0Iq0jch
fYNMbroRDgbyumi0A9Wc/WW5UmsykWIRxJ7hu6MWjKZ26Cs7VIrmpLBV1HnuxlBwX6m7cJq+TvGp
2zO+nHa2jeA6VROYP5eKgUlEQrftEy20Mef0KrUqM1RcL5TpQmYCLHVf68WJ7l2U8kajT8FSJ8x1
E3ytxXXDIcGhiUt/EstWwUZfkU+0jed5pp1Kq7hwCnlfFvYXvaL0Ny+S6vnXQYGL5q26Gbq3t+Hs
ufkPSAUk6+Bn9eclnk5j/Fz8WHp++5bfS0/F/gTbiVE/ogEsC7G/oLj7vfZUmNzrMCAIs0DRCkMB
esv3cb9JHCDkJQgLJMJQEq5a1z9qT/UTExfY21i7kVC+egx8GO//bNy/Vpb/rDx5BY2rQ74FmEjW
+b8QQKcaux0TDkGA3Z1znmRLeiX6iEGZiNNjWaX0ao1pRn5b5emZOtrJzQ/36jv88KMX54fSlwtY
FX8q4AVrj8v4Bmv9wIOZmph4PgxOA65UuVP6gQNu1E1etZIH0ZWt39SzJnxz6NNzq1TYFqTSgRG7
wsXWRlGWE2nZzX05258jklIadGjGdAtkKRayNgpLbLvKCbH7/busjQ9cxfXSV8YVkUCrJAoDho8c
SXuuMRaq58C2gcT3s5pq9rZPG3Py51l3HudWH4utJxWN9wTonx5qQ2r5ySz1Pgp+fh9XjtK7z9FG
U4vLJBw02hiCXN93EEruAZzokqrKIuIUiseo2RDYC9sN4LOQWJdXsc55HKceO1eiwnT4+QV8o329
uwLT1RHq4N6AHAwG+AeuVjvPfRknBgyNXE4UGLBAet8kzUJlDplkLxnsgC0k/MzdRIxQwYt6gZde
55WDusOEJE2O8O3FvNUViBd0/WpWhMUUtx5zwT7tT3R1Arb4m6t+z0PiM8SFnnE3kBePG3ePR/1H
GpZYstzWhozzxUoiRsliQb9eynUybOBVFPtt7WXJUY0Yvl6W5uzR1IuxlvHgj7UdXec6RmDhYBaK
HRpaQXWnZG063P/6ZbLc1sQmSLEYPK1v44enBOaLjTnPMiK8I5GZ09zFAa4jKbMZVTVmztYOWtDp
IyhFtih6ct4sMsl2Mm4aYsfUpZVhj6uQsbHxR1m9h4zp7yw7v+mC3i0APJ0g6q08Uhh7/xKEyzLX
567WSQqsrbi7KFo8fkE9BpIakH/ThFoN5TOjPzMNnbmEvWa7hdiaCrZ+e8AoMfrxlLnHpY7Glx7E
f2s2Mp9OWqt4ydpMqRn55d11bQ2tG8DkExj4tAomtx2RlGo4r5JrarCsFBfdZEUWKAvsjDuMriZw
dwvTePT3TOFtUh3iv1tHKyvu3ZsnGh5CNrOiNXNcVz98QM5S6MjUnCIQcdZkAc8KlW6pqhEDL/Sj
GfEgGCsH02RmIUJ49SFxBSX40GFKJZg10spgu/x32n9g5Q/XhZYSbZrK4gE+hhD7gdvYUqiMrkmk
ImmQhXPQ6qk9TMMsiRid6rbCzxIemu9EaTWeFOVwqFKcNsNsItBqHtxLr1KjFMNyOR2cppAMZAmd
zLruflTH6XY2vEcPAtihiFIYD1Y5akkwlI0D/tjJU2/A5jytKEodvbpINRPGUqoP1bFzy2FnqF0W
urCLbmsBOldFFQYLxR1ZSfY5ICQ1pDozIVCiuqCtp/SM2imcgZhrzRxuGseYtl0xfxWt3fpjUz1J
Ul/wzioJDp+Uro/CsjHVvd4lxUZfAa7OZWLtolreVu2w5JRKcfIlB7b7FpHUrUvVccOefFl4Smlr
nXlz0W/nZYar44zjcaZHXPC/2MWYy++XRjY3hNXe9AtmNTErYl/IbDlDndu2vhtV+baM22aHcMl9
VtpCC7LYSM6iMtU2ehfZT2ylx96gTEWe4e2RhcZ7q9JpWlvKYRGjJMbmkESLoLBiUW6KWLceWjuG
UOwoN0vWej5leXWAYBfvNIJLtyVRqpt2LuiSh2m6BrC886I2v9Abp8WSudP8WSFHoCu7nZJWpzgi
OI9dKZUnyIvxKmHJoNKo2bCoRwuKjXX07Hx8k2PbfinR+FmS/FCDCVBfMG9F9ifD1o3KmyYZnlLd
k1t1rN4Mqbd96LUydjeSbHbLn5k+XSlal72ondZQm6MLsgJYvdlXIDHnC0Nx69IzR/uhk5H71mCl
gU+GjfzfHhLl3ERUsWv6M+oOSu/xYDtLtYeaRUOhVieqhQNxo+mVCBw+hxBZo7FZVNzUNplcW3Q7
Tq+gok2HeOmig1GXZb3DT7wjcpSsesR+HRJ92P22mOqDganCRpmbaqcLO7k35mgHU9I4yWLaHDJt
zGOcr/jAVBbmbhRJdRhEXOyXuRHs+iik75pWvEIY7kY+tKp7ZoTYkaQEVcEfJ3PZuqle3ViDl20G
vbBsf6KygYFW18mzV8XzbkygyKVDCiuzb4YHBaFVwGGequzgGueOqysMruA3TJeuh3tRgHuO67cj
0x5c1Mwx40nKq36bS3iGh6SX6W7MTPDCMn3ECsa4cQe0+oqYCdiUeb6fTL19Sqa6uGzFNAU4PsKg
nDMBgyglkqVM7QBet3LbZjE4zuzYeZi4ZkIPrmedr+g0QFYqGIR1MXs5olfatVyLDmU75qckuSxn
ccdYYLTUnDTb9KywlBGGo+lBGrXVE0M4VQAL0ty10/jSqMt4p+msWJA1XR4ncJGtcHuok6VZHIto
uiwn8XkYTbFFBNYdvNlNrMChSg4XALnPZMCmVx7ehwHpXNoV/pTJddwL5aCLqdrM9owCoHS8PZZu
3a1sLRUTXCc39xQ1l/wpvc/UKtvnjiAzpRKKc4hTI74tHEe+4FmYPRJuBtWv6sloLuEIn89CW/ak
y/KLTBhvdXD8v2h1jqu7k2XVZ8xJxX5W9IJhjJj3USe73B8KKNy+UXXFXb7IK6PIygup2POLt+Ay
187DS2lab2S7AjA2xCmdGNC3bsquzc+hEYivMm1Val9yz04VM/Z2UaYk+95d7D2CFD4+I8dnZRPJ
qQoizrm7sl++dGk6PoIo1delhgGKWRjuMVU6GSTLehMk9/GVSN7l4JQlQb7EZngbp9LKUGL9FcQW
Ab6cHua8i3EUChELGXtNV1LpLxhPtWHfDhWDUxcGpJWAzDulBGLv7b2mJvlRj5pnbYjEVTXI7Ggh
5ETMSVqujSXWeSdtNWymbg7Gquvv4cZFp8XU6YfVdexeRmK4bIs+v0BhA9jI345DhNZ+XjIY6ISc
YVsWxS7ukWRTgU0PaV4N53lXCialMd60AHK9vWxxgWwvXEkrk3YT+BRJw/GbmhKS7jcq+35epud2
TyMxwcgPFWoofoeJshRvnm6Ls9IlGRhyUnc5ZqLETtJ1g95mphS38z2KJUKea6Ka617ajyaylK0Z
8TxDQ45wY4iiqQ4AmwyFMZql0ViJq7jT8zNLJMm1NundgSEDieYafXcNDifSgyMt9R62o3ka1Yp9
WrecekmUEKPNS+u7IoVL2hG1vEdEq7x2jnhLvVo/RKnuHqn4Z+nbgl+ciB3Nj7SpI0w7zfb9TB/Q
tU0d5v3QbSGK67eN1JSFlGnzi9Ib3qmblMxrzAEQPh317ZyS8qU0411fVqQLCdW+xVxH3w6yGQ9L
XutPjldue5io3JZh0d6sZsXyZ726jMy421GEys9ybBjORNp4nloxxOk47Q92MzWLT+KuSsBdI0+M
dJkvBmLb9mJozU2FFMBnBzBO0lLEd0I2D2LxvKOC/PIbWaQ+bSIT7XRSgAy4aX6SFnRdJEfJXUf2
+dGsDLEvpVDyALJlR9mhvzW2OYHVTcXWXPcWV5RZ4LbSvUUJhvljRzQw7Axd25auWd/wZBcnS9vB
qum6PA5cKnCo28YMwLeY4Vxbyv1gzSrq5dz5LI3S2cdtpKWhEUVeMEfS1HyR0wi1mnBv1aju7ttY
NR6VSbLLO0Y2vWk0ppd2tbiZj/luHEJzr0El3OVZF+YNvmd90HAISWfwbqJcdk+jKOIb3KJMog3q
/C0G6b5K0yjf2oNi712YDAzYesJg8sYVeqBhV3Ww7aGB2Jt8GewFFlpObJIRMflKU5CbGtHQ2bB+
ZroZKzM0Zc4qPFNTktoZq+UZj4gxq+1NndY9nYVJdSHRtewyvGsDQ0it8Q2Rxle63tUDD1aefoGo
qJ/oel/RuVeK9dqo6XITGbjShwPRlPeTaJSrpKHA3ygL7jR+483WI7Gj5GLMZX4jDKt9aOt0trgr
7pdEx0Jzg7CUHcBMeuaElTrDoWt6Wu2yMY6zUbgXSoqQA4pCIsGABCWf5/HUb0c5J6elyOvrUclV
tFHq/AXXiir1ZTl3+tZKW+ezHk+p46salHSf8s+9M7XIUf3U8LJow2Il184i/XrrKXi8HJMpy9x7
OHzVFk49OAmzAYunfQJBB4NputKcmKx5HpSLduYLnSTW+UqkzTwbrFAy0PcExXOcR63eIGm0i/mS
1ZHHp146x9M2a3Gh3kwqVgpbPbXZcGLdrfdjP3h3WjKWX3RjaPaCZu9r3NoUq4iEhm9ClMtyYVLo
inFsiete5pF9x1ttKB27znzyFM4SZ4TtlGjel0odXOFnhqDkiZ32Mydvcto4mCGqaebFQSZTU+xG
FQuoDfwBzo1V0beLlBQ8ZoAgepp5WqsEXQa0kg/UNxtOnvpz2caOxO+2iu5shCjjVnWXpQkqvUBe
KBbNYe0rNmTu2BPFl2Ey3DvsdpRzOXX84BFbQcHPrJVnIpPSIqDErKE3uE58m0szelYXFznHbCjl
rosKiVzDbd27Kc2najf2hfO5Io0UUaZiDMNO8+Cab1LK8i5Q08R59jKQjrK4pSK0n+xUIbijdAY1
AQ8kpF4ZEwOBC+oXy6+AQdytPXX1taTYpiZxDbv0CTpRK1gBLuujSfXktKiFci5qK2E8zHHNgH1K
p+mYR5V7p7WGtHZLjr7zhHgbeBRIMbzsqTLG5JRHuVKOEE/GYUd5MC5wiKya3CdeZsQPELbmyZQs
QCjtBOEuGLtIvSd2lSDSUequzjaqsF7hfborqNFadQACrnS+WTUQ/QzqlvTEUEvnnuiSIQMG4BOF
njda09ZpXYrjaiI2KojAS6jK1cK5wnUzPZ+nqYCqnvFpFYVKGHWTW7Nv6W11pozS/YxTJ0LqaHSN
sLIr+7pe5DG2E/uyVSP92OiZ8qxD2ISoYy7csKzIeiWYGhtgJpmSnYhzebPK7XZLaWswfmCwPTRj
ZvlubbdlWMu5OxnH2HiWbN7nddGIrx6zSAARqdR7PTEHtrykMzGvLkt6zrHTp2aX29jPE3u1ZApK
uXG2tly6YW+lKZqKQE6lUjZNAvUr/PlcZh3Dvmv7yaOBpw0LAP0ss8uPwH2bJwIJgwYW1DaeEiwJ
3U8adwNbJ/oxr1xJesWiMPKvxsx+FtliqMEwFR1AqdC9IXBIWB4uiCNUzFBzLSbzhrZYQzhZesKB
lg7j51GXBami+VSeqHPcOKwOMfV+zfLHvljRgZeF2hYAUYWp7NhavJlObSxiX00Wb/DbYWijtV7I
UWnAZcn8n9+ED1JGxmZ4ooCEItFHg2CjHHk/nGqrFP2RaHsfUXb8aqpeWaEw6eu3eXLiKy5lClSj
0a7iZKTg50DPSehGSRcgfNLOCnvOLrQiNVm1qSn/RnL8L0NaLg6K/WqEDpMD7f+Hi1Nbdxqalqqv
L9vsLo40Gr9OXbyMFdiW4nSCObwrTKmm4QCBuN45RSv6ABoWvdnPb9Q6g/1xRrQGe+mrcQURXky9
V1jhxyFe3Oh6kgkIq9o8N5tWdACOowxj2xi2S55Zf7M4V57+x5eDvc/U0AA/wBbq/cuZlddPaYq1
VTSbz4Mim/vB7hcEdCT8/fyN/eUrrendNhnCLIQPktEyrpWsjuEYK6mXBNj1rjLIZAoGT5iHby/1
SzSn27rk34/IEQqH17qZuzROhv/+tyl06wv9+dcASr6/8OZ5eH73h7Aa0mG+Gt+6+fqtH4vhD4xl
/Zv/t1/87e3bT7mdm7f/+sdrPWKoyU+L8bP5ESxavQaBZf49w2lXQ2367WZ8+ZJSl6evw1989588
J7Ak0rkJg1p17985TtYn0kjxVADhYUD5juNkfCIqgAcXdww2MIxV/okzESyHAS+kKSxkrV/BmDC3
fbcUHUo00HIYzeyS4APAJu+XYtq0jB+IRQrayKPsL20zKDxsh/C8Pwi32GY6duCO9oDg4LIzuauQ
BgFXzjgNzbAe+hOrtPclRkhEel0oin2shXmOBeiJO+X3FLfn7HR0CbaEZuEcC8I/RdfTnAsgYv1l
VuNjZ6rXtYm5AaVZFeDp86VMoKoIJB2G9tV2V+FEX067ooDCW2fZi5Pn9lsjBNulznzhTlbeuLOs
FvEXGY5H4ToDtHHNOMiEIHS1sMf7IW8t39AL+aTOkb6hJ2gCsB/3KkF3mffPcd7UF5j1wVxp7LUu
lpsksxC3d315jL1JbCt0hxeo2ZK9mfUgbw1B0D4nBOR1IysIWensaznnN7Fq1a9IFFdJJnYKCvPo
8yEbLSinRkW8BDp2Yg/aSAD7uJC2K+ehLZkrzshkgsyEKlG6BZ6UVqdD3WwuUcYejEyyVVDr7Jyx
u2l06n88kTFmKjg8av5O71DYlH185ZXNYWgh1ZfA9mSGU0TkO0+UYVHPh0mQFqomx9lK905+0k/5
iZshqjA6Ro/Q14dDTcUSqdVWgbHpWst5mtIpzJB5sii5n2PBX6jPExM6g9cNcNya/sWKnW2lj5d8
9J9ls4SghoHmPoJsbRev9VOzOizoMeDaKA6aAC8gI5tEnsr3eE8gh0Hm2adaomAqKsfLirr8c5PZ
3GFmUHDltShuXntjsTYZIwxGHE1/YKqY3xuDTshLFZ3jAnboloKmuVKfJKDgXTQ3N308q3sZZdkF
RrOGUh+tKHszxUmfZFsetq2TKUwG9YWKObZuRJY7LOBXCtTiEu6Mte/H9JgxDs0jLrFsATSmEU2K
AQiWa3iCGVr1hXVAXeFIbcNl5egmo+akLIqLInLKM4JahqBvrVPZ6eXBMGczSFVzCZy2py0e4gtz
WSqfsWUFQWx6JNHa+f1M+6X9+D8O0Fc5ef/9drt/Zsb64xYLgZw/Qo78r38ojvbJBizXvyH5BJH9
sccqjvmJSGcAGEik6nvtng5iTxGyej+yyeFpw/b3HczX3E8YBmNLgPu4R0lANuwfB83l72f5L4D5
BJYbq9EBVFW4qfy2ntM/oISL2xkKzQJot2Cg66d07bs0d71DPadg+LHu1WcOEM6b7PPhAgJ9/HeW
wR8qge9XgF0VcBMFgfsBBNbZPuqu7Zwwrng2u5bcPjOptNVI9ZfsljDPW08zZo1oKNFjYsv4/r1a
badEpTrZYalp7UZteHiTCrbXD5/89zv8Iz3hAz2CH8zrrJArajMDr74PlU3iIsTQRxOGjcjVi66e
1T5o6zqm/VAH1dzqpFLt27ZSzm05Wg9C1nq6/fklfEDwvl0C64k3ixfj6tn3/o16DhZIGU6BAJxg
K43d22fFHHkbjIdKpD0WsJlKis3PXxRokB/7Q/XIy2IkzPEPJg43GmDzw8vqJYCl2lnwhpospntL
ExUb5MIY6HL0BoqU1Lr4MHTahErEw/icTR1dvb/mRV/Eg2LeNYs6MVPKC+uUpnTFX4XdPufp4CF0
r1dFTNZ5xkmrLV3qN9lCmpdcKt3yydaWUJ7QJdnBzAzF87lSNIedm5i3KpbKcpdaUnf8zslS80uW
9Eit3Uappi3TzugO3lv2yIeVXTuFYb64eZuL7UzZNOzLDCQlsFvPvo5nL0VnB3vkaqCBL+/MXMIQ
9Ky5zfbuyFETW3NknhuFl4x3Oe5zO7PO0D65VY5TiWYveM2pQykenClJySOTptecR2Oh38S2U/XB
nDrZHZryEecWswCIsafEK/y6M+0lRNwxPtttpr0asaViNV1OxkktUgkPTnpMQaDlDDa0bKE1gakJ
58wdF/iZtPMdgrgsiQB2cJ2KmY5Qs8CUnCNji8CmqTfkPintRgxyRHUwDDpjDnDfZDPUTXyousVt
Q7ssjSwAzS+3qet0cMnGeZnwHxgtgtxTeRs3MdxhrVwWmG3F4p46E8HHQael7iusTCsH47aQ4+vg
upvF06BIp3kEyGgvswwQoPQjfsTNm0KW482Sr5xJIbMJaUxfouf01n4Pj22MJLid4rLqxEudpZC1
i6w2R79zrST2TVe2r9GA9mxRem0P0C+cMDKH9KoYnOTU623vsYtF8jZ1KTMHgp3odx13MR4LQ7QA
h8WwcyAYnJRwFMVJhvbyM759HL+tUTMW7WGRVqPnLL4jDf1MSs+N4OppzOtsMLSNnUqbybyMmVfl
dVpuSFDqobLPWMhP1XrSCteczuG3kOhqlrJixFiPKVC4riT3TS4g3uJto4Sp2XjjPo7wFAgKPE5C
N3Nldl8KbhoHdOrk9nEck45KaEGSdJRmFi2nUD0y+Kt66V2njteuSi1GCpif5Muul50iAn12rRYv
6ApONNaay7LBfM6u9+ZUxC+mmAGbKq9A+gMO49pwZAfTb706e22w30HPA9pbho0lhjrQS1sxLjJj
GrDLr+hlyAjr6/PMBLmha4+W63mc68/usOiv8VCjx5OtggqzztyLJM8c29esJr5rR4c1nk1a/4Z1
SHXpUZAgrGPscDXjIRJj0agW8I3TEno6aVDWvamo5VOny+qrVw3gq15biKeeZOEXLVZly+aiwZ61
pgqgv8cHSsWHxbYQFTNFARr11BTBkhOPY5AVtdSY1sLDgSgj8ciAIsNzojlQJ21hJTC5RaU9RGVk
5IFWjeDecWnVJZTVSsfMJDPQfboDSZL5OA/8d6uoFOn6yAeDT7Gmb8kTxm5Hn3THDETqLZ+R+jDP
F8VQPVtxjX5Uh/GSIYYfpc1GpujGthY6qMWYuZ1OMJFBXko0djMeFhXmKT4MhCK+MJo+6wMU5sLd
2G4zlSDMTFl9ZYK3GZDkVKg7OAfgjAPPzuLPWgsD2cMRjm1ATSHM2cKVz8jFFGeTY2KkhqpseGeD
g+QSdZMZx2Gbdca0kWKiPjejdR7UTJnBQDN3q2c3NnHtZPUmTKYTHRlBV8P2n7E/YsoqoldvbDJz
y+M2fmb4qN7S0xURT8Q6DJWWQ6PUqfqERiJrtHiDtW3nBpBiDIc6vssZafeVdYsDyADbpzYy7L1t
V9THaRxYmTB77Dv8BRGeNGrlwvaw+1z7m1PtwwAGUBlvNJwFLY0mlF73AxnGrdmBxqqwQqUdrSss
TWotso7ZUjTXpsO9+vkZ+levtk5eMHqgIKMqfH+CEkK61HbPWCfF7uNy0pGLTJPiboVRmGdJNrz9
/OU+Mil5d9SPNNhQ2vD/+Bf7f6wElo4txAzFEo9XiQuv0k+s0ZGB2nnL6FsZnvQBieDZFGbKrFZ3
+uAikBkECz8cvLYvNi0+g/NmaHsTsmfVo7mN0VoGiqjm6czw4treEMPQIyCa43R4qzj5nL8bJ673
5cfKg7rDxveUE92gKsY5/f1902x3TAcldkP6eMxWzR4zzBeTQSsHEdN0G26zTQRRm5Ureo0leefP
C6TBbctu/T2T4tf6G/EGxbd7+w2+cv/bdqy+PA/McP6fGUCREaRh+8h9/vdN0e1Yvfx26FeNXf++
N/rje39vkCzrEzRUjO3wblu9clfR3O9TKL6isc1gRcxUCfNyg0L2O9tZtz8xOlbpjTCfxLtwfTC/
N0jrlyi8sbPB24YYKfR5v9AgrQ/4P5cWzRlskHUSyqyLBYb19YelxTPotRb+RQ7smXwERZjq5JFd
/wXYG1MHXD+3uG39cKP+oof41nZ9fFWG4yZkYZoVPPXevyr/I2XGnVgbrRlqf6CrRKKHVdCclkdh
grl0NQING1S1LC6xp3RQcaNgyrvkLmPqBGqJqAFyivl7Z/FLa/vfDkp/nJP+939eh/9tVdKt/fsV
/b9ext/Oxv75L1Yz3/fnaiYHhqGpi2E6SZ7rePTP1QzVVqMKBN9lHrD2R3+sZusTQXmkBbN9rYLS
dRD7x2rmS/wYc00TsXjmMPj5hdX8gXK9LmeUAbRmq3E5tFvnQ2uojJwxaybfph3iozEjZJmBrJPI
IH+QmSXeE1kOkpTceBoqn8We9kJFzWZYeElYGEpYizbvZWwfqoXnobfc76Tw/7/C/vFtps0wm/k4
BiUu5cRPR/j/cx3ehNf34eZ///aA7vitY54PVPFu8f3lj/xzro+gXGW4RLKBwRiJvfrP2T7rT1u3
VaoaChyqkO/r0DA+AS14uDjzXWQ5rMOq7+sQNymHcA1cltecrG9j/19Yh2yc7/fVdb7/8V78OHji
9DS6ouy0IC4jy+8sax9jNxNitb3sGbbhLDeJZEdcyJlVKFeZKe4RRm3GGAWUZWL1YiS5342YD3TW
OZar0GNyorb785ya5Ml1ZRQIxYR3N9uw2fUYp1RpPxgdThYp7SLmAUzv3W42L1RcEsIs/T/MnUlv
40DbXX8RX5DFeUuRGi3JlmdvCLu7zXkoFudfn6MECfBlESBAFtk2erJEVj3Dveeuv6hmPyEO1gh4
velBQz7ITn/Z6GV1m1o8JFWRxk9Dz47PHRsLESkttN8jn1gQC0JcT2OcaRlaqJF51q0TLAvSGRtK
NiAxWib0EKUL3Zdo7m0zw7ysMfKhG9r6I8ypPG0frQyfq02CMkvc7qWxzO+0yy515dz01B0DG+GZ
yR5+w2++NLAM1iZ7gwf7BG3igfrunGZi19mQqKpCDdCqPNAINtW7l6OitUXOlN/FGaEPIqqVfoaj
8KvHOZinBGQCcK2HalgflpX2xWSVuaGvGFCi6/9UWn6r2Lkk6axQNUCyMi1UUt6MXA7MJqNy5R0A
ThAiA2aUwQ2OOGPELqmKk9km6Klq/7mIy0Pjg24Rybqr+mb+1ynJot5Tm9ROWFkUy6E3QKggnJpq
77uN50NMo8tWpBEbxPxsXXDZTbF7rbPyd1i6NchbVvhOXZEz73bt1cEhkgwlbsg8LyFYpXcJuEp6
dRCLjoqs06xL3dHDjnreMZjBwzgoC8edPu8bZbjPk/HjEiC0GVKVHZcsfU4TQWqAV1dtYPck0c18
xwNA1PcsW1+r1AXJSTQjMQxxJOu5eVxSq3nou2l6XO0ChKM2aUdatk+lUn9XtTxxbvlnrE257dkA
9amII8se3SM7jZwVzB1naiwPLpConTbOr6q/k02K3rM2osVJLYaggTjRinLvu9W1yNVLbKwRa0ns
vQOjsV8CZbagfDa5SbAgcORADSZKyTQa2yxIk/bQ4ETvli+IHEExSMy/zkbBvejR6nVAlcaqPckE
zar+ObL88fM5YmKDop6kY5MvA0OgzG1eDv9x9sqd2z3q6byb7rSzbOtfigHtggMjzHyzMvtcox+J
PR1fvGZccbqJgHTbSAepyrR5173+97v4/83Ncf9b/j9b4t5FEf+HWmO4L27/y2l//wP/43A33P8Y
92m9R/nrkS30vypm/z+kxOADcEin1wHy6Vwx/9Mf6P+Ho942CFZh3/BfagzL+Q9wQYYq7PyxHVAh
/N/UGFjI/usk2OXu+O+FjsHM/d4p2P9blZHT6KVA/vKNjrr6qIZq45f4xCf3I8YHvzVdefRBQGAI
N1t9DyawR8n45WY5nFGBcqVkSPHCVHVYcIunxSsCfBpwSSYjkr70hRQ9HP6pvYvhLfiVyWYvs52N
X/CQlwIcXvaiFhPEsdUfRlhTnWUCI2A4aHC2Yqg9sNMMRPHRK7t5MH2Qeng1hBfUYNICC9F1aKks
bJIiZADD/q89zg48AwEHrQbNbivvSbKZrq13DR1P79+tZ+5BVtAeSn29ptOkwnjF7R4LKLIzEi9X
i7TuTDhd0K1aWBVcYOXyORtTz1tb7KQBuQIacleze1TxBwi5PWCJNGD4EGUALbrkq6nBdExHo/3q
Aeq2mfeBuJ79XjCYn/SfLadLPb+P2iDIsBfmHpkt5FFs5spRx27QXyVkQbKwXofC+rOma4vZv3ht
QFPhIs78wt96uO1LBQ4jJ3VeM+eTX2h7d2T3bfjbwSqSI9JjuF85u+bpZs4x8KN6fnPZoSrvxfWv
LhuWSLO9zVAZm7mZrx3Yog268GFXMFlYczd9krmz7VJ9j4N8B3H0QZ+/0jH3n4hM0N+Ai8oXQ8uG
M+rXN8bQwT2mBbBwpE/eu4EstdTlp7DaY4/8uememeNvKg5hvM2wv6q0v1Oz70LJrtmXaONc/2f1
tHOh1lNfzmOIBQdX23QkafduQjcPd8rp6MnsrYMhK6eq4lbRO2at6a1el2e8V/JnJQXgn9e+x0MV
2PPy3RV5yFwWaXf5iJZsU8onpBV3Jm9A1RD65pyEVYVdEltTB8irWh8E6Qiqs15cy1dv81C/LmWh
UJTW1T5j6bCVeVxjrMdZPzTGDgbixjdNJPWQ6OpX+J3RZJyztXwSTntyYqa4uCE393shzf1LbOhB
XCUhu2GWFfZT68dvTcNHymi8KI5WKeC0lNADECs31SHGjuAk59Y5xIQjmRUIo9Tao5XDys8UXVSv
npiZ8//Nk2rTNKeCq0ZVaROYbejZJ1sM22XELs6Y2/fVi0j956z8syanZMlfBavmtEGFUcBwGq3Q
Gb/W6sdXTw5Fm5nCdWh2AzLi1JhZMp8A6QA8bPj/GwserP4HHS1EJQldKn2KBb9uogiEx7jpmNms
SY3YUm1qmb3KRX/suImXO1J6tbYrrom7JXjxDcoudjuIOry6RCGLesRvXzBCPbVIFuby4MajCCvb
2FeqcTYJVPOALSQD7zuCtDXnPeo/bBOoIW0vfzSK7mzK4Rdh1FfFtCxal/yjSVZ3l6Z6JEfz4gto
BwMGMGBl9vLHWGXysbat9zSVDQVqXPehzrkRQUp+Sa1xPK6zB09k9aEbytoKqLp5tTqALzlAXqbv
3aNQ9nNnNrfCm86F3+0QRda/xbrYb6U7IYAekDdKEb8Q8sPv1wK+sDZTtyLJtrZKj4mu9mOqnXHS
hh1wms5VX+tI6dhX3M62+DHKbl/G/amDVRn3Xr5x80+rmnCcMcSfUU9u65JES80DDJoM+EMsDcSI
TKJEfsczrsumxlU3imtt/k4S/kvuzB+DdWpWaGbtML57JnP70cEvN8UT5DPb0ADKdGDQ9zNsED2m
7jPdDlZ2tepfE+EXD0aHoCOtvSZC09TDG9T9nWILeEA7S9qBsrVQyXvRs4R5YlFVxD37QFN+VMKD
vtGRwA23n3ti1f+M0oPR2pTwS1a5RHhQIynfhSs/cpetYhzjYzviCfduMvvLzof3uXSxLuXBwkuW
70dejhbTLFJn95rpR6tPIM/sevNP0236hFcDnY5J1kHZHKpk/MJCyojeI3A0MY+FAgDCY9jiIljN
b9K6KL3qyMxoJjwrKKYyjBd908zWuUSPOsdw7Fwj3enLB4wQrIPap0496MoqQWBkkTWwApgs3cYN
Fm+6QZHHbdk9CDCrbZXfUtt5phOksNPLpjy1lXdx2+xLzTM+q2GGCQEjmy0A4VqZeFB2SLkKjOSI
xzdcvSfPSj6rLAuTuwEo88JBPVjWM0t5HjB9k+rJF8KiUCCM0vpix75iQ69z9R0sZ81BdQ8q+Yh7
+aUpXmp5HKk57RL3WtUFo+FGflWGKWuxQksucmS11mhney4/MxefgXytyu7DQ+aO8GA5ocYsgwm0
X1RTI+KIRILOEnib+r17cdoEZAt0kXRks7L2BsjBaXzQpuJJ8G8frJUggipJQO7P66ZyL3Uy7dzU
3yD+u5SWFzQj3/Li/7WWbptIQSIwEKfcBnCe4ggaxuw05/IwwLJhj3l/YkH1N+N48GsFaKbMl7C1
is9Ga17iqf6xQHDMnYtVt4pDUog3FU8w85Jt0zfj81Ab27Tw/oq5cEKRWDgp/PfeoMCekv5o8ebf
HWtrsFads12EoZ2IIoshIN0XNDWbKNaLWvk5OxoHHvkEUcWqhAXdh8H+8zBL+OJSeHdv6kqLyw+j
jy9yzmmw0Af3WrZlahrlbvdhmxXwqvjJkKuxlX27ReHlB2NGe9euZbazOKpw4WwNbviCAPIe82IL
LymGQcuytxnaTX6XqTkjVi/rjjeUA93pOrNepzJZ8QV5xqlpoNLkB3hpeaBPQt9Jl09HIliuiyPx
5vu75Sa2phMIO6oD2MrZgUtMbAoVb2nV0NX6IWbAa9MJVlPav9Hs8HiwBYJWYlTyuTWrp0UbrsKZ
b1raRLMZV5+mVQCBcZ4L2X/q+i/b6d3Q/BLDeJzUyUi+E5vtp1kfJh0HijbtXVmCbkJByGujU9bh
bWjPo/eFCF0f3wze6Bj2UQaDuD3ay3vt15HUCZvI9z5yrNqoUYuPoeZj86T5nb5p3mmO5i2MsYw/
OOIj4evku7PCWbdfcmCUdTPvJyPluqi+8nuB1+u1eO/KO9PT3jRYMb3JAx9GlIeYIF5Tap+MtWTA
AIxYG57zyXMikuOwgue/userNBSnxJoeMgRvgduNlzw9EPt1msuF3VilX+ZZgsux/nRsl8GFWlQy
zd7ota1u0nnF7R7iKmnEbRZKu6YfbZ6cQlC+zT91K/fTOkCzBYADAeSIk+RQJogP9HXewpd99UDS
9568GQpAIY/BPbQo+3X1IsREwmmrH1UqjubKBtcQWbhWHp67HnGaO2BkMqg/+ijOWPibeEprXAVt
5r9ZY3fIKJ0uWplhCVOxsVEIggLLhne0zHER4WVmL+rc2aBzc9/nIF9ovG1Px1upo2mfhwqckV2a
v068vjYTPwKy+w3Scffm52a8d0AJbMpcPDZYt2hxn+y2+3E8HbXgzHfizM0pg+xY1v4X1M1oNbSr
6Iwrk57D1Py1GxnGNo1DRXN/LEkYE9y2ys6fh/W1tkAKdXygjTqYLCzTlS0oS+yzXqqjgekdT8M+
85d3O53eCK85l5lx4p7YsNsL8kY/SZPcBZGeRYNVQROwd9bhNCspNq2FT3bEgK45boWU0dqmaS44
iEUbtXl6kncjpAVLbXUwmDFIq5rhJVfrnjCHkEbnZeEj16YqVMgc/HytH7BqeaG6kzGdsX/1qpla
d9AJacuxkliwkPTEDtu8/wadocPd0/9QunafTs35X7A1uySocDk8xnoHDUJtxsGwarxAwgnhDRkE
pbiC+BRNntwYP1gilp1sDXMPSsM+lHkSZn38XDpr8ljOGnp/1bWv3cqgLEibanKv2jIXV7wzeBEN
CFzWWFehb7eoK3SLWnoXM0xz2PVBpPC37lDeBZB8GGmtvc9eEz9qglZvNDG6rD3J2rF5WDuz3buD
/TJr2sXzcMDz5PBEts3sgd+eDDABDoi7et03Hm1fMw6R56YaqAXagbx24y/N8R9zHZcMsEVkn6K4
Lrm7bsVUqEPJaAa3CyJjJu1R2zTHwo9vbmfqQdO0l5Rh5qau68eOyIoNxIKMzW7Z9SJ0rNaMZFaA
+K7qbwNj6GOWJ+qvYa9q75VeucG+vZkySjf0cOtmQha68xpNPfSuVW+QoVIZZNlGZgN09p6LjETE
wJt17WiP1ovQyjQ0HWbzJZ2WXdehO4vvUSiEBfUg95kl0I1KxDqrwnHjjp15oP7ZtQYcqRYWxaK3
daD81eNL2rY1IABnvfayOGRu96R0QFGUf2kWB+il/7orrGyLbbHTJWEs79Lo8qFenas7EMZ6f1nE
ABcSm1dESCvdX4NLfJ3q9DrXq9o1Fj1u3/O1xWvtbFosN9ulM1FL2dgDel19tZ34mDrjZrZivygX
c6uMerO+kgarTkX2Ky3vs9OH/eS7v5hWw6Iu/nWjjVYn/iYWEX7tH89/SybjzTTUc1daL/Zcpcd4
Sf9orvNtd+qrqdSnqw23zOSn1yxxxehURt3qfLcJrwJOj8VPKZmBFivRhiZK5iz7W9HEn1LI26EX
40waR9MJbIVNH4RN0MBwXhWFRD6s751O0H2jMdYGt8BUob1oYIiCewoROTV7s/xqjQFCtz42QWbj
7nGlE9koy0GPqPNaqvTisosPIH6hw262azLeAZ5viisEVhusP1rCbPhJZ/gZbr22HDTODN8t34m5
P6Kcey/r9Bl00yW21aUVRBWVFFPt+nfMcCty8W7SO30eexKrIa5rolBokMFneCjNynxHV37DWrXt
C6tgnrF8g5w5ul08Prhe8ptR5hDMc8II81jr41+/dxguWjlNv4tyb60/vNXd6k7KyNxFJyLrqO68
jy4HgUt6eB/ULclSwk3QrYSMo7+yvH9Ezbe3Vycw7xeJcGRUevB92FLQrEKYBqQHQ23XITm4g+lr
wzzp04Cufni1RQX/unJ38exuR8LgCmMKM6jHLsIf0E8c2pxUhbPsux7Tc8J8aDDF+5qDnENltrcM
RZtN6vrUH9LBoZRyv+Gf7itPHYeMm7BvIZ4z0phjrQz8oZDB4hNSQIm64O16NFvzQu7Ppjc1wkPp
4huNuE1p554epJSt+0S1w4PbLCmlKMyqclF0rXnfv1MRDQ++FH8s7rpeW0NjovTzUqAG+pjYl3GZ
5oROfDYOqblkl8m9FyeamQISXFtvfiIICyT0ZDvTU64wvTPNeDYl4NdcN5cPyObHCcT/NLPmCXqI
FKS6qB8JEcGf/+bkdYAif0HMdxkz819TWz0n5iQvidlq7ca2ugU/lDNBq0sqBk2SmxeADtN1tCJl
lyBfl80+15R+k3F94r/db3JdPdcAA3DZxUZEKtcczOZ8HZs+GlE8wuRBU++015JvHq3aBsbMOdWz
bVE5zU7vvTrEI+WEVn//zNcy9CYy7DIVpWX6FttN5FmMZYbJttl4xGC813uwFS2ymS8fbekdunax
trWlQNm1ADkc1dwgXGcPw3KnARBENgHIYiMxHwl5q0AjujNZAXnxIrsW6+cy6oExpUWotcU9R3jg
CanmP1gjIpvl/GM+LFv3PqWoXYtOZD/1bhiP49ao9GSrg1CXUTbz2AP+cC4c8sW7d09Jwut3P68/
0YyB3pqoX3oHg6qNlApn0XIZbDW/LlW2fGulnvwWNcPO4SIrbZ/J5I8p+myXtBB3hgIbp4d/e2Qo
AsQVIzdel7F8sw366CbeJHfUCBj+58HFtNrP4CocItXMg5qtX5NAQBgDhOna2dPc1FszX7djnNCQ
+bA4ILm/a6Z+qLTuNvESB6NMb0of0YXH9i+O0929RjGdiRXKQ5qfNEMPyWvZWLbaGV354pl/TIwj
LMoieC03vx4JR5fm2R2mv2KS3KKyAdiGFd+tSnAU8S2H1yiFsdNnRlPLyK+OPY9+ef9c0jK7dZV+
hsgBOgbTIihGM3sv40+Vzw+iv/nVTTr1vlm7Qxw7yZXBlGMnzDnLXZvPduC60vha1QIWM7friC1Q
2ALxtSCCZ/FPaz4vg2WwMrtknfmxtFFnfwjGcoz0ZriQ3phfshljxd20Bmgm1Gq2N1KNlCLrBzOP
o+vqe8NgAkKuNiFo3H4lQtfZkM9jTPwAG5FPdItDUBek0DsU6Ezp4RR7t6wlBK13vpbZZtXu+JHT
iWxj9JXLYEWecvtFJW5oc5YBf2IHyuGZZKeyMY6ew7AnYwAELmKfkNuhUeyJip2cEBbpyNN+gZoJ
i5bIuMV7x3jSBXYMkEaDSply2bTaKIO6/1TaVTGUJjjDa7EUc/EsNlvLGWi+ykPLXTmO1thPQj2Z
p4/aMn41N/m9v1XO2KI0kTui4D76kgN4rNdbW/PzIlhhM9rVB+agR+XaByfVod5kAKR3o/9e8OzM
sf40VM1XYel3dH8cibY8EL7GC90/N/ejQnshdCNsVntzz8vJ5/48juBf9Pvh7O/q+c9slF/KT8M1
/nAYSgzjdlq8fzkdjsbws0DPXK3pXV28c9zhWMz9Nq2iegBw+ZzO/0T1XXofC0zdGN6BV538boyM
gRC94lMR7SCPegVOiFE70t2QmQKBEfZWKVoGw7hYvgZ2FP6rXatTlfxC5wkKozp3MeEgib7zoBXH
CymD6Z1QYZsUbDama5ALbe5ttfQdQM6WJpcPkLwOkX4hojxgSTho42NpMEEunGEPHmCf4QqStvNo
18+e+V1CMhYLS71G3KqShr7DxTuIsQe6AvoEtkVMzxZQMESGU+IqQzi5MqGGM//krBPAmORvY3AL
zqp9LD0R5jJ5Yl98XDnx8OYeyGplMVGlcLd08X4H9ToAFsZLzRYknt4MM9u2ye/MLkFCxRLvRANO
cOz96q1ZZj5cuKvOijRUGwhIwGmlzbdiZBUxK2fnzH1UFt7RysYHeHQMhJNwND+ytT9k7fRSiq8S
C0A+urdRWVjc68CZ09CIT4n9aWXevm7vyRK++zoQP8x/sn6wimyXyfLU9NfYH5oXI0uZN2l7SSQJ
uBO6ROg08XOWxydhOmR2ajtTLNscevFaTMTtCi59b9PXjxIh1Yq+sWDlb73Uwxp4QlRnJyOg/msQ
gCMuPrEV7PjdDjUYylUSINjxGN0DfZRlnKr2jC6GvEcep2PhHVS2HrTkWFMdp3lUUChmUV2/leu1
dKqtrX9pXOH5Q9sc58Td59QP6fxijfl5yqJSX7hAYp4diOlmkBVJ6EkZljwy97bQwtyerX9j4sNZ
0z6VCMLk/A64DfgDOLBSnZkvN9N97LxifKSFnMytXiePSJOi0kA6Zu5TpGSdPNsFGywYjPj8KJOY
rBHlFZJ/fnClfSVXw4/fOf5JNawjXZ7s+mSXZ4fiU9s3PaOirZkZQdP+m+s3U72z084E91/r3mTF
bzWac5wxDmFpXY7OVltxVFbaW2cgIM1YdIwV/GZLRN66W1pz3wAo9jAJQtzqBM9twh57+jTzp1WF
C9mDjFcCK28f6pqglWHDeLg3OVgyziixtfw1tGbjx1i955Q0nKCrHvEBCRYVrD88OzB896QJnA7J
PWAEPth5LCEWpL77viyTGTXrsC9ovyifIqKrDigWQZQYhLvmQcqXWMqGPTupZdjlY3e/sNBAXBGD
HWa5bZkD+5qUy6ckUkv3qoO1KNqz8qE1GNmWw4Na+2Zfa+21T+PvyWm+TFTeaz+825Yn33MAD0d0
YxSFRtGeIVF8FvPHqq94RpT605TZQ0eQkDkUzHqGTTa0kYdDQ/e2lXbFEBjcR+T+suw6V+M4drBI
XjHY4B3/0stbdpfgam00AEp5tSz9urjWwyLjajur3Syw4Sxsbe9D35eCVYRclR1VeRZVgN+rlt+5
fE91VPlvi/Em84sp4oAiPVg1GTU8pTBVtjESEnN8NNSfydQOWUOamfft99ktZw4rsscYyZjndpG7
QoaCWECpMBUg5MvDMkRpTObjqbafmXNfusqkAu/XjbAJLrIJdgqU7J/XMk83Wm9++jawCf/TG9uH
1jFDv2XPJsEOwqngQKkOebme9cX8W2NpYHwcInuLfDFLAPButpVufWFiYDKNaqHjWeMDpoobbPBs
U0/2vrIBSNUkbH46a0y86SIeecN6bAi9F63pzmMm4WufdNq8VC57IDV8FiuQlGIFNG8+JVXaBrqT
/YtJYVYl4Vljsh6zuY56svAkCD9Gc/UeJU0b5jnPs0RuBdyc4eLi7keCblktF+x4O+2n0fwL0abh
qOHXLQvfO3lZP76Mq/Xt6LzntT/fDOZDs9/9Dr08oObTgqVIehZfzPx9BpR4gNmKzPOT7+f6d2/D
/VHr4B2djqZyBSFmfy+s2gl1JL5eVQxZktGpDq6/nFGPSEQ9iRMSvIJ0yUvlE6jV2zrQfwx2+uqL
BFi9x5wjjVudt0ol+7wyzKfK2Ma+mVJgX6cUMtyi4S6sMvPbT9eMQSpUJ5MFyFVyKmE7XaZ9IywW
6Ymexe+0hj6PkL+ecszKO4885iOEOMOOnCUpti7D99AC99+683sy823IyZojq3uHe7LXUvsbafC2
cCxW2ZZ4S/SVJkxsCZAOCoE/YZQHdsTbxJNb9GCHVugPva9f3BS6fa45QSOA9uQrQpvBJ5Oi6PQQ
IIe+83mSHl1nORlNMiJ0IbbuUBd2udVbd0E7k5fluxhacJ2COclOKUtAvhO5O9AomULjVElesmJo
ReCqlPFlkfLvhvmS7yanjFRr9uCqbAKSysY8YSGEwMregSltX8Coi70MPFncNjul1zfbFPWtMViR
ktXsXttEyJ1Z51hwnEy8uqo9Q/8wI5pNwO/uBHQIU1Awtqi7qoZhxZrq/TOcDzNipm88TqWeovFZ
nH5vriXb6mGuVlQTIlue5CjZkltIrbe4y9O9TgJkUJkGmq72z+ANRnGpY2H6mzJpzM+pcuXveB/z
JsKYsIswayoL2f2umV4EfrIO/3gHR64Tc7iuDcZPs+iYr1Q56+BWk+eKP4eWYcHSTCwAfwX7GGsM
WFHMEcvMv2O7QH9PS/HYOe7b6DMkIx9nj72tIMG5Nj9ZurOabgg1HsSqRUhrOT3qycDyqZPwQVr6
B/5mSt2yn5AKin8pQUv9vnYm+0GqyfzuEtbeCYqHf9SxUxUskuJeR+mXTsQUxH2FS3yVzNqcdKD6
gC856Vb94GiMnZp4z3cBL5eO41jL7l8/Gu3V9lN6RxaS3Lqzu2m5oJj2aKNFdTfph1SjOtNBG1yM
ErLVWPvg+g2l/F8c/4RkWLo27kjMvCdJTLhD8mYJU3qaXZtqTH7j9G7eTtho0QmXS/mvs9zieejj
9ka+q2KFsjZhNq1ffVxXW726U+ryJutCxaiIZezYmtzJWZ0/qSFxkf1SwN3l/3zJPv3d6BWUB5XY
+HISn3igxPWO7vnsaW0OwH6qs5jIsxKdLS4VLQR1Tktd1XDBiNDMDWMD5oDk5hSWFzvKWDq810bz
kOcY8e0p9XatRClmefdAJow/rJ+K1iFG4Vx4AEh5FC3vL46zKmKnrWOxQ99y1Zva/0HSZ+ygF7vo
2zr7HLu2vtWpEo7MqCmluE+v4Bzndxfy30Z0wnlEX6e2TjkSLu60tnPqOtO/eAWOo7Ht0cKANsD5
pDGTmCXoaM7/8QeitN3tCDmnc4lLfdOZXa0fO+Vxf4rEuGFRq/Cwmm4TxT4LXXqwJWwyrWE2B+cq
SMxenRGFWMRLN0vyODACjmg1x8fCmfn5sNSwlzbcaesPfXq2DfbBiUloGa8y3Vwh+l2B4zPZaC0B
gHG8dltZZfPeqkrvayx6EgJ08NjYN/VMu4kC4Y/rkpoWVzODhiX+W3WWCMjGtkMgIEaUIaeqGVLE
/sVPmJt0JY6BPnc9vpbMPhjKfpxjWXFr1sDpYgJcGW44Bs1iA3CDODLzkREPHDPltKVxcYpi0II8
jkGKMu/fFMhIIk3zcoN3VjQPTDeYgOf2GLqWHXqiQT+65N6T2wIwneMpP4H1HaNmQjSUuIT1eeDz
b6C6sqeWLkMKt7rklJPIPqb4N2u7ZcJulnjntskeZ79ddmlRI6vt9O3gmqxy4abvl1aITTa2ycdU
uOR+TPY74Hp5tfp6fhSih+CbCzPixxJ81nG8Z4zUnyR21I/7Ubi1fTop0dbL66SPfAk8E7ekEPZu
6aAQjnPGU2R1+oE8pOXFGRzmLnNlUBUio8mYUDzp0NaemFW1Gsv3JZtIOBx9J4QF1xF9oVl2G5Z9
9ZqyS4gBjwLGqKZTXCz90ZsUPlSZaOHsGd4/Eg7Z0yAL3gKwI06PfnInJT1PYFDs/82ndDkzkvtp
BnbmygMhtY7skntSvk9k29cXIlJponJFkU9+rXVIu0LfY4fiEZ7MHXjy7ap87+C6DTN/z5WbRpdH
Sbf91NbWcGZtaW0NOS9nc8FMTLIa71je1SEyctAice2chTcNV+BzM8AVWbx5Tc7MqYWIMCBUmIeL
yZ5EBjE4cuqdsXicyerdpvd5bC/S21J15nXhux2ItdfMiIWSuy9JVM2wKT/Zjj88jJYbvzcY0Ji5
FR8Go4ZNhbs3XOe5IY2zQkMNQs8YiZqKqRpffXv4AK3gRe10H482II7fvMnEeNbIBOSLdAhnZzQN
Fa+TMxGwcyHOeX73FyeNvqX8YZNULuxcLFaVKyvSKw5BhFkVgyB2yScg4+ZFkaG66Yr1i1kPI5pm
mn/iGFiXBc5FzSSUM0THUjFDKB6Dnl06JlcoL1E7VyW9uB6zL65AjI61C958KuuQgqHn0qAQqQvV
bhfCgirmeTg4DZoYwgpFUhjkcowOsiG/nYENNn7xbdR8dbFAWmBWsH7AMd4VGHKeUOImqE56WcX/
6sTwHhYGfxJ1TbiaGlqevAx1v3E3uj7pRx7QYu+Lyf2piAbY4RBNr8g4TP6hzt2Va4qZdgLjetEF
FDhssvsYCxxzmGR2DjrpIJLBbkIDvfQxuV8L3XmmgIytc5zdeqSNlJi4N6O8Fdm+p/4I+Ge9dzIy
1V6irVugco58LYlnuGOo1F1Az2Bwvopi6BkcoWO7uHppPHZTPR9yEedIPv8bd+ey3DiSZulXaZs9
0gAH4A4sphcESZGi7rdQxAYmKRS43+GAA08/H6NyqjOjq6ssrTczXYtYRKWCFEjA3c9/zne0XiOP
IOmXljMCrq8uE1uypObHXHXZrVeCA2gkmHi/OJvX4zk0l/hfmemk/HuQB/x1cq6CoO3uSOvH74OB
5bVppOZ4VFrd92Vs1h9FWVJattpLsVOJxazAnc4zWJN8w4Ph31o8yfcCGepSTFPWYI/x03trAQBL
4cp4mjVC+ZyOzmE10/B1TFbKoEKf3bRLiDTUXXaNktXsqlmwiwZ+WnJ+4E6kpwKdA5vHk44N6YQi
r67DOJ4A9qwh9c2CCs6BtE+kgcVv18ZQILsgXFC1gDu2TGlL7tcOH2s1B/2tScKDAVsbtSxJRxnU
ziW4nhAzkqmvu6Gtt1m+LLemwdDTZ+ohZkK5NzBHv6awECSe13U8aetnpaXc9Va6futi0z6BmMSg
lTcMXZUZX+yBL9XGZHaPTDeqE7goLIrzPbRURMMBO4K99Ddll7sXI3SeW2PHTKizQoXPvdTtoZEl
IKbK6WDq6uHetc4Lg5lKViFV8SQdV9jrfVBjYFqX4GatsV1xz1hX9IF470Cls+vUFTRDJUnHoB1E
wI4siLOJk3W+X/OcwP8kKYRKWpnXkaFYb1f4ufOFh8m7Zq54ZDBM0SwCw47g7bKvQUFex0vOPRIn
RKE3s7/ObxJK5H2QXJcxw4/0FPp3FM7CY+rD4XtnPFan+KojcI+ivVFyZAvQxytFFufVfLUw2KNW
erpm5HLyJ3yHwP+gdWOqrU5ejZl/7EMYHbAsDDd94CY9kyDUBjYo/gdTCe8rK0cMGFGXGeMS5X+E
xOpfdFWnhxI548zyzSZD4MEmRFzmcqtax/OgM9bNxva6PhL0MVdOf0iK7MVGBNRRsDrJXeBe0vB5
gg2AvtcDIYaDux5LVaLUJGgxGWNPsbRfNQgJizbRONAvVsP/46a8mkDL95e/RZT/kqn/vwNv+6Pt
/98vPpubt+pz+DWG+/9gOOCcAPyvwwGbZqizt38jWftvh89+/UygfJx7lcCcgaA7fv/f/+v8879n
BUJQbiHBaGKH2P9dSezwb0Ewx/9NEbUneOsSIoCaz8/837CAT82QT+TV/Vky9DM99nsQzBO/+TSg
AHkJA+EJ0tZ/JSzAgfuXIJijoOXwDyLB+R6kuXMA9w8EIszQjPwnjwIMAGzrhjAACkbM1vbasdeS
ZY56aI4aGgTkCtSLYW+/UpGFneA8ISV/lO9zO0Sc9wY9vyXj7DwPxKVyPJZrjcmq6imNMCtcyR09
Ak6CvXWEueCLsguO2AtpbxUT7S1b7AScSo2Mh/7Gt02Nk3tY7B+cHuGbjpOMzQ4Ea4kWXljli+UP
PIWIWSRrRGs4Kk4MeuhSidHmgIaK9xJaXvalT9KCukeNHRTEhP84zylgU2p3z6au1eDGxi7L/MxX
M3/ByffgZJPIUeEhIgbYPfvrMazQRisx9KdgQljDr17KXQJy7ZR5ZfhoVyHm8IVOamq/+GfdOphu
Zh0zrkKU6xjwTtD+V3eq2KBrDmpjYYsd774gjZH0dHiw1LAlWoYiygpqUDb2umTY6zsHey4dzd0D
Vpnxx5DWVXwqPa77tisslIuwysJs68ImDTBCD6F7WL3Bjq8A6mYTqDg73jmdXYaQGXrSF6qFnjN7
tqKHcCQuQITPR2gcZx8FFk71tZUP8pvVV8G80XjfP5rCVh+W164L7pmiO41+aPDOsj7BRcl5ULtB
lXY0Ksfps0I5oYFS1YajnF3QaExjyM0gBht3dDARwlDwb/IoDcYZijEnkytZtOyoeh1jP60z8SJ6
i2rLvGUa5ywYpCup/B67xUrKbC1qDa6k8rJnFGP2CNwX7XOuquS9ZvaOXhI3imYFAgRfqqBHYKmS
trJ2avF+vrRtMw3EmIKOYdv+HRx86vealgw4Wi5L557ToYhPUmp87PQ7IIsEsXROLMoIFS1kYx/e
UZ46m0ym4yP6H2+tU5r6ziXMj3BNmvzYLp1+px9gvlFyLd4pShhvjKTSCWph4lytc8moQ/syfhzD
PiGfVg/4DthcM9Que8etLoWlmRjIUYL6A35aXY+1ZZNDU0BgmrWdvw3JeYSymoEgiFdXixOtwZA+
WqFwV4o9l+AjyyfrS0DYnX2SZjAhGgwRGp/AGHm5mNItgPxy3hPbWy7qVBUtnQr55GzdMJYuFsXc
XRmGSOfF71g7N8U0jE+BoEwpolBgMdt+qRVxxSpl6I1e2uRU1NVtHyWdlTR34WwM7ZdO6H3HtYIz
Kwyt9a6A4PglM6X4COOq/0Rz7Bz2oRUXbinu0YbmV1T++bW0RfHgzjgrLiZENmx+jO7nCzoyMG4I
jNcP8QSxgEmIM8CI8Q0Hf+MsjHIgivchjjEb/HnpxPX9LBd2inOy2pEa5aZ3z7P0YVw/0kFhrwHA
0uOjcZAOGZ3AGq58InFpPFGyCyXMuxyHtsSkTD7gO4YN7ysErDbdiQUoPt/nWfmR5/ZnpFdFj3uY
jstznzvMBPOgSNetdHn5fbDQcrMdLKd+L5fKeU8KrKub1Db2tDOe1uQBoE5DCGNHHZz8OHSIwXQw
nepBQiSKVZi+VC7G3I2MC7yBhGMlrhVtuNFEh3IBgGv+YJ2wzn0GHWFFCpbbkxUi60XcBCqLhMzL
lLJBx3wZGoE5KfQzUPLjQoxy084mQwZq0sVHEXc5iMGctlSE9jpWN1XS1xi3glyQsJ31vQlRPaIC
y9oDRn5iqaY4H7ZgL+VbapfPA2pAQxx8whWyW4ZAUVwqroaJVEvpBX41cu+b2l458gctEloUtqHP
Mz2R1mFQpp+jzOfbhVk/ES8EoXHEpUpI71C7SfBolUWPIobk4e8t6ulu+GKBjZQAJ9v7LiNLs1XD
AO/KSRLnx1ITZCMwUeETXbFal5f9slrWswwt/vOUBSuMlNWNzk4JNQYnTgQJPcmtE1o7zaL9LZwV
rDAHzjw6sVKUu1vaAjgki/WhafhMt6GFw5W0gDTvuq7LL1J7jT40TaxOseeUeKoA0X+MaTbfThZ+
LAZ3igDNFN6iPdcccK2UMt6MwG0BXShNv/1hR/IPGBa/gDOEo864HFe6YGLhDogzJ+8P67rHJIUn
OeehcMyHu8pK0iPrtiJQQTJE5LW/LaewPlEe8zsO5i/tGf9nQirOF/Gf7Ao/yzdian/aBvIDv/MA
yO/DlbADgCIusJX/4FII9zdSpGdOIAUNMFZcPsnft4E+TZRQWYiMAq04N5qzeft9G+hTRAm4G1JR
QLgEZPRf4lKQNv3zNtCGeyE9oML0pzseCMVfvi4T0kGRxcJnHbATebFwt9JszNJf73FFTZ/C0cU3
GCc6hT43pg9TLPIfXWtrhq/+gmeLXVJhb/BxUfyS9O7ydiakdZskDbM3PI+h3HRKdAx98wlJJExF
ATdsDNzHlcQBeJXV8RDyguppdRpNyGecpmWXWmdBN5tIHXEiF903PTL74omdED+vOJ/lALuAA+w6
pisss1aD6ul1I+4ujaGiu8FxU1OVatPSuhZd8wRuaP6acde8pvNUPOGj1vE9RtUcLybDmRV3iHZP
lAdROEF8GqMHb8anMHnS7a2Yyf1uyZfJr7bH0WxTCcd9YgIwcxG0r9ILT7N1i9yyIEe0gP28KDsu
yEUeu/K+HAd0xrCS+KEqx1BG42svQ7l1KvdqtUlV0v5o4WtrOMy++gilKipNpd7RDtrHUieYv/te
E8pUgck+Qrla94plhQyWM5ZfmiFnHkl6FRGf2urhUSEr/pCJ49/4/TTgW4KLD7iutvvp5A9skcDy
VXZKowgxhw3htpbKCk/BUJvipWro/VJsnUiyz+ZYkeC/rlgCLZZUqgtv/diqv0xg9vBt6M4X2D4b
SrWXFB+IIIH4Bl5NXEJaBAecic6WBMhS9weFbXnytYldiq9d1Jk7Mj3hdGzP7zpap1TF5HGHIOB4
W1YudppzlZaSWfFliaki2RUF4E4cFYaRwzAK/2AVEzXTSZP7bH+IuyybAZgZYufYiJdayhR/jA4J
cok1oDlsYEtm7WTdgs9SCQDnbR6SfI1iW81IKFZSPWP1y+NNOFUeSgcbYrkxUAOwmnIVbxMndb9B
vWQUNluMWbG9UNfZG6e+YSWPH8+TilcEJxtZyFE6Z+rHDAVPkrIpADEV36fVaVuKRvRSnUMhg7lZ
VOLT11CX5iIo8pJ+8nLlDnHLwU0PyPUVeTmK4xA+14IRqgjOUT4eCGWxGynt+NpWPTuOHtf6xc+z
3FHLoodqjWfiSdiLd+WHY28xf2ibr+ft7WtRqRK/z4wNcfZoHk2TwXnr6yFPIjAFzh0gmpipCIsU
VagjdMwIf2pDwJay6H5zPku8ZoGswGugk4wbd6Zyh+moj5MtbZ1a7GuLSd4QLhKdZW2LZzupGLXH
YqIdO81Fd7Io3TpzH5DqMDp048OsKo5ltNdlXE1PoEJmPXi+2EqZO6CAFw/O3PjZdgDXVxIxdP3v
a9zWd2Pd4Q81WeBchlbHAENa8dTu1l41+B6nAMOA67Lr29eOvZSU7JRpwMuY7jFI8vWbJRbSiEni
Q3TWTLS8vUeHULOPF1lIWnzYlw5ht/yoMMNyRVQ13o966dpt7ULv2OSpVR4gNeO9HP37qffHexmK
YYqG1GHYNPrCJdTUOP2TqM/WLWOD2uRRYsxLSSMpnXODR9PCTE423TiTw55+hd75nkFJPPnwI3j6
cM6gtQqNjWa2mDrwTreG85Mkn8sYyX1IDGiKIygkfTf2WrakFoTNobNp1i0nT3Z5K9ZvsKCun/3I
qMU45XFCEtVLA7u6WJnYURHJsfXA+kC+yIhz3WGVDvVXf9AWeVnJQ6SBuLRzVyX41TpIV9vGDOUj
HTPn7was/P44kVs5z7iaJeD4lJFqWCYrZEbSGss/YGQNHmMcmTepVaTZDhCJErsUwQ05obDY0Yu6
7z5QcwvrsidHwrZ+6rx3zzblJ0p+MNFhCIfmTBHIX+bFzHrPqIlnywCAh71dEJDYYuSMU66N+24m
FeIGdgQiUp3G8AzRIyUakLer6ybbdSiynwPIcEnpRdP8EH3J+hByVLU3FKkYkjg5Eet9lRpmOnUg
y2HTpQum+amzQYaLs0FXEl/nCJg6mpp1mN3sWyXTRo6NC8+fwB9YCLj81WlZCxJBMbP5nkdZmTvA
P5cAEYJqxlOoZWczcsG4T8XXOvLIz7KBUZ9bix9BbItnRmL1c2FpWHqpE/YfPClZ9RhC8rsa3y5u
AN7KYZvIkrtmCTTeLcLRNlC0PswxNVjYDvCM8tVplFrniNkF6aKKq0dF/BS31gW1ZeaDkxxPfgCO
+VOe9P4cmbGmFWpc7GY/MEHDe8W5iV+p0KjDbW9LJo0B34tLy5GgZ6okrL8maVvUW9EIsAw8tJW9
Y6DlGbqEFixNTBdWkBG+lVEFzUxjU8czVlM5ht5NEJattx+WwlzHQU4iBbdF8LWsJxouK9dKPjHY
hMG2E332bvee/zKMXZnsS4s7ncCJRVwn59h2RYkYhZJpBuqAdGcGW7Zkmn4r08S4e8sMKFy5m7ik
eMtwfZrhtbAkmo6gMkOGsdi2s2SRrk0trlp3SsXtsFj5zUi0stwWbio+W7No6nGacn7CkkWKuk5n
94ce2HTgjmUgWGcT9gzZ9fktowZCJWNAInZjkv4cmfbmWO5I+c1YJGPKVzclX92b1gWWuM15duo9
VTMj5NMk+cpWcj0Mqayo+k5AdOMNc5wEf4hmmm9k2n9llFL2Rx/2z5cwA+qRLaL5bpNsFeTYLGaR
leY9Xuq+7q9kq8J5nwpNNh2XDeakzKFZOvKIdU27LqApcOPUWXAPXURfUXI7U0mlpoDMasjdeZ6i
z9ztrdPcuYW1TJGmqRxZfiodnvvLVKBYzAGbMLaP5KymIQ3czWTjs+a511BwlIE7jiN8lmhII4yL
aUcbQvlRJiGB4njgN4mavMbwZ9Wt+6LiXAuEg4QMS4yNao7Wrilfa/Bp+GZtmz+DWuEoExyV+4iN
wbTe9m4lzh0JS1DsTTP72ZHsW0orGeXPD46GwbRdGl1y1PYqoBlVn91pAQGXbWhLYsuMQFkXTOZQ
SFa/T6Ks8UIZBZQ1fWZ9Fp6Cosy+B7bkk6QLKFgvpzFN9EVm+PYfKFxChytdnDF81X1O2Q1blrvR
YTC4Nf04PoksDO5wx3jFlZvMMRljg1c0Yi87swq5ILlwYnoKn2BinS3qEDwJJrQu+o1eoKykgRyD
y5x5CDEbYGFPtFrqjxhBC+rsSrQ16qqOisoeAXlH1iphW1pXuBkyeCriRlcUoqekTmLfIA6RWhj5
NYZz95Qm7LGfW01QUBYhO1G8GuSE6kb1z8oJ8ukc0hnInKqZz9x3g/y5ZpueX2RrsdKZOFb43S8z
qo0kmz5vmS5apBSzz+HtNvg9nIVj9DSs2KxK8I8PHZ2K7cYjhH0pinqeblfPzeate7Y9bIAglVdD
7jlYyPsp++HX7OIvpmlSH3GokmZT9YooIRAH4n+THawIQsHClCfMXIhVvSgp+GStppEerIUmyD7x
dEbpCh5g8unHxbIg605zXj+VPYHwqC5UcK9TkNXo2wQOmpbnS0Gf2NY2LPldva4Bjw2yi1vaOotv
VE0i/AVrNXyOgWDKW7QT1cB+a89R39s8qYeKttg98ymZH8Qwtvc1c22fUMpsnmtqhoKt3+VsM/nG
+WRrO2e4WOUU6IgVsSUsa9U6IMPvU7cKFVPk5C1Kq31d6PLCYeZ1LFczCjX1I6GbYL3l0LmdmDeH
O66mWfctF8QiZjG2gNhn97ynD2nLoFgqz6sj7tbhuqeTKtuPSwjzpu/5JA7A1pV/oCidRqCkS9uz
uxGvD/0oWYa5eQgb61AVUxWeMonPbtOXOnvzeuV3Oy+rmWzPdUG/K+MO+1UzByd4yGOQTpdqbE85
4VNo1j8XIoeSx70OKSjcVARXk4O22q65VMOycrOzCbSiJo2dt0HlvMzEV+mlw4+mt+nCuHO72Do8
dooCku0YEtfe0ZfNe5jzKb+dqDAlLZl2oY50TwqUHg/hfRnXCvA00xj0Xh2YMngre+X1h8Wr/Wwz
einmMj2F43ruSWNJpKbRv1Jaz/a2bgPJk7G1eguSQuXOkWtZ4quA9XxbWpOfXHCoyXCkjiYwO9vJ
lua8EASokWDc7k0H7OAwNcQ6KfQw7NQz7h78e567wliQKV9N5iTdQ+dIIjWTLJBGEz8UD4hujhVJ
1t45qsakmA82J+p2x01cn2pV6u1KEdlJcZ80Z7CFz/O/guNX9Oc5czOP1dP5Ox+D+elpJjGIEmiK
PMDHYzt5ZFFZDJ32wsoF4upQZvF40EMN9L00KWQI2aWvZvaG74S0g/NzPiScV/k6di9an+Dh9ejk
aRrFNGM/Wi2lwpFYR5ke82xKnqpWMijGvNC+AcW3nq3Fk48+MsjN2mOh22Cg54sVWpLAhgwTmk/x
sVA15o9t/A7EjiiUXU7sDlVpw1BRrU0/y+IajsCtm48PVpkTU9a4VS08x9b4NQY8fBVipHsr7Zaw
eJPNgRXpgsZ2MXrNa5XxTJFEM3osGV4hed8zcZ2S3EfH35Skr8mRFp/FkFA0XkwpKrZVJyC5fcqe
L50c62DCNJxaP1MWn5lYBK4Xag3UFpMOtLt2WheCIGPucZbL7aW5hfmufiTErYk9VoyvNvPAjH/z
U2H6S1rb/2+oV/efz1apuXv7hbx2/om/yWgi+E3aaGScfX6qXv8BKxbiN5ggaFeAWqmOQ2n7u4zm
eb8RFEARpRbjzCP+A97VQ0bD0stP0feCwOb8JRktEL+Q1wRTXO4jh/cIwdOzf05b/6i6zlnM6I+b
YU4SnkZuIba+5dM6EPSNfUHHk5mitohVwNTFk59UoJIRLFh/nW1mY6ORQScd3JQ+VcteFqMiURKO
OWStHNqW8M29Op51DtH2Da3VxL/ZPxBoXIHnGF/ApBKmp2Adk+fD6tZhuKXb0BtB49DzCLLNYZ2z
fGVtHCN4qnGWYH2k6TNBbwgT53vn8OHklW9e8nSJr8Z45WWnxBSwNdtW2Ufllwo9I0YPxAGnC7zB
rKxdumeE8YUJ5x7M+a1wq9vUH18t/BdmDq4tP70quF/Datiiuu3jSUd+Z+1EYnaxqHBAm0NcFxtB
YQT/XbYtaDnd0Vhhwx5ivmvR6ThiNbTdd1+89CFUUphZOMYCTBFhFnHkAxuArd5u3zpYNbE1b+sg
P7Vd+GwX5n4JYGVZeLNXh5/Uat5YCRyyGmKVAfZikBiHpkM6arodZag9ebHAZkrpnmkUTLbj1Ipa
hg9Ku6+JavZLXR3HIGydvdWxwATrgepVyAsSk2vnWJ/LuoDEM9VLluQEtvv7TDbvSWcrPK/YqXGa
HQGtRZKgWUvaJyievLXbgw2hBbdK74fV3kOJOPrtdI/PECxS+trLlxwprLG+JoG7z4fmEpVmW7Ia
FaO8ht/BRTKbNWywv7pz8hp0cQ+KigBEkNhkcR6ydHmeBA/pLL1IWEzBouKA5Di9DbTet0zowDoQ
WCrYE64F0Lv20mZvj1FOnCCkHavFu6Mkexc75F09jvCUN5Ri5kErH6RdntgYRnnGxE2FmivHsaqy
Kop3YNup+cod2B45cDP8/Zq/2GW5Z7XbIW7yW4tnnbSnYfQukrB0H0brm6RHrmmL9KLoPvpgvgWj
S+IVbwKfWqaGuyHpd6b3H3IKKLTXn8ehL54qET9BLQULRlerPFeC3dYtVDaGkDlnYJPLo1eFareQ
8SvNTcag1xVsCfGiWpr0Y/wQzxS+DnVyNavyLmSK/ZzOnE1oJI7KuDzIYjr4FPZuEPN2AtaDjLPu
K/ktTdSFM0bsb9aif0GSPAiL8+cS69uqSSPgMIT0vaeS7pCtHXAuzCa8SWAKiNH3NYVkk2e3zC07
DFrVzH6dFX4LVmDvZDDQOmglmh6huE8pZME5zLz66Kf12alwTUnI1glMsLGz4Gb2GMYn2TWSwcFu
y0tm7fAaR3mnWnOEBLNtbDKckhjQxmaxsrshCufiBhDDUUzWwUj/h4E1ElTzfuIbIqwKX2E9RmV/
I+QM+8sawzt3RX+HbztVl4ajDUY4tp5L+kg/6NkD395ny3xCVWcmn89wBqnaSPryU/ZdhPsyYgK9
GaHlhAgLOPCLrwvH+U2PVMrKCZpB2njvdBHpJT6kLleUY6GD1tb02X4u2os64Viiz+kj73aGmgDE
FcGBD6kkYpHhcdQDSqLqisfckY/VyPcvFs8+DuW46IHB8asHyaVyqkPuD5sM0fCslFK829d3HONu
wD1du016ZWuzM1a4rTuAkzI8pnT6DKAPBJ75tEDfmt2JqAQPBg7x3Lg/TFtusahvKCMB+APeddWR
A+smA/PQdytN5HDrl3I+0c98K4buUtbkkECu9Y59CpZk2/iE2L38iJLDx1PIQ4/ARlaHmUkwghcq
7V3hYqV0baSGoPHf1z4oeVLxK4Xo61L2UG8E3/PsUlnOte10l0yoq0hB42Df+KV1e1T4ONmLYUDs
cq/oFP+GwratsvTIxjHqvPUR2Ph16iURpz9zdpZG7ny5TA1fJzpNPOoKS4/mj6W/t+H9rJAw/MWv
tqxq5rBI93ZAWjJDsAt8TP8FBdwVOiy94eyl5dGF+ENB8sDeVEV8Alk0hAH91OpyVPq+8bqr8+PI
xOnWLzpxNN6nRS/7dM5Lu+o7UB4wftlWZXccLSiHIg+fMRbqFQ08aKTWCjSQXWllLr1VHXSQX+Xu
8pMGTVSKj901N7So7CdRQbmJl29iQMFd04qJQXY3s99LEGNJIBIHf6261tDWiMe/eQzALM9hhjnc
vu5GC6APZTQgfZwKaUWZhkrrwDQwqbK547Gn8LcwUGji5vto5MicaWy/iF5pUio9Pkhmym5475b0
7WBKHlhaQmxD3/vQ7V/MGpZf2L+SaI4nnxgAIigdvXjLvjVpNXzpl8p/X2pemmwhrnaAh0N95bu5
TXCwGLkbz73St3FMMzUhlzr8cKuZZCFcqPB5CasJShHiP9mfMh3e2erqICKIQ9g1j3vR7NIugSNc
yjydoqwNZ8I1I9UjxtgFeqk6x9pbg0N19mIb8Vrzq0/2wjOlbLmvr+D9VZ/KEfOHcns7veEjbvr3
Ii+4d9J5qC86G9bRrlBWqy/SwCu7veqbOAANlpDUr5diBIAxenEPgmlxX0c58juyL8KG2cU+kA/j
YUDLZFGbrZqnqrkqK51nx8Ku5XBsRlUE105dAf7y18K5LzXjsm1cIKhyFLVg/6VqmCkjH2EuHFAV
z6acPMjgcpqR4L7DIxZsNqGw+GYdRppTKiyc3s4gQsUouByRtiInlYBysYJN0mj2YTRLh2CVkU0b
ngmelCRXKU3WiIgz6LvEYUOx5VJ1yMTD4B5ytxvKS89pQTx7jV0ivVVZfqkWoXjqZdnUHYZlTB87
IwcnSkU7UG3cIDltCz9oEdmGxAG6xIrRQvMIvPBYcRq77cYUtkBssxE5YDbBqMM2T5K6JCXhHoI1
wzoM7tZ0J4MAASTzzNMedFuRLAPVJM5678D9WTorOWTJfDPyZ5ggV5aWFlA/HY9AUcs6T6Gnh+o1
hHW3HtJpcbNtPwfxsO8ogXKOwqaZgO6qlAZ2K6x9svlURlWX7rK64SWm+3q+qhJGS3juwMcnegj0
HcV47s3SLIMdLW2PP6HssqQ5yHkG92UoZbD2PdKF2QVODB6Bs3fsXJD3wT1VhzjZMbgZDojazKq9
4o2ln8xo+4Ep4kAGV8mmwjczCQd4KM6To80EBkjJVCl/q5I28HYu2RB/j9AUemcgMNiZ2fj1W9iX
01Xc4a3fiLDUl1VSSvz4tpt7CGLt5EBiHUoO8GacTm0LcCciXcXdOdhjZqKxrzr/iFOPMQl+XUXK
RBrsZKNVeN962kGo1kommxAAruyQ1lJTkdea5Emb1mqARBTyah78Mt/acRoDg9fYsDYWk3iQb5Px
GLQDBGYbo3GyRD6tuizobH75m8qt6as2ChCXG8yCFtO0D0htYkNsIEu5w7dFq4loeRvPJDfQy4kG
53FxPs7mRBxib2GjM8ksxePkpoTbJde4hK3WESBOyrX5Xg3d9K5xDcHB0sxeWUdj/yoLdfs5dAm0
8kmGJEpRhmK95ZhNiFs8diH/uEORLySLPLUfC9/VC2iRsjroko7kbe+yW4ImPH/xvCrBLjCa7eoM
ebMd8lm8+21jM8+IZ9TCdnayy6lIhlM5sfNjrBvXjNYbaJoER3zrnjP6mu2npEm++uolIYMQpZWn
v1emX8qbYPLMcwF7ywURWbK3QucJPzzCkTRzreNyuywWU9cUR95LziM6Jp2qWKMtRvExQ4laPqrW
A7ECchKj1eyPelvbc/sR4Oliutn1jXtBuUIJpNKO8Y0ipBI17AyN3hW64utiW0w32S7JEPXIkfDT
A/eHH8/ud08latxanXG/idn1iep7KtDbZjlrRHQioxdntuNV0AgC50cytwwt3HaCqhD6fsGmnR4r
QwQI4yCjqA6Jb6Vh7KEZSOeTnSyGDzOcDZVq1nx8YweQbgMOjw/JlYKFyQ45LQFpyNIoIHg2qrJ8
cPuuq6K+LGNydGQpqXlTa8y3SYUsv92SFzoCfdLQIVCDyIS07XiXKDJMBP26SShGDIp5v7QqyFC1
YstsZ7fp7tM4s8ZNovP0G/ds+H0d1hl5dJWE2hHyEf7BMkz9BszNlBOATc0DFQMg84EXvKnQb7gh
15olbF17tl3GZgC3I+rRXTZl308bU6fIaE3VGkSmJmfugRoDEgSC3urtVrthmBIOq3hn4FS8j/yJ
nyBW2OBK5gMp6AI/86K/rtr8z3RIAab8Zxapm+zjrX9L9J+88j9/5m/yjhVgk3J/tuTAG/dEiK3p
d7c8IiPt5gpRhbYx1gxE8r8LPDjpmUrhiA+F69k2ULm/+6Qc+zd8NjSZ+9TtAMP/a3W96E5/aKPy
+Z88l6u7fOihywjkl4pV1EhsXJzT9jS3wRbofHAJ3jruXeSLf9FBdf6ncOUibZ7zAz9f6uzId0gG
kNLx7XOByx+UpEa6rc/4pN/PqjkyFrnP24JNk3giEnca1b+qj/3PL0eCGukMPyXFBTwe//xyRWsH
y4z/ci+1++SBOHZR1hkR5iVR8PJ6zZm2/uGT/wcGxf98LXlFPmEGGPSEyeCXVyRtgNtT84qp55cR
ocsdN+0uBgP6N42UaEny2fyDFxJ/9radL6Wy8Wxiv+ebwJ9n0e4Pl5I1o8/rAO5wl8TDwe0L9A1n
dCEGEoG9bJy0OPlqGJ/8JW/3ODWO6TI/8i99mzyOAgtRaFoBsV0RZqQstb+1vbjdSREf0e2LB19X
3emfX5qfrWZ/+vCllIKeCD4OpbhCv7jxcmELBtRJuc+t8Vo23dVSDXcqCZerCplnSu1pS7UM+4nJ
IeY2D/PuX7yBX5sQuUwSEI3gZmPEiZb550tmoLeKpmSMmjuME2D2NMWp8WKxD82IogMXOQ2TY8iT
ldpdXCvqSsQhvnH/zbbnU5MYC9bu+iEa9K1//tbOv/ovl0aRfFE24wLmWv4vt2AWpPSyKZTGWBT4
DkiIY9lOXH84jrq2I7bhFPC4Lcv1LPzZ21as0Xf/h7zz6q1bybLwH2oOyGJ+PVFHOVrhhbBsiTkU
qxh//Xx0DzD2kUfC7ddpoIHG7WvzkCxW2Hutb33+E7zg+PEwEdlCMKe4gY1FRxw9nmz2ayfFfLEr
hy5+NzhuvczThJsiLCmSkh9f1Kij5vyarJzymfIc0GqSXhHNoQCuxNBT4p15biJwb/lj1Npcin40
jZyd7fc4DrtojTA6XSMhd8Gr1Pf1XB8mN86fxmjH/je4R+mX4CFFrpBSSBP9sC+MDFUNOIu0QWED
ReCcwsivvVxvvnqN9vvb2C6sV+RGGcSIWlL/nIyQClaqHxX/eTTqyHydiChrLtXczmwGbZ8AnnGS
4zWKyFKwpYimnWqycN93bTlxfYoJVm0CGipLvM7Ylqme1qp/S2cbThMu3IgwVNXm35Who29tXk0H
pqEc/uo4zvuKWtAur6SB39WvEal3E7nEU4RSCrxDH+6J1c0PvtfacDUbr7oMVFlv+9xo3koudm+7
BQq9KgB5mtBFRfdj6nfUJhlcPSuILguOcWQUqPa8yQXJRA4eDcKOJsn3DASjr/dFVxfnduvr90QM
04ln1CHs6WiB2YxG+YTzPoIAEw4Xlq+pElqFOBQ6hThpNE5Pd9DOXHzdC9W2JZr8NEk0dQVOdtNJ
VUTEz6q0742VW3ZYTotQRiZWn3DYJ2Lsu73iAAd6iaPEmvaFdx7OJEWsskKo1yZNjKu4c5vpkDRV
M3FUoPuxDRRdjm070l9bR3aWaCRr9lBvSsfMNJQWsz2Ecdpwk26ANnLTDVpOB9li3D7Ae243EZQh
bFlJ6u8S9orrXjYyYSnLy+CKRu8Un9DbwilO78I+QzFe469q2f6CV9IPTkxva4NyafwuHIkMwcoa
dlp5a4UeIaZ6ii9mRZ+MzT1HpDHPs5sod5qQcl5p3Md1QEg4J7mRshq80C39OSN9dWcyt9ajB5p4
h6JBoL+jqXwzGlOUHIK4Gy7pdRTvLV6et0BHZAQrrFFruijpyWzm+GfdQF/w4LL3FlnBll3jdTQN
1K6K+AGX/EWelP7POazgmHvug1+V+RkJSt0JndicI3PbFLiMWueKyAFKcEWFH2mWxW7obdSxXeTd
TGEP53uexNbNYfA5ToLVCpTLeiqc7CxBFwcJ3XH3gd23m8Tp6AALUKkJ9fgHzkL1d/TFj4g94rWw
JzhcDZnSJdiYTdf7r2YcUJNDNs1mngIp8me4Fa02bsg4gV+bBQgMxiTlWU/ODXm4p4hV/DNqvRas
HQBYRdq2h2zhPtZuK1a1bV3WRoyPH3/vZHXnMCCa0zIMdzG01wM8UguIkp5PZgtTBRUT2i4Iznqj
BE5cGIA9bL3Cp5dsR6Wtw9D5NDvqAKLtCKzTpoxDoybsnoTXc/qW4poA4ffMMsXBSuNigzDYvUeO
1RyymaIZnudXifn3wgSDRnXZSh8W09pT65fJoU0VZCVd3cRJAWbWL5nJy6VkSWJ5tVY8k03j6xZX
fUaJJutg+sQ94lfkLLynvptvqOPBHGgcD63IUBaPjmvaOzz3VwLj0EY11AJWUGKCdAWhg12b0PWm
baxbwkRcsJyQje6Fv7ABh+qUiHj4W24cF4yqEpc0Bo3bnPBu30mfnRwAuNfV1Znn5osqI5vdR5mD
3kGnBEBzIRZYLhKsPuEYWKc0HAyswQd7Gs6bIR53FfgwsuTSmyG1RgJgZnaQ28Zp6VypZrgEQdu9
JwYO4FGnmP8FkmwKHs1j12LMWuFyzPYekXeAX4tDSYzXGlWvv4sb9TNzOEUGopVXRKXgN6KohKav
Trp3uChpuCrCDEHTPLXFCSJnWDyU8NJ17XzjZASTPhjnc2f0wpuqDKdTy9PEqISExfiZb39LmCz2
MBkEPLNGnFsaTbovqx8c272rwQrKPTrTGYTnfBtSTjsJDLzWHf59iB3kJqzn0EnPZcVOJfZt56Wc
m4mcd12dUusIX/HujC8FsMMtAdAEzIFssc+1XgLlkpR1JWiKad+Utnsta3aFGRqSewqtxCXQXrgK
igJ4FhZ5VJmLZsKJp8OQoChGAEtKhohqOL8cEHeaUPStlYFTiuzkGSekvSegD9WQ007qkiXZ+TGm
YQ2joJXnZlmobZAKCvljxN+fJPMe+UuO3Uu+gtY8RdP5PW8oQ1ZRVtAW1BifCD5XTE/boKxuF53N
nur4tQ3FssAl973shmyPCsRcZw2c+qaNiedL22uIDldNMtxVahRnGBh+xDYNzV7McpuQZEPRJ8eX
CL5HGYh5ZI9Vzc2KHPSGfKWR0F6BuQwPZLNv5rCH5+j/SK0p2lc5ZWyPbAii4MgU4XG+lFOSXGPl
AAfVaONN+NltXCE5C8GPNUFSbBGFYP5CoPDmIRA5aA6+uxTe1k3XFqAO02Ck20dqF7wLja0uRL69
MhsmKtoB3S6jiezhXnudhOy+JyJRRG65SNvnvAl3ychYXypVzhO7De9y5utK1r3gkzkZyXB64Pwv
kd8G/X0zkD7YBsq+74sAQGsQdteRBkywTXKnpV3phVdtTKJQx4++K+q0fwlbI72qrJbiQ1/X9Mtm
1Kfnw5SEz0jT0ItYkUP2kjaE+Y0vAbZmYtPgRWEl3yioMoTCpVU9T1ZyYxnDuE+bCNhrXVaLCrfL
6X8zfKMKSR/KVWSVmpbSNAZUDciLZE+XNibqH5EEvrXhhJrj7s9jCiUU6MWVm7j1tTGPnbmqyrb+
FnnGaG4adxQSHEVYUdKWpKXVMGZwpioU3WsFGuGbXUJroLfTqnfVUQ2kFjiiwLdzDF2r1lXNfSFn
9npQ0l9qWXXUSwpmocawIABK5zKlAOScQi3yo9O6zCAMeiWApiBIs58eTgGChMLEPihP2+fYBwKY
WY6+DSdMu6uU9fmRFGOye6D13BEPtbVLZzxrEgdRu2fqiinLjJ7R6jr7soyGM5UVw8nQxA02aO28
5smyw1y5ikCHqRmC9wJVItFn43yDCzw6oYWHCLpR0t6L0bMg6Ru1Bfa4XwQ0eYFSsKjmFEV+Mcfb
YMqn60zEXn+LehLJV5eaJUug524okdn8tSrr12Pnh83aw+ixndnlNOtOMMnUOsvP0fYB6qJ/NT5Z
QxlemBJwXriJtDZtDB4Jm1pSSpLyAc7C0vMx+7emC6Y7tBVwS2nFtIfAkiHspjHGLCta03xNCfch
qoh55k7GiPev+3aZDOqwm1zyLCJW4akOeZfRVN/KggGxn2RtXGowPhUizbHYZgKaIxVp9WTQnHlS
/N3JlvpFuQFY2d/QROlPMUzq2yqdjT1QMX3uD1I9qqBls+QTq0TWC4Xsb6T3QGBrJaoTZA0zJk4J
U6Y+OHYdA/2CIke5MRp771uRumzE2tm9EKZtFutUZ942wGSPJxXkxq6cMiu67LGDgs1I3LZ5Y4Zv
aY9TaSuDvd04QXBvKtBv37RrZIepT9gRhGMIrQuxhv4GIiW+Lv2AgDPfG/NbhGcIWJ0p0yeDtCHk
Y7HgQbRIJeK+38yZJu9vhHOz74XBGtg2abayKQOfxfQigEEi/76brUE9Z5q+Hv2L1H8XIUq4fOpO
JD3sfT+a6mEsWXD8MJsfdUrwhRjoCqGu0BBAgirZ9HFYH7xBRVtqgOIkMRDesXlILvKWLncEnwFX
VCt39OxI14t8+VNEJXLSqI8rPpnOvJ8TGpS/zpD/SLj1/xGssWRl/t8WykOLh7L6+buFcvkD/1Mc
dP8rDB2f8hTFIo9C3FKk+jdKw6DM51kBtkYAG0i57PB/i4Mu+fYU0EjYdKwl3t7nT/2vidJhrPNP
F3Mlf979JyyNo6IA9k1KdSHJzv5Sa6JI8WfNhEYfZ2j2o1hixLNHlsiOgzuT9Fwae7y/5ea3J/OX
spZ1VLL7dT1+uYsHm1LRL3Po72WtHAE6Wziux5Yc5I4Rzaw6Iha7HsH+TlPT34fIdVYAQDiVJJ77
lLksWxl6SBx31XSKs+8WfGd+mhadtSG5MoeSiwT0i4rNUsj7rWKz/E7Kl7wyqrCWRQn1z+cShmwR
q4y0ZqicL7IektPElgSDTVKefv5IPr4BH+fqcjU/RGYsjq5kdQpmiQJG0IeJpKk7enuRBdAJSSx6
8cfQ/eLOPr4Bbs1n4JDbGhCzevTGkRClJX3zZckfxHrKZgIh8woDaJJPF92AayK1jeCL9/6Xm6SG
ydUslL5YyI5qg9AvSlU4eB4ozhhroyibFVApIiFwpp3YtfH++TP9Vcv68/Uxtmwu5FnEY5rmUZis
Vi1VIwoeWP0rumRoaPsH9NI0+Cj7qKcM6WXC8dcy7mwf/zzJq613J4Gt/PTNuggRyjT4B+KppVTp
oav2cfV2xLxwD/O4iTLHuy+s3v6RDJX5AqAdSEGDW/Mug5MqTz6/mb89OwaITeUZqbdjLkP1t0pw
myJwpNxGljO+gfOqJfu1ZF9CRzqv4aYLb/v59T4O/QApqAiXAeKbtnVUJ3QzECNmQuKXa6bYHmED
HESRmdtWKvnvntL/WeVeXsOfrymgJmo7nku9GIPH0WsKrQJDRAkJeJgy3B1hmJ0EQVx9cRVraTv8
cRmmWIs50wEH7DB5Ho0+CqKGKFouQ9F6hOFBbIyVRcHr2NsWyO6UfIM8or6TuDMBOrXedw0eRC3I
L//80X749uCGM7QcPj4wB6599GhjaoLI9kpyIPsIhHHPAG2qyoW5SEVAgW3FYBxah88vunzQR3cv
lsIvDn4bpIK7dBp+Gz/+0PYybY16XRXE89l8/SjqDbEmnxLzHJLafW9yPiBKLf0PHrxwcYPQzKD1
ZS59tt8vbU2cg42U+00cm4xWC2kUPBpSm4xSnCOqJ6+Kev5l5rXirMN7Q+w80T9BJMYv5p+/PXjG
GEJqHrplOUeNKc7eBFHWWbPOyxRpCgQRMOXEgyjomFiqSVw3g/aL7/bjc3cCj1bEspIgrQ6OOjhe
hY+rkop4Isxu+6mH+T8DejqtshitFUKQdVCzz03YsX3xxv8y4BcsFqu5y4BDPn404DX6NAk0qoZj
6GfU99vmTHekhdpkgHwbNallU44EBE1Hsk096jmAi8tN14p4//nY+zCXBPyQcNmusNNh83P0Q0bI
MvAqCRUbgAetWnw+hPcg4cS9X36xrn2YS7iUjYidq6Cp/yWl/32sFYPshXZ98i+qID+RtPy3rm1O
X0yOH6/CKOJzIr7aZ/t1jJzgxE2pdKREIU2z3Yu0TG/B8XpfDNePj81jxmKugnfK1vB4V6atYURD
ripKHz55aklJF9XJsfgSx/fFDX38MlhTaAw79O2Ar/pHX0aUyT7pbC5lkLDdbYfGMXYaqzwcf69f
hzNHNBjdKr/4fGB8/DhY0GhIY0J1mQt/Nat+m5RSUr9VJeCMKx9f1eQaNnmUEXmD1jCdKw2inGhC
ZN1Ucz+/MIi44/kQYgn99mX3Y/q+K5af9tulZ5cCgiwItFKGr05BNAJCDaTortPUxFGZWyrd1x0k
ATS9Y3zwwPM/9V4dnsGBRfdjYsPMLp0p6AngmRfmBhDqpRdieOmpkcXehN6bcImVDKvpzUZN9SQ7
kAXw4+PkIlFlTIg3lVkFiBvaEOadzN62k1V94/vTxO+6QTLSNKc9hLrTdS+qvAWw4VewKRq7jW+y
KAR/oyBMkLIeJOhpqR5FTJvgvG7Hbm6uGtWb32UwOexKSG0G7h+2EE7SSYW3enYZQ5Qzp3krUAEV
qCFHcuxHR8tvYVrpdouMHbuTRaVqJ1lPgNe1qHKIYo+ke+J0jfEjSkf3Gzv2ZmkaWPKpaGZ1nXeK
XCnppz7aSNMBnYlyEstibJ7Q/7GRWcGwfa5r3eBDTE35GsGAe3Da0J9xEMQh0hoYGavSj1BUjrSe
us0wRCZQfymWoGmjuJYigbqdTIqex1AjiFyDdaUrVkbgz1ZUjpc53WuXXCDohSSJWq6FPFZm2L+t
JpE1mXFDcuFXvnhoSwj8KwMT2LSqAWqkxKbbxEyT6aFKmiQuHhCx+OpnbMIAt4o4SE+6vjH8DXX4
tN06GZJVZDh+9wCGlcNBMiZEc3Q6dZ7VgGKbVr1JcNSkmt7dTqpvX0qT4gnpwrXi+DJidU96v452
qOwQw6Y40JP1nMjmskGNxZMQyO0oXaMo5LA/O3jNba2HXaZJbYeL68fFVjS2m2yws6cYF9itfkNk
1hP6kuGZ3HhNCOoGeZPN/3bM6jFsmnnYtNQfsamHtDoZ4BTtbVJrBjyQOZXssutwn5rZ+Ngi0AoJ
agiJ77Unc3hGUsgowqE/fvex01Hgq7S8TqAGeIuVsKGk0wVznOwcR86XE8AqYglIvQo2GQa0fdJ5
KP6g9iKv7lERdxuSGZak1Xnydl02oBlt4LeBfEuVdS2QEqTbHBYLTtkIwS/U1HS4SIcif+9nUNdr
2+qLx8Jzh2tvNjtQIz2iY/T6eXwpigo5/sS4HnZxVAMxdCnXXjWlsB/Mga38dgpEc0hKu8xJVSZW
oeyHsN+F3jhkm0H73utQ9TRu2yAF09dU1gL7UQzcuO2UWk1ulf70yTKdVyGedm9Dyvx8B+4DuS6R
ux4lQGC6Eu+lAcBZBeT1dfG8RIlOSDRh8QcGOki0hMjgArZdWjcuwdrTAAQM1sSCiwe/tdWA+cPN
7M9tTRPPJr8ldMl9TnRgVRv0zHG5GWGTUStLKJOtRF/xxSdIv85p+OBZ6LuqUxvDQQS51mWB0wL3
oaEJqNNmjN7YGOJtZRQusdi6mV4z2x0oLxoyvdbGYsPQnRpIJVAlilYvqL0nYfQU0bOcGMhNVYth
C/lYkn/cy/BnZ3X82ChJjfsKrfJNOXCM2PcNee7roSlPGtMk55Rv29l7UwUemFmqf4bUGD6qmQ9q
ZcVpba06Kv7UCpnjiLFuyvAthNwEKqZDoiFHC4psEkxY3hMSQhiBg6CAoOj23KW66xeHUF0bDFeh
zvNCuxMVApM+HQoYb2H2MTN4I5zsNSEe9QMetBw9PdKtn66e9YvmXFzvh165+gD3MdpYsUnfWaO0
BT/nT+jts7zubr0qrZp1DO2oo+GaVVB4AoSp62EYTYQ4SkZXuZNSDO8RHZAXS4EWw6a7TNUWMHcI
cZGNvZ7c90cxtMF9g3ZA791JdC/hTOT0AWyBzLcWiWvYp2sBtSYv3XZbCgsDATIXeaGn1of2ROv9
LSGx/IKvsnlB2Vz/8DKhho0Leapj9gcRTupl2Z+NPWziM+oeyZUZSDg8Jl4OsWJ6BkvjGm22To1G
vHRARjHtq7C5yrS0l2S2mPKvRTHrwuoCMs8SjvKkSXmustcLqTJ453UO1e2gc9fa4B7HugcyHtqI
wsb8E3IL2v2WcbMZ3dJ/UOQkvFCbJEg+Mawxx2k0kPhVUwnDtKOTEMB7mQ1PnAPziNVkdq/mqk0w
0EBzrk+iPsX5m5pTX6z5p1g3ZNiOCCWCgRZsE7k/+iCkjR1NfAyrXHqRoNsh+mA9BEvOaQnPxz8E
ZQ1taKbHuHAZJuMge0LIVoMccThJq7brdQKEBGP3koGcUYc1t5TKUlgSPk6TVe/PCUmscJ2MvXDq
/ErmdHU3sk3hvZCtEj1M1GDUeqwkefSBa9PlLQfNLDy4UMAphyT01aL5FVeASshu8aa7sjMJRhtL
/BaryULltZu9GkOLrE0HEJYuwpb/16sX1kAubTx02J2Jt/LTA9YOGD0+cfKvgR/lNusB/McF3MEU
b6HpwS3WCHEO0UKQZV4st0B9pP0mHXqumxRKSr4iORVrRAgl45lKN5QCrer5yfZm+Fk27aiSorhv
v5d9VGKpAJpiUEuZmVo7o6ieEcwRi50XdQDbMU4SwKF+89JbnSyZHCfn1pm5hRUC2OycfRYJQwIs
5g9f+uYbifX2xqc7TXdA9dF73Ae1v4Iq2+Q7r53r65ZTNZJ/+EUuHfM8Ok+Dzv5pzwOpcNVcv5S0
MK6iBNgjkmG7vS5yQ1wY9ZiR++EUzz4NrOsghUSJ3jzSxPBC1NoyweS7MiNGJoe3scuBNBA/BTgy
hA86rKVdoS+Oa6N7q5t0fnbdxLk3agLpab6nMfVS1Sbbyu/U86CwuNB1LbtNCSrGu3BsOmEndNuH
xwHSZANWzTYv6tEX09rKgu6R+L/5+9iFikRWOef3UV0J5lXBcrMeCAhGyl5oeS5dP3ty3IjKRSgr
tROS4MCVriB6kLdEDQA3Oe7wjZmj828bwjHWJAaIeRMs/86aBXh6B5JPt4h4JVI2sl6W1DUgp97N
NQaKjSyn+VHW6Ic2anSnywyNNNzRfOTU2jGE6F9rIDa3ozOAAYc75N/LoWFmFqTyASGg44JXUFmx
CndZFaGRoT4Wfe+E3f5Ug8rvPTzMDXDTTpBuldXqAZsJRR5wye4Tg9a/B5XanLLOESGDDG00Nrhb
S4JGilaGG8dMPX8l6ZnKjT8EKKVNgWdkF8HbjbYZvl/yA4n4TE5NPMkHqUy4dUZm2OlKgK19AvXK
gugB8iJFkRA5nxVFJOciMReskZuLV4oFDSIVE1AKAOYye5XBqAgcaSeb/ZTnYgJKCQU4cyaoTsQ7
FOGt2aGFOnGUQPgBRkrd6Yg/CDM2GR6s2c1OOrOfgDw5Wfk81a645fQT/mwIubm3fA1hv8cUO8IU
hZuMroNcMw4itCajokcnz0IAKNguDBGTAT9UNyqtzXRT+CUgBCxT9pVMFImj5MFnhCEMGHM3QR8P
DyksggWiN7Fn01lHAp9gI0Awhxsa1y06LHIdpKgOwGKZksBB5D+d3GTzhwCquZmsSPi8J9GfNm2z
YCc6Enzgh7gpcjY/W7Zs5RBJ3HwI/hBbNDN5LtEC5FF+8xOwUsIxxBJRuo5SMPurJsZXE8SedwJK
WO3HPBBbxA4V2i3Yt2QAdogsva7rr3GqslOPevIEViC6nHxjCjVdGd7Qw4MWFGduHNeCAxLNyQD2
o5+tN/zl9FjIMfJXTSAg/mLVoII+lhExS6kz5GrjDnVCQBhZBVtawum45JPSdvA72T236B7stdmb
C1yCyfQNxzYEaAdKFMBkspk2gV+mBlBDK/V2Xt8l/iYmzYxUOaSAcB7hvzCW2ghkIJshfOZRzjE5
BJeN7LS1hnZdtIl/kUmV2zsf5w7zgAeNufVNQoUMqx2Ba81LOY58EvMG0/wENiKVNeqToKOZUUx6
cjaDlPrCx4XUrQEOsYzmql/lNus9O3T+bbzwLhjHyLD7NwgRNtA1kMQVO+OFHDK2c3sCUagtNklr
ow10e98ycbj0432GX/Yce39urzBG5QfcbnRUew7NB1kRCcQH2Di3HXiW05D+yGNvmQjuIF2SJx7S
EX6JBGohQYlL7mbJfpBGQoNu0JWa/GMAeOW2MZzxZvEkkCvj5f795HkGzoYabwaFr26G801bhTDn
kjlnbbAvgAiS9eOtM1XMbHPqWNcxGa5v2tJs8YkTy1awksr3kGikH3kSB+NlpubmmeDlbnHJYbnY
c5saJJOsm/KmU6X91OE4RGnkJA5Z96Gl0US0CLsBGiu+HAA3Xb5NWHMTZKOZKTeRauZHpVu0A6KF
dLQjJ9gmYatC7o2Fipm4AMF7MrcTJzuEAIkHhsR3oq1iz4s5MkXkC6lNAJEeZ/ABxji134xJhP2G
l29dgczGden2GNmKTmXzpjGVe0rrDykclNGEG68IkAtVXFubpPYQTfHX5exNrLq6h33uQWHQY/5D
goC8GLNKn+umxvcvZevNwKia4nnw2/FmiCPjLQskbJQJCGJ+avc5Ftah7AWYdnauF3O8zClDhKlz
yz4pFJDU8DeuOIAGeyF99Rz6VaFOCMdKCcxU40+sUfa0R5TeeRsVGCkRIo1FeYHoPDITO9vkhdVV
tfbYHdnrUS5KFVBbAxko5FKcCTgDPsdmaQLuzzXmXH5TDBkg6ADDU0Q0IA+EbnCSOBKPjuc6+feZ
r9jdTEZXnkO65GknEIAuhdM771mLthJGVEu8oe/3J2zeOM2N2F6/idl3HwTJu4sFrITg1SBOIp0F
TeyaF1dAQJMVWj6d1piQARO+y1xlOL7wnsXPU+U6lKIFkt9Nr1rzlDqFG6zaOqYJ31mIUijgZNOh
liOMmlh5UJL6DPftuk6RlaAEtslC1kOObS2ZMefgHm2Ns9FJNXcVJxlzT9pzZsbdmc5s4ZofWiQZ
YeN1PFzmNulAo9b6XKWT8SLH0njBPEQd0Blr+NAJ9CP7NJYSTmPIyqnRQDUtelZSxeMdJ8YGLqaO
/OX7n8S60XVcrPFMxsGlY1XmXYVvbtr2wdBQcsAriuM3cErScZcjc20n0W2BtjJeF9aiakElmz24
enCeFB8xUFUtnTeiqeZb6QQixl3pJBmnqRiKIxxbV69qvM/UYiQnEOj1k3GWMwnzj/M6eLBNtwz3
qeNY9cYGrbgEdHcKapjFxdYDDK78gEc9OA+rPOWJ90lysMF6wW53EjzluursV9/LaGGI2lEVaA9/
yQjDS32qoO03zL41PmeEiz4t7Wg0kYPDWwp3RNyz6VVZRnOnCL2ShAOPmOcW7/EljTAczfiAJ3cv
9ay+RWi/r2SK6ZWQtAa7+1R4cDZLSbVmXZWi/ZkCSASLymYvW5Fn391ALDOSjRfn+RPdH06m6aBD
+9DyMbPG1HgWtmbX5PI0yRRbSWR8nC+RG1muZHdY4gzk/w30FWoq9zW1aNmsGj3BYDSrLnsEpVmF
NOWd1t94ZQRRNY4n3JYt7N18b1H0e6eDFpzPbO3hU4Vp+coSN54rq4RnupQnEzYcA1r/SmaRu6H7
5W5j0wXZ4Oi6RG/ZWhG2Ps+JrmVbsLOJMxHIU2opGR5yQrzATXCgXEN78OZzAxArwPyemgKs/Uah
R2vClO392IdWfjdyb9Vu6AwHv6qPqU5Dlt9IO+icdQygEKXfJPpX1t8Ot70vkgtYLbF7KOvMr1AF
F7imaSjU7jaJl0GZeUV8VdTZ+PQvtwSKWmmDl0tF8Rod93w7BLG+/BfRFNPslQMt3wI4zMZk0T5p
C2oku88LyB8K5j6FY9vG4+IKMGbeUrv/rXwMHUxF87A4CXPDoVjQVeeGYXdYPf38UpZGdEfIlPqi
uXFsruFcDm4bh5NJRxs8ur80iX+7qiMxbURlJteho1E3BiaBdkNWtPsWSfsWVHSEQ0Hig6csvEmr
UexaYLb/tC3Bj6BzCdrbdmgZeEcdLcMNVE2oYAO8hGDrVHYWdWrbvSzcsbr6/Cl/6LMslwpoEGCY
oRl93DgSXesZrcMUh/s3OMM9WkMz7ZovmgF/vUqIAsb2F/WFvbzr356qchNlSZ9NPlzneVvo2rir
kIl+ofD4eBX2oFjv6HPw4piR/rwKLOcMjjHbG3CA6b6yI9Gw68nyf9w18mmBLU/MBsOEC+eo21ol
pCwSGgYFm3/pRC43gpyO6uBCJPj89fzlI2C3YkOsMl3abuKoazTlyHwjubSvTS8+nWc1rOHBZmeW
X1JWnXW47fzW/6Kd/KFntKDmqVNb9JJpvTlH9wcWAlQz6wCFbs5vXc/efMikt2/d6lVCTdwoOq0g
U8ie+vxuf0ke/mihL1fmv54tWPaRK/z5Bk0jWiqKfH12vziNY9J9CD9tG33QGVt+DmP+iTEKSmRe
BmOwabuzmgaNCSgaA/sMuemLR2H97VnAXLT4DF2fQPmjJparSlo3Lc8Cvl5zmyv4pKKnpgZI8a3r
h/68NGy1VnOGit7Q/aF3kNKHjiK6OlkOcH2Ka9Dw36H7NWcTjnq6PFFB/QCL+BcT5ofhH/B5LR+X
L1C0iUUb9/tHRhSSGQW6q9e+GMf7gituJtvMTz5/R3+7SkATE5WBiwv3g2olIpLMa0DAO6UILoCA
PhEL0tz8BxfxreUuEG0J/2gC7Ds+LMAIHGDs3DkZLFlc93MdfDXcluH0x3DjiQXolvDwOfgpjwc6
fIK2LwED0BztnEt7wY8hPQ/P2WIbK0UnYAVU2dx5CqB2Z4psPUMfgirrZmKTZFlFGrlIzzDiGA9g
x4Lvnz8E62+PGjOxEHwUjin8oxcqSDIV2LjqdVO672Yay+eukbfeMNdnNrb600JB1Z/djiqIP/gd
clSn2loEBl16MXCb2hmpmlrZ8Pj571oue/zUcAF7jDYTwY95pHMhMGtyKLXX67Kxyl1cpxS1eism
ccrLT2fZv8UFScbWFP78/Lp/eVvOMiQWvSZlzuBocuAAEsC3Z1DkxIBRJCM5UUaUXAez/GqG/7gN
YEQAA0S95wLLpYH257dEcbc3Zgk7E+sbvdWmMDclqUnbsqCJrKfcXFhaId6zyr90wxnITTgbX3zP
R7xAF2s3qRsuso5FRrjshv78EQXRsB2b02rdOwLLp8jFFlhuufJNhd+B136wpjE8paQzfm8MLV7s
cHxvtWch+aFiJIWRXOWBqkD3SP8a/Sl0LlFK7y4h4YeYRQKaN4M1VNaaBKhwB8WCoAVPml+JUf8y
YKBgCTcMArJz7OMXRy11MhsLgieG0+7NjVOimtg6b13tVrezHxmPFv2Vi9HmbPP5kFle09FQdQlH
+bWUMGqO9TmAcDTe9bJal1z5FRKNiXsqFrcId8xbOYVffRp/+WIBSHoISVw0hIjB/nxjFY1XAXyw
BNQurVt0bbjsKsf+4q7+8iH4PE+bbQEpf9bxvICmI82skE5sxYu9wzwnmbHwtQV5Y32xPfxlfz96
gqwnNi8P9SCi6qMxOGr4lG7XwvbQVkIsallwBpm6MzC9tK90TL9uMC0K+ibfSiqafTuU36w0Omer
Ep2JXn4x+Xx8wr7FlMPu4NfOyzlaGZpCxnkHS3LtGHiBIdXO9DfLr/ADH8cNKh2EK2wimQYQCP35
HkMg/oXNN7SOMTY+Vi1Hub4Nh5MKye5ljT36i2PHxzfK9SAVMtHYC8fiaEp1jBzaA0kDa0cQ76kc
ehBU4aMdZmnzHw8eLuWHv/gBYAqOFbsp5dBCwqNbQzAGD78okuY8GA9uGmRfXOov72oRpSGtX2SR
yOOOnmJON8svGDF9kQKDKz1nn/RQAf7pN84NhXAi0Fx6bMiP3hVsejCeAzcU0VzkNbntWUUtaK1H
h9bcwmX8/Hp/fVe/Xe9oGQIrD06xldxV2813kvyJFcryDCtb+ZVs92+XslnrWGhtiAbe0XTShgrq
pMWtMVcHJN/62P100Z4ZXex8cUL726VY6FzOneFC3Dha8GIxNKPV08zKGu0ceg3U1SY0/bI2tbH5
/AFaH78u9PAcKwKXhDaOuUenwdKt6BpD3V5XlrBeJYyGPRmjwXXjCfu/uTuPZsltpU3/lYnZ4wa9
WcymiixzTnu1UWvDUOtK9N7z138PWpq4p1icYpy7nE2HQh0SCiCQSGS+Jjnhr2gde6SYvqTaQou7
bWYEQZPqA8LdyNyaVQ2/tw4cD6I9Xbq4q1CPAkC+cyTvN6/8kWwqFRAb4lKrQKN05I1VT5CFrFR5
kxoEp5Dy8unxWtwvu6ORSFs4rJJUo3l1e0Qo2APWHuzsiHVvjsVgnl3r2sIvNTXrnaHunpIOzBeE
cEioyXmpqNwOVca9BdkMmwYzXorUo51if50cWo8zzN0CjyZbxePHmfey2I0pGvTnuBeRKwBjuRo3
cMEdGSTTxwExq+BQhGFLbV/tLpOWPttggj7x8dsntvryThuM4XlO7fJcIfHkUbVWKEuVBcYVNFU+
q/W47Hzm+18H8Nkiz1IoTlBpXv26EGX2Cj02QA4a6v9CCcu3WI4BSwjFHjz+Pg1yeZSxn8D88wGk
DtHL99m0xLQEy5RnrN0MQPX0/FR37Ucu3eadJh3PBtrXCF8pxt6Ju9/LLph+9rNKlFSoK92ODLO4
QrQShDJ6Vu0XZ9TnT06zWM1OJJYTuM0VyO50lTAiPQXw2rwdpjIDs3TSCew79dYnDHTBs/WUPQGa
OQg8d9LWZRidEQ0UNEndjB7549O0MU/qMqTLKD0qvILl378oM+GRo7parsLKJ8r5Lh4UPhaT4S+P
R9nYMlQmqAHJh4jzkzL2chQCZQMooUuoe+vDp24ePkKIwJQt4755PNLWfFzYKCpEHm5qaxUo5zoU
8SgG8B6KG5yCKh9+2IpbfX48ysY7E8A4vAVg+9R7NHu1PfrMUePeZkINKPcMwIuDguYcJHi/u6Fv
tSjyossVUbMILG+yxj86s3XOqFRnJyoywAaTuQNv0SXe4x+2tZ/YUfIBhlQlj4fV51RHehQ07471
VOMZBmIKNw46GksLrZ5SvyENXoLihFF0jeRBXe+Mf7f8LAkbhqgMx4mPsIoNBMcm6E0d27lkQO5Z
uOlbG33XnVNzv/yk1uRHVCEkd4OEczVNNBlbLuToqIBiwGqgi6JzMmINhtwIVX0rTZ2LmziAZBCj
yv08Wn431Gg4pyDxfBH3nd+IzP6CNKn69wK8iof6/6cUnRRn+38zTU9xsWaayv/gH7NO9V94onPO
XLgW5IEO2/Zvoqmm/MuECifPEZURLnQ21D9mnbbyL24+Xr9cgT/ppPxH/5dn6mL+CTOR6oyCXhRE
sNfwTG+DE6kKFTN6NhwXAr2ObejtZtJ16DZuYUY+zsA9fKvMGZ86eqFfXKRbri8W5cPfkf1/FX3+
oQSO3v6f/317ocmxbMi2ZPYGtQpKL6sUKTHDLO26OPYVQIU/yJVa65CR5YMdA4FzNEVBeQpULYiI
InsdseGfwREiI6sw6NSsKW1g9bqk4ET4NZ4Hz4VA/rtxa90zQE/RbmTozgnyJ2sEHPB42qsq9T9D
80rj3QG6natgtcbtIGrUSCK/0vFiTIQa+wguizOohfEdTxF7OFiTUTy3GOWc5xxsYJja2lUrsRbp
0Vyu936QjBD/uXj/+UGuAqpEJln8stsfBM5FwSnHwWC6CIY3GWLiT0tidhe25HIKlrr8K3epntHN
AqaMk0l60tAq+ohZlbojTLgKZj9/CnVbU+OmYPvxSr/9KUugNjkcgZgimUjeJkVhQeaNavdqKVEP
xBtf4w8lADasgLBAdPwSw8qrWYQ0+PsG3QmKWzN+ZBGJpJe4qVPsrZW8NFZrZUNdUuguwJS6y4Um
av3g6OfEr50x/mQow+TjqzgfLbAHflNE7ZmyavMMarM4tbWIPSSa2h164oo39vcqAeeRzCOuNaLF
7So5IjKjAC87pJqbiQ54ZXj60mTv4r4VV7DetoecGwjBOWwQqYhwPUJDuhh+xyJwjzF8HzBsOIMm
/CcuWlkMv/0p0Hp6t0BhwsfjU/t3QxJzmhD8PXdYSp4fHxz57ddL/2KoNUGS3kcAXCFO8UeoAVjN
tuifahEEv5n5PH/oM9XeefJszE2uLrEamrlLMfd2bh266UDIsHPVOpS38b3vz2jSlSfs4IudXEGe
+dXcOC7UjMiE6EGaq6EKM9eE0ilsq7EKvC6lo7osWLcagJagkJi/26lh74ypbs6PSiDZG4FI1Vfb
KEH6J57CKfGtHEOIPpdqKC0hMc9E95tRY8dsVlNx4hS4x6budA1hLPiwY6rYH9Ic4SYVlQ8AjBhy
fUEzGiDJ4w9+//sIA5SueeHyGlDWHSmiFVrdSOj5bdlp5wK8E2D8eDyjQhPsDHW/txzZjEJykeuA
58Mq7uDx240NGts+ln7DEc8p0CD8sM8hwuMwO+xwpzC6NTW6YGSnrs0cTfn3L54a+VQuLUVvHhgG
QFloFuY56JXpalWK679+FaHTGsyN65b04XYomALEUsBFvjPgUGKgSIcQeJSdphHBrcdDrUozMjA5
1ICo0ZOm6CqlyNuxUqO1YwV5dl9LXWJ0bgg0UAf0znmuBZB+Rmq/B6cPgeqVzfwG71f1VDYueix5
OdtXbGrcDzWq1b9mrYbQpOgmyzdwNt7p9N+fNmmkKN2a+MV4NK0uPClVhg5/kPoBlpOnsQO9rPYo
ohLfdE+xOjxyENLcWZytTw7tlScu3G4++ypSQmFBMAMfAh/LgFZinDR4MNVsR0DJdPHj8ZfYGWz9
9qkdbaEMLkGTbmc8x87wEWkd64JclLNzcjZHomnBxqLh/1Mc5eVOdnDxUwP+8HFyKr3MwP5QDMN8
Mmr8ix5PaiNgySD5n7FWSziaVdwgG5T6aVBjQVMLPOD1ML7A/1F9R096KdqG9zFWteKbrCegLzTJ
OoINMuVJidL6o5iKwCvHvnpjjrP94fEP3Ioi1IK4EC0Htsi6Yj3YMQ5BUZn6A6ntRYe151edY/3S
R275DQ5UcHk83ka6xIJI8ROb002BbrWRS/w8rKVQU38xa/tHp7jKn/OAzOVxoPNiHcfWHX/thqj4
UIym89Hp4ETjNiMNpTI3XapDpAXK7/AFLcyJY8Nsd26YrfXgUYo+sgwJJCu34WBEBG5yooFWXd+N
v8zLKFArLWvxlSCbPhfWXO48KTYONkkslW5CqiPhT7cDIkiq08qecgRN1SSnbce9EWN+8a2z+Sc4
ilMDu6JwPz7+DnLf3d7eDl0l2SdUZUdNPulenoE0UqFD513up2y6g4O4qF9PaI0qjVO+N1GcPCyI
I9L+CvE3Qmp1ZxtsHEGG5yXxM6QBMb0dXqvnOkeeI/d/SlKhuAy2u4I4nenz9PogBpyWPaeDKmLD
re5JsyQpzjDr9Vu7FPhfDe1z0rX2Ia/GLtw57lsfE7471wjAMtAiq49po44K3jrNfDdogNIVqnNK
M8NEkVBTPXqE07nvR/P1E0RKiKsZzJTBDbwadEC5H5f3OPSjpo8+tYEdeKBo5+c+VZrT410jP8tq
16DUxFpSzgUOcVe4ccxQHTXiZdAn+nVS4cAEmYbeHjq/h6x1YHxhHXNdovSv1w+MyNXPfEfCA+63
K07Rqi48REWmXzMpFFegrHimSIefcd+jK+U46ZesapO999NGRCBDkKL5ZAoU5lbLmxkAasu44o4w
3Og93di/lhZ8GJDoApMIfU9rfGs4RqOkQTQgj1/Vxnhk80AJVOGFmRu9DbEK/pYuS/W1jorsEz0Z
bWdlN8dD0RxVCN73dxoutSVqHbk54VVT16IBpCK3i/ydHw4L9MG823kI3u8gV4qVgTMl5vE95c95
kUUmthmiCjFgPROUeE8oc/fUpbiVLJnSn0XUfEixQUEup/YfbyDtPuAxsE1Pke4H3VNFvx0YzVKY
Ca4S+a1KGoNrXN6/T6fKms52Mrkf4UMWhT+FnGqEcJFxwfpOzOlzZVvTFZZSA5fKVKJnTZlCRF0j
pfl3VoIe8UY9cb/aie6+xxYGe3ZYAWB0yxJ9ZPgOhSIR/abyYR5dEHIGdA/hxaGu/AZUAkp/IPrm
VOFNreCp64bGTjzaSD8AuqK5RKA1AZWtUT0NHmVasWAHUndIHGbVhGGubWB1iGKjl+IfdESmevAL
BdlUuGU6/06g1Vsa2UnLahWfnnx+hk1roZ8s9ronG0UBfhs73dS4gIibq82gxWMSj8DY/WqJ8K4z
F+1TqfbKMdVU84KggXVQNWDwEFShsIxjf577SVARt9wdzZD76whXMRopgGhpG2nrZ2WuIyYN0Z3S
vwqTJZzAz3TlEl7zoTJ2br6tT8KrmXoqU9ZNyjK3G7F1u6zDKSv023kQuGzNevM0oGFN7yE2saPR
OmgR7aS4EG/C4Q8cA1GgHjEO9SxrcZ4A3NTHbMmV0wBF4ZSEOSaXj8/K/S0mm/0WNwr+IDxmV0cF
DYQsqjokrzMUleigaamHtiWa8Wbl+BpcmQPSO3sZweagclVIlm0qaatBw9YZFGMMEGOYOKGUzaro
QhMoRiGd5u2vI1KvR4wV9r68jN63N5osaP9n2FV0t4QyTiJCrEhJxuSaORL+2xTz6fUrqoNbMqU6
F9a7q+srNLQSA3GCT1zq1hU3tgYzZmwPnAARANw4TB8Lrt23x33hD3AN6HB6+jxAkOC53WkaXKlM
LY3Ix6S8/KjNYXUJEh3ikimWT+4Q83qUCX6Kx5WXYtx3oJ5h7213+d3WC0zcoUgEExkh1dWPQPur
RHyG0rGRq/VvhjGFF9SEm2uXp8tXPu3wzW7QQDSJNNcuDvMrJI3yzZgWGIoCsnkLnCb+6/HX2LgK
uHkgNpF1mzrA2tt1US3emo1N1YhsHOPbqSmehWuPp3hyYH0CB3kD9jo/d5hm+z2FWe/x8BvVdIgB
GDZLgJmkXsg78sUd2KtTOIiA8VsL7xw8TOcTgvTmG7eJxuMitOm5RK9fOYZqlvxoQd29RY0B27wl
iAwqDJW+cydvRT9wbiQbOgJmFNVvfw9G9/VQN3DOuzCeL+rQj6cpdL46ITzsx1PfXHk25c/apM61
dDsSz7wcvZeJc5Cm5mVuDOM7aKbqxB2G9gmiYcFR6Uf9ohZq9C4YJu374/E3sg8aReAC8CUCGrAm
F6h6XFlRRvaRGZT+5jr4Uy+K/vPUjP3FrqLkqllxchybJvz98cBbYcakP8u7ErwR757biedLNNnj
whLjxz6ei8LNnu2AGvjjUeTyrc8a7ThAtLJRB3b/dhQLBiwlD2Qf0JVR/FhB4TxqUTt1Szv8jKVr
vmPMsxWzEd4kK7bYOVzlt+OJBavYIWe8BQf4J3Np0JAuAkiYh6p2xZcgcbKTksMl2tlGWxsWshLI
QTgiYIZXq+mCk7d48CTYXHcmYh+z8t4a47+Mefov0lW0azmiPB2Z5Np5KIJjLOXSYt9YkDdysNch
QZ3tHl161frmRpaNOhc24i3Uzb3DsjlLmS1TCAVCvL6GY9spUttNY99JCiT08lL3QIpFFygRxk4E
2No41ouhVrdgUWRTPvR57AsnH3D+a5C5AluMtE/RnVpwejsbdWvjADKgo0zpic7y6gNSYRGxq9Yx
/laJc2wWx3lbBZp+xBe0O8apgrQUkv7nx6djaz0Ziq4IGSdbZxV265SLrpkKzLrbevZCHefwtgRu
0A/DHq1n67gTTiUsyHBB1K/WM+2T1CVboidIfe0E/nrB6Y/9+nhCK6qOrF1zsQJyIlsjqFEEuD1/
aZfW2MNmiQ/Ns3matQYzJEeldSbiurpkTvhmUJLmO3jq6pNtoCrv1lX3V1cv/Vlr6/pC7jd6+lDp
foqN5lONyIJnQIbybc2sdkLv1icHZkmTHoAhBexVfmfDoE4RoEj8BYGBo6gL06saE306sKXHAVXU
s5Fb+i87K7SRAoEKANCC8aPKOVr1i+bJLhG5Q4kl19zijab13/QuXr7OgVgQSGCHIyOTXRpgJkdn
6a6DpY07/eGNedOlBi9gwGiRis+330gAX0XOifxHi4veN5QJqCOOIxdXF4aHeHZ8VpZy2lnsrZcV
FRrpkwdOwQIEdztqq5dmGDU8MnBM6r4pgeS3D3ZkQ6AvpD4UvB/8KPO3atcN74RaoFQH+SM5IdVD
u+zxR9g4d/wW4PSUVIll6wdPD1QMK3HcXQsrxNVLLfGgHUIEafV52OlRyQ2/ugBpTEnRX5feIELD
t9Pus9xtBUr/PnVtpfbzoIu+67mVSxkCRcUtPUr/FFGWPMHajwWJsDb3x8ez3freFAD5cuR2hrF2
DpyMKuwwiYh8Sfd7LvpSv45Wj9FGqP5VC1M/DNHQnx6PuRG+qYkxbxJtyRtefW1Y2pNIop8+fnF6
1nHRvYKScq62YmUX2N/R18fjbaRRyGtKToK8GhGbvV1me8LxrzAL+kJAF3z4UMXJ6oC5R177R18Z
05t0UfbazRu7iMuCE0RRjOzZXc3RNcWUTAWNFG7j+Vgbo3nOdCU+6ZOZfnw8vbvl5KGCiicIaJYS
nNpqKCxfyoXXO/LvwujlywwHopJwWRhCeCJAy+PxePenlb3KzQTskeotSsqrvE3FqD5HOE1Is6z2
Sg0CCr0OCELC8Nz3carO106xXb9ViuJSVk30LUrc3K/zPNs5QBtTp30NeBk2LHaH67PajmY9YGki
PAS4YEgrUKmk9RetqrLZo7vfXZJy1kBXcTOSJaA1SSqpCVuhwli5EgzUvyy8JTG8rvRoJwBtDwTQ
Qw4EHFxO+sV7K+/IZ5CCE2jvDOE1UAcXnKE67xz8lQEBtzEPGjYoWxMEK9SM1V1TKmrXz/RoPaNv
qrMpDabN2dDeIMMc/Fa3dGxxsO6vaLeGX0GKde+NaDK+50plnsJ20E524WIuFEQYzLh56xxSiN1/
DnAudrb33emVv5MciLY3nR8kem+Xww2nzA2qWOB9NxVPmtCjH20aBt/girkJQplN871EOcR3mnyP
uXJ3iOXQukKnkQDNe2i10RHkGcYCITmvxE/r0kyu9WXqVOPaY03++fGh2vjoYAtJwtCRdejnrT76
tLipNRpCdk7n8KnPkulIVT3++vpR6F797N0ho7AGwSzBWBrI+7C1Aq28ukvdP/dVtdeH35gLTSUa
LrgOcGTWnIml6pNFgE9GcrK2LjPvn0MP0uT66rkYP+tTPNCR1V6XJWI3xKrbHgPPDTvnggllcnKG
otl5amxsAV5TPIVBYNN0XtPLRS96qlWd7FHFKBdHnX4aTAcnt6rfI7TcDUXhG7Si7GqYoBecVTZg
VXjvUP7BGmmeGn8y9PhbGi0FBbc8/OPx2t2dKcDqVPcInLwuaJGthhoNxJayED2hsEnUp0ZFtqlB
UokcXLWObdRG7+fA/IxQo+Y9HnhjjnAiedPwsudQG6u7qul60F6AIL0RM6z3GVJinlH1DooumrOz
PzaGssipJGmPk0Uqfxs3qlBaM7ZYWpjKBDCmG0oCHI/hZ1QoUDd+PK+NBaWfR6MPnB6M5DVMYLCs
OjSj0fXQ1kR3q06c6bkJwOocRNvav/dFW33D/zU59kaGCtHjwbdmSoVIwa0CVM0dQCQN9KLK1TTw
ms75LQ4oT+ZhPnPGAaU8HmlrmqhNSeYsSeNdtrjoiTESoEB+ThquTW03zR71uOiT0S+hc8ynyHgy
crf4FgZVsvNI2Jolj3BAH1Lt4W7s2BxE4g6W62VoS6I5Ydu+PlBP0VVE6R5P8y6AYcIBaMy16ORL
UvIqYQxAmer4v7peO2JCMSnL8NQLq92Z0F3yIptJYEwhF/DUwPTjdoM6k4osF+AOz3Xz4snCXfw4
zXqB662mXUJ0JV+/TeDdMDWInqDC1wg83DYA4MGi8vIYxSs7ahOf7ri4uGVl7twzW1MDXw8ajq7w
PSIuHbEFU0TvoL+quE9dmeSXhOasFGgnS/eMsRviy+NvtiJCk8+wnC75AZ+NK5R/vl3OvqAeJsGA
nt1RAYKrVUJfwnpN9cs5HD7lKpKzmPOiOznXuoP1Ry6cJ+Eu6hGhMcN30ZiFSqPEXx7/ro1ty8+S
RBWeAbQ1V2FoEI3eMn+Hiz0qfoM6FgxeGA7zeca788Orx6LnL9edsrHkC90ugYnH9zwVCMjHKX6D
SBTZXl7kwSHSc+30eKiNSPAT4SdlfPhkcCJuklREHRGU6iB5Nu2Qn6JE7fEA0KSioYK0ZaQ3w1en
Xz62bl7++XjkjQVlZG4tjSAgY+3tyKhvJZUzM0kc6NRDPQT1pQLciyLlsGc4tFKZ+LmnkFGRnX/G
Iw9YzTJNEKLCvZAjmgOmhJunXhv0i8/paKhXy6nz06wPwbk2AF3iyzmfQtfY8zDZmi8PZYl5ICo5
ayBrsuC0UXUqvpUzMKdhGQ38V1XVM4vB+PXx0m59VOAylOZ42Vkgs2+XNhzdEYWk2vE0wxbvh3h2
jmjNmyckwENpCm3ymtWKA6be6auRyBQ4TZBlSE/KY7KmxdBzA1jmNo4X5JiDL/Z4DnVGpqey7FS4
ttaTXJ7CKsAgYKIy+L94XtWGW89hj88PguvZYbFoKQ5p+cMaR3cnA7mPgvT7YWuT60gDrrXpzwgQ
b6Inhup/DmCwjO0CMdbGODj0A95AS9zLiO9nxngG4gSEGhKeNUoNt+90RjPERnGx/bMJnOwy9PH7
qTam8+N9sjUQpRQUqOh0QSJZhVo8S22zq0zLU0G+XJSQmFqAyfBqe+8i2RyJt9fPww5HWS7xi49V
zK4+jZlqAYBRsfqMTfOCPeuE20Uj/otJSTM+GLiki4i53g6VqFUy4xFieRFyKFfaCylwxiE/xp27
V3TbmhUJqbwQuI8p29wOBQVLlkIry9ODBJ8V1IuOkxAtsIVXepjJCEaLVDIrNJJhOl+r66cSNZXm
JbM8s04QKO37QL1UWlG+Ryl8/PF4W2zsd1lmo3cvpwUE7XZavRKYCKcWllcN9q9AZaf3Q6j2qH4N
Bb1r3bw8Hu4+SwMNCraPecku5dqZMLOLEB/60fJcSJ9+ogwIQ9pZ/NoSEwvIp/obicXJWk3KzQ19
pupsUX6gP5m3gUSXNO01SLryAt2B9sXjackn0E1ReDXgassbaIvwHdmHaopGlGoIx6fIUR9Et2AN
POqx37pFtbOW8sSuBwXsgLIb348TvcoclikIJvRTLK8vcuut607C7wzM7h28608Z5VME3Cb7CuXI
uObFPH59POetnQMtk7oHqQSuUquYzDOwR5/XsDwxLcFxVJG5KI0uR5VeGS5gfNXXAqhYY92Bl0Ph
gFfwWrdjLAdOnj5zAJXG/J4EnbAOoh7NJweLrr163sZpl0w7GE7wIKBwrXZQzQM11ZELxaIko42D
n/w1s8v5AmwyeW2Hm3lxJmzaZpCV7/z9EOEfYR/jwjUqcQfLCEIRCUProQrffOICTz5kdflfXHOS
ZiMvHu4dCqS3x74LxdA6CSekntv0Qnuo89wpbPmjUfG3SV4nkPN3SAPoBVKQTqWkn9+OZzjEZi1m
klWXV6fBsmuwjoa4ukoZfXy8L+9L3XJBJUGKki/VmXWMQbkJq/aYjWIZwp2QbO8z44jyevBk0NF/
Z9u1+DI1JEYKCI3LpDZwvWNkdGZeGDvPt61wx+bh5wBzc0gqbqfNexVp9UFn2tWc0KQ1R8qSkb6T
HW1FH6mjKBGOPFvWYiCibvF+bAYTof3Q8XhRpYc00oeDUczDyQrQGG7jwt65eu/zTolmpCFMc4bk
cw1bMGqnAdaPKbheTfnZSDQQ6eNknZaELg2q/KMXpsNwdSPMcR5/4K3AI18S0sJOSiSvFnXOuRub
Wscf3Iny92lSYLE7IJSOl5meD9iuUWV8nWjE3/uXJyp9Xt5qmMGugl1pzCJv9dn0ABeFp1krxdHO
OmWHgbUVdV6Osoo6qIDacRMvlPgK3Oxm0Q6HbnAXPLeGPRzP1lCU58EOkGhodPRudya2ZIqzxKrp
KZ0O7EvBiDsKAfgXlRn7j7/XxouMViV3PV8MTiW+dbdjLVOG/VinmF5jRb3iTRjIOYcQpe1fUz0u
sDVPjOwv7A+LT/gJYH8xpPb43ZEUx8c/ZOs0ShlPmrZcImQIt78jLvS+VFUqqKYOQ2LoOvttlDvL
t8ejbF3LMkOkWwoemsz0dpSIayWFSG95wwit8EBsN9/CqBujw9iNIjoaSAH/wFsnK47JErRPg0BO
fqcCLsdYpwakBZLBL3W81to0XItYBC5o9GauwOyqm5aTZQ9j4wGxqs6tpsZ/IZ8NTvPx1LdOJsgg
HqM8ZQAerxZYT8yyC9FF5hMv2IDRVzqqkYtQuj3o06nSAozDXj8iIDQAxArXJ6CP28XGxmuKLUSY
MPRSrA+tIhSs9QjjodEHfhfD8NwZcGsPSfwwpDF8YXn93g4o8L7tm7jj605Il85GWL4b3Sn47fG0
tk4n6iwYsKI7wO2xCjd1Fhr2rHNdAl/UEXcPHX/I0OdzytT9/HiorW9GwRKlFFRZwGaunlC6Vub6
MBLHrSiAeGuiHGBVAt+nCqh+M+W7PUxtY2++HFD+/YvnYalFKvZWbJIOQ6Bn1cEqR+8NJMEw6DrW
NVaEhjumJ0Vtnbd1lf7mjI3lW24QHq2uj8+PZ38PlKWTAoRCMlANipFrNSAsjVG5t3hrLXVR/xaD
h20wE63EiKOYmf9ZjvqS+RHS+DCsUjUX7OI4f4NGhaAOUYhqusxL174azyJ/FdLUUkYLnOVaQ7ds
9V51JlL7GSajP3WUQrvGejNPpf36mHgz0uoA1QkqqFbDSKpQv1VNWpynRVg7L5WN7cwgZCiyG8yE
VpeNOgeLomcT7zG65Bejmck2s2D02hBT9ccfdHMoYIaIO0F84LVwu7vwBy2Hvlf4nkXSHVKaLE8Y
F3xe9Knaybo2Dg4Bns6KtKPnUllFgjFxSwjyFATsxuhO2ajZJwWg28VxCsPXzSTZGW8jpoO/ocNB
nKOzvhbp7BPhVDpAA2+0YdfgXISJAZYYlwiflOiYoYH2BedzIPaPF3RzmhDFHCoscAvWpVt1dDt7
KsimzXJx3oBnmT9QneBtmS7BO6Mxl50TuXF90m2kcy8LOg4tstsPmNRzUxjhwssLkWVKLCWu5g2q
mniXOMXRQVnn3ISz83aMjfYYuahPPJ7v5jK/GF9usBfhKRn6rloIiFhUGstFS0Xqt5nmPHUN8H0d
1PjRnJM9h4SNZJquLvQJshO6DuucwVHCqTCmzPZwGasuEQKKx7RUgBPUbnRpgxZTRTXFo6R/pYPy
z8RWApBI4wk1XAByOV5MF+OjJrMJK4gjopDFTYREZR/rx3gum3dL2teXHsqZ93iNtw4p6Qn1Mtqf
fOzVFQB+Az+VhkOaONQFeSvkXpcVyRsC6avVSoikVEgkKIdSBa/52/nlc5Ppw0zZc7FCCMeD2R1n
xHpOAyrc/uNZbZ2Ul0Ototw8WOpgYmHhlQtLiXmResnUQMW2zdAPJonQ6fF49zQviQJgsQx5nVIE
XUUgO4xES+mO12WAXVI9WsaTmzaub9cBxRgcx/CuVxpk2PGVHYbnUsfM1kpnnI+GZGxQOTOab2lo
mkcd8Mcv+ijsXx//QnlWV2ko20rKrMp6jb3GKDv6XGdILuA/lgf9myYP/hjDur4+HmRjM3GtcIX/
LEJRsr/9woZS95U99rYXjBD5AlMkGLZViEjE9h43+V5ZgDrpy7FWZZN4xlCwD1ASsuYGNx23WWzV
E1Yx/6FFbvtnXAM1ei9ijCR8UPXpd7w3jfBYhXUqsC6whHOw6S7Yfj71+AFVwmpefdNKzSF6QZSp
uQDXgcR2hdIHgGI8KxHd0yiwqsyaWPWjsXZ2Hqv3H5fXBTcS5CaKOuT8t+su+iVVnCRDxFmY2rsx
sZZr5S7dzvVzHxkpMpM1yMe+TFRW6amw4HUtIuGdSpJ2cqaqvJKNUdZJs2mG31gVn1sUDT2NhsPO
I+p+Y8mhZfpFZ5ZO4up4NR2MFBp5poft73JpVa1CgqieTnOXpa8OiAxFr4zwz6uNx8XtWgZ1gJ1e
Vpue7RbZ2zRKlMuC9+WRF8zX154WRuJFIclJjhz0diSJwJ6QWuGruXg0Y7sodZVa0tpJ3VNUv79J
+f+TH5EzkLHcUQeUsgQ4ngWGZwdFcgnb+DvxrDvZU5KQ8afjIavTPb7CfQy+GdNYfbN6Fkh4tIw5
mmLwsDGPjwDu62M8VdEpTrHZfbycW4fgxRzX23OZ3G6klSPdDkXpL7ZWn0IqADunenNW3NKy0M67
cy1FtzT2oheBCZh/GNPj6NYOPOvBwpZsmS7CcsKdHGhzPEo1Ut2WyL12FhrHzBpQXzK8SElQBJhb
5+RoyBXVOQXMEPuW/+aQ05WkJkOOCfz6dlP2WHHFlEnZKamTnxSzRWcqmqf3kMmjo6b1zlEIKztr
jZ7sXB5bM5VETXIuGmB3LxOraZOxTVzDM9MuvDTJxDtUdAW4UaXBCEJ8f7xdNkphkFTpmHNlE1F4
DN3OtG4GrQZTbnpaJIIraJvyKcC9GxQ2ho66mfV+gMChdAsVPxy9+FWllLQTa7amDGZVUmQsKXK2
itvcpOh62xPv78pO/dpM7PAQO8K8tuhNXHFt20P5bMVRSt/kYTTUeSCs5txX7hjR0DY9VGcTb3Eg
d3dWNfvSgfTx8m5OjQWmGiTVhtZPpDqLrb6uqGWgH1b5yhAXMFLQ8+rxkH/G4DXc2T0brQZG452O
2RehG3mL28+pa800lqimELclMisclFOeWwml1F47aG5cXfF9tI7qPBrv0TVrz7kbKUfdSt2dj7oV
a7mpaBjDfgKfJePUizReAxva0Ww0yajtgCdoyB+donpDLfE9NfTtC3wd0e0Mu72fZW3XATBFMrra
TFnaZ2mo9XzbpnOpIzet9mnEMfzaUSb5Q++F+Lc5I6iQ2bHxQbOD/jyhvbxXlNvcYYAbJBkOaYU1
59aKW31aQvy1JzftL3mZRhgS97/g3a6eHu+wzZFkeQHkGsrra9ITXFSqAQHpSN45+qdg7t03vSHa
60KBY2dtt4YiqZcnlHIjzfLbT1rjTTYLhaG02ZgvMboBuEskzWmOs72benMoGX3BiJKorwn0IW63
7RgTlRJeYccIDvWvS5omXmAN8R+PF1BuxNsnAewFutXkHuBe0PW9nVWWdYikm6rhha7b/K71MfeL
Ee2RPzcCASo6gF1Bg0qI0mrtmkXt1J6WvJeMUeNbfWN/d7CleiMs7VPXh/POpDbWD/UnCeSFgkbF
djWclo0TFhyG4eFfCgUstWx4IIHzuyj7ca/7tTkW/A/wvAx5p/9ktO1o5EXMtugblFZKzX7qTOOH
7i7pl8efaiP15j7m+cYDXQITV5+qK2gf2ja5VNZXunFCtDv8aKlhCkKzXxodQWIHt8bUFU+weced
3b8VWaTFiazK8hnp5d5uFLwNtKqdyQlGxU6wyjOat23cGZ5wRPc5SzPEE+ykxTSauPRUJEOFND2S
Zo+XYGux5aFgFyGTRHv19kdMZTA7zUS23AmjwxBPi6unxIFjAgihandiy9amlbqqf1f3qJPeDkZf
WsNsLuepk7qkWQm9hcNojt2pgT6ceuZSi3kn8dqc34sh5RZ4cW1guD443YxnvGsM3RXD1cnv1Mh5
H6j4Tj9eys3dBKVPWv7xNl3DMvWpVKKs5rk4lUUVH3lu1ecJipJvpo4tDhS60y/BZDdf8U5Xd9Ku
rbHRLHBkg0he2Ktp0uHA8pSA4ZV5rL5xXWRRQk3Nj67V6D61zdHvw/z3OKyynU+6tb5sHq4m2qxU
19zV+i7dMlCfNbyisZWzHeMzP2S6cS6nefEfr+/WUPDJYYX9JCFbqxhUGMibLBblaKvs/l3Yqfkh
t/Cuh/di7kxqa58aEqFGqi7NCldvLEFtG8G70vKwtGy8oR2MD8PUQFucFSmtY/94PLGtJAuADH1+
mN20btcFngnkcJJJgIyDjfrvGWHvGtWJ+TwFWvHDpVj7eYaW54kSvlksRvNjPocTajNxuwMr2yj/
QLclHMqSv5z8KhzE7qD1VkN+6fBaOIhGzG+qEvT60qjfq2qpKM1b8XNtNOG1CMB0ukqusMlwYJur
FEGwMKMhaup70MSN5I8QCRkBDhLYujUPLShNsw9Gru9UoKsCRsT2FCXUD21IzjBMcNNQnNyT2964
yG8GXUWrKkPlMKDGK6k6w7G0tfYcADzfuQa29poE8eiYFpFiriuIeeAG8TjGlhdX2tfejs3z0rm4
7SjJGzVQio+Pt5o8jqvkRJaYZCWcASnv3B7XWWgjDDnV8hRpFIE5pHZocmt8F6tDfgmVavLDZFQO
ekTtbwzy+MPj4beOsGmyAYAMQfVYY4FNNxls4DOAsuIi8oI2RjiiwabcjKPi/N8MBQwCxDh5y/q9
sCDp1RoSo1uV0XRBOL3wefHX7xMVo/HHQ21+QkglVJzcn7TM20U1g7TKkRillz3GNHSKUHtf96Pq
ocuXeVZV7kF1NlfxxXirjYlaY9WOqNF7biWy0wL55H84O68lO412DV8RVeRwCqwwSTNWsGWdUIrk
2DTp6veD/oOthaihZJftI9m9uunwhTcEpHDLyVPco7bN7tTonK8CS3Qct9mP687pJCjohfFPXz4a
2JOftU0R+0XVDk+Wmf6x0ijqBhTTIOJxDcGYWSf/y4NtlxTskp6SP2RuJyhlqvttZC++l0V/zJ3e
DLVO/pehWuGlktILSIdltP1Uk7iEt9VwUEXeO3IUmOi+U0WmKrJeM7+MIsSgdRkHKjQUT6Az7rnS
zyPNuy/0WL1YCQFg0XjRQ50uzWfdm8SRvdHuD1ixkGudF+HRzWsmomgWCTLrIdIh7uhnOYALYxi8
72VtKng/cN5tY1DOChbRoeamR0oAe9sVvw2aYTylqPBs3pTaRAaZAM8OyUuU0Qf0JZF1TVzjHd5W
WXQQhe3OdiUasdorRGfzUWGOFpUVMZoutMl3olE+LyhphkmPPJWdpiWajEr86DSa/bRY01GvZi8Q
o1NAqZu+FQWhzfC0A7VKWlznmpeUma+O1b9SzZR3mhX1Z33k4+ZD0wddKcTBhbebT6yq/lS+SJ6A
n99utMkRUu0mkEKeJpevgzn1Zwrx9dWtB+/aopf26Ch156+ljgBBK9OnmtIcdTP2Hs3Vy4AvzTe3
t7wgQxHw4nFsC6lhPbdFhBBmHB17l+zdS7Q8kXhdVSxgl97OtcgQB8lU4OiWKn6YGCGdk6bJ/Kkw
+xOViiPK/e6sfj4koCPp1Wy3cFW4adQDjhRmh53zROfJXuaj0sve1l0jAGpt8LoJBm8npcTCyydJ
4tvq8WQESt/NT12BoOV5RvYs9YXQ4+bEQUdelRQZ72TpYDR6ev01291HlGUQd0IrhLrMZrJoAGNx
olFpi7Ql/qjy0mC/Nlb3Su0UYR1PDqYisjmrbm34ZlnUV6OR0QEUfu/7/vobtpemmrVpLgBvpjOd
ZmVJukdNlPo1l1ruY83rXl+f9N4H5oZyYLRBU/qNrGzLCRu1mJKxWdfjtbZ6/erhR/Du9VH2bkJK
DUj3wrJhnM0JHROqljQcrXBcmvRr1Ldm6btlMaS+N0TDEa5l7yrCHZJaPCQbdIw2a6hJBxPohfhV
MbIOkikWePdNOhZJ4CYGnku9lsIqqOw+i/0eveijiu3ubIkb0CHlMkCt8HY7m904FIroKC1Yo3tu
SjFfFzBLsBmm8SBvWRduG9ayLVc2EbIYIMpuh8rH2a4WejfhYqll7Gt57wWOMldhD5bzlCLBGuZz
eUSh2B31Z2cYg8rfGe5thUpRuXZuc7uo72o7f19DOruoaDI8KCNCgVXMSf3zLUQRjkLwivrg/rud
aW2SjP4sjiX1JJ+6WF0+aEPaXyGcHhpE7R2KNaCl7G6szqvbD6jDcosdNMaKLqvPdaPmT6NWxwdH
b2+brhkbWKhVRXY7o6HoTIlyMBKEtW78sCpRjWGH1vxlTiszhFaY3veorQEXKsYDYsreDuWqBWPP
Pxy8zWNtylhPLHhv4SST4U4khe5HrMZ93MVH6iP7Q8FgIAJCVWurLuVpLbg9BMRC1OPK0+z0n8UU
DSd0EfqDAGhnJPJJLKKQ6ucl3l4y3TjhH5WD93RkagZIxUT3uGdahW/a0rj88W5EZp3uN0Rgiofb
K0bE2jAZdUZoN8dp2JuaghyrOz8lOdnl60PtvAgMBcaJLUKfbUvFtU34UEZGjSSupfI9w9zBN3Q9
+SS71gFUWx4BVHceY9pd6/2Jui1h1bptfwnbHW3MU9XmStFqt1Kex1JR3zeRV2ChMYpmvM/SpnDP
k9uZkBYXp/CVaZw/vj7nnQP40wGJSjjoEDKw29/gFrHRNCWVH2na2YfBk8tJwNL8/vooexuGwj7s
TgortBQ27323kL2iekhwo0VY4vVj+rWVSu1HhCEHudDeUNCEqDuQK3OHbRa1qD2B0+Bkhq6XdFfD
be2XKiaysdVDObfdoXgRXHRy6WJtK1mzSnV5gh8WOkOznGIvSu5yCZNbOnF6EKzsfKa1T+GhDc9B
AD11+5lsG0dvZcBCaDDS6ZykhXNJHaoar3+mnQ1JMMbVTwdrFf3ZpHGmdIGUrK8NKXJ/GpvaPc3j
TIozYbrtDmP51VPEFzPKrTtpRX+OMgTigr0BFQ6oD4QTt3PsXKeIaiqt6JyI5hmXJAR4PTmedG08
ilv2lhMBkrWzhVOWtkUl8Rb1lrbQa0o7Xbu67SBPLUZ/B8u5P4oJT9cjRCE9vZ1Q1OZ9Q0fXJDCo
qysRiv7owqO7vv7RdnbhCm5fBfdAMJIV3o6Sez0eay3tlRhvtbOSDgvJ/qA+DU72+c9HggfDnc9r
jSj+Zj6V2tU9GjQU4oVpvlGrWb9Oc5IGuU3D8/Wh9nYign6rv7kNCXFrQ1hWFa0dQWBZaYXmG3Fj
+FqkJFclcT4aSpGYPm4q6rWTU3oZLEF4+/r4e4uKuiBiO1zNa6f6dlEJuaBhVQTrsILVC4TOD7VZ
U8lMjGX++/Wh9nYJY2C/Cm+IYuKmXqpGVV6WCAiEZtuJVWR+Rmii9fTiYEp7S/rrOPrtlPJGH1to
cRzuWch/nd5I75bZbeE7ZsW5dZb+MpSNdUqUOvKnURwZe+yu6Jr6AFimDL29W/qsscde8AQsY1U8
YiquvHNUvDesSHv/+oLujYR75hpVQkX5TbxuWhaaKKlOP07m+RUbXO9tIkjaUc21D9Z0JzxnPoiG
EFquSMD12/7ygk/ehHWjoPWH/kTxzZOmem/1av45Bt9wj9ZZ+caajOE/HHh6FLRzPfoV1rYfJkBN
FBlymuGc5Yaf9PRIhirqcWIujjDm65W7SXrW52YttCD8yBbdzM/Qmm4x4E22/URuk0eyv6R1XTwk
hhOdu95qXpCKV354an5U5dkJxmweO/pEYKwgIm+G7nS9GZQkodWZ6/qlREg8qJwl93kjjBMCm91B
nLk3VaI+ShsrJw2u8e1UldTuZ5tYHQy/bt0N6Pz4+hR1YWXEYm016n7dV90pTbC2fn2/7l0AcB1p
iqyqbQjw3o48QE9oF45eyHht4E1TUvqqV7UHt/feMIS2a+mO+ttv2l5taWZp2axt+Lw0P9cYK1wa
1DUPApW9E0EEsWqy0qxgRreT6RJ4JXGEOtliti91mVuXRpTKxWmUCvC21QRZpNQHB2J3ZjxH7FOk
e34z1uobQ+hmysxoEhbhqMNFHxbv2+tfaW9iPEaovyHyTnlu+5VqJfFoLKExo6t0YOqx95HsFAHh
uvDTomx8Wafy4H7Zmdn6+K3gX2j4vwn4onyt1uqswIawpBx8J1Obh25KpwOQ9v4wK7qYDACA4WZu
aRIrrVJQvnc1oXxvZqv4oDXOUXN9dxSayMDAuU6AMNxujaQ06FHk8PidxlaudqzMmd9KaR7swJ13
DiHv1auPIttqX387jFkOtZpJunKWk5lvKk35EqHli269cV8A0Hruu+GTOmHsoA/uUblm5+lB4ZHW
0qpbjzDhZopaA0aijOJVii32HirRoi1r5vbkd9pkOgebY3cw5HhXmhdv0LbR2qJW3Znp2vUpZ+9F
jXrnpFsl3WNVNvV0en377w7GavL1IO4SAd6u6iDieAZy6YR123zncmzf4TqK28GSHqUBe9tEgyuA
8Qoqgeid3Y5kCqVCKCGivVG23RmFknHx56WZj1qcO7p5BjchOhprLXzVX7gdqBhVSnktH0vt0K9s
Zj15HJpKnNLZGa5FDZ0vLMbFCFs7xWFxGmL9ZUCh/5xSqo+DbixauJE2Kt7h60u9u4GBFlNXweOF
CsPt79KQ/FcWCeFH52n9lHeJvCdjbqTfTjI6sx6uh1ANynR+a6h5Gth52bQH8ffe56biCOhmLezC
fr/9DXXWwn7PO9AXJAJPMP3lY9bZ07kb9cNYe+dmBZaPigowTcpk21hbS61IGtQ3KOIm7l3d18pl
tmQX2Gy5f9AOnAI9TsV/2M+k7CsmjUj+N+UNNbOFo5RgDHNhz3/rI+a1nlbITyUJzX84p5SnKci5
eLaBnLpdyw7Mc4GONJeCjjq3H+mR8yPXi7K6yLZTzfPru2fv+CDXC791dc4Bm3A72mDGcxbH7J4E
rHb+UrgNutVm68z/gbVBwok0A3giNsj2RpCIwShkUFDGlubZ6TT3a4vYz4/XZ7P+2k0AirsZtCWU
CNdy9GY2cW97XRRxx6mUhh+QstdeItiBQZLqsvLHKT3KkvY2vkmZca0/ULrZql7h3Bx7YAjRQvA6
+2yUoOqyvJdnWUX5fzhjNJH56sjrrPWB2y/VyGrQsNIA02E3+l1VLlU4xHF0rt3kCNy0d6X8OtTm
OBud6dRd6yHxZkBX6G3aFvbU/9vjpYm+8+T546Itp8Tser/MnOagdbK3JcHuoYwGPJALd5NM131m
6Rbdr9AUpvVXDgHlXI5lfxAF7n05cjFCJSqZfML1mvk1FyvIoccMqEU+x911jmbM1kEsPiIuPp5f
35V7GDagdJSpaLGtKe3m02VxDYS+je1QqGisBno7Rs8ezdvpSm9I/lB62uTB0Mbc0VNMRfmNvcTY
p+CvUbe+Pdvav4D8p4teteO3sTeV+uAH7q04NHfwAVCdyKI231vAayo0Y20FmGXzYa6BfYD7/Q84
Glw8KKOBflpzRON2xeOkidxcg0wvOy06Oab4XKutco215b9coStLkuARUBIV89uRiMona9RBS6JI
jJ2FXXZoHhSqhjVpbuvegUjA7k6iXKdpSG2RmW0ubH2opkbLVyE6q00+eZQKr1mh6u/zqLAPqtV7
b9+qgEL1AE0CxFZvJ6ZCtUj6cgXOQC496WS9Ic4z4q+pc19GZ5zuFTtRPry+e9f/5/ZOXXWfMAXh
uAA5uB1Tm6vEhFrDcez65HGyGsfndm0qv/WEGjZiOMLJ7Q5IQELu9BM0slnPCLcFt6wnRO5wU0cS
RPO+tA5Un0EYOGTUxlHLaHdRf0ohszHWcW8niGSO4s0qPbe46Ps3hdFbHzSllOdhMQpUUNpUDXpU
8I4Cyt1D98uwm0vBguva49vEJTuqetClRUNrrDmi+e0vJs8TABjaHNtOQGnYip6s0g4VuQZJp6XN
FNEQnQ4gu6RDQHqIIPrrO2bvQKzy2drPtI0L5XZB8y4XA7gfmpiJab8Rc2mc4tF0nnLXTQ8exb1F
BB0KUYBYiW7tZqhYxWNkoiEVWjLNE79UQXb5qCccpmp7m4TSFsZLhLDQgzYDzfSfKq2E8S6GGsuP
2u6Xc6SNbXOa9IpuR+G5J0+2/cfXl3LvJXZAxRLVAKEiSb1dSgnKJ85Jr8IEcsslc/v+89JloDOS
1HiwDMU+2yApAkTmO5iwpndw3+wmPQ6h1CpVSslkm4Qj6mZX5OYg3PVRWmQ1Wv1iJctqBTj2Whfa
hrTfgx5SFt+UI1DMEbD86DfSNavAHqy08zFLkQC3Vb08eMH3PgnPKjfTGvLhOne7Nqho852LNfaq
C+MRsHd8JoHOQ69Xq8xfnFYLkQyqD5Zkd1SAHfzFZQgC9XZUKPjDKHtCzMxQ1/pibXzP8il7QNxx
eVOnFOPgXh7Jju7h8bl+tVUGT11Zj5t9QF8Kjyn09sIEONgZBTcRiKpLXpCGcYIEYPG/HgC+x4pn
D48I1SZqiNJ/XIE21+sbcu/ArdwkNgV4LHMbKuhOYg8qMqBhNSTRhcwB+TrVOMon90eBl4++MMXV
LQ1KmQpwvZKk3h6X7M7Qx+LRzizl4J5ab9jty7aq3bCH6KYD+Lj9lFOmGEa3ZgveWAhqMLZ9yaZ8
uoyZvtz10qn9OkIW384a9fL6Ku5IYK39cxhWZCrg97ZJrCM1VGqb3GXUXL7orqIGUVHOf6MVP8qT
AhVcXvLc0Bt/sNzxEYPTHIG39YOXk/Vitlp2hMnd29ckTiTVRDBU9TahRR21aD4IxyGKieYvxqTq
KUgwF/cWvUH29r62FwfnaF3/D+eJhJAaKeVsev6bU4xVsGbEy2qBEJUye6M0ogizWChvcpGJr4is
SOdFTWLzv8x3zTF0lXrO6h55+/GJslJLjMx3jCLPeirM0rkMmW6LtyaqbC/2JPCRtFrjILnZeY9B
/3Nhgchd2bvrzv8l7QA16TRNXLkhDoX1Q1RFItSWsvwmOuUfuMv6wXA77wdOBySneGdoq2rw7XBz
Xuct5Sj2mTTsl2LuonCCdfrJjipjDubBMx+Qs9Hee9XqFL8oR9rTe9OlUPOThcA232p4zkUXK3ph
umtjNmp8ZUDTwM8pp35aOumt0ZW7fDs4W2tAujnW5OKAA1btM+u3s9WVM2osXe+Ek2iSv0U76Bdn
zOMXqDn2tzSXpT/bfVP7qaV8MWajD5Ht1w+uyZ2rhd8AUgehX6Df2963sDOcF6aZ+qdTLRcydoQH
IKtdo8XBqNuGlwdV3SnPeVdmB7faTvRFIkeHfxV2gNW72diytGxQ1Aw9l+n8tu0b929ore6dtnju
j4OlXnfrb0sNsJr+xtq92aJnSoMCSILySTh4TfaGiMD77uglDAwv0XGcjTJNrwkM8u6NM8ZK489q
pernNOb3+ZWaifqEj7iF2qIoE666Tm+OPsT+L2QnUEjg4dz2kW1FJqXMUyR6I2cusMPpy0dqycZB
LLI3DMWzFR/C3/gY3J6z1qpLtU7Zc1qUJHU4pzVQurZYinevr/jeeWK1gX+BNSDh3EQflqyz3jMQ
LQMLlseBJrP2vSr0yO/JWxB9id++Pt7uvOC9IO+AuzX35e28NCOvZtclvk7dufoI9kD95tjyCPmy
vaUojVA3XnmU4OjANGxGabJpoDphKuE8Gs6XuRzjS9WM6krFauVdQh/vClpRWv6C0PXkR8Y8vv+z
ef78Bf9DcGB58VsOSNtHJ6P2lFDDRuFh6kvtPqsoHL4+yvbr/W8UqGYIGtM53qbvxgDvN+uK+JRg
ChNgW1f+SzCF0W/SNsp7/FrTP/UR+zniz1o5MQ7Z32ZfRnNDaxri5KlcOu8uW9IoqAF5nxLKVQdH
YHvvbIdaJ//Ly4aQyVh70DBPXZ0XFOer/hGNtMLHFyb6w135cyi4emsMqiNxvLniKLPqbpbI+CSw
nL4omhDv1Ng7yi/2JgSYAFONlfyFQOJmQjigVHZCgFunnXehGf01LuPhnDpg5F/fF7sjrcQRimJ0
breoyi4yFsOYIpi8CMVhFBqpb+FrlzV0yHr8D2OtOslrLR7A0hZCDZsqU6cex1OscyUeHlgkiFlM
J9ur04PQbm9aIF3A+3N17AjQl0aTzEqfnBpzLK9LbKD2o7W03K2pDl9fwe09te4IrkTAZmAV1kf/
9lup9hhrtdSxYxZJf+rFpF1qTbTn/zAKdQ0oc8AHfgOL1m6fuk7SJafIs3ugNGP7lHfucjDKzi2B
VdT6hqPVBYFgc5CGyUvGrsdlfOFMPfY0Fc+GMjo/fWEvrjPZL388K7rQqyQkZY21jnK7dlk0VHaU
2AlbILevepXJdwmilwdfaJtf8IV4hano0+1emZSbOx6P3bg1Og+bdi3CEb4zhsBWHTPIq0x50bM4
PaVeGx2UZneW8mbQzUUR52UbD4mTnuyurs9zUQ0vlRDyTqRGGyO3PB2JgO/sQzJKxyGBAgFFA+N2
LeWoC12PudFh0608cM+7M+vDlu9vhKh1MYkqqQvBuGDLb7ZIVsPRdqk6nJTcaUORoTqOjEN0qrlJ
AmQI9buhqmIso6HGd54500XMx9Pr22bndNMsANPvEGmu+M7bqXr/gwfFyFll9YhAa4VUYK9EF3JX
7+OfD6VxE680BVoUW52FQhB1NYqVnSK17O6aSUn9RWuWQHSue/BEr5f6rxEtI6yQhdXJllgCmNXt
rGhb6GWdFDQNBne+d3g2/6IJg8URL+lzq+r4zQ51kbLcZX1EFN3ZrYy9NhPXeu1vwmikC44WW2V+
UmLFPhkLusLU1LTAaHnA9Wb800zhf3P9//E29Y82jsrZMhlPW+tJbjbiSheb3YMuEZN6/QvunH6y
XRCPJmpRq4rT7bK69O/UwvCyk74k6uepzEU4mUX2V5uaTuUXfVt8IrYuL6+PurdFAVtymaKBtrae
bkeVHHorc+kAtRhF3/PnimvRYOTqtTI5mODeUNyfMIq1lSy55WOqYgX+t5iLKzDuwyjO0r91pWsv
HQnnwVB7a0ncg6E4nrSYj2zuaxy7i06kFrNyk8rX3bY+xyrtIIRlzOdlzOsLPD/z7etLubc3fx10
nf8v0Z1D71ehHcK5cNTm3u5jLWjSor6vpUzv3aE/UjrdnSQXKBhLAG2/uRabieiTPEqKkznVT2U5
8p7L5ELoZV+i2sMlznOPYoi9IXmfwI+vb8ZvgtCDPqt2640pJIaU/kFJGwAgq4XVtDlYiV9zBV3S
zk0Obpy9nWNqGlUaWF/wXTZ3uZ2rseLpc3rqKyFPQ0cZW/Gc/rGX1rfXv+H+SBxB92eWukXJK1mt
o1mgpidVX6xrRuqORifKKE2tHFG/d4ei/EL8gvMjZZjb7aLLqBucVqQnlHDjZyuuijs8P+frPBjD
+fVZ/f7kkjuCBCIeI31EwuN2KJnhXtwvTnaiQ1C9UAeoH83+UD779/3PqqH6vBr5IXu81QkBw4oJ
xRJVyCXgqaKO8my70gviWv3SzumRDt3vCfEKE1gLZuhFrrDE2zkJbakoBgKqd6qkvLQLvK4mVp4t
mbcY0g7jVXiYxNKvjC6GOR0pVP1+EICZrH4tlK9W8/PNBZNgjiW1qRenPIosv/CG+Z7qe/3O9GTv
R3Yrgqr2ur9e/4y/7xg8oVH+ZXVBq3P+bqfs5pljVi56FKQ/Q5DnqBEAE0fCuf9jCgyCrnTTSIAY
D1EEb7M5p8hLBsUbyhNIL2CyGaTLyI9F5dU+RN7sAGD6e0TBaB503BXzwGibifGlktzu8uI0R0Z7
P+roUC5RXAf4oHph6VZvsWk27hJnur6+oHvjcvDWOij4FrAJtwtadSUCD3pZnIysdJ4GtcieR5tG
cDwq75JS7y9VRnFOn9nKrw+88yWRpmS+RFA0iLa1sFTtloGFLU5x14132pAvd7ojJfYmbqEe9aN2
ZwkwYe2QUqH6zVTNmAC2iqk4iQWXUgU2vvAdUarnXM7PeTu27ysPP5V8sI8UGPamiRTX/3pHPFSb
72pOg653ClYFjaUSD5aDcWmjZbqrOrU82EK7Q+E064DB+HkB3X5KAFHcoqlYV9Q17mdFVidL6eJn
s22O5Jj21pM2DK0CmM/UdLc3T5t5RaZgA5W7yOjXri0ujTLUJxHp2t+D0eiXWbdkmOvDEU9lbSIy
j23wTTMXYtP/rJw2F48YRhHn0USxlm7qYPjkHlrsjw1IGl8kWtl/kpEaJUFkTDOXELuhDWXc1igU
TpkexgABJt/ol8n220xp32lK4UR+Zhstqn7jiCWjIu02qKK2aHynNuwfncL7ixydGX/BBwyzC8eb
vBJLaK+F6uTRlfEb0+mBYYLoG4M5nXlZ9DJJGSdNpvEqm6VqiC9749NQ5G15Nw2RO4Z6L40+kA1/
koFypfLRXpGmP3YN1n9WXoqgbGL9Y0ry1IV9n8xv7LSLs4uMpfLJmi3vWmGAI3xtSlP3EjPrE8Kd
phv0sOz1gEpUIk7mereEHojDEPsgVDH4wdoVruXk3qmijku/RY078kePwrEvhshEzzExf2R5GndB
NeTGd2eEFnSXl3X/HJmgNELTnI33TpllKlLJ2VgiBEGm58815coL0ozFO8xKhzaYHDV9WNxUM8+m
roivbdnla+2vL+5l1jvmQ9O6Kf5buj2MQWQqw13eGK32xp1t9TG31dF4SBCQ/ZsEQP9rWNLxc1Wm
xb/Q5rrP5phiJlCkRUejSrOegMZZuKHbtf5vLZTyEcC++VJVifimKcqSB2paVA9zEfFwqB35hdDU
+ZlnpmsuUrbJS4YXQAwFsPS+NFZsqaHZp3YRDPqAquTQVorlq7Uk5lvKTvnaKpRA/CES3fzgzZ3R
BIpU9ZfeGHUTvYioGIO+kIZzmgynUkIJihDUpzmB2xdWYbg+Ut7931oiojfanPdp2DVm/zFLlAlq
rJc7ceBOQ/HUkpx81zNCPz9tXBwhhyjNv6hyTPKgrSfDeNJlnIEwiIuq8S03r2SIPkb5z9B5UR3M
3jLcdyLum7Apy/puMCrbBGYRNanfLLL6UAyx2vqijaY+QNiDbxEXqF36cCHM7yYRWe/js6l2vi3j
6R8b+ml0XzLY19FzjDKQZdxj/6S6hAAOqntfxjleHnIkyr/BSuXpyj2QvKeyzKgs5BDP8pPhyPpF
eIbi+EL1OtWP7T45C+rajp9FlvyhU+b8lqjeeD8iUVZcVGXR3/dOGeuBUle2YE0ilXAU8AhQDnhB
LGuczoHTFF7sS6mkAql3hA/RQS219DyrQ1UHpannZVDhSDr/hXzTYp+KMbZLdGixj+6KEdsHqk/q
53jEch1qhebejYaOM7fe5PnXoQWU6M9lqcBSG+IvkafM71BboZBiZtOs4QTmmY9CiLkOjNxNza+q
k3rOy5wPy6mh6D6EptP2o6+ZzdQGS7QYWQULrUb8fs70JOFrkGcHVTzk/VlKZPCeFv67f81G0cy/
In0y4HuIPuWm6B1k4O8GXWuSd/iMtEnv1460Ppeyd5xz4yDq8aOAnhz7nbH06qkhoH+WWibVKjCL
JDIDfkRU38eK1uV+6vTJ+CbOtWXwy7gaH50uV9BYamphX7Gp6LKPlmJO+WXSKix7O0fBuLYsuwHb
H1UIzBajSLwfJtOYL3UXy9wflcX6DsAxfjKTwk4MH/zH/AITGv2mdhScMbcZJ7TUnaLMP3t9CvwH
C1KZPcOCqtzOr1sn0d4iOJ+LYLGz9EMjNcXzHTMdcjBN2iCRu4BSTFtQGQeWZerrMIkLw/DdOZnT
i2cM8h/LiiPbd/LYhVG8KIRtPPROci6RhtPOy4JswXnW6lp/nI00K78PixZH74wuqcTbOqrNdwj+
8Vb4ntnXbywgDelT7+aj/FYokVY9uFS7kjeOOhX6xz7OdPfJHZpcCymrKW+bJmkKLoTYtM9pIowC
ZfFJNwJzzrP0IlQ7/+4Vjny0xnzs0bjijjk7jTU4V8+pW2L5VCYtbJC2XoLKzmw+YqoI6Mr22F+M
JBqzs5U3qQjLyJHfEy1VjafRLssfE4y1JVQaQINBHlVSf8rKpfjQKFMf3dtxo8JJsVP3rSNVrTzR
PCuRrTZl/cOWToVr75LMHwAaD0UgiQDTx6RPcQ71+D1GuEgPmI05a018r9rR4CJb1SrptVDMZXyQ
bsxlucRCPBhmasWf536os7CrrGUJzaJoGl/tRa6/FauG4gsbsM3xjTMKpQ1Kle32xiH8qi/o2+rd
P8Vc6N7FbnK79bPONHq/gwHlvO01XVHbwBayBNOOCceEmeNc4zAq8m4W54LJtE+NiKM4VFOZ9yVu
kmI0/LST9gM1UuQivWFxvHOqlrB/CmWSlM4igETmyY3btP+WGkv8b4+UqgjiqnWdUy0t40PhqGP3
mMW6CzvAo0/9LlU6Owsr006NxE8raYj+5OqJXKYgk55YCElcLFZjOPNNqRhnD6KBF58iLZm8H5pR
JOpzUWjq8A8c9Dg5IaQateeJ/qJlnG2A++65E/ZYnNBosLuTMbuK7oseLKNzHkttbj+q8TIuip+M
iZGfFaEMcnpTmXBscFrP8sY3Y2pn34kUddPncV7GLy24ofYic3iG721F7eZANG3CrWg2ixaOTlW7
oZosOQ+dgYA6R16rjXPmSqf1vbLrGnwtRDn6zuI06icvdbPah7JpGwE+Ao1HcdDRq4Dbqxr92MXY
LZiwFBXBRFvdCbDc5QboVaAHa92knx97cA1lOA9R8iwHu5xPiYzm5EnHS+ahU4oiQ0qhLR41L1fK
a4kujBpoYxF/GTK+YZCqbl6Az4iTKMhSFKBPfdFLz++UyJrDRJbedA8MXuv8RY/HJZiKSXycMat+
HqrZi8Oyc6YokFUqVT9S4/FuitfQRuRpz+U26P0/ckg8GWLkhGRrNvXzczX0lkLGqaKSMXOl/u2N
OFP4RZIXz5qTcOWW8CET3EB4NHxLmnr6kqo9+Yxmwmzz87hPPRilmrSwknB7HftjU1/Kcw/mP0fL
eqz084xC/mqQl3cYTxjz/CymqjPo4ss09evEnkxQEX0xgM2lLsBmXIb4TZx6cfJNlFk/4fY9RHkV
NJTiqsAqXKJgLSuhWnMg3Oxc1JOFPK5rCfNOmImhX4sK+ufVElrfXGIl6vnt0uE5yoKpKz37fdvM
dpsT90gReZClW4wpzMyqvKfWrIv+qckSE+f2uhk93dedZTZdfzYdpf1IjNo2/zhtU0fPUenF3IEq
wfsI1NPKZfMwjPpC/Vqf+v6qRXb5JgbsHYdOmyf9nRm5Iu5C/qWk0APj0qLcXYkhHDo7rk62AusD
fw6XkIzLoTT9uNPomE/Wgk3J7EGa8KcBI4/rqjyqhN5cGONbQOPmB43/23JZxsyK/UnRu+5Ucg6a
s67O7mcwbE3kQ0GonWsrYpShewNnnpPhETo+jKYn3jsLtc2T6YCmxxE4LlVUykTfPTd9AZZysp3a
8tOlt9XQ4YJIfMyYBDeR0s/e05QmmHgmPC1DqHVR+tWaHHfmvGTWJ32MrDYYHS/+SxCT6OGqe4OP
jJrN/lx42AuQ0yR9iD9wpIPmMMUj+y9S6OFkqFl4dCWeheHV0wU1DYCebmLmaA/3+o8lz4DqNTRH
36bm+H+cndeS2zgbpq+IVczhlBSlTu52O43tE9Y4/ARzABivfh/2Vu1abFWrPHPgE88MBBDhC2+Y
v6mpyh8xPKE2nBX+Uj4UbWkTf3RJ6lDEnLCXE7pMA8SbwR+aiUhQSTYKS8QLfRYcpdvR+OwUwutD
ZS9dE/djWT+VvSmnSCvtPogkYdv7bjZFH+arFagTeVf3a11VdR8Mvt/ezFU5fdXqIHiXL0Fuc+Rw
dSJ6MPgv3DFY5E1WeEdZWNpTbdcDV7Cw/NsB2OWvAuBq/exPg/nExrR6UocU6QdySUGIVxZ3YByS
z3aFNXRYkE98SIokJaDP+uYT07LFvScQ8Al5CvWnWVsCI6o1Q70LXBCNBLxyTe7dZrb/kTpRLFNJ
FnWTL25jHaTlTESfmAf/AwWPE28Fw2KfSAP65LbzEX8N54rvc/CbpH/Kl673wmLI04Fy2Mhq67x1
9/pk6j8xU8QMboDq/WPgYfyFJa7fnBYV5O9m1fGy+cOoZ2E5cv3EHAX7K0ZUqkZURh+h/SjHKaMs
aCYnXLJ8OHHo1BoaaWbc+mgTUzqa/PS4JlYJn3zWRzOybOCqcWGNxkOTsUdDqrJJFeayXCs8gTGD
ugnwVqwPLLTrxo6Za3fkE1p6dJve/SkGLfGideyrjCR6LQtemJY3BAekQD4SiUGeS2vpGEfJC+Af
SO3Eb7U0M4CqsczrU+EUyQ+1Djm5wpBbTuykaA6Gjbk0zxbJLe53tjD7MICcvny0pG8QbyJKeN+a
kv93UUx6GbIVajcq1qU8rWhrz2GdwQH/MIyG/hPsmTtEaecV9bFyZs5/T/6cc34zV/IuuMbPwgvK
FOa7QZBfJG5tkMU7wCcaipVzpNzSBFgKh6AIjUZkUyjmerTx8NRcUnQ5Ull1p8n9smq1vaKJJt1/
RzH0c8yznUoe5rIzQkSrOpTkIagVcT13+RgPjlfftlmDvJ9Wj8nCB6a2gkGo2+Sh0ff4KLl2KvrH
OSnbx0ovPRWmbRv479CyLm9wGLb+gS6VDGEzyUaGaxpYH3Oh9JYST7YeRLm9DdZgAtfU9Z6w3swp
hkXz4A0fXFuaIhxcYed3dUdXMXRz2/4E+AxlQ9nmwT8r8SNU3NT4rssSIZU1c/vtTV27NkJYxXo2
YU9r7/Pabf/Nba2sjytR7e955TGOSn7i/xoQw9wkEG7fTRVtppAoUWU32LEPJZntWqmo7celIVVz
HAIIp1/fOam3skszm7ClXt3vbQ0dGjp9DWTNnXx7jJDjcmiT2U7lhUE7426Vw3XgHXNRa30c6mnx
KORQaHlaPasYQoDx8tnE0nA9Tvrc/K6KGcKe78wBIdWcIKxQY2nyY0tLeOG4tieo4N34i9fAyA6a
U2fYHZQDq+L6c3Z0MA38d50RMT1UaaMF97YS5hNIRONj3Qa6iPRxGW7pZQpSJ8/Ln5H6X7A3NF1t
DAGP9naIfp38bCR29sOEL/lbzSqgK520zWlWFm8VeRv5OJ7kCqFLGXR3hb+OMlS1n2ON1rRlwqVu
LL95APwmKvph+m41+qaenQ0p7V5V+E+Vr8M1MVNR/WxsnMxPdhXI7sCaJnnopq75IVkbE9LgvOIr
rjVLp5+skoAgZI37f1s9r4cwH13UjUFkNJ88v1EPTj5hclGzHZ76Ji//yZbF/J0JJ7khnEUNeU6q
nABEurfFtHZfp7GAwt12AZWC2uoqKuWgPunZegolXRxwjTuVlVl2siq0YCkVUNwOtcqYcTUOUu66
fEKE/NaFqdFGdIQ6ETdKJx3Qq8Z8VJW3aKESw9gzcdu4YTHq9CDRa8dohRP60RU6zbe8srrikC44
P0XgY7BYnB3V/qDq4ukEJOn8ISeCr49ishv20uTqvxya2mko2ryEq+2X8kfVoa0Qtn1P4jr3s//Y
933jREGVGx8tTTe+B6WYjGhWvflTlUHznLPr18jpzPHOX9LW2/RvDfBZCCmYVCWd5q4HaoxRWq7s
o1hIbgG46t4UFhhJu7HXJpNGlDZVCzdUm311QIb80wVG8VXmOvUHqS+pc1RJO/2Qo2g+BDmst1AG
rjQPTuu43xIxwwrDqJB9mqSW/iOzC+thAvw2RbrQjBaWy5j+8qeGoHAggeIyMB39m2uJlmJWOmL7
lUydfECSoNHI1ov1wVy8VURjsILGMoPG/WTI3L41i7H4Wjt92sRCOu5vYq6F06h17kcJm7LFlW4p
/gG2kP+Anb4Mh4Zw+19jJfeltrASCIHkZkylD2C7YG00PxajI2JSKpi/ANvkmrCmwGWXwqM347Rt
DEKopCKBa+U8nqoE3HDclI5903lZqodl0SAl1/uDhlJq0m/XNrhhBJyRjaZg5vg/Z9HJ32PT5TKs
fR85NktRJo8820w/rOQlZbTIrvupI2tZxmwr5/fC3fzFHsbmC9h/kxJE5hBGoDDDLVqWXdtHXlZo
U7xahmJvezm/uuil7lOJoE8XamYwahheud32HvrtbTtOXAXTYGVPgZbmInI9NR2KcRySaLQzXqKJ
rOi3oYikYJnUzm01VGCcyXXsLyoHsvPo4OncRbzaCtFIqaoe/3FRzlHF3ePd6lk2m+9r22MPrePS
WZGYJueJhqeLp9kgMv+mp85Lite4trizqDSWsRJ5edda8zgeK11TQWhUujNHgzu2RuTrWkvPAn71
GJrS9f4FdtFTC4HaRdzJbzr5BsXlU5AbkxWldDSmkGiwuC+txNLeWTmpPrKCAWhuXyEgHwapY4Nz
KCyD0Hz0G6rhMu8+TiNiE4ehsWcVqioYxBNV+/S7MoWJVD9ad+9V5RgqdNfafapqBPxvS576D00j
RjvsBBlA3JmiGUJZz7PEAnEmZq2Nxu6j1V+Mk5JDXsbdMlYfe2yJyDVmj4g+IfSATN24wbsmWGpk
hJSaHrslp1gU1NWwhubg8rg5pQN0qtAsSFyVnLo2NCg5fjTrCd04nOXybwRFJINa0nrLvQqozIRe
WsmPrpZk9k0vnOZL3ubNbVpbzbfMt5PPw4J9/FZJbtp7RW/Cj6acBCdakfy682oMcqMq7WiMBXXA
gzkTr1WnuXL8+bahcPetpB7ynGoeIh0dj38QptwC5UGfDGMARZ8M71Jr9sr7hVqMEdpJS8Gt9h3t
20y28SRWR33qxqV43yDexmXtN/4nDhifq/WT4r6ZEpJ9Xmrf/KAHmpbdFmZqgc9Vbb2lGe7Iv6ON
90iopjzypU05W9mkiDY5RT4S1C3YBmFQ5o/A9mw9a3PUjHLnZKejOZ/KurAbHku3eeYeqd83dTnn
vA/aJA5IeRrYs3e1RVlrNN4RzY0cKmHkjv/Qt5RMH3pSuDs8PtLsxsHZ69mZjOX7UA8quwsUMuOH
dJDmDVqjwosmGhkYcyeO/1vrHOMp5dLhMKN9XMQYawef264yKMtmtfdtSTqQhhiq+2y1ZPA+FrJH
fjApXCcP66qHzZwFWTGGftF64pRN5mAcdZ/yAO8cai9xV6NhSHnPSZF37b1BblGtfyobqnmHOe+M
T4Ntl5+ddLAfp05HpMjqdQrByJIvEDapE6K7UudtFAxa4IQqEOJrr4ZE3oCHTZ8z2pY/l6yAENGt
YEup4Ht6dfT7pNRjtw6cp1oNHBMx5zRy3NSeqXMSeuqH0RXts0dr7H+22Y15SKGGECVNKbuGfloB
TijX1PmB/nz+A/kY8I5rmw836TrXxUNTDySeJo8BmYzrzXdU4ion7FNPZs+1RbE7dOq+uYI0fQ2i
AAy8gSjoLQJw3bMXEr3ru6ZzaUkPNkEYvozHVpdGtFbC+QTpa/78dif6Ak6SAe0XIpDlwoXZwTFl
qSD/mXoZe1m9PFqJxMNYcommcgkQky+orpFj3FYoPR2ENgbHocq1K+3wV9xN4AYQGVE4A7AOuMHf
AVTY7EqQMFWgu5P+nvak5W7FJOtRinwasanKCSoFftVZOK6Cp0gqHoIDaZf5BJeTiu3bq/IaMIOu
OqiqTeGaD7F3ZVC4U1aiS8vYTJP6gZS++dRZVXYFenuhZw1jeDMAI32BM71f+sWW9EnWKtbTrLmn
dTlxA7jOfVqv4vS3EwL+Ay0WMTIECl4J6wo6pF2ZBnUclCPsb9FO93Q99CtN+NfNacQdNk86JAL4
mq8IkhUfzp8rJiR7LoHKK383a9d/chJ3jrp1yaJe6+aPb0/t0irS8HAQUQVqCynxvPNPfXoCPOVX
8Sq6KWr82bqxgyY5StHUV2CFFw/LxoNFiQz4xisWglb67gqEvo5tkX5ph2Y8WeMoIzp79YMy3eTG
RKfz2LiG/NJYK4Iapdn8rUrQdlb+/A27s5KaWmpNKmC+c67TtB/K+kFopXkFbHQB5cA2AVbogDZA
A9A6X1bdK8dioTYSM5YbkhDAUHdQEz6odbR/0J0hNMiLUXwDWeNeWedLlyArvGkIbEpIe2NpD81s
bqS8juvSHh4yaOpRu4gebEHbflcaHeW3t9DF8aA0IcILVNzay4ZnLaxyrezruNfLJaZ0D1hbK9zj
Czl/KNU1PbJXmgEv39ABfAFcxePy3aE4PMdNdTQB6zipyhaN64WRosZ0kgdcWPLHfrbUBynp19Vp
YxexifVEbBXa6oamPfpx2lTOHZw985+31+H1tcfW8nC5wGaMT/4CPvkDwTrUjoW2fVbH2EcV37Wh
WP/VkvmaqsfF1UasEFQ18Bny8/OdJYZZkQ2aYMtW6gFZoDVPhTHRqibje9cTV1y5zC/cSvCJuWlh
FFMx3kPjhdt1zkh6AAvfCG7NYcC6UtQOZTSQX4j8Oc+r1zdj+PZavpolcDYIMGxhrC2wYd7wi3+s
5doVhk3cWseybpPfnpMXX6BFLY+tMa+3i1221wQBXl9OLyN6qIQCsUbmdXcRimoOepxXmthzVH5L
n8P+ZJcBtTR/9aIMpHdUl2zvZVHU8QwPTEUFKubtWb+6NbbfYKG+ZdgQqvU98Fr1o53ni8bG1j03
FMvq3xX4GhzUSAG+LlPz6OutH+VdOVyxhbi03jBzWHJclPgBu11FX81Cgga6bFI75c2gujQGmSLD
dpmmOMd/I357phfH22QOwQ2iNrGPm3hCF3xDqiZG2z//1xebUKpHSvUDaQnEHsy1V1duxVf7+AUg
CYSPIwOq60Uw4Y8dNVcBXUGw3lCrxjXE1VA+jQK0SqbZ1T1YB+8RQIV35Up49bpugwKG35SGQNsG
O7BbNoy13w12Ew+tX4dBsMKOpJUJWrC8FqNcmt/2fjPKBmAIdieGJoZp0zap48zTyy50tKqrbrAs
N/zQWnV1InUovtcs7untL/lyMM4wdcwR5RiA9BxU3MJ3W6cZQZaAD2pjDebYB0VKS30sGN2ozCdr
hRdayC/U/fK4a1P/H1DJNWWAMUkfBPAsehQpOZAA4PFRCCPxw9KkA/ofbhMIU1uQSF/iFf2X4NMa
hZs0sd8ifK9RWItBH7cnP6AOJNZlvCKKcGl3U1sFcb8JTPEknt9eadCpyibjj9upW2AuleI4a8K+
t8uhiEWaX2PGvlL7QJuUuIbVR3nVQfJpN2DrVrRGK9XGyWRTgtaT9T3BRTrfJ4iYPXmLu6q4X4T1
TWmm95jrdfXeNcc+ga6+2s+tBPr+90tu4FtKPLAxM1HMPl+CUbXdKOukjdOS4DKQTXtDDUbEVV0a
Rw/4w5Vn6sJJM5BMRUATdVC4TbuAi3qFVaf6xJLnVnYz9OqHs7hp7Hvj31oostaMtInpIrYHIWA3
0monyJWZtE9yomUZunpm/Q4EGKG3z9Xrt2DbPz4g8k32kbTgfAHTye8rtOW6uKhb/Qjkpw4RfMeW
ey2n0HIAbHSJZ92SMvTHt0d+nU9uZBEgutwkkMT0fQApkjxovMnqYovWJAl0AUjD88RBoeE0xu1g
u7eqQUXGFMQ5tgraJ9EN8isp0vT77Z/y+qsaeNEAazccvA2hP50vQjGRR+oANOLV8JMb7Gbm/wXw
dt5PyumuaVtfHMujdODAIyPq3o1FNuyDgmYsv9NVWM6WfnxRwZmXpYj/flpQKwkWUYYmYN7d1bgl
ts3qO12sL9I+sMXKWzOpPhdGl1+5nV/FpHxKJuQhJaUj97q/iWibWEBfAz7lXKwypEIMRlTItL1m
CLv95PNXYBuIpQMiT8a/z8bhjHWTPeR9PPTLF6ncTxociMM65jJ23HY+rBYFKG8DI3RaV1zZsZc+
HVOk+IEmOTy4XUIgGzBHYmWWk1YGx55uzS3opOym6Nf2ylCvn1lkoOllcS5I7YiMz3ck3AOjBS7T
x17uqGPZ6u77hcgp1r2kBWhDjuTQdgv6K8WOi2fyz3F3ZADT7YRe+IzbQNGhZTymt1XlG0ezxrK+
djLQqIbX32LKG/DCqP7javf+v7ULG/LKxXRhS5Ho0WslJqQasufRrHbaV6LAemDuBjcCl67fVXn7
t6rb8MTZrexcA+sDvupunavUkYLcvI8XeqsHKk3qvqG2/f2vD+ImvbAxRxmImsv513Tpw/A0dn2s
SVmf2nERcQ3LP5xr45o46euYgAmRzJC4QSHjdj0fqkFhMPU7kwPSlX3sl1kLI8iqf8+cp9Cf1+qa
RunFATeZYuZgwjjevcDCnw2wIR6yfRYCjBN06kNZOL9AFkA/cIryysG4cAa3exM3cH9TKt1baCYq
FQYAKYlAQmpFWe3oFDxKHQmoRVw5DJd2oIOg7ma4uo25W0qg095cBr2Me1b72ZjQmjoELjIDV2KK
S+MQUJMyINmCw+3uWlmGrBVFkfaxUD7ii4l6hAnS3/z9FkQczCDtczbNu90gA7mshl1sH08iqA4N
nYJj6g3rwak54m8PdeHuwlEBJaWAqIKJ7e4QaThq7OdWxpVtkdUFIj0mmQTvMmbzuxItkmjIxvbK
C3RhXzDoVlvcqq/e3h230QrRjvkkY6MiaQ/6qb/ZyBXtIo3/MpKn+2jUcz/h3H1+wgxohfUUIJjv
5/p4NxU+I8Ebjiaf3tvbK3lhZ7CMyAJ5mzgBjMLzoeTG+SZ0knG5TN17WlBeaCtnvLLPL5xgXjSD
mISKaeAY29//kbK6NSbg82qzz8tiiXPRiJuaxtshden5UUb+DxHQJmHF8sEIBeOzhaR/jGcm0jLK
ZVBxI6B8D/rshV1NBJhXYv7LegNZvL8pEHAxbdYve1adbGtbX7zOO1TrOj2iYEEnXqzdodM89Ty0
wTUlgv3WfxlvE6PZFKhfkz8b35Jmns/eoZ0GrYTLgI7/0SldOupihYmyiblIM6bpKP55e6tcHHk7
bJt0F3/sYj0XsOwSSHRdfa3IPy12kn4irkApzGxdhBgrQwvzRlsOb4+6zx62+VKSRcxiezxJDM8/
ZTc3pZ2hR3dwW7ebT6k/L9kR6WbEAHNL647EheK36LMA0GNC2HblfOwP/cvwVIMpCGx12r0ViLvC
yOk03AxsaXTYgOh1+i0Aw76E9tz9rarFy2A2XUtqEDhU7JVzJdyzKcfA66AAUx9tHj04xEv3UKfJ
jxWd5StLe+mDkmNjAUALA1+Q3evjW9NkYrfjH4rGegAj2d/Ug/7kLHV3oukuwn7orhlzXh4SCWJz
oy2ienz+NZNScytk2/1DPyQBVA5qOVGn/OUwo7n3vXHz6j5NR+fKGb00KiEexNNtWTmm56OapZ8X
i9Dx/bDgslSa0GLNSdVtuubBDxf4UARc5Nob9XKp/ZlIbF/zj1H3wqWuOWc5+8c7aIvU3weGcI5U
tf3v/sQOiBD+mEyIWiby0m7mPmrmYB+hOLKv1bRSc2qxowTRZX1mGeXHNG+WR0ho6v3bx2t//7/8
SApJLz7BxFi7pbG0JZUN9hAHMQMGb4I6eZTD/LdP5/8dBeEBKPIIKui7Bw3sl144uHMcpnTGaraq
7UiH2AirwFB/Gb1tQ1H9Rfcd4xNEP3ZPjaH3IP9UhWpoMKrDrIGpzhEmPy3Sz66cn0trt3VTX4q/
OorX59uqchHMrAsf79W8LI7dmGjH0vTGK5v30g20dTSJ3ujKWPvYbc4LOnDWJn5eLb/hfIJF69fv
KPRfM/u6NBBIAxQuTbJPorjz6bSgvNuyw0dQ67E0SQprimz4nrdFinDy27vuwlAB0QBcf3qKTGv3
kWqA+OUoMaFsRlhT0qIuYWIQHFFG/Q8XONxspCZZQrKjfdcHwqOtp0B2oAtkSVy3Q3FsJrP5sULK
+fu3go43aI3NMRTzhm2//BF1pGOmTRMtMxQnPUqyji8AU4z2e5kb14T4X3UO2eZo8TIYMpAvofD5
WGjSCqMgWT2UNH9PhtlpUQYjNV5GAN810v/RjN5VLP0RRaslzQGOGN1JgGgJhT4st5LuyBWvs+2j
7e47rEhcXCG2QAh3wfOftPg1zIea6etD1h0UkuZA7QBejqabRQ40hfjtTXRxPM/C9ZInjEbXbr/y
ZOer0WGcJSYN1jiSPEZcrGr9sgC/u0lEb358e8BLuzag+r61wgnK9z2QQVprl40EQNrUTr/zvElv
JyKBeKqC7gqC4sV349ViUm6m8b5VT/eLWUxlokPLZiyjoQPRgLStH6FxyQbAm1E+54Xm/i8zZT8c
NK7TJFxROYWH0xSiC+0KmdBwoW6sDpBKJz2cpNd+QJfUoEOx9lB1pBOs7ynqY13Srub4OceuugYH
W9r4LUPF7REzsW0BY1irH/MyAy6o64MyQU1J4fxqjFl3YEkDEARIDMEvLMZuRF+96/rncm2H3+bc
l8CVW5cC+bLUegffXDVLZImueAb0OrQnFBwsPc4p2msHt6/6j3luOj/XrnE/iCoNPvQi6VcAzhoI
07e/5Paqna/ulo4AtqHvTg1rb1tvD9qmgTViHOWb7VfZLSquMkedOsepT4FXggOEKBWqPDF4DvVP
b4/+euNuo/M6EQKBrNjDY4YkHZIWDN2hlEn6bg5aJUMBWeed64zShkZo+r/+w4h4vtGMparIC3x+
NAsaoI3hDZsNoWs8uuCKo8W1mvfQ9dpYtsq/sr6vA64t/9+UW2lBUxje3e9N4AhzGTFfUZTDb+tE
qCPFYxU1VOTh7RlkYhAZryzr6+O5yRr5CKqgU4PYyO7+CYo8rSgOewdXuuUXtWYmuvCj85jg6Xrl
Td5u8v3+oe6wicADJEAh9Hw903zQpiVB61dwGKMq05InemHOFVHQS/vkz1G2X/HHe5ItMO5qFyeD
dtW8u7Krh4dOW8oIfooLdrJB6+DtbXLxs8HDp2JJr4tn83zAxDdKbeKGJ3lV5M7mCpd51QCs5jTQ
s3rVb/MF8Nbbg178bJs95mZLiNjQbm/WcGQdvNexC1FCfnBtsJtDMlbvp+6qbfiloSyeS0orNIRe
xQJNNyipQTA/DHY93wgbbY5B5m64SURe+XaXltLarB/YjgSje0khMotOBhnWeyl0RxwgnCAidkg+
o0jQvnNX+GquXxnHt5fy0obZJJOh+FFNJKQ//35Qlax+NVlK2BjtBHM565/H0jfjhOKOigDXAsF/
e8iL86Sz5/Mq0rTfIzb1zGBNfaweuy4zb329Hg+zhTdYtaBFZQVTcUqgpp/+y6Ck5PRJNgnb3fGz
lZ+5dGMxCSv15l1fInYTEHcLTVORthQTSqnGtYnu19bEfIKDTmhn0lGjqH++tosqG0plxRqjil/D
j07Tg53UAhIkPSGzCtYr1dT9E/UyHkErJs3cn8Su5+MlhQz0ZczWeCpU/+wAmz0hHzJ8L5Kluxtg
wp/aPNWfA3RAItPoMnnlw16aL1P+v+CsTQL5fHyvHURtujPz9cR3L+9n8Nd4xbj2dAvf4lp79NJs
qe+APOb+poS8W90WquUqMPqI08S0w3LpxF3e1np9bOXSfYSHoWLDWPpvyTCXD2r2zSvtk4uzpdaP
JCUwPCL489kiiKKNvUSmhAKFH62zUxxsocp37mAYobYM6ZXr4RVIa/u8LrrFBjgtmuL7GGAKZm2D
5rO8qjZu0DDwfm1J2UkOyojtpZrQr9BMcNCdfm8bBSInuAleiQr21yG/gbNDu4h0Be1pZ/eJZxwm
JB95jYGHLYcJd6sod/IyynGPj98+sReHAs5DfqCT/u+1YtcprcwGA4tYa/rhEe6hflS13n4e5/oa
3ODCUBwXDin5JV23ffd7VZnjS9msMYaT7gfXqurQnor8viq0K+u3v/tYPyom9G94S+gf7uXqxjTX
UKJI9dhE4eWg6esUD/Oi/UgJ6x/zKbctiLqVvLJ1Ls3PJUknNOUfns3zrWq1uLaj4LPGntS9KDGg
6SQ40tx2ud9feZov7VIa+5wLTK3Amu1nSCss1xxDW+Mx2Hy4Z29eKAzk7g1CCu23xSrKn6u/eKd5
csyjgVaPftxga92Vu+jCQtPooRvvoMbKY7O7Cx3fGPxeaXqsiumLltranYNaB3TJejmKFZDVAs/0
muvNhXUmft2KSHS0EFbd/v6P6GutnBLwcWrEpCfGyUhT7SicOfswk/leec8u3H4kU7QQYBpQ+7V2
gV5VU3Q33MJAF6XzY58/YJZlUIkrc4k7qx0eAhrmh1Xw8jTDXFxJ3F/PFNAVGrk8cPgKEdaez9TS
mlmnN23QhaTOPkNp+5oGJey6dF1v374HXt+zYI7AUCEOSojObXA+VFb1eb+Mo4HUxKBFXlUOdwiG
rXfQvFvYQFJ9fnu81ysL7AZSCwVONjLKxufj+X5PK68ky5wz9m+vT+ON9NRPa2iL944B+UyTgXGn
86XDta3Lw9ujX1hYW6fnRUgNkvqVqLKZlKhX2uPWobTrey0T/6ucLn3vyUI/vj3ShXkSnZiIjJNQ
Uc7dTtAfm3Vxh8VffK6iuTfnGNXf4gPSastt6tQUvBcl75sUfSDNzJuDnU/BlXLFi2nAnwkRvS/u
WgsFS34A9/xu/KGjcy3rcYndwhTWyXKTQkdvGS4ESJJUvJMUI5CAhQ38028NOR03e5Yc9RqVP5ek
TtVTv5Y9iiBmGrSRAgUyo/xUdtAJidXb+8GtFDUsz/Ky21LmSR92UBCHsPCG5FRWU91e+XSvrxya
E7j10MFibnQrzhcUQnpnpKrh9CfoUYBAmWOj1bfFo25Spi2ghzlp3N9vf8bLo3IC4RoRiuw7MlVf
ro6hM2pWDeYJUQxkjBYAcrAz1f/6mbQdJJ349+1BL+xSHGB9pGSZ1WbbeD5Vd0J+ZAGJGzslMnJD
MVm3nlPPgP/hsPyHoUB3Aq71X9BH50Ot1Gh72Lt6nMnWPrVAOiPuYA3FLBzv3x5q3zfcdiTRMzkJ
KCfQsrsPqABD141AsbJy/SJC3Gw5uYmfhbrmu08B0nUxKpL31O/7+O2BLy0n8RzRHaJPOD3toip6
9GJp8WCMa4lSSGkk5ckQaNLxwqRXjt2F95nTtkEueKIAZO1RhS03OkZmORFIr9u3sPi/LWvQw3qk
11FArbxRvervZguv4hDyXBdhg6muzPfClc6JJ3s38H/hh2zr8cfVk3lInuluz/bRyxXVr2q4y8Zc
/Oyx53uAwghX8u0FvjAgaFXeKepZ0AT3cCDLT1PT6rolHgDBf0obkHhJmta3GSSiWCMFvTLe60OJ
MjA4dGMD3NM93H7PHxMsXOpxNN312Hez9F6r/QFrQSuxQ2yg5bEp5/ETckDmp7dn+Xr/EuxQytp0
l2kH73uW9qAsXzQs6zAELhT3uYgqqdVfRN3X99h9/wDe5SPXoV1pCL7evi9K1phVcJNjQrDbvlZB
UIeSJ1vKkcFzoQoatEVW3mVFKa4c0QsLu4lm/7+hdkc0nQc7Lxpug8BHAW1K8iQqU8d/0ntrQrOn
bSMD7cYrEcjF+YGpQQeZgAuWyvnXxFXc6kTL14Qen3/FELf65Tm8J5Oogisn4/VQ5JO0ZzYuCl5F
++h5at3UUXIBKEfcFy0Uit6tpvhgt9414uylkYhUEeHeWuu4KpxPqs/rzJX92vNa9WWEmvV4bKRv
h16maR/e3pevI40NhcFdw5mn9bJHebWZXRlA9RjKM4fbdhoVOhV9dTRmECgt+zFcakdF41ShJwDw
7PT28K8IAnhD6Gh0E+PwG2Bz7YLVaajWZgHkGOtr1t2qena/oP5ghRSLjMfGVHVEkCRv6rIdnnlE
16NCDvqAykRQRimMvmu5yaWlR1AbdDK9mq3odr70YNuRCXJLoGjtirJpUumfaY7Q9TJAbb0999fn
Bdyzv6W0XAp02XZb1x3dpLI2Yf3UsepIS+WvyW2DO6BhMkbRb/0gFjVdSQFfX0PbmESWW/y6xZfn
00OECQVogru40FCTLAP0FxH2Wd4tRTkcMkvzDx2iOMdACu/K6Xl9zfsbkBUA3CbKTgP3fOTVWtAG
qs0GpRPhELkaxm2b+/NJG1DbXgmUnv9+dUkvuesJGTbP0fPxoJkmjTJgODnV5MeZ7hXoEKwZ7ERp
3+R98Q/VzGst90tzpKgI/hi6B3t6t5kLgnZCPh0qVzObUe51ApyR4DDpc45hwlVC7YXNSlj7/8fb
3ROT40m8ywxIQzbax2bXeu+aRdUn3W/dK7HJxalR5II1w8NJbnC+nKAlZZvIqYntzkZrAT3CGAM1
7anoU8S32+DvK3hcCqQ/uDEQiCCvcz7e0shSkKOwlHOR3vhF83ssGoSVetuN+8EJrjwjl87FC6rA
gC4MpHa3ktJ0eySOUZf30sz5ktLxjwIvyw4NUoQH2RneO0f2RVTk1jXC4TaR81SLJp1rkeYR9gUX
6HGGV5Y4qeOMKOTTZI7Lg1uNxZUq0yuAAffsH8OACDlfz7RtrcVYnDqmrZ8dzY38bNm9fPCT9Dnx
axsFkkrEAsPaCCmkNhQ5q21Pw/Tg+qkirJ/tvwSRvvwiLj4ccqGCQ486/0W9j3Cvo7w6HtdlwkpL
QaaRVRXp3TodfaGu1Swv7WBOJbxHaLuUSnc7WA6uNWkYpMe96Re/Kn30vramie7huMiqCEXWjD/f
voIuj0jSwgu+FRZ3V5CbS0WazqedO2kj9msM8ZAhiGvYyALWgNKvXO6XrgM6RVtZDZwsae75iqoF
BTB4ETWIZt88iKD0I7jYiPT9H+bObLlyI7var6LQPWQAifEPd18AOANnsopkVekGUQOFeZ7x9P8H
SnbXAY8Jq68cjmiHgiwmkMjcmXvttdcqq3ZjPZ07uxaYlMOEYhHthKdDWV0xNngF8fGs0L7Rhmnw
qrwwP/pI6V7nU07MmzrIb+9P6JlRUVqgLCUIezgVrSa0B4w0x14gzDn0Da3QvXTMerTa8TOQ3Q59
BjemWrUx6JkbEo7CMAsW0ihM3dW6iSHmxkjVVLtWMVErUTX/Jsm1H3ovOk+3cNcKUTcDsjSSq2ZQ
0o1dcuaVaV0AcOI0IaNfG2Q2dVjPg8APRxl85DYrPJwHO5gdbCiSR9OoFTdC9evw/jy/berBv49w
QcbATNtvJjrPQdYMUVoeHOHS2FFJmXMPVUH9G3dj7SJohT/tMlHod9kIZfhqilv/s42EUemNhiRt
nD3rOeDOsOiAoLFhQAGE+HO62CaNcmeWqBZKWM10ETddt5vrKt7pLa0WQ5IJxy+yLfGIdVxmUO7e
Gg0xzASrbXUi2Foi6Ugg+wiHhvkzs51/mmragt+f6fXieh1l6fwlOtjkZ6sVrfg4DtAJ6nsiy8S1
KknaF9y3Gs8XQXcxoj+7b0SJdlKEkkzeWxsBah0wltFBNBeMWNPBqpeJ/ykVFl2ny+Go2UhMlfN1
mItLEdChUKIVsfGe50biRvRKc4NTt0Y2xroQg21CFC7JepBVy4GkHMuqqi9yPucbdI6zg8HFIcsG
BEce4vS1xgqFzXlWYbbr9Hi7mm/ULirOduwKdZ4e3/+C59YJgeG/B1utk8aeO2xpYJTXLSomhWHV
BxOazMaOPDvKkg1SHOFatC4p5MYkMIdaGLe4nO/VqNGPodWaH95/l7MTByGECjXnBOv/dOLMofTD
Cd68N7RN9oCi9RN8uA73UGwg3x/pDdS1LD2IGzDxdRLQN6WotOJmEJfC9GJYqgCiIv290nIbQWGz
uyrrUEH8sQiOfTk3B1H31r0WKH+Xvf76DK98DrhNYKaryD4glhZhPwLsUvjR5ajihiErlXExduHk
KYE0X0qtNmycnOtLAYNy+6LXAwL7wu1Y7bkWndpQjmKCmVF2XibXiEvHOZHU99X6IJHSbnzUcwNy
hV6KiwCnb0wT6WjBXaU3ecvSx3u+SkbaAYTqWbMhXSoxplzvf9ozi4jRoFEhFMJVa90f3gcYTXaa
bXldqxRHfAL6y1CbjD2ysPbGXJ4dihNqkfdZ+kmWXfNT/Mr9nuawwbI8Xx1yTxGl7FTA0fsKhcC/
H8DAQ9GvIItdzFhX9+dmNMgC0p63iqvhIiyDbyXNAA9KQyL0/vydORIg/Cw6ZbQ8odqzvPRPL9Wi
iaaEdm16ep0aD1Ov1p+oB0euHer5I2mscZX7c4Dk/OCDeQ/BxvBnIo1K4zfnEZRG2NyrGKD2QRTl
CkynavLjR5FMzdVgYVr6/kueG2VRLDPAnFBiWxNEwhi23TgSz+wsVXaVJtlfsIcrNw6Cc0sfGhr7
DWOvhVl0OpWlkRt6bWmm19ZD9hFnhvAiCuLe1ZrOOiqU7TYu4Oc+HQzQpUKBahlqaafjdfS1mrNO
0TVt+u6QWUb5o9JL9V4U2OHQZG4ke6O38hvf6KpPuYkHwMYDvEnzluhCCsCqIatC6WN1GmkRSrOA
vLaHfJ4c7AcdzWsf4c1v0Mrlpzos8z0OMEPjtaWBzGU7Y/AxGYP9kVJutpg0ReYzrgv9xqJa1uzP
Se7rY5FW4/O55ELy6rFmn+Jem8+2NyGbv6d3ZkIzwtcvKqqBGxt1iZ9vhoJotTiVU+dbE520QLbi
ucalaa4aiZaUubQfprCzFAf/q+62jBtBp7M+fnt/QZ+deahOcJyXsj9sjtNvT4wVFhLbfHs01p9i
BFyPZlGXd5jsBJd1IyeTI0YVSrdeIrAfyHr+FLVFMsP472egXbkrvsl65m/xZ87MBxsNQBNuECfP
GtlIMUzpOr+yPatWCnwNbHGcGwYMJ0DOUmmLyKnzacua9MwHJy4jdbmAmwuCczobelklQUIl36OZ
EqkdIdrdoOu9i9njvBFKzmw6gBOYHQb96yy05VF+ipeDDlNdyTjfBtxrkBigjEKwLjFRSVq3JUW4
MNL8SatQBctQbd5YbmcCGcuM7kniGEnpunpVBE0bG6iseJAVxbFW6UVrlWFL6+zcdOJ5jDOhwglO
TnD6jlqPIICfcKaOQ/Q11/PgKWANXiWWudUEdSZkLrofC/uTigqXtNORqqgKRrSCLWwL6BoqKtRg
C4luFHNuYKyQdR3f3zfnxkOgj8ObNJMu1NW5Kke458miseGptHSZm8lj0wTVQaoKzF7SdKuM/KaL
jwVCA/FS/UNbEtBp9X5NHyR8pNr2upxGW6zHcNvzzcatVLW8nPD3OKJYiv+WLsdOPb5ansTmTSpY
tvaAe1inGz9MftkdDQD0zOiGjQk596kJHyZ7hy9ATeb0A6gdvFTbTm1aKiPBcg6MhzrTUgfSor97
f+63hlrNRcqp2SB7ZHtDKmcXyHRkFOxEdK+rrbmxSc9sE+75C5WZTgybHO/0rcIgxFERPwUPJfrg
oM055d5ZKjaOvzOLifxIAWpb6lkchKejBNB92zLzba+oEJZN89kKUK5ulF2JryKKIJbxx/szuIaN
l3AD9+EVbJOhQaxei1Lo7BsGKha+lMxPigUWZfrpDZL30+cJ6O92NjPMBudoS8n2zKfjhgbE98rO
oaXo9E3VwshUe9B504mroRWq6JhTSL/VgirbQKDOviPNLQtEgSDJuvkjnCZgUwRzvb6VjBeaL0p6
ziQ5xwgTBfrPyEOrtyb+VBd11W4pPp19TSTclrY4GCbrRhfBghLm1KNYrMbqM1LmNB9ZqHc4dtFv
NRGdG4u4txAvUDWAx3s6pUVsiskYDSKDlamOhtvgZZwkyFrR2vT+qjk70pL8EsuX9rPVqrGROiLP
LH0vF1El7YB6oCV2fVZ0bojlxJap9blcG8IDRGhIpvTyrVl6sh6VcDlDtFb6AqjSzvT2C+qGnWtC
r8AfD3dG4eP/0lbpPowyzc3zptzYmmcCAM+w0C1oT19A+NPZDf1Aowks550VP/oU1Vr1VDX1VvX2
zGUHZJ/SMMDda1/f6SgcnFKBxRWgXZ/J8c7KwoKuOvTOq07xNKkx9b2kNMrfVl4DZQKchXKJPvKi
yXI6rKxiBhJpsu/NSq1/0eXBeMRq5PFvr5qTQZbg99M9x47DfC4VBhlFgx66xWZTC5RS0LcaNsLa
m6o8cY2xlv5atLvReFuFFwzx/MQU3RLXgux7Z7bpk6oiG6tgGYQLM86Z1SDi50CNEYDGUTK8bKwa
+5FWhgLfo7S/tXzORHauCGAmwL8wwdelDaT0RafNiu91SOcfAG7HfbZItfuVX+GpIDYO4XPriC6N
JTtd6vPrfAWThV5PlYnhsKDxsU6l0QiDToRP+wvqZNb92INR3UKcaLZuKGeCA7Q9ruzsFPCaNzXk
XBtt+jMkz/I16Ei6IDer0mpx+J60jdc8N9ZSHUefcGGbrPE+STLTYRCt5EmpUrhNUsmAwAjNDUoW
Xby/es99wJ+HWu1/hZZ6q2gGyQvzTHjpaHf7OJX7vS11rZuTnm2Md/7ViOIcGss9b3VjVuwK+xd9
kjwFiwSvQuODZpd5us2Uznh+/9XOpX4L2kWRgOoQxJHV9u9NdM0UHNG9yS6mr7NoMM8Ucv21q5R5
N+Jn+HHJ2F1pSDGLyQLzAqkTjD5kSLENABLwo1Z57z/TueleeK5AcIgAEfdPg4XwWwzAJVnyGlS3
0yMNh/1dpRSWg3W4fkG3bqf/GyPiOMD1i4yPGV+21E/haUL5WJKnQgIHT1ou0WbzTev6cperw+1s
69m/EQ0BOhQFpj100HVGFHW45Q5KzJxbeXaMs044oUXbS4Q00UaKd24pmTT3sCkXCb91rZPbOC5t
McGQXnH/KY2Lz/BW7L1iBv/OooV6SU8ExTeuWquwq9gxamvGKHnzqJqfpz58qLV68KJI3epZXv7S
CiWhSwmAbyEDQTldLdnJDJNyslkfyag2XploixnQuDVz51YhCDAdSUwckp2rUcguZwAeNqFmTPXB
aobhE6xA35HSNtkHCX3S76/6s28FFEznBVxhc52MYyDSTfhf4kyeFLI3mnH10E0xPPT3h3m7IMhh
IBHAZKKH6w2kIs9VOOdSHOz00Cg+pTW8YbfMMfxLwrlsNi5OZwbjwkT/E6cR/2+9JjDVG/U0K4Ld
rGSzK1rbPsg6TOTeVIc/b/r/8X38f8FLcf/n92/++Z/89/einLCECtvVf/7zrnzJQUJfXtqbr+V/
Lv/0v3/19B/+8yb6XhdN8Ue7/q2Tf8Tf/2t872v79eQ/dnkbtdND91JPH14a9PZfB+BJl9/83/7w
l5fXv/I4lS//+PV70eXt8tcw1sh//etHFz/+8atFJvgfP//5v352+zXjn+2/1sXLLxdN+jX/0az/
2cvXpv3Hr5Lxmwp+CUixgMkWQOavvwwvrz8xf6NrDMYXSmiQlTgHfv0lL+o2/Mevhvob90FWPpkT
l8LXKNwU3euPFH5ENzECdHgwLPrAv/7X4518p399t1/yLrsvorxt/vHrK6z7r+0Mr56clxoIew0G
JdWX1UaDqxMqWocMT2RGzUMT28qFVgePuPFGy3XMv0BCHgHEbsbyCVLnAR+16Db2U/UyivGVVAgy
UMbCj4GcaEd8EG+twWyvcdBKHkbFvP9pcv96+p+fVpzerv58WuYF+SbqUaB2q/xnsEofZbEcTRNf
aZ59hJdNtyxq67EUhYFtpQbTFqXuCyCZAScMras+hP0CT2N2pVxQC4cuSvTM9nEorKOgIQi34rQt
0DHv4tDRoxnHZOTqX5Ixbm/lKmtv48r0nXLSktDByW1+CA1EKrpi1j/iEBXUrmZjh+VQlcCqFhLN
bDn4DbdP6AF0saPiynuPU6WMJotZqm6ORdHvdpIBnb4/M8pyLJ9+R2YHchIUSROuybr40g7pjDFk
pbqcpY4et9PexgL9C77hUnM0cShyY8vHzbUPlduyjFrTMc18fCxLEz+SII8wCCsjc5fKU6jscLZU
H6Iqt7Ge03U8qTWxlW+9pqqrByZj5lmpwZk0gq0QFyJ8A+qNaEItMKttcz+9kAt9cRG08tqpIz28
lNXSf8LRWm8d01eto+mLR7VR5JJ3mXvfGTX92oy7AAf0oDIlZxDy9CxXon32M97R7fxkwD3Sb8IP
fdmMD9gfd3QTzRPuj2h4li46b77OPxvj3+c4MZA6QZdsh9kP+qV6O+CVzToJf3SzkfQulgEwD+Qh
t9xuaqfUa8axfJgHBBJ8qewqcuIpGfENDx/NfPA/d0KJXQynsg9tZJZfO5nXiPU5Vr3ZLrtjPgYh
joyZJX0J1a4+TorV/GhQznTwrAaZ6Yqsnrx+xpON1hbpHhJEeVdkUxo5dqtED++vnyWsrdcPGM1S
vZex+eAFTy9hEmBq7cuS4g4Cjaza9CFymDFTIlLLj9wxqI1kN+B87Ei5Ye1yJbCpy3bah3gQqe5K
kuEYDYw4re7vIzM28Y8XsvKIqC93g9QS1V1gqTbOOFjb6o41BPGNPZWYFVSzX4fkDeV00/nFsaSt
YXBqYDDFkTX0T8emC9xB6a8nv0lCLOg6jX8ktfi9TWG6C2HafM1zqXtO+2Ju90nCVbXAp/omh1Ab
OoGRxB9b4H+LNq2pdoUck5UB5hYJLzVhBq4N0nSNxbajlFoZO5Y/FTsR0vcg5AbeZqNmV6SyzY3Z
FbqBuJdU3U5JM3kIMJpXXTBhEhaNLUoxc6pV12G2eHZ2RiTuI9W4kxpr9HI82cIjajdqx9Xdsedw
L2MWsccHxPxkTJneYCmshx/pLcPkHKr+laT6ELiroPHqTLGejSodr7VMpB/U2ba2ZHzPhI7F3Mom
E6GzHNWm00+fqnPCPaJVMV9mcUVTLV8n0JRvK4BwXMEFYjH4tn4r0F3eoGe9dpStgwBNgjDLgV2h
3Kyu/rhgWrjtxarbqCV8a6kcv8TLtNa6eoViVXqBR3N1oPyTsfFCF9Z56alRF95IdqXhus1SGRp5
iwX0WmNaPRZo19JQtUBOEOhOZ0QZtWK00klx7WFB0jWzP8RlUzt+ZHbOHA/zXiBU4EK8qt1qqIGK
pSB9Cgp/EbZphGOIXj50tS88NUBLWopMA3wOfwgsm8cMeFl851ZQuVWjb1WVzAXlXz87T466/lJa
og5w+uxTp2V1EmLh7UtafG3k8TTSTaxO+dFPcOpFgadx47i2P8tphkpGnNR3SVn+EWYxHuqJHtJE
bQ6dGTuA/Cr/m2XynbbIuO+NscRjN6rHPd6q2BQqFOjcYaCrwvHzodrVCjTVKZqbW5EbFUbFE37M
zOMnXCMnVyHp2iEDhu5PVMrlVVFP0w9V7msbn75F+62W7mJ/uJuNWsKp1TCjR7U1MN6QE7u+4/fS
r2LyNcz+aKK7iX3kA/H4Si9ErPkfdIjQt1kesXJlBDkJVk6BgfMVztmz5EiDbV2RDWqxy8Ug2jfU
eY91QqTScO37rLZW+DH1Y+VzFgEPOZEa9r07S2pymJtedvI4nJlNuESOie28p0yN4fmv5wVC0Pzs
/VCsvL3kQN4gMwUTROZPff3CP+XD8cwBNCmK4i6n/aPaKdoxzfPOq/O03zUtJSd9bugKWBQhqC5F
R0VGEX2UrOmQaX2/wzgD89/UpJN57Mpda5bKzpAM7fD+c4ozK800wbioKmKQC4Z5utKaoJ9wU5U5
Mvos+VRVwrqSsDcWgabs89gw9qwgccC2GIg6NAK3rqovVZ8Ml7Y1xAcVDX/WmCbcVqJhKAeTuGi7
vrrCFwGn5SDeK1aoPVXTjKzi3Jo7WE/TfRnG0s6uHf1L0hcxVshGeMjMLjviI7dJiThNoLiZLK5B
MMypz3I9fqMuI6ETaIGR8oJKot4HtZZcyp3WuTJe4Y5So01faG10rRTVyFnl4Qva22O0M2BqOBgi
yE7QGT9kzrOtTb5i2f75ZDZqEwQnVGhowzqd+tLK/Fw2MsVVci2+18y830lT3bmK2V8kiDcdozq3
ndb6bODjyAX/cuwGe//+9z8zO6A2ILzUIpYeulWgiaK4HSsQFrcsh+96pBnH3u6VPY7W8wYZ59Vu
7SSm0dsJi5pbP1LHS6Jy+rpjM8VSKqeK2wRjeu9XZXM3EdMuiyYSPvbgennfIDj4e2GK4BmAJKg9
H3TC6XVdugLmirhA2qnyLSm6oz3TB+ZUKZVxZ56wxcD0az7EEMFzbu4iiQ8G1MEHq0jjR7mKS99N
ivprjnV36igUnS/NwB6tnSbiDYed1zaC1Vuie7NQxYGrIaSvgEeStF6OcnRwB643Xj5SRQdSyq+H
0JqfuknTqPfgCc8BFMSt0wzaXbG4mHllN4gMjDD82MSmzp016+PA8eWw/O7X9vQxmusrGbevx6zO
m8ZJy57i9JRZ9ddKm61n7gX6vpeConWUNOEyrfedM+BbpOzwBNccu4o6D0KS4Wr9RFKemeLSD8Pu
OYCy+jlFlPxKYMHzbWg1LswldMnrpFKNAm/1zriCu1dUThMmF8rcYuKUVSj2O5X1aLTd+LkclRxr
3+KJvKtXDmXY0GKvxHcik30wkkaN/ly0fwuo+B/hhxPI4l044/8gUGGzKf5noOIALvP95WeEYvn9
PxEK1f4N1hdmNOjIAIBBw/8vhEKxfxOLGDwBhrsZv0IM+Auh0JTfUGAB1oCrRrcNxKVff/kLoRDa
bxZQ9qLxg36BjODF30IoTo8Zoi9CULBjFnlE+MvE4dPNP6R9lEsG7aQ+/umX/mjMd7ZchVjn2O1O
nRcVIXPoH8pASIe266JjxPo+/jRZZ4CH01j35zPQtwu5EY4AzYirC+EIW1JkdRW4XK+UYzHL1a2p
SPUVuIDlvT/U8qf+FQX+HAqUCI81kBmIfct0/HT6j5nU6D1e005tIgzZqpU5QL1tKEJsjPNmXm3K
Nwv4xMfimHs93n8aKGl9a0Chhx6Y0dfhVBTjkfZLkr+07Y3bwcwQTNb9KhYo5kdINspTZkgXFUDp
d12f4pt+DCTIRKkhPGHUZUXHkGE/JpMyKsehz8nsq6EFGgkKJVyy8L4hRTT7JNnJUoWD6DSIiECc
GOWXkUrrrijNPNolQz1VniDCYR2eG+auGYcgd/o4QfA0hLWEmsg06tNuthAHdBRuBVd13mrzvpa4
wrrdEJrhrpbnUrskk2q2+FRvPs9ChIaGgtYC12sKJKvPI1RIP5IcuFiRfTeqEb+JXtrsuVuvNzYi
25HGOxJywMM1laequkGNpAROCByUI0JHw9Xkj5o7sVue7F7UO0XSp9axpCI+2oGi3A1WFrhRDf8g
UVrY4ag0uC0KK87Qs5o21s4KnYcQTh2e+ynlBoi+NCCfTkKtJm2aljze3NBbUzYGGi+lRE0O0VeZ
VsBYenx/sb4qaP+8KxiREAXgSUscidk6URyzUeeonyRHLfroSckwVXdDec6OQZFW34MEATUktvrs
k6mGZeEIq+++oWRiRDsljmAPmgN4koojfbbvk8zQ3bTWpNiN03L6avk04x9KNZkSR24aeGsyfW9b
Sqhn5mxRn15sR2HTU6c9nbMOzbw2mXMWjpw9zUgVHiItiKC6azelav94f77erh+qWybcTSIw6NDa
oUHi+pfOAkhMS4R/42uzdoCuNd3lki82SD6vOhCrT0NLAlAeFaFFy3/1YmHuJ5LRSb6T9xENzPjX
2tG+Z4fv9ESRpmNl4SGPsqbSxM6ka8HLrNf2PdiLZbr45ym6g7iWXO1p/4qtCwVA56mxR/PeiM1Q
d/WkEqojt32ie7KWitCTEeS9zXt1fJH7kesP/Mr6gntQNLpD1Pf3hV4ibtmLEXSoV9VWckGO5Mkd
sr6SnCLI1ftWM3z7jh8aCBBP+reRbrzC0VqpvCxyMgknCxqiVWsUM3lWFMq3AHNTeOzDKhw20qi1
YtKymdjrYG90dRCO9RUQmlh2pS5Jr6OFhV+5ilpmtWOpYxg61tjrT3mR1p/TMZUOzSSm7/CujcPc
KxgPVoA6d9zw4h9j2oBNRp2ov9WF7X+GnGfcG1Vs3JtGD1Faj4dE3af9MP0Y52CE1VJZydf319wq
b6XngBchMlK1oOZJGW11ULdpjQeonnKg5EWc7bGP6LkZ+oUX2MDPch6aqbO43B9avWq9RlNGJ9Uh
3tYG/hlzn8epUwW9AexrdU/CKIU3SJw/XtYmSrgRwdZhfP2sqwjmQ2nWwOYD8A8xYCDip67emPFu
Y0rWZyxzwk3IQI0Dzyrkv1bfFq/Bvg/TMnDbLJy+VYaIPB2f2FtND4OnIsANzO0I1ZyF6Vi5kpBA
NagHdffvP8eC4J1uUR4DhRyiNY+CWcxp7MFAwgj8qghcBcTRTdt8+IBGSHBRjoN5nSFz4Kp1Lnul
CITp5pZRb4z/NvZxDQS34zhb8IJ1HdzES0CisQckBmeafdjE1TVZQeloU54AqeeK4b7/wucGpA2N
WgiVN2xEV/M+znnfA98GrjqFpFJTYRxbo6odeo/B/ltzi1PwdjnB5OY0JH8DOCRTO53glqUTUhQA
qE6r3iuVPndh9G8du2dHQYxM1+mDYIutNhjUF7tOB94KFrJ2bAa5XoKfuXHXPTuKQW1madJGUWp1
wxms3LQmm3cBocTpVUoqFC0Z6v0vdG4UFHG4zr+Ss9bJbuYTqnstCtykkmZPowpAUy62Bf/GKAsF
lNs03L71jOlBhh7gQEhCxTbtqemI9DiQeH54f5hl/5zuL5AYvgoNxqTtbxB0GYMX3cj4MEMyDPtC
jGJf8quHBJDwgu00PdsxuJGS5GLjBdd8OwIMnfRs6wW7p/1yzSNmB4uqRuDUnSr+uNzOxWNbSd0+
Dad8V8z25BZJO7tz2+X7TvvepPYjFyJae/xoi0O9LL/VLKCobS+tBmSGqMScbgIdxCUKtS5aJrv8
GlSF6UxCK4+2Nm15bb32Op6OBeWfFjdURSBOAYSdjoX+Vj3KWuY7RTTbz+x2uwGn7TAeII3QNNfI
o8HcY3ggX+p1EpmOlcb+NX3nPl5DQRc+l+1g+ncZf+XDqHVUiLmH69I+66gneV3dzQTlOWoz1xZN
jHBsP/UL9JyA/GGL0wTgf3LfuhhhM49pbBuHRq7FUbP6YcuH9O28LuJYwEK4ASHFsW5iH+syRGNe
tZ2g54qdB0JB8qftjrMwtiiEb+MmIi3c5eiHQQkYDuPptJI5pKOmtPBsslJ+GZCEuZbaICENtf8o
qrzduPu8fTMd2J3GM/IIDqa1ZBLcLmSMBoab8IV3Yso/udO2MULLVHnNjSN/BZou9xNeCpsQmMww
i4AVTl8u601fS5CMxI8bjdhSNvPL1mrKy7lM/b0/5/J+SIX5nKGT/qFr7PpCFonsJYqeXPzdcEFT
1WK+8OrPaa3tQ0RvYQZTsXhNitCfVJrqDtFYW4VT1ZXonE7480WayvpOiTJ947r+dsqXuK5CeyOB
xV529YVhgipZ1jHlLdQtN55J8puortxQGrcmfB3il425aATg345VPP93Ot+dj6dqI0EWz+LuO0C1
5PnmpuDE+n1o1cOvVee7Lu2anPWng1DAK5WKsgGaSXNyi9p+v5/GULruhb4lNv+aov0cdOj/Aele
ZN8XMEpdq7LEiV6oWQH9oJyznkI47IHD5AugqX4ax4GyX6KLY59OcnQhGfnA5U7k+OCN/ajoXhBb
duRqLVqB7sjK6tyyzqvrip5LRHOGsTcfiDt652HIo8tum0vRp6VLGcAXIY/iPuiqpNynRYZg0/vr
8e2H4r1gItFPgEguZiuncxhrWhlks1S6UpO1x1GSaA7plXRjlFfhpdX0LUYgFiIBJpyPtRPCFILn
dGnduviAVl8gOcSxAwYlxaR++nDXx3pmubLddx/bJi+I571EKAjTsPks0ox6+FRbyJekXbSfQj3e
Ncipu+WglZaT9YVUu1IYtalbaUMGMzbP8gFo3K8FBA+RUwGohzJxOymbxcZtc90mgTk7vUlk9gb1
c3x61pkPVeJ2riiqui1FA8XO6q/N0BlcbyPzEoVGDuJRVz8gMRg9+mFfXRtqKTaqB2+/IduNbbYI
bJF+rQnZXZaafeqL0h1obd9HPjb1SjQH3t9dKdB1uMUDYEBvf2N8FPRtHA9F3rpKFQoHEST9ovd7
eff+KG8iNQArDHbIwLJYdLzWXRHJ3HOBV8ba5UoxfKrMzP6ji0yqWpVvPdLclni12hTjzsbs8RtS
eKGXI5dQOci0dVvt+2uONh93OQs5M6gAor+54OY/A7KhgqVDnOsjEiAfEt9x29npA9rd3Gljg5xZ
RoQxziYkQdAPhIxzOlI50XsSSClolV3o3TWErjlzDGyHAxc1H2TohrAPcrc2YcbuSrUzYs+gHKPe
y12wpTr6Zj1xz1iqUKxsNGxZ06fPIos6K+OoSemD9aNrg7PfA8HdavZdMS3otFnELEjQ0CygbwF9
uNNhJi60hQkl07USNXdKKEIYkE/1Dz2jURJYzr7Jx9x0Z8SMHL8sjJtqHIbIydRMSxwQBAlWQh/A
RVaKA8U8E8sGX5qvwtwOL9PUbA7NaOkfIREPu0CkxsZ2eHP4LE9Pj4fO5QVI1Fgq+T9B6FGhNhaG
Vrmra5MGgE0ZXvhF6DZ6swUfvl2GYGxgriQZi9MZ7VinY41N6PsTkmCuOsC2cH2dsogbNINtO0YQ
dX/QodSMB06jtPQiOVKvqJEooGpc9izOGzl6pgsRI4K2lLqNOwVcVQY/De0mEYFqOYJAS+PL6hRG
6ldpgyDDJUiN0QVQ/VkHD7TTWdmP6aBHOxIB60HkPrasGjH/S9zmbeIkiSl9yaJJfmq7Qv2k5Ub8
McOjajfaefqUItqZerR5DJ8UuRkfGd5/9HUtSzxRT8qNmoaCPh7g6QgqoJAeNb+RgvuiSXDsGjLJ
wCGNMq11qQ+jfoNyhvg9iRTpD1g7aeX2qt5RerR8/7mdCiwA1TI3Lxqltb9zCbZKzhRthPxjzZrl
BFkhhGvZoUn7+yI35Rh2Fn9bSrmXPgWPyZlUqC2OCaD1EqnV8HGOW83f4Tg4qw7tJOjiCVhinwd7
COZ9bob575XeDD1QsxIOTienANiqUZv9Xqkm/XtFvbqlQ8Gi9hqDDhr7XJ+gbyaFnWpeW1ijzCrj
ULweezmNLqxs0n/Xw2FYIDZUpzSKEvi2BgaiTHaQJpXTq8vGQSLULw9qH1rxMa5sJJLHPqltN1NJ
+z0fKPmpyeHdH6I4Lj90oqiffAiWiTNTc4MfGU7cCwq/S26TMWqfBdG/9HqkcF7g8rW/W+EUX8OO
CAc3kDsr9Ixszr/Lo5Hv1GzKpguoOVjE2SiuQW2Lq/rKFrlNJ1hRSC9VK1XQM7GXepao96uO6ANJ
vWhoKu68BPKL76hNakX7Fqaf5HDOm98KfR4fpsG3H3SzG4Yd/VdqD+DbdV9bhfUDSylG8kS00Icy
PS8nJ47n+SZPsmY+9J3c3oIL5Z/DwYg/VWWRdNBqaqV2y4463B7KkErabkh44OYClPgKG+nYbU3h
ZzdFndmjN9Kl04FJ+xTmpy7Lbu2saqzdnAuOfTktuvq260Q2YVSfwhaWkEbJPd2EOuHEiFi1bu03
vKpszLaywxkllL1C2EnuZU1nvkAzlhAdKdSBjnoUykdsgDvDcH0NPP0uzYfY5IBoYAghDmIY0Fql
JHL0qkbAYALw96okVshYhwlWsGr5XJi6WctrT80LcZuNdr1MXj7vEDxtZS/W5dl05CkacL2BK3Al
FbZW7aUsMcf9mPntYxlJPUWYLA4/I1HRmi5yWf3vmU8rg2uYYxXuEbTybwYfwt+1P8fhU6+2Yf3c
9fIkubooh3hnJ1pH23yGcxLK2Vbe7eBGx1Q5ddJoeHIKoEVPO219BWxdPkUR9SBX6VXBnpzV8iE1
Q7JwLlfTC841aBmUjZoe4Nz2j0mW140LG1fveJws/9KiiBPAqDWb68CyuP8pfSZdKJFufknpLEf2
2RKjs1yeZIoTccvGVlr9/3N2ZjtyKtkafiIk5uEWyMzKmgfb5fINcrls5jECCHj68+GrXVklp/po
t7ZaardJIIhY61//UIfeGpRfRn1x7atycaUZdtJvrqe5C7JDVY6MBfLCVmMIK2MZIyl0tDCGGtUL
PM5lCb1uWu5zZetdqHvDaBNrQbLEJTEitbzS0xT/EojL1h6aoVWQmFg2jzmvpz3OnabcmC84sK6C
JvDaCCHJRJ082KYR90IGB6mV0xrWqurmvXBVhfS3t6YhZiLQ3iyVYuCh5oJcak2MtRHnRaIfAiM1
vH1WdPMS+f6Svam0X9Nd4ydir7m9d+k2gXZtWuB+0aIl3St9CxTABISVjIOpwwPEZe+OSgTOv9IM
BU1kdRqev1mzkUnMbttgi2bYa6mTWVGvpsLfpamhFoaXTZHsR5+AwaOeSSx7pT/V3YWu1/lXKU07
i4mmYGIDu7u0IrbwuQxR46NbhE21Mieu86oOFxi5ZmzLsun3djBAL0nM3sp3qhvFWx7oaQu3b7aG
UNSu1C9UX+r9rrec5tFb++V31Xh5tfektL7bcsmIe0stDo9Z5Hi7CWUG9a508Sqq2mGd4rpeWhh1
k9eMGN3kUxmTwG2v940/ZK+jV/nztRNw6F1IXxcT9gAzI5s8oC2EfLPpvYqRhIhSn3wZZmO+/llR
JzwpU6NJNFMnDULlMnAyljVONf8wFWP/tOqFs8964wZACXpOMl15ZDWGfa3zneY7zUtftc57rR3t
0CCb3cGAjGs+91BzFS4FWliX45cm9+6VbL74E2uGkWO4Nnd5371Udnmk+cPysPyNhdieQvfoTGRP
MzmG1XybEME8yqAiFrImKFTA+G3H0FXBwcvcp6KvnwWHu92JqwUC51OLBmRepivHxR7Iwx9naG9W
46Udv5RpDfH7lyFlWBveEUUqU6t8X8mMJAtrz8nq7b3cL+PcHgyeKv56qzU4YYZDgApReVs/0oyT
q+kAoLtEvyPaHsp0ZmTjY9J4bhZSjKkLRgZXAKL8WYQJHhaQaVgJvb5PE0/Fet8fck98QRe/16GC
GWPd3iRzxbab8ZY878FW1ZFciJU73MydhmfqjS9CK4EJZTb/0BtvuMB+5tAu6w83c3a9CG5S07ni
/T9aZv3V0doLJydQt5Tmo9+lD4XrHZ3yq5/C1a+HeKRTC2tOuitWmdx185+yTy89mpekDiami/Kr
0aU3dmZ2YaHm9WCt2VEoy2fYOD/VwjjMk2aEne0dB3K/E1H8NIYm6qXpxNXUHZrZ3CO6y8O2avZM
Xb4rzbw3MiC0jCELfk1PZi7jIEhwQvEdYGgt9rhNF8W+eZBt9mRlIz69vhVrZFeFdbbueq1K+Rn3
pDR8n4z5Weu/WzAfU634VcjqTSRzHSrR8JWr67QodwF0bD+o75JKjVGlGcciNawffs6LV0tDvMSs
Lo2sidNkuZpXFWVrEc+m/taygHZ9tb7l1o+ZsfvsLHdz6jxXfE8htPl4dfWLdHT6x5l4Nmx/KOMg
s5nzTvfbNwLQLhY13XpNenD63oFsWtDly+HF1EQbt3l5X+XDReuwKgjFi/R1fOXDv2uxGj22S9Pi
wM8W17fqcRxwgE8s+ascSwhvuVaUEODqgSJJeUM0tc3NLDv9etATD7l87z9nW7T0UZ+dG8uzL/xF
XOiJsi78brguJ2bGnn/dOzZOSa3Mw8rSbt2iJJLLtZiI5uoioY45ZKJ8awp0DGs9/C7M+svsGy/e
gBJEiJ/T5GpdKLrO04/ko9NsOhJvAJwN2+S6rB31zW0s7YcJ4eOtNqt0Ie/PW8ZQpwZJwxr2nxZW
CDMeAr+Duu3QKVNDUmAFsSQ971EFWR8cSdc020jXF8K8YdgZaDJQ6+VhJqrcikpTrt8RkxpJtGRL
3sRT0iHbGLKpvPX83jV2Sw8wVVnb2SJMOO9R49nu72BOXD+2inaeomBo9YMsUpu5Q6dhnyCM/C4J
4IhCmR/yLMyg0HjR6G+0ooDd4FUxnn7V9ba3Q2nhMYX/wrSAt7fFQLnZGTBoF4RqWjQT+DHRWdT9
Jb0jVrL6OkgjBL2d2SMx+7ZC7tr4Wet284CTlnq03Xkq9mWagd/LphjmCJYjSlJdrDOe9YPvv+Ew
k/2QNrKtcIusfPAIcEf5je48jwa/nNm+pOZEM0bYfjgB6FySNtDDerdWkqK6paBsLDOJWjT3Vmy4
2qRs+0hUFWkS9tD3NRHcbvnoF224cg5mka4FYkdO82yETWmhaSA2ifgEfx6dPDJsRRniKGP41Qlb
8Uewg3sMnJ4AJ4gLrgwHjhOFJq0tKyDkjhDdbAYHCwm4Mf7AkbfI0DCHiVjmvppsmDmBN8bWbIGZ
aR6qJp5iWS/suRiIXfXeCsUL2wLr0aogcNz2bLBlpFOjeTumS+lVUAy5EVv6LOpw0kbnT9H0vL62
H9NnewLNCB2vyl6NQDM6Yp/k8E2T6HXaRaQSosG4MEVMxp7bXgV8W2GK4sbzcdQK3UJqQ1im3ppF
bZGubTQ7MwzUzutRrCKTEvekygX9LlfGin4ajlMMopB883rRvDpabpoI1BrjJ7qkgP866t2dDbp9
U2J6Wh/raa0py+j7nSjvt/lc1oxBsafYnNLLtq9RfftjGoys0B6KAXR1/ZowQelfgPiUQ5S6Qf5Y
4mlwpfVV++yV3XQLCsDNL3h21THjRG1DaufZD0Wr+xW8DWLyon5lwuS0jUedUSbmDzZvMyChb+Vk
98eJ8g3hC2BnW+ptE/ZJlx4h7ebfMdCyplgrcm+K/NqFHqdMa3zV7bS914fC4sO2qy7EgaX+NpdV
W0Dz34a00GcQkmwZYww30sb/XgRwb6A3+2RvVE03H4VlVFuFpNdXuXRzPcIUwzVip0jyB/IjRpyc
CIevdrk7FncJtn4rNOPFtS6cdZhuB6vGD2kemvmVPiOHnmKtUu47jPVvDLIK+tCqtey14//w3S0t
SDl675t93MNhB+auW58aQmht6PG05T1JSM1PjLGZ2U2jZv5s3aS9gbcwIriZNA/mMIX3L8JExocc
6TKdgYcK6lALm0zKIUElFWFxhQdqgjniJiajFdvLdTS8cLD1ytprLTJbdFaTgVHdCgv8Iu2gJN4z
jRy62JvX8dfmQSpjv8Ykw03n5p6/dnrBy4JWvoRh9JQFlLmxpJEsQ1/08o/RN8lj3xbiRQ6uke4W
se1NBaABTVBnZ24IMBNMN8Uss4thaLJqn+pL2u2GltTJkBw0RgZBkAN7oDpbOkznbE2FhblK7GYC
I3820qx6TgJzZdfwFP/b0pUD4yiXTDStqma+/oqCUuvSrifEyZu8sKvXAXdAiXV6PmhZuZsWBrMR
zuY9UVep4nuZKAOOGPE7Na1ER8gms3b9bfZ00oEnRx+e285uJZAjgpHIdcfsci0T9MBKm6UfeygW
hzDVlDLi0qxdxBbOVSFq8JOBbCcYV412pdOlMn9x/JtKH/ORD9cYf+VqapqwYWxeIXiichREC6In
GrUxDXt20i7SLbRc/OlyeGRYQgvgo5uksi3V+I2KVhM7AwXgwsfiKE6VzMnuCZBPv6S6K762oss4
wNJ6tncgFqwJggA4uAMF3hFLbfHkPkN/baHeUMGRNVcqPDQUntjDjDdp2DpOZhyc1tcvDQmzKVbC
M3DUdTNfxPMapPeZR5hEZKIHZsIjyyVAN4iiPiQ6A4XHamvyCvaCZe+qmmYk7oifudHtQkt3htF7
L33jNkkIy1P/ubCfmXucX/SX0R3W32Sid69Jik/LcVW9dyNnN/NCa04THCfzYEt8G+STRiXRR5XI
WWLJ4HZVXNgeFnc00RvChZTxt1GNBosh63NyWwXoU4gb1/hasXFB8qraJY9tXK3zWKSjQBgsR3mw
qmlAZCDWUZBkNRLx6o51B76qucg726QpHrb8E/1y4ega+JRTnJR7D8PJUtjpnTRAw3a+nlDcZOlk
aTu09ZXDuuL8IpUyTe+doWMxoAfts7AMcgvx8bKOZjhq69qG2WBU32s5Om84rAgWsTaa1MxWxwmu
geIrpEErTm9u+wOP4dra4dxPTH2lrf3FWC/lL0B694YcLHnboiCmf6YmdgEah/mnP5f9zZQGgEy1
7v8d69ta/T8yZDhioI7iuc7QDLj+NBLQLFajTYqcWBjRFFeqntUNzfEZ0csnADxWsNDNIXjAK/pr
R/gfbNmYAobBDd0prWe+GyoeFLrx7Mwo2vg41MRqCCKvbuLZhDnBaaSqzY4v4VDUkSub+i0rjOAK
U4CAVqTXHDtOSdHWYE8QJxmKptTfhiC1xXXd+akKLeAPJLlpqvD01zr/2TWKBi/YhPxOAB6PFtxH
LKWxTy0GXVyBfR9QRpX98vKMODiRk966a31buEfgNR3V9dKXL1ZWaV5o5+Wibso8oS0CHbYp6fNu
UNjkSX/zmy104tvLTsuhECl5k0kPSSjyMu+JJFyZRUyFXdRoS2PqV7zQbUPEeBRHfFOnJsVqNv1G
opr5Z50JMimKzH4WeY+pYzIW4o9oVvFac5HxgimMQsNbwo2PsLp1f8P+N4oQOy/V4wyWlcHzNMiW
YbopHcJfNhV7rBqcU4Fi5/xFmk3/wmkr77HhHJcYSXz1nI2SJmBpiw6GCSWmSUwXU8Tr1VooI00s
zxzqVMCrOCFEK4iqyq6+D3kJe6EdHK+glmKLv5jpZjQY3xkZqvk6yaPo/ODN9ob2MV0gQWDT2qwv
qoAmFmpybYy9vswU4KYn+gRq/ZTToLF7hUSGEui0QON/xg9u/mra7aQBPBZgXP3kGj2yZANnxJnB
VBoSQOk3YaWJitfR5MatXTV5sluaVaUxTKMK4Tup4U8l9Rd1JkXxNXdX/Mm7ibpTLvWk7cRo53+0
se5R/amB2jxV2ZcitVYjLGc/vcqnSoQlXllcLrFp8CWS3yEcG696NTBLjnLpTF/ODB63OcW7OQYk
PggLm0s3Y4MPNvYtbj1+YeVMwpVMnKgJnOTZhzaS7MypWVFJlJYxRky1lLjHoSZXoeEw2sVHTIM2
5JVK4zDopv7WXAHNwgGq+Z25+O6XSRRCowio1zEEhky/rZPunovo+juUe/fzIVluxHyXmFtmaaci
/gxL3pynLyMssuk9Un/m8UuvHJ5shhkv3iymO0Tm4rHzcnVLH6q+dopwm8NA6i4TEPxdczQF0MkA
i/X5Qkx+1x2mqtP/9NM63CRrUrn7kqCqdD8UU/0jGaaZ3r4ysR4MsIoAX0Uy+pUdbaLz7JLullRs
lIjT0Cc3eWbIZxAL5HcUm5VgeqXUzVoOJAflakEhykCkeikEg5Kjo3RVR0nTT691Z62/qlblIGZ8
R4w1pqD5WqWA5BxFlIv/XgSfbLyM8mEyw1OAr38qbqCBaTRjgfmFtXj/W+By+pp1hjzHGdiINu/e
FaUHhHnkU8Q6Yixrvp/n1UY/G6yaliw6gOS9sfABqcIf/zhd2VbHvA8YC2wNQrBfFzwCQh80cdzZ
RqJddfM28/r3bf81bjr9QdyvDy8JKgHv9/0PMjUrGwD9u2go0u5mgX5HTyDs50YxkzCzyrjqisC6
sxrmiQydm51W1aiTFYgxOMklUlAnXoQA9LNpr//94z7MF3lYf38W4hss2U7ni2TD49UFMBItTm6E
ZjNke6dNHhu/UOe4B6dcTmgwzFehh5mbcRKksfePAcpbYQ5J2lFIzkg+FzF4f4LWpoet2wI24NTG
pMcgfy9cuXdZSJEcy/QF1TJ6X+QwTjh5Ur8WqYVRrSqbS1/qTD4K4Od2MJOv/34wJ/492wDdthDf
wZHATJpDa3ty/ykTFIyjioOijTRcMi/yoofo4gVirwZhHsc8G/YcpnlcUHpeuvx4UnBzcln15Dmo
0yAuaWQfGVakQFyWfuOL1LRQxNoZ02zfDytl9GcW/inF8O8PRsvDr4bPiD/r+x/czZUxyxkxV7e2
3r7N0zRKA1wfF9P91Y56fu59fvKdwb2HUbERwfGiPXmfo64B8BmqjVzCMG8LCvZda9s4FdbOQE6O
7+z7cdUfZw/bDuDzNiZVZziwcdb/IwmeG2dEzsaMXyKkitM1rBtLrTzmV5FjjPK3VogEDdvc7F1w
92OtGvd/JFdyPWjikPwAgLn7Ux9DlehONixgKsE4NHeuLZrvtTt517NdFmdq1e2dnWwdm4cp+wa5
ibzUEx6Er2VgjTPDKkZbrY2Bgi6jMqE4DJs8OKc7/7g/A3Lh1Kq7PqIjXur7BWQ7o7IstijUbogi
id2046xmQ/j3h/XJLbEXGgxCeHjcm/X+Kvgw5yCCGcmz5DLEplLaLeEWzXVy3gXy4xeBtQCw0pYS
ttmEnTA7+ikZjMVf66iby+kiG8r1qBl1d+wthvyl1RXxv2/ts+ttOxsSU6S7H65XJG3SjQAr+CMt
zmEeSU9nzjbs9KD273LM4sozu/fHqgqnQNi3WycDW+aU6z9JY/YMwYlaoVugtTaTp8L0+xtvMLxD
KUqw6jGVTzggYStSN+W5JLRPbhh6CcLzzXWPZKeT5dklTWfTE5CZnjfOrTUXZOiZ/XCZWjoDCotC
998P+AMpH8M9qi8PnR8HCVEsJxec01bPfJtNzYi1x/XC+V7t60Nysf6pLmfJQPPM8/3kENgc5nQO
LKg5UDhPPom2aKbRHJsuin8cH38/Ho+HcBddzGH8MIdnPvW/fef7b/3dtU71yUtKR6Zv17raf9lz
ocPh8Ofp6uHMZT5+5O+vckJTZoRV6wMxodg/PSvc0oDjzjy0D7q7vy+JbRFXPj47sibef+HtrKeC
XqWL+p34qq77aLmfLpyraq8iyBaRiNUBLsaRMXgar/faPnj59yr5uMNsdFECKKClI6c9NbUAuBhQ
M2NTZgPTYU41+cfAzLv9IFf/f36aXIpgWYyJ0Q3hMfH+VrtktLShxzJr6c30WXBKcvwF/yubn20Z
82ds7RG8IW46laKYfc0EE+9Imqe8+tKnjfO42AXTvjI7xyX+SJXctC6YsnAV3LodfVs//yl7VndW
9uL0GJMt7nip4JJEwwTY30PQqBjM6OkP7I3muEDusC8aMyOj2OzORdt+9goDUBoT6tkmeDz9FZ3G
LsuLBI425I5R3Hy0i+ZbMGT6mcP84/fAWY6ODUUvwhcOpff3izKqaF181aJCy+cj7NsV8d55IvPH
4tc1WJO4DiBJhQ5+chloML45eZvtmYbUJxKT2T70tHdmrI19/ctSZr0zx2X41soyNSBt1voLbk7+
U1132VOW2uY1E5EV1qjjCbg81UbdcJg8ybBLcKBJ216e66Q+eTRbFCE21DTtgBMnv1kUDJhg6mxA
mQB53YSUXtv1Z17AtmW/3/bwY+DhkOK18T1PX/WoB8JYGLwwyJ7q68RtvIfMmggfN9zi64D1uAUZ
QIkzBmmf3ZtLJBR7u4kD/l9jnP8scx9Xw6CyAAGdbHSOQe918eIl9Zl7++xrMpE0oKRgj+AgOVnH
uQGTjElfSZycjRkbo2fc2VO7LwAralcEFOddZu6IlqyRT7UrJGS/qKaroFv0c068n3xTJtF+LgAM
5lec2+9XupaXwvhLdqZ0LGLfBGaFxLkcfHPI4n/vwJ88XYJDtjfKFsw/JyunV2Ye1HmG9NdRYgdz
0Ny5M2rzf1/lk4OGV7hJK7Dy4r5Okdw0mGrIolDG6qUfYqG55c8FOGwIa3hLR9D+fCfXqtspLVHk
tOZDPCEPQofRtRFTSO+q8IW6kbDTI3LJgjw0RKpfI5qHeTkEXSzrQV4yB+jiXmv7uJ6Yxvz7Fj55
J1tUkb05MlNknDoEWvBVlZEZeWQKz9s3A+RFSFbYIgIv/ftKny1FC8MtyDserRIf2vvXj2h3coBy
2ditlRp/neB4IVru7jRaxYdistOjuWbDQzms7hHGPiNLrQlu//0rPkpV/hLfPexJ2djxuj75IDpX
Qd7xgZaVLF0RYlG+3jjtYgNRJaKLNT/7M6jMguJW6gfNnPMH9iD7TfkKG0iWAP8iN0u0NWLgtrKP
w4oa1IDF0h+SyeK4h16iJhRETKkLXBd3k75RBeu++KYW438MNgMjwN6Swx+xLeIbfDveP9PE6GlK
jYUPqbWWb4xM/Cf6xSm0wE92hj4HX7FGyM48w0/WzKZTRk1IbBv/OelqqlbCXp45obHlgAIyGsW1
GHs4eX6mn+GfI8n4uDu74Akgnn9p+KdgGlPsMquxhgtVD1UndIxJm0M8qnjQRQVzTZ9ahvMCKSI2
C3VZfsnLNdjpqdU/NBlBrJDQsOAftethbHI+1Bz/KfJG1uLL6qI8YW5WQRAdN4IweeNzJQ4IgQ07
0pPWci5TDGN+mmVr/CTZ0XptgdfqnSYX83aCMK8xDHBcxMcJw0s0X6LG9cNodUhvStVfl7yuqQE7
DMhCzzK1e5kZcxEZY1DdonB1v2tl4121ZedAwk50dVv2K6jh5PfGLUzzVMb2ZGpZ5Mm++z26Y9uG
qjZbuNqLJwaYwlpXhd1YuF9G6RjP+LF23y2AVtyKO69bHjXPb5I91sbmGHt1r13KuWO6yU5WXAZB
tjCIYXb8WOmpa4eb2XECGWjGCxHYRHPu2hKLkV1qS7MMJyeFswIKfcmgj3Fuj0XhTUYnjaGPWEmt
WRZf8DX58xxgBaDzq7d20wfWtTRvXyc1NMGghoQVoeyHBegGDZifY6aFHuoQyBMMQ7z8zk8dJw3F
InAbDMS83I7uUlr7RZvguVel22ORW6XFtyGpU3xaO3v46bY1fhpYDZfFzqsQioVEu/G3kqizmjEF
3nAN98rX4mod9CzEXk/i4kp6Ub7XKpuhBaurg0htd5OKfCVXecBAAY4iPPm1jQ3UMpdzUCdL3HX+
9BV3FnhbGoBJH8+q6I4Vxuv1da0mHKxqRsxhCSDzxvhnXXEB1fMqLqWb3Uxj7uKDinrspuqDxTwI
WF6w6ZQOvxp2q/87Y4jGu+XWrr0Og+QdIX0Ba1WVwoEDOU3wL1WvV6GatRZWhN0pe7fopf8GSqTK
y8FcBhMXXRg9zthhsA8tXTk7X5vXl06l+CNLfZrzOAdXhIeAC50bbskeVWiqzbuTxh3wk/yo9E6X
i8UithOLWKcZ26aoMxmI7lrdrX6xo4Ar9G3ZaOE6b4+akPVJHrQ8lfUOP0XV7VdUj/1u7ETfXyTI
ynxI3QJnSwbW/bqv3dnumPe0k3uxMmFgEieMzmLlZ/DgWYg16GzWWlfrpNky7slJ/DEMZB1fOmYn
x0gr3crDeXLD7nGX7rpwtYIMaXNPUApqwCpwoj5Ly/WwTGrAvRD2R3frj9DpDwEU7eKirJMZpkyn
eWZcDrnXHNdugimc8vkuu2Lw56fUa1N8zyeAsTAf8vkazzv3mbjl7mcGuD/sSg5JOF110Osx3FKs
OLXUHa27YCyx2sqVmaLDyNO3XOrNl7kt6Vk8YTjttS1mNspBH1kshcsEb+dP9ggffEiSV3tZ5Dfh
laYP+2X2fvcUaExuJlHOO3I6suvZyFv9ZfLB7kNDBxtGnJAEL3AiE8hBU3HvwNX5qlHQP2b1DDyh
z9jyQUxtmkjzqxXOhiONy2KsB2tX6m76tiCv/wrFov3277P2E7CEhC7sGVCA0wWjBX9/OkGTAtIT
cxVN01Doj2iX6i4So0HmJKO6xA55hNn9zJz8Rcss91KbUDgfAvLKdh1SE+r+dM3PHF4nxsQbrA56
g9QRvznAdRDA9z+qzfxxwNS5gg4i7K8LgxFYIo7uXLltg+GzqG371zxWHf7x8Ll0JFhGFYRmPsND
GXWr/ulk+vLdxgZ6iZYla37++6F9Urmilmdiz+yervAUu3BQETs1hu0RKgk/qijOb2tNL9/+fZWP
RziivO3l4PZMPX7a8+RLCotQcRXNk6HZX6e4V+ED/O+LfBR7cnL/9yqnj5oJ6pwbXKUOXx/D40u0
e3g4c4lzN3JSiwydN+IGzCXK0Aur+Df8u91vaKThU7nPY+RXZ6pY6+P7eX9PWzf5n77N9XEWXyUX
xHZqt8Yy7qLqxjpiRRNbcbPvb4Jb46A9lhfqIttjULUPDu2+2hm7du/sUEaFzc1y4e8g35xZ2J/9
MN+mINzMFPnqTkpBQ1oSXJ4Sp0O3uPP6iV3YCs4JAj953hCmUNSxRAPgmZNXWghoihn2SsAI1XB0
pKPv3ULV96Jr2/jf7/YjtoxlIrRHGmywLabL75906TR0XtjiQFxuoXalAzyPbnLb1zlZ3ct6Uoh5
8JgQX3ptSOcLp0i1My/7EwaNx8A9sBlw6jBITqWyzNoXz5jg5xulUzTX0FmgeQqxCdEqFI0iLj1/
ekv8xBvCfhHyzVGJX+0a4jSImS2s6ScSwOF+msS6scix6qZilB1ScWNdD5VZ4u6K7xryN6/vNRJO
A9xUXT/x+zDrMFSO+7HvzsVsf3DzYgdkYIXZLraXDrvhCWbYrGs6orpEb1qWqFmJhrZumkRMb8My
zPdU1TjjTrUZjLTnS/erESx3bAc7+0nLlCvhillqZ+G8rR0doxwfMxf0PfR7zAKjBqmFvfv3Qvik
c8TwDjAVzJ3hNcma71cCKGM/qoCxRrVNXfH6W598qx6j3mvKJzGNBEcDH/1ayzX/kQEp7JdyMs/l
+X32K+hdGegQugskdeo4NHb48aQYygClzIGG/S2IV1ShNMyQBFB7RWVQLT8U+c0uPuirmnc1YNVP
sTbl65kH8hHMox3COYYxoMFg/9Qzcapw+yvhckXOIIsb1HptaGKfepWatrokjJM0Mb/Xd2WTL/ey
yNRXVgQiH6PU7rwmIfMRo4EdQ6vlgk6qJHs7cQ/QYuwbyYDvzGe87cDv4TUPKJyNCQ0FiMypg4Kh
QbSbMSaLptKyN+8LeYTJgnBzWasvtlmdQzQ+2Qe3MPENfofzxdfzfrFMI8rJOlFV5AIB3cL97S56
uaiLM69g205PbovmlzzeANcEJkLm+8usfVoHRUqGa55XgDuJEtBsjNTRoMAqbU0hTQp8pz1XIkkj
1K5ZyKDJ5Uu66u6Znf/jEyYRgK4Ut1cGwsYpz2/1KrUwDES9Ogbj99xo/Z2o5PLNWR3rEr5n/vXM
vW+P8P290wEDO/xlJcCnONmZ+2RoLQyny8ibAu13JXByYKc2HvqC3hpQ2b4hQ7JHaGBPsSyc4pj4
3oyJOhLTUFu0+n41quUCuyMglTXxziCr5kdeAF5KNPzb/IC55OnMOhgbSGwWqFwz+CLZ03nDi5Ol
pv8p/HnNdvUQuL9cImvJzIHwce8gzvjjloQrxBpdlRsK301v4VbNA5REC7+SFU4sG3+7ycyYkvQ/
02pIH+x18V6H2dUVQa24O5w5fT7ZcGB0s3HxWsFb2KjfLzFCygKSJgExRdnCdLWSTJtuljZVEnMV
z/qTL5p4FOOcfhvAbeHSD5pJ9MrQnjOl/+R9m/wUMifw+yG5/aTIEqYuCrWYYP8qcC4kwi30XNK+
Ykxxjg70yeHkM8YC7oF0sB25J9+VaeULOhZMG8VauHtd+fKyWd3qyfHK/MnAZmYMKRbSA8fBGGKI
L+4qy0mvhOF2F14zTEfYBc1tGcggLPO+PWoaiRAGfVd5Bjn9uAeTu8YIaOPlbe3ESb0lM4inElPM
aLFm/cVSQiJJ1OVVW2Ct5QktQ587dUfSfu3LM9/fJx88JRHVj0+GBPvcycIY9cQaVot0p84bpoWN
HHecfQlhKIUY2Hp3GTIHeOXETcCq9PrgdSqm+WugT0LfTXCyfTRxjbjWhD9mMfQFzFOraYFSi72+
YZ3Z/z/ux9hD0nJZDMwoTE/3Y09M65qxSUZW6VfXABhp7BrD8v94GyCgbH+OY2z8o/ffStDTnY8T
6iY/baenkuAIbCEN901RsdxL0RMNqyeC2G2KyjP+PJ/4d3CqMR3F5gR7bw6f99d2oc1X2uyXURLg
3ebgA3Ql3GKKJGquP5CRCkwv2kTtETUvd1UAfYZQMav/ihDCPeS1SB76ch3OQcOf/SwHS3PqO8IV
4LucfEmpGQxMMVtskzofweGsk7EG7JMAQ5QB+TWZWbzag4N2qDbZiIfG+DKWeql2mDV5x6SvO0R9
qThHsf9kM3EMPhumJZwffEHvn5amoGOVGXKftRjXpxrsZQdG6BBuYZ9jT3xyKXohnC438iNJtieL
wl0MC0OVRERtgJfFgPMDEUN5edPO7rmq46/v6PszEeGA/xdQ+Dv2P3naWTKKpM9sGamuspc71Ib1
LmDmWhwzspBvEZUTdlVmHfovrZXMdgY3QYcqAuu5LAawmbZesy899GMjzPUxu7f8NoU1T+xvE9ue
NiEiLFYyKrxieV5xTABDoc5xkPfUunfrT9Jy95IR1A8ocMYzZi3iuULl+c3QjF9m0OnfpDHpPwZX
XDIGrfbr1JfTbg2mHA+UZtXxkextDhaSHNIDuedC3ye5tB5EIHQHlr4ORVz2fADIOHMUTMiYcGvR
Kpi0kdZNjC8nrc6mUHVB8tuY0VkeyipQxj5jFjeG29zV+j/Ozms5cu06w6+iOveQETaSy9IF0JF5
SA45MzeoCRzknPH0/kDLNhvd1e2xqqTSKR5yA9hphT84eZbasD5lvxuo5Gfx5HaJ2lDqBTL3EnqV
WsKP8ocfvcHnc6J+aAZwZt30qo8DagpKCtWLXw8lLuPGKEE39drwO1E5ULYC8M8IQdVInjXfMC5l
o/NaWcwvCE8VrwQatiAtFmcurHloXoJKKN/T21PEEitR2f2miHV1h/6JDzVyuOTzeQKSY4M0ormI
AqiQkQA73CxxP7RTXRFL2SOsPB1Y/40O2/5himSDouxgGqsaQijkCqnb9TS2VnR8222ipeqnSran
DWQAsffhepHMyaV9gxmPfiH8PFHmewfUm2hcm1hJLFUsNd1LpZYaumtC6V+bsh2vqENG6wzN4G+h
b3Z3AOktaCR0HDRi0vucIPAm6YxhqwQeNMLz1+O7mNZiqhC5xVEC0bTZSXMxVXHRy2oYzJwOPcqV
FTW0LltZ7L23ti9gQ5Wl0Jt1MMja4wjF53m08lBdWwrOd24N3+F7XOao7cD3Dw34MSG6K3aRR89B
6I2T0+KnQGwLAfFWUzpUWryikrCU1hHogEFN6kmDU+v1lSjb0N7B9sciDFbrGLpWaGu/wqmHJTrF
cXRfjYb3s26ytt34tjHeC6GWV1kYBIJ0TpPemgZc9oXg4cQ6pioH6pGUBe2vZRcWdoqPWEyJOd4k
tasy15pfFGEV3Oh8DxNDpaOPFVzCJR4dxJgJA6IhYcJ/Fy/oucn3oWjm1VgKlYiYuFUipXvPjGoM
fuDHwIe/FKseB5AMQK9wblCSA3LsL8bSShopHC6ulSFCtfYGqfxFq0J5Dr0g+iaJlghS9xGJR6it
f4IChe8EtVb9NlAn5VelKr+NqpWddNSmZ700x7fAqJtPtASm1/Pr9LgSTXmXwIi6xhzeA2E8fFLC
/sasi7JwMdmxzO3kN2Xvtv3Y6xuhlGN4q0RIqK0KpciQQ6gmr0ctYehpbBK3UedDznFyc2r6o9NG
YZvfp12hXUqmjmJNk/yOBFdWZpQZ9+jhQ2asQWYPNzwfo9TvAxWq36OeQrayU9V7NfUJYV5zMMaf
fhFFL90ko5YED5wYBwkjS7i+AufPTcykhN+k9Km/l7sCqHTfIpe4R4uS2N1+z8oaYONb3g/hE18U
UMCQp4m7FSJKVrFWRULLyJIAd25tLZ/EhSj1uFaN0jJsDTjtFjMBVObwPYXZZGYfgzCqu1Tsu0ih
06KVYmMFZkeFJbFW0Fm6dYvfoRu0dA5sOLiQ92gvX1gWR+nr/CRAwdibc6l5CflsuDq1JOOmCdr0
q0X701H1ehuo0pUf+spW7YYNMJ69OaKCWU4pjbTk0iHxfmQfHKHvz8BVBxobVMFy1j1Oqrw252dQ
6/6u9wFUIo6sGl8NX1ieU/sYlAEYIXQwZVpMPvoyvazgmALO4WEGlKzqIJv2feaZOxw75Vtb0Hn0
qJXdVL3ebsLMK1HkGYZtUlIVGj2qebTQZDQA4mRt5KLCIw4qdlpWMPLrptxYGWIKudwgWZ5b6rVV
Vc3L+Q9/fEjxopR54RTMoLP3a+7DIRVF0KtqWyecqW3veZKHbt3krblB9LV8/POhSG1ZaKqGXNbS
kxwZnLhqQggYrehpMSfGsCkaSOTwEfPd+aHe9bIPp5K8i3rLXLbkzd5vyw+v1eBd65dlxJWVTQjW
lj3WsxK0t7RSujWcZnNFyFYKR2tLy4X4PawH3FWxbZ2FxqRhdGSzlCMY5sY3uUja/ZQnUM/7vHxV
NTibocVMWr4iHtIgle4pdSsPPm03lLPDYidwid0McdomSDhk8l4zxnKfYSxyU455cQksclSTo2Ew
X2pztAQcfJmSKyM6mxQGUzc2R+NNDrIkW6HaJD3EHuCRDfjLTtrKWJBoaw8CzQSjs0Pts08Kel/k
EFCL0RMshUu2p+yGpsVtUcl0vVgNvZB3hWJBFy2xAU5RLkn0F7UptJ/np+voeuYVcMOhbjlvPdL7
w2NIsznngylGESjqwjul9Yb7ojX7vT2pMTBUm5LIFF46ck4PiiwCZGGNrsC8Mz4sEbw4mlBgsgTk
tm8eSNyyVe357apBZvr7FA/Ts2is4gJy+Ths5FVx/SLgJLyFDL3ImMIcwUTKZhnohzjfYX+g7IqK
IB5uLVGPF4vcnfgfUgoJAcNxFsLp5QBljFapYKFG0qUK/xwXLnYKJy/3MYuIotsyM9UEypV9gg6n
HjJWSWN/iwuFfGFDnnpvdj4WrkixI/m5ZAvhaxHHdK9Aoo+VdVOHqf95VMvEhTwV7Bu71ldenIq7
HHGzhxFrYActl+HGqLp6g9zT+KdY9RkcCvGOeImC/5FXWDuFfY+YWuoqYRt9NaIU4Wvf8L7Jvk1k
cn5xH1c0F4MtYrMROj/LjA3q296wDkLjCirOhjoqvs9enVEcDr8yw8grWag4pMn2wvjzklrMMNEW
b6vRPrGxSzlc6FoSA0BFAIZKTYQdsWS/RnoZrAVqMIDMuWAKLIBfR5qc9wPdg8fKpjSGoKT2XPf6
eCG0OrHcOKwAuJOozAtuUTaSqq5UMi3I3FgBzeIbkr7TEQ+/tNxOXGukkCDMBcnrrAVw+M6mmAJc
b23wDmSL2AdZ9aM6qhXCmKAgnS5DDSPKWa7rPE2zLQxKLcRki8caerkOnFqL8aYeBRJFcSbj3Qp5
NynX5yfmxKd4vwdnw2haKks4QtByLmUm8+Lr1OgalFCvjbjU9+dHOfElKGAjwYzOu8r/WZyt0IFG
U4QY84wWMkxTF2I1l0Tgvg1buRDEnXohIkmyHTFr8S9TUCu3abLaHCV4D9jXAgE7H62ZbHo6/0bK
HJUuFvR/tceFMVOElvBu3Q+LzBZIAQ2YhDwhI5xGjuxFlrGKQK1cjUEP2Ckd6rHbBLh8w8bugt50
cA00scoKuicNW9tsi/JWG6yltgBfN/nWSCaYCVU4Ru81CLUFBUXb809+6gOB9APmA/hYOyK34kaB
+FsDcSufwMhatbCvEbi55MB1YsapflIShkAAS2yJOM+DXLWakBJnpPgZQnJyvdYkkZbAcyflwnY+
ZlnPZBEArFBA4fwZy7ZTpaMbFNA8B7TTkyhIiLYSY2X3WYoaapIrCAxO2rSysty8VTVsFuM8k1zP
F/Y93URp1codgXFlN58GQF8X0v5TTwcNkSMeFQGNWujitlWK0Q4gtGVIilYeVucATt/UyTd+EMUr
1u3oyaaxjxA+uCsiTeTrJsm6R8DH9DZNtoqHDpSc1o5lDkRJmsqacyrAx5cgFyfWhaUSHs4uHjgJ
LBOP3A+pGYKZcKleVPtWhb47aZcu+uPSOM0l3HwsDkV0tzGuOjwTcXaxgYe2lZvJFdL+3YC+bjG1
KxXvQBC1YbgyUQS7i/I6uMuR3E1WKMUHX1HcfZ0USVsBeioundPHaR+0CExaob2ydki5D58JtdUK
JKtAfik3+0+FaGYluzL+jRT0tBH9iL9xlaylKH1rSLLXYrCLba9QZT6/MU8sFBpaguiEtj0Z8fK+
GKBx11AqsLBvDRkMdZKs6WhFDxVF4cfMn9AAz9Jx68syHp1lZK6NtBhdCYe6p0ouIaUDhlkbZT7t
lVgrLwSNx5EqTWeUbqDtgl4T+mIVI5Br60XGnEkSiNemzq1bVFjt60QbMEGCc7eVkt660OA5MSgT
Qutq/iJUlBZRw1RkXa236DXV3sTthHjWLRo+zbYc8tEtPSlb5QFiARfm4bjwQo9PhaA8kxRUIvPD
9dAFRqyi1Fe6Q5XWXwPWzFMOtOuLVfTiDo1I1DHQjbO/G0aALC1lFlVxMx25LDRmvOTFCJrgR40a
wJ0Cg3dGSpnj11bNjNfzz3niMclTSLgAE9LcW85InrS11MgFmHMzbTZtLoLrskI+sM9q7RuQ9UsO
OyfqezhywDUGG4ZzEvNx+F1KEBZlpDMgNt/BLfcIPoKJIqYv0Ij8lMtcTX8UIhofFMkfXkfk8mbB
IpFaK69o9HUIC0Dd5QQ70briZruqvCh+QzcyRYUpGpCfPv99jq+g+XYDQkZGKhMMLMBW2G7TbrEo
1iuS3BPq+sGd31DUaC0kmP58KCzqKOqyP0HaLL5MpxPBg0rlBEGiaI3oou0UVtQ5I1q4F97qxJbg
4IQxRM+TWTDmY/xDxhjEFPIkmb6EmSMlCjo9t35MmupfSbY8ohqMajZgb62SL0m4nPic4NYI3+a4
ymDww4GR/0oQR5QRdFCqcu3Xnb3KRBY7tuj8C+HiMfrPRO2VgeaYF+kDY/4IH17SyiIgPGIey4sz
C73dIXjLKsiEs+Vp0zjxoJEzo5A92ZvB9PR+bXIiTbsiMVDflyREMx0CTlxnjdKW0MJNaUUaqRX4
Lgp6lbr3cTNEmttvy7Xtq6W3ktBa/VYYyG07Hdh5G0cF0oQLJ8uJuaMhTJccnDGE4SVnqChtYBKp
V7jxoAcvOEu21xoXwo2O/+Aj8BF5lU5R9On82jy+14mJdFCphKv0z5bCapZPIQ9xIaQdytxbFxRA
HS3q5UsxmMaUHMbD73ILMzYOlhnmI4dTNihtH9eKDbk8HFU4CqPxyRgmuPqwUSYnpBO7R4hTpwYt
xJ2UQ3oFSoOCSEHYBBFEsvaDPdUXkTzHqxYzQjreCiuKAstyu0h4ZoykkZWrBhbXZkTGscKFQbcR
1FAm242CHhx/gLWr7AhfMzet0pazIVKZJGiCeqbvZHVifgvkNL4PvbpFYrJNXs5P0fFJLkCy0Y2i
HYEp3bLXaCWCVlUhQyzCqOGbkQTQIXIhVqOBQK3TJEawPT/giTCM1cXdRsULrI9pzk/0YYNx5mI7
JGFemualtkZ+yEC+HOBEhEjcNyLhIIJbXFkYPYvySk+GflPVmC12g+Y/gmA1rmk7XwS3zafk4RKC
xMX+oDJj0LFa7vpUyhQkilUkvRCgKuBFWubPuAiir4FeTG95TK93Y4sWkbW4gFyy7vK2faJEleYb
z7MwWUhomMAARdryVaoa7Reo7FqsrHpSZHeYAAkrtBl+XviUx9EjXTVORGJnyjlM5OGn7EtAeHIl
S2jcdRiSdHVCK2nUh71KR3IttFFAVwyGjVIZ/V1pm42+6uRC+4VqsrE5/yzHi13XDCAeFJzB3lHH
PHyUAtVe4mv0Kmu/+A7LWbm2W+0nfKDmQjB4fKYwEJhSLlWAYkBWDweSAjNMWV4MVPWeqyhxRBuV
7sT51zk1ypyPCJBWNE2PSOiqFwVlQ6IT1wGLosus9ZAjEX1+lOOPxtnImoNPOB/JS06l2uVIbxhK
7IZBXrkz0nCDWKZ/Vav6r/MjHb8PHXGDNhWfZu4/LL5aSU48q9NjAhtn2TWFQcr3fX1RnOnECxGK
0H4nQiBgt+bH+LC3Gwy7NKX04Nn2sX0bFkP/5lN5XlU1IjQ9S/PVT5rIgWuLL3E7AahX2m6FQGvp
+llFXxNBxOvED5GOj1vzwtV+/HDkDgr4aXIJssCl8RfHtOJ5SQKpVJS/vDhRUUartcfIiptv57/2
ib7iXObgpqWdp7NDFxtTQ7CRIySWHCy3GrbfpMROpKj1FaDOaN1HA570EleGC4xUXXlGUD+3deW/
ELeqfyw1gZDCzMSygAnPMLnFnEQZpYGedhDXHcgGIU/D3lD9eHfhlY/bMDZaPDqHJ6sHFtPilX2p
Hb24xGAsU6v4s83d74QWrRjUmcGnCDmi+oCqftx07S+tzvsV2jfdj/MPcTzDVPLJnfgPbHOU7w6X
H/RkeIzckRAZjHATjGSGFC5aZPzLS1/1xDU2a/PgRUzIjZXskqiCOx9nboo/oRXkOAbpeTKX0cKk
Ua6xUMnQ8w10/XeST2boUKwSt+NIPOB6sgAYJfCgRQ1Q7mh8TLUVme75D3Hq6XAjJdJDXo8Edsnw
n5Ie7TNcFoFaWehHdgi0bVU4vc8NHPtnlN+rq0ju5ND1NQg2wF38LVLej1ZmwQ0ZyR/wdplwFT3/
WMenEKU/NoU6Y7QRBFrMD94USSA1cerWQ5uAWxPp3kCx+0+vohllCNOFIiMZI1Cqw1WgDFEjk6Fm
Lh0o6UeRhPk1DfOJpr4uXyiwHb0QQ9EDtWRYQoy3XARIlooiA0Pk2j2mhV2k+VtS9D+uK6Pmq8NI
4q6HVMk/HL5Q5knIafbovcM8KHaAl5D3rixzdX5y5s9yEAJRbqcQRTmKHQyCdLGBw8ScBg9RRDex
suFzGYfaZw0Z2RdTq+U9+GbD8Q252g0ouCN5N+V/PmuUhGfPS/awzEMcvmTodXaeGaRWQFLmQqqd
bQurxUMmx+vp/Jse5ULMlzWDhueG/7yFD4cCREbQXyNEoqo56l2pk6kKLlZXAaG51vy509+s9jJj
+t/RaYgpHQ5XIzBjF90sNWMZ2T7ldl6XRm/R4ZyMlRpH3TYuW+Hiplds4LORI1kAHhSavw73ZrhG
zbt7PP8FKO0fzzYPRfsAmABdqOUNZfVcPFaJlQllAuwu+hbtZpdKngz4JVN729XjAeuLIdX8ex4A
770ROPn3pKJE51i5Jn6FPhjEbaD7/fep0cZrOtjttkQ5RXVTxVDB6acZ155f6CNCA3WbT4CD7Any
tpoAIp18pX0EdGE0sFVKWX8yjKYVDkQHIGLUYTENC5Sxeg48ZJhd4fcIXHhNj2CyWfVjekUQCiw0
4xB2YX6j8iL7EjbQTY/bzTprRByuAiNX72rJ9iJ0R7r6ukXICuX+LLDe0mDsdkYxJBIeTdGEhj84
VojZnVHd0bSyIsSxe2wZ7arVAhcggfQ9MsP+2g6A9kG6DzXWqO9j2N32pvQtR2z71Tc9FSu/avzS
mrX2y49y6Vshh3qGbboe5E6rxqbNXdBKd/jzSri7i75AeJooqbzpZgmiVdE16BEDyULZOZYntJVA
2UTSfpKDcDsIVJG2qW8Ek1OqBSp7Vl4gLID1nbySatX+lmKTwAtCTPtSYLkrHLmV8eCSRhhj900g
OKgU5LaBAaYDbk5tMhrGutVLLLKSaEJ0FHFNpmmg4hdtaEAXX7s0T1W02usJ/bQmGp5BCqtiZQ5y
9bnK+jRbtXaDzwpo38p0csDv5QqiEC0OXRlRlKptUy6cfizalwlXxmdE3OlHRUXZZJuEVeIDQSyG
fG1j/ZhfTcXMriumLKX/0HK5Ya1AMX/VIRPbOawyQ1/hYUofr6oMzLmGrEDxjwxaHVbGTI2Dmjkl
v6KpHtjYyPGrjj9gyKMpuZ05vq1jjgR4q31p7XSSkajuiDSpPcc4Dg99/otCZzs82XJbvsSog4Em
BIDFCiETvaEhICtuo9SguEOCqAAsltY9yA3K3W4WmNVMzKf9AIYwKGbD9RjBCvZT4Pheb35GTSTK
XS2wrbtiqrobja/JnzP92QtP68S0niBU4sFbQm5182T2VmAhmjPKL7bWY57rg0NhmGP4/FFwfIVx
WRIucfDP+Jll3OZNQ1RFcQHY2EfuX5YbrhkbqPf5UY4xzTM7C4wFewfdSHKQw0NQLUwzVPPZC6YP
0bUdgvgp6VUD2wIAqV4gkh2FAfuTMmjIQmc6NBdVagIEiAv9wVSS6PPQlpgpUZKzn7XENuhhV/2F
hzy+AaEozKKyFJF0Kpzq4TMKOqhTm5CLKCU8JDecZYltsJo3ZRiKT9Ogj59BDaEPg1+kk1J635//
SMdTAfSOLB7+BtRMajKH4wPamoBSCFSJ5cK6z7NkeKpr2b7wlsexIfeRxV1LgmLMYcXioqfQo6Zy
EKWu1NPl6aeNJ2xsn+Vn3dc3Zqa/AJ66iawJfSvMaEdsOVF+ke+rtLtQuDsK11Hqwo0YihlNWvL5
xcWoqIXV9CocLU8bvR827hmrLJ/q69LACOpPPy2bj2KchdgVV7+96Kv0ouwTovDZ4qEwt4WWeL+L
2vxjjwcamHOCSQYC9xXAweEECnvUzZrmGRajTbzphS+ew7D2L1RATnw2IkHKH7SmQPgt2/+I1WNo
UVClqrwuxtSkmjb4wM1y/eaFPPZ4QYLrn+UiQEciMLtUgKw00Asm1uOubhGqxKE5brwC+PH5uTnG
RjEj9KjBq8xhElXBw8/W6nVQRyF+9TYKK9hKZVSv3EmOJ2vdekRFDgTFHk8isig8xKKxf030qIiw
mNJAQXtF2e5brU26CxvlxNuTptCcRf2VytZ7kv+hmFEHZSLQw0dApcqMNZRLax0r6Bqdf/sTo1Bx
tGbFDAJSoDqHLx+rZY11J1ViM1EwnLPb/k5OEuXCNz6xZuiwU4KnckZutIQX621sdH2kzAJsyA32
UV1sqDDDTqvMS0necfFj5t1T4qXXMAPMloDMwstzrs2SRMLs5IcAX5mXaLLHz22oBzsVy4GHtlXi
T77nh8iaq8ar6GL9uexIlM9/2nfc5GFKw5NoHKp0cG0WyeJADwrki70QoIyBXFh4NXqT/CWI2+YH
AMUQPBo0+Nrpyz6zrhH60l6UvoyCq84Ix8RNrUY8efRmPitxjj1gFsMPSNS83Y+NOQTrBLXSn9Cz
AY6q1HevE3ss6s009fKvuOkHDRkbnwp+VKTpb8vrK3WV+zm1xFBMxufz73k8uSotFjot4BdnfdLF
azaRMRQKKCAXMd9oRalRIDsYqV+gTFoXhjq+Iuf6rqB7CS0FzOQCV6ZTPYbMg/TzqGmhejXJbbs2
S1H7ThHl4q5MsbBe53i2fqEqUQAD7/XykuL8cfqGdiaXBsibud60fAajKkfUWDAhGrCofskiTEtw
jq83mllq39QgHjbCK+OX89/4OF/iJICwwYxS5D7C7WFjUrOWkIa1phqcqNfr+ityXfpt7YUTN2l8
iWl8rIE3E2c4dphQuiT2srEbk2TIiYA0EcdK+ZRaE2bKypRih1b6VqvtR1/zK/zcNOkxUG04gVZc
JE+mnbVYlzVJ8BD2HulFXkhIdimgvJ5i7FhWWgOxAHgBmrp7+k3lz7zOqsdg6nNagHoQfsXZyUb8
FDORhxpuM36QGe0rbLOkFri4FCXrws/j+GbwYkNysI0sYUO1BZYvpSWlysoQoGVW5D3it2SOdbaL
8I0WoEZq1HTLCkPTcIrHL5VUmcEMvfTa3eBzSzoZ59YlWtjR1kCGnY1P8xGoBLnG/PMPZ3ilY16K
0SGuZFNd31Awa2EmYLQsICWszq+QoxYSdYv30AKCD/tw2WH1YVVZcti1FLbN5DZWIcfNAlzVDr+C
ckeK68OWMNU7L4+R/js/9tElwtizjQYHAGVT/nv4mlC7JB/GJOIodEyuQB+ULr+g7d9H+befw7/7
b/nDf52c9T//g3/+mRcoO/tBs/jHf94Xb9lTU729Nbffi/+Yf/V//tXDX/znbfgTn9H8d7P8tw5+
ib//r/FX35vvB/9Alh4246f2rRof3+o2ad4H4Ennf/P/+sO/vb3/leexePvHXxhOZM381/wwz/76
14/2v/7xF8Hhhw8+//1//fDue8rvuVX+vQm/H/3G2/e64Zftv5NAATEGBUi1laX219/6t/efaH8n
r5ozK8AEzIrguMzIwYN//CWMv0Oy4adEnWDRUOv962913r7/SP078Ra3J7KprKT5R//95gdz9L9z
9resTR/yMGtq/jBT/+EOlFXocFQoTQNZazqcS9mOVoeRiAhmQNkF073cALhkZZV8IYrRFhvtfZiZ
iT9Li6EWsQTXkcthRuIhqIqvVPtoqLX8UhoyLvUhe/6xNcsCyccyLCwnazKIwJ1sYxUaWTjcIxpp
yq9Bze2FK2yH7wp1HwzBDWRirvXMSJ+DeEzS61iHJ+0gUKLf2X1Hm5gqO2DmvB2ifK2pndU7NHml
r6mnKE99EkJMi7Ee3I69CVooSBv7KcyhSdJs1+UVnpXRdRmjjuOKOrbuOVLRPvqwSv41Fx+//eLS
mD8KkR2gJcG+hFs0z82H04eGSKaDAaX85E1uhaytOVlPIvvs66y1f1tM+seBFtfy0UCLY24KuCP6
moEQaXwdC0xfE8sxNDjWvbYGCubAYblqUNU6P+zyJmZJExizwCmn0nexFoGHjztVp2Uy1LCRIKuD
27GmxI8ps2d6G4ErPCS2xrxw1h3Fl/OoNBCo8NPH5GJcHHYl2GLP7gcP/cfWnln+4TpOTBglY6o+
lCAuMqc2DfKvWJ1WdHHz7TCKYpWwUS5kYu8iOx82F6wdGFZs+7lubs5yA4cT3IyoWxjJQDNab4Ny
BZ5av6UWqQ5OqA2l5iDaSJFyBOh8Z/l+P6xEnaS3ZRjp4c7vEhtD86aVb4BK0GvRvGp8DfPeexRl
3H6S2twer4pKwcSyi2crWAGDetyKqB0LAncDbGJjSUnmtH0CXrvK9ZdB0rreSTW8jLhwTf3HfMrI
GzlVFOSBK2GM2JdG42Phd9QCAVql8Leh2W8oL9XUJrsEWRtbryNAJ3JcXrghF2fE+9cil6IvTGud
sHwZPBomlsBji7U9lX14nUb5MnrS+KMY1EvKIEeAwXlmENAhWiNTJlhcjJVCYDV8kko0a5TELezG
MlyrbpsbDSuYBzpEaDaYCELUpirfSbFUrCE4VJ/gjk+7CjXnhJhOam90Lchxpq5QQdWiaDXEgvb1
+U20OCTev4o1UyBALpEAL6s+Fi5z8ZhjZjxmUr8FcilVUPD6etVIXf4JUEqdrM+PeOrjwISA70im
Rgy/NHBpg4oC7Nih/sj+etQT03rz1DTrvo1F5WcO9R8UwUs5SHYQom0ZTVj8HmlQ1MqXZhbecTvJ
G/flFMap00O41hGQTbvPoYlpiRuEXa1uzz/x4hKbv9FshYLKCgUPjpxF+WYauybyBLPJxngsNTTn
IOpnbPTzwxydZ3QlZ2wAfXLyVhh5h9t57FBxSybAJJNAzQMfw2aNaO9TKU3NQ6LOSU4xNBeO7iN6
FO/GnqCLDMyERpE+r48Pl4RONVFS21RyZECUMFSQG4i2ul3OBIa8Lb6KYpwmp69NXwNYOCTdth7l
hvvE0KLn8+9/4jPDPhbvRQIKoMsenBi72fYsR+FXYzCj0aYN7XTv0vI7OYw6CzVwcUF2XpyaqZ4g
p6UXgGumTt4nRpyv4xhquBtonhk7oS/Et64fkr3VZPa3LgUY0sVp8JOaV3iXJxY2US0UBWjI6KT+
P74AARuYCYUkbwljGnMcIQMND84yCZqVjtvYnsjG//NRyOuQ7ISdq8z32OGUF36FsL9dSY4fKc2D
mfepQz9Hez3/LsuEhIU1o3DYNDJbRix3uQnfSZkGPrOiBelGMup4G07FAyAZEWJlKdId4gK+O6Wm
tz8/8jyBi2uRcJPEFSYBwJN3dvKHJa3iFa2jLIw2O9Kh6E7lAWoaLDfpUyRGG721Ib8FDSV9Mce+
xz2y8C8hT48IDfPLw6SFZYo+Ezj6xRqr/VJuhTXfNX2ouShfJasqAm4Zxkb0KHFjQjtt/G3daoiH
mUV1Dc2j3cWKMaymxGyulKQfb3UfifIGEN+l0uKJM5+snmfUgCqA9F/Ea+hNo4YYWj5KvJVyHxtG
+8kH/jW3MqfuxkqUotqcn5JTi2EutHOuET8d3TJDNoRapqF1wjGbQnOtp2uBoviPDBY/KDqtXoWg
WG9hQY5fzo984lDFr4BAgyIV5allOdBGdjTVczrNcM2JwiqNBVn03Qrf4SoEX2eADEaw5sJRdmJU
FiC1GkAZMyZoUVNGh7vqkgH1pVJOQ0fuS/9r36Wlsq60HlSBDvGVAlI3XfJeeVeHXax9C1QB0oxE
qHPid7i3K4gbfWuUKMmPk7BYdHm9q6VSVbjas/LKz3JPh/cpF9Ka/qNyhZS/1l1paSv9HpvZmbxP
4QvsShwkfofAEP0dZkiW4vpxqmLxRguT/qM9Tj9QBJrUnd2WtYe0CVgkKsiiTICmelO/URLLerZ8
kXZOPRD47BTR6uO+VlO68UM61VgX8OeHe98Mo9GpEYu71nwizlUJjfmzag0axriSat5FfSvGrVrV
CS3sLDJapzFbhC0HOwmAug+xXTnj0OroIab9JcOco74he4QkGNYWm5lq8pKGo9lS0uryxD621eba
8/t+Dcmx04hm8wDMUta6URrLK+yF+xsMrvNrexzkO9uOxG5E0mdvjW2xj6Dq3JWNrN53Wk+CeX6F
n7jPOMNhb8ECgLWzPM5HVffrrAPgH/mGho9woa/NHoWWC8OcOFWBtHFfgNagP7gMn4VdDSPTT/QV
FAhvQSlA2aw3ANphSRquLC8fb7BB1YyVhaO2G8amfCHfO/mi4HNA3gJXpZl2uLabPm7DcaTqZ0SS
8kVRx9qNUKu8AM85FZ6SS81wKtjLc+/lcBgyuFQmcaaWUOjGRiQ9RsFyi/iMJ9LNqLdoZoxpYe9z
WnBbXa3CjVUO4YNaT/a+CGOcK9Kxyl7gvoK6l1E5s5VA+M4YXWyrHJ+qbHXUt+f6DYfMshU32nIc
NniW43JoclNA7EYGWo5ei7z376bRVqjSRq9DIxsXbtijntmMfabezwXPyHPd8fAbQWG07TzAgxq+
ir5LVF+/z0BQ7eXR13f2hCCtGXbGb8o9GlVIvwbuF/V3Vd5id5sF5SVq0PHK4HHgIHGXzTH6kmg6
KqOnYncjOYj6Vas0B8OQjmCAzm+0I+bz/NaI43Am8NHpki8CJwPX68xTMLAfwCStysHHIa4aBwQ7
yk7dppijP/Rk/Lj3ynQtq6jH7A+v+hWUuFxsEvjm67m3kcL7LwPZDfPkk2pO5haXJirUga/8OP/A
82F/eBnwvO/5J+QUVKwXeUsfh2neNNQH+j7/IbgKCieRpcYN9SFuLnyc4xuP2i4moKwJ1QC0svg2
fipyfK75NhNU8Pt2qpIQToX2uRxl43OYzxRlTCIuvODJdYhnH+RRCMMYYi3jrJS6WzVAQcjs4LNJ
42VDl4TjWY3lzE3GGFEZkFWKK5FXoR8/iczRaqsL4CGFEGF0o7gAyTz1yUmjqXRSY2B3LO7fTMsH
IFkEGUOOmqFfDlShpKKvcqcPB+9CVHVqQQqKP/TCKARxKC+2oRYYFAdsPrqaSdpj2w/w4rRoKIk5
bDmw412ODzfKeOTi/c4PPajYCC6ggxkkVlO5tJyGBFM0EW5NYwqGL/jcIKkH66aJ7u0Sc7ANdHn8
hEbdCJTd+cV54vCiNUIdhgoJ3YN3ReUPUXoq+YoZtzy72Sn9J7T7ol1ujbaTo9exzSuR3KpeG6HO
oIpLxIfjq4yzglrHe72cD7c44SNlqmYQKNUZC3SpS2V6emmitIlAoHWh9AkL5foG33Jdf5O1fnoe
OiWqVudf/0iJjcNk9iCnLkv1ElL4YsOMeuwNRQfHoxVZ+EzrV8dbyDdhJ+ifrbqqd91kkTDIWrPG
Gqn7UoDwrp1YGaPPZV8PbqSjBb7zCoSuzj/ZiYmBG4V4rgU1HFTDYlFFo9XJqo+RtgZm5Wvb0+Dd
1Lmq3IadVOMg0IBY23j2qIV7AJVZ+vn88CfO8ne0MSVrdHrIGQ6vllHykP80QzJDT5QOawP/gtG/
lJCc2KeGSnpKjxOrGFbg4SiZheWNhcCo05u2Xzg6nXc3V1Fxd6TcGP44cIHyTxWJigNtcoBoh4NF
eRfLkIYlp9Koajgh8ujkpmF76Qw+8ekob/LNIFxwOS+RLDFy1briz1sKqbN9ADoVs50kvFB2PvIH
ZuVCxJ2puHh/wE9aLBAzCbtRoJ9LDG6QyhdT/xK0Xa3twzCvvxkpKr97zITs1YiX/Iy0jQrHl/xf
at+2kEyb5LvVKlTTgEb/TkMfMygZF3mXP6bNVnZqiEoREm9Pf7yuiAy4EKkNwKpaIl2oKerWiDsz
LvSWsg4be3RgaIgLp9pxag36aa4WMt8GBYB5ij6cakn6n8ydyXLcyJZtf6j8GvpmiiYiGOxJSSQ1
gUmUEo4ecPT4+lrIa+/VJaUSLWc1TaUUaBzenLP32h1Vj5RfETTCw343MGZGr382G+lesYHtP1gC
/u7rvlvjUVFjrnFpfOE8ebfGd7IQPbtgEXACqIN26cSTYdAMMLd+PKZqSYOMZIIr3NtFmJawDQfY
WnmQkUwZtUW2XYwzEmG78KqT03vpofOUQVJSal00wryy/AFodz706oNd9u+GKlEu+DAZq3TG340h
Y2sWvXUTETQckziQquwkVu2f6u72kUpvlMVlN6LA9nj7NuSgxGiXnGrR9dlntdkSAbQa4j+PrN/N
JTi7qKeBEXJ+Wck2MqytGeYnsP7Ej9TikOPU+uaOCKhIufznP4Zufkcr0NuD/fL2lpbN1ipVriJo
iSi8ygj+vGh6SklWk/of7PJ/9474xMGCMKGwIrx7R1CY0CahPQ8224Nirqv+ohwq6/7PN/SbjeOe
aYEzjIPl3pp5e0MFmYDEQjGbTJk7hOzx1aHZBhrG/cPSw9Kbsn9KfqLlbdOR5ghL5XsHxL/9RRur
bItgL0WB1aLptZb21h7E8sEI/3VUoA4C7Pm3sJDT6rutqQ7at1h71rFpBFepCTchCHDT3Vh3ZXr8
8zP89U3xWxROmfWZBzgDvb2jMQcxJhBUhBxgtAghTBekiIg/mNt+Uw2hgIfBEqMMgx0Z/tufKVa4
C01Cjkoy9eJVgZBEG2m1191md8E6W/VXrUjzm7mS3aWdQ4/JXUFIQO7gJ1HjazHX/uOCNuLaMrb8
S6/VyUfq4t88dOzINOHxm+5NjXc7u3JqzKzyGUw9iREBAbZ0U9xh9mm/JsbLnx/6rwOX4gAqNDAb
bMC99zOvZSeUQHQKIr3mYn+u6e6twqnC2lTLvuCp9DHz5sEO/vyzv9k4vv3dd/eI4WFcGoCYIdF/
SWwr81vetgBR9XyLXK+yP5Wm6RxzWMt4BAbn1p+Kb1Xhb3gS8FccpgEz7FrMzbc/XxdPmNf/dini
wv7trKMrTavm7fConJUWsg9519Fk19736ybEZ63dyvIMJcXOH7d6ItCDvaX+F8mdmQpVljhIBgkU
au/tFi5cqJTQbmoH0uUhlyM0Ckq33iOtPcc68eJL95ilqfElt9UKH8BdFN3pCY4dG2Hfjn1kgGvY
aJtuBGxGpBl4bZKL0IPEzY6591VxnsCk2REtLMDvqASxatjbpufRsBQmZ4HZ0X6WiOweqIVzhN3m
ebynJpUbQZ2q+nVq9Ky/HEZ7D0i0W6sIksVc7JCrXAmAnBneV6VLhZMVdm/WDo1BSgoKkPXJdPAf
xr7SiSNOkw3LNSl57SW1wm4N0Y0jjSm2Yn5dDGK5MNeMi+Iv+vaVmxSpHVU5VSYgYr784oIgyGDj
YtYIHLggXzq1i0jtufUJnoY2TRKqtgBsmhG0F0E76vr3Qej1d59qZM22TOKzKngmW6QtUiBgEML6
5Bc8yLCfFLHn3gxNtfIXaig9+2MZN7VhvrhkXf7o+7Y0osWerHOaTA2YMXuajnVbk0yra60bUA1U
7DXIk0SZ1w/ba2eO7ZODbcbaeMJzUttmIGFy3E8GW9RAzSaZ4HplutXBrnNAp0auBgsdgbL8QNcT
7wEzK2VTfNvtfMw8aZFnALHcPEqVlQ8VhubnHk3G87JW92Y35hcqc5Qee0mlfna9ob8WU9c8Jb7Y
7oDvNQVmssH+4c0LOlnRirS5s7S6RQNtmW0emVix9mi12tURtK3rQsi2aU9hn6bDJ30a3SEo3V7/
QqHD3M65LT0zLt2cWOJK4hyjwAWqCklgOR9muc4yMqaBaDZA2cady7d7ryln5RSge+JpyFbvNW+V
hTvNS+Wjyd/Vw3XpaTpqyWw52JHa+WuvUwXHEya0z2WXV9f2ACojrIxlMeJC6WZ1Hi13ZJx56aDz
xlSKQ8V2kkd8m4ZB0EqqX83kE5RBvmjDzbRm5fcir+ab0nKH74Vam/zCnfX8osNhF2z14jA4db1/
bPJc6kGnsswOqL2uaVCYi36JH0i5se2MBmHAZtPKg6MvmhNLX4PB7yD9IGs8SfDxEIMsazJ/MwSP
c9cm36xlEyyElYWuZFvxnocaIahwSFp5XABsOYHvbvajPYl0oLzrtCmn9LFPI2vxVHlcvHT5UZsi
/9p1vY6Pr9VAqjV6TcmDolb7pazyuonKrsftLWhNfh9dEj8JKMzUGLaQpLewr4AVHIm4JX2mnSHT
xAua6+oy0zoSLjofmetJTDbpv16zEpWh+iYLKn01L7leMlJRhk1/Fbpbf9JHDpg46+x5DOHwzGeM
E64bbYaccfPNVfaz8XWw/q4mkmenTpurGnfzjC4q8b9qTT09W0jDeW8bxe2AShZmF+poeKIzTnh2
qPljdSvKqrFCIY3hEyTd7XncSxKjcvQeZUTd+OE6GKWMJCnCX7RuJj53knZ/u+n2imdxs40Xd5LJ
XcaUDfC6z8YHDv/bvb+miHdqdCFrkHWbuR7RJBBGihvGms6dZ2Utr1zpxALqtX9b9035OvS6nKI5
3+bYbnOscWkm5vtNZfb3bir7W23GQRG01qR9n7uxdHe4UKFRBd9pzj3LFHmzWfHXqGztac01g+Bi
xNv3SLfIkBSZ3TtQUmebR9x62hY0zeZYkUET5mEGsdyG+jIteQjVwD3DzhtUZHUWFsRxSJzItqZu
vkzEWC2Rlmflp9ScO+9IRcv6pBvDkEJEKvIHzevkd05pFMyTxPK+kXRbPGXrODxaUM63k0ZqNpZB
l697d8gPTyCdk78noIopPe9ulEuGdwBfnHhFzxTJXw3OrCesdGbx6Jhb+czM7XtXGrA8By5L27wO
TlLIE0EVHcLDecU0wuf72SsBqR86jcWKqN1selQabbiYMyotlG4dU3EpujUhc3iTOmbL2Syh3E8E
yfJpNusatCXJHBmm1CtSOOW16BLtW6/jbQ/SuVx/rMWS1ngdqTBf+HaOv9a0amcLLF/6X8ncgUgJ
/1hdShbt8mzTnSRMMNfxBNemcTOU+CuDwTZ7/WQQGcHMYSbFLQ3rREUoidCDkX9EeIukLJkjHmIu
jXJjBS0OKJ/9UCFW7M0A++G5rpnrf+MHEpM7B2lykN6gN7GrTPl59jZlHBM0OyoHhFaaqTynMx/c
KhRtzCLJIUCOXtaSXj2Ct4oahuB6Sr1N3PSOL2XY21b6ullr1UebNRs3eqJ0PaZf1Zz6xKb1L2Q9
v1qbZc6Uz0ws5rL29zamphYvTlJhzRDFlUNwXmslE/yr0ftOMG/1pXRaX135abPFRZWVNHK7Sj4D
krBI83YswNyqsrR7o9ooOW8pJvzjMJg0JJkcUucCQ7bxNTOhOAbCYeEI6FO4d4uu03xdtIR/T9Sd
BMSQuEQz40MVUauJ5jZdLT8Ls8UetCMZj3N6GvXJf0Z3nxrhlvX9ecQ5ywTTqeWaqVlTAeqkLbkp
a72KKsJt/Kj6WzDU2zVU4blZCWPGBD4HKfo3wpdabXOCothGAHW67VWYU4cuOXSWyPLAldQ7wZx5
5XiV8OZ+2MqdXyhgWiRk54n76HtbPhEanpeYxbuOdGLTLg2kDn7PAJ+sHdJoz+a3dSkrlIHs+USY
VotGSrq72HqQC4+ZNxl9o40cPzdunH70b0U+DA9tIuWNA5r0VkrdXc91z9drrCZAi8rUlwdVKz8N
lim3wEZMaBjDfO3Xr2z+yJki097Io0SbVRpoelZM2FmXFQCSPfX36VoaLwWx3kxa21pYUTE67k1J
ZEDoW+NMJ1tqETYF/6+8d8S30aCdqW2rtNE9EqIV6qyhwDHrtD4Y2axNB9NcdQJg1UysiyFQt+CY
MA4ufenuwem1JY/swZjSB74PCRtsSJMmbPgOy6BIhfcyr4Usz+RX1OVlSWjhFHjZuOaXwAEUQpVS
KxV5BmVeXBS2Zl2PsJ70sHW70Q6FTtEsMJAXqGsbKBSpBl1VVHFnl2RsEd9aD0dDrKN3dI06a8+L
lxfsE7RcpQeRaHZ+9CdlIXoa14Hk83H5XCqRPxJI4y+xopVAXHcvLDtwoeJ81hoA0SS32BMhUXoB
7Lcb/LSIFzsv1mic/OIJSRRe58RvtC925aaf7GapjLOBT+ncLK6+RXbREh5f+CvbbIbKnXILtlhm
4uUnXzfn/OxN43xdUyijQwUfpwyQbIx1NEOBHYJpccsx7p3e3SVonY9kJtuWU114bhUBE2Zcr7Zw
r4pF06vYLfvKvSobQKMB+6qR7YsUPsT9ufcf9MqdvUOzTsmPaRpS97AtZVoSEWMb9ckYbTTMdePJ
vyY3T7g2NivXxGJoN3ZibPuPI2KIgFgbr6yeyxc+JnshY24t7xtztqmOtNVdq0uZXLRGol601q9v
0WUXJB9oc3ds5qlAs0D2GdvqVp+WMBWDE4OupIFOKwCLiDUCP7Zbba2u1DaKNN60RFdxOyxEDToN
8b/WzKYg0Fbb2A5lv7r9QTlVgb8LUZrNFzYWeWjhwRiJIVjzMW6TegkVdTjHDoqxrIm7muX2BY18
d2OjWjdPclvxNkOBL6r7YpZFG3tamUzwPaeuCxIdWxX4ONNaYYWv/P3/SjdVQBBEztPYbK4CNokQ
lIZJdCHNlt74oMb5my4fRQ3SGXcnAbqW95yTosTdNhmIxYrVblEgDz9GaXHOWyVKKU9PeA6eTcl5
1r73alRnqU39uWyX5KfjLPKf13Xg7UD6o9+4S0Lf1asIttBqVamUfqYhj60o+p9uUSf4tS2iGz44
U//uRL3blGmE4M1+L+2wzYTdtTlw413TBBDV+2ju8/6vWhh2QMfb+OAM/xvdGiazXRSGUmqX6L4r
jUHjMYrWopBEJsoQaMNUD8EmNp8guHL5kUiSqxy7ZgrUq+5zIbz2tlt9Kx5tY4Kmv+HqlonfdkEp
iFkpgA9ZHzyR3xVdHDTsFHRRogBjeVtjQKKpNU4PSWwlmAYFlSy3wF/y3VnqiTvifLRwrJv1gxH4
a8OQpXpHze6cZMqu72p5kDL0ZUyQc+Wq8w+57w+Xmqusn8WQ+5GZdPWpmObKoZ5BirY7Q/b/8zjY
x9TbygofwK5VxUKGmfR9JdYguqDwan5fbfl6borZOxEZ1L/0Rv2NnXFyt1QUC3oh/rHFArIUdVKT
Lhk9bdqCbx/3kgmCj2Ybi4WYxzNHoOpsakkXb5Q+ZVCv5TO98PyDp72/w3d3S/ec9HOKOvTn3tOg
hdL9ctvQb5ppbp4xsXBY2NgLNXYmr/iDDyMafq0aMrnAnaYbjVCCqsvbuxRaNi5dix6yF01zaAZM
hqlFHOy2sONkXXMSPXIXi9XSs4rZ4ozSccxBzykffK2rDxtK3TMjhA6flfkynPGwftTb+81DYSlk
FkR7Qu3/vbBvzievlcaSshEhLXguKJNrzZXMzYPW6T/+PNx+He74MsCooR9ETKi97zHMQiurpXZR
QE1Nc0UemBKn3BI++d0SgFc4+Fb6NG6LSI+mpBscAD8AUfjni/jVaENNBw8IbUwgSRwp9nLjf7TS
0NbZTrorSoxkHapzY2yOFyqZWY+VruYH0XX61yWZtjKqWXpghpoGmyv8Fd4PITT/Iwrwb+quHgZJ
GgZky6JoNvY39B/Xk5meaP+2LUy5MuKu3CyE6mwy2q3w7ivZUOSuZHtMm85ja07uUTma3aEbk+mk
8nx6magHxmPbJ9GfH9SvI2O/LhpPaKBwtbwXWitj8c11YGTkZVVGy4aiwSXQOE5TT5zKrftIb/jr
ZISulW4DrhE0rrRU3z4HfCFax0CkX17P3tNKk4qO9tAX7CD2Y0G6ssPOixGlDUzljyAp+z/+dm7g
DpmI6HcwJdJue/vjzpjnZpus6FvnVR1V186g9Iky+cePlJHHR4AxhpSLX4R1jpNv+q40lBwbPxXo
qO8USX0H0jT6CzxX60cunF9nIFYV2mB8KMiUWXjf3lZBqUIIm2Vt7FR6a8Mpiuq8dkNrwInz53v7
zU+5dNpwd+4eNu19cvtUGUofIFejARq3aBv6PSqYIuHWJcsHbanfKAX4BQYLe1w609zY29tKXbxm
k9RYqBdZXTpj3T5h5ilbOoo1FP0pXeYgwWx0VflCO82b8ZcxZU2EplIL24Eq8ujCZbIUmspuFFtM
1SY5OKOFsZycxflMXsRHgODfPh6SKlH8ojOlyfr2kid/QfqZ8jW1ozNTDUsG77JjLjpAXdou/vwq
fp1S6EnzssmeYK5zf4ndmzDJFfDuZEiPWqtuFUAID4ZXt/zIJWH3eNSm8oX41Bxe4mLBJoN0Jadv
HZiBIVab6qrQq1CBRSY9DOO+lX7qn/58jX/rIt58caglQEwCMWMXimfr3RbAHLQ+KbVNhhtdwfUp
zRbAWnNngpAuKV8vUSqmtTw6ei3n47AYoDZareyRCBduEi2urS140h2FyoM5/tC1XYPVD2rKzJ6y
QT1OK0jcAGY11GEquoFYJivJjMDAldQGbLvq+VzZproeq6wvyAhJl7hPNblciDHR6ESIYllveloV
xgdfyt/r3LtbxyG0t755AhAW3002SVJxZm0Stl3muB1n0YklKjWv+EoBwmyizRsB+lNEdIuoWK2y
PbA4GYe89MuCqFfMNZf91mRmMJqbsq+ywk5EXNJ2eDQRvb+SqkwJMfetrQmdgXcfsP8av+ZVY1Bo
IPcXPNKSyZ7+YiYf//xWf5lGqWLimgWjgSMCYNC71n5HWkPBjlOGQuO4RxKpG7ZqnT8QQ/56nEA7
wCnJtNk8s498zx7kUXmZTtBbmI9Je5VXo78c+3rtZVRWlsIP5Int86qSmoJ3Vlcn5eXAErKxbaKp
pcdJpc72RZQuA15s6h2JEU/ekm8fKJp+fRo7Kp0nwhYfpsd70Y5DwVtfaOyFrp4vx3TsN3B+nRb/
02fOl85ESNgUuxr0WW9nFiojds7XSilJuimVcYQD4bSRWPjBsP1l94ZK39gZYsxhBO4672YwwX83
QKBk4dy2MiJXTg+AhJATXA11c8zTBYb53jMCg2r1Z2UzLg9/vtNfdghcAc8TUzYiKAJ13o2uWasn
s9u4AstoxKG3SGRwMZxd0a9NJwp5wxLDffePBu3Cuz//9P4Q336yFvq3PeSWXsjelX/7kAHtq5Gs
bjqsc7eFM96T653+/8Cso9/DDKk+OJn9ZujsZ1F3d1EBOHgPlktw8aGnpeQytIV2sZTWjxWX/Qdv
1P31V3bbNmeh3aG578nf3lXCeXgo1wkonFPZTwXF6uIgfYuavmLfIOO8L9KCNqXEb5NpY03IOgbS
tUURNlNhQo3RmNNtk/Xjq7D0cgislX6xO1rNeJrqunxCVbJ8T4QcmQeanip7b8zbAzo246Z03cE9
GHPmEn2+NWYfTFzpV5g/vojHopisaOObIm9aFyDRO62vqLnZbjPeNmsLZQE+pkbXvxbikSzZPPnp
lWY3nfDNOOmhglXkx7RnE7y8yITLqBDIBKLBIoIopvxcWZFfpKl1YKlfID2yVD0ZCe7qSLWtcc+p
ZG4+NRSB1svFKDZk5ss0dDG664WDSr+UelC3A8lRdLf75w1Zlh5JqKBLlEvZTDzRsTGOQ7H57Ck2
s7kVInEHmI9kH0Q9H8t9iuAKF8NSJp9ykjG+9a3TIiDA0NC/tLShL2y3HRB0Srmpf08Z/wh58r+C
TN7AT/4IRvk/iTxh2vr/jIlfkCensU6/qfUt8oS/8W/kiWH8i7MH+Cik/x4nsv9Anjj/wi3If+eA
wiEZrtn/IE+8f1FUYNXDiurxB/tm9f8hT+x/uZQ4qHBgpzGYH/V/gjyhCLVv1/9jFtp9xVCTdjTF
/kvee+pJQ512rH2f9CZPfGVbrXfloyTI6UQT1T6Zxp4HOFTawevpVRrJzWRL7eRW0EtzV5oHGM52
WFCIjvKi+pzQfzvAMafM5ubok+dZC5K6MQ8shHNMFda8bk1jOOFW+mZ6WX7n5m57djYwoEPTeIFd
Oi/ke/+Y3GM1Jt9Ub5Rx03rjJVCH7Y6CSEf5PTFDQ9Xy0siEiNusR6Gceot/Zqec3i1pQ5l7sI0j
vKSLocXxgtr5zhb+13ytafi2G0rE5UroSxEIYxBH6YA0SEZdHCYhzOvF2XmzolM0k+utiRIvIeO4
hAUntb54WJyUTeLo596nlHN0rHGajDsOQV+WyUtOpp1bemT2GYV+hUjYiJALa59aYVS4ARvxqfVQ
fQGV6mpWnHR6Knp2yuXeGg0y9rUnb1SkRntuWgZLN2rbRev64tPI/7E/zhZmGKk0Zjxqg63F9bIl
QAhQdF5mglBpcJC6DHWNT5ymXhqtazZXUUrXcdk7i80zUN5j7TYilsx3X4mupcsCfbYPMmomPekN
bvFopZMFlbXZxj4ePZojq5anfiy4Ucj0SSau0BT3QTKV1Ur2XZbFycCrszKH9rmr2K6Fo44eKWg9
HfrZ6BpPE65HnIVrddEV3Xpa2vLVXM2fTbldD9nmxGVjrX9ROafqL8VIVlaed9fztl3q7b2entid
VgAlQIo13c7vKIaaltwIEd6V4/q86rK/XNjafhOjdgmpI9iAD4AA783j1iHO8VbrcU2b+qKf7Neu
IwRNiJeFXrPhJt+bIr0t1HasF+1U6XumqcsNlANvlfLA3Uhi6M9eOlagmk3tW5AqdFJpwfjVFk4F
ekRCQIuOZLo0cq88jnrl37EgRB76hMVW8ZqcfNajq7Q1q6Oniy6qbfUd79Zpq03t2+ILiz2nVCnF
YQMXSzZp9QW7Jp/eIp3qoByN9QsGMf45UyvEgdTM8go5o4rBjtz3XYlQYW69T2vXV/fLipK7nlAl
6NMsTrCdpxtf4RRgR2BSKHTRqjpyvSxqBE9LekTBalzQdE3j3Mi0uIQQ95lWNhEM9pBdjS3VCtVp
yYXTl+mFkZTe8yQa83qeGoQx+dhOoTa0n8ljenGhGxMSyGIXDnmaBOPkuBGBCiLsCBjLrfy5nasG
L2qnH/3c9KLKQluG3fnzxNnwhmZlSpwh/cFib3I1nLCCxbSzK7ebXtcSvkSwKq4ryVcZjqvGVNFr
kxc2FlJVjnPBkBFN6JcacrJG10gqbJzrBFbaQ2WL+cruObNjj62vCuk7L9iIHhGpuASJ5I+ZrM+i
NZmowGSfZ2a1h4W4x8jV2/piNne8rH+ER4gAZIChWRgc96/ryp9ic3GdS2+cu+tq1677j42q/Bit
SQ9wFA2HRTrhlnM8FBhDisnQDraXNrdJp12N2uwcqWYuFwTPuQ8Z/qxgn6HPLdM+w89KY7uo3Otu
IG0pc5hiU4FyoYjnuQ2pr54Adl/7enbsvPoIt5/JwZkuvNq8TgY+tX5+NcDZIlG2DytKkKAa0y3B
pjJFtSuv7PZeCmsM/F7F2+gXMTkibrh4hXOVKDuiW/yz86hmcjvnaVVV6NczoeaybEFZ08/V0BxW
bZXd+/VmQ6cu6A6T7XNYHBM09JLuIT/FfGdXWX4C69N+sjVFstwSwRTI4O8gZRurL4TmboGiVVvY
9rmeynir9ZdV15glPPeSY5QVag1RQZiq/Aua8RpVOif7JPftTVDX2nDR2RUdYywBde7Fxkx8lkZ7
C+a/Z61I2dzPS13zz3uZiGmV8A5IsAubsZc8//ra6OcMZGCZnCx7c0Jz/QEXaj5qY1sd+d6WU2Zu
T9M0GiwMNki6tRufbL+KJrOZbNQx/cz49ae7XCErSMf0sDZDG+fTkMXDZmOcnJezTGhCumWFuKyt
AoScNyut+MFMxZ2OGuAu6YDrt6SgVvCuvEReFnrDhWlF5PbZnUjal9lcMnqqco0do8ue7RRlnJVV
3CQTT+iiNDJc0nONkcFj9sN064geqcvaRRzWY3rX5g31YRO2l7ldI5pZvkxpN5zKcrvw5rw42jJH
sDBqYySNdjxTJI/1UqP9erV6vUPQbZerQHqtfkxW3whk1zdBy+oLtP20V9iDvGqfp341AjG0j4R4
eeeacwVKLJZMTB3Jxayy/tiMVcL0rWb46fU9QJqYktZwTs36WDV9eSLPTTsPgAA+DfoNEQBzNG4T
SqmSQE1p5VrcYLK+6vOXzUO9uWqJ6wZ5MzxAILFPCZqeSA0CNFohIwahfnI7zb8bC0yGoPNINbM8
61Qye4RNavgHJJRw3rgF5+jMc9IBrkWZYos0528jbzC9ipPCeA0Oqr6F1/7ZzLMjhqi4s0j9AORI
wr289dPqhzLciCwXlgyZvJY8CwRAwwtKLv7ffJnxLQL4crYsee7END+kHmtekms2QXerftx8uVwR
D0n/cnK6r2QbTfCyN5XELnuwLM6ZbqjdZKdqS81Qzi16vIbRtKTjgRn9ae6GwzroxzUTl1ubXy3F
c1qxVubP/lDeOHZJz7OPraU52nnOxybNB4pfYW8+kc35WOf2fVp89yu0MX5JOBRcfCUivbj2EyJe
zYuiGZ+NkXV16qNpaG5xUp26asKMA0FOdkiS4OwzL5rDA6YS7dzV1NN12nsZ4bROnj5ZmBQRLzkP
3SSHk5zpdHjKvGuoWRLoGovJ1OJhmvo4a4/m7B8apzxb2fPa2YdR89URbP63Yilvtd6IytZ45AT1
3GrybFvjTT9Yt6rp7gYGzDZnKMCU30Q9ZqIYT56Kk7mZccPbF4IdK3mIaxYlEyp+aCPpTSnT09Yi
6qFZGGreHo1Q1V+9ApG0zLyvopiNuO8ZLt7AyjA1sFk6vrUlKDSkvyxiTTAVfRInZmpf5J1jnOai
PpIA/rJ1LTIdYj/CZEnuOldkJ8up9WgUCWEEi/WIm8MMC20FB2tm3UOr+Lecrk1fM6G+SjnlsWGU
LNaqsC/tsamP/kjShluvoSNVQgKyvK5W8VP67rWyZwYXYmyzUz9W6V+vCMX9RUb+IA/Fzp7tTCs2
M9WH5n5Zbqee2avxb2hh2nZRthNOxCLX51IfeI/5VD0z0Cp64u1TWcw3o+e81qP2WHGCuaHV9pON
WXtuMEs9m8q8r7SBq0JPNUsZOOLRqvR7j2y1Q2pMya3ezw+d1B8oix4Vk0HfrPtDNA+jvdTHlR86
aVrafAOvlT9i510usvwnCamhUXkH+mj19Vay4cG7EY4WyinNktW1NxWEfbStf1uVBfiCreoe+Kbu
vKr8gSo4bixsqo2otIsJVWGMPAKJ0GSYVqRop16ZST/jYrXsGMroZdP3xRYgLH4chCc1rGXr+hn9
nvsdH7cXymYurhLsltFeZUdmDXLJ6bwhkhNx79S+x0inJkABwSyRAqs68IsMR6Dj3GrrtsZo4dld
pPICo2B7RdarccMhaYyHpngZk+SBKmT2kih55bLSD+3kx7JlA+7IsrusdMDTrMgKgQzXqDcUQBuU
1d+QMBunaqbhQ4iGuGg8xIsB8CSmw93L5+Zzd0kswSdhWKz7cDiqS8Mvp8uMxDD8PHtcgLLHczO3
6nGRW387JZkTUHitPokVlbLjdtUQpBWPg7aqf8Fq2V3i3E4PGZUlgJPCj5F3ZiM5MP5Xr83Sw5Aa
Tdgzpx+32WrCqcrJzei9CXFn00SUpccz2UIlxXLjG0Ab/8fK9zGhLcsf6pLaZd6RMr+4gxbMmnyR
XmHCYEr1Czrv9blqRlSnqTuqC6VS/fOiO1uED7lhkPrq1Uim7lD062UNK6oM6kL3P6uRdXjyhRNa
2uCegb/IqPGqNfa8bQ3calrDkav6gm4M8ffc2e7tIpmSjFl3T4XbWyf6KVUwgYoWJ8/Qk3Ae1qd5
XfQoRXdJ5KRejre536LtLJYXCWq4jjqMFzjPurW7Bh6Q3KoCIZsq3fW4MlPGQyu262Ls/QjqSXdc
+838SjnIOIzOMJ/1XRoYehYzMakhYDhUiuKyQP44OXM0UGU6jHXfnXvfF2d/4kAMwuOzqxfa0zwZ
emjDXP+ysdP+gv+YlseGeZXZvTrqHqVqtHFj2Ej8Bxr6wo28j067TLqxj/S6RkbnJv11CYIzWnBn
3Xa+gWXPzdVfkznMYecXxrUyh2Om1w+L/1TWUhjBUOHsaJpvuqwIenQ7wUqeGCdjhyxudffq1/1/
c3ce23YbWbb9IuSAN12YY683dB2Me0kKAe8RAXx9TaTq5RMppTiyelVtiQRxTpyIHXuvNZd9lGsW
dGG6pjLs8K8dPV1ZNwXhXpE7GvYDQv3PBL86r+1iDEQ/Ipyc+J19XM1dfO24zU2KFPOYim4gUElz
bkvRvxSDs9swbOfM1LVmtdafp5r1lQ4qXkmpu7jVXIXmSCAtUa3+1dx/kZB3PpRGVz7Olq4QIZRG
jHLowcqQJ6F2jKVVNzet56hbLubqoV+MIJnm5tPijOlxQSt10y3lFJP2s7EdZfLqMdO5KWRaLEnN
qAS06lagPly3uwqtOOcstf4IS+HICbKJQCEANe07aQzpJ39u+9OCKyLJl9Q5BC1Hji497+RxJ4w8
TxghopzQxcd40QzeJV0I/lkYqJ8JMXAfrSxYT7231Md2pdqNGxxtn8w+WB/Bp5pPFGrOu+UP053S
53ymCLTkfc+ezk4k7G9ag1vCqpdzZnV90jM2eqzdr6KHuNA99JPxNcOAVvfEYj6Jdop892RNzfvK
mX6pN7w6QdvVp8Ab+0NAm5yyU5KAEfSO9gjw3QkzeqwfUN/lscYg8isrEtaRjySjRgF7o815bGvF
9lSQlfSJD764Kssrv9uprQA5Ds7RL4PqBfgGG2uBJLvXtxcTVgxMjFR9ELURfGrkxL1Fmv1nteTN
eU2t4stgox/dgtRg21nASsEKq9vTOhtx2QKWX+a++tYGBQthYsI5si0ZWxkN8zrriSaQjBBya5Ff
v9NAQ9vNpuskrMxMXF/TjeNEqGoZ2crWnhRFLfc6bEefbDvTSur/av6cAbFoQqGr9qlxm/ah5B2P
VUvZGIFFK29Wy5Y4UJreuMfhpZ9zq0Y1uvp9LbiXC+PWVJ310c2L+k5VpqJ6MGgVh1VliyFqZCqf
Z9XILbZ4JO6m3r3Tc6P6oHWGfa4NbXuqx5GbqeFV3Xmw/DaIlYASJiRagFD2rfdgb6XzPZ0FI0FK
Yg4xvy0iOZYuDXKn8K6e7eTH1oSWGvW98GMuouY7sEuiolSqHUpCTU7sS13i9JoVr8bmcVlouTIV
CMil104XvZsJJaCZ0ZdXF8OeFnF7D96zYHuoyYR6bUvuFnXTj1dzSOnWcLUKOeYCLyZ6CCuX8N0h
zvtV5LGBpe1opv4bSVDnZQ7IWppbAgWIkI1segAXMQNZt6q2u826Qp2hHF1UwYWp0K6NsF6GwYjs
3oTUlfWHievInI3pI6Dd7mTvTtq+aceIDElu7pvinzwM8epvx8G+7WqM5zlRgGZqPvIWZ9OZPtmu
h7fETorZF/Hs9md/wKqAl8xdPvWSMF7PONYBabIp2NTcDyd5l1G6Pq2+N8aOo4UOkQ7gW0C6cKwT
5FtETl5xxMi8MWMcG3UyMC3R1Yeych8hWMZmLQ94rV5svU7yPl0YDZ1k9b0cOdAWW4Zu7j4529i+
cDNcjrryf8MIgnFJ53K7+A52tNnK6Yos/XZ1heteAjItorwoDr6efZWZ+G4Z63pj5+XJWR0Zob8g
s8zEgZPb1Qe6F9jw6CmGcERFGPjr0VF5c3T84NrooLpq4Vx9y/nqj3tNt+SChHE/oILXkQZw9bQ5
Ex7x61kRgZrfV5Pi22vz+okTOPG6VUUGJsKTR6wbKhL6HSbNSsEsmiLqvt43PAclObq1YgW/bdih
61Ln6Y7/ZnVlTDg9oM0xqQNUbT6GQTUQAd2afaS6NJ5LLtqZ8+QwlSloodSSRLJ8/GYq737zjVti
rdDNB68N8s9IQxT3BHTOPbBA36C4WOG+Hlu8ZDxuvWuzlbuJn/HBrqyKhomW9X2ENmyuB+LIsJcx
2eenpJLKIpbL1Z9tp018aNvm6FxVkH3x/FMPLGLrkRp5wcum7W0x/2pIDCkoAMDUhYPXXTd/QYAv
/Ne0c556zcjI7GIiOmn3lmkd51a96aK8zQreeDIVVwE3sVf1hVyOkLrhoCqPw72+K9KbQQgVjnl6
kdXwRKV6V9r0h9vKLZIm9T/3uSPjbd339OxpaWZMQTkBBl1qnte1FSEO5DiX+P9Me0Onrx2bghFa
icYxDLjChO3Q22dO/Q8FyKiUpmO8KIgLevektjirzLPBvZ87YtzqDtFUWKUYWVEzOgrzJ54uViOZ
2Yt3oVVD0N3gsf0M0Pa1pjxN2XRxyTWkZwj1b+pIANOYVOJlXP32JL3mxtXr02o90HSk7Jfq0LWc
JinmtVU2mMP4aOiBTZeq5H6L7DacRs+NSPdUp2HtwrUjVWBB4hHR93uQfnUYy4nfGmqCaQmWkB5E
SKPsvGTwzzT5hP3zSFZAnLlvUvpc9IaUwzz45iHptAoEx1X5vRtSevX2Nt3qjak/DuO6xJ4gbkf2
SxmpgkhITEV23NpmfupSZGagurqQe9BbZc78bASru9Vu3ZoNr1IYp5YlxtKaorVgMnoRfR8jWf48
DB8MH3N+ENwztY/6PDiQJNJFy1wekBTuvjeLBJb8Jsj9uF1gRUo7jeFFBdLAyfixM76jbXijOJfh
aPRDoo3+Q9lY6Tlz1JU4Vn7w/bxdFfNRL9Uf6qm/LRy6rWzy742u7rmBnGspP45quNHXj4E5PjU9
Wjo6TF4iR0oCAAwfi7w4Cq4pbseX0iEGqdLhks8TB67SXjXzluAixhko/PX5Cuky9GtEXRCeTB2A
bH2zls1Zy/0T8cbZdeD/k/MZIw0orIc6Ww/tctSGG5s+FUWQffGJvUyrV/oOYZm+9vJucdlRvO3Z
MGea/NMhD44LfdFuwtq7koNHk0XpXpTW/i3TlFDM16L/yFYUUnNgBWKigc/DG55yKlJly3h1sTpv
1oPrvGLqjAzzs7O+l+MrkxYue1wHOQ9G9t12U9eBrEavO4z+p1HXmK8bCCemk74XC1NzN2n03NDM
lA17GvfJj0objchvqyupMF7Y5YF6Ge3VimfiQhKTQU1Umf7Lwtj80Cjzyfbm9bYfB+4hJs6cbfpu
K+9SAwO2zfm+4op3CPAxX+yOMQP1S6wJ37h2afWCWOSuJxVx6PN9VTd8ZSKouTSSbCi8druxscjt
COO4mL2T0LmGMrDGseE/FpvtJq62yo534H63utnVNOYvOKJRs2vD7N1aNTZPsrtO/uSsN7Sz7OrR
qqbvHEF0PzwqGVvMN4gJsVWW+04+rf59WkzqiL8FGXxJ44Ptl2HGpzTLFkJAtvFR6q+e1twRNxBW
GESjUVjufU6ky5kcDlq487Nd0h12udb0PUeH2ox4S7NP02SvN550DtTWjOqAUHVrGDiuBxCqvTHN
h23gpDWPZV6uhO2o4IAqRCaG8l4wlcTE/V31Qr/vug9yWOhw1y+l5mFinGIiYshi0A1mA/ZB1gzX
mm1vmk51n10a/FAnp/LTA63w4tRsGXkMYnTvbF2553LqbnPdoZnbxUIXTx2NXNosKEuCJniscXhz
l3EUf5ZSTKPjrlt4Z9KanlKAh6Tdvcx6yYhjxChND7mobrP0WpjOfKqWNeMekvbYwdrh0Qi8T0We
5edxJMLBGHJssCgQL7lXRoJPIWLy790GfX2u8xbH2qG3iI5ETvfe8sdCx6z0o75VfeyY8qkZvCYZ
kOg/qVTox84TV9svUVT7epw5Y7JkDfe6rinitrXPi12dlx73ji3SqLPHD/SyX6YJ4Wm7u3f2aJuQ
kUIVqWAhR8unXsKIplNr+PN0l1FHv6wukZ64gShNvfpJFcFbLe2jYS5Ywf38CAvv41ppd3QXXomE
OWFlOhmd/7iRARtP+kwTK1ho+DuXTfiPFpXePDK5RdQcisnKk7qfXuueYBDUIJG1TTb94BybO9CY
W2OczMSx5ZLgqf1NUFWHW+EPp60t38WaUjQ6HGFLSamFWuet8N+8rX/0kCLRhZAv2J9uwXC/+lwe
NTryx9yikMqAUR243mNS751zjdIQd6stooFsoRSYMPItf6suIwnPx2AUXyufwZ7YwTUcjpn+DE7t
3GwM5VtCTCN9ZQGS2Uk2BQs+bWM9K280DyU11wPGCrXWiIu7FBe6bulBtst6XHpsxqDhqiizrWO7
bZFwB/6fFf2eO8tz3vZatFWb/prVvhEq6d4tOkyjCRtptF9asGHjzm9ATixMXjGd7gO4/pHDNw9J
C8sjcLrusW/k926mazG7ZHampWUctjErooEgpiRbneGurKz7vJATsYks42Hy6/M0dPUl6y22oE4R
aTkPxCWNlndyjelLKrbuQA/DjOWQilgb64PSjGd+jw9DTveG1haJYoiMkn6bmPRuNMdSvVSfYBhg
opOr5PI29FdZ6cU3d7DB2vZiuGyk5eLFJDyYybd5yGF64fTTnSTf5hxXmpDnXjnjWXN9cmabuoza
ctgrvsIA8VDM0W4sii2lRkx3aB/0nH7snDd9MmTEmKn8o1ZT5iGePxoLCgTTklXkDloeT373KWOK
9GByA4l9+lNPvrKbhE5SEZl9pcUS+PattdmMMNqFaKlixzMFxfM6Dy+rl36uZl072MMW3FAtQm+Z
GITnOO5IaNzFiLp723InxhY8XDVQLmfsc8UrRFf/Zpw75zzMtLiRhdF0XvUHc58sb11137pmc8yD
qf024RU8KXPQb8w+C95XgkY/tmWjPuV6swFrmldaoRkDgbr/YmiNy+1nu+tccb8K80kDjEGfln+A
327ts+otST+UIQaq07BRPQ5sI/hWdlYsgqVJPHPAuz3V1EN5GSBYoIqoKc8x0BdsI3YFO8MzpfuU
IU+Na697dWGb4Nb20RrgeE5G5W+nrAnWl0kB4vJB4L5iab2tDT3/wlyF2G2coKGB3bh2+QwJozgu
ed6dPZCSEQGu2FPRtaQwX0MLpyd9KVAstZWgOKzPYlqNeLBkfm5FcUDoVe6NsNs2rYZ76CpvqUPE
BEIIdrRxM8dICioJfBJjHHTDJdBv1kx/m2goCM04aGhHJ6vZ21X8epDnKzOcZ8vC1u48jzrMs7aq
2hOufut3keh/pMX6X6ey8lAK/nuV1V0+f/9BYrX/779LrDTDDf6BIv1faqld2fh7rNQ//xO5N8wh
Ea3DHt6VVP+dK6UZ/j8CRFY6yiyCO41/eqnG34OlUHT+A98GUGULbeaeWeX9JzIrcxc9/n+RFe4M
cGFkniHLRn5Jq45/xR/9OBu9lKwKtO5V1zrWFD6DQSTKsi6wXnuO0s3r76Y8bXCmm5TBXBPdImwG
UOikSHF5WnNV9FHOFPBG0opfQnOpJdgE23NDUXSvApgGiCK/G2+Zo4r3bavL31Gb/9Ga+j+q79uD
Rv79yjt//V69Nd9+WHz7n/h/i4/kMsYVOoGkbKwmarp/LT7T/gdaWN0OQPpjmYBH/q/F53qsLx3C
o00SGHfgfcn+99pzrX+QRAHxlT+DXhDu23+y9H40oTqQnwF+YQRDfUhqrO385Bdch5UwxrldEo+B
9dCi9FmBMyEbUexZ61ZFld79iln7o7B5f+YeDGNypLC3+7qx/5v+4D6bXUdw2Hcjk4Uxf0MG0RwM
aTw2vr88LFL/FWWMD/iPP65/Ps6GXodPgMwfvoYfHzfpE0GBVj8mDaaN42hzRuKAqiCrdO4v1M1/
+SgiknYYqwXHfhdT/uHN0rmC4WOUY5IZGvIvAFcwF+aVqTLU7DL5wzJ7+H17+PdRZb9/jIh0sD4h
jjcANP/4sLEeWqCM7Uig0lDeCdTix5xy6kvPEJGBpXTjoTJRBJjuPNzaQPd+8fy/+hp3aahOwIgV
8L4/Pp96MHVVpQ0gL/362u1WA+aRSOO3uaCtoFm/8Ev/5fN2vzrJ0whSf37fgI6SaULSSrY0Zai7
9f2tq6zlqkvfvwaV9j96HL10JBiQg63dGfCH77LH4SEdkjWSztO8GHBPH9N2MhFH+M5JBn51+vuv
869eD+YcLjbOIX75+3//w/PGtcub3QmYrL5ymZm6xoMuq+C2NrP+XppW94v3+3mt4ognMxyL/L4D
EQvx09dXOfS37RKdYMNV/gGUTXFAToudBb7U579/tZ/8r9Chf3rWTy6KgIqtaBAhJHPTjOcS9xwA
V5Kagf43oZZlM9c884EzeHm020C/Bq2090mrZf4PXpoFy3G786CJX/jxQ5bFiiyVeLJkDWrocZ5G
IkIg8iszIPn+9y+9r48/nOn7O5s4jiFzm3vQ1s++JN8xuszZRJ84YsdS5VzQnc1Qz9PaVkE0TvJr
xh+sE5GBq/n7R+/lwo+PxvqDwQJ5OJQuN/hpG+qMMmDOnNVJ/SFPtDvbjOZP2nFe4+357x/0p3fc
U5EcHGX8QLCx2rvZ4w9r1ho0Zu59IBLPRtBk0o64Z+qE5MfzUEnXQeadQfNZu/YOAc5//GwWFtmr
eJ3wDFOB/fDsJXetXGtph9rVkl9xDuonJFnqxhfo3vrM+CaFPZ2zrfmVo/ZPn66B2QzXExnjus9B
vP+w/vDSiC8bIngF+TBVM5x4CG1BhvuXlXwAJDPkwSB/XY79gtrJymjA/P17//nHZJhUBRhROc84
QX8O/WLgHmA9GUUybs52MDNGZXAb7MjqiKlKzMqld2itdNjdafJPKcILhuoZ0gzRZr847/78/VNB
oj3lEMKkRO7ajx/FWDXA8Ka+S9TY7Q6B4ltut1bUu6I5GoT/oXpogoM09F8xz//6wb4Ou2QPZQ1+
+g5SOY9FanQdrzvSX5M1ifJoC44bwRR3WTHbr2pdniiNf8U//9OuacAtwCqOFxi6Aqf8j2+sr0Si
MnyD+FX4Y6wpAiR1n+xH9MX6L+gsf/GOPglTATEddOf+lFKDhKeYFniGSUM8x40UaHVH11zOXR0g
xh1NA5Lc6D83gZMnf7/E/vxkak+fyjDwTCx+P19HLCk9NeqyTqwaSFBaau3nTC8/dKttnaxWyy72
xCpHuxo8/v2Dfz4DSboHcsPX6Vhcx4g1+PHTZWyvVfz9iJt7puOFhG6ub451hSSH0D/Qzn//uJ8o
wGwf+0lrGnyjKLxIQv/peXmrmUFfjFpMH2d7ow8AHMMUE2AjuFgnX6XDTap5aG26pRA32Rbktx4m
kPcJ0ULS5xVXNXu1z53sxhfNHpYT3Cn5iy+DHXXfr3/YzyGPoO7+Z+1Dtfczs8Xz037KKnh2e9O8
jnRnGbYvBjid6jebZkl/B8SuUTc1jBP9mk15YaEMLTb3iBnHqo7dJs3iqGCEVs9jjk3BgfCGlzbW
59TMv0CD0cl54pprPKdirgPG6GNH87dvHZglqhHjifyCxvmymGvbnOgubmWMIGnQJtqOJJsntVel
28UXVl2dZsvQJfPibpwOZJxX9Z2FSv5tBBHofkynUWS3UBWHLk5ba0VgTdw2RD5tmt7piK/mRRPZ
8mFbR2ROWO6gWDYsuxyhbI+Lz1Iz/Wpl8ZXUZlnaXJJJdofN2qKltATj+7qlSDs0gbHqL7MvAdt0
LYAtp8EIkinkLT5jAiealyB75aKi02qtp30s1kmQHIBVm4dNWIyWNNEHetxVtUtXaeu0m54fJH6Y
qR7fAnuxsEg7g2S2z/F+7jN8AfT9F7o2m4dgkqYnE78eakA4bE76hXi+frlkg6YQjqnBu1M+zJFY
cidhJg3uqjuWQdoNbCkC5KCwLa1lfNkwWyWxtq8TlZs7l20lg2/MzfFtBzeBBvS0iTY5RigyeogY
jbRpQChZjIV6Q/m+3M2t5wJv1aZ0uV8WteM4506AAMiRhkSr0eFdp37XAH7lzo2x9XSi+PugX/mF
d8cgo/0NVMfUEFtGePF5dbVpjnjvnPkM3XtSO/yciIR02Jobz9AFGDWhd/1FZLqW6LCatePgOFN2
MDaNjn9j5rUdOdMKDBMPhHvnEd1r0wmd+jzu4LQWSeAvwwKZzCSIuBfCNw/SVV55ye0C6ZrQ1vHA
AWylSUFxBbWlrpWMjVUwGtNH2rvABWaicvoim/ClkMWK3agnp7FSRjufA6N184O5dul3tHISXp9O
gG0RlINMQGBmQVR62/JiYSFPwxwYtYhrSQgB5g4trePUXVqUrwxsE3uYjAadCyjKg81888Vqspyv
YZhw2a9jOh2sLZ/aJ+LrtSo2JpNoRh0+cGI6paqvKEDz+libxeTfTy0zfmaZ7XiH2tzKrj1cjWfc
EhrYjhZoDTpqPfWfu6kZbrqNJmoSMJ7jCTS0oSwUy8xEsV7xyDYit4CJrAZGhWYu2uPs2OmDXQ1j
feIML5BFdnDoI70fewrSuoNw2HAEQbtSxcRmT1/81RiD9ANnCw6qTehwx60gRS2vUjqnwI/BS9YV
ZG4muebM7C5b23c3GzkvqBQ1O/RksOaHRi/65QFFVKE/moI0iYRmQ/W4y3m0o9Xq3YEsJNQtVT60
Ex+HPgcPa+f2wQMXEEYb3Zhb3S3KN/WMpNUoL0Gtzzf5YIgh2ZtgXxWjOpApal7S2PHb9NzkClm1
onoqoiA3QDZAUTQReFU61NHSgbsBKBVMdtwE9bwmNQ5G1L6odAhdWtzsWzGZ+pZkm2/eahUXkZi5
ojgthJMFeDN8/X6i558WOC/AKveEYaaOiNlNuMQI/EpTpFeY/CNQCsbwMdNywJZTNyLOhJXHYM/v
vUncz52BJw7KfScuZS276dy2ks4eQrPAOxDbjvwoMyspD87aYVWq6sC5mwM2tNdyKe2FcgBjwrGY
wF092U7vLLFd6QT+rKvjf6/1JaXZ73JVTXJ3x5S6hEqFqhiXOpqsbnueYJ0xR2sMddjQDDUMdzw8
LFgvcE3BITQI/W6CLQ0Z63X6melGcd+sHbGfOPAy637W7fmDpw+efsr0WUIUz8RL6q/upxrX0xou
zTgSPM+yIQQUHQNCKNzYoVBlF4QjpVkekypl94nrKQm+XTHcJIMPwyUs/rzbOHekxES35s1rmaXO
mtD4LB7coWhAqPdiZZRQ00NPut6vn1Xrr2ygq2s8e02TfR2DBXUoJRr9Kxdhx/dypaI7A1pr13PJ
7zw7ENS5lsdtnpbxbAelz0RMeDJ2wQlzHPl59r3Oyh4Ss6/n2RHRo/caAK9g0CuNEm+pv6aQ+Gtw
Tej7tnmGXrse1Tg1FxcpO7yFNp2eQaAWcM2FJq/baIPhBTdaIagFbrQdiXhDRda0nvZpGLftt6a2
FOLrAuLgad5SPxrH2WSo1ghkRCTwMfChkVPnB5YU21JG5MDtFgxyRF+Zat8N4UyPNels3RkaJCo8
y0OEXBidjrGvKPAPCE03L0g9bdwW2BKq2AJY2R9SaugilKMF+pFCiZNoB87tgjKCHWJf7lpa4VoN
gen1ogHjzSk6+H2s5rsU5ErpYgzeHQFe+iBUAz8K02d/WLsBYqhqa7QsZZBv78AXtS5qO8Zw6GUk
pllG5+59b/YrpsbWXUh51EvkEpm7dlM0pRIvWi3Gi2jbb5lNWZFYXuvdkVM+Mtapy7c5q8RldESj
x5ts7V205zTvzlKR3akhyL3lFBwXPHWr997a/UgMTM9AOFKziTiBTCwg5WtZT8z8CFPTb/KpZ2xd
rMN4axv59pJ5qv9crYyOQyTw/vC8emCujx0W6T7yMiP7ps2Z7x612TfEK7HK5T3TrUrCXzU3JvWA
QSkNtar8umJdPQ9uNrtJ6qZYPMHMBy8ry9rG6aQ7DjqkvQmyleUQD+5Sfk3TAvtQZ8wCRrKPzPDS
LmovOS1KH8+G/BxKSrjr6s1zda5thZ9CbkF50SdDfZbdap46YCWwaW1klFHFF17H3do0WrIgE3rN
lLccTJvNJZEMcb+nky6xPeHOkjFNruBBcY0Xp81bDJpBMGKQjGlIP+COe2sVUzH5l7bRJj3aBj17
RO/OtzX6TNTAJmyDcesa7jgeqrnDebcNVpBhWPEZkdqV0WRHw9WEFyvbsrqrZoxNzia7oK9zkD9G
tVLsXpU7NPaJoFfGoAE/aD00t2UVB3POuvXSMyn5INuOEEv/nWrStm5J/spbjir8Z9aEAjXf8Hk6
qvsICyX/0Nj5loXZ0MKVmDpvLMhtstWrhmw0sZfcf2k28MNx0KdQYwT19zdJIUpjxhXmS6Mt2QsK
srE9aTCAP24EUnbfsENgU7WnzToAClb1bUP4AyohRBnkLCDSLalus366GVGC3CBxcrr7xRn6S5Hi
JTp0XtOxi+EqlecNl50HXHolRFqrXcSKWKChTi7W7ml1Frch7KdtkU0BGoKdLnsC7hkoV8NBpJNW
3w2LvoiDzzQRSIg7LvOpkz2mcVxnoLpJzZQWVnHbrs9V5281+GJJeieNMIkNzUnx+Ypm8K+UvFN+
KgZik0MYGLDlN9Of3oKVUGs40rujJUdLeQXqoY/HMhtqKhs/zU5MzCw48WO3YkBTwjpp0mo51tEP
z9CjjfFds2bja0dG7466RAa75c5gxXJGwUACq12T9cII5AXSeb6GLkkbWlRNzEPDDSEzujY7qxT+
j7k+eA5CLg0HApIEplky9oJeYtmyyW5DjSYC/kJ9G9l9SqrcyJxKf0nUmvozbc2ueCz6iT3R7A0I
uSMH4wn/f7fg8w94ZrOa/rcpt72V5bmqr5qw0XXxrbHzebac8lh0a6EYXeMciw1iH3JkiS1E2X7R
dsFi5ckplrWpp+HgFdYXq8mLt6WkL3Mcic9BEzgHzW1epQGY/s7LrbBdrOpjQY+jIctq4Bea+zD+
6RpJ80ywz0TZCe02pZw0bJxb4NptbGy1R1iN34PvRKgnm8gsSpImmkD1DYVwMxRnfzO8o45IIED5
VzrTPQpmH5YucA8EK/aoUYVIkqMFSJ0sZrzQrcm6aiiResxHHxfOLhWLAdPQbCvUv5rRQWxXaOSh
/ZbUmRdVgXVKTEo9zBtUr+FCxNKDqGfvJVP6ePEYv6MMlykXPVdX8tDajqYnwLOoIc0dekBxpk12
jFanSQCNV6dGG80lnLV5/lDSn/BoInaziTAG6/KxNZDCRyYfKwvT29WoKLs6N+mwkn0rJJ3Ai601
o34t8n60vvn+tJ5sYlznpKjy5t1HaGMf5lTVXwtWKb8UokU4KxrP6uJSMoKDjc1JF8PWacpwtEmA
3n2L29ELJgRAaKoz9K7kmgJnaFRxaMwZaUYnp/asrW61nRav1r7ymeKfcbwGT+zQcfcNm2oJLmur
1idusTMH+Ib/g+hXfmWGZqriXtuAQA9mHTSh0WfbtXd8TKlzb2mS5AYPLEZVqPapXIDI4eR3AhE6
M99HCEJMDogu7O2+HcgeYPfV5etSUCfwx9GC8U9CVkLIYvpBcytnIF2GjmbYGiZydxuHbNSQdNAh
cYGAFjfZRukrVFrfzDQP8IYz43otaz1nmWQ22x+91jnkHpOboVlV3M4UP9vhFFQWEs5NTpR0omuA
MUEooGIx8LQoynPXP4wTR87AlW6OvcokigZMgnh2ajxRSIxz/bXya9S3fdb6ybyOC6qSdIQRsvba
eBlzJwjOPqkWhGrWOnRm9ObqMHViOMxw5BDFqcl0EsMCDh46BO8hzuFiBP3dkl6PxrDcIPS4I0Fy
GQIShCaN8e7OSsgDyHrv2R+X5ia3JxJX9Fr4aSREoajw2jVQwEH8yYwtL+fUs2iLZPfMhdwXe95W
icoRYIk9zp7NxmZOQUhRUHuoImlcXLW6Wlv0lJDdwrzShEzadUI62C1Td4c7c17PUH9kdmDgxUeX
j2jcsHGaPjrKXnioP1qxLREOrNY+1oUrsHxkcEv5RNP02QdZvl9QAclGc1Hb48EhXmW4n11tzL9X
OYmfQNhm9up45q2Yt5gEsiRzvfYstHIsg3NfeNkaDpjroGGTQIH9pbD1PqkAomz/ZH/WtMBAR7iE
HW8v/ZKCFWv9ef3g6/hfD46RynPaNng7NUVBFylyYb9sZqedFODwOnSzgjNJz7v5u12O202mzRvb
CGYSeZNvxLAi3jTRZldlOxpxTtmhbgjnrJHEN96MBNAYGUC3Ptsw+KI21c6db4IBt8jAeUx1BV+t
5fQY7xuNEzx0LHwNiGk9gXaTg4xcucL0shOwYUaTfakF/aGiNl5itw28PN60AaJ+Ciqc0szOrMMy
r04fa5aqf7MrzbvtAnMzDzh9+Er0wQaHYS+9G7tcsbBPZPSIyUqiXxiyDMbPHu0wP/HxkWEHGCUZ
OlYwSfAoyLW/+JtHhaZsobmvaqtnh6u3aVzUvGV+VDArfvRW4iJwXNrDGjkzSJCYiPQJx6KPG/om
cJX5ta0HyCtsxcWAMrOFGKOM3SzMnxmwiTt5YUSq5TDHAAWT7cBphfN/mUgxZt7UZa86FZgW2c0y
YMqYRtCThCVODMM26Ysj6G4B6aX2wadkvYZgZKt1Df3vmor/Yu+8muvGsiv8V6bm2ZgCcBCrxn64
OTBKDKJeUJQoIYeDcxB/vT9QbY/IHkseP3tqqqtbFC8u0gl7r/Utf5sjQFdsLVo7xsucByQrsfQ8
5qTAJ5ssG7pLagk+OsIxGlK06y5YKggZLYaPwC5tTDopdgw6bunzaKvuKmFRy4taC29JLeiJy6S6
kWZspFs42Bb23werTNmrR9Y4XuCqw6OCtdu/mB1D5+vMa6LvKSPvl1J7wX1rQIBbE8tBrmzq9DQ/
5qBpP3JIdzohlKwfSK1sx5XwkuglmWC1HJpwMuxDwk6SGUW5YGmqRvrXrBDn6eD1aTneEF2ELJAe
ISnxmQMnhgyPqmXsmQMyg4pMq6tMxQmcByS2X3wrXZAlrMy+GVPhfzG1xBJPdiVVizHAKKIqD1BN
UVB1OdcUbhIUs657kcX0eg/as+f0CH3GfGiZch4dFDx4FwjTuceubr5I3xrtq0ZWlMj6JNViYzr8
4nEuhnhfNzL2dhimMuSosU37mFqZXiEa/Errbt8w3djrPhbQV3Bop/tOCfawdcvCfoV8cr7x0C4f
p2zKXwSW7JCZwbC+MHx08gNr6MQjfmTyybLxWUBsqDPkPO9sx5ItBnpWI5SGJiqLtIJeYmVE45pd
Mz4LKmTm1lWCio3yZ260M3vGZ8XWkA1ziON2709IMM8pwmJzRdgG3pBwYBGFjLQhkByzvmB7SoDD
YTIBTzRdSqiVKYqRcqJopx20HWoN1B5BBDSl7bN1zece9gX5i59KkRukawlm411v9eaXLnSYIShh
0phyUYR8zECwBGesoUhDbUfjI7WyYuCJDdlInj1Ap7tYdpjzfSIvFpCirzFgiOWdxY7Yn5iYynzH
sxAc6poMG1hWIr8uxDyyjqk1SdlZrOxobxOIJnZJFnYGuzKPXVRPufgzQx0GTZ6H+CrPw/ibb8QJ
6mJTZWgOjSrjlkmisPb4JUKT7Hleh3XnEOSxJk3HqOmjA1ChutWH3ZbONjQPbuO67pCaHiwp2E+h
YIyKrex1COak7YiwjT2JDrUs/Bbzf18/kZLizDsv6lF1L85nRDKzB389DuBAEJ8yHoErtdQcpFeW
h1xRx+MIinEIRlDzEENesI5hz6D/kYJNG27L2SERBVuicHb93LmwbmKdLCE2NYl9uZVMKb4Mxc6d
kcIiOcOpa7zpNgaftRd1qN0kVm1BR6Dviz0Pnb42qX+vLBJB2Bqm1mItnWeAUlEDdmKaE0XlNpgX
M5ERY02nwFteJU2XUIpK3PmBWg6NrMCEi5LMEXUNEw/8J+VIKg22lzx2Yde7azfziFLX7EPIm8Ra
VK2mYvHrtFSN4br2U09FEkbTS8aARVHJd6Y9LjFErAgP5X7IW3nP1bEafElFcm7oGoUrv5/12a9Z
Aq3A27t7BgR2Mv0wj+R3lUVQbxDFwh9gx0cuXdGgXQb67bUR/RbbJ/OnY22wnmbZWbvRaqi8Vyyf
2dEEWTCiuZ3p7FtzaflrepB9d6HzdLo20igKd+QVu2rHQN/XF1ByymAfzIQBHMbeLFnVxDrAzu2m
rd7ZViOfqOfm7IBmUiI3cV/Jw+TzuIDdJMJ8b0i7uNOQlcqD68b4QJDhWMhwu+App5oLRN4w1a0n
Wrc+k/YSX3LtNVDCIDKuI3CNJLMwKaD9zxOC1bD1VtSfVeRcpFMU2yvPBdSGpwzUzZYqVzKvNBzf
JZHKxugs7TJydgXRLaCb4jj/AFUlYRcCfPY5AWxEmFsV+UQhD6J/GFMorJt5xvw+znSDNo0O2k+k
4rHdnqg7RDCuCDvboMSs1CZRLjssy8tTiry1yj+3U2uxHepVVV3qDADFqg5n+6vdN8nigKyCr14u
7TsHtwmWQ2q9HVCoEQ97Ftv5Lp4S8c1XLQiyCfPco4fZdo/LjlJiGBlIvRufFBMmSC8C45XgvgX+
xaoVRdHwCZ1B/2UcBuokUYqE31CDLPYl7HW6I9iCHdzdfD7gnoL9fxcWhUeQYZ1AETbocO1BWqSn
3PPR4ofxLINDqSb3Q8jOKGMc7Tx1k7BTtigHEVJGgXv+4IYqS7a4Dup0PzmoWC5Z/bFjgYzVR2cH
iFH0IaU/oTZY+s3huzQwQrXcSl/597RbQndTTLQi9zVwEnE2pjFLyI8C4HHVjWM/XQdZ1oQfarvN
/QsHsJP+7OahwOZEuic8vzRTN5abl+idHQsO5W/kIX9qJYsQHrXvEfgQINB9L2x0ymby2DSOZFqk
w3HUuIRMfBZbBjmxw7f1r4Ua0EpGirHogcHDcGRknW9b15CjVJvQT9gYdBI2DuaOg+cU2UElPqFG
zB8/1AH/r7f9q7WAyn+ht9XPxfRWbcvf/6G2RbKNmDt0kCQK7v2ijf1D6e39DcGORwcFcDFLEiR2
/621dfy/mQi9kWuRRoKoe0E7qx86b+H+DQ0V7R1viaBHl+3837W2PvR4QbQBpQu+H3ql9+jbmg3v
rIlbByGkh3Pmm88eDkxqXbY4zLxoGLGs5IcsG2Bq/A3ra7FwCX8Wib7Vq3BKts+JAQQFyA+K8D3y
fILKnPGKoHIzVQC4cjLSYtvWSd+B0WFD8Zu37q1y5PVwvAMo3rhshCu/F1RUk5XiyWb53VgTH56O
qad20xQn2T6IGGdJ45rYL9qUbZKdmvHg/kaR9Cqa/kkswVdAX8Cdth3eSRN+zfIVf5JnpYOdEn+L
hoPobdmB/CpmA+ieo7113Rrxta8UTTRDxY3euQDBnqIZzQkoBtklq85vTfAxYIfo+FE3vmJ5z/wf
VX7QbLUN5nclAoys60izcIH6EFGdzrXLHkDGQ3phgHCbD6PIBh/KUIKdKkoqH5qDWdvmgQWEAca6
o1BPwYCSxM6FBjdtCGItyVZlzK2vbQC/wFlSh1ZjaYzqcxBPTnquujy1r+bY9Rqq9N40HdoCZfNN
MYxcZ4rQVn2PYVIyhZI3aa+AizH/a2Z7GjkV1PWVojmFWcpM+XdCO/lnDawx3+Z15J6lL/xb+mL8
qXRB/K9IsvW7JcDTsvaDuYDvNYUzHEl9yZevW53utdDcyjAQ8XPcYK/fsf8MTiWbimzjaJCWGbiO
76YAWbXmGqdqRw9lkqeOEMnosQoxzUBCSZKHudXzrW8Q8HyESsRXcIvIQzRYuXFBw7eJwWX4fVpc
6MAg1jJxp6n75haOOR/qMOmMjyOBjvo41b3t7VUHZp0mN4oe4huDtNzVIuBzRJpm1daeZTWxvifV
Df5LQnc/R86rdqbVp3tjzLiWkXT54EjFhj7qciR+mQ4c1mWtgMOsXUlL60RJxhh3qdAUgTDBgQbV
1mCW59EnOompTZJp3IUTCJX+9RO61OEgHXccSyQz+wLXRBF6oE77ehF8ThotPEevjZovi92zwyZe
9om60SwwntSMTmBrkwP2RN0q3FET8x9twT7ezkynPE30Ba4ijUdpGzUUhprICJ6jfLxUWQX7w8NZ
fIVGld5HobLJONmk97H1I4qn5sb2zsqQfblxgtH/bsGhup3ixZALZ9ZxN1FZ4UWcAISVvxktFnnV
P3RNvKrELKA+9smWX6wvr2FpP72qrKIwfln0vlMkLSTIDYF/yzkyTgUOa8q1JZOrLOi4BT9NGP9k
UFxkqW+P6zs4MXyOb7MyeI+VtwdJKFwwkCaM+oS9jbHonmnUjTe/Pg5X8N2RsBs4zDV4jwTzjiPe
CcwYPCpPRRawX1ODqTMJvJwck40hQXsV6kWn9l6w4I7faWBZL65BAAzl/EA9Y2tO9dYIJvli1xkh
PXNkuuecVdO0aaKwuF3WMfe05MqLcBQOeYZOnz1Q8M+ey9TGMF9HQQCDtZ4nhqx+8hpiCWiYwBTu
n4s0QKiT4Ss/uah6SCkZwumZYGgF6TBDOnPBUw52WHr1l0FHhtzPlj0eRaergNBPn9d+SkFQfarZ
xGtNAUrij4bwxuJv71PQztYdA6yxJjoQzLPZ00M6svnhtQ1tze1U0ECb07DEq26oe/bGobLRMyF7
ynAK4kiknUdRlEc0xAzKcDiWjGOGwACAky+bgxunn/iEuEA0f2VqqPg5bVm27tShTSKkPWpeWxXo
JgQUXZag0G0FXtapktpmAAI7E1NcmDZW4DRP5gztkSpk31/KvgUul84OD0QFu+ha9VlIVa5avlzc
AoMz4hmdSIXvU6Whea3cUnMi3VBskmLiS0J+Hvc0Mx123wSNf7SqHnSxcIE75IDs1vYUmORgIBs3
L5QLRoEanEPFo20651A31RSuYVlFj2BnK+QgVJsPIzuRT6pJh4elN8B4bniQUQDtuueqhUexnpIs
SLc04BXJs5kB05KlzqGjxALXpY4YSqbM0c46GIe+PcO0w8/QDO75x7tFD5CzM1ES5BdBSTAXON60
Uk9NMiy3KgwYWxukTVTRX9/FnNBTCqKp6wc0zluwm37k5Z9GdnobP/BId4TTGXqQepXxZKiWarnv
0ws06DnMn4Ua8nNlGaAX+sbAlaNZLuxdkG+7YQoHvSvYLKJxRFgRXWYVUOFdW2olt6jSyvIyHdiV
A8b3wGi7takoZwqXh1mrwBfbGeET6faVjpu9VwbLtnBiCKIT0MCra3lH0Dm93tysBTG0Zq9dh+d6
Gn8bF8Sq4+2rb6Je9THpYKki78Cixc3PfxrcbKfMWyq4JmOxZj+KvDCrjiU5g1z8iFLQBqZE5l3U
0dQ0V1kW1DBoBiJsafk5lTxnleG2J6BpNHpFD5xwGylKgEt/M52PgE0QwLDye7FiAHTA1aHbMS0n
YU1oiz+ZTwTSmIIiJ7lSJ5OphZKXyBoctrIfAd3mkTg3mGPTVdbYzSMWjOnFIApGUgslwTPOzZC8
TF/1n/o8S/rdwGLIXtthMrQ32WQ2H72MBsSmH5rZO4GVx2uN9zUSx2IOnU8ulf54TzbuMszk49Bh
mqbLKLYqXIgdVZZym2SOJ33Nhsogfw9JDquLESArLyUp3P456XuSdjbaL9p8ZbetMxx1VI7lBxWm
ERmhcc+7bXXdbZZY1rVNRBj56/jpnsrSvDbkmCDPJsj4EgJ8tUuQVngrj4bQolJSDqGsyqlvIuBU
JfT2ejQ+KlJwxVYPoitIyyWOh8iibMSvnVj502BV3uNI9PmWgYqKh9uUzVPQBO21WQXDFwpiFJ5d
qunRhoASTrQeUhAW5P7a5RezVuWwdaTLSReC7hKtf/pKa7r3tnUA2s2fkx8dbqjcNdQzSPb1V4zb
EB4iRpA+yn13R26wgKoDfWwbN46GyzyQPQEEMJTdDXn2ff9RlQHHjLxSPgHYQTEgp4mobEULGMSK
P58y9IhX+VJPPQV1md75DkkxO2qUQ7VFsZh9NUG7BKsxlUjK0dOznBpZSbdrOc+OiYaprPJ2Ty25
WDKUglmAMaRON7wEgjqZOBETkCGAcuLZbMDCd2W907THynVHeJa6Kc2awbbP+NfcYLqisy9pXOm0
QJWz6v2U5S+HnmS2ayOCdLaGH0Yt1iRL5Kh7O53DGC5HQKVQ0NhRaC14viwixtQtTnIjZs2PQLkb
NoNti+HGpHab3ZcN6sMLl8eep9DLl7+9YuCgNbb64w9ZhaX9YQzpo0PhCPnkaB4ZsjZtHngKCU0T
BzM9iSGCjrhJwyrujm4e+d5niGvxtPmxlG8IRzYeW1qK3n5Oep5mkc7NE3HorGUNOTDGTkPHWVcM
gRl8VQAVFVJHNh3Mu+ppcrH9IzAlNIw3pXbx/dNEpwkahxU0XIffN7p2yY70Ryu/74uWV8VsRkpK
TlcX2QPiwja/GTynKe80lTH8lWXKuPFjaCTpM003mZepu9SRBq2GicbfRk6szb5SaMv8jTd2yoT/
L6tvWhnp9wKy0wfYLo37lFTBDNC9ttgzWdYpz612x0wYPIjMyXF4uMq5i2XqX9WdZV7KqTgkMboI
crJHBsp1ItsM/sbkoErz92TeHxEGOqsqjrKGAly3Y2NzL6YcKwerX1djihcSMbdmZ3RDaHlxw6Lc
QFgZpCYKkXQ8i9yKHvqZSWGb20bq34IruKP5/J34FZYBNZHje7PQ1hFMNLrBKu24/KmgMBzpYi1D
Z/hYkVq8KVK7fqHESH18NL3boqbIPabtzo/dR6Z+WC4VMH8Qow9NUH8rWcFf+lLLTeJYCIIGtWdd
HB39qvtS6fIa9y+rdD1QZI6MjwarMdoX6EnC5c6w91nBkZWndoJsYIz3Q6r3jTbZCCfQpoN08C97
dMM8D7BEqLkbU2ohgCK/wuvqK+SNjKwEdEAZ7uL0KsySBzKYtqkDvaOIbY2FF6luTgrTJyu2wDnk
SJ+mc2ALECFWfOpmypFmIk8all7r5TR8lo5oG12g9KGe7jAZEA5GlgaKMpSN2aqLCBwwJUkYUuiz
0AWjWJfBkEQu2da8szFbD7thHGVJtmOsch/RZtyJgoI321jzkCibdHR7bo+OKY6xLujOQRWKov5z
M5PejnYWUJIkYRTrbk1fGg1+CHFvFXeQzVJvNYfBRtTdhu71Cw7mo2GhE0ltoGSqnJ6ivNUQ3BLu
UjIgbUB4sGss48LO4jtBlisVF6DWRHWv5rFlGxQFpSRcM82SHAYqKnizF8GtNIGMrhDbXDqxd4rz
KrzqIvfWbPphnYCiITW1e+x7/9bMEmPVqfRCh+6hDwi1Q056ZacRI/cYoqxysj0KtYwGtT2BTCtu
XGKMNpZCP4I/MD6FBiJk5klmKiOv0qPRhF+yXpEc6LCwpz3WeyZtJgZITJEz0tpgxLbF4LN1h+LW
amd21rE2JZwURbb2GExk5uqZscmgtowcZYSSn2I3QP0pe7ltgJ7se6vCr1rB/EBDTtxHN8YBlxoJ
P0E/XvwJl3fMq0GfcgVPlPZeYnf5qY3G5q7SvvUMEyj+DJug8ZCgtYQBWBP5Z9k0XSOHqDZoqINP
PiQ+9KV59ZxEqrV2ZQKnEBk00X7kJtEebGPQuJB5Yi+PSjAooiE/VAKxUk1n0PTNhmTBHDjGVgEB
J25Fppf4+AoGx3iON+bYKza+2jq0tIA/N54tt2SqpbcUlAXzBEv3nTdO3nVnhc+mK4ttEBsLsC+t
i3wP0Lv2vlB81tYFQBOiR4IujumosVoAJxL0DR3SvluBDvXW8Wwk19KKx++hTO1NCJaZjhdls0c3
QJycs6Px1rIlFmTT0WKh+hPJxQ0QCa9nLxMt1S2zoC7AbQwezazQV2UaD7RuIB0GqOJz85Y2FZ4F
w0Tf+6rgJWSU3MByTjzWXE3r77u+ErCl2uQaXbTaR/YActrs88NsDuYpIDByDWJMbFul9aagugZM
ZiRuBUERyj9YypKxl9YDUlf31m9cRTurmwUaZyOXlziQ0nWR9L5EbAhG2m1z+VEixj2wDybJPYhq
62imo71pLEXK+wR86yvS/mkvVGZ9ko0lCoZEIgLWlQNLFJFTlxxiCC2f6DT0WxjWGgxjb4RqVcrU
fEAltpehmyEukJreVlsezdIcgVshVgGtB3nFjQfnEvKjf4qpS36kEPFII93cKNVbxC326oCir7pK
SdJe64oyD+PinlY3/PtWGNZdqwjUY47FMxJVeFPkOOxDSvW3sDRTCOtdfdDSzo6pqIsd4QAuwyHw
rIb58OxLo91XnQhZ7RQ9/KEl8JUoilsEU/Nt12KRIdXCO2vX/T6aY3Ek94RBWBI1REeya+ttVvoU
DMM6ti6JizVPlG/mq4QM35JwvIzklDgqy68yUKok4KyvjgGwm6sZyBjCgWjvo/3D1jR3ildb6Nz/
oI2WJVbsZdEegitpMXVmfKH1k3wyW3zTiRs2xdGnExEdfGjEGyJzglWI5AhRrleflV+aEC+H5Btz
qiI6ROth7w9QeidMS6fAI9ZbDAPZNwA+bxl6ukWrnrqA0dAPr4Kk7Q6zRf+1N+YuWKwY7QaVJyYK
lY4nAheNXWbP+l4LQYudDeF0yJSZnent6V1pD+IpZKdTf3PqyDORYXphd+69WV/nKhweGtNynF1T
ejSaC8dAgAnGSH8MehlcitYHz9oV/Qcq+fAzZ8PHyRL1FMeDMa7p+3UM1hNkQXRDphrvBkp3JDJA
X/3ulSaPNDYo+3OMpX/N1hMtmDkRdCKdthl2nVEgYQIxgZS7igOsCegy0J2Bc5LUSL40g91kuzBP
aAW3nj1ee4MRYIGLg7Q9eNotBowUce2fcd7eFnqG7jACCsdv07f+KSGI8I7sIxhSRalOXS7GU1WC
cFN1kG0LP/vaSG3Jzayt/sKtF8kph5K3xojuOHNR2YetKHBRo7/JTQJd0HsNALMcFeVr0TOo18YS
LGCnCDXgyYKi3C5pc/F1wu2PV0NDqPSU0R4B15bkdNZlme7tzrcXMbJ1IAr6WfX19AF3SJHv6DUq
d8NaTBPN2xSXQ1QZR1Sb8UWXQHLu+vQh8rDGM6pbZ1CM7lWP+WbVMmruw0CSetK50aXDKH7tYmPb
2kFqsAaI03t3IL3KlzMwYvCul6R1oN/KhPMV4kDz6HqmugDL2t8agLn2RIPdZ2gVjuYk8gvXLav7
dpRqR0ZTutVmrPYGMPdDZNttvGMMQq5JcxXMrEnLED3YcJlrm4kak069BYjHSh9kF4X8gcFJjh/m
fvT2bmWy0Ehxj7SUaSLVnV12lNsECcSG4pnVrFKm/P1oy/64JD5qrA2AjZcu0ylAtZNDuvYMsi2G
Gs9VRbCT4PAcNGWF2ISgRteiq90HTwV0wys23lnMW9u52mYSnylyDAJgIeaqfJ9rK76JRs/bkZpg
Xxay8h/iaJq/Z6EBGUqb5nxdmu01O0gVriXfdgufn6ybvrCA4tOGXY/a6MIz7g29IE1r80xmOYjg
LHC4Ww3ySvBfH/AquRtdsbTfF4OR33h+3YcUYWISHkllYgCLXfw81Eas5NQVA1QyoJrz1paZXg9R
kb5IiofbkojiHdxlp90NpZHoXSWJQFnXLpUZ9lG0/Ad/oNDSsLek/VH5x0lRU5UebfCGFsw1TVPn
izd17sdpmOZTodTSPO9Iy+3TzploSWW2vYrZYUCOa+GAb/GUIk6wRfyIllM+uUUM+a51xAcLPdLW
RUN+RJuanqrGFDyQaFLuukGhWvIqhNsLNzL8juUwuzNNHy/PyKy7aJ8gu6perLnzobtQcO3HKQ6A
odpZI75Sn/U3QjPBsQwo2ICO+OHWvc6bczLb+VG1ab8z2gQlCjHH8VaSD7FGPAPWIFa6hsMJvi9P
rXJj4/8DXouUyXA79cjkVh5R6tIVn0d9aA3KoCuTZ8ZGL1kVH8Mszi8LUaR3pTflVxSh5Qqt78zV
J9aS23KKsjYHxziNFjpFIgLYALUsFFozz14g+KHyKLpUfJ06kT8XpYG8I8b2kuppPDVu0+yzqqqP
Zhum2GzCdilc5uhEmIvj4Va3FP9WReKX47HrLffj7A92f2igqj/qnpuO2CcXF0NuUlVkO52yC2Qx
dc4nSujAZTUWWTpT+R7JqkxJAszT28xmT0S4he19Lqy46NYUbZb21tyA/sMHpYuDT7yltSto/30B
EzzIi9wdZh9r7jyKY6KS6rmoJvlsGuV8D6d+4TjXpDnwGrEu5eolRns5OBXZ6X2el845z6dhV2ZB
8ph4DYsf5lB6OC0rzu8szkD31j6s2pWRGumSnhR3G0yt7fUoSuuJ8pQZr7Q7gMtMRfQoS/+O+RvU
tzmo+mVAg5PgfQFiz5M1qefcCe3T8FoRjl4LXG7Rszcvzab6yrzQJ8fBMPxb6KF9s2G0bO/TvINc
aSciS9aSmssB4+rcggxo+pMBx2aboNy+S1GubtPSbVk/hha6pCYoTlkB4gdbshs/L/AZRjIjstgp
Rb1BsWEcGlEcOxFUj71nl+4umS3Ka4b2KQ3kUzIi0qTdif5GCwraqGP4J3CGlDpF4lDG0qWVfh6d
ggmm7WpKEYs2mvn/tQpst67VnCIVasxbQ9J+5bdZ9OOyIj4uL5onnRjRuVINNIaVkeVNvmXvxoc0
LlPUxoil2e+KBjQIgF24eI4qnfsATe+amYm/xjspeHjDHoBZLEoaBT/+HLvscqJL8cROS3FEOnmK
4wqtcph5dnHEdWmWiKaGltl65UVlZzbYvgkVPBQK6w0i5ZjI5esyzrgYNu0Cc0L65c3luQj7wbdX
zTRQdxI+mRs7ogByEmFGdMQ33mvrAtl384SAlWvVIPqAMxygQQVLXtrlGa2AWd8Lu1L2wnYWxX37
2uludRPog4Y9T2xRRieAfMZBivxSuaEtv5SVT1GwjCix/lHLoYDFRbJ1Ri2oK1u6mwmVe5e8Bgie
27AUA9loA8rgted22Ujgr2yeDFfwAT+adz+KO4JOenkmOJf+4qBM7oHXxJycB/ydqmo90BFWbmx5
+8lF5w/wvw25UB3Ublq6ry1NzX2i9No0FW0Sy+T+U2mzyrNsZameCtBTDM9NNNf3JqaH8Zbhko6s
giaWXwI94F4lbNdzUodGJ3PXE16v/Mpi6Ckv+i7vHln4K/1QedAUcBbTbMFw6RPjY/ZxpIGmOoj0
MfPwaaWa+aLtULvFFWGXfCtgCB1dYTIu5boqSRNiSlfVVYadOdn0fIfxHIwJTt3ME4vGwBORsx6M
pupwv9acIjHGfH3b7oaRBVIb79MOdQKRDeWF4U16hXLaeUCea7NLDbJD6Vq7HAlkeYflafBW/2aC
W6be5rirWkeuD+cXPTeTXaaaa2eoLPihtXKfft03fKtd8u0FOegE6KLBsnm8h0tX8afWQTaQQWam
gqfWFvK6GkVqUU/pvREVh9+mO2F1BLz9+pj2nw7K74Y2QDnkIKhh3jdFWUyjiWHxhMjXaJ4o3/WI
43kavrVs7zZ2N7snZ1ISXV5vVDH7HlKQdxOlFiINSJoshjJr1pj1XLIiq46WnVnuJiHdzxK85QDA
fgmBkjMtPFTNoqrYuOjg3kGN+9GXVrILLWmdiEC1sOJ5Wfu7XvN7ZQrvJVIED/se8geBBuftNZ0N
u7GYPuiFU9rk2a7bY5zkcrOYX2/awRkuhY+XiuQGeffrK/vnC2uh5QMgRjlBLBKgt0eWvGpEkWB1
7TObhSUxDkfKxsm3xG3YQCAwJN3o10e0FgrNzw1u3j1UVGAtFyGUZTqLKuinB6itUtUtMUus1ovo
anZQdK5cIyQHY3YR2EZhcAHc2L823L45VUGLTawd0RWaXaAMEBf1YK2SRNjdb77YezUSt8CinozW
CpVWYPvvLkUlWzuXTOirAt3kTQC64YZoU5aLLRmy2b/Y5V8O5pgkxIuA7hvv09uLEE6RV2Ms6bBl
lmyuSKcUMHHH2PkNRQZ52JuLTXeLPZVlhe6Sak7X7+1x2No7vc7qdgWzw39IQqv8lpmilQcE3y5u
wwrPwwqUMmlD0WzVnzTSl++/vuF/ElKEoQPb0KeKGHJdX5+Hn+73HE428ScetcMhGG/qaekBp7V/
a9mot1fCnV4g5HOZf33U9w82Z0yXGoEATTvPD96fOGVgHLfs3FcEfGRnYTHFok1aWi6AsZ56wC7W
5tdHfP/8WJwnPTyUFAj2aJG9x7eh0MH+TStiTgCYY+wcmk08im/h1NJk+fWxlsfj53fINl1eHehS
CPUAj7x/bSsap6EGqwpSmtkQH3yTG7e1bubqy68P9M9uHowlD4oaPVDrPVIq6eLKaR0Qx0TS519c
4qIktrGCPwh7bM5+G4wvP5qKr8f9lxSkd3XJ//++/M7XGkB+Gif6P/7+5r/+R6jrm19S//H6IYgS
lwD0N/+xrYjQnG67b+304ZsiGvn1AH/8zf/tD//y7fVT7iA2/Ptfv9ZdpZdPi9O6+lkKCq33p2v/
pyh2Ovw6VclfHhZxSvWXo1rArepPH/AHudVz/oZ40oHxxujNm43487+wwfwIXG/I+25bLtP00vz/
AxuMBNXn6QzAoTHqM/zwo2XmTP79r/xoER05xCP5wPlC71/KZn/79uHAdqk5OI6H2BGIKl23t8PO
NLdtMyov3ChqW2tnWNDjylthnuyK6Tfjy9v37sex0HoFFgpY1gfmuyHORENZoFaIqCegeZ/jONt6
0sSlkqiHn27IzY/362e9qm2/ee3+ONQrdCxwzGVQe3taxLyFpItyWuCFaJWG5z54qH4gfpx8V7Zs
2Me+P9JHMDa8/p8mfyTfwbxJ0rj+XIrvffzBAEG4dY3S3EQTUqOJ2Y2ODN1mgak/+82Q9Pbt/fF9
Q9QmNO+XxcV7uWkWtKU7DJRgu0mkq1lJTIEYxoDgzER3WBEbIeKkfzc2/ekqIbHlCUPh6oJ5YX3x
9ioVRUqy2FSGmyYL3HUg69tYojMiyfGW6G9qeQmMHoxrl+z1WAQL/DeTF172DjgtlgsbiY8KS+tt
4iy1LVOgEuhrTD6XDSYK0k0h4FtEd7oetdaZ5C7KcnIdxOHnyfVQSjX1x6H1bunKkFzoQHqdUNWs
Ow9Lm+une+zbCbJBwAFWE00gkUK1KeNmqzBJParWWAvC2X5Dy3sVC/5jvOZGeDaiPm5ECI7b439v
L0k7jAhwcx1u4FeByvdLl8jm/KUqSuZCGDCbTsWfUKt5a0tFF2YUngq6h6umib39r5/hd8uvP74K
74kAmmYLWLVvv8pU575T9k24MUOEbP1Q4lOiUU9pOihpTZADCVeDSCwynhJklkRM6PVErWVw5eOA
6uUH7v1/1ID/aaRYrsw/vo7/zpoQIg/wc9KWgNg2KEGExGstWjoA3UM7kHT167N/O2/+OHmeS7FA
rQFVm8vPf1qLpGNcOqKnbyslFUIUXT2CFbpCvz4KY+XP0/OPw7gs6oWPd8tiFHx7GOAyWJzSPmTF
EWGCG/Vn0hcKnH8YUQ38d3E2byakpKcmEcYKXdVp8hsIqGxvEvegvMIk6sFXe/pmHxr28+us6A9I
7l5ERYmtDy+7woouZ2pDWAi7Hez1fkudl2q0AVN9Ugaz8xWErx5IWXhPqeS6w7N+puVKhX/pmkna
cqsQh/a2wYs+eaW+ssiRsdIOWhwhzFFSt5vS8PdVQOwVXtp2DUXv2SCXIq+GJxqU8iLAj2Pg59kE
owmtK2RIydP7nh464iRpEY9DNYXjJNu8ChS7r6r+zXX+p8+yC40lZJ/PtPVewZqMhRy8vAhx7hdA
ItB+U9peicqloeYad7RK6v9k78x2HEfSK/wqfgEWyCCDy60kak3lvlTmDZFbBfd9f3p/rOpud5Vn
2m4DBjyAgbkYoFqZSokM/ss53znBfbO39sR23FEbSMPIKqS77nnZ6q+/9Z+buN++dIftHMUS2t3v
mrs/XVuOV3atGwTuhqIoXKGjIR1CJ/xPf18wFA1ApDIETPM/+KUu9b1gqg/e5JcHrT4PGYcEvzRX
133beltl93hE6+o8R7UD8zqGjBT/FyOAf3ic2YJTjVpX50j+5TjLB+rSvop5vMvusMjmfHcak13P
Z4pu31trTfdCQpNG+LTzQtJndMp6uad9C/+LP99Y7qRfD1YaCyohDDD4Vn45zYJWzvjnlLdRtMnr
CcIYcwEke0Cz0GlWIdtWz3TwP7BeDOp4xG+2aNUd7bKkKmHZuNGKrliNYx3v//qbkf/p4cvJxnXp
SFp7jhrzl7MmiVKlJOzMjZc9m06VXqXT5ZS0KznYWxoXg5tHL3eFZR6g1c12MLGvSjgtJPHEcSbb
DYCxlWHAwJvYB62K0ntuMlOuWbRm69i8jQTR2GETsxn2Zn6aYJvpkHBisjsM+vhcuYPrl5n2PDLL
U2iVEZi92vqyZ5m4Osb0AlXjHrcFCD1N5WtmrDEaoKpcDXb4KjnWGExO26Yw5gtHXVVOzvQ2I/cv
V81JQ78GToaYO2YrayKmCZ+fKge6EVtNo0pvosS6+usP9B89KWApAyFn62Piivr5UJUhIn+SMN3N
EBOYZMLLUy5c5zZ6iNi//Tha/lb/8U+bi59akKv+s267+vPfzq9l829EGX+8ImDLf21b/g82JECa
//QN/KeG5PhZN5/TnxuQ7y/4rQERX3QuKJqIxSbhGXJ5lP6WWyK+cBDRQnDd04GYJvXhb/2H5X0B
E0ejDJfbgKbr8B3+1n/wTwYbS6whjsPrlq7l91bst8qcLu6fVhXilyewRZvDqcjog7egUyP+ckLF
AYsf7Pvk1zD8EmzqiwZ9q1aU/mQN3FJpkSfPYNG6PdMZMk6nFpbKqjKYGOrDMH40yUBKb80ACD5d
cs8WgTVKNbX212AgGjEY67pZuV5WPw+V9mrh3n3//ln/b1yA5Wd+19afny1X4L/CZbd4C/+5hRJZ
fti95tHrT1fe8pofV56wv7gm5llCHXjKuobgGvpx4QmdTBzGxPSuBjNi+HR/XHjS/mIhbuCawweL
9n95ov124Unzi8uQjEmRXBpiftwv19nfuO6wUXqL29bGPWRzazCh+fmQsgKZpor1wsZxAmrsEsNh
sdJzwuPxJbTJpgBj8JSWYX9fj+MLc+0ANwEmmy3C+dTwJyMkeRcoVnaipc1Kf24yiLtwrV3NF71q
c7+Lqt67zhWp66dxNLRpUzf2+Pinj/wfdLqm83OlzGiBwZJNVQFNnCc9Gsuf/xAAq6YDhAYeDWJE
bz+rKlwiPApQygnVnVo5CVt4nkHeCT1P9RmVi6FDVQOT2qiMVApmLDIt9m1zxTYEU+UDrIbo2g6s
jMdd0aWnkVlhvAE62d7qCsLviumEHR1GObnLTjkTKBFdN1V7+D1jtW9Ei0gVKaWmVmwhFD4fkAVf
gw7V2ZD19N4u2mUqrzoeBMLcIXskzHuEX9foKbKkmZ3RShVt+l5S1Pb+oJzxuzEmIJtSL+ChMqHp
0eiM1FrMEexY+vngsiyLpj4JMTwuxn8E0yANrETD6cEkp7wOCZpP116Z4IxsnN4lSVMFA3A0vuSL
0WndG9tNFzkqxKfej43IG9Z90bD3bTPbaPa2pzTUPwAtL9COTO5RorYpdwgzZ/AD5GJ/uJFTHavZ
wxNT06MlcZzXh1T29XNMwJe1gqdk8iFpVVWjjjJy9HemN++rulPPEs/RdR+2dAnpKMBlZQTZXEL8
6YwlphUxsNBmzfaN1GHRDJFjRK85qY7wT/CbV1mECJWGI58/ghZ6MAHKg/mNrYHX8Eekw72Rdj1E
PDMUnwpxRrgOkxppzKTFl6SIxuKqGHNxQZW+6LnSgjtg4B0ToV5D0HZigHdSH+b7hBjP4dbBQDDj
t4MVvR0r2VzpGSFvaNuhVq8KsxfmxiQH+MJteLyAeC8WSAUWKgDOtSUfcyIS36OBwFRcSmEYrWMy
5ox1kXN9ro06RzgVKrRp1EHGSCJVHU7K92DmXM1IdNuNtlCBCXXtcQ1pGqTz3ZjGeJLQh8/fhhIn
24J1NFgOoqtiowmwLMWyiHR5ZfVD+DqUGSwiHpne8wSJmH9D/bxkCXPXELpTDiC1Y9jJou13PFsh
FWvJJMTGAa1AimCQMiMHDjkVW/Z4RBxCHEwPXH9Tw2I0kXR3y+I/BSdH1TUHwxMjGMjQmMK6a68y
GlB4tABPAU5X1CjkFt+boom/ximYbSL2xuHFgqk28kDTENiAPwJgJ/PcDg+TNmI88EAJfdMqeIgd
Whoq5zCf9llZuO4ONX36LZdTe86cpLi3BcI6PLuQ9ThDzFXKTXzSg3p4y0JkyjKzYiBdYI8hRLnP
reO6DbqCKbif2oovO9S4+phDte9EEpXewYOrNnN/a32DYju2UVbqZVD7jgMMberi3thpTeV+9bqu
b/dhOCJs8soyG1ae14NfbzCQ4CRIsDvHdK7O2pAB/pROC9hrJ71hIniuS+Q4cKVHDilDc74xCzbi
Q8/nvXFDu4jQ3zmtwTq6Q3Wn1zVCGEZ1BUkCugiW3OOqwffiEcfu11bavAmZNE8yV2hhzVQPjguY
JNkh8tOqVWdabbHpqf8X8J0h7sFgcDNP9tCRnDwr1JMsHDVQJ4NDLG8gitwPxtSP2byqm8JE2Oob
/D6E4E1BWmkJk5xEDwbxjGk0LprN7NbtU8LRChJcgIdbhUFHZK0mQwK226gfCIR1ssxHEekd2XUM
rJjsIHmKpkGbUCND8KTnqQCUlMTK34YePts1AutRMYBy8xwpAQbhVSjhc62siqEnxpsAKWxhmh2G
IHtsiA+3jci4VoFhqW2YRbDbCJ/CVmMnJfONvOstZ7ss66Oth+LpEt0XAlsNTBifELIs1nweTRLC
wnR4pYIP712T1fc6TxP7Q3SeNfrIyvr+ArrykH3YEbw24oWFTXZ60Ap+mUncdVoLbz5CMEGOjWUt
szalyKeTGoSbbQZXH18TsGfnaGzLbs3BDHQKZRvCXiiMK8KvOLIKOAA6luhW3HnID0/ATaaHcDLT
lIu8yW8KNJJXTojzWARj8612CxDDfT7W2yQxJRCooUtaWG0NXvrGS4THHWZy+7cBZgYfzxljaTTk
6golLo+KYpA5ecJcXQjmAmVcuGXbvCJyTxw/77ymQMCHG4S81RJNQdQ67QPcT2iZIwoeLvbekdMe
Zsus86Oirtq6U9++VKFOqz+RCU+Ge5hEox8MMnmH4SXHTd67+IsqxMzxBtqkdR8FE/91mrW9e2wZ
Divwm6ZxbZsZPG6pNFRwFRCwaa0J2L4oLJAO4XsY8QCNiuxIoQaUBr20ZHIhsCleD3Xb3o8ZgSvA
24bgmrzVBWtO6gEUoArs2/9ef/YvVx7/ZVd2lxb9a/JrdcxLfquOxRfm3iyEdJuwRoac/MuP6thY
6mYaK8Y1y1gCIMwf1TG9F2N6d4ntYWxlWZIX/d6WOV/otgkhoeYh1owF598pj3khP+pPAxuHN8RG
iLcgyTQh9u573fmnKVnTTAmk3pIxTU2B97wc11io8Q/ovtYbc4ItuzZIXacSRCtqyvTDjdEszh2g
sx6hPGP0CTyYFxjNGi2Wu5sDM36ZEDEcgkFUzwVGCeSDhvdVUcw8ojPgTtLne1kirSExpts0Ix40
Slu5G3oP1oXpJJ9pW8an3krCrwNcrFuiVjc5as+LzJ21vV4lo+/Uff4uKCiJxRj7x7JvyICvpHYT
lK12UaJsVivXaaqtZPK0FzogtKmya9Jo8rdaf+z5GxL1gpgREoX1PsT5tZdch9ZjGQTZDYG3aEfN
rD/MPDLsbrA+wBZld7iexqsBOmGHpUm0l05pyDc19eK2Y7x248Sh/TVnvpYvg81sJ4Bk7CEA2zdx
Cn3P6+32GOt1ivnTbY+l6a4ZVuEXAIiJmiImf4ngv1VVpvaWJGDbJ4y72g+DDL4CTbMuA6sy1ugE
GzZcux5zwxZEFPNM4c6Eb8QPHRq1CDiDSnsf79Z4YVblcEJhP5N3n6AwtlR4AWQt2AU2HpBGvhuJ
7DbtYIzXuUPmdG9m+QVaTGMdWJDGCiu6ds3S2LTALLZUAPHNkHiPeJjC9VijUOiyhj8h7ajgFLCC
Ajje4gI5Qn8reWZbH/RY9iFCBcgEOr/XpCbPXljWq64gt53BbX4xCgj8mI3V0zDnKZMu0LOV3dgP
cSSfkc3Ka9JIAhh2jnlRqLDcBVGEOMudQA5gqrJ2U169YwzMV8OUmXsewfAqwizwzdosXrvs0YY1
DTM6rm9srRPnge5g3Xvtt9IT04L+6IyrbAqSTW4X7XnkfWG/BCFq57N+mkc8nHwMbXrrqrxbs0sk
KT5R+Q5YHRZBgrJQ/Y7to4Gs+XHs+eD6ZNKfzGZ+kHraL898dSLjoDoyKgOkLrVho9JiDV6aTJpK
6EB6q6Unq3myiFEMx2AgkAZ5mvUC77vaNUjVYSuX+hkZ6OibbTQDha/EsqELruLCZQlHnFi7aquY
jDotHp9zMYJopQ+4KvIF7d+jBd707fSk85L1PMJFO2QmSg/0fNY+mFpnDygPcSwsl6vaWwjOLfU0
dsAZhGU9TNSM2QQMRcDcH4Vz7DzNXmsAZP06igIss7jJV3EznUQvqi3k1Pq9RYW/aktj3lS1Mh7g
pdaHIIh0YwHgwShPS+Ng6LW5VTF2aQffew4lYU3Ynu6nKr4dmVf1SHcH74Or59WLNTDLgPCO4VAU
G7MBIR1PeYPoFq5Og8piF1oj/08v1Hac7ZfZDUG/wi/yfAosOisRh9usr6pTBmrvwIOYp6pTAQCc
ZzvZQJbgBErwipBSAyEW7d9dFkX9UcfxzeYniTFa9P1JGlZ2CoSFzoMl7r0dD9WJzgmoMD0oH5OG
HcYOhHboBiSCgiSSfT501mtINA6VGm5nFEX1OjUWHxUATuyWpbjTGJf6KrUuxFycmfFHz0BIbpsi
gbfYdOyREnHp4Hy5CEMVHrRE3c0TWvvStq8QFkdr16mxt3BLU76OlJFDD8AcUC2OZbfd1JOTrDRt
ULyfgm+wGJKLAFHhWleW82Yl0/QwNiNOWTJJ7kjjIAK91tUpoLj0424YcC6Z9kWdeRb3RItPd5g4
fYuy18n30a+VEb9FYm9ZWuNPjthqnfWitL1tI7m0l9rQTJztWFZvlgW/BK/fcDGFXbJHG89sPUdk
fQt4fb4y3Yk5d2keEm1gLewhF+jrbqVDetwkUV/6AMaDbV8O9YGgUnqjZnjCIBn7up6tI0LMcz2Q
EuUUuUyKABB6Q2k4ZHWJpD8pQ+SHzpYYBPE47L25ubPc6GoybOS/shd+YybZZQcB9HroIvWkB23p
dwL6KAwu6DvSvcafaG5rO/ejPviaS+dQiQGB/iS842B5e7b9R12K9s6Z460RJt1OG5yD01ZkcxKz
BRecAI1JEaOgKxtiApOSrRq042h638w4vpbkU/nA4wMiTtSr7rH/1ozBuARQXh4tO6o2rKiBndTu
/M5MhKqx4T6N7RIzLJ46ZVP3aYnOiloErOEzE8AAnMhvSOiegdYr3wIfcK9BANnqKW5fLIWfkQWv
lk0ePEMrSPez0ORzZEckvZe0zZrtwD6qrFOPod0vgh4bTcdZNUa9PBY8yg+x61RbNSdsHsvuPBLY
c3TIA6tN44abbGvY4ZCsRZRAK5ovDTZfVx0ZaJ6Nr8kvRG8eIAmDT6fibrZu76a7saeh3tolXNMo
LcJvXh/0D6yqy31qDVjSZlO/LIb0hdGxuVMAVg92M5gHO6y/9WGabt1wWaqMXuHeJSXS3tyV+rqp
InXSWHXtmtZprJXukOwQaIG8rWZpXSqvK69dC6Q7s7xpB2c3u5UYAnZD5tnY/trgzITG3lZVVx7m
KS1OhBRNBy2in8XRzQAGqMEDoQq07gUxPNMU87Rr56hrVzpu6wdPReQouaRpf1pYFmiUpwobItX8
2uE5QbeJUNgBbn/0crCkKWEZjzE8k2uCl9AiAI36yEuzSBiZW+oU66k6Y5V1fbK1YCD1F45Iza2V
2XvZ6Tp0Ch1zVEvQoAM/nXDNO1kW1kcyWHywPLIPqW6itDbZs4OhoCfRc0wxfPgOKgPb9nVTC67G
eJL7iiJrE2rC3SPhVy+NNlPquXhpPOaE08kG5JtY2hZlz5YF0dosZbVO6LuTZWUd5/vai08dWktw
EBzeA9gOmLbpWZYDZM7JJKekBCRF37oxU0I4EkAahZtZ26rJd0k3wmEOypupt52bDkjFdlzcVLaa
3jVdOwSMS2Zsqvo4XU/tKWoVINdoh09448TqeUwa05djcdbh/bgKgH+jTRgyWY4VXMi7TtZPRjKf
eycHWkbPbessD6aFYV3TN2YEWTAHwnXdazvRQJMtyHHR032mWYd0mhciqE5YpfceEsW4CWMuYu6R
bbQAerW683Yhnp8uGd4q7aUtCdniHjXGM75AuTFnxMq4zG8JYLp1g5ren09yhFqxTWPrAjX8A4md
6Tb0+sx3HSouVZBomJa7KL/yphCPzSx3jcKmPkHkY6TWQvCZ9IyFc/9RG2LYmAOzIl1jToFTbgWy
ATc19Tdr+AxkWvCOs+tR2sdJIH6g7F7lJpRoTc9u64Dta92fzIqtZ8tnHKStyQ3DIRM6PBsx6KxK
JouY2IIZDUq0s5Rxn2jO3oiZsM/0EldB2H6QmXDCf02kzpTZ/uCEj63F3EfvCLko7hj4fvS1+hYk
lT/o8T7MkwrOPb7IiGplSiaGijK6CVjxrOcyQ3qv2yVUGwrfDmztNKHaMcA2WUpsw862VgzCI5/t
fntM+eIZJkr3zuO7phvAVWabwFb7p9DEWl4aRkVaoNrCxL5UEj8bI9g1JARof5gz8gUdzJjlEU77
kdU0OhFm2jCbbkYVgxZXh7aziqMBLo8kBjU84Wojh6Vn2PymteZ9P+ca2k8jutC4k7HZHUscYtPY
7eu6ui9lJHyjJecmi+R6jNP4khyi+qgtlvsphAew5qrzvkLtZnCdaeJbOsfyJSVdAD8T9kHAbTFc
FbNo/UoxlWDrAduovEQWxMiuH4EFYl+GbqAYncvKqT97xs5bhQFyXVRc5QIjrVk5sz/pcU/xlmuX
Q42Hv7WNN/66Y6pp56xv7Y1jN/2V3ifuQ+vaPW9m1C+dWgYURbPrV5pdk8TYVZvarSEQZRjXjLgZ
1o7XXwHZMXAWpcWubyvtBJaIJfjsZefKU/YD8UmkFdl2uRO4Ovy2vJ3MkbftcdC5G2nU6yYG8CZA
5sftaw/RPmVfP/AVzro9XbgDg78J9LMlLosgOpYRvreVyqNj48Kl7ePnqW6Lq7iVArN6f0zy5WRi
WUC2iMIP5l5GBoHRIB3JoGIgcqYmsdn/I2DPzXFrp8WZoKSXRO/trTXOZ5LteOBBajv0WPP3zTzE
h65yr3kEiJU2B6eWSA8/LarxyYLbRgk9fJKjh+PThhhgtcGxH3IK/VobVoPqQWlX9bgrQhOlXXPb
VlgH6SLxp6vS4j6Jvqa9w7MjawjyAux81evsN0mDAe3DcbpxNKvxQ619S6PIJrZX8XelprP1bLWF
k35vpdkjyACOcs/+htH7ThQQkAu0KFHEbEsjX9lm/o0JhxCNZZzYkQeyntJpWsN6WKhwXgATjfcJ
CYoxGqDFbCB1zcnTV6FQKYlw0jYJ7pk1SQCRr0N5emdVtcvp4mFSpOsBbrWeB8c8KdKNZnCEKbdU
vsLe82TY8HSR5B0bKSGqd2R6wjdZO7HzKAySkFJPHpPCxcTqXYQCnH3nmeOhNAj1dGYO1TnUbkHT
hf4s5Tl1HZ8DLNggYbGhb4MgagPnOeDq41ljp+e6sCe/j8R7K0iI0durLtODa1jgN0JGJwZ+zyIG
7wGteN9ncKxdlEJUJbGxw1/3ZCXw64lupi53ReBXNWaPpC4eITyToxCG+tm0WSFR8KY7Ss7yE3Tk
dGzMauBD7CYaOiLbIGN2Hx3Df67isRxB+nupe5hyLf66DDvP0iH/Ex2KAmc0syeLy8l5zbNZ7Gob
EwbdUJIeRZwFX7W5N59IOZ1W0o60U0SCAkIu8MGxQitTmEtKXJh5h7qeywfRcY8FWWMSGmWPCftz
hwJzWgK6wpgMVeAj8inT0oGIGy/6GsYtQ4GZU3rFsAgau6NP06VdmRPVdp4/2JX10o1NdiBHMDtW
BVFzCU7qDUg9tPxaT86MEmotQgdHb2RZh7zDHOu0GArINmLXmhT6gVMvus+lHW/p8LRLb5546jqt
g9EksJrLFkkdnCtdex2CpL3pWiBGrdXKb/hTu2MyT8YZWOF4T5rVkiibyhWylDlfVdykDD3j6inq
F6ymPicHbsb+ihtKsBayA8q62c2HFXPs4I4tBOrTkvExvre8uh3qIn7pGth6goy0vQwJvoUQr90W
XjWfXFqBtWjo6esyl75JeBrPlsDdKj3Qdy4Qjk1bROnWMZwYhmY5hzeeSCkcazvBOWIUp5SciXVj
NvYbyw7nZHQNs/8YVc86ZJOytho0WHJuuBF7Ey9/V808xsfcyiK/dCfSGOG/QUZXYtwOnllvq25w
ca+OUC2yfoALqDlYbMPR6datTIwrN1wYoo5LEGgeNP0J3a/9TDiZfoaqj2i0l+nGqZIKRoGn4TY1
moPI2cdmURJsXUvEDySbvFbM7m5GZ3qVGtO/wnI0cBxhfZCBMjepx2h6CDmukoqhOV+h5UtPp/Ir
NuTWbdgSnzMqlE2kM6ILZuIqSThvZ/jBtPf2vE2ynjcb3lsui0Ti3sHQdLAsO8c9UuQj0HTkvI80
mOSyxI4c5p1+QL1iPudVt45zgjeIAV2INyZVJbM07TpvwpYU4jELj5Dlo32tWd57AT1s73W19lZ2
xIu2heh2dh0Czm9J3XtIiPi5MxpyRGLN47hy+hF2kzJvZ4y5OKpLeKrADa61gPkCj3ttY2Ruva+c
sQdpOVQ3liidJ46X9MlDH3avwsC51PUx3BWiMW+DTnEIpMA4bmPhWYc5MtJHrPCXrJM03sKYDzNJ
scFwB/qRko4dpuZRX0EqWxPMkl0aY2k+gSo0zqNbZeEqUhbtV0E66gHcn4EX2Roc31JTcpEU3ZJ+
bWnxziHq6lrpBEBZjGyYCSD7fh6gz5K2EUn1deC5hducM+EuZJmerKWr6QYzJlJrfOI+2lNqxvYP
Febf0s1c/cuN/FGq/JUi5vM9bD/zpv2MfnKU4Oz8fe7PBB+l03dXHTEQ2PlQI/6Y+3tfLBRVhsfA
48dC4E9zfwcTCVoaVJzMh0HB/ocqZuGOMxVm/GN8l9JYzt+Z+y/Km5+m/piU0MOgCXP5PT8WDH/W
XXf6gEKyruxVKbJ609loV+bWumLShSAgaLutkin8M8kIpsVF67O9hniQT8lG1zv73oGZveEA6M4z
aMQdMSprMjneNCv6SjhXjemYnObMlldQe4dNwr42bpOLfiaxIkrqp8Qmh69OXXFIStQ0Lk8+VO5s
Ff0SVSmwxyioWDlkxbdQpuXGKsjuGDEnEtrRzQ9aVlBUJcI5lDGSZ5s5MhJIN9+iTbGupoqa2+1R
0cd6eK1pBbNnHU11Ygxw4swYFDWUNgykebgLSLW6tarO2vx9rRhOKf73q/zrJ6Xif0/PuPssLl+z
z+bXH/V/UcDIVflX9003fmZvnEfqZykZL/qxLLO/UC1iUkI4jUOQVS2X7Y+bRrL1YkmFUBH5grNo
yf5Ylkn9C1Y4fByIxpDvCo8f9/uyjHvNYvvGbegBWjAQTf0NLdkP8+1/iJsRk3GnsCjjzqbDd9np
cVf9aVc2lTJUZqeslcCEAf5unPw2I0fbK9L6vSpLb8EoZVg5M+OGjRiLjUoz/ViPs01o8ADskxkJ
QIAyKqpdsbMNz32kZniTwO2hJg/07kuajafa1yizX0sneCxq63mGPx5WFPqujL6Zwr7XJ0oaO0wJ
ZwuXCWAN7LPNL1pIT0dnUreO5n5Y1hK/aJXVYZxBiJchQaq2i9pCiFQ75ZggaZyDt2r0hufWIEeM
DJTojlS2aQ1DffFt6c65NZZMaHvKmS5QVfaZ6PDoFUBlygbUV97MW1cROx2S33tFWeTtA3sYL5a0
YQpU+OUNYfCOOT24efCCSbw9JiK5CQMTAhHKDPh9sq92sZySY4d1Ab8CyXBZZ7ygKiQHPB53qDje
SRZKjx6glVVG6TYawckNR9jrygTWUmRvRMSZu6hFAsV8swI2RRszNBQbOskda74cAGfsBxG5KULg
MgkV0nZfB0K0sNtELTiAsD0SzKpOaNFfyqZmtOfU4q3QMZBuAsgge4tj8hTGcwNHqoBwMDgPOQse
CuBsOpP9u9CrCRKPGTevDQ11+JTOh8zVLuDywC5B6XY5FBObNDdGjjdNw8YT+S1LC+AyM4anMqfy
FhGEH9nEvNGaqVxEZwPAIFvLsn40J+FAm5+ITa6WhapXPZjxlK6oASZ2h9CEuuKerDl37cpx3oBm
e0Su0G4TYzrLoVnSecbuUix2UXZNLvQZDl4QHXR98LiigCbECgiAC43+qR3oGS1R3TVGxUC66c+t
xTizAA3j65AkSBKctoQ3buXyDmI3fQ1KMloCA5xSu1A7WUpU0NhnMFQbUGtv+qRsylss5mlZbEuw
u51tzhzhBD9mQA85CU4pW4CVUjwIcs94q3vaqzSfrxDCP8zMX5NFDyhGrV018illUL5tA3vcTuQp
+W2PAqIox3pdC1q2zOzq+6HU964ZOqs6sD7UIBmB5MOT3VgWrn1GiCFJvKuUKt736u65NtV9ScTU
nQRtv49UTIh0GO4WH8FmssRRNO6ehzwCsaC0aTEcMfLOI2MbFShASYhmYoO/EhwUczbmfM9ITyy2
lK6BAsQJ9jFgVgLOWCj13bjvW/MAf8nde5O5K2Ues8wV2ZPe1m+tDc3IyIFYFsuXoEJz2NpaNW2j
3n3RO/UO9+yBNa1YjQxDN26q5+uG97TKvNnbGV0BuAi+IonA6WXpjYB3LT7oonFOCbTDA7LP+WIM
VXlscoEkyMM6GUMXW5lj2K/g+yJbYbkbMnCkrxD6hryjJ6Y86TayEhb+zXBnyvg5iga/nUucRozx
d5oJeTkIcYv1BgI5zkaxsxpUX4V057WXVSGiVYNkT1drL2XN+AmP45pYPBb0jLb3+CuiLUvvDEmm
ztjBTazbyWnkPRBTF9MFtHT4gewDZ07/DVbDE+vLA4OimlvNjshsDeeVSBqkuHQuCB5OImd1iq3d
WOevFgFat6zED4EJRUkjywyzIRBLb9ad1cAO31PTWx0MyY44DphoMiDzTxG3W5ULEtJ58DxiltDR
cvmBIIH9NT90ufPWk32a9gm3aKHsVRFX5jYIqqd08NglD+E+J6TNzyr9bWbaTSQFWeBNGgfEqHN3
1oSJF1o3keuiwe5F98Dtw/tZEt/3QeR8JnXHYj9lMuqa/XkU4wdUyXEVI88y0aAdTBU59FdE0f1/
5fLf8YIbklL7n1f85yL9QObzU9myvOJH2WJSgSDLJvgHhy02xj8kPkjjubAt3TN1bEcU/bzkd+eF
S/gQz3fPMKVjfS9N/qhayBGywV6wVlrYI/bfq1pwfvxs1HGwe0uHfEXeCAE/Dg3nz2VL5VRWF4UW
QGevvtAAUfbglab2JoYP16+G3qg0did0u3BmVnrsGD7rmH7tMFK/Siw9i/co8vRmW3eRWzD6C1vB
gtcxnwi09oid6D/MmuVk28bVVm+ACYIb5exqRvmoG5zKRV2eauiOXyFdeDsKoxjQXm5tnNw6S1sD
OZeoBu48Pqk6076JchjPhj3dId34YNtOBBfThBKdjNeyjzaglRg8BavZOoYc1avQEt3DXGTq0pJB
s3GUOejXRGSwjTFUHyU0AoHg9KkGrX0v+kgP75cJU4hg2JT7qCKMsqjBwvWF8QIdiAh7zYyZr4dq
MLPvSe/O1ug9fc/xCjA1nzTikJRkKRTNBDCA0JzAFlaPZAKDBhViCm6ZManZ70cZdOtQcyyQ0mN0
MFiOBys7thtfJhXyw6Z9ENCznlzVWRej3bDHJ3aNf1QT+nQz91L+WvCInUnaEDR1cHPkcSSTjFZ1
obPCAwd4BVCMWBhnDGyf2VBwhRutfHMRbrDRX54TpW0t5svgCmls2B9r5ckHmdF/IuOvMs3HKjPe
e5ohbxorZeIOuNR413kqYSDjyyHqumqOARscqqtEwKbUPabUXTd0rzJzIFE1mjwSu25pLB0AkqUe
hvrKLXu0jnVygAPOdL+u8xc2nTwcyYopVrJe6jyiK05A8ySFVa1dQc+zu8PgBf0JxZYkrdq0HoLl
zXe2vW5VQy+KWK3ya7hEt5N3XagCzFeZY+tNWhm/iLoJcb+hxW4ScU76cWLGWFbRBZa8iCzDmiBY
Ok8iEi1GH9oYbSwwKOTWKBtAM1BrULwSSXKCXY+4jm0L5WaFHRrLXdadxsJ9UvATybFT6Dr1AuNg
Pmw1FJ9bWVsbVU1nm+UVpZll+4UTb4ZykDtPCwIaYNKaW5cMbRSpNVNQa0KO5jagKCvNZtUlMOIr
54LLa2PWi347cWI/YWyELBa8uUbEwEbm8zO7TLGJCq4GnIDTrrRM3PlWvyWtcVgv0IFtH8wZmYb/
zt15LTeOplv2idABb24JQ5CiRMpRSt0gZFLw3v3A089CVs9EZZ0+p6YuZyL6qjolUiSA/zN7r23o
UF7llCiO7EQoy9HJ72ciCA/o2IlYGZhia9sYviIF6Gi3euyb2igdYWPmuzR3Hg1Sb/cIzGCQj4XK
1A8YoSGKqwJIWh9U0DHsKBGB6Kwt4Byi75MI0CQkOPaEuW0Ji3jCkGJtM7+F7Xt97hf0FiI6RUTN
4Ekd5gALqRszPjZqZPxS8ezIVfo8A1w+zHrmoRJ/tpbcPE0tunxyjbkhOhWfmGUQIaOl32u2lpDA
5o+1scygmLpndIoooVvrfrGS19iZitu6HbhCyrUBYW6XzW4U4j5hUHupCDs4xGVOAbXIQQof4GOY
Nom8VtKFSCCRdo00hK1ky1diargDq8p47mylxCveWC67A4S/3G7fBgDPbVujoAQYJ6GGZSzXs2fm
ELqpOqeg6Wt0z1F6t67c6qz4jCgHYQ0BEo/uVDwvQK7g/Y19g34Rld65sjWPQNwTutPoZC4zov6+
NMiiRCChAZ9F732/gtq9xydiu+gQfo4kbx4L9gGhpKTmvpBNScajajZkiFlEOaXouTVIgDctcsKi
KRJXtRrC01WctmSkIKvYVVzwV4Po38LLpCJ/BAoIWlKqRKHx4NHiAKl0C2ZfV3yE9tk9F4ra7NZB
/aHLi32oubh9EHb6fdn3zLfLoUHHXHTNtcFxz4My4VFLGABOf79skKvZKk2ZKtlkSAurIPh3hq22
n8FE7xrujQCpknJgm8lkexUoyZNlK/GLGs3o0JvvmI0ioK+F7kNcM0J4ygm8diT9q1VHLPURuyR+
byij7BZMiyiunHIvTw3q70lEHHz4aabc2iKSnebElgHjLv3HQzxJ+om9U+QjgKVpnub4hPyqw82s
j4ANoVc8pDjCMCjPKWSMgRyKNxPoxbkVoxPIRpnfxqQ9IIrkauM2vO3z7nVeDlPBOzfMLiTByk9q
M71lC3qpx7b2O5l/GxXTepMTLXW2Z+bqUhd1xHbXIveKfI1QROqlZ4+mSiRTZoJV5Vod9Mbt2kF6
qaJYOiZyX1+KWDECJVuiy9rzPEu1yje5mtSRrkwz6xN5GVyrZXUuJ9wNHbGX57FBsjehk5pmTy4K
jjtJ8gxDjf0lmTR/QQWCXIyQjWrEZyBnW+iTMhzNHpdCBJIZ+/1jKuKP1F40F42cFJJW1O0NgTtD
AXCJ2GHJnMJvEixgcCWJH2ruTNu6YChujlqhD4dRSPpjVrTffa6wtlTqU0Po8ueyjpVnKS2BINmd
Bbhv39Y5MheuvIdW4o8GUrY+wt9lVsGi/hRXlRRYvYq+y8zKE6kY8oWuOjvSEI+HgjRzXy3j9pxV
ZXORChAJVl8qH4rNFLSuoimQ63rXOpl+m1rOk1Mt9Q+VTLGQnpHrcVSvnQQ7X68bzi+CtQg70uHz
a0kEH5HI+BGR233L7OuRtX18XTAmjDRNrjrPA0Hrc3SXNjlrZ+Y9u7aEEj6Y5sMkmu1XAkQHLpTu
CcbRfEeDAauCePbqJMvYj0jdsR1m2W31vr+tjOSklSQfJDLR8TSp721fNE+WMPr7PJ+bG1OpIayo
1XpAPknNpGTzrWaMiEl4Gh47q+pCviVGqcQv8szGW3eK9AZPiyyONavCE4J1iUPMdMDmIICul7X4
7GdVZ6O+yLAx5uemtq5ZXJEGoc3HSek2l45TXawpEj72CPb6YBCf59mZzyjl7DODqmfFpnUhN5As
DIYoEuf6g7RE7JDjqQ5r2alvOp4rj+A7xc3a0JandYyiU0XE0e/wm6U/Wk2XGKBwexj7dEmbGzY3
1eMwSJLP/MhgX4og4qZRtvSioctnFngVw2OiIor3jTGTenXnvK+dU78qs5zeEmtrkxLEpMSXtGJ9
nyctt5GVgkpgAW88mGLl7htEfS1LQ78so0OkOeRM/IDWMxMfI9Q4zm8wVTNSEYl8j+WL6UXTJ9SX
6Dl+4NqfvnMR05cSguQ19sp5SmxzfreOhG6vGMC+GxK/HghdoD9vGU1HkrP4oN3Lr9Ia2yOy0uQb
4+PPrBwjt5pNlCTkAhIenMMGjGfzYdAMojx49LtLzz7CY/YEVLPVotgtahLrF33CLrKy6LkdcFVJ
nlkY1lNWbF94NvMUlLWihpBeGd7UO04AqVQz/MHoWh6oUpYdIsNGzDMY2tHqkztBMkqoWwymsoWj
GynKGjRTrt2tXat+5mZj8I4YjFfD2n9zk1SgL3B0BWmLNJ7K0tGPZideBMMBJP35z8Hg4VwXmnkd
CFO74fprLgAgPzJrig8ipl7IrBpfgWrWXisxeKNaHJ8bRnoBAs4fFgNNX1WcEf3gxLDEfo6nJah1
+QCz8miYE9Ow2or2idqT2jBvXq/8VI6olONF7p+qMX5sh9o16+SWA4/mQ9WRLqZk5hWnyZruY0S0
s/El1t5Fv4641PQjJfpco4Sso6q/VLY8shRc32tbukuLHm96pfZBk0lyoFNXYmOVGYWpio9ygxpb
tfye+Dby4faUIemhYrS2xVvsbWuMfZvDBK9B9dX0/esGOY9wFj5HixWTWQEsUELmtbMKqfXkRT1K
i0Ic/LwqZ9jukS9GGe+stWQvNep3IjocolTBY4UpuVke1kpUYpr40CwCNCCwVzsqHxQJRsFbWZVP
4UiYOABTIV9E4zqawx78HOil2W9lYwlkig6kJWiq8V0d8z76VrLm2GLfPET0Eq604I7A0Rsdllkh
FMqJwdXkU3Ec8j6H+QlAacRvGRA4I/FcY427riQvCBXVRWHNKYJ16SgJrnKNbVE4sd0/xTXGYt1A
xJXL3QdZ8MCP0NYYuUZYkVFNQKLRMrcjgPHWonERpR3DdFlQcy3D/I73LYPuI2lnHsgv1dB2j1Vm
RHt1UCm4FrQV1qKHGEKFxz/iXC9I6pmokk9gqJgbOkMJSRgTM5JLvNPiMva2E9az/lQkqsJ17YQd
8r8aTqSOQqiMsFVvRJOAOMTrwFPF0STzxGQdAZBOnhhBpPwestN81gjaodMEltVV4jFajxnEUwSW
jVN9SK058CmTAG6Jyj4pqh6dbXv5AT26DFkxH5n64AggqUl6wVR7ayxdH6a9NgQ0TRZra63eR7oJ
wESDryUpa9DpchuCP0SvpTpdiPLnmaEgpO1WmkOnHwLbSZLnQsqLNye+TW22AWi0ZptXQvNeQctG
IdarbpQlAyqd6IGjfgoWvT2xCQ9F32xAlCh0Yr4SBTDYZEl+izPIUKpno8046RinUaq0Yc1U1Jfn
MRAdMVCgY7l5y32h5UvQ5dq1IH14B+M4PzBuG2+kccAPMfwKQ2RZMlBowLN1cwwmwsoCNbcSH7l1
FcQJUpTSKZ6qWELISLUflVHYEY/ETHtgCUHGn68w9ExJMfCk2S48maBx4qzUIpCkMdmv2QhRUefN
8+Q/qBjdNQwJx2xBSz0RXhiueDiIc2BzoyrVBTlmF+brSLp9OdThkvVRaBrOwPNb6nx1qSk7LUrm
1UewshwykROtSJ4a+8vsSyTapdeDsjezS2wggJzZ8Id5P7x2jQLtrNTeWv42r1ByE3+y1pyc8jxO
P2daViYTxsynrRycDAkqinhq7NfcJIfFLN/yrAEXruLJKmaGORMq0Mr8qofyTbLUiR+hIVbL8Znk
X5U9SI6bkoAj43YenbvUNl80YX9EsZMS79YXUJkIMWEfDIlW3M5LJFwHFesO7jxomwyjatWtB63h
rpSaDDs/N4SHMkrcANIewMy3SEdVu8EaVtJJjCwQ1hj+h27UC1IUKITriNea9ra8SWR52fIP7jFp
o/IYpjtlHX5YKmolp50fRVShMrGlieYSf5QDFqeSkVrlddq7xmTf8+30AZ8CiizGJ2OSx35hr4fV
NPyczWFoKQO47bFjBNsmOkVFooRJXSOssBYM7rI5vXJH3G2QhBq15qAiyZ2xsVJYNhoSUttiajO0
fjRVk5uVPcuKq+3kuTdN/XxRGV/xxFs7T99EP5FB5E+CXE8mJOeASFfataTU3CilQN6SEGSl9h39
SkMaH2Y3yUDljLtN7hGWtra/ZHnnCakFEtCfy2Y+A8Wn+eP0tNvNJVvObhRZ85EVeexZs/g1sbuZ
tuUY9Gs/jXn8Ek/+lGrqbcLYZoftYSRnfpZ269Iu7pAotp/AuEDhnTrYQ8TygDDqXHQcxYtDCpfd
fDRq1u3UdqluR0Y+oSRl30QhDW7WyhnkA2Q7jrEynGC97jb0WezinO8qBzBlFNXnlMy0GBmfVQrv
76gg4D3iSECp20ufCnw2thJAySyCxXdVg+g3rTHL1Qqa69RYNZzRSu9nGpuvMR3EOVplaHSz2m7N
Rn5L+b51otojr3lv22Ow5NFwi7JPYuQRTz4JtHwWAr60htPbaqLbueDcro1PRAV7I5MeSjrxsB3S
BxZjjBzl4qEDyHCjFtjSy/jeriuZ7Q5y26FDBxFf0Ut+EXaYB0pBamnHds7FBj3v9KarfJK9Z9o3
c1NxLuQ1v5jpogdIyR6F2fTeapaX1l4+CkSCBgG/ZIGDhUoStULvR+aSonCUGv2+haVQifWuLsUp
Vqywl6tjq8/vdslJsC7ztF9iMfnkTMjulIyll+trFZQVzwSVppd1hvJDU6Rqr6vSpU/stwLKL1d6
xkRmJmF9MzkYLBB4Srlr1TJOGpfvqWW0EetssPNyfl+KaJP1qwA7WH/YeMy9saUsUkW07st6QQBi
a+wK2YoF4xS/k0MRzIlgL6ITU9exysrYfk46bkhB/Kg7bhK9Uo7v+zTnVLSlH/gM3oCcXBg760AX
i9Sb4jEoFclbgLEgLy1JFB7uCTa+MnSYd0jAup2o0nLLHuNmhVWyUxGAQ1vIo32+VOdhQkptvSx1
/d2xGKX/14pdlJQXx6xSN1at4gKeRgo0pWjxiDFLWVWAhilUaXnp93VD5LfZ41YxF4UGgp4ygfod
Sx2RtQNUP2x6St7+FOpwjbs+EJn6vpR5j8vGphfSVYaAqRWiqGVwx5jL5ZCGEl6Uqzst9rlIxRuC
lo9xodsUo/WQO1i4J6tBcyfWxkMTTCiLQ93IWip3We9OJH8NwYIxHFWMccA8JNxV6R5sclZ3idzG
fr2p84tseCwYpLhOpdb+sphkKkAMYIKJSk4ojH0x4W5REFK9gzH4LM3yW64TmhCJVHsiG/RKTwYN
ZzQtDFrZXVtLj+Qrv5EJ/glWzIsVp3VNDVWcsqTkyDBugQ6idggVrS9LtmZCohqMEQnZJ3N5ho1f
eCLG2MRAOnVTpbqX+EGGtmrkERy7x2ZyrIyJAai5NMik0bNXpIzvZp3UCfSmCnbN3KAQzwGirlLM
FU/ASy9FXDet9KVHtcV23IBFYIsR3wzuQrPOQJ5UDEsSFfQC1FQl1mi76XzUpv3WJfBzQwLxoi/R
v5cR9XssS+HIoJRmkccdu0Q9HpTdCrfKbRxHw58SDQjQN2sFYYfMb6VvK5sOUpv/RIjJMaEQxZMf
Omt8j+1ldtVVu6aWWpMqnJyXrCKhLAlHgYyu55ZblVaQnTMTCMcxf86xnoSQgPlvVYZzd+Ietoi+
Cwh6c3yHARUm1ZpsM7QdriXyB0YS2NV43ujNIQNZfU3G7oYW64Peed6n8mkS0x7H0wVx4DNZuDi1
pnibDkdHQeHcFz8XJf1UmuyYGNPriHNPad9T1XmB0PKG48u8lkNXw0VaraMic8bU+pa7nZAQysMH
v8FI/BDUiV0L8dHrrSpU7HUvBvNqqPrHMCjXPOuTkPWRx6dlY4TgmK9/2tRPTVKwvihyT+2WtwEc
0q7M1FcaRdTFQjU8qQXRwgwr94a4gmRJLTab2rE3m8+GIw9tRA4KkKXVPocPddDbWd3RQhihqczY
r6fmPdtmum3Z3S+jxPi9eLJn7d5upFdDQ7kNfLv2VXlgD9FQ5qAV/kpkIhujSeJ7GN/sup5ce9pW
rMTXuVYS5T6BZgCHpMXEQGqzdiWs4obp+Y0onBtA6iew5YqbWiuQMtT8ap045MRwBpYWth/wue1P
a53BtkZdgk/QOMOdJcwryu/FOLB60clmHOOnOtIvhCRdRBZfKPCEP/UyMsx5DavSOA81y/rKQKMB
b0XnkDGXXToPZWhTSpCaQv6dk1KDGbNyP41of0tU29oMpnhMew8WOI5YlD2cLCyhk97C32ICuJDt
3nlImEYwxp7rcy23bDpZhv4jjef/nZjt/zklqMky93/YC78Xw+9b4e3f/7EVVvR/GQwgNISeCOeV
X5ECf4jZ+H8UW9NRMiIDVdGNoFj791pYM/8l22x9HUsltYN1KJi1f4vZNONftmyqBmw/A5Worv0j
MRsv9bsEVFWJPNA0U7do5A0Zzt/vW2F5jkspzhHUGKCoU+b36kx2rcGcyRzJGqZ4W94HTbsoxTsb
E3t8Huv9wDUNuvUeWMGegHBcTCfqIr/vHxHuIzMJIStAOQ41/NUwH/y4JbY1Qx2yhrZyv6pYd4zX
tbk12RFsLz03T6rYs+1wpxup+cSf7EhEhobxsynu5WJvdWgsvZKDIxEVpyGFH7HNKgu6OvJqmp22
2GMmMrdxV9Ida/6TVcge0DLiImh3mW9xWqbdz6LMPAaMO7m/NDEDCZ20wQseZfKzu8eJXWfefK+z
QXrr67IdbGX7gc3zPMhYPako9BxdShx2hnaLgylIcc2J8tXOPyyDmrWOIQmb9Di4v1PTUyI4MI7f
MRCX80+1aU618cgKep9M73TnVwN3oIjmwFiYhIL/DsvoCow3UJo4KOvkBrIbRhkYWkI5IF/lQ6S3
V6agJsNzoBrMrSZETOYp4lvM5R4QTMPOKwUmdZgSwTj5xxjfELCFwx1nes5cpyNVtHU1BCkRJ9wc
fVIgEMCzM9SwkH8q66e9PknOu2KybmGyoJRsrZcPg30KrfvFiRhoAuvOrdDoYr/L873coxe0XjEA
gapqXUY7TLgIxTEGnrE9Bvd9VCfg090e9oBTFQSlQqONxzNR3DhkWlogEeSa4o6Jhm+rpcca/a6Z
fAs/myZXux6hD5WNTIhwwo5olqDWoPRK2veKpGeKxB37F1e+mafkmCb9HmWe2zNGmZb0ppFVFHSP
2tawf/HYRsAfs3mdPXYNwtZ3Xfcms/xV68KFoEUt1blSZfL9anuBdtg0Cr+yYsofdu78Ki3u8Rnv
pVr2hEN9PVsns2RHjVCzwmRMKPd+tc/NAEHc8mMi3iq1OMbmdZp+wEgAsnZbABUcE94Dd8L2irHx
powoETfiQfUjp/LscQfJ2iFLP2GP+U23wNwGjcvdZtOAxu3qTVSQK9KKJcJojO+2R2+kpxwbyTb6
2OxlMYWi8GiYvEr7LPOUEwXTv6gWTE6EY1NptAII9CxIDMc4aF1MVkwSZYTy2OTiXEZ/iKD/W+Tn
Jlb/s8b8jwcMehgYNuALZWvToP9JLctBrDrJgApVLb7TGfFY+ZzPfJcRJffsreol1tC6MtNfO/uk
t9lhsUpfmRK/WUUgRfO+LqKAJiqYNCWYEFnFnJ1REoDF4ccst1E+KiIbCyo4b/hJx8UylC4StJzD
CnBhyFMHc8bCPXd26nRTJw9rG9SW5LIcJHiKEd7mbdPeGNCpGp49+epsZQN3swmZbrK5x6kD1pOp
fxG/tcsq6cbsb1rWC0V/yJJ3zUGPQDIZyrH5CRcYhBrmxIjRATP0ycMWQGWI/Z+Ol//AgfwLYZtT
YXtq/+lD/QtHdbRoP+CysPMqnuUhv+h15m3Su5Xc7bJ6Wxo0b/IrZT353crSscAr/+Z71f7TwaEj
M4YWhD+SU+r377WaYPHNm0oiV6DrmVTLhBnSM/QXQtAy84MOvkRsm1i+0fmAJgz1QTcPlfTaWgcR
+Xl95lEhq1c5PXHXSwuAyZvY3kMNz82UKjts6M6k8R/Rin99cNCXUP9Z2zu31b/wMxWuGMyfBf0+
/RjtyigzhrBOS77+zeez/aI/icS3b2jDPKF/AqSvk/fz+8eD9acY5bkcd9xlaoHCYFfGri32qR3G
7d+9lvUXbZeqKhQJdB6OKpukbaj676+2AdXwdCfjrpVOhI8+WJFySPs5xDwRToRMQ3FB5pkwOdde
5wbqj6HtFeOQ175REkc93xYW0pSKTj1fsmfazC2tDywLs6ACSWosETdNdukGIJPLsMC/ncXoGbRr
ws2LePoLsYTP8991WFikk+zK29N8ZL0U3839p4JJfDCWy6p4vT3fCgBM4qzL9609+hr9ZLzcd+Ae
LMXw8KwuBnNizYFrwIzRymmB6TjpQOTVcZHTv00E/NWyOImCvZLCo2TGZNYVoRpfSZHnGdseGsLD
GbKFMfS+9buULnHeHzukvAwkuCrgEQq29neoSdV6s5jQMClooDkQ7ZaUxehJJjPQbnbGEFqQ5jR2
rBYZdGm/UywSsvgYLMKKiDdtXiTjuh3DdC97Y3khIpGpFE7acg2xyzEHeWwscHHQihb5dhb4Rpcv
RT7lduuZ6wyS7mnJWA4VX4tdHuXSx5F1XEaabefbVr4sPgINBBc6k7l6B56MrvdsKQ9ZeQa5iCku
Hx4mTg4TQFErvcT5xLzx1wlQ1i/D6HgtUR+ywghHatxePc2Kp2U5expStmu4RzYJ5smyX7XFM5OG
uQV2Moq2wcYcKLyepYi8EReRS+n9qdVl/nQ0qitB1qt2wKL8ZBcDUX425yc5hDrqgcLSQ4HIsB/Q
wTMU54/X8mYj3gALw1CUfaot932h3KzwPxTNRZSVdPsYIF0WKXtr+cyS1ssoeDTukw0dE3P2jQiE
4lMBUL5GMaNTm22xhwlsrE4/ZNMWg3zNrfU4m0e131cabjZjV4HLoL/F7eZPYxta5gXjPo9yK9yO
VA03EPNBBhM8uVmHg0pwgV+4jnlnpF/RGN2L3I+QginZsOfSC2SiZNRXW0FlbPBjYxxqQt9DhXEn
BGw2xeOSHI3MOaCHQ75s7uDSINBioYgWpeofVtV4LLTnyZhuNX3c6ZZ5VABZxc82wSvgdVg6aG6f
+CjpPeiRuzJ6wLm+t6VLEilQIJEVfLLXofrCYi7Df5SPuG+9CQjkbAWz3R8xqlPDZJ5afo+zST1i
su5XH4iK8otmPihlxFDku5ZDc3hoOuBJGpsFHBQgOGc605zFtxO/psw0QQMg9yLjslYPiXOh/Jvt
nwwxXaQ6LH/w8nNEKtfWPo+G4uHVBI2IHptDvHQ4qKUnI30ZxZOsyQfJ5tuZEzyO6HImQJbVgED/
HMmSb7E/GftPqeb70l/nkRRsJ/GWeT4mUfy4lZRsavzRqfyyZ2WQTEHSfFb9S5M3oUqtueRn3ZSD
Yfwhp8kzjkZvpY82GY9R32l9KEV49/FuXyeLk7JLQI4gK6XUNDBLpBYSFvAMbKqqYKEgXeBP1ZuW
ozTZn1lcqpcCtbtG5ry2YAllWTq+WOptzGO2n15QUu30lOsS8uygr74Oh4G5lLeor7V87CX2e9zz
QJiS+lCh3oukIdDUixLmDOJRzKnJtZWSYwzAhPCXqwOFmARl1yZyd2slRqU4W+x8TVT/IKP2bQnJ
iQWWtuBMxapWJljrC/ifBdHAUX9uFZvsdxFmDtm85kHDfCJMbHEmt3H3FndLwALmwLeFZuk6Zs9K
9V1RK0mQ1Q0TwY+sH4BPsp+69pbsr7XiZY+F+DJoe1pw7ALoNZ+CJJn7gUTmBMWkgbNJTrp7qX9o
8/UQqdS8DCLMTnfNNEzXGdsAHhk2Pmq17FZN+Hb1yNHQKwlk2uJJnm+Sjqu0OEz2DbR2Za5+vZWh
HhAwXHIE/xb9CmYQH9SoKzFvt1GB6MYnLDzMsty2crcplnbEdyyi8VVerjWkgAsJrkMHUBbFHudQ
TmeLeQH+AIsv68VYHksdekvP9jmvj5n9pbD94ZE3RsoNFcQ+TlGakcIHleDDXo+TE846dncDToR6
Ew3PuRyOM0S1bp9P4ST/mEeOzeHUpixMrepg6GQk7gUiv/m+k7x0CmN530QgB0+aeGRv1kZhQVVg
Kyerazx1KF1yKENSoMAY/OzFa0TvRe3j4NNGwsqz4KbJjV1m7uf2ba2uzfY6ZXEHcuhNAto6Ge2b
aTtuNBJIc4Um6tl4aKjug148dVZ8wmjksSwgCJTpZbYFRcjuKM65seA5YI7axO7SWHcS/TdzymDF
R9FN9ZudhvmkepJoAVwg+F0DnR4297EWP5FhWpt3U/5jst4UtXhWOtPVle9SowxEC5LV3pKgXxVc
p2uQJPAkyMRZE9Vb31DguvlKOA5o1shN0oPG0lWKfGDEu5GdLRK3RSZCCtRMlfMkwont3K98YdmK
LkKxPBa0O5VLVYw9Y3yUjMhQ2AkqHDKsUyDwBu02zZti3HbHjoep0ezLQQsn5Xl19Hu1NnxhJ9ws
DDa7KRC2s8lxXloe9XPNRpv2KmkeRX8aR3ZNDmLTqDkpxSOC893A0M+eE9+xXmnu7zSbOUn7HImf
krTc9RpkHZ2BMCqppc+/2Rjv2gF9ZHKoHJ+pBF/MD4KBdoPj+FXKjVeQpytXtw5SDaILdlE+Mr6j
nX+CT+iiN2K8MEIlo1/hsm5MYhMEiw7+fnuhP0rgHenVzpQHwC7xfqyyp7QG9YOS1l7z44ofxxnQ
f0+Rj3cdFiRKTlatDiniyKT4fNATw38BOYGZS/DpavyFBvPmdq1uVbXxzSTxIR15xWTsthTiDEh3
7cAYktl4Z8dBBidCPlKesCtmPanVQA45fGu3yHWKE9RIIG5KWdxJ3MsJc5Uh+m7x0vVqAe+H5ZN1
gYPcoB+0tU1xzN+iucBI9qjIPYuRT64a+7JTdnZt7NZyPWl0/FKU/Zxkw50mm31Vs+8Ag+l9EZSy
fZdsVYrWn7NUPGuN7KV6SNJygHfNawquHrm51ePaY/xK0157+XgVEevFnmi6iCsV3pGkeWYm7oqc
sjMvb5vhXOaUH2Xni61rFdU7ot879H0HpAPRrgSsm08UEuMXgSzeZBZHbAmHGBSLrc+0q50r2su6
QCYqsyAz14NDIcrQ2IaHYpnll2YliLULt60Uhi5v2NECVfTstFsEUYYXwaZaSsVFZhvAv9nZLD8m
KeBhPMg3mryyIia6XUoD3fxR2o8oPN0p5virXrma9chVFnmvA0qA7uHlkomNKvGK6K1XqEykMtQX
WuV69eb62qlrgDMAjM3zWj3TFKhNj3PSCPRi5RkWdM17XBA8NW20qNe4w6qpKzdt9hrbr2VOSclu
cl5uNVEzne6LszR3d7PWH9ah3afqvGcIZ+jFEUyHV1bpwz+fPDMC5H9/tUf/f+603hrB/34uffdz
SH52/yWwUtl+6o/pNKQB1SJ2ACc1uZQ2LeT/tlpr/0InSfbG1iwrv2I4/s90mmgO8NQygbxMr/Hi
bX6mf0+ncWFbhob7mnE2w22UfP/Eaq3+ZXYkk5+J8WmL/TVlfp38lxgpNk29AEzMhKVpaZR6g5nv
wDQWkhxbfM/KB/Z5ud4Pfm9h1Mx0PNa+ZHXbbgT/hCqLkfHjrBIoFTk/1kxUL60QBSaJQbKLgHwB
nHsxHLMnXRu7g9OQU1XRsgR/+tT/w7hme5t/mgVsf4bBh8FwndwOjdHA7925rC92q9mdTSe7akGj
TVh34W4y9o0H2EVF2T7UOAHCWXLyg7zKf5dGpm0v8F/egC2rJjuDX6zp398AIi0gcYDD2UQV2anL
5Px2mFO62KEdsl0UbcaiPp6iY5PbUmiNoOyTWHos4PkeqgaC0gpcZAuv4F3253XK27PqiH4/d62z
b+y+O2gEl+h+3QPwSapGwsahkZSgm86PbOxX/VbvlAxBnsXJb/xyovz6qEuIEf/zR61s+4q//Klb
PgoDHvaRTF7+Mm6sMI9OFgD33ZjmzUOO6eeuFzJJ9+vaOGaQ1Ku4m20HwAkEHZtdWCMowHI90twC
BRwgl7l4t2DgdXAFNQfu32Y9pY41RkOiXcq44v7mLcvbe/r9PZs240rTYfTAfWhwE/55RDpr+lQo
A5EFA5C2O0URP3FBrczSNd1nCTrdlAjHj4MjHlWhr6FVzrTo8WB8LOXEIEATVeHVWODZBSTtHqd6
0dzh3xlvcOvOzxj67c8Y/vHg12uHsX/pyvYZ3Qj9f+bMR6D2Y6CZlXyxybjIUFnt+RrbQCphwFVN
zzw8zduPXAzdrQKAiC27tnzXmiM9tEqJfjJFeRtFDTYKqZdcHXuED0kHB3yX9zf4oa2zvVTAQ8e5
erSMyfkirea5I5L5ivOhQqlaVVfJKkxvVDjizBgibhrTuEXkriBiqYptflJXnIqlOHJKm3fN0vS3
9VpV505tEwQOgLFwTEUnQ1kRqDn5A7jw/i4a0plsH6tsgpw0g0dNkwCbJFJ0aAXppFtJke2saZlv
LYu5mcpmIO7X9E5k/XkqHPSJBs5l0gycUf6BnCBhcASyy6OaYpxRAeH39cKR7xXyGypqgwk9sDBi
rxR2RpsYIztHY+JGTs29bdbNsiNDfissmhcbKHHAZG64tBaxElARjyCZlKAT5d/GMf718aNs405T
Y/XIctqhI/798mrMOBW1gfUcYPLc7UwBocKoe5ALbKW67xGHd7gMyG+kLF1YrOfd7WJaL4OkSmzP
8gkpjMCghqxcR6JmajGEbqdO/xd557FcObJe61c5obHQgQQSbnAn29J7U1UTBFkGSHgkPJ7+fmD3
uSpuUqTqThVHUvSJVhXMTqT5/7W+ddQvX7/lLUml8GM/y2Y9qC+b3LVLX5JAO3fxrNoHjUk477bn
lZTg88owN0lF4E2AiZtJHXkaWqR7jxScnyLshz2GFxsLwdRsgkyFXz/+PA8nlOU+JMFpDvloCy7n
oLQ62kYZzx69AoQW9V0AQWmTeLXaxN0kdpau3TtZiXb78UXfTGOC3q/veYSiCuKxqO++/s1M4UaW
0aHWyycLEXHcD/UX6enoe5fanCBceCMDKja2amlaBihr8BwBve268GtfI8Zs40B+rbumOTMCSlGV
LfxTtx439C053n18swSIHExgAvvysry5COopey/7i98nMD0AG6AbSpwNHcw1GK9Lbv45niqqwxB6
wn0Q+xuha3yRlXJoIPfuKazcqFyPGUcxzGKCwpX1hJOwxLOb6YvUmjyO/RbhqU4mNoMM9XNhG0do
4dVJ37do75zi0Z6ITpYCHr4qmvDWda382K1zc4/C+F4bEeXO2Q+nvYTIsAmjyr/VYUwNcYjEqqHe
gL6l9boL3+S/rFGIWRhtDbkPogw8AqouQ1LKGwncWM113z3iikBYKCmIOQK7n+5CM1xFIUyD2Zzj
byrwppMSI/eetA+9bYIo3KVRqolb5QCDR7R2bxtUwUcGeIV9ir0E2RhRJFgeWZmRpH51OCQBa8j4
y+dEuF8gftLYqsuEat+UDmeFQX91DZfzRA+WvnKcurlujaL/ISMoFExn6YVZwSfgFN3PJ3ncAcZL
KsuD922MG2+s7fPYsUhOSYZ9ZdnVFzekNR+FkXPhNJ26MhLbOonCggMjm79j6KRYCsoeUX25uBNT
4GqNq2fI7W6/z+kkI03tUfa7ZkRJFmg9yUuVR8wrbRH53NSu2LaRi8rH6OhaO4ndl7vOrtQe4MOw
0ggT4McaDepxf9r6KlXhpig4aYiohEfKGdg35+Q4j1R3ManB3fgqHM+S1j8Gj97u8tD5AlzQhlQb
P7hRAmsdORe1OVw9UCHxVy0W1aFoLjLDKc9wHLV7kgGCZxJ0s33h1kvtj/CrRbRWwZPvobXNTumf
t76+B/JM9RBH46Xf03fo0yI79/oCeZ6onD01siuzMb7FjRpvJrSgiywnHFZVT8UkrlGakumiGfLW
PhFI/MhB/xKldnk9DC6CQHdJTGMvdI/WTzwssKvjEtrIqRmlpI6+9OwQ2cd+Ot0hWyNRE6fOTUuW
6ylmAMg8iftYcKYmT0sOV9qtpqs+MNSJUfhYGXK2s1np7zETDvRg8GRuyJnBjYvWTKzi3i8YYcBm
ElUQQ9CQgsxvONxmTvst5JQMYme0rvqeQC8H0M4Jy5z3pU4diC74b3Yg3TkqR0aysTu0ZcZkIArt
RsLNRhuvZFJk1slcYzvJAams3YTqNC6inyV+YbSuuad2Y0phtOrFXVggDlTRXJ93JrvTnbZK47rl
g7keSBx5LsroHOTTiENRl9/Zi2Gi6YNlBPmuf2Ljar+ReMvXs687sHrWbVJF8iS3GrNeZTaHZovE
tu2syoSyHxm/m7wjoSfjB7gojFg+CSb9RwOz3VHJ3HPvZ3N1WTVW+YWtKnhRuDpnoAHhljfYbpI9
ZQFc8Wjqiy022RjhBm6mCKOCoIGVBjF8Trx8WFsS9VN7GmZAG+fFuQJNirJZDsdZRG2RMVY/U1L7
7tUFtiRtYZrxYPdkceDuBY5/FAUQ+FSm5svG0s6p5xD943vzo63cXyVfPFWEZs/SSKawaeVrAdXT
yrp8nQcIy8NMuPsu8ORTr9yjMqCrYkLEAd4dpN6DFyx6EGLjQLD2sxoePKurbfQMVBo5nIsaSQvW
4wGWyfcJhRyqZnqGVTOk6BiLft53UU0NiuiQbVC1eD2SCUMRW4GLOHZNvrx0gCVc98UtNGzAjCif
1T5j78D+2oRogqMNAyr60160ilLdNBIjFlH8rcri3FBOWq19YDyQfMbsh3KrdN3oOX/0iwghvnbl
cxdO3W3cGUz8k9yGjeE/Bb0czhO31kd80OIiDaoAhm7AL9MjfHHpNwJVOunhaa6j1OuSdQSAFFmS
HHW4J/cJ0T7rf/kVUXxnb8gC0yeCeSxZm0io+QKWb7+qKrS+yHiPgFvllypbAAiVI8Jg24e2NW0V
aXrjvaKruqsAU7ab0emQeBKYIn4MHcX0yx7VHuTc5UrJkLjniB4iuQqXz2DC7XiS10vRs+sgecHN
mAbrWuNHL390AcWhkju+6MvQzvEe2/CmItecz9ioY5fgW9s2DdhkajUswAm8+D0pI+PVUEzEstRk
qO2TcRZ4ZysfjcWiL3GYfDEQ5jl9jpfQl9JiIkay6GwrYjyIStSjtHdDr+rFDswe5bRUXcZ4bXPe
LsHR+0EheMFq5Z+xjgcPXDyrb8wUq+pzOILQvJJubWGJYjOSsgsWFewgHZrwwIRfdSvcae2PvjLh
l+WNuCAHBazmcqvgciTd2xaOszWIu8rM9ZFTZOIi7xjGghgRAJv8sUCwGHN40/5malmqQlaZM5EX
iEzL5enViPYqJ9fiBso6bhGf2Iv7EncAKo9oYgtkl/141Tq8LaP13P5mNHJxEc8lgTdsJ+VTgs2Y
+uqI7w4juROKXcKBkmZzOqh9Ey5/kVlk+qjBxHTmOA1iZeitX6sw4D76FFWmZ+rqa9Dptl7r0q9u
rCrwUKVkUQvwrE8YsGUsjzvV8SBNMfNrNOQVtRuLXM2Bf66oCicJGmlEfeNVpjkRdRkJHliyB32k
G8tBwylcupYiIGajKHDPZqMJXsxzjOAhiEpe3Zgm86rSVvNDll7wMM1TXBNt6i/Nq2l0nrJQmI8i
6IEKl2Icqx05Af0VytHw1+wbybkEHL3DB+4tQdcM0HiE9pSfVMjsNZ12h8jTYDa2GHwBGHlyKLep
22a7QAE4bfpp0TUX16ae5VOGbGGxqR0PRoFVGHA/VtmRBpgxDxdxFyMgbvpZwDL3wjtUw3rcysRB
DNgKJAacprCJZ9MRsXTppYfq8BokhTyfA7PdlBnVUyD1+gQ4vdoOQbCc1DCyYsWJyp3vhd6zaGrQ
UnaF0G6xSp+KdiLiMVTZj8Zj11Fb+zQ2g+TMnnx2KlWXHwnh0SObyvE8D1sTMBiBJcSVLsgyt9VC
7Yq66r7OLe7i1q5oag2lYAUJU8r+Kq+hUMygMve6Jo8IHTEDzwMqty7KOaMBG4cTK6itTq2aZRpQ
sjhOMolkya2E5m0LAlTx34nwyBwXX3BjjD8loLKNzPB9aRsLoEh6lABSWy49tTE+KuUcncuULxvN
8PQAM+eRPeatF0eoKyDcG3WlT5sJ1mvWtTfS9qj2w3em+KOfo5KyPaZtB8YCqeLVyEZqcnLj2hgm
dunAzPbTbFzHg4kGI+YsabjORGsCsk0GS2HdWs54GbV9d1qWCZyPfB6PqCL432y8sFd5G5Sk9KT2
ZRL5xVYCHd4KRyFqmHR03mRpeOHSzrku4jq5pwb/WJWEEtmNX17YRfdk9CEFaqcCd27EFRyZRCkA
LK06CsLmISpr9yv0gGDdyEj/0Ar1wTz7DeOgJVp2dgeYLtqXe8uodrOPYJCOfnuNO91EylEiQYmF
7e3x9kt+ffuHgvFBKtT5jG+AIrze/if92HJIcM6snMa/4PCC/2KQSEta/75g26km89KENLMqRk5s
ttDPDR12v3O+W6l4JOAU9bxZ3eiwu02N5C6OEf+RJWfF5v3LSeyPFNj/G+vgVIYXsu5/Xwm/VUVL
EvyThtf7O77rnz/4dzHccO2/TOFQ02brR5n0pbD9t1Z7+VcMAjcIYGcR52G5HHH/EWsL/y/TpT6A
uNH6JyL93+Xw5V+hqbZMiZ/NoZ7+J9Vw8bpM6AD9dTzIp4So2y4FFf/glN1CQwHqgQtjyLEoakE/
MHDqBzBQ4CgeMAkhdymLu67AqlslkVwTBZ2tPXPsd0r0xxRuaKd2gBZ/e5NXf9cp/1V0+VXJS2z+
z3+8VGL+q3z5cl+sF8TDe+aiZV9eze+n/yGrRxNbj42UBtRE2/QFGhXztMum57iuDOS74TcDp8gq
zuYrKk5XaYEeQ2YlyxHKas5iXkZtVVf+vRDaRA4OqZ2AmyCaszMvykwYqyHd4Ny/mucF7TV4GXQs
Ovta28luE6WSpGcfla2XLkFgMEIs1jOXBh6mVDKyqLKcwvvJ/n7wP/raPnQyvGo+XfY/NebSnwzD
qvnXDgP/U0vV8rBhtVz9O6VAraK4JeP8n7vZPLVPr/4LgFVSf667n3q6+UkqbvtvpO3y//k//Zf/
+vk/ouJ5H35bF6XGFfj7VyWWP/APFE/8BYpOmBzlPb4P2gD/bjDJv1xpo/0l/AfU9fLl/L8vyuMP
eTabY5fP2qNUwB/6d4PJ+4uEefLkTVr9kH69P7I/LCPzv0Yu9XY+TmHRrzJRWFhCHIxcn3y6YIbZ
v5GxqEkGFNWVWzqextq8JDWQAzHcfPyxcOcHVwQqS2vCI1x5oRUv3/hvaujZ9ibT0rPLMm4U95wh
XLAURXP88VUO4jyXB8NAyVtioqAbIuVSEv7tMkHRGTUJMM5mCvPuUTTSuHUmQ1+SVEBMI0VM685u
B+Tttdn6VBryVt4Stom7va8b6FYlRim1z2vaWuTsuXigORSVABc6K/puvrwcV7MCb7JxbK11o9iV
ITxWYY5YPifXF/BtS76ZLme0W4g1dx4a/buUEiClrKxFayisnrjBkmCIeQWaB0aOR/UWWY0diXAp
wXc/TKVyFPpDSRIjJD/xlMRzchd0MeBQalhpdDo0xXAb65iczjpW5kPrg2JdtYJuCD7RsgnIQIMU
tEpcJ+9JVfTSWztLBlxYIa2cVZubAfMemcI5ark09o5mZnI0gHGKdISkZ7muQfhk2xy6ybwGoRUd
T3Wlyq2o6G+TyB5jUQbqhLUwaplx/xPWjEMBRrucm2p5VaSKomJeD+VpOo81WQVtzJtSZqJwhtvI
Qv+ek/5buf3bEU19cZEdM7RNTEcH+ubenMipVqgYaru0t11ooPV3dA0ejtKVQvT2yUiTr0u/LyON
b8ensbgMN3n4CcWkiade2kGHm6sCqElSZh66phEBv0MSFxkclgWbd5bGTdC3mAMjDkfxviXOK153
tkR+UkOOkhsIE8kXslLiZ3uOvAQFeDcMR57tiF/pRM7MzqinbKcJw1giIXEX942P6iiIOZsUBELD
txmJBYz6XIfrQYSLQSRMoCA1sFICgKtVfJzRq0JN4gETW9lBjbTIFqXx0PRge3H7BAHRFXWrT9Kc
7LK1401dyA4wUsiuSrTQn3ykb6eCBf2JNJz/65ov3/Dv3+gksPGzF9nkQz+jtcG7Qh3MPYI6eGdh
ND9SVSDOP77mS9/g9YznwkCHrG5TBPKldTAxCEogDuVlsYlC23tGA4xvwGHr7wQRtsJm6JIbkjfT
rU8A4h3FBvzWPf1pirNB9RDZwDS91NH3lZGEHcKTmB8UpcBA/g3W6i92OHsxrN/SRI/Kn6IvXnwy
wK23MyjQdXZoLxs1TCU47X6f2qLCI4SVdGFkJCWi24b7Ps2LjMNdN/YBAaEt4LNM5b27dZSJoj2E
MePDMs35VnNJihXCYeSMG+TGmI2JdsQtVZYLzz2qYhrHRd2gLHMol566kfSHVV+FXbui82ld5mo0
FwZDg9ZuApHnftL3eb3FW76mJXie/GUcY2ynnIO2j9vIQkiN8CfJoMpnY/GFmgXpopoJ5eORIF5r
ApZL+R4rr4XvkGYT+s7X7xFplafpDxjUG0wDlWo6zsj0Uq9M1k5DN2LJ56PFgPr2Zz0rderjNw6I
Di9S8UnP/nWH7eVOFm0Hjkc2kX9rUH7/RakhZ1NJqCkhrd28xbH+ONfGMmtSaVhFYyLp1QTx7uPn
l2+vGvi8Am7bEjT35EFXtC2itM69FjV5P+ls3eZy6X63Fc6z0CBA0oRAk24cSlzr0kvx9ADXCAF5
93qQ+8RvMP2ypSQdE5QYzsTUipxLm/haLM2C88CqM4o0PKOzaBFlbMQ0NKzO8G96vPFoJIiiPbUh
jUBYCNOcS3Siv+x8NrW7rGGxOtGlrR5BRUAdqkool1sCmVxzY3lEy68I7oHtOOIufeCcUACCBlIR
rfHnu+V5MnXqCK03lfMhi6rjKBJoDfMEz0BeORjUmEjnfROQ27Fyu2DEOl91xPh+/H7fLESceJbm
7SLdkZ6QB1urNp6jMNBxBm2vD37mndeeyAGE/pjAbDTZp/9/Xc8R/Jb8pjQiXw/nkdXAstw82yrw
oztPE7K5cuvAQJzfym1MNlj9ybB9863SGUaV5ApcRJ7nHoqTptGKgJyWGVXyMT+ChiL2UxPDOZXp
cPfxyxRvVtnlWq5t+Siq6LIebhtzkREEzPZjK4ZxOBtbZe87mUzlKoWo81gFvdltlOHQHCvC6naO
XcS0bTzE1Cb6zvr1yd28mYK5GxLyWOxJ1HDpi75+1yDkUHvoKtvygYr2OKNacoGriE6P06dnVQQO
pkzS+cfod8COHN3cW47rb+cWNIQ9CWCaWtX7IoTI8MmdvXZdMZVwZ8jVuDcPt7Xzslv5bU0FXxwO
9KpSkmpUmO6btBTXvpjY6qkJODAK26lKVvXAkrAeyJeZ15XI8m/kX6qQs2Iwu+twCgX0Joeez7qm
DXYFM7Dyj+hqwk6gGZcBdpg8Q+8/vvV3RhM/r0s+CRKx5cT0+p2GYz0n9gCKJwU+cFShfAcVFJo3
plGXfzz14xZzeTkSTR3KiuDgWrAzbVKNMHWVUyGe23pqjxIZ5U8TXeQLX7bRt9id3eMq7+Zd31j+
sxPX8ycbx3fmh+VEyCDi52LreLARmT05YuZEdpuwyNIUNGV517k50WsSp8aK1mMxfrLhEsvf+Wrz
s0y80mJnzDQR8N2+fseJadepQVl9k6mYJm7b5IvNxZT1ghZW+X1h50AawiwjOdsB7x0gO8TW7PKr
YdPNR/ATQe+5mwhgK1WYbKp3U2dlxbqylXdPXO/MeaEyKWFClK52Hw+QA8/ny9iWHH3ZbTuu69ov
//63sV1SDlhmHG/jmKlDUCKZLUSYhJo68RC6pBOkkiLsymZ/12NyVkvqnmkDSc+5m+/URo1855mD
jXsgGKz+k9vz3pminIUq7/GX2jTHlgH+2+3JKpqUrnoPqxms2hNIvktKZBWC6ggHhSee0XjlgJis
cDEPxmnKj9SsLdqaBkAdH19CPBgwvaY4aM7GpMeDTSoMsVTUXHFMGyI2yAxudXWRTQ2IiyEt9E9j
FKT+VgaM3A1AatTRKFVEvzWRIGerJqATdm9Hehw3XQeQ0zXJflunXKH/OqCKis8VzOxdSHJ4ekF0
+nDXEVvxXeZ+9gsxaGyuarbv2OHJEVSrrsptawf4PJtXDdwuRafI8ckPD+bb0OrHn4XNjZ079Crk
Bvxdy3jpk4ULHakaDY7Gx7MMFX0l0zZEjur1N01Sx+66AJF71CAtpM8aRvlXVRnujxQ04E9BD9vc
mmYMSJf8y+wppnkBqrMpWNownxP7G+o8YzC3/oT1EAWHse/8sqIH2QzRJ8eHdz7aRYgL1nup5zju
wW/soue0K7syiK4Yq/OSttKGLj0ItrgpjqOR/cknY/7NJpXTNkoogbGVgizT1utB1VZ9UqgpN3C5
OfoWkQCGElheO7qR8QnQFo630eTZOw6dzXcHLc+OQo7zyary3lMvKixkBTw4G5rXN+FAmLKojBqb
PJHT0SzyGY9PUGyctnseJxXffPzQ711uWVRZzFjI7Jcy8G8fkk8rMEgtP9zAVFLrRPjlJiygM+Rt
cT0Prko/mxbtd9YeF7k2ohz+wz8czIuONkhdMnjLgDxBu5O14KUllJiabp+eM05DnJo6gHKoH3pS
nmkdQ/SS+q5PcgRS/hh67n4qTD5qPwH6Q86i5W4Ago5wHmcl7wxaZ8kG36j5XKZZAmgcB2pD6uXS
5Jql5lu3Y4La1jpPA9gVpLkeAdBV0CadQN0AxY2glSdBYazr3AchF2Qmrga683UBHyGdMdrEorkT
DvWkVZGN/uUQGc19WfsSLW2bX0MhT64aBEYmpP+E5laLnEPsK12G1yDWq3jvwXX+4TBLZpCChvRC
dkb83GX2lGwh9MQ26tSEHfPQZgCJhzABfD4SSHMuBpP1C/ESzC32b2SiSsKg0ZUG8xyc9EM8fCM6
ijBOO5fmN7JaQDYqK22pycTl8GzWYYf7ZtI+WeDFiD+4SdB8tW7V3cwN1LE1sBD04SnJViurbtQ3
khxKwemzQnPaEUB7DizCZyVIUlgXHvq6y7IhZQm3iwmMMBpBzxAqWXTUwiaEOitUNgaO49YVWNH6
EEGZ29nZmV9qzRqCaOKLClX8o3ZAGq1RZroXfADVF6cfqO7HJB78NPsxl6sOIekRPX3nlyAMpEAo
K/OrKW7d+4qwhystu/qWbNLhYQpsqPvkIA/ROolT1vUmGMgYGSyDmAbkndHjJCzcP0mPAH7dIM4n
9YlKFtVIVerHGGVhs1OtcJ11S7e5Wduq8O+SwoV2MCeVcS4dhNOAxtldQb4qsdvlSZCeuO5kmkdJ
mSeXqecA45JxIY4l3Cco7OlSioyGIeqe/vT7xX/veuw0lvM13orX04WvKFzBnvA2AB3BpVQhycTE
R1w4McYtMxiG7cfXe/v1Ls4N9OOct6j52QfXy2NAEI2Rs/DmFc7VYQjvam3kDw3NlD+fCZfDFXpY
Ku8BVb/Xj5b3WeqUxMSiCtb+g/Kz9MIfcNFGGjEx5bfgk6np7aPROKC6iG2CTgEb+tfXE1DdaUk3
KDbR7q/9XMOPi+h95QWbho/f4tt6yEuTgr0hpBJadi9elN+mXUvRPyuxb2/akEYtvtrAOS9G3zge
EsB0HgzL+1lGTbovBjWcsnttroe0q6NPHvmdEwxWEV6uSfuDs+XBimeX0pllQpiJb40InRsthnk7
pLAMUVsok/A9QHQ7HqFcFBz4ST65/puyCK8BVJVNhdB2be7j9SvHJysQdupwo7LMug466P9d73mb
qg/DXRCZ03lsjOknh5/3HhptOkQOk6rkm8OPoZvBKceMcTVa9rCP6ROADUxsBw2FX5rsxbRLWkEX
AHVp1SdK83fWW8Y0j8r1uYeX1fH3H750Bap8oOgReuzvSreoJkXbwQxP0OF0VVN9/WSo+e8cROg7
mVQNyHey6eu+fslI2AlbBpO9ITQsVTuhZ/MpSrsGWZae9XTUB9Pob0AQRcUmGH3ERyKmv3zdaxsd
YyDL4Qe7EvDpyFzLp5njFckVromlwDeXSbwwFOtgOs1Rvs5wQsHAjKB3eYCpn4uu50yAz6A6z2yW
qg2oZ0z/7OzL7YCAIlqVuN/1jvRr94vpWYvk3h9Z7QZiH2z2I4F7nrMjx3c4l+ljicW02zALBjbi
jHahOVa4oVZTQpAi9HTA9K70qaIGKmxh29rgr5suypidhwTfgSHKESPGQCFOUdrB3j+FyZZM5eHb
ULg+LbIQ4iyZxU7LA4GUXZENWj55OEyaXdgDslzPFnPxChcLS9wYpdgyazxJ5aaDvH0hGgfn/gwh
tNwGyg/hGtpzutSuLeMOVWRF2GExJjUc7DakWdDFxhPLSAssNZ4ggzUjf/1KA4gB6k953qBRQSpw
OfTOjbZF8outqypXQx1F0a1KoA1uhjisfvmTCj0yiLIO8lJpD7duq1Jji8RqAmvQCFljHk27cZW3
MVbppMqVsU6aQUdn1WCa13kYVAB7w645GigIUpegLghnXKdxtp97r/kZKIGa0yxH87GgLUKBUk7k
kZZsMU7C2raI80PiDbh5Di36crVd1Y9jVg/fmX6oqXpp1kD/jscKfDMbF05RCJlRvNmlBvZayh9M
PfCpUomqZU8qRp5d2qSBYD2tGjfahG3F35KrUMszejyzOBZR0hDRFEahBSmjhG6CeoykJrNFU8hz
SlgkpaV4Zieq+29DnuUFSmpkdaQMdt6XURku6jtlBCz8UcgbYnnNnLUwC3nd2xpJkTsY47OKNPgW
3xDjdzMene9RwOe0qgjP/sUOzfFOfJTWJaSdzlNwzk2nBpMstAEs1C9/2fM8In6m1HDmgPju18gm
selrQJvZqpjl9JUcyfG0Ytio8xh+MoiuWCaPhNfL72IOMc8ktcFUpNyRVl5Ql7o7sshUAdjqT3B2
PBL9BEozZwbwNvVQ0B0gcBscDAiTUVpHLWkguG7RZgoD0mcUDs1GE0AB/CYtijvuJCs3loqzbE12
+GgfC7OV6lQnUWMRm9ni4f14Qno75wscm7QcOL/7pgwOpiOSWXSW+YhllS6ohWAYX7adQ83G1Dan
5LiJynifls1na+5706BN658CKkU7+WJb/G3mxU/sjP5EHSpjG0VHLvaI6urluC9bCBiGI+qtVy8I
wLyHyilLSvEfP/g7+4sAo2rwUs9km3FQCPNaM2kN5N2bQjnFiUP023kUzswlQfzt4yu984pNzlc+
ayoHSBREr2f8tmqbyBulv0GquZw+CLTdClKbfhjOTE5OhXK4nyLnk8X87fOxFcWTJ+jwCE94B8+H
ALg1zYnVO89K2IumnvbgmO17WjG3Hz/f2xWcK1H34eBLKDIlzNfPN412ZtY9xSlrNsvz1IUeZBFV
R1nCRq6Z80LZfLvdlybJPllN33lGm32ShKxPE9V9KZ3/NohQDkci0SZv1h0QB5fYUeZY+g8z7/OT
7+SdEhwiMEofgUVvbtGMvH5K0iYis5MtAPeWaLOv1aTMTdeTLrbO6PNDLWJBPVGF587Yk3TD4g2c
gYi3uSJXwwZLXq6nWMrmOI0L/cmx4533QGnTcnxao7bJqH59bx7qsN5B6roZUrJ+gtSxt3JyyG8L
iA78+Md+71LYmH2JfIad4uFgjhOnTfpZhhuCGCj+5CJuVkVrwW3Uqv1sQ/p2khD4XBcfuuTgQaP8
9XNNtpvNkyGDjU03K9rnvlUcJRlQBE7RhhzxVhnASOifwQPvZXy5+M28P/+OJIceOkj8/sGbLSKt
gFyMlRluzKTOf2H/jL+V7ZhrCHezuP745b4zUyBBtC3PIRaU4XzwvABbbOmmpP7G5VQ3u3gM6mkV
MzsnOyHHjKeOzQenDetPtsHvXJfiMZPTUsXjH+Tr91xFjqzHyfI3OkjYCbr4tSEom/VDk0ckYkVD
u1etmv/8iMfCY3JyXfrdCMcOTq+jGxpuHUrFKukIf+9NjFY2V2RME/7dflK/fGeW4gnRRrFJBV14
aLQuTM9oKr6PbULZHEqG6SMokZ6/7aMJAtvUymOSNTzSEgJtqO3HP+w7X42Hw5u8eE4aS93k9Qv2
0j4WKCribQTmnsSypjumdm+eGxnK/o8v9c5vyeGchU1i+bWZG19fKvX9FFETEhwxT6U4syUqzDAj
8nWbUyYGp2WmgN5wrP3xxGDxeODLKdnSBngxuv82F9c4NXzHpgkrGtv75Zl1+Wj6fnKMS9c5+vgR
l+H4upfz+lIHj2gPkAsGi46owgYFyDRPgNw7KKo++SyWv+fwOmAElmIHhW/6nq9fJcXJzjKTKd0m
RVyckQ/aXBb0s84MQqTWHsqx3cfPdeD8Xaq+lnBR7JmcwzngHkpAOs5WZFqn2TboayTlZZIHOIdq
nciKnBtZXYRKD7d1EAfjzi+79hoIRvVI60zvQ9o6eEoNYRDUR6UoRgWWFM4qH4DdVFOWHONZojn7
8R2/1L8PX5HPisjZ3UFt6BzMHBjJsjogy2Q7kcpwHvdaFWhGo+w+HrDdXdaU2Oi/hl2vME/KoN0O
7Cd/dV7eehtD5yAj+iAr0n1kxcCEEVm0m7ZMBiq+del901lFS8MmbOoW8GP8LTeC7CqZhaNPEP30
9/kM2XqT55KoAEs6IBydDl3VJ0v/24+XihDSTX4cuCfI3V4PA+HlNqceQEfNqL5Go8ivRj99Csl+
uPv4bYp3BjYVAVYAlN7oUg93UmTEe7lnkF1jUx4mzakRIJJ7/6r1E/uCyvV8Bbl9uOk4G13IMsB7
6Kiw4SBHEKCXLrmSRBviSww9+jQf39vb6ZPCJupC5mmB3u+QrTFX2AgrpUA6C13s1ex/jYkVO6lz
KnQRu4CdaMP5mPCW+JMh9qIiPBhi5GQv4oeAzR7qxtev31f9lIAtoGMNlAKAVGaKI2Vmc73xGpjD
O4sdAQySVNg7gpEt786JouaHZXZ1sKCox2ytg4F6STjh21ghTfMAOdoq3+edGwX7j1/TO2oNTlIL
653NvokUxTq4W09EUVdS0cBalGwlidDI9esxgxzQJ6DNq5DEpZSQkFPHJq5DFB1ZZrIISOBg5fr5
8d28M564GWqKKKz5n5fx9tuczELvp75AXcXPku90YfQ/Mb7Ojx9f5Z1p0mPXibZwOUbaL7Tg365S
c9SQLYl42zR22p8M4HZnzbax8ryuJfko4oz/8QXffieLcs2XlNF85Dcgdl6/5HyqrLLW0BLNbioj
zstVdufMXn2O9jncAW0QVzECoL0zVZB9qLNBGYscDOpN6unbIY7Ms3ZW6V4JWlgf39ubLSvIX4qY
CB9pWsJ9tF/fWp10Zl9rYqckxnZFHyArcwy0eJ22ZmPXYl+O9YI9SF33ri16J0ck5aJR+fgu3mwC
uAtUwJZvsrnCuHKwkZyi1sjzsge8MpIl0ua0LVFKI8hpDcBl/ZSeRAzH7ccXtd95dlgSLGFIFSin
HipwWisaQDQk4bZrZEP5TEpw2+xeC7Cpdg9wOCjcxN5FWWjfWGkY/0RE2XznWxiehyasKLLZfv1r
GmeI/dom3JNQgiXyavHjP1mlWZno12YXqnubDb+8AfU7036mfXidYX899FJfs5VVqMCTacAWmSNa
XgOG8Pe+GvEeZyMBiI6blOYWDYy4ynoz89YzQQjzcS8TwIwymqC+pi5hojb3GV+xX+6dk8wLbfeT
Xcw7vxEQLXQ/fIXLxvTwN5JGX1e21lvlJdWmmHJ92eLT2S2OlcxoY+LMouCzgfFmRmA7Q81Z2Pyv
WNaa18NzakZnqsuq2dYc3I5KqsU4DUfPGz4ZgG9bKsu+yXIDDor8hxXt9YW6wcU5LWaezrfFeccK
uzbg4+xlouW29gs4v0GDpTPWeAWcjkyceBQPHw/I994w22Dq+nwBTIIHD4sMzK59DwKuFqaizqOm
LRPCsB6nxsarKusjlMJx/smjv1kp+fJM2nLUClgE6Bu8fnKBFghh5thsyQe1j4sZxl5uGurYJfNy
G+NM2JPX+KSLxjz508ddtGMoM+hAwqs5XCjRY1tFRzbiFlV38NWik7ROQQ78X87OY0lSZNuiX4QZ
WkyDUCkrS2fVBCvpaO2A8/VvkXdSQaQl1q/vsK81GeA4x8/Ze22ygIO0mPdRB/MVvoFmb3yhr/Z/
fvCyoNiR+SdYtwTaGbSDA5PtUEB9epywsZ0I0tVvhr4w7sYilT/f/p3X39jlglQj3F6Xvs9aJdHa
WtQXc0JCcEA80b5NKfmiIiXeErGE/5f8VlBFaVt4If7hBmix16vHZpyYzCdmq8uNB37tuFn+HpfO
l057z3IWO+K/8qdK8+KJj0oHlVhVZbInutsCPUvGswC5rRFAEM8t+RLYhR089DGImNApC3uJYGwi
ULO0he70FtjKLbA4KztgP+nGHZbqyAX/4+bajp0TYDQgKybZpjbHf+YczdAtIu703Ujd+F2zO5Ix
I8PUDoGb46RrBYaYPfY8qmJiEu35vpNz+k2TqDDAtnvE5fpR133OzJGsU/B5/FG5TNx3scyjTywb
69mypoxwmBHEiq5lU73Lu3kASGkbpFRNQm9uuiqHuV2TV/KMmcJ5nMcC4KzB2OoczPpC9GrQZJLB
VFogP5u8mn5HLb1BegxFfjIZSZQJyFEDznKaNUHyqQ3ARhALB9anTMa4OkcJoJ8bamXSUJJuKm4s
zgefy9Gg7Y+/Z7bOmAVQAQ1Wv/i4B+mdGeaSORA5hfqrgrZtDnaTIJF7exEuVedFVcozdzkPsIHT
E0Src/nMa8EQaUxqwts1NZxRJ3lQI9L57NCk3/iu/q9Xu7oY7T368xxCGYTpq4MojAzs8MIsYIXp
fv88aHb5LfdLsPUD/CTSkUfN+8lBFXqwnJLpG+WRZX4sOy1XR2oj/VfqdNOApjEnl7Sah/avYfaR
tvd1bVZ3MhKAjWmkejftoj+8zTV9ghdfEkgVai2Rohh8vOETlmo4p62rXHufgirkQ9lnJbntuhWH
QBrpB04Th1Mi/drpc9C5hI8s0nr/qa2RtR8mx4WMEiH2IbhLt3DgSA9jziC7WoaDjrcqhJaWkw3e
5Qif7FE6cGjauG3OHHsDkmOy5neelGDeMlOCqs+RNL43lNI94F8m8SdjbyMxdAJJlh07gX7wREzm
vRkQ4stxoGtuvWYu+hCORomznXXnhMIpqu+Z1g+oWnq3wiIEO8kNndH1zkEFGfGYTUyg2XMccViU
3mAiURLaYcucddwrSATu3iUDzDpGsGLtA6YNwPdBOZbnpADlFeLnMX4nXtwUz7YYLGc/9To9YdrI
+o07uBJBz+SksIJdZkC7DGPNb8qZ2jzAbRMPQ977X8eefhX/TSOxH22bpxvaKHDIyLAdFb1XoqnB
uPeZt4Bvgv4bGnt7YHRjJX86M2v8jxMBmdMpJqbWRcYzRv0ul62NbYrxF9VNgY1/hyYg+d4SWwpa
KEC8NShYfkbv5ec2JsVsJwUEnE8s9y571w79+D4XnpEfVIStYd+nwcy8cKrtY5cm47APUhJTnqpa
Th8mSyT2qZdl7exdzSUvYWxBslAXdmOoRzZQaJNyGGNe7trJKXA0uBWKcMYU2EYBBS6qVUQ5yT/O
qQ2YSp2COpux0hFTlO2LxG7/Mn5M/SOuS9AUwHOdH0k2BdMDvk+mnVFMtKuIvPlD1+j6c4uoowNP
Ioh0Gc0geXa0ipBMZ+q6T5kx4SMyMskf1UWMnUIsbops3Fz8dHFNLDzAqKA10w3it/A40jG1Qo61
gyWQBDvbNfrqfSfyNn9vSXemIZEO/k+kq5mFr2dUzzA/nE9vb0WvfH8XNwteFmQy1N3m5VZkNS1f
B7OTB3qP44eRsKYbFZW/ffx17+kybGmOXqlvlibfMi9k7MMH+PJywmlKlceWPJSRCSaFiQcHvAll
Ch0K4sER2TRH7J35TYmCbSPC5bqic+jjBCgkvaXFSQDaxZdWmf2ks26KA/zHmBZYPIeLRuAMwwMl
Uj+Zz3kKo+M/31/OzvSn+dMpcda5MU7D2WRopuqg+QU6vKomUxhFJZTnyfwSN6Nzevt6r/xIrkdt
jsWCT0ywep5S2pMsoZIdylLMp9q1OAe5CiJT2vU3JHK7tP2KLRnOa0UVsDELIQzTPFRAq4JdM3T4
QD09JK2HinPIy9iHVBsJhdYYthN6wUoYt5WAVrJDWt7nn30vLpszQjD3ucvssf1/3HaODwsdFQEu
R/3LZ93phVsqN2kPnhbEXxqgMTvoI2i0km4+tNW09Rq98kVfOkxYwplkMkRbresMdoGWerY8mHWV
fmgaxBEocYJ75DfJxhO+bvQyq1tG7swhqMWxal/+tqSOvdGS6XjgTGudUSjkNzX/331EbX+gKdAf
8ibRjj2EMUYVIt9bELo+sv8RxpJ6RNFVxKgeG9ccrV0D3WnvAnY96mbv+Pu3F+MrBzln0T0vCAuP
Ec2LseKf7o50dTqi0oZDSST4F1xzEGLyUkG+TGZvB5No/NZgGT/EBJN/RDPWnzMZ9Vs37Lq14Pjc
pxdNNOOx9WKIlqkOwbLkZNjw2U9274riUyGQKEAtr/Ru32Sq+RgbnXTJ9k0NHZd2VnyW1mx8FXxL
F1N0UT8Sz5n8SutEv51TLGlI/PO8QfRUDV+RSEcf7ciYN3bnV95mBOwcDxCy0xZad8eqRCSl280A
eIPJu5NIW2GcJcOdXpf1IUXMfzvPWbFRMi5nzFXBSPeYIxKHb4d50+rd0QR6Sb9nzuUt2CBgeO2X
qhbWZiNueSeurkP/n1O+FZB2tdo00FCkLvsmOq9KghNKJ7/8Bp1KPPrdaCO89VR7Lpq6P+ax3YCx
p2q/j4yo/H/cYwbFaJrYNH0mbZevU1Bw7nVgix2YRUD8HIGWtXPc7mlbpvdlN/82+HRvHACuv7qc
+Bi40++ipULP7/KaCDYCWKFcMyHU7yaXsfqZYE32Q46AoPRj2JQbb+LyX7y82Rx2OWdjEaa3qK8Z
MCkJ47LQZwlVwSApY8gnkoIIT29JkDBoVRlAIxcbr4lgr+qXDFmQ3cZjQyf6u5ZJ48/G33P98PFn
cBBfNKOMcNc7A72FAoblMB58EccYyNgjrCWqVht91FodXICy1IeHNNMXL21AxCgi2m9v/xHXpnY8
phQjZAv6jN6CtcwlCIa2U5ozHqRhdQbBgUj+Q7MogzsVuNkYzi2hnAS+dCRP0Qpq3zezUsWuUr79
3hOOqXZmD/18p7dt+y1ypwa0k1FDTJ3oZnxTWoQL3h2y9ibDdzKehzZLMk7AsbnF7biec7DJMvIL
6MAzOMBLdbmgQAyniRgawh8LjknAyrtz4TO4o8Ja4lmVMbHHtulNRi/zUGmJYSFkRJ2/wylFB1SH
n1FDnbnxurogEVOvKeGt+vz2/b7eh110EMt0ctlX7PV4o+4JXovh8R0cqvcTHl8c8WWFzg0R7Qe8
A9PTUEr9pkAMeTAB3W286K9enoahDokJG9wLjPifjxHds3RCH0YqUDz0025ILXj/ypNedF94leYD
jWTsjeI1d0gksienXcSokbZRhr4MYlevInUow0DieBl4rG/D7PhMoUxUL3yGav8BhF8a3ycGDMd3
aFNxIQkmaE/4KxAKaXGsPTrmOFSULkVwG5R9mZ3d2LLgL1Qj4NnMhjN7yI0Z4kqjmglOp8FZl4jL
MiBEhPGreWNFiBPwHcZWc2NrifajtFIa3aXeUJNCuCwQ30YV7W5j1NJzU2S+vcuHmKcwSTS/qnWI
lR1z6eyyBH/5PhWNOJuz10XHknSAHgKLSG/avIRezOKJyLbOwFLcDr3b/fD7qf4Cad3+INw4yz6P
kZ3dNBwQmp2rKIx9M7frk/ID+94b3DII6XbrGyq66/IM7Q0OJZ3DBwKKdck0gHp0EfnworsqIYub
w1tedSxysyqPby/ylxPT6vFSCzM+WQQ/fFWWz+s/y2wMQAsOejQeaHE3drzTDQ6j+xoVF7nDqW22
h5ieR/FoaKLhWC4A62B3nGbvl9G1jX5jG31vftVLTf/89l/2ykeHkSJOLcpG+tnr3jJSRdl0Hex5
OScayOio3GNTaH6OQ/cVMMxWkOUrdarHqM1e9G50sgGuXN6IoYl02ZdL40lYmJF3qL9g5xMkrnPM
FkMuj4QtV9Zt1Pd1sQ/4HLT7oahy4ziN3VAckKKRs14M5BRSZbl40uvZwjuWtd3wNERT9DQg/7b3
b9+l66XiYZ3jW8mAkCa8verNeQG8aIyaGbOHiCFS2svhKNtxvKs7KAn//WJcij3JRLCBxnO1Vjo+
LUKZZOIZRuPdZlPl7j2duZdg1rZxqevdj08cNfCy/dEKdFdVXZlHDk3Hcj4QSDceTL+ufmh0ponp
cUW96z0CP0eqzCOfTBK36pIAi7dv7HUtS/MeCdUyjOeQ5C///p/3wosCk6F5MB8cCutfSEu8T1NQ
weto49o7aIh0BzTgTuVtfHVeXu6LF9JaRIAmbD4TCzfOicsLx4CNhqiBhNFOuMxupdD1x7abs+zB
KSa9JvINfurJxJA27pKREmhXEun9yTEyTDtESPt/mPnGT3VGHXd0AIETJVYgz9ylsm6mXd4mndwN
wJjRrUfLJs7v7GleT9QHfaYI8lJzQTC6rGxk6m4E3tHWev+5apWQe3jIDdpP0q4+tFMC/Nd3ZY1u
h7/tj0svf9hN0SCHHe1KIN8deTUb28LVc+H2cGcYiOO+9oL1gkcQGdumSObD0osjhb0q6pu27wyI
rKM0PNDVGqFUg7Zp0l1W3Pq5oM82LYgCS2dmtSBU6USclm39MJljXN5OkdnyJcG6ou3pZ4tvVYQf
cIcFh96wtH3t+e31ePWi87tRnCGUZJAKjHC1PWUCD3icdRz28pxvnO9MOANTaPg+7ae3L3X17jHc
QZJp2qxCzHZXPllbIFEqW25xV5IqlsrxS9wymIbHTF533I7uvbI5DagAJwlEcHF6+/ovdKbVrUYJ
C6kO7hFNmvXAIUl0DlKiNg7QiXB4YtAgvRY9VHNfRUbp7ydmueWexE3nnCc4xUJ7LOmaQpxJ4zMb
vEMHt9D16WaIBB42HRzwnm47NOt4sgl+g+lmf9T486Eqg1qDReyl0bHwDFLPe72CdO1Xo1mHc1/V
7+aJDx92VXxJKfNqWHLCFwgx2qLbWNor8iWaOJa0jdxDXxSxICaXB/PPnuOMRr0gII1D4MuxvtU1
w/g9WV7cPhKozoRhaqUhw8bEkhEOAInNh15Y9EmIqiAXsm2Udyq61iaAuWI8Q0YLiLC2zOkmvf2A
XnkHFyUrNFLOIz5Svsu/U9ZJGSlr6dp3RJ7vsPrPC5DG96cHOqLueBJ42GJg1HOUbHwXrusV7pEL
IxR+FH1gV191DPFslWyPvQkiptTmUKnE/zwMvfrLrWE7yhIaz75NxxytjvfYkqpRY2GJxTeIwVOI
5zbZeFuuu0b8Regm6RJDIWS1rjYG3xJV6uusVoup3oeqHNTNzBYNdrlMgzNnteqWgB533xa99qFC
0f6hSXV3Y3t4be1gpOe14djMHrXW/Jp5NCpCbIAoeICV99pQ4U3wgj5nJgwYot4z145+1R7cj9B2
svk8lK2TneMeVehOx/5HtkMU90/sazAYrAYXd4iDvH16e+lcVXUWRyrAlhZgBd+76qib0k38ovLs
gwEO87HCFhPy2hofJGGMn/O8zn/+5+uBMlzC2qiOKOxWrxROeInGEnen39hkcZJGFt2lmpZ988QA
n9gr6SptvB3XHwrgKzSKlodhIX9Yr9DKSWIxZfaBtzUKuy4AZaAXWduSr4tjIk0Vk8E0mo8+7oJ5
o1Xzymrk6wQAhl4ybkR3PaDHoTzhJvftwxDT0G0FwVpwGOvWuOvSOIkOVqHKs+7jmTZGu75NE6nH
dzYS1o0F+cqD5tDMLVhm0hwdl7v0z17WZLJ2CPm1D7XEONlji//RcYbOqS4At4RTgm5u4028/kRi
jaepwMwEEtd1BT8Ho2U3gtxTxl63GJRkCTO91e5aN7GzjYPTK7+PHqezoCAXMcSL9/Wf35dVJuP6
qVhCViWN6Y6Y8SGH5quS4jcykXpD0r++HNlQlB2LM4MFBUVqdTsDDzGuTBpxTB0LxCTgx1vcIkRB
GWPk3MZo3baW8XqTf7kioDr8Cku9AYH24gECPGErd3TtwPfDvccv38MmaKr3OqwXjOomBGJfbmpK
X/apf7/9y2Vdxv6MZuA2Ika/vOxglpE3gU8/gMs0H6lkg/pItsb0bEikcbs66K3fth5pUKtqAlkO
8PyM24DhcE/qXxQsRhlDf4IAAgxucDtLZ9RdZTeEQMfvge9OHONLy6lD1SnxoYmt8qOLagAOp57J
3yPAw/EYVWLxk5ZxB9pYl1+LqYeSqzuz61FxuxICndbpeQiZHbNIRQn+iH27+TMXOTmmQsbElKM8
IR07neStWTYe2Iohib/HCTIDxqf1QJh1V3l1GKiRJn2ltdQwfifSnQ/JeUmmdXBn+Fo3/BCI/dtl
jC6G/VL28J9CEv+HVSKjsJgpsMOkYiCvKixoYWz31Z8sbtGypOzmDaHsakpRq6b88LbVInuPekl7
IkQliw+R8tJ75QxiDgm66G8CnWd9SDM7KBiMW+kvDgnQM0oWWrSbArf9HFGCVoeoMaGTGo4y5I4B
N327UVrZg6Yn2D4wAZP8reUmztykK9AYduRZgNnvtG5+hPuTzqEkDYCTgm1p7U7Qqrxv+Xfvo0KA
jg3MQRNE95acJeIiaRTHrMYCCYNk4ThU9fDH7XyqQoCJ3XPFRPZPP1SwBjn1+qjcelE9m0VLfLg1
quYOi2WU71GwQMd3UyP+y85pELI8ubUZSjkFCtl5BEZOEchbwyqJ4CClyAu+elI3xDkt9fQcmd4I
CNNA2wYaP67Rlbb6Ap0jeAN5U1X1ZUjJMSlihQH2MBoRFldjZrgD9KI5X/gyW0hABoYzGH/JMSSA
PiBNKTVlL0iGJgYN5pZGIEJQDoQMAddVv2c9wqU+4m4nxrdI8geJlht4mJz/plHk/CbZ289D7BW0
3LDXT3t2xiG+p4ubfU+djDfXKEZXhZLgYndnQs34VSnYCvgXBu++qYL0JzcOE7KjAUHY+Ai+sl95
/xvKLHMsZpqXr/Fs0xJRjgvxTJurfSICHITdktkNBvO+y9SwMTFYWg+rbYPhC+dCSLNUh+vdylFV
ZWm5Hh8jJLgpowJnuCduJ9qwybyyKTIEAeCJ62fpD6zKCZ/O9OzmvThazEyNgyay6B3zVQJPXG/o
T0OapZ9ag8jt/1bFsCliHqZyotxGcbwuuMFnaDSKk/jYD6IkAnA2zkBurEeOoN2jGcXO1uO70vkt
V0Tk7juo/Bh6rM0untWoUtgWCUjMSrufcp76bxz3a2LcEi0N7vxGxOfCKpd8OOzmz/0Q4UjVDVgB
Yd9EUf7F61w0VQWd4sesxON2dkAtNCEknsDZm6LT6rDrDeMzqS5mH3YML34ljHerY1lPqCwUA0/Y
OQmW4V2UABndqTKz7rSo0AkGKmf1jmaU3e6CyLTKo68c/T7OasKyFfkiRNphHtGQXhXlItBnRRRF
NFTIqBDM8K7rhhtaaW59lprJWSHOe/nVzRTSoKrRPG3P4KJmOqEPfc/MQWQmkFphN2Gq6vqjdNQs
SQsF0nPE8WuA61C18bOuPIh+U26yJacq9VA5RVbS7QHvEbuXpqXHviPARbQZ0pld1sVkrNaVWT5G
hpiGvV4yyVoAfHN6oM86qhNvZ/C7DWjDEthGyzWcRZD9UnpePuR1oMvz26vMvF7dlI4Y1NkCOYZS
oF++tF7jTOTkDNlxtmLTCVU5giH3XQ3qtwMQIXfI2SINUDvKmByXbpZaGMgsGkNy2KBOuu2oz9zA
hHSK0lKYHOsR1DUnrqJP1Ecrsr27wG8VB3C9SvaTmsm6bIUVArspw9a1CSQXTqn2oK3/TlolN0q2
q7ETSFEmOT7bEf4tKvRV/1IuU9V0DIojOJEJSZ9ygUHP8UA7JxlMEld0iAsIFRy3/qtPYoqp01Xx
C4Oa8PZ2NxZPSUOewV7VlX+uSTEyCa/zZ8BHQ2lqGzvoKw/DRQqCIGSxNVxJY5ysKxIrqusjqgQj
rBrcBAni9R8yT74Osf3Mj9Q/vb0AXlyol7sopSUIOpgtNMLpAF0ugMoHqCJrkrF0lxbWzqqi6jxl
jV4d6rSjedjGSxCTSS+sONgEMqKY1YpJ7Uuz75ywU2bT7gCV559QwJWwEMfejd65DYGxYzRRsvF6
pyiXvdz/nOBmKPbuZDQ1TRgXWYOPaPYpwczSP1iKEGZtnKp234Fomj/IKraSd2ZsKRyJtoeuPU6w
BBbaJPE0RBmQJlv8EVI4Xx1EhAn24WBSt5mZ1z9mZuSAn0XP1NDze4ZN+hATtumnonxMtKn/ST6z
YFHjWgU0khr9JxyyNtGJ3OIPbs4zOgYGOZY39MO8rxxAxuHWQYoJNQdNyDc5DrT1vXRMHgIb/TUl
QlH+beNYZ7jFRxIEt1Dlvmt4vxndRiQJInHUULLOcUpsby4rKJdIDkMqi+G5Jqts3MdWJtsbo3Vl
jHUnBzojmiD/3M8wfE5kPQIk7w32wv3GCrj6jOLlAv7nWvB3mb2sPtsxoHp3HsgMt93BO429Bfqk
L/d14zDO8NrirvfifuO1fJGFXK06Bguoaxh7cVa8XHVtMVt+PwTp0UrNON5nwrQ4Zeh2t4vcBgnl
MDUe7JwhPzuKVxh2i+t8JsVlLk9m7E4W3OnG/N7nJDvcD1ZrFo/T8giQblHqcyobKucBz2gGoFov
qHdI1YNxSsxnMR7ZRgdKaj0qq3fBIPoHMhHIlSEvzwpgobsa3V2heX/6NteeiqB1f1tuAZny7dt+
XS3BFAW3Q+1CA4cE88s7MOH49Ii5y47OVJW3agb4lgpa2qXuEj3cFmLjpLy8x6s7TrcKAQlehiXu
d1XGkP3dDkO9ALaKODbgHBll9xDk+bxRt6xP5Gy4VCv0zLkYPak1rdoxxDiXfBqOAzylh9RrK7ii
bfdOtabaWLmvXIoJtbXIRpgXYSq9vIUIXOkXOlN+7JBynkAuooXvXP+JppC2YT558aaubh+vyNJV
YgjBUHx1+yKi9bzCT5JjX7ROcdQ4jg87DZnmWaADCB7HYfL/REYX3UhHqt+T5IMtZY8w30+ly8Eu
h3waprqj9F02u+k5qF0S0aPUn8Ved3rrKchySa0kkcftWThtfNv3DSGArWaIG95N5+9gkrm38w0J
I4gek/zSOPbihy1mBj6KGXUf6k7XflZVZ7m4wWjM3kedu5mMcb10Xd6jl0EtEk6Ggpf3vdEqRLh1
z13QtakMhzGQwcfI07Q7LW85lGv+MG65lF+aAJcPYNGPIAJmPIiAZC2CSorc0LtxLI+plgXBrusd
89SlnXNXSE2/xUTtnAtCiXZwx+QfWxMkj7Zku4WBVTrngAyHnQP686EtZ/JznWHBiAdFjlza0GW5
M8lD3Sitrj/m7KiAAhB5oqGgiL+8S+xbFFPI8hZZmH6ErYpsqUP/6PRmFraQNckPtduNt/z6lQiA
SbCzcGLhf2txbVSTDMUnpj3i2GjTHVBD53Pp5cjEanqAb+9gS2l4+USwXmJPQh7ms4mvEYY27kK4
Ql11nGeSSTucWUGVHzH5O4dBFcFjBVIvxLShf3v7ule/kekwvwySj2NwBFojIJTLLlbDcDq2yv9M
zyFl7GBn9lENVvPh7UtdrXQuxRzY8VzY5Wy8q7de8ycMZZNBuF6ssj9W0dknGkzFTwQBdGw8MW8c
aa9auUi9AM8xBDOhWwQUZpeLxmaL9tuuqo89jNCPcVR0DrEkWAfrrhlPhWNgvYjjnn/PB+SWmWh5
hK7mb+x2r/0ZDvUnGRqIzyigV9OeIh9qIAZxe8TloP1KjcEnKFFzD8rBCkbfbLTv7CrVLLyGfr6T
OhIp5Zf1xv5+ffcZRVKQoAf0OaOsJWOKaRTpq7M86rmhHmQbzHtunn9D0Oio81cQZbXxUb5a0ixn
zu4L6YEvJIv78vYbA/6ZKEnA75HddM5Nmp3YatJTIab5wQkKAlYkpGvmh/lGl+F6UQM3YtKL/Ica
HEny5ZUHadntDErrmLgyM/DSmfK2cihuKYjSaONnXm1N/MyFFs+7w4Kj1Xt5Md5ZTeE07o5+Z1k/
EB4Y567TK6KUzHEf4N28mTBRb1z01V+IuhMWHqobKr/Li7aDxQyfgKyjzwFqr5v49ps6MM95nfX/
dRfk9/F5Chjk0HJEvHt5qTKDDilMkrotPXZ3Ug4/YPMNX+3OE/9xtuUx7IHysyCtPYq5NUMFc0pe
1KNJURlr3q0ap/49FvmfcRr7Pco9Dh5vb0jXCxTB0vIVZMdlnuauNiScxBpuz56ZDiHpv7woi0Nv
jnx35zsMp3fmVFgtHrYWqrxy/I9vX/z6fcTyi0VOpwhawHareismd7ZHhUjJauT+Kea1Z1syg3tP
L6J7zJP/j8vx1huYbhc12FoVQ7+CrC2jyI9zN9sPZNyr3dQwWHOEl30bwRAc3v55128FXTseI8K4
lxJ2tWqWCo88U5ef1+G+caU73eqljPaNlPXO6AztrpysLX3VaxeFDbuoW1ApYDi6XKoF5ceEFJHv
plTuUZWBfwJ1Mx0CJhLHzq7ye7cexMYvvX4VLdKIQGZ4SNsR465exdpTgV/bXY5WyMzeabUPPoRl
tQ8Yp2zs4a/9PvAmHPVcGmio7C5/n2g9c+S0nB/HyRjuy4xTWJQXcFbjwv8JU2lEUrkJV75SDKDl
Q6PAaZYRMGP6tZILbZA3awR3H10xVu/FwtM+zQXzEKRR5g2cQDIVYJkyyoA79pDkqdzVReD89Ik6
Cmc45j/eXlrXry26NlosC1kOO8ESCPnvZBR5lyglVNBjUOjVU6kwp0qLkwBCd5BVfhcfvM7S9kHV
+v/5UXPjQWAa2BdY2MFqUcccUXxFHMhRr7Psy9DRR3HMSt4kib+VGnTlsfICTDz4Mjgh0UBmXV3+
Sqcnno9jpUfWlBecOQZ5j0yR5qcF4n3OB8dqd2kl/eOYWvhFnAjHU2bkX3LSij+/fb+vdir+EtZA
sDBUkPKtv+PAgry6cAYP3TjyoMqcPjF4T96rTpBhVdjOxsf76vEGmNkWjyLKGKrEtRwkT0trFJY7
EQ03NR8QjtxXAXoDrWvqO6gF0ZNdyfan9Ezt/F9/J0pj2NImxzDmtc7qReZmk5WUzvqxkZXDtJ/z
jw3m+Z2XiR9ZaW4JZq9vKz4fRBUUKj6Nm/UAPIECa1ZpbRx7WHO7ClfyiYgOBlQjrdVB1tqvt3/e
KyuKYyb3Fj0+Qx53fYZKglJXrjYbR502zJMdjOk7KdzkVMVUwTuVD80uClyOx2lWPKdOqVOmJt5h
tnP19e0/5YVsc3HaYepho2xAVrIcPdYbdVXwZzJCnfH6FLp6J9K263bDxFeC4ccgxLlCv9o/6XVq
PGMbQSsXjE487jl99TbY5tI/ktmk6nsGhT01c27NX0yPreDQRJYx77RGH52QPJkGQbbCkbPrysbt
wxKSbwElOiKEqiSse6sPdb12meYgjMAcuDSC13BNmDF97nSjcaxQnivEVZ73mUzK6imxvaXMyNND
ApZrn7vTlnBl2Q/+vaVEjuBSp9Jmdod8Zm1J7NESSBKs5jAbLTMUle/epvVQbcgo1l+g5SoLco6n
h1rq6sFNkAzsNtbnsDTM+VfqJd/Lyc0f+yTQHpgMMcaN2y1W0NUH6H8XZeaATQof75p1P/o25oTB
nkNBNd8wNBws1KJ+s59sYX4yWnBreY05MkS7lnys+sDfzYEqH4ntbU9tMjQbG8WrN4ESivqbbzBY
qcut2Z5c6FVBoqOgKNl3vZdoXO6XQkHhg6EoBuvUIG/ZKFdfuoqrR0yvHBw8NSsn2nWAtlNELRPZ
fg414iV3kVUEJ63Ngk+lXYnfaYOYI62BIXSDPp1wAZe04Rtxk5ucMoEUqUdEac0xiNAV215ZnKEt
Ih4r+vx5EoRtiNyPN76XVyBcnhyiPpwRbNN8rtcJYmnVTdDgkRW2du/duxZjcgHOD8yaJrCfuK2H
MyMPdDAO8Xhs7czdk+zqHTwz1T4h8qTA6dOt9uOVU2H5qxbpI0o/tiA2xMvnZ2jQ4UphLmrGfvxu
5t1AXosagi/jXPm3VRJp+h5gqyH2sSbpKNqQYLRdUevyZqIbyvyT4zoRTLqmv9MgEn6p3cR6okOY
DLvSQQhyfHu7XFeYy9/Lq81Zj0M0FfyqrB3w25b9kCmUfkn3BBg8uZUkqeyl624Vs1fNipdr4dWC
ErD4FF6e6D+yrDF3qdpyRCNJlnhf+PJr7zUNWZbIB/mzEbq9Q7SVsrzr5KA0rzvO0q3D//57OW4u
Aqal5FhbalzRsXH1MHsra/4dlzHylsgIPhl9Z29mvS1NiNU7tRRY9L6WTxF2gcu10HJ0xgjNtmnN
kvlap+JQo69wRp9AcBdpRuQrVJl3w9tmngokwbtsmlSzq61ofP/2z14XBNz6BYm2OOVQ4F0VBEMA
nLISzRwWTGLCNu3nvUjt8lbXOwUAc7Y2ThMvzrP1bzcYX3DSxiaBXuHyt2vwxiKuNxOhETU35oji
+9Gppo6BG+5QufO7COlhrnXU+rKUqRsKxPU/pIO3cGcv8YCHzEpbmCSRpn4OqQY6pZQxNFLPmrXT
xE5DyFhrt9+Jwbbfi3wqWC+i7m8ct3fGjV35tduHmJB1SyeTbXl1mheqCxygQfT0uiJn8Jxp74Qo
NDacbnG6Rvbj24/rla8ALWmULBgcKabW5SJU/1SkVaVCN2qm0Mjj7KBNHkEaTVMANde+SZGmG7/x
aiegAUNl6qIuoBAHK3T5xJpZIBaD6EO0oO3fDXOBLdDPBPAZcyuY9ernLZdausIOYxqOfkup889G
0Ih5nCPN51Jmp90T7TGekrJUuNkcFx5b5R7mqus37umrv49zFWJwPnSYhy4vGhEfbVsZmWlMkpsf
SEjifdfq8HQXJPrbj++qXuL3wdRbJKio8HmMl5dqU5b/BEhr71Vu9ZxiOAndBKXc1kf71evgSgAk
zbvNYPjyOjUBQNB2MXQWUTTf0g2h8RJwY/fZnESfrCgrQ+Ao9Xd3KIZ3saGQs5GiFpZuATYl6j3n
FxWxfcwAtmzcgasXhih2rFLorGkl8JVelTGt2YxmRKIN7UMr+Mj5bzpgxlH4P1VwGoAibfTjX3m4
qIt9l8ggm0Hj2nk0kNHkJkSJ7pvK845IIRCCENMTijnYeriv/TQW7cvP4xVd7+pZkipUC7wnJHIj
lU8RcnYirsO+6vJTrQxt41a+9tM4qi9IEPztSO8vHzJmsix3cFbsJYPJj3FBuF3p1c2d9Pytzu+y
jV1s2jw12Cv8JhwADIVXXXWfib1uz2gCgd6oZD+mTQGmfLJ+8rJY9x05LY8Arwbt2GhOetCzvt+/
/eIsL/76D+BnsuUxPERds9oYql6PvKgkGN31mukB/ZX2rmyL5rxkeD7OakpuRwhwMQPBqTi+fenr
yo0fTwfGWDpSvE5rnhDH2qo3XJysY9pX1cG1ZTqccJSQnU3RHZ0bnWPXLU0JRrsx+CfvFNnFSOoy
mlz7bzaXzdEzwPQ/NHNuf24UvdldN4PpF9AZQZ7+H2dn1hu30YTrX0SA+3JLcmakkWRblvcbIo5j
7vvOX3+e1jnA0XCIIfQhCBLASHq62V1dXfUukIJ2IvZGGL34xavPFeaFFDY8831sZ9oXy5yHe9hv
CVxYHcQOotQvg05Wfnudtgal08RB47XAphTH403sNq1kSngAl/7gBPHfuWmQ5FJSVHjydvwI7q4/
hkAYDrcHvX6m8XHYljSWCaoQeVbxBIkHqoJSXvpRrTjRz9hBu5XUIAyK07IokCuDBNClXzWDfp9F
bfqrXYwuPsB8n6ZPSxOghmVDV3u5/bO2titrQHrDM5+TufoAZZaAOI3IaYYxt46Y+k0He0COUE01
9TnFFB3oeq3nR7vK9qx4t6IQ8AjSA1z+uK1XoV9JYpnaSVbhGKZ16BvKCM6w+sY3m/o3frD1P++e
qjBR56PbiKxcoUVqDL6yCFi036a16re2nqApXAYe1pzyIZ+iP6WsJT9Qa9zzEdiYKH0MBH8oOwjJ
kVX4Q24nTgyKsX4e4r+n6F1+32dp76uSpJ9CZTdr37hTTa5vkSNAEeKvy/09WnodlEHIwo5mqh57
2yiie6RXdmVUxBdaxTqkI8i4RM8U2MFqoAqlmMAe6cUGmsCXLXNinoY+aB/Hph2RsJmkUy1VqRdE
tFHdsei7J3PqUQEowtx0qUxE7qioyfPt77xxvEFDiCch/2BPr94syewgr9cryB5CA/jQq13qSQAn
7oomaD+DrtMem6T8envMrSUnBYBUJpor3HGrJV/STC3kmKfBiF9NFmbmkyVF9U6v/GojAQjCjYIu
I/VJBlmNEifU5CSaLax0EXvgI3GDDUoIq1Mvn3twQzt32dZ4RAUh14+ZAoWty1lZldqq8mDZXol/
uig9OicalOaTbBe1V8fjLkJYfJqLDcUEBX+PPQUoFeTR5YALPQNLnVQGVCW4NlIWWf+C+JjCQ4v3
a+xXiDV8BI2ETamxVKguqyEKXhE8CRVp7riFPgwI5JSUaqMdJMxkPTMjxhyNuI+K4+TY8ezWGhLU
7lzJEWi+UR5O+Ji2jiuFVrWnfnG1E5kObxHEOuAoKPq6Vq+hnl8UVW57tiFBSlOBrSKjAxXxUMyV
elIQoTxqxrtV75CP0sg/qA/QACJcreKNTKdrRvbS9rjBUTSqJxPfsa7QFh94mONP7exQ8ar2vMuv
zoAYFtk7g2QAkP067OSzjPC3wbC6MBq7sxML8wn858M9ReytgVDsoNCHAxiX6uomrSRe0rWUO5CU
AYfrnTl+Lksj/3b7SG9tfjoswtCZ+MaCXu7F0Sw1OZtn0Peq1X1WRmzTyj4rUYOI5fuuRp7q9nhX
STJdM8HBZ+PTS6KLeTleE/UD/LAc1lWRUvfri7Z87JAsVtxSLZvftwfb2JkEEdbudXc6a6mNEY5O
nKRcfgY4widFm/8u2pi4epX2906R5Y8Zm3cn19tYUKFgrgj1OQqM6+r/jIYZLw3D8Up7gNI21Sbo
xIngjLPm72VQd/H4G9GEe170ZWk7CN7m5YpORlotJcVXb0HjCYh4nuNcwUu57nOePinS9WEmRYeu
oTA/NVYNiXdxTubYDHeoFe4pfmxOnyxL/Byi9xqTgsRQUPZqFAgQRX/KBzKrURRY88j6QWIdH29/
4avEju0kcisbuoUKoVNstzdJroVpR7ZEhFKpCAz1TNJrfUidcXhMYPX+XvRFvqtbzcZnROm1nbG3
dhcUSB0zWJGGrJNKnSjTDRbElSTA1thAN/mxjuHJFXnTvvR5Mn7G/HfS3dszfm2LrW4PIh7EAvIs
UG3yKu61VPLxNcsCr2hCY35ANSbtfwKkRxi7L6WpLT3YrTOyAraTPdu4+g3eOCjdv9LSYpTb6pI1
QfuDRHmyLWGdqE6B/TkI1LHxYp4ieLVEtJ1dpwu72sNGxcl91hYWXh1Mkfp7yeXoSzJgRUGZz0Qk
Wh9MJHF1hHsOlVmi1ovgrVM8pNLUZBA0w0i6Dxup0R6QJRvuilguR7dp8/yrGRiods+aHWQ7Darr
V4jozYsGCZAM/FxfwfJvtsUsB3FbJhO6Us1sIq+BoOJfMyjzcw2y1m/VJf+FDg2qW71T3StL0rpJ
5YwvmUSLxM3Cudpz+dg4FvTyYVSTYyBAcoW86W0UQNpJ9eKg6L8v9WiKyzEZHhLEh4UMchjuFFqu
SgSUmv4fppgUEe7x5cmoi6ouRychY5ha3esXuqrAuZXTnAN8dAepo+SbVDUsSjKRhmJbDPP19lbd
mDRPAbJTsmacmtfm5qAJJAp5jeqN82hBvumKFtfaTHYOSEn3HyQ0QPL31g6xlWS6qL2JLiGQhctZ
l/im0N6tNK9MyuVx1Ovcxbcig9XZL/fvnR2wdeq+DIJT25WLgRqpPS8OGo5ZMvLekYv5aPXJ78RO
4oOqJO/VqCKgQpAn1uHRqZOorsK8KY2yFvO3B4gTIYZpiE6VnZXfZoXq8+2ZXd/RPKdIUP8vVBVn
wctFnAe1CcvKVDGdsZzUncq4/933hWkdaRdB6bk92vVGZTR0UGjEcV3QWV6NZs2xMuaRRvqY2g92
iuGwC09pjt0UWdbTEkdO63epBI1XSavyt5qN0t6tdZ1rCVg5Uud0X/DrXD9snEa3+lAfQd9Wjfyw
ZIv2wq7pd2Z6fR5APCNFBwoYfoXx6o32JiqNBvajVQZVL5lK5KPMOdD8VINiXFAD+ro4RN3bS3uF
9hCbRmgeaKJhCEVF/KI3I8pNjaxVnEPuqRy7PCqT2h+6vrXPBgrtn8ARwKDKzDT36nyovwe0HZBC
KIKfYVarn27/lq1NBWEQVRU6ZzzqVvu3nbuhnkY4WJ0Z4aRY5tFd3JnySXgl7KzzxlAKGk+81E0I
WKSbl7OeZk2TLCgiXpAo2Uc9sV94IgePbTh9uT2n69Y2PARCOtUW9BDolK6CLKZsuCIlje5ZU1N8
pvBVfQlIgCosBu2qcY2ijKe7tA7byZ3ixsJJvIVQ5KqLbae0b+rSdA0THqyn1NDn33+MhRsqySFF
aZUG3+Uy2Kokt9kApDyzqc14fdUHd4hC5COSDmrp7yyFeJVfpiVik/FKAA6Bi89VPcJArKRre83L
MRDREGiolH7Bj0lZos92OusQF5Kw+TllDnV4lH7G/3KbpuCi8995sj6W4d7mF595/Yv4/IjsgTun
grOav7h65LxJZOzuouyAsoH2p8cT44iTkfRvB0+5heWQ4+IAGCHGmqKQj/PStTsLsxHeQNUTsXn3
gDhYKyJGxSLEIUN0gKpgOrTOrPozig1/Jp6R90tRJbUbOlIckXYM2U9apHtX4pWoEUFAZEKg6QBu
wvdebdIY7U0psHLZC4psPMt6lzxkidx8NfAiPlOdxAMrn0ovqhdSwEwK1V+DLJd32RQPp6JpsxcQ
N+WvsZSzs1EayX+3N85G6EW7nm1KzYNn4RpYaOtIlOZlKntmhfmThlI4KiGNGe0osF5jGoQuJ2gR
3rrQI6EEXJ6G2Q7Keg5xBKtq1URrbwSx0HRwLNxwqmrYpPr0peLlpgoFCPljskC4Q6Q13ElNN+4A
ukPwrYRaqKjTXv6M0dQHy4obmWQsj76oaVx/19U4/gZ12XyYwJHunAKR8KwOAdQLoRHFrcM1u7pd
FfRtnMrGMsRAYeBjYVvhoR+z/Kw6Y3XfaQ34KZqO97e/6eaWg1DG6QNDibaP+FVv7p2R2VQLLybP
5Mb7RzSlztWYzV8aPc7vpjgpMoi7QfDXNOfmRy5UrIDYC9MV3ufyBz2cTGQUQzn3ltTunse8xBjp
9k/cXBeKb9QiTAEYENvyzS8sF3o/XB2KtxRNdK+26HFqVRCdYa2h0Qfnun629KXZ2exbX58dSC8K
+DaRcl3aTJ1+TItc8Qa1DLGEref4mYQHr48pN+PaU4cBqZjbM906YMABBXvD5PHx2k57M1OpteRK
r2fFk2d9ecEn7hvel+PP24NsXLnkwf9/kFWMSTF/qCY6Ud7cwGry4ZgtCPA5YZEjYtlN/8sygl7F
p43eJ8XHy48XLA03f4GzFAqxWn7gJdiPBw7B7OljTcOrjfb08cXvXx8jIUVmGeRAJIhi/m8XcdEV
qahiUuJYze+rHkPEKW2NY4+Rzj3ORH+oe1TnAvD13fsXFgoFjCKqHKAUVgM7XbKkVot2AXBdSJma
bqAv2gwf4LS1Oxtlc44cBi4p4QS51uZMgC1IJuHfa51wan4quRKMj1OCJzSt3kJDrgq1p2Oo4Sbl
qcoUvtcQWtxTHAoCBqcS3MdqDyVlnI2RzYtVRZTqGM5IIjTyUnyqEUQ53F7VrcSNGQJ8AF7CjbBW
tKtoZJX4K6neYprT9IAz7Th9RFhtDD2EEVhkbMbBFBdy2khPQzzq3UOezar0KeuQ9nC7Smmso9VF
/bdIJqjtBKetMIFqL/1Tuts83VdhIjCxSQ5R6fTUEHZXpcT4eSxR+4ir0B/YZ8vOo3krFgqmFaI8
uPUiYH25ubseAIgxUcNClxraYa59G7Bfuwv6LDvZY235gR51O/t662lCkZDmBx+Bh6azmmNhGbE2
KISlYmn64rudTtFZb5x6OuDtlNEQzsuazuUi9W4fF5J2Htt0LFwpAi/o8lSOyr09sREoeYmCduRJ
z/N3TcYCBqCU7DzZi6SplE5yaCjdEZxxnf7gpbGUpzDibeN3lbaMpyiM4aOR2icsz5DpPxIlVwce
5wCVXXnCiAfkuRLubdyt3yh2rPBQgYezppF2qpTzXG5l6ni1Qs0mUI9ZZs/H28dDBJVVtOP/jiQp
ogOYs78i999EO/qd/YALOw6cPCvup3IxvuV9/ywntXR670gEVXaA6Mvj07S+hh0naJourEx4/GN+
ikMbRQ4q5f8k9VC83B7qepczFO0pPqMYcX0PRkUcaq3Wml5uyYgbx5J8ZDPhliDBAJglZTxOxjzt
rOTmoOD0RLcPONta5KBedAvOIvZwXEkdBQyTSjw1APvoIDT9GOf6dO/UsroTya/jh2h7qIQCamzg
m8WvevP9MixkNLW2MKWLoYNy/6KNMsnGCeGd/GSVWNndXtqN5BpeKC14AddTRGvnckCUpMY+pcDj
NfO8fI3yiu430KvsBfpvewDKGzwpiO8dkkbVnoLJmr+05bx3VV5ZewgkHwVxYZsjqoDrh06E6eOI
XJxJdlUpVorulVCRCpNpQHwFonXtKmqnncPemn51ZaR+zBahtGUEEHxcNTHrv3Jp2r+MIqk6dMLH
+jtKBmheRsY0l247SNOfurZr5+hkun2OdaPRznA9pK+3V1Ms1uXpYxqUTFlOIKxX/WglmvVOQwfL
s5R6lE9mrsQ2xn1qSVE+whQPyPU0HXtCWHpIey0uvZIahb6Tw19HGgoHNB8pbaCkjKbK5SdtVLOV
Aw3ynpo0MBqNJH5ukd/Y2anXkUa8jKGYCygbhYrVKAvekJW02LonT6NSfq6HKpN8XbguVwsP6p1L
Z3M0qmA8u4Roi7HaptiO9mloOrqnVX2lnXNT0YunRUWWyLPMFsnA2x9yaziKUGgPoKgqROAul3CR
J8G2wtxj6WL7l2knxaEPovhHqeJXfXuoja8FaELYJ8OcJo6uSl4ddm/Cc8LiFd1E/yrI6n2rwngn
T9gIKwzCyqHbzuNFW4UVoMA2GEcGWeRK0nBIKNMjRb0Ips3ULOZ9jrjDjonHVmS5GHOVFDoqcBB7
KCxMMyAzTTJWSWgHTccO7vtnKpvhyzIrdoIt5DidkimSH4Z2Gr/fXt2ND3nxI1b7xgiaRR9mTuSM
buTBEnjvMY6aZxsAx/u3KB1NiDIg8tkya2wISL42p6ZoexBJ6JwMLPpZWmoClDQte8WBjSQMJA91
IZHyiAfianUr2oaVk1W2p0hDpp2qKNM+6Ua7aCdHyevUd2IVlVezS5fxzmrG5ls4p86CI0w43oN3
DfKdptXWQlMbZhczUTpHqx2Ge6De0KNmG6et+QcyZv4PD/hpcBNNHfcexluDcVZ4hQOmpUayGmyg
hV/AcWCwDOmYJqztL+QPzZ1qz/0OnXVrKLzwGIaHKZfTap31MI6TQUksT5ktSfGRGrBHt46acPaj
QnV+3N6ur7Ws1Q3Cx+QKQc4DCut6GfOSeoftcFDtUNVxLh3HvvPqLu5jV80y9SVe4pkqtElQd2G4
FKeh0ajAFAAks26Inp1IV0+3f9PWCuDNSDYJmQDalYgtb1KSBQXDMEKQF2KN3n/Nw2bwKnrqsKYN
ZWeorViIshRLzZbWnTV7yUbSP84ohXpxMja/Eqrs5wqZs2gnuovtsVpkiv+iy8o7EqzravsE1ozD
ZAFAJjIMLLNxPJb/IL2LElEnaZrbSLn8K8GueyfSb2QHSAuCXuChJkprq0tFL7U5JxmwvbHS7QIl
h6g+RmSX+hHfuiV059nMl4MqV+GXrpkyPLjHzlJ2fsRWqkXMcCDQQZUWPOnLz+nYdl4FWu14ge10
9nkeJGXxGwsorwt6TfocSXkee5NphbguA1AJ3dJWYlrvozJ8kMdl+W/OsvInEFgWsDcVrJz13rJC
F/NcrfVsuUWN1ZqT6l6qoxH0ilbhnGt3Y5e8/2gapK1CF0eYVq67JEUXNqrSg+eqnBnLJmfEIiKT
lz8t6e63954BHEcYCeQGnU6yqstFa0dtKoegi3w6Bd2jFSMNg55hdsAdrtjZnNdXNUPZBDW47Ciq
rF8ASmel1Rw2kW8MfX1KTaGqbGvFKZ0xGgawsYeFuT7e0HJFyk3RFOz3Gocj8bJyAMZKXhXAY++K
rPMrozIe7T7ZAzxdDyWsMYXhLC9GJBHE8X8TSeolLrK2g70haWpB2Tjl8qdS9UGrOufde4OhKAjA
lRevqTVYzZkGG9OyiR5pCbqlqfreTRasH1pbK4/v3RtCCEAIltjgeuA+Xc4qGLQaDRG8c83ADI4Z
xQ8PHTv5oFaIjt0e6npvIDb3+gSGjkRPRLscKunhOyZRKnmqmiF2lzjGfIilYAa9ZH3MZf3v7eGu
4yTDiU1Br9SGZKleDhdSaJsBSgc88csAKQdE/LCby+bfU5l/nMM232k0XwnU8uKVMTwjT6W2D8do
FZtklI/RMQNiuKTEMJeWDpqlCdK/+UNayJ3oSkaQf+GvNU7vdp0h/7QRY43dXE7U/xKrTJ6ctjFq
OFC49nygmTGqJ/TQsOxxl7LGF+f2Am3kuNzHvPhABIh25borEJDB9rRiJG8KSvPFxGjkJaVx7NY9
ZoX8vMEPHau8MxPtrKKd/BTGCJfe/g3Xt4ogDaBFxJXJ+3mNZYtmY9QpayFSPJqYVpYCsx7V6jFp
8pL6W6XeW1WQHFDlTtAlglN1e/iNhpFISbhFhSk5j6XV9rcipxgBoCLgn3JPuA4kHS9BMv+PqknY
QaDd2ro5TMuf0aw0nyN9iY/Ukoc/+A004N61/mREinMss2EIDomDyd7tH7i1iUH7UvsnfAtqxeUm
fq0FJrJFfKsd+6CnQcqDRImwMYr6E0ITs6+0ebMzqPifXmYYdO0UFMT5LBzYda8wi9sGK3Gkknne
Gd+Dqiy5EpvBVyur82dKkvd9HM9eIg3RDgR/K8YK9Qrka2mRXTm11nCCQYpmyMgqCtoGiWr5Th7Y
Z80o9qo2GysreuPkxuhvid13ubJSpMbFrLOycJ1JD60xXYCKSZruKcoU+Pjkpj79v722/NahY1jS
Q2iZFv9c7TiMnGP+5sYKVWu2f8ZV2fm0Sntf7mc5OWRqFv5FUccJjqOOWhUUccNxo6nYk3PaWGp+
B+JjHDoqBWsK6oLADbRRiKczfomhZ9gDuH10HvtTqgx7WKuN0A8SAEUuGjy0A9cXWtlaStD3eeg7
WW+h+6CW0ecwlMvZXbIpOOutYey8RbamJ+IaB1vAZNdNnaFU5bpsiP61MwLIkbLyRy6DDEazovt+
+4xuDiWMT7jbRI61OqMUkvvQAX7jSTov50y38rukjfHqmJAM/R+GogEppLAE0Hl1pwXtWCGApQVe
OCUOCqk66hp5HhaRKyXm3n29NS/aQNjaI4TEKoo/f5PwwHTvcuxjA0/Xw6H3C2eUmxPiy9go5nbe
DTuxeGs4bk+0l+gBqOyVy+FSreaLjVLgqXi9PUXmmHplhhI5qbkW7qzj1l2NSSPfirc+sNj1vROr
yPP0bUxyoA9V8xAYcfuix2nyXauU4u8SpHWLdk+tf4jl2JKPvGiST5NeGHiUjcv0b4/ZQUA8DCdk
1UlksJMxtfRjjxz9n9tfXBHTXgVj2kII3yPExR2grypsUEzmCEUScXTyCnGDzIagLQVVd0hqS/9M
9tgrbrhE1ceqlqPZn9FmPEg9msZx0PYfjBi9SzAlQEWlvtbGnY+2cX+LF794kIENJeG//Ghhi/ZZ
MRukj6ElgTJKrUfYF47byKN2oPaq+1o54f9cD63hZi2UldvLsxFYoOIix8Y5Z33WJIQwzkdHT0AT
4iHaH5teGsDdczUG0/QB0spelWxzOKHVAQMQxuH6edMYM0Vjh6CJhfFZNbLCwzScNKnNxpMyyYfb
k9sok1GMEwNh5QEGd30R54ustqOMRWLSdfGxoXh3gHER3TsT5gW1llYFNghG/2UZsup7aDnFfdQO
5n0zLNbOi2RjF4LoRCCY2jxwwytUd6sOPWLUkqcN6nIWhrio1ert3e0Jb+wmaguEa5JnjudaroD8
R3LCQI38Hn/Hu3SJwk9SMjpnHvWVl4NXPHYcHXfu0BGLlf69pg0k8EhykvWIW4re/GozF5rU29oM
5EerVOWY49eB5bSCzlwT6b5RG7Jroz6yc4I2wh4cMprtryA5pn15gjplEto+vJhrJbAOQFNTHyM9
6xCM+1HvGpnIzQF/X5D3OS3rClVD6HY4iZGvLM0Se4BOzG96PU7nRpejg+qk06M+xYuLZDHViDGF
VNGF8Z70w8aMKTSgXw82H4j+uvgbt06Njp8Z+vEyKqeuJKmkXpP97knW9uK8eFOuoqcuBDbAzgA0
kNfK1jEWURZwggiZiay8r2hif2lMqTsVcZrdDXlb/8jSzhH3aYF1ObTee72p4KlkRvBPX0OUnjrI
LjuPno0oApNGgCzET6KGd/nJGxAWupaA3pCc+K/WAmvRwsg+mPmQnEqnnXZi5NZ688bhbUolGE7K
qvyz1Dr4y0rFs2Uq6DuP2JIQn0XSF9GX/R/mRqUVyBflZjpDq8Eo5bYoyfcMVrYyr9fJeXSyxL4v
C0PBf0brlp0Bty5I6jHA2w0abMSmVfpljWoWL4h7+Eslq6eh06yTBbHWD4zghC/RR6C4MN8dpXFb
RZ9PFa6kH9tmUPwWcbZzoqFgOYRVcLgdyrYWnXcMdCmaqWShq2s7wWF1tlMt9ku5RCczlz73Opzx
tg/Cnc8r5rfe4ugWk5/hOANyXhyBN2kahUx5sQwCCGXwj2bU5b87HIBdzSq7R6dQzGfDgv/vWFK2
U/DYmCLtEopuEIz44utzHEimHgRBEfpSgTDeNC0kpG0MD18b/ofcEIgL6BhKOYKbvVpN8E5O31V1
6JdDsZwMnNsfzAjKVNoWe3ICGzcd1TCNY/nab1w3DOYAVf5czMoOleBJi0LtqSyX6PTu7YFutxBN
pPwCJHc1IdhaUVYbc+gX8RDiVdX0Tn1IRrzp21jea0xsxBuOJJ+fFaQxsU52taEDHhSTtVAsNx6d
fOA2m4spduPaGRo/kPTu5+3pbY1IvgDenlNN5FlNLy2mXC00Qvxcl8HJ7pB3txd7cSNTCx9ALO0R
TrbG46GH0oawoMHX+PIMNKG8DLVlhH5b14jvWsbgaYimetES2V/T1o7/h88nHg4IIcDEgm5xOd6C
qE/QlnromyMpbhpQgjFnDO2xAtujE2ydMjaK0JuwkGtd75SixuBw0IWNV10tfhyUjWflsfEccDO9
PxVhk7wa7hKzYBNfzspaOthehZahaKwubhj00p0cYgQR4enz/kIP9SUGE/YyoDxWQ9Vx7FgF4q7+
PNbtR03NzTOWt+Njskh7fPaNBaQVYfKOhYnAxbS6H/LazoH1x6mvRhWSBWmHFJNeN0XtpsMw7Syh
+N2rYCxYH8I7l4LHFb5TG3p7sWjG+akh19/A09QPbbgrebJVREKoDL4hBHPym/V+B0/Viz596reQ
S09kkF8iI5DvxsXGGQtCu2s1ilDqnHuo10l1FzXWe10NSZYhHwoKnTgAytpMseabVk4ysqymVWER
ZP/pgzj/ghBod19OSbCzYbaueVqqFIsZjiffGns90f/INKWmVaYg/YFmRlE/ZGATzr0ZjP4UOPlT
R2XxTuoK69Drcf0RGGPx0oIBfAwLXY+9Mq+1f3RjjP+9Hew2vjnVPJyfwGpQ0FvfgwqN9EbLy8Rf
4kEGFilBcYnSPTrNxjXPfqK1DoofyYt1vzCYSaV6TEz45LMNf0+S8ctUeZpgq7uk5mkaLfNB6kdU
weO4MneyrI1DRBGNqMADibrwOsmAlTID0kgzP8vm5L/CksLHcKzNc2wXO9W0rXnSrwf4RTmBrs3q
6lB7ayj42GBAisY88zpJ78kK5APVe+0wouD/iDhzciId0O9uf8eNS4SbmP6NQqlFNMUuw1/fRnJl
JMyRJmr8tzOM9jDO2oATsVG3d30+7oHQtqZK7ZnSDjOA0C/+/E3m1kWLCfcJkHXay8ORpvPgtkms
u9DGomOa1PZzMCyVq+ph+fw/TBXCnEJ+CqJqDbnnyROj0sMi6whVuIhZj19be/41y9N0sgvHur89
3NbuoXhAC5oXtqAyrCY6gzrSkwmJgsEofkyNEXrKhMKtHHXq39tDbX1E4elN0iFynbWsaFWgH1gs
cuarY2HCcyuUf4ouyz8NCp1bzcycHaDY9eGnwkaRBnIXBX1ussupxc3StEMqYYYYL6mH1075oR2W
PbnP6wW8HGWVb+B1lxZlhiJCo2bK16EoqLApRfdpGmkZvHcBCTEA7bhZ+FA8mi8npEjN3EbZIpCr
kfWCdOsvPIDNOwfg/ENWDHuQYfEevLwwBVSAFgxvOHDK6wKiPhpKncph4dvCOqPkqdq6KUS5D/K0
NKjP4G7sGiMvOGvCIJJ7LY2bndh2vWX4CQ4VAkAEYDtfL9s3x7AKMAGSkSfyAdnZLeqpevXFmNr+
HCAkcMpQyXm3YiOmOUK4Q/ReYJysr++h0KMAt9zCl+mrHdIqVk6LHTm0ovQ9OYatncNguCrTcAf/
ISb/ZnKtXjVUeerCRwCno+tMs+IJ9l/Tu4jcOztkx63DgOKCeNYgus0T6nIwYGidHTojCok67Fv6
QYWLEWu8lwqIK2C9Z4SXFXBTaCNXUnMp2oroB6EEFtetToXKHNzMHEwa1YvqJ9rkHOdZzQ6V2s0n
OwpAGQRq8N/tY3Idu7kF6OMBnKBcea0CZaWRXdpq7g/l4LjayJuqAIdyj3V94gX6NN+z6WdfnvNh
pxS7tV2FOjYJFq8P8EOXi4y7/GIFFbGgS+35g5HMfzNDHXLAkWgkY4oyHm7PVLyd1quNFgPtJrJN
nsarCznJgEmHMuPJ1vJnVBa9d8tiLB6nqLM8lJkrt4+6aIeuurW8Avvyan8Hh3o1aIlASp11ceE7
Oh2hNiCdQpUB0ZfcSAFyKOkpjZ34myL14furwBa6BUJ4GGUqUZS9XN8irjraQyjFSlUfeZpUtB/m
CLegDrUqPyuM0jPNZN55MG+U+rmM6bnTE2FLURW9HFUq7MocHFQzKdGi2lQ4UqZ7cWZqvwgRYXcI
O7zR7yWkRDu3sYIpBzUyNECiB6G+2o7q+5FV/CBAEeCQyE/oPlz+oIIksE9kdP4Wo1HcOrWWMxL7
6GepXfD39g7bnLyDTzkCZ1TxrlDkRhW2ho7nCc6t5uhXSZ5WboR2QuVadcOFasTDYzlGy3dA72Rh
vByH59kI+1OtJ46382M2oovo8HDzOfQgcCW9nHjeTFDeNCFu3VbWCbJ65oVO9X0Qv2RSgvjOxmaa
zNvO7w2UUPygC9vj+38Drkf8jFf/VSTuLn8DcSyXgpSXeEhaJj/VkTE+6fbsGJw1q/+viwP5k0GC
2DxKZhx9q3RiwonstYx27saN65n2r/DcYEGgSawWY0qkGef1MPUXpa3O/ajad6mSj+eiBDImaYF2
Lrsh85CD6L9OUJh3woCIZZexR1gBCIVoBPdoF6yGn2NdqasBqatlzltPxbzPmzQpcodeavzba34d
5l75JvRFcHVClU78+duLMuurKcab1gPZ50DwVapvQ5XOPvrq+b2Es8p3fTLl7P27jYILMhnwo3lO
86+Xw3Zlo0wYKzh4mnTqXQvtx0/1tniC1zX62KASchZTfYF6cTePdvmgTG2+8xuuvjELa4qmFzca
II1X4a83M5eyts06DZf7WYkBfqUxSFG0AsoMKtUgWa5iL8bnqJzjDp/sZioOFEiz+3euPr+BJjKN
RZ4HPDRXH3qUwDyoU4l+Y2CE53TuypOl18khSiTreewz7JznXdvTq5v0dVC6pggjCAnC1bOkVdou
HKoKkUOprBBEifq7oNL7Qzvn36UwGE6353hN/hXjCREeGIcgHdapNcTtQUODeUR5M3e+lZlZnRsn
as/Vssy+hlLUXeeY45mL3PrU9EnwjGOpcdd3Tv9YTrL2qw672dj5+FcXrSj4AX2jgS7yiTVoMR27
FCXGZgRqKtnHoqxUPOCLztObbHINJx291EKwTB0wTL29HFdnW4yMNMRr3YQkerXzDfw5nZ7+vddl
Tniom7rxYdUn3mw1eyjDzUmKCqrwzRFjXh6ynP6tjiHe4FlmI31AmlF2yzhR7pIobk8l4nmHRq0b
V6YXu5Orbo7MkOKdTfa9VqdxzKWQnIpJ2sYAo6+ZauWpAM31e1Yh9paK3TxjN4mMKPJ22k42vrXA
4tuCIKDbyk1yOeugwLleyAF6w4KA1amMNe3fkLpremxHJ9u5sq7CJ29F7gfMvWDzgB5cHWAEF6ai
nWBXANDPT8sQgZSMccB9Gcd2PJVajq7F3ONmeXsTbQ5LysAThx76ldImWu+a00zpALk2X06BNpp3
ajHhupos8cF5NVTJ42Zn5258VDQf0QkGKgAyah0wgWPzvjPRN2zTJsEXuel97N81t4aw5ZOrBH80
awzvuyXZE4Hd+KRQSxC9fRVxgTF++UnpXysDrALEbgu5uJ+VLv1oa2P2n1Ip6s7O3QiOlFm5DmG0
iBbO6sykc611JKGDR2aGbM1A4oEdRtU+Zr2mPxVl2Hx9/6dEU5d6LGmnQJ5ezk1VQ6Ry2nrAwDLS
D2EyZ/eZ5qCyIRfNIW4CxASnuHgv8Ytt+wpFoDJFgFiHZMKxrYDqH7ykjKZjgALdeaza8AEueLRz
Qra+Ha1SmDvIz9JcWRVWZJbTNAZOSINC6ilOGvnJHpvci+0++Hl7KV/X6iJvEtOCXWZSQKWXuS4W
d62BCYMVDp6UKP3HXkqTyR+5UgwPuqsTuWguxs1x1pXedGvJCX464ZB+znQnGF2MZfoPylinOEUH
mjr76G9mnzRJlQyvGOXIOndZazm+lAX6D2ex8idkdcJfNdr8k9d2NADcmersu5FelEnJQTlxMEG5
p1bRTElbNKUHh0jaJ/pjr3Xtqauj8LnAdUHgtvfa6lc29XSnhNqy2BTipK/hj6Yyh4tWk3E2QB1s
LDw6K/qPWlZmuEkWjOF56cb0p8VKLndDkef5c1LP2ehT00Rvs7eC+JM9BLnjGmqB4AeV0W7+PmXT
hMKFgcqxu/TL8JINyriTNG+cXEAeglzJ+SUSr1aKNmlmRoE0ebyjYKNjFhf+aXqj7j5CfuwjNxqS
3Nh5J/wfzs5rR3IkadZPRIBa3JKpSnS1mNY3xPT0LMmg1uLp/y/qAAedTCKJmt0FBtjGdGQEQ7ib
m5vdID8sFvsa6JwUjpBd/qY/YkgNS7BmbDVczaq5+hh53q9OL/Wdbb01CO6rAOVSWwAI5HqQvF0S
rWt1IoY46/24MG16Y4r0eP/wbDwpgJGQz6AawDhas8CWqnITtVMIRbVhufBJhwdz6aSuQDRflrz0
gjT2vJ0nZeNyMKirgNJJg12ygeupCXPuvHwhDEubpvjfMC/xcgoVx6AMgErcTsy3NUMYbijesE8I
flfgijosrSEiAv6qSrIaYp1ZfewQp/vWIApJu4xoTm4T2R/vr+vGqwnMC9Wcgi9iomsqlqAFbyzp
9wimUu26ICrs5KOYEYYc8NNF/Syz0mfVTJN3WTcqO990a3mh2MEtZIsDvK22J1S6RCs8Lg9ZrDv2
zaxGZ0oR7SKbBJVx51HZ2qdsUNl/D73+pn+iUL0JQlE8BU5R2D/45rruq8LeAwK3JiXNYmldgXtL
3/b1nlk8r24s6uUBhnUz/shV+zRMyAsgw4Hi4/2PtzWWVIR3KL8COa6L6BOvM60BMI97oKeDFU+E
O62mNs8ibdr/cBak8DwPF7GOsxb1KJCVhHSIQUGjISwesj2CmQLs46xqYuckbHwpsjEubYqqkhi5
Onb9uIwolHISDBVt8rYyQ1q1mmpnP2xcyOB6mHjQXic5cfJX/HE5GmbRGflMZVarYwoMY6U5FPWs
LvetIS7rxzmz7Z3Y/xZSw1EPsi4RKuKGQNSrRwDkpOZJcgfU16pEOXK61X/paTLfofA0/w/PPfgP
mmgrWBDelKsHWuvzs1orre7XbYkE1Zv3j0x+6f+QNyuB5fUSxHkEE6ogF0Hu0PbFNDuU7PvyPKKU
sjP1ja0KtYqXj5wLvHrdqCzGSRfAHIPsMrHPVtvZX/paGPSypdnOUBtXmgVEZ1Jw5LDDhrielS2a
sW96E7IRciIXfdBQEdKs8UVx9Om9taTqxa3xNEB+1/jw5vWkciy1RPD+k0of1yMnHesYGkzSsub4
Jcoqg3giGSuUz3Nj3tHf2FpREhqpNs+rgWrh9WC9kyRGPzsjFqBt+iUVdESrimE9Q6IVD/fntXFU
pNwdUSuwDAyy1VBmbdmVOug9PZTK+DK3mn6yJLezZYsfjGbcI45tPIWM58hCEuqx8DWvp5Z6eutV
moUQbtEPpwiEzFeG+outxcbFybzpoVB3DbLk0VsF59xrfDviJZpT19RQW1ERN02GPpgtM839iNpd
65uzZ79EyH1UfmkM+beMf9f2o6ouP+tuWu4ZLG58UtA2KB0cFdouHbmz/7iSei/UaK5jnSMrzf+J
TSX9NKve/M7GMHovct9aY0Avao/UPG+VaO3GcpPIjEnsMB1/6I3JOi5GNLwTeGYfaEAiKYFVsnOz
by3yn4OuNlKnCW2JbDKgyi6GIF2c+SFbIrqO49TBaVwkT4pd/M7JfqUQ3H94wihQUgelooxmzU0u
m6pWG8vR0f0xD+WoVSd68BUsXYu9WsHWl6QnA04UabPs6Lv+ko0ZRWBJrO4UD/NFK0i8MnpEDp2w
tdP9w/na3rLeuVJoi1oyDP6biAM/oKLpJrMPnMFuj0tTiadF0cVTo8Xpz9Ix2sH3RF1/qns9sER/
6avcrv3cbBI6DDLrLKN3QujF/o1LwiJIunvr77hHb/X+D926ReiPk/1Ass/SXj1+7rToNkRrZPHm
QvntTPGk+0Wq1p/aivZsBEm0v+4PuPER6GXgyuJDsDTrOAJWd9GlguNEtxiekm7WvsvBlE9OEy3f
/sNQdB5JyhAlmbW5gTGC9zWD2iNr3SifjCKFn5TOOfdWPRg7meTG+8bjAq+eVSRCWufclAvqvLAg
EdYuItWKQSGw5Zx/7guhIJRZVJcKtqPfTDjp3Z/lRmDGyIRlUpUH/HIVmOlzC+BtTX2QGbZywafU
Djwj1nb2yS2PErICoIKkYXiyG1deXX9cg3VFqrGYbGgl1/NHu0k/OE49Hkc3Uo5mpISfxsET/qTS
jRRVJiqQTuHtvHibW0c6WUnhTQmhXv8EbzbMloXgNVA5tWbkmgfFJceFzzcf7i/q5lAS40dngxbr
tWFWG6lWbQmXXerN7gWjgRR5z1Q7cau8mTQgF5byOT0+Ulx7zXBx1SiLF4qCgVc54TEZwIu6WI+Q
suz6oCOBRna83Gt0ue3qfB0V5jK6h9IKcrVrlthW87gw+mBAcP205E56RJFweXERqrvQJeHMp6o0
61PqCgNLxDIrYcuGw3OoZuPJ0MV4HpQR0T4n6uNjBr/iUFD139Ob3XgPZWQuK078g4N1/cXrxo1E
lGmcqjYa3vfJLHgmSu+Rrj3xFxqN3sGm0ni5/+033kOqfGRURHCcpzWLw0TJAIoT26zpp+GBjpDm
RyqW+Z26LOI89Hlq+XrYh8+iodFfiXt9z/B7a9acMkkrNwA61+/UJDpwnZiox1Am95y17vTURCR5
kYk8T63gw7HoSrbDldm6RuQ+kBqRMKXX8jBJp7d6CT4fDFbpvovwMvH7aNzrbt86V3BGgYvkTQJA
ef1BJ1OvEBXnsjLruj1qVVH8U+ftv6Gou51M8lZhS7KrSDcoeUjFljVvvg/ZM7TN9UHVhq6P7qTy
viq677bdFS+6EhXULk39oEbKjAxsAaleLVvs22vzuUjz+Mf9PbU5b8ndk0gZBZhV6FEOYzykunwe
rLA7GZ3yC0Ha4TMVkHKnGLGxeXiCLLQ6gFohB6+OTAT63KSlgjE9XiZf26JXHgpdtKafIAv3PmlK
46MZGt2bWwcIkWG4AwLif4M4zmqCi/D6oVxqSPTgcz+1sHb9yers91M+7Xakb00RvXmYpADOKAms
YpYYyf+Qe5jMp1fNU1XF0xfkRkAm9NHuZQuqc3DqAjf5sWs7TLEQRTyliVM/wAsvzp5ZzpPvFkKY
8Al7JI1DmyAsUkrlOFr19B+2PLQ3Gtsk553UXc7mj4ezyrSmSkYP1+IYFDbz4uSQiVA820Pz5u4l
madwXwBzvRbpVw/kpMxlr9RVj1N5d8k8/JO7CQJO3FfJk+2Uzs5W27gyZJ4rowI29o0uV5MkSh4x
JKUTVs1r7fyohZ3++f7R2YhQoTtIAWKI5lDrVulJPY84Z/a4PneqPqMFPObecwal/Uc1de6LUNLm
f/cH3DirNJKD4AEXgFjc8Gzxqhzn0uiCFMG4i2l2nzVFwQonafc02janBkxI0w1ezCAt11vDjLOq
rkdGCq2FAJEWsyCJQlSFMnV66EUR77xsW1CXjBBlLAxqgPPD9YBzbEa6U7OWlFlCCFJq/G1C4PLR
MAecHRroNcemNJefWTKJp7QPlReFF/gypHWvvh3mIv4nYJU9QKRkq8/a1mMz4PmI6OHY1O+zMDcO
NbbzsW/3YvovY8GbJj6nXwKt/utpQ2g3SGtZ5yqP4jxAHcB6bEsUFX1DSadP97fP1u0ETgBwD3EF
LrpxPdikNJmyUMEKSuSafiRpn36vIaZ8LGms6g6jvcyFr7eat/PCbB1GT0MgXkIH9EmuPq3ptPzN
ltkF+RTiM9ul4UnpS/V0f3IbsZE0bYP+wvQoEazebyPpHTtpGEV43XgIR6H69NxZfjXnFlKWWvoc
dlnyPJa4SofWsIfFbA9PdYIMnlrjOgNQokkJEeDiLsjpXS4mq6IzbTaOxtJ1D4vTLY+dZXRnb/IU
irVmuHN+bj8thEtODcE6RLsbgZFmnGrRmXAKUm1ZfkxD5h5DZPzEoZw84OE8dEbFH0pH3bkCb28k
Mh7+ByZMZAbX9npLFa5dlkUcjwEmPMA0c65+aO3mfWNl6vf73/e2d4zkCl15WmwQiASDX4UPs5JN
hmjBSLC0bazjiM7EBy3BjtVHIi79oTa2fg51R/k5LaJ4Ty1Tf/QSET9JIPx7pQ3KM/1t7l+FGu7J
720tPvUHdElJySRGdr0IEEkKI3XCHrgkpBOnVTFkavCELrGqamMMJF3LT7Cq30l8b7cchxl4VdLt
uEHWBrUdDtiOiS9Y4HlpXvvl4s4QyFu7/QHvULMDhBDE2Riq4We8IKJ5So0F16r7X+X2neA3IAUF
SMZteVMlW3LotZMD3yMuh/rcqtnwkkRd9VWnev2ZYs2bhTYk0Mm/R+sc3Dsa5a+XenHiUncToN4x
B3rCACk9xA0WaNBb7J0jtbG1mREkD5hf7LY1TadHTNlpMv7ujOc4qOMhgtTi2kgoFXvNK5tDIWFG
dzz5HSj99awU0RV2bQIHqV78UrrScSn3tOLJ1vtdt8LNsbimIAWhUUzocj2WPjhZVFSk16AlWvM0
WWPlXcoUM3rVK+avb94etM/Kjk9o0BRtVycjjr1EHTwGq2osEsLYfBHGEiaHeHTygzaP6V6wf/vW
oHkHpEWgiY8nj8H17HgFEgOzYsBNWBwvdCCKg1ZxE9yf1saBlxsebj1RpgdD43oUs0kVq5tIKWbU
gqdD7Dpi9Ku4Ti/z5HifE7vRj6IKy72a/+bsbIgNxCfE7TeAf6TbM0bXXDSh4o6Bl5TJGSKHuke1
3NojXLHAdlxqcB7l7/gjMVB7WmVAjwF5jAYmbQuRNx+NOEiA3w73l3JzKPm3obsp47/VUGmVhWKk
MhUYlYqAHeJZj/kw/GP2hbuDg27ghIjIUSkh6eakEbBfz0pBxUECiVwWblsHjdmWv8ticQ9ZbaYP
5aLYz2ZnfoqGUfslkmT5hmnSXqPc1gckSOFMoE3B/byaLXLZVuehohfEdDgFkb0sp9YdxM6abjwM
lPmoIjhoolGcWh1xHNPysslyaJxzjB5iOIYPgzXnR6N0+3dd7bWY+XVgsch5n2vD2zMg2vqk0Eep
D8NDB+JexXtG1RixNVCw6ZdEnCYlrQ807w9BbU/d8e27B/YmxHkZe/AEXX/SNp4UNy9KTKoLYQVt
jQjzYGEHOJn1m9v9+NuJPqgF0SLOfbb6dFFH+blWYf4hx97+Uoe2+uLFIn+I4Yft7NSNBWR30JBm
4vpCK9HqesnnziyUpaLWRhZyMPO4PiqTg0jg2Hpvf7/RQbMJztEI5U5bbZVRDQdETEAU1YUXING7
AeFtqVLrgrlFQZXiMXP/k22gX7IlB00RJNFgN65JDU1uZYMq39VC4Hjm59lSWh96ZRy1Y9lO9T92
ZyYdBPK+sGjJE87HOnc0Wh/b0Hk/pbiKHCO70Pq/d37W1qJrsjvOkz3rFCyut5KYrEixXW6HrJjq
kzLaaX3quxHDNi6N6l/bglMS0BwY61/beLTfqV2cwNrBKvtZ0eh78k2BC8LzZMUOZcIsV//qjCmt
doKSjaMtERQ046l2EJWszhaiNpOlJgKACV70wQYqCpCNN49enb5ParwYeay0yzDXPVA4Mqj3F2lr
jXTdxNcJDNiAbXu9RqVjkZfbwL9VnCQ+nW7KUxJpv9Te1nYw362RDEl6gXlFc4G3Om3CyyIUTTF3
rVJM5csSABQCThxYy7SnfrjxmMuUkWWV3bVQI64nZRBzxYgyEVLG9fxUYatAMNu4kDASIzrX+ow/
dw2efn8p5d96XYUFlAQNlWQ2KmRrAwAHeLWl/QzWScQ2GvUp+2FbZbHDbdnYLoziSHog1yOtGtdz
w8NIE4MJt0XDT/eQL53+FLep8bcnhHNSOjM+ITBlHxIv0v1Sbc1P9yf5Sgdcz1LzuF/gZUg0brVh
ksEzM9reh6AbsMm+6CGtOfBswnD2w1aLwyCsaZE5On2lmMcwLrvJx5Si/VfQe0tHbK/+rIu4PpcY
FZ2GMIwfRoRZv7RKmtjHKB3N9mSMsa74SRa3oEQjl+kxKVu7Os1gYnT5WdmYPTqWUhwzI/LKnfnd
5qQEEpLuLkEHQJU16JBiCdbZxEd4nXlfk2o4e6EtS7kyKfUUjxpVjpPUPNOYlEPK0uSFh5z+9zyx
P2Ie8AB/7OP9JZcXwNWKyx2F+tlrJz4h1ertmBA91ZweHGLOOvE1JXX5TE1/emhbTz85nZsflKQN
vzh5tifTJ7/l7cjUwwhrQNrXKp6Vg19ZxgsSRLPnkaR77clsob0u4exAD03bnYfk5op4PTswSxgL
zsT63ObgVxXS412gumF7nia9vgzUD4LO1aedeH9rKHrXpMqHS/C9ZoKQ5YrWw3wBwYu0CcJsLM6m
iUdpztnbeZC3vh+8AIp8ZIKSEnp9YvtCt9okH+jdcpuwpG+rM//OUy38Rodme8BPEwFEIaaXfl7M
nbBjc2jwZcl3gZewrqMb1lgK1Rz5gIsdI0yrm75bieHsTmP0PGlJhHpVk/ntVEXn+5t2a33pgqfC
B/zLvFfXVKq02KC08IkFXXR+lyH65SAlfwyzZk98eWuX6vBEadZE5ocG8ev1TY3GEpY3d7hjtpkP
ojgfJg+1zNyyssMy2PpOsW9zPLBdm9GIxtflNSBJPjL1gEBVFfWYC5jutWlileNiyUnFb6/nfnM8
UkPWko4RrqTr+RF6iWlcEmkKn46fur72DrRIlg+NHcE2aeY9r5Dbcj3H0HCkPjcNsBDwVguqK2UN
Lp73yNsigXFSFWxrTrFCh1Ng9I71Phd27h4Mz+l5ejwlel+qZjd+UON+Yf1FPI5+0RqF67tp7+JY
UNC3yR/qf9Ekb705NZE/Fm36V+NfEuPV6pCEThpiEhRQePGP3uSKlzAhfSbDzb7f39O36SZjwSIi
U5cu0XBYr79ENCZFvlSUO0NFVb5zZqvvqbmYF6eftV9dU9AOq+UN5S8ugU+m4i7/amrTu28N2eSv
IOjDFJBP5K5b+sKZrgSBsHmgZuFy6HVX/D0XHdKSlatmX+9PeWvv4d4CT1k6DCFzdT1jVBYz2toa
MPDe6N/zFHW9Hy5DiydOKNJDl1R7fISbKIrZcVnRNmgAu4J3Xo9YR2mlOU3NbdmWymcvXbSPcRzu
BFGbg0i4jCoyodoa2sfIZVlGp+qCDBPHL1aq2O/SadAv9xdv6w7Etvj/j7LaLpoGn1R1yy4YUGA7
xInuBTGiq4e2Ffbx/lBb34kbAgSLuiWVy1WM4Pb54OQUoAPFbeZn8Ej1Y0kQ/r0iiit9ZebW3XnV
tiYHEiCVIbgDoctcfycsNadCqag0axWWYiGm1Oekd8EdGzTR70/utm2OPYHwIaEedBES29Xs6GWz
rMngBY2HyYiPVtcaH3WgHPtEgbv5SxmrTmClVk8JPsHdnByJZyLHt5qi+4KT3ez4tllqWRDT/mk9
cFnQLF/o+hD7ZVbZhp+omfZBxC0cKCvT0wcx9orpD4hN/B5NnIX9AVlJfeeTbS4gs5EcZ1on1ohc
yzexS8vtAs9ZdOQ7BufUGal69qgy7yzg1u4AqgXBUVFABIS4/laOW1ROYRFBFlM6H5sht36Bi6XB
aFvKYTT0vZR2a2qyqYeCNjcHKd/1eLG6GIkWLoyng2kWSk8I5+SCCCv8L9sQLRR4c4jS0d+8GkqL
MhOskcquk4UJwslj/SzmmSaYtkh2EtiNYAosgeSRhmb4pOsC+mAp9mDOcR/0WJ7/GyIzX/qVOQ+B
rSr1I7TL/DhWankYrb6O3n7aSNLhwhsUSTh2q1uxad00KasCkEDPK9+ure6SwpD0HW1MT/dP28bH
A3aDIAglnBrU2oDF0ebGqAtCiySJ/jd0pXHSq36gCjWKnZHkt1mlF3QwYylDwQu1yjWqWKUxrdgq
z2lUKOVR5KI6mVa1p9a/NR+LewP0lPfrJqng6vXoymY+nYWuqB/Xzfi97vRxILmssl9vXzweLsq1
EM7gRa2+0+y1qqUkxGrIziU4O4ztY4YX9Auq29qX+0PJv+pm9WRnIncIrQjrFukJC0VbZOApmpfg
eaGX3tlYhv6UpqOFbYyngUiPbwYXpW4wyCLRBxAEidP1yUZet1mqnkGhtITPfeipiNKO+mkO6TEd
4JztpGlbkyRBI3Nh78ss5no8Paa/xUH5KSD/rY+j2Y+f8Ag3L2wnp6CHqikfErRxd9KmjftSSmdz
p/C2yZrk9ajLZLYWyBuXCpHYKcPl4uShOYPxMyJ3cFCH4/1PubVFKZhQe+LlBgdc7ZpUJFGJ5nMb
lP1SHFOnVy+lMv4Dh3uvjrCxnnRrU2fFWAjQb93sLosLXesoLe8chOY4rPRvqZmhyl6qKl0Cjtoo
WIB2uvnz/gw37k4pSStbhxidCtv1inKZhnUjo7qpMaaDKxTL16asfFfm5iJV/Q1flFZM3Savd7K1
rWyGcB3511ciyY3VQINXjdf0GJ7aTVd+6jkx79R+wY8k1aJLaGv9Ayjr+L4bgKExKzECR6j5SfRd
edCXpvvYeiOa9Cg9/1PNanOMFFHuCY5u7DcuKH4k6gDycVmtTmVMRm+VJMtwYMajYtX6Q2QYoV94
3fxgR5Z6vv81bqlZiLKiGMfFyzmWnb/Xn8No3BjIGVxAU8Dqg1YpCZdSPU/cizL0yydtLlrz1Asv
egSeLbXDqKSDCMxqbv43uAORxP0ftHEA+D2cceRlZcAg//yP6qRWJzjTqvyeeOpbP6sKixqXZgZQ
dveUoLfWmqNNoVx6z8I8uB7KgNcN0CJAC9CviM9LTWrpz47RQe608vhFeEa2R4DfOnW8pWQaMF3w
11gvN66nOU2POO+29FnjONgejTSdDmVVLp9aaUfYG5Z+uL+mm4PyrsqaDE/5ugnSzbMahTrMU9Oo
Fd+ycMBpqHLrR7fKYwioUXKylGlPL2rrQ0pBQoBpFENumLluF9d91lktui9m6JtjqwYGkM9Z75Q3
S/Wzh7nlPZxTZDfD+v1TFieLrVpr6VYyKImKOnk3zd5v0xujT/dXcmvLEDej8s7rB+It//yP3amH
SzY2uKmjPGDHF6tFZBHH6u+K3eL+1JEk3B9uaw25IWWjOkRNeB3Xw80dBmUxCUcwD20aqFZRYn1o
NAdd4//7D0NRipGjoW+41rPLHbvPZi0mUNfYHhMaoUdS499lb1cP/2Ek2TFEnYkNosvd+ucauuHg
zDlVwJ4sDeqUl/xoU4wIPFR6/7o/1BZMA/HGhh4O7V+2q16P5SVWKzKX40Z/S8FtAjSYlJ13VBoN
N5J07E9z5yoHhMxwNNLz9hw1jrmTLGztGdmghYAb5WUYfNe/oXMbeid0nnTNLdKgXnAu1yun8Scq
U4e6RsP6/qS3Ng12FRw6lhdfstW1NqppaKsFXzIOaQE0ReQdbQxffG303qzNw8GT7DTM+wzwpzV0
npBzaG6XQvpfjOIIKPa7cqP6UwXpY2cRt6IGWRXF/1O6E65ppoCLzWgYxGE2UtFB4rX5j3BsymcQ
kBwYKlmevBSBGWKKaGcPbaQmJK8EuJSA2Evroqw9pegAd0A38ZBr34oyqaB20Bpz/6PJj7IK4RlF
dv2QlyC/sYozuwHSk12B2tBgoFygAiQ/EqOozpU7TkdjbFEJsC06pPJBpU7RJztB2eaekdS7/zf8
WtK9qcbEzj0mmRuVTSF8sj4g6NAEhtkml/sz3TwONgUXQnjEq15Fff44/nmvNVodcfyTfHIO8Sy0
2C+UwQyiiHqANk3KztJuDsjUCKul8e86i1VE0i9MG+twJRLQ1Gb1YMaqFcSEeMFc05B/f4KbW1WO
BqtQ3tqrJ15YtezQYrwyj7MXL87D8zzIJlDe4Sk9hq2pfBJL331aNLfceTBeiQzrfUQkB20TtB4y
lPzQf6yu3XVprrsRQCN1lvlhrI1BQ7luSb/Cf1D1BxJSB+01XYk/jKKPbV7nLD1mQxyiKoF/jx10
olY92h2gRPph6rWlP02TOvpt7ejKcTZb9ZsrhrHxFZypzZ2129qHNmikZC8i871u5xkzy10wzeDn
a6V51KNlQklUMfED8aJa3esB3/pSf462uinnUmiF0LkpG5S4TnY9p/4gRP69SfLkEZHDiIVytEBV
CrGj17C1J4EGUKQgY8QTavUGjlDh2tEDidC7egnI0PKLimxq4GZzefLaKv5wf09uXS98XppleN95
EFfbIlpykc8K5Vs408qTgXSk6pv2PKs0ec5DFdSo442HXuvjr4Jv8M80m7S63v8NWxcpnXcSlIZF
T/P99dZMkzhW7LSBgzMvxpdQ77wvESalx/uj3LISeJNI8SSnlx4tWuGvh9H5lCJsAVPLMl7Sc4JV
6e+oGRGtVzgGho+J+ue8wN8IqeQsPyRaFv/rhG6dUDbCnRL0MKKgMk5T/k4pjLA7IKs7zP6oGEvv
u02+/Kz6qssD18grxxetEqI2ZltsVF3R8uolaXWNBvOsLrLD6Hb1m2k67A2qqeAgwErImstN/ccJ
d+oqbXLZMDn1uf1+cEPORqWmp65Td97cjcPI0y7bxyjf0gUlP+gfI9VLjU9OBeKS1pbpo3NhXQiz
Ql8XEKXvf7Wte0viK0Ro4NJkfqvNgcgoEY0LKuCFQhSBU1U09S6opvxMhK58pMwqHD8SqLI+ONYk
jIeuMfvPpWuUL11V2uxmKxpzP7FsUqiFR+WdC1TW+EKt+uS5aZvxYzuzqKcqwsp5J3beyK9kfAAD
WpbiaGK4XqgFyvDcCuDgLDWTY6XM8yXr7L9Rova+iDCOEs51vsvu20rdUU4A8pNlfUkKuR62cjK7
TmIy8MbIzBelHa0DRZA490uwE9qIEY2m838c0sBNaZkfZsXz7cYtj5x1/X/3P+DGXiG71MFzQOek
p/P1b4H73i3O4tUBshHGryQe9KNWu3Bh22FO917YjfWmexwyHy86jY1r4pGrgERo7sALG9bFs5t2
RjC0Q3Qi/UMHM9Pzn7iR9zsfeWOGDAoQzsVCOLiutWLPhPZLs1DgGuvsUPa9/mD2qhp4qEIf37yY
0vUYfIBHHIRfvh5/Hjzk3/TWbdqgNYf86FZUVods0o+Ip+7BLVtLKY83dGU4KTfE18V1JyvPKNsN
OoIRUGGyoKWh6WxX0IerxIufHDPe65HeWkq5hKQO5NK0O17PbxldO9JxFUMostYCU4juZHYO9ICk
7Xaizc2hCPv4D8/CTa9oNqqJNSRFG8S5Hp8jrzDOnVeNh6Iv9kh/W8kmVVd6V2iVoUlhTUFPErWE
DAAMUSSctJQ24oAiUXyc9BnzmQzhSasvMYVOqungeRTO1TFtd4LdV83LVQAIAgIp71XNDBbp9dqa
TqVWAyqtr3rs9anks34GtIi+LE3lIMyfulyTVapk0cVtB/oeJ7WqKj/vuswN7MWJnhxtoiAIAmg/
jEVjeYcGMbAv93f4RvyDizjh6WuJ31qToIe4LpEN0ZvARWmZok+8HI3e+NI2WvYYela0g+Jv7AI6
6DAiAVgnOFgTTkt1hsdig0VB2Mlw4Q5LOjDD6LmqFnXvJZMLvPoAsmUOoRDZJo6b7/UHIOobQmMC
cqjqKbSPxuz0B70xDYTAhrq4TAUW6r4WhthRG7NyFrgZ576tWMrpzUtMS50MFuiIwCxjtREqfEad
ZCLPUocZO2Fs6Q+xnsxHy+ubp7Koo6/3x9tcYyh0sj1HpXaxurQqlbRhWsjQDa+3YZkRswN8dI8D
+MCbAxMyHM/g3kLRgftjFT2X06zpnW1gPhRl3gUzEPy5tFg95XW3x3u8nZUcikGkACHozSqabDF0
x3jZboJeLaaTReewrw5hf8rC3T6x2zMBAg9JhNIkLynsteuNE3tUdpHwbQI1p2FfNYf4gZg5PZmV
kQX6HBY7udYrLHq9U1lAqTJK9CQrQXLufzwzqLM6JWU05gbGbwTF4FrlaVAa0/IHzsj7uZprFQ0W
enz9yurMpzI1PbwFTDdqkaAfySGMMcoGP3SKPD2iJGU8ijwcfgs3109hmHTpoZkm7Zm1w4WwQrD5
Q4TCR3y8v/M2Ll4QSx4v2NbU/8m6rycSlspsqykrl5rm+C+wfv5QooP3UOT0o/mO0nXHdFK8c40R
74Pnhuo3q7KaPW7K1lahXey1D5qtsu4sj8uya/MswQRDj5MP7JLkRVhG5jtjtecAthH6oUAByAfF
kT4g4q3rGXtNbBiKvNAwALfeFdMIvGB0QrlUWey7mTjFtjk+W3ZbIq/jDaeOLatZu8pIt9EDPwNN
Ph3+OVXEdVuFOeN82ne8rkZkjvjBOP15yuLhMDYt0TvuQJfUFHto/8Y5IdCEmw0QSCFlrRhTkRxN
WWs1gde4NAM55fwcGkn7Mnpp2tMRPqA8fH+D3eIE6DjCtqSzltNyE6+MjlqUoTQ7qzMFrkCtzkE2
6kie11TCEkWxsJYb1YMz6PXn+yPLsHl1RKVsDX4nlFAk1f/6OwMLTtVYAcTN8SRrYKV45y77+gyb
w9BqxX/JKNCLuR6m7tt0CSePq8esUZsI7bl8cNt5lpgxIYI2Z7N+VFA9PEYz8KtIFPF5zBPtoHpp
/LFzh6w8NWEcn5bYcB/uL8HGseINgzqMXLr8DKv3VGmRsNSTlIBGlPpnlLjaoxNBgDloIXjf4f5g
Wxta6j7RKIIOE06Iq4UAOQcxYzBF7YpjHptmEHeu877zUlTpFB5tC6RsZ9CtDf3noKuM3qrLJbfV
mEp8n9rUJ0R98BTiBdMO9fcDJaCdaOh2O3NkZackRCmy1nVer6qjGKN0eDVEnh/gnTV+HTbKsWzS
xe+daTwCYJpnHJv3nLtvZko9glYcQCBwUSLy1UyrxJltav/0xSiJ015Ms4ly2mwbVwROuMzVpVim
aM/U5WYDkY0SBpG60TcJM2wFrYdLLLI5omu4p986P+u90T5bTag9FbYWvlkrTg5GO4zU+wCHXUvS
z23aVXpZSgU1pX1KM906DErqHLy6cD7f36s3n5Gh6JFH20ci6Td1nkSlpYlYDgLOOMQfk4pCAZ2U
FZC2s/jaQjPjOKEf15bzXqfya657dS0xNPcgKB7ZqYVO3fUxkRqTZakAk82Nq/3d62X8LwEtKv/m
DFmAKMyQZtFG8hvb7eUrckiR50dT5b2EorHmY5XhbwkxPGw+3V+Sm+MrfxcvAgAjtCY+wPXvctxc
m5QOuStceXQDXHUxTs44JIdoIFxr2soCBdFwULg/7M31SWlPStRypGCEU55aDSu50J4kntt5mH4r
CjfWwAuJ23YuihsUV46DASfdlVTz9TXRlpCibtgMjDOp4pyZsZv6mjslRhDrevclgZS9+FM+e0i2
FcWhQav2cn+mG3tOloh1+nKwPKPb8HqmKaqEtK/wC5YoltT+pju5SWn6udN6h1rU0bFpbJDUJt+j
n9+uMcq+5G5AFTIMX1eN6wmyVOKAsUXC6d9poTL/VSfdXhX89oIigiTch3tDaHETEvexmJk4KXxL
2TQQ7WBesLb7e1m64RJPoL73l/N2v8IrY9tA90INGxb/9XJi7+n1hkktH2P1EhmRsOsfU72LLsKw
wk+hNeqPjSKqnfv/9kJkVCCRVx8/duzqRc2rgfTUgvm1tKl+isoc+kluJEGSTtXOydgcirtJ8plI
htckyKWuU330oNiYRR7+HZdT+HsSmfZ+UGzj139YS9kP8YpDEjVdr6WixSNLTQlTsXFKuNhFFWmH
XI+iGGl1YM+HMWrnHqsP3JN3PuPmLIlFZWkFkfp1xW+0mrnCBbsL3NZOzoMObxz6j3peRLLnRnd7
AEkPoQZy/CEjEvtfzzKZKktRdOAd+v7dc2UOaXL2mmU4G8b/UXYdS3IjyfKL0gwaiSuAUi3Zgt1N
XmAUTagEUgGpvv55zenN7tiu7XW3h1UFERnh4ULST7CLOK29z8v7bB2K/7Ik/vc5CzRIqNeuT2qE
jcC/EqaS1IahoxqUnpAkogaNQ7ytc26LVvUivI9ZYZdjH4x6zeka/lR75ZOGyNLk/6to4/pFYAAC
6PtqPvtv97obZus6rFjnRS8Iz4HmtInZStP/cmP/oehcDUcgC7zOG+Bs/f1q9zE4p2Bwb02eLeq2
T4g8+mT8b/7Q/1R0/v+nXL/F/5vDAeNPRsBYpyndPkPMi3haqjsQx/kmtiOMwM3nf35V/l2lf+XI
g8vwF7qMHc+//C4OFJBAJwQWmpxTXQPqk0XdsaR8WDcavhkU4RvANjGMdalNL0nhtztWpePz0q3L
TTmkUNf956/0j9cAfggIeMCUg5L492vAYfUwzld+B5+ZfisIZzd+LuNvki5lSxH4/N+A7396Z9EO
XQErMJ7gTfL3D8z3bVFbADzWzWQ8W2y62074+XA1Xrr859/2jx91hR7BW0F5+rf10FYGW1CQxiQE
Y8dQruwCEsLWTrHN/+fzGVtBaCwh7UCBQBP0919VLGSftp5qwFUlK9ucTogiHbp9g/d0djWVRdZx
pMboCF3GdPqff+ZfEk+8mpjXQO/9+2eHq9hihQtIY+Bpeb8DO3rqbQlJKTQ2x//8UXDg/YdXE+gV
egH0oRjX/hXezDSiM6QCvb5EspO6JW6miDmWWOEiMCblz2og+Jl9MSThpOJ9fw0IfQKWTRXZ6mwo
5/EYg2f7QuaC/PDedS9cdV1Rw7dgiVsfddK2msq4qpG56f3Jx3lv2pGVY3QSey5+S5Vm4qjUvv0q
wE11tQqqGGptRv3kIyjXmrEQ2W8q3fw73tzEz4gMylgttXBfkD6z8xp42rVfn1L2C+19/LZSdE/Y
FAj6YXVp9MkHPn1cU3A5qMiZLiBp7ebnMUvRwqoE8VUIidfDVJdwh7vXk6nEGcCrKa7dJxgaUxTU
b2NUwR5YUZKjLzoM6mhgEQCGWLCuax0bVXFCeif8VVKk2R6HKtDx3FVdhTGfrqVp4X65Do3nXrMD
tilraAmPR3eEhQg7V4JZgGuC0LReFi/7J2V6/gEqbf9jVev+gcTOnB8SvggNPSj8+drMhPwegbUI
2YQM2DwAJopJS7p9dw2pEhffdtMishpFYvq15ttA7mk5xM+gmElkdI1l9xIrEVftDhMmeFYODDx1
Ha3l9GyQFTMdqAHDr2b56t+hGBjGGr3x7vEncnoLLpgUwxH8W3M4kwA0M4O+XwNBBkiIV3ynPY87
dxVijZ/VWvZIWIOuv28yNzv9KDZoBeERBo+tYw9rLSCOZEweCCJixht4wK0PY1l2+KVDNd/0OVny
40Lx+Dc4obIPbqbhh4VC9gOcxAoZ5PD/j7AVmPxpUSpJD2OcY0PA3ASfuS7r8wp2JRO2BStSC++z
KPP20PNSwj5yjEHo6weFJFbQbP1y2kSKUK+1797NEuIczAPY57TKxlN2LHdeMWh4VjHfw7IgBgdi
McONjCNw2fAr4mO/5UN2QzIHoBvkoWyuEa88iJoaGLWcc1NGpN12nSB9FbDQDUEX8AkTJYRhiQHA
ES7oVtkL+PQTsnP6qPyR2Urmx6KDUqhmCFeidRLDQPt5d+vsT2PFHL2sPo+nFn6WPD+lXYd/jBDn
b2w25gRmEhN/oonkjx2bxFazSOk77NLTZ2vHCC7s+2K/FwX2/U1iwQ0+IbSLzeDobUV+E9OuS0Fb
wrSJYHkw/o9B0xAjyyfXILaNFD+TlQaU52FwuTxsWQ9/nJz0BGaSUb/xI/NKwgNll92vvSj9fM5k
t/3iXbK+Y7IMA1jwNvP1hkBifvS9j/8MUzHd+ciNqELFIE2duVJBY1/2WVmvUlUvuid4UrmXs75e
3vns8BhCkQni7VPXC3heO4wDNw6WwuUJkcKYJ1eerH/0hAVH7Quz+WZBIu1ck13qS1myNK8Vmu71
yIBMAboZ2LKfLSu7tgJtHzbDA+2SC7gJfL6+D+YXwOJ0ry1Qu+cK2Ru0NWqxlz6n9qsyhEe1z+bu
W+HwlLQrol7VxfRu+MTQ7b/lmSxka5bU4pD0uYPnP25y1ApakaVhdK+et8LYFaytYe4vZAjWwS+T
wOQoWQUmw5TaKG7TfI9CDT5GFp3Re1B12NTcyZpzSKUb6+HNfVDxSpDVGaKAeOFO9LTVEV+jWq3D
JI8wzN6nh2HYYQavx92b1s/rYs5jN7nutlq5VTdjBAeAeiiRnNj0mzPmwilhyI/aNMA97+BicSbe
CVmXQ0Tc92HsHXvFdJv9jqkdkEIiBsXvQWFIAKjPgavwpPF17IGmHtgYjOndchfLtHSnLSA66RYX
Hw72hQcNnTSVZNP26KlLx9suENMdJFzk+O8iNcXy0Q9sRTn0XpIe9LaCwgfiVOSqKn8WY6/pzz72
WzLWW2eUh9UnvHPL92TO4btZ2zzs5EVm+VR9erSKoqWzXxU5RUPnYlLnvsMGtHZxoqHFAst/Fr5e
wX/yUcOjuZhP8NjXww/4J0es3tJAw28SGyNzJJ8UQp67Pk/68rajFcpVE4/VFr1ubo/dG9iKHXzF
Yh7bB5gqjtvveU+G5J1kk2a3BAdK2sCose/+qBRR8PtR0CuX56Qy5acn8GgTe+/c4DMJyVEF2nWt
l5jwqVUAH/nnWIVkXWGYvvH9BVboI7+dnZUldns0IOBbLVv/AUu3PBJ4fKK9f5isFBni/3rH73rg
9gWy15dcp68UWzQGOD7bDZQzNhXTM2GFnvsDT+Z0wlElt44KeDUkA3nBdYvSFsSkRD9SLDB7UgcN
60u42ISsz3yD0TLn5p2lkEcdpmilXjQOsDTY676ntjtvxbwND9tSGfG5jOFqIWlTPPoPmbQ+P8Z4
N8DEiWCOCyOcCLjN9InFie5Va1Jkdl8GTM99m3TF8mASt21nhQA+jl19ZsQt5bCf7etqgY1P2hRS
cGzmEuhFyiYug89ovQpbweFnGrJ9hAyVs+0+A5ha3Q+sLPvaL7vuwPxJPXykauSZVsXrokfcFLDU
iJ3nenPVLk5uriZ3npc9S86c5jq7zNzlkJBHvJqOogBRrs7YtY/lJGVrE5Z9j3okEVT98JuWwfQP
AmzHpA75Anu6Xhqf1dG+w0xKkwELxiT1/lFfrTna0DH0pIKlHOlRiRWIuYB97XLcHU+zRloYYUnE
nG5j1SJwcMGCfB7jCDrsFQEgK6Kfrgdk6IYW4WRRX+fxzh7BB4eDc9jj6W3YwANvuNlyckrBbXys
1qJP64STam+NSbb3KMSbqRkUgwjziHp76ZIEXtOrKh02VyOiadpxLtJHz5z+wDrfhmbPSKxqjEGd
u1lFVfgW+pYdRI9RJuMBPhhwPCrKjYF/1iX4+8iy/ueSw3alEZXp17PPA7tDGOkytakT/HYjcTTc
d5AF+EMw3fBoUPdw4cC0/ZpfSXZDHZK5oDirsAVstlUyLCZK/LfNMu3oC8qpTNbGDEBWm0nBra8R
PXIq6jXSOvouZr1gKbdVStToEqmsq64U6RFZe6Y6UZhi5LXVq6BtuXFUZiUkTKplvGskE0S7317F
sll5Gscl2J/oGpOsxp6PTZ8DsRMoI8hSsKdOQybmHno7pPMx9MEGUkNoYOUHXdkWlceAfO0ERnBd
rg5SF5YdZNxX5GdsVPRNKKj8E7jiS3+JrLK0LkDLxns1TmN5iBBlT2oPbc+C7Q9NtttV59M56vJx
vTFIdqN1DNO0/SmObBSh9c69aPuoW8OhwDCnbv3mvIN7kEw29LTlvuBRn7asRZIeInbjpQJEWywu
bHURGwsnZdCPLwiAGkJb8TWPD2ZUaMlqTNKqf0AxjueHxBbD/DRua7w+eo7oz8OUcsWbjVD3Aje/
jp1B1SshJWSDaEQ3inDKRgBsdxXu4yljIcezkaHhPcBp1M1PvPBpehiEpDd6IuGzFCA8OnltSVc2
rg9zvqh3huwuXZcyQosiHXYPoOzapahpOoKWCpyb/cRbs/3MociI6kQGUdyJsIn9wKOl+FPQvYfS
rLByuUlnXv4xJtND26N43nEF57e2L2awuRf0tksT55yNrZPV8mJRJp4zLTcIHwGi4ZxexrV7QKBB
qmq9z3B/gUFwMrRwPEmenRgnXqMz5l/CgtPtoocEJ61Yp9Dd4BxWsDkcVjSwm+qvpmSlx5eg+SDd
fYUEsvtZXI2llCJmrlFSJW8GIlekY4yL/g612vyEWk4DVt3r8ubmmY0nvAnDSydy/KN7Aalm48Dt
RWdmiFcHO41wDjM9gggPxebx8Rp2ymeSxLassWC2CJqZqytUrgkmMVi2VY2WOYNg2nXR0zBO+YS2
Kkao3UY1v+2diZZ3IHP6R9dJDtqhiYW6wTtZnsgO7tG3YmD9gK33Mk01wkW6N2MmI2uw7IJuq56p
qEaDN37fCrkdiaxWUScGRPjXUNAl3OlMkLEBArxtN8zt4qdJq4AvDC0h6K8pYOLzlqEKLBOv9qMs
lWE3xViGy6xwt555R4e72KAyHrxKQnyDV7NbLwA6+FJnEqEjd3YPUp9ohkXCcZYrsiBIBfgHjcNm
0sNWVmL50Imd14/YRsVaw6Ftnd7sQoqqIYFnUz1Pq4SHyZpWHThOcvvREwaCB4aeacyaxe6ibFyF
/g7YdYIGF5YTSTiaiVl6MyioHZtFDJH6gOOmp3Vfjt1HgtoKZw7Wm6/ZtA3fojnYdxoy+SZ9uT74
RYQfWHJN7EJROlw9GjzJbbLkZjl1fFi/llDJAf0ccfFWeABtP8heprZOFcjetpD0TQ5FZc79pquf
tNuCPuV9Z7LnSk1ZfpA+yX51JHZFW01rTi8o4yip+YhOVYWZxXd5yfndUKCpqnFQUNBcpYiezYJZ
/QxbnDh9GKza9NkiIB1Fpuz4es902OezzcQUf13CLtSXOUa/eyfM6E7T4iYB2oAhN7iT7lcWpBGn
jHC7flnQmKZ32Z7tfwZwM1WrGKTCdUZB6EIzxDVvdj4hJG/LwXy5H0amykMMF8X4sUsomWE8l9Pf
UeSqV+ztw3YBjjEmtZ3YGt3vSJa62HGmXZuTjJqT0WmHVmzL2WlJV9ufRx6NX4hZrLst1mSzZ03j
7jgAjdnuVjvllwLijLzpbRKi2wVXB4HkVxM++OLH6wV72GK69Guavqa9ZGgu0m2+boRo+h5HAYlr
GwdoW5MNICJ8emGdcUh0msz4dDBRa2i3MVRwRJ5+7LaTE5Jr8IxOIuqSg0xi8QziaLo2ODPJrVRS
Ta0tUyQqZBIfXMP0Q30mC+nQtXXbmIEQzcYdre2Wfcudm5dLogQ8jLpCpTdQfkxlA3mJS784vdOj
SkranfKwJKxWKkzbwSCF0dZmwcPUooKiuKH/c7/ibBjXlktDopr2dPzkk/L9YS8KdzNaeLu5msV9
CtwYoa7ujvGOqzrbkYqC0X3McaDwaeXHyCOM7oQhb4MhJSVhsLyOV0QSIZ+H8ockR0rEGcEqANEi
eMGjmECkpa7py+w2CVN+66eljOoIOHX8NHEtwxF4V5IfDbbs76mrEt/ICW6exwggQX+TTOsWWpBv
YVfSJeP0uXbwy683yUl8wmudxCeDHmU5uww2sZesD368nby7RtrQqctqtsFJGTMgGWhDcY/kWaZD
edp9Cjklqk4MkQUclfJj3+2DbMDnj8M9PDfNdlgrnuxvG0GfeAj4Ogf0rNC196BT8MaIdB4AvWHQ
wTta9TkMziLAJhofLeuRlOVLH3drWY9Dvwx1z3eALHToJVRI89qRJoFH/uNIkHJfz1Asqsds8OV5
jtikWkBW8RcUcfZR+GrI6sRl68+BZMsN3ROwcMkyRvNFWPSJ8HC8bjOmOWTPE6RU3/Ftr1ETc1zp
0wR44huMQtLXBW+fObFESnaAe07+vlZ+lHWaWnW/ZTic/tgtyr7C/RpkFVDxp4e9NzRgIikA+wA9
898h+ckQKWpcMjR2SqLxjihcLCS/c3sRPAVxqxuS+Gmf5oicB4WMtrscm4C9hf1zcbtChzK3fB0r
cQShLX2mC1EViMfJpOqiIJ3C0PfXvQ22Ir8B0AnxEmgs9GOZIfryIPest4cs05S1u4r1S44i8RkM
OtUGRmNLfkmZNl8jBQv0gwD1vTpQHDcxqj81dw5KRTz5eE9Os6sY+crXef8ZktLydmNDKo9xZhkk
kywLj5sUml0MdI9bjfMzfVviPPQtXfahO6c+655Cwh1eJ+iszt6SSLbcDLBagnko9DqDHiArSDfX
u3oPm0xxW3vctr0L5SMozYAN8fhsSc0kOC2tB7/ybA0sbepEgC9/cGsUqTabIV9BN7avcHWYuf9h
wLgVzQS7x7keSz4CMVy24Rmu9d0Mly400GfYEwPHmXM9P20CWrcjgFr1qvIZBDOwETfVQNGE3eY4
KPobs427lATzYw0sQZyWMQH2UG2M7z+3KpH6yHWUits17xX5ERAq+KdS49Y1mg3ZXaeY+E2BCc+H
ydvs67534yUkXc8OaBnysc7tgCBabImjP+kM3Oww7ArO2EpqKxt0ZNjE17j78/6seOLCcYOUybQB
leKSoZlmBwgOs9eq4w6h3QPRb1W6umdX4OhhHjhRI3sVv3I/mOxmcYI9OW+76LlAU7AfSWQlRIwQ
C6iTJ6l+ZJAnsBqldX0kAcPjIZNqvVAsAJPGBfSQ97lbwsnCGBBzQojZckiGaXtPQH7WF7i2sgfB
NBitZZ9v5hQTzc7U8WS8Wa40Egw5+cIBdjGO1glnBMTSnV1+e+DoHmizWpLGbCnaedtZCK+WImxd
6xPq3inSXFk90zL9QopxwDzoaHQvkVO5HeBz6H6gN2VTE20Y3doSPT5rYHzkPkTV5V/gdjgtp34u
s6+KZgDrTFFMAcEQvgICzOGut5vxequTkB+umupv143H0IiwThlEhHt4WrMFIxy8LeDIG6JuMLUO
vfwSE8hA0RuVO14EsZRHarPOPphCVj1oFGE7hGkv9MNOCTqmnsr5Hm2NR6ryOCamdWVh47oCav7K
e6Sdvc1yXnCZAov0S4QB7FvvMbo0IkU884Pw436XwTYmx9sAvfmEkieytJ4RpvGHcWzYTt4r8QDt
WBGwCEDmxmM6FnjggDOLekqmazPdW8lP/ar1Aa0cTKiTdEEybgJb75cN5LL1Nu/H7qxxorzwsCZ3
PLnmmyV056AIL1UXnkg1JNDkIPOpdsAzYU8UEZHc9zvJfwIczMUFc3x+HyQv+rMNMoIbAJIIvoMn
P//sULEAYEPtdudjNvIaDZd+Y+nICNY3xN4XlhO8+kjtgAGxl1naZAsddUu7PpogrVjwfuJVhY9B
SfBbALy68s7TvswOMZzIH6cVwcqPcZ4Dn/DVzmSDG0CjGohTRupkoOFVqBydhfQerOeOpFjFaGI7
ON/DHrbpYyH6GqgHXh5MWsBA0XPCC7hMkdWC9gE7jEs+eREBQw3JdAY+bV5wRpO4nT1Iq4diCGa8
K2KNc8ehb5MPQCj9dGd4hfEHdsSJuCxxP6RtPiX+sZvC8n2SJbQyJkfOakqRlfgAb3JcNjjYjaSZ
xcbCvVvS5d3k6MDe2FJsP5gZ8/yZpalG6uCW7/EdRWTsjXfZaA4WMTJ4o7p0zIClrsVvNld9XGNf
xof7QUT2ftMaKxStqv0j6cdyAgIJyz3kxIeyVouWt6IAXNsuy+AeeDeZ/UWZbaSHHKZ2a52lvcDS
Blk1N72bB/a18lWyX29rATN/a/m3tJTLcDGYhMkhhb3/q3TO4IlF9k/1M1UA4xC+FPVv1jL6Dlkq
vvS49AjerorOde3O3c7bwqWdOEsIyt0to/P65PGA+ptUiO4rRRBe9rrypZTNgO2z+1aISd0g7Rjk
lxClC2kWlTjgc0ZVCJ9Ezd/QL+GnoKIw+PRDOkKqcweYmJxXTVJyz0DLt/dXKPFHMaWFg2tEgbbE
CJ2E1q+Rsq01ufEHQqb0e7pvmtQxqVZdd87I8SgtFmltyFL1BkinIudt9upnvGKT8SDSRf0utmh6
3JhJId0DyzVptsRD4jnHzoqmHCv5hB08pFplP1QXD3+x5HXOR+yR4hTGWy3MLsrq3WGBNp+BKDtz
R8dCv7AFC7OfOtv3qRHxxlHoi8W3DFOAx/yHAbw2wRX5bVLhfTr3Bpngd2MQuQDsCGXhxcO4m73q
YVBjjSZGDtjtBMCpGgNe1cyDSUdcxdIDzC7mB5vbbH2q7Mb/IF48Q2QWyF2opktP1HnDilCcEWeK
H4RzX+PSDHHIz2CelL7hCJE8e9JlvK3ggXXdHnXdLbY9OeaBca3u4ayDyPllrCYYI1RS/kkzTBxt
umrEwhZhL8JVhsKfoMRxj3JiyjUCtogdTlCBSIwC2ymg3yiqe9tTnpyvrC/IN0W5j1+wbYWrGfbl
3a8IEzt8O5aSYLG7FSo0tIjVw4gsT1UP8Rh+YPOL7SCSRfOuhkspOhVQS9GzXm0qb3lheHrWYp7e
C1qhcixT6H/phXfLATM3/tiC4wtzXIjzQi12oOfHaaHd71As6jMbJZptO8cj+vQ1f8rgCSkf5NgB
WtciJQe0k2Q4ylGu21NurDjH6O8C0EeW83oYMDEdgb3n4oTfUiaAvhb/khqQpp8l5m95Ms6St4pt
Pq69kVV8gr+3FJcZ1vG6nqPBfaHYukyHLQl8PmJO9xb2JQEjC9CkLUL6WYw6GLSO/UfqncQesVod
hlPKIAlwyB53TShd9LwPrvyxyyGemvDX87FCBcJaB4411t/BxnNrQMv7iFQYYmwyNPu1xh0sojnh
0HYOS1ScDNXT2OKfnF56SWT8Uq1IIaltopk+VkqmGs5CpQfCs6dYI8wIaSuOWJdlE2D+CPIIC5Vu
qHPeifUG6yd4JyJozKkjFWMWtXPPe3/fwZzzMaQeNBwUp+jPqkt2x8D73k8smhAtNxeuOEwoKVco
cpEMdBW85kMFtVUjlE0mOJilgLDEvtG7OaeCXFIR8+mAvKBV3GP07Pca8z4G+XQp5hbbPCduqpli
85xgNMWamiaGHwwOAQDIPQEwB/e5HypNZyx86bqJw7AmEpPKnoilXo1w32DGoHHuuZSdCNn7gPK6
ZOO5GvtJI2V0TXEd4usDy4Tr26JH63XJwcEdm7S0wMc072BfBBwFfgTwGlszOLAlBYdVxlC5euZD
hbA1HFAgkaQBLz1ZIf05MLmLBzmP2EeCVjLQGoOJ+Ib+efI1BnVW1HGJlqxdPefPK2zp6e1kS0xB
ROeIeYAtd3qECmdRbVhLO93luRTLoeo7CgAld/1tVZHZ3xEkRN5xbQP4u1uCFV7mBmj5dS93fsYx
FX3lyRJ95olHcsVwZacCyeELosJZPON5I52bYd635OKg+1QfOzOv6ze3MjTxZs6jB731C6jwboXe
NktUDHyVeK1qygfcDjgDkQsMRLBZyGzOMthzZcPLPGYsPm57h10W2pv9FltsO5x0nGFtF+Ief91r
UHAuDlRe0hQ+20Qd4AqtsOH05rnHMko3bOl3/A+dwRo+DTBM9Es5jUf0zLYAho8gvBpzlr1Ufs7L
Bmu2WV6tPMKzmcHvb3voguiZDdBhXEbX528S+8kbGzbPG441fY+Wabfs6MVKSM0wTFyzLmLxdQGu
8rYGH/KG2Cs7wdCCbW03argSQUY+yRuCBfWLRNuUfcU0qMWXLHWy/ATuPoAhUI5Y3iwAhFzL7BAD
4wENEV1vb/nPeVdaQGirE7TuadRdumWCo5z2kMZf0tgh2AQcTtRqbM07/6cgAX9oMAS9gKTB0K+n
OqQ1eD8RRiNZVceRDnmJerr45MyYmF+mXo7f+x17ZFi48B5chbgyAdLOdfrETiPGgiFgFzeinDuq
jz6ILWmBFYADgX58Q/pNGQq4f1Zbdbt6hdS8EtkgIEctOehEhgvxE5MCWoFAS/aLY29majcChTrE
S2zCrZ/n9OARAG8gd0lkm4P6Li6YNXZ9YD1EBi2CCoubJLsSD8yAWt6AeeFxwuWDw6Zc5GvUMMSd
qkfuYRMBbAwhdDUXKG2SgXNwNjtHvaaqWL+AyCOzpyjBffpeiMDCeUctp7WOzFC8TFQk5QG2Nlhh
O5i4DA/Ye6DWYbMMEC7RWVJB6wvXtboHzIW3tWArYJYltkDeWPqGzRGO/mWbevVWWJT9d5aNDCPo
9czH+Z76Zq82/QrCfzcfnIXpWYvLLN6l3cv9flyjZLoAZcHWf/nrp4SIsgw3GL3OUz+mIBs4EaZ3
KAkHWc+Lg+iuEv0EZ95xnFKosIO4OIeW50qznmmTyA52QBp+LB8ZoAw8WeCFLI1DGsh6jJcMR1WJ
//OHtHlugarT6LXgbvwd+WHqa/BNop9cl8Vw2ymJEDos74rtGHshXq3yyycVTIUDPJ4meyf2Za8Q
ekYl3ETTAea9YYd/8E0c6/7PQjQdGpivweARasboGTMQuOcwyAEtE0yiHItaChLWlMcbzm+Nko7w
407YA/zh+l87WFGvG1j0Fj9giouWZhIwpMoykrSqWnv7XZSavyDLvgI/KeieHRFgnYBXMIxFu3BY
1sNPREp4FUWxAn8gyGpDsl4WhvFOszJx9TTDeatNew3wXgKavAsgAoBU5F3+B5RbmAHDkl1+Rcib
gk2Jov5lKUQc1zh7UmyuZ9gs3gWBktiWYSuQYAp4uLuXSgPi19KR8iDgdGm/72aNssZMao/usX6P
5SFbRRgPCenYI9Vr4oBUMZxinYaX5lNhSQE+sPJW3kyOoGVQs8ruiy7d/QHGV9vQBjdV0QHlTUT1
QHNE1Eisaw6cChXabQC77YrP+ruV6rg4Gm9g/zhyKfxhJVNRYM/n2RsxYAYCIthxzWcL8t9TN5YV
CvYuitsOfcJLl2bgeqUVGKsGOA1kJ50s7LGqVPmINoR/w8IrVQ9Uz9N5ixJnz1zin4Y7Bpsf4owb
OJpJIR7JOpd/isDQJWDhStcj9vDZo0Lr+w3LAtD2oZIBwQZ24YlspHAlrfMBBIhLlwFhIj2Mrz/n
dAi+nsAOwXbUCje36DJBfdEBKxCxaNiGSLmaCL6y8PbKo36iWHhEGJlq8G7Qg0YCrO8DUnBxXiNg
Z0MnyrCsOaz50oP8hXX+s4TuKG82m+rfnf8/js5jOVIlC8NPRATebKF8yZuW1Bui1eoLJJCJy8Q8
/Xw127kxLakKMs/5LcfYVdAE4O5yp3HMrrttkqyyQjNY50X1qMelHd6qGqnfnUU939tNT7qlsb9u
pxBUefxinR2/oWpb72Fq8qXdoZrJg73F5Hq3KXjUzJmt7a4al8VP0UMkQVqC7+s78qKG1zIIKBrj
SeYIWqeA44++3u5BbSE9pugv1iY189r+Dlsd1Bfus+B7znX1sBKl85aMfUgm+RogdEcuUb+T+2/y
zLdBXFEy2fETGL8/3ZchF0/aDWUSplqH5merfCB5snqK7dS4ZX2/2qJCJQWXD7AxjMgh4r6JLwzp
XrkrHRiQ3RoW7dtsaMs+EBIx2I+iNJw87JLDj1wX8dgOucUjKTntsylv6oMz0dICgQgS+7FKwvbJ
qKLomUSlfH1Q8zYPfwO1LY/a9Ux8ZLjPnf2UTyZBvmglv7euDlgIKQQAVUJV5PyNPGSC+9p46njr
z8Cq1nolo9+cJGXGUTSPV+EVywR7QOhdZsLKe+ysQP/h2p1XemQ8tezdyVEfhdhq9EdjAqQiE3sp
Ll2tRxjPvk0enE6HfrbmMdQy+WCNeyqSSb6ze7dQ0ktVPHII9ISyIe/97tZIfHmmAIy/gWMfftuX
byJXXpQVYEb8zaT48DDWdXzI47qs9tFmF++NXSrnFE5IjlAPNTkZWp3iQC2WsX+B+kjSfKZVGBHp
6AE+jQhaGR/i8rPRVTPu6zjp3nKMMOEOxUDwhC4WIZfD3/fcjtRPc1QUok310PvjvW6t4guAlUZe
u6oUKaNJxzEbFvV48fxtWbNFVWQ8Ep+3/APVw8M5ErnaZFpAcO9JSptDYmrCZLjtIpH9UutGucjV
FqckXt1qH7ak9j411gr3YmJnvrC0udxp3Crm6Pqbtz3XgF9/RLwuVtbpiK2CNbMID5U20a+NXGnx
sFSbW7DBNvIrWK1I75eQj4QzttrYSqpR2ftojSaAn7IR+iQ0lluUFF5xBosW8iCdUFxDD9ExnHjD
ldqsKyj/tjXuH2vxE+tYNE3Bn5P07r0AZLZ4Sueh220l8UhMXq77uY5eEx6R9M8nlyXgtu4P/VM8
W265H4OAJzNGhPVFeByw6Fx4EtV4U75UQ1QUWa918LcNIxRHLb19704rndeqtoyFSi4k3WdO6J3N
+ojR42C1U/AVman5W1WO+UVIRhhmoeLjZU6zNhAskZhUB9H2n0Fqoo9u2FtsbVJ7dw2awc8KFV9/
mKFxItQdN9oZUk7jaKRYu0PbzdRWSb9bM8RZBWOx7JrrlEezzIbRFe+URDlrNhMnYx239kb50wdk
nlu0UXAnedT8QsHjK9QIDh+UW4UBlDF7xFMVTAU9r1Uy/zG24LSxkAPc5TYKy8O8zvGcgtUWX3mt
bQS0VuCQNuU17ZpaAuad4ZFYqa6o8PqDkbafLUJGpFmT09BB5CsiZ8ZbsM4JgHTklHdGF9RQFM85
jzW68soCqBgHGSNp8UNJErb23FOpHVueeidYHkMoDZFNiH2ilPCURaQkzQzDLU8kMmkRrJAutJu0
yVNU59YLcilEGcU4iXdj4OhkathaL0Ql1BJ91Vyhd55s5t2SURHiyOr8IxHX/rqbhijp+QcL5HTo
H9SWKvTDU1oOeXcA/B8gDJO19NklTGF+J4RQ/RV+Hv1DDxRdvSEASHZm5np0OlWY7OJEl9O+8BbX
PUZ8Bm9RUrn+HhGcPmvicqYH2rfqv3NvlfYDYozAXEa1NPqxdLr4Gb5Tyawzg/skZtLILkY57W+J
3hvJlW9TKddas36g1zCc01p71R0ik6mnHb61fsEQlkiO0ahnbhdyU7hz2zyrzoq+Z1VNyV/Eht50
EAjOffjMWdyjlQd87LSf/CgTAyt5KMv2A8ZSCkLcWpHkZSbfOtWrERv61XWTl4CU3uXYjk7b7gbU
hf4dZEj+pGP4/8MyyA4Y3ity+7CMAnLfwhNHuYFXAQextb7a6F+bA4tFeBjW0l4Ot8YSzCFbFxsU
axpisYZ0k/slRgryYnq9fBWjMo86jIvuoHPdQxCEQ59nFa0/al8Hvg8SYCxvIErQDa7FjPQvtcdE
UQnQcPr8mqVfD9+Ev3PPrW0vrN2GrK2+9+JV9i9BW81LancMC2j2Te2kul70LuxZclMacionDScY
bVLB0V0cutyJYGK6oHko4lv1J6I4+0CniosFQk/rtZCGo55cCKRhg2qLnwqPdMjQDTxz5bnw9nKW
nIUQsJ2L7rjnCicivlkJ4w7679mNsRvlah78LMS7DugTG11ya/R1/+5MLrAOiyrs4nyzGaAi76f2
SI2dqk85ddgvBcW89d3gV1oyU4v5isal+7USrn5dm8JzAKwqjjW7xw4JJbXOi7PzvTl29rTaRP59
rGdbHidHz/LUqcped3JiEgZpAghOHdqSuLAxzp36ABk3NmOvRpilnPqbpcjHVzQ487h3KrQvqPBL
SlhRWpbXoLHghMqoFDwJsbfct5Igtz1CNLm3q1Ap1t2441dpluHLx7t46DvTqnPidrDKPBHw4TPf
xvg8dgVCzKHxu/uk47ZIC2stwxTh6JA/xsYhk6TNVz95KhPKcPa1pr3gPjLsQhkVHwlhek3RSsaN
sDG7cgnZRmvES3fQzUod2WD1c6B99GmFj+2a8KLYHc4cW+PEqqbUvzgC2EJvP00c5FsSyyxAzZQf
AhqP0J00tnLOGnSCboiYk8TQDvY2VE39E0XwZHsK1Hh5o37UnxYwu8dpyMKXosIs1oNCakZLXSdG
tFqOad7dqpzLQ1t7tkPiIpfr3iq7AGK6NzM3jSyojg9FF//aUE4wkCdhCfohFqT9M7oB9gmFMLdC
ngtklmv4/zK2691q8jbI5mA1jwQ+dMsej3o1ZNumVwgCM8nmXkIedWmVuELt6o3O2HTjc194r+t1
2UG+osWYrNA6Gk41cxip0ykP5ebfNAbLnD/4i+lAp62uzNPens2HCOTwPKthYm2k/7TKOqT3AZQl
Hpk0aOtqybxat9t55mkGzG3X/DPgRz55XjS9tiMRM3vJBwFjGBmExkMTDd3FAym5B8nSpIv6t7AF
l6vjcZi3WhzisouI91+rBfcN6schKxbbFrubmx/alFPzO8I04O3DbpprYp1dwTquF1p1YkUXbVr5
CvFs4nMoIDLsc1ZsgyiqR4OjCZ1pxatlqmg46zyw76SrY6A1BxfjiO4R7CBQXni1I/xXeBtm8UKh
+wjDFsnxutQm4qUGpfquc1uFBwBo/ltec6lmgBPT68TckafelFS3aKIg3ldL4NWPUdDp11l69vIh
vLJwzxN1lMm3NOFybkZvsCDr89L+WWHKhgc5kIm1Q/3ud9nk1M10zN2lPrqI9cU/J+7n8D+7sxeV
IgwgKlW4o0OdeNzbT1QlANR12xi8boPXtr9C1uQBOLYabo/6dntkurUFereG+Mhv6a0nnBD60nht
EZ5Cr3ER2UZbu3dAxJY9Bt22gXsioPFc4HBa+HsG2PYc0O6zKCRni4Wy/j9Z+PYPoYOIj4jtDR9z
7EtA7estQ1kANSVHPQNrZ5okmgmattHIyG3hf4CeOcO+izq1QMOa4CeZOuwkyCZRTzsIor+mrrN/
58OQhPdDYzb9MXPRfXKNbMnOD8mty1BzFB2kTht+44wBph1wO1cPho212Aunb9aMPnAr5mup55Pf
QRehiCrrcCf7HtxDjp39OpRwnEd+GZSQLCzdR4MkeNyB5rrj3qWzSexZBJp/I05F8Z8V5vKnlig4
jmKMvGmn6BF+CSrYNjFs7P8esEkwQTWX6y+bx5oe4Yp+5yxJtu1RIPNdL7zdfferWiJEXOlslPkN
TNJPRx+CfGFB9SfqCTH2TO+NLlzxMnVBoJlKQ7T1/pa0f/LWd+68YQYios8Mg1obkxOfFzNosrPa
znpFgthsmdga/TJFEqMHd+d8kb6ROl2tFokkjCHv6pD4nMiebjh7Bj2FT2XYLEjZrSK+Hz01xbcH
ZoLpscNN1FnhDUn52Yq1ECkjJMXPsDcOKUMV3waJUMW1QlI4nCcT9WjZx5CFII8lcyiVWgNjcteu
887ycaiksXaGlYnFY7bgl3CfFtil6Wgqe3nj5RrMSYhJ2MeCi+8EU4aQauon956YU2f9NtAH+Z4P
GaGoT2g1Wietu7ukJuNk50TsQ+cFl6GP4oe223RRi4taTDjb9mfyKSZ8dCnCyo8Gls6/65Y2PjTC
uM7BJSr1Z8aofg/UhBh7AQHaB+LG9PDx2pDG0fz/o1iYEqxZ6f8mO97e6wEpa+oMunr1Sb2ad3Yz
Do/W6q/qKMMG+E9ac0sub1CA0XkbL/pBT+gFdhTVqyWrHT+Q3zIaezBIp8//A2SpMZe4vakP/Yhj
JKsrHjImnLr4LBsbEo2ZdU6yVm7gLSICd84KhWDlMq/gRLodQWkXR9jQDB24PHuhaJuTgMvyngZr
3h4xWUgvnadwvTbs6FzJFItza492OaUbBmumNb/FR1mBJoYPi8HkgdGOAyHuXfsFYcTS7Bxu5+je
dIPszyutlljLSGRz9uxXyyMzqahTcgYMj8GMERHsl8RjNFyJp3fob21/F0xAxrt6KsxbLBiZL05d
sih5s5VfO+5LwgpC/dGNOZycFyK0ObBiI0CbYk6KQ2659sc8MKKlrej1a4Ah7wkXPPiJNHnzZU0m
f7OBkMHh1qlWWd8PxQ/YHttUPVkaERkzwV/bA10FumOSh3Jt1qd+Ww0PfY055hjb0g53NXfTM7BL
ALytce4e4zgP3ldPSOs9EV7OONxG8YdS3fapmBtRWWwVU5cJFgI7bEnUsmVspIWD044PDQ9qQ1QU
7kf2sjms7goCIOCM+J0AJSgxvYCSBPbB17Gt35ugjYqz3UzF7ftpSywj5eIxwDLZQYrcgtzCPqpe
ASPz6iTtuvzCHmMv4HBygD8MsCwdOCOkfJStHTzQqVOhHyWr8K2tpfXJVyPXDJlc+65unG6mvCL6
Z6hO/k8NNuO99jov2E1bPDQ/Wk4iuJ2g7qwgjTv7fXCp6rugbd7kK/x7UHDyTDHYjSCp6ocsZCy9
9D70jL+idBjUatvNCCUzCLJWiyJ5E9f1NY+Mt7wgvfUueiCukfg4lAUnKTurP7kjQDzTa6z9AyhC
hWJ8RjEElSoSGOnB/55sr+GeITiLYLdynp7IQsLgKXCkv42Vbf/1xmK9jIVTA2o2cOdIBLflCddv
94xcrVDAGmTLPPul379XyrV+6bYZvEwzdzw6o23lp260rHs0nvn07kp8dzuSSs0pGVdAbKs14oUp
0ev5+grjpni77WvcqwhZbsITlLqgT6QFBIt9ilodqaNXFWt/9NfeLPtCaOShcTcF4ikhKqf68lQy
JI8AA4u5HwaGy123hMfEurVMaPe3vwn3FVrHHpm5xzU4lrntVqcRY4O6kV3uf1NV5WConZiegcfq
8oSosXqs182UT4APcZlWWzj/I/af46nEqL5YKWF9lT74lRMpcDpZbdmYR9zQUuIOyzq/8qPjugA0
nYI2iLp9s3r+sZ3oUD+UBe0aXy7ZkWXWT2KAcxZox8C3gAJ2eo0xeKNwYEXcrbMq63PT6f4fR3fx
tnmTZfZOI6CqOm/EJyNobP7PYgq/Iptf56uK2Hozv5qjcq+dzdvPbhfUu76NRXzYnLrCTbGA2Dc1
nyv9KdzAQbC2Bpq3dTC6OrnjnTGpVx9oSOIak2UMV8gAlPdv1mrJbzwb0D/0HC1kAqy68zCKDPg8
K6XUtSl6xzlEE7WHx3nEpv2LtO55ggoDw4a7V1XIEB/4DMrNijyo9RMedfSgfwvQ84WVXdboy/Er
A4+7FuJEPAZIcnvH5VcZlrg60FfQBSivTVKAldn4tBhH9SfEYvPb4xJweMBYqBEhi+IQ9OTi3hQC
0Rs0RPmwYMqhp6LpfXWMgw7xrQk3D+o77vw7h8n8P1dGq3PYYviFtCcj5u/Iel+eIefqf24VoEos
jDHfHCLdgsaeMfSATU79qZwqivG5cOikeNzcIV03DLG7hr0QJ08gc4hlP4l+Y5NtyQSp2tiBSWrV
dxRhlx7AW6NMMPBd82KKKU4b/OEvowAaMjX7QULAhVTy7KGUeJF01/NSNssSgFPW6j+j7fjL11ge
CEWC1HWLhfc+sXxuxm4cu/g4rDaS1iKUyze0tuhPiOfCB6zn1fq4TUhPTizzEIzEz28aF+Vk/+A7
AxzDp1BcWhsvCUJIp2mypfQWZ4+BFVNmNIXx1QF9aw7NlmA1JHwAjZ/vxO6/bnOiDz10+gGeFohc
xtK8T7zHLW952F4xwyB2kxqXlGg9OAt7ravHeSRx57COhc9RUgwo7UvE3Rcr4MbZ0SI2PBIR3n3H
leP/R1pPfd1W/ADQZb6C0cP0+B+Fb96bx14KWxr7o3Woosl+2WoDyuh6cmt3RhMAjl6xQHzDL8hu
i2Rie+KtHv6ieKQIYJQwUafa6cITAwAZClJZuJGsUaJDJDNS7Mrec4OvhDVK70QRSJdopKRcT960
ueY8N7W8yMCubr1cMvJPcN+qzQpSB0mOUPY2fgbW6jpn5OTw7gQbtIiXEMyNSEF48NM5kssdW16V
XBxWpPHeIEF+Vovf0vm1thX3ecxsu49t0vlSIcx67803CMYRcxLt5tH3+UesSNa/qw0fyxFgnMc8
rh1reCGOyFeZn4vkWlrWDXDLQ/EY0Lr4z0ZEYvN/r6KrXcbFbzaBZCP6NG/CM4Ftsrl2DWj2i1P1
VnWW21BtuxxFPwJXKR0gImwukRBd/TTUs3BSYBr1u00SaCeizGARZ4eewv1UOKbc1bjNHzCBYldk
rfQxa4fzcofHEu49YvBw085tNZJUHRFPOdatv+xcZ6kDLk0qTbNu1ObOzcfqx40nX31F5eL8WeCF
pNjZbZ/LPd6j8iEG3mqOs1oTVH1UISTZxEH9iBjDc//yPrX5tS2V+8A5WXI4q2Ce7hQHAobGhr/P
uWuA1rxLHRaVOAdwgo9zOZk/EWqkH5td8mUiZtHfL5sYP+OxKsy+9Cc5v0gE37sS2y2u/Z5uRhnr
KLlQqVmcbNXOsJ7FUO4rN1fFLkJRXRy83I/bM5ir7GnjTjh9+f2HhXFrrt91MtrTY1NX4hrx7Kzw
Vj1YQ24owDhqQGCyopq6yRwU9XjySIT/5cw34SNK9ORdxvh403CO+t+FKf0bBy2qKVUh7XhZAotc
pX5QF3+UhJJBPQH2SbMGdMWOS2V5VSLk/aoEdszU4lwbzrnIzWfAvPpUOI1ievDd+SdwhvltEdRw
MGRq75Bg0fothmpsd4jHrJMtx/pPPEws5LUnpxQ2yyVEHemytyshsc0h96tS7ah4tj9RPKk/ViDG
K09Ez41Yiuil7So7v7o0H1xJNFm8cxETx31AOYslkoQg/UIccrftMO5hSOmIEsmvbE9IbqIWwj9d
IR7GdHBD7bEHqeALUi4pTw6PPVdgHbW/gJFGc1cgz2sOIXWk5kA8gvyPwT3waCpIXJtbyiV2HrdD
7J8GNiBsdGOvsIS4S+FmQtzUaqoSTntH8pyZD3UyeTC4slHPLSwk0JAjYmT9Sx5s91IwQjPP6NA7
y95NFFOLW+eHNQCo2M+R4x5KkGv2YjgIxHF522c1dl+6PetpxeW5utZ5nhlQ9vMEPZXa4CMoClZV
EjRhZsW2RUjScJ3MTRDuutw2REmPEXKqHBsY+kzxSPUsXJYnloEUmtlQntbS43kgmHvjrm2IfEmJ
mxt+z/PYvOWjXNtLs8r1caxz/cAcDFnp+e6KbHL0+7sc3SgWaysfGcI9Sz+6OP1dfFWBuY5SJdsv
3P/bQ2RPXcnq76KcZpgdANy2GCM5r8TLEpGBdLDCjURgPpU4It2FU+giYm77YzC1zXywoBq5bBHS
iT05Bu0jzcC8tFx9/gu7si9PeUegCflbvfwcmjy6bg7Hfcpg2/7qPdHeGysM1K5o8unAFhZjZAPk
OTPoomCqlSJKny6z+BAwhocsuCqEto6ifvvplI9qotuCfjdVef5AlslU3AEVBqXIhtZO+LN688uq
i+DSYfLmU4VCOy7N6pv9iIhQpwq4FGC+itz2x51pGLhqgeHNpFblL+qjIV3lb9t7qMesyVlcPO1k
3s/GD5ZUKk9FB0Y6hh9BiECdkkvYQ5fVK7pECHqn2Lcmt6/KCW9WIYx+AkG95SFDuKkes3pBdo4H
zvVBaSdSBtOhW9ZgF91gGIAZP8c/h099S3uUSNODtaIVeezqKPzups5Do8+AMOw3f0nsD264Lr4s
1PBtUOccvmm5qAF72BJa6CECsV3CGj5GptZsJuvQ9UyEu8nuOcElms7MxttfZAnyRezD3I3ZUsXm
Abw84cXqmesOQ41PNUuks3hX5FRUkAMO9EgOKzH85KGeineUo+VI+MuE7GRSPcFCMewW5v5aDzhv
MRCWTzp3uxdkRAY/LLtgnJHVkfz1Zx3X50iV5qdd1vJexyYkz6drg0fLCwL3T00EEuroEqVK2sFu
6N1taGcpKGuMh4NZw5nEgPnmIluL8Dm06QLgUrc6gFBXj+NzW+Oe54dJbGNxuFTjPq56/yW/WWGZ
uG2/3bPD+riTR6QZOJhKZT8jrkAaZ+xCPdx8R+elReoBtNKCcLRDib2pT6p+ZPWWUXVkbMLX4IXr
a9iRkvp7LXCAGZPE7dOq/FKey7wc5L/ZAvVPsVBA7it46vGEPje6R88+wYz1Lt6GBFgNGChPePNb
pIPPsP8MNoOrifwJyeL5GCLcI6m3BusbWLj/POhh+a5gQb8Wy3LkLy/pzdnQ/osZizUYhKaTLaNA
1PznFMX6z4bIydNp0+NrzW91g0aggHd1iUWRhayyP0cV5a6XUtQS834K/mQDb9a1CWzppAKU+wxL
cLjEH9Ok2c3QEsAZe6egQahEuTsdsA/Zl2ILnUodOTiG8sJ5cmuLQ8kc7l3EhFydtrd9Iywy246u
5ji+1DU4ZOb7w3LtWy6xfe3WRU84lau817Dpy+ESy1z/UdAfGKJIVfl1s7VW5ClUywPHIkNXVHFD
H4ayBXseRlZ2IjcQW+yRXJXt79LqOHi1LYbkLMbZeS5X6jNPDi9PkRZrbR4snaw6S8hfYNMI6NJE
YTBok7Hc4x+FGJjxbzrkECP4V/KfU5I5mLZJHUx7T1JdRap3gTmMvyQHA3PD4m5C+fUVwWrADFQl
IeT+FJXJriAwpcpELZYnRW/Ah9Wu2/g2eTwmPKq89khDu1a/s8UL/RGF6NPxwW7Tu0VWzwd4z83A
35fqKS9q/hq4Un1HPEdPlQ7NZV2ayCl4pTaPIIK5EhtXAxs+okjcB3GWCDt+TJxpwAW+IPk1kAeV
Gu/8yIuRazjF9OTlUTgcHIIqPuinDP/wcXvByc83m619xLx6sId6CU/obMXFyctcZd4YOCBnIAQE
Q01IfrONRnpYcHbf+D5pFnZio2L+2TUM1/jaq3W+U0XRj5e5yiNotJismAwkKQYfAX7AB8v/Ak4E
Ua8OmAGwChkKqKoMH4jGylXb27xjjCW/o1xdXrnVFLm/q8cSla4eCnQA4KnMrR0JyggGyEtz9gum
oCOSiz7cW/j5mAyA+uwdLku3TTfp4yj3lGs/92OOHZtzUu0xwJZWpjVChawat83FTBSL4TTPIYeM
aFQh/rYsWBPBO5TQpmadu69y3RJ1QuDnh6k99cVbFZri3eCEh8AMkimgVEAOf8Cr+Lzish6/xsa2
oYhwlkQpZqLhDm4eamAaVoK4XG8p4yMGw/5vrUmsJtEjXvNUVxLzR45ddD1oZebnzefDhPkt2PRK
gMuPMPRoB8dB5hS8yzL+lYd8FxcKjN254YSzEUlaRNA1KJSs4BLjE+4uVRMRRiCZ68cj+7t4XUcO
+qxAzTaRbA+ovI8w9c+HRhK/ksYViXA7r0zyV93awnl0VBue0QXois5BtziQyFw3p5VC1eqK/I6r
bUTTal8SA2adwqFNODUSQgSRJ4VHeMlhuHNIWXOyeDDqbZz95M3BTu0fBt6em/1dWUfdVX1x5Bm9
nffaGjivdVcf4Hc1OqLFjT7GsEVwOC4WUibj82Im2vWPc69RbjSV28ZHo0Yd7mbMpYcbcYvjBSPq
Dav0AUWxOtrdYZnm+MUaFPKPypdTs0tQ7X+tZHhFuwbV8AuadHinHO8xonS6HYdUd27QEo1SomZe
hgF3jwVnkiA3xaDFIFaxsi0BWkKMRgvhbDdZYdk7vUgnMtl+DLfr+6I2UgeQIrn948zPenA2nBR7
YjSsgp/bjKcV85R1Baz16BrGjz4j0q2Dc45VVe8aWQKdcnzMSYqP7f8HcR9XT61wgUB7eKrUgXXM
r/OqpX3QhKwnt6Qcz/83Rn78EPfTMEPMk6ODek6MnZPiY47srMoT/cyXZxpoDam+E/qBPzukPdEl
8nJhn5zEXhMGaNeVd96it5BXLnB/Y/SKfnHX185eo/1k762c5NsZLOeVmAD24FHNIB4tGt8BC+NP
0o+bm7UEy+jLlhdOcQTOTv51YdeVZ8ezC4LQgeOtbPZ0t+17uoiWO+InvGrHaMVE3CozfGxD7pfp
YMUKK7NVOkhZ4oDpvUaNYc5O2E68Q0nTLgdPYSfYdQU4/z4MyPcgdI9CXnQAuRW9ktmADSMs0OEe
NkBG4L1g8c8OYHAHJeMTwRYQqHjRccGGTPIYiQfLMi4U/dl+zDmCdPFZ9IvwYaY1iHeJYPjqxVjc
CYV1iYoTcEek97nW8oeslfzdCy1ZnfCVud/QRqRzMqjNZHFq192voHBOFsbjqGC8AmzEtalJnitx
zHCh24buqcDckqiREDP6RSi/ZUoQsPzPx+ilLlHAlJaJlvt/T/FXdIvyK3Fs8l4lrP8kkeh3xi6+
JUWJ47bz18gRX3YfjgvytY5olKLc2icvoSbyuDAP84SDELQvBHUqUMvNB1WoORY+rQb1+Qmh7Eio
ZBsBLdJGIlFkSzfMcR1HNl/67PBRPzYDJMWZ6aRxz+xVS31BvkNfaQEMR/5o0JQxDt+YCAXs2RCB
W9tznXNYbNs1arTENdJuTfyAiXaSD0DR4VfUQ869WeTBxPsVBI8faCHwIuJi6zBJeY3YjiFeVVAz
XRX9d4IA8tJi41rvELzZ29GbcRAfTTwM5hFmNX/UKqy/bTmN1QtycBSMPIMrYCWeY/aJ3qPWxNYm
iH57gP/igneuEruxLRgrar5AhdXTRRTWj2qyLqWb27/qlUrPU60X8WaribADo9SMoaAucAzFcdVc
+WDMUzIqVe25g1T7LUYGn/1oVVt/1EG13qMsJ4B8dYbws6wRGtI6rnlti2EsEcNGxfIobzpLsKj4
xSaoCuOv64lDD+4/Q75AJbzIIkSGgaOg1nd14i3RwbZaedxsdiHcunZPOAXfxtVxOtNnJKMl4d4I
38QHQ6Aqyv2A9H4MGELL8+zFwxcRoB1khcdddJILWez7eWTFOQniIfarSCb1mAST/Ayqrf6ICQ9k
G3Ly9W3dhFB37oKwbs9sE7v7wkXJvCuWrch3U7yixyyJZuLdKFBtgTE7cEashDD9S+wiKGwpsS4J
EtquC1FC+qiSovYzPr/a4PItFh5WNciXxhKz9Y7QmHreRFDbdhfRk5nv0SEzPGM9Yl1y5lk2J7a5
ergfrX58shevM3szzaZCryDKYO+QgflZo9GqDtGYTPoIzVJeSLBj9Vo6F70HdEnLRbhZwux10nd3
nqc6n0SZaGuOY764vMUBel42EKvVf6ZkQYfVBaQBYkZP4uOGsLFM2SxcNsvNaT1iIOtJfSzcSQg/
HGtqU6xCEh4NdH7Bb+WLlgCMSHcp4lZveWIodLuMdEgg3bhWwcUVSL3PZlBzde74LgAMEMF2d//j
7Mx25MaBdP0qg7lu4VCi1sHMuchUblXlctnl/UZoL6V93/X088kHOHAqhUyUGw000N0wkyIZDEb8
C5jQvt9N4JnexHbnG2/7JnbiN/0QDrSl43o4ACQNf/aKYgn8uyIWTdUm7UQdDdknzczmA14rxksW
dOXwSBfYqvb1bNx5NyhwAmkj9NDBabI1/k5F+BNJrFoXn5TcaKmJTGbD9W+NlH1Q0IkgkJqhDW/B
SGe2moJVkd1kAuXAib4kNTjNV9/WheP3KJaZlrErUPsmJDSkXnu1oHqEdhESfZNU+p/gNoyXOK9g
YttpBAFZ5vn4BgZc8JMspEhnAnzjOv0AEnCO5S7vn4H+bDD47/MqotILjIPaoKiEjGi3ZdUvlMvC
79GU0UrySPoOFtWA4AHeGEYOOTi0FpeOJmmfwz7nhdcE0nsXl2r+E54O+jUlHPlhF6s1drBBOlHe
UG0VNwaLuqeDqoOG4JZN0OAigujwKUjL3L7z/Lz9NGXT9IycBkoMpOS/oE3lBB/LqQvkGGrnKGtw
XMj2TOMHEZfGDGsYwQaa7K53tQyiY6iY/hNvJ1pRZgOF/i4xah5Ls/5YvkUoDEEFvVKVaGM3nWqd
iiaufrZlD1lSqyDYI0pbwmKyqUOMRwEvofhUJCjR7mevsH+NeGjau4yze4C37DX3Q5PFL9QWawHM
DAs0A8BGgxApbJQXp4M3RU0PzC/n1yf77uxUljvk6XJnU0kvPTiR42MblVISuRuiKFFp/00aFVwD
zgL4mSJ+RLXMTx6RqyEU512MAIMpKf66ZcK7cX7Jdt6dLWgx7oQ2WflOVA7CtUYGo26jIywLUhOe
e/OYc9K+6ZXT/Cyt3HtAAkiAb+4bkCF1UaqzmjzPGxJ8M552kx2o7xCDBgRVOUnxDpwEze6aZT7W
iILRyueh+E2AhI9dAL2oO6Mhiwb75BVqvFNiab6wWJW6zRDiDk56OGjUbQoEEbeekcTGPVdd6x9Q
JtKDA3xKloD/szvaUZZwMxnSqh88wNGzl9PosQXrzP4ckKNUR1+gZa1mmfLLEPiZHKesDbX9ELVT
PvNq0ndgX6nK8o3SX1mlU5k04mZ6SVME994g5FLJfdCJ5gdq9sEvHjXDYwjI8Z3e5xAAs0QtPsW2
Kj8S9JzHsE2bLw6MyXbnK44NWT7V4W312mefRPKTMU19v/FRRGh4q00R9ueIYZ9i8E1g40Khc52L
sandmHcG/HbbBv/fFC3azJ7uGW8TAPcKITRqf/Bopo+Z9KH6bwha81vXSuurKDpMI9QI2SNe3L7x
nGgtEKkcO1+uqdjs71HKMuU2oTqRi680x1LvlOe+3e9SCmD6NoLGXO2pdynPkxdO3zRRVZWLabXx
lYI52xynIl5KSNBWTyOKBogZIN1CExxg0lvdpyS+IYnRSJUyNXxUSpCZG6fx837nKGZCDY2ukFtX
od3SWqcXAXBV63/pY5Q84fPrgXfmCkOzytNrIHQe3stbw+qH6AFVTvGx6cgLlC7x8JTtBoqYwqbj
1htWpmw9Rzrmoz05KvqbtSG+mjAe3oHjCYJtDDAVL9IMm3lUsbz2SG8EQn9WKvZnTFUt1VXIAfeU
NVElapMO2RGcn4Zgn3HjgSAAlbeFJ1VFO9hhVDSNFFG29wDvBaw5dEXgoRUtPexhbkpktHshXSQw
jfpJU5tDAMBg1gaoE95cId3gTW3QJUSRokmbO4BQ/UfMJ/TmWyNHpB0B6ijaIVEH/JY8SpESnHhh
pp9aExEt0M2M/a4y61lEN+UXjWXV/PRDpHRo4fVqcUculT9EfaMitTH0xa/RVMSDRqGGoj6t8jcy
1op2b48OGOuYAysfKBhOkWvIwiHqSm7sR3UEPLGb0lBJ90XS2p95G2DTJiqEFze0mLhLw3FCzK+M
qgbZGDLAfp/aE2m3J+28mrvMfugaPdwGV4+0ueGrGN7H0RyTlyYjS38xVPK9PZqkanuflkjdbJD7
Qyi/K+knbvRoys1dhoNkT7eB+skmCHXjYx8UOZ0HW6PKH5UhZHI6Q8XP0ZzSAZ3GuO7dENprt0GX
rDTwptfMXylov/tqrMXLDDHyN2rHm4DoQwli06IzOLOPAO8jDjs6z2rqd/FTr9htcB/WhQmlDzo/
x7GC/lrmeQRBqvKbQ4oDLNKiupPw/lSm6XtIXQcZvLxS97lvNjp1HVsHKdggqfzGK1HU2eDoXifH
3jIoa8FME9XGaxTjOUQ4+Gdjoo6MmIvTv42dyvO3hqyJsF7I+d0bAaCFfVIZo7EZZZE/ortLJ19B
qQUl2UF8NmtZf2/QIgdbo5GGHmyzE78iPI2SR27b/BFaEy7etSfUdqdUngAynUBVZAJ+RBEUve47
u2+iDwih0JlCPK/6WOhlg0r/GHU/0Ooq802HYeOvSs+F5yJAQUsD7TP7qUnMgOyAaIuqXalHLw5H
EB1grYvoP+m9+dCTAMNWClrrR4qYbYfyFCo6m4SnoLVBj4kgkCWi7+HeVzDrHBqwd1NJusHTaxDx
BpUe86dZA/auo6rytlricXvksrLegEOH6gImyfkMujw4alWILk+V9pCSIwNpbhzoVMAhSJc3QHcG
G9/RSgvAXaiyjLO3Ii20HznogOLkIB2ZolZei5/YeyhyO/qZhDyamU10EODWH3V7SJuDo3lTt00q
upy7ETsdcQB/Nz6a9tBCYBl8dXDT2Cj+TXw//OoBafyom86A5NtQcZh+4m4o0gMqUG29MVPhC2A3
bfsuxDTCO0ZVHIcnUA/k1MDtmpOt5ypyUgDJPw9ZaH+20dcnf+m6AQBM2qE3rU7dv2EqydanpgbH
l+g8OYFGGh8mW7eoaCLQBSHRwG+FbkwTB2+pixsfFSeBFazEejK7e1LobtEyMEFNpJUJspiS05wG
YPWcPxvNRFAsCjh39D3rrt6bXWZ8bf3ChGiuTfKDOQEtxDbBF7uIjjWYDVQ2NLrQOq9TzlBgoDwK
5cIFmGxBvyxgClLacEqFTqsAw6Z3iN9u/JTQ6gbUwHY9Sk0t0Yae/bazgH8/gghpUC6jHYTGtYAO
oYVbxnLKnWj7OPngozniIXg90IYERel0O5R3YSB4ZjzQmPPsMT1yIYe+SzlET45SgqvbFVonvxu0
17MH9PxJrtNKmWWtmhzJ9UjHD4J9psgvauWbHzyetfZOpuqUgFOC4+ZKC0CHC3SHDBUaY/4wYJfy
KQUU8b3NKyWj/2frH9N67JDKgIBNZcIv1C8I0Cfv7a4aKfAD9XrjoEeBCmCGud94VwoTFx2HIvxL
Rlgdgb3lgY2iYldQc0cHG18Nyx4+pl07fCknEO+KHcXgkOupu6/CgRqz1EWIIC4g748JYDztfsCI
AHIY6dWsLQDX6oAnU/Wkdhp7owdX92EsZI59Yc4HAjgEhxmlxh5QFQLj8DBM4JzKHpQR4lINpojP
aND52jfDrKmZ93h/PQYE8B+66mvj3oxQqH6jQDGhVjw6dkRkReadOmAq7Sc9CeAgtLA4yt2Eq227
iYJRjq4PDvPEZdImqJLmwKdrRTfet6nRcokl3EsFRNJ2E2qlEpNKmtWd2YWO40ZZYJGfIBMjd9bQ
dN8ma5Sf1GDMNLemNWttRVfa7GgfbzvkcsOR6nEGs0aCPUrvR0NIQX3F8ZqvQQ+H+4FUZbyDxKw1
+0pS0/eJBvDs6eEjCg6nN38CAMrrlP5t8LHrLSKZ0/oycmkH2RTmPcodLq+p+IuC6Ee5RbdytPY4
h8VfsqA2BxRolOHun5I3CQ8hukxWYnDBiBy1jq4qUTL/pwycvi+zBCcaW6biocJH5LtUg4gCcCro
nXQeBAX0uUv5w29gnsJFA8OGWEHvvy8MOjq4ukRU+nBIQx9E8HYH7dIiDviN0nhrP5VVkLVv6Gdr
pO955Xsf1HYQk6uFk36CcBSm0G3KINv84/RSjhlpnQvAJrqnr+AgHs5Wj/f/qAXFioLaoBtYnvmT
hl3zMZNROOdOYLEE9OTP/0wTjEbRSSjAZq15ZLQCxKICxJUySJGa+39gUDaOsLxkl5taILeCe/NO
xJjwHCOAzOMNW6gVuzNt9lXjT7EEahWztdIf1lg1WMdYFOVswKXpnxMDoMt+6JtBHofWTx4mcHbf
Ri8eT43eRPf/+R//5//+94/hv/xf+dP/s7P8j6xNn/KQmtf//OeKJZWm0/8mjdd14agLr8OebMYi
yjF2hsT86JnWLkT6nzr3jLKOG3t3fbwVmyjGc3QgjuBNHHthBuhHY4V3EC8oRaPViibji9I21SNv
jeHu+kgXPpIEDDDoupC8fwy+7PlX7aPAz1HYwmu2UsL7fmq1Axdqv9UVXCKMVP5bmT1y59ht3NdG
++P64Beeh3TiGFK1dDxgTXrU54OXQefHsPJxksiq6FSIEA9LhDv2td/AF9S7AEWeOHntt/09KLMW
Anid5izWchqLvgkMMHBT3RafhEQmOytK5S3i+OFr3RWZmGPo0pao/WBktlhGumZDg9sBdLOiqPeZ
5WQuxNXGHTzsla5/yosdY+kqdRXV4J+GYYqF25fuaV2BIj7Sk5b5XDlR8maQ5Yuedunj6wfiPalj
Sq/SSRULd7ZENQ1gTmgHoJpbbwaqAm81wuueZjhczetjXRw7JqPbpmM4OO7ZEHfP9wd8W+xXUkff
WmiPoiw9aptY5jQtwAxvsMfo3OvjXRiJzeM583IRYDSYc+fjRUXjI3vGeBXY/AMKkMpOb6f03fVR
VmaFw6fm0KgQlDf0xVKlpT9xrdsknfiSbb08cvbQR9HJbQRSKLI3n6+Pt7I1NMuC6etoFl2h5RFX
FVixqQCRl4gWR3rDpKtbIlak9/b06fpQK1ODa6kZ7HeLb6gvFqybywNpiPnElCXmx6hoaTpYhf7S
IFd4AL0a3IjLK1PDDR1kHyUCDpg2//c/7gQFdwBuSjB1CtK8x8nPycoBVG25xm85M64NhVU1w1km
F8zygKF40Mw0BuRnUAU9Yu/CCWhpIcBka7fXv+L6UOjSzn877PzzWWkePBUYRfNZ1suNooXi5AEn
rJRIvxGg1taLmEEsBHhL9F+sV6EBORwCplIBaICvyyO794foEBg9+mtTGe3/YmZ0TnXTNBw+5SL2
4vzRJ53DVsxwRj4MvfRdHfOwQ1NHL38xkuZIhEdsYXF1n39DKP846VjQxOOK1vzU+t6uyjGtjwa/
+ptJSciVgk9oGnIxlE9ur6vhQJTqNVTz0A04GR4kDGQgrBv2kZe3NZ7PiHzSWwOuiLvt+awAloO+
8RAYRhknA9rco6Gz90nMacpjHPrSVxXgvUZT6IRMoJTvRkfy6P2LT2sL29FV25b20rk95wGfVQOq
D5qnlDgiwT2nYFkdhd1HNwLy7z/rzF3cgs0ssLQwBR1gTV2kJ8JPm5ymmNxmUxZ8USq6OJtmwOio
AHP2VgRJ/BRWlX5Pg6x+wBVPvOXKnXa02+0TmBzr1xgX3S9A2pnNGx+QFh3++BiFKgVeBTLMjQvr
Ikdd/NzF+igKoNXYtOU2pmfhZwFdWG/ACAHbix3i7WKbjk2I8jCyIdfX5HcGeu1Daec7A50UCC89
I9dIOQJ6QGcutd+aFM+2pWp2984MC6BQ8OJVsnoQYRocy9a78SvWAhfBn/Uy58BlL8IxVCI9ksB8
4P2hNOmFKI7XgP9PSIaXN4aaD9XFfJFT4IQDCjbNxaGj7BK1EPn0rdd8M0BsHmjMZLR2UZUtkBS6
/nXXBpOzwyhoD8gQ2iLncYq40Wc1XFqPma9uc1UvHhQrqg5GPyTU43U4aDfmp66NaVMyICPRTEtb
+ho7MK7JIjDjRM6lRukXZwLw2F5xskjXTyPeXwBSNHOPeGD/BLqoeTvKnrfQFGO7RzXS3CiG7+xG
gOClC6VG7Euq5ofrH2a+HxarAM9YRVHFpujHPXK+67J5DXJUtcDIwbW0SyD4Oj243fVRVrYVd5ND
VsstpQmx2NveNNCGRQlhW48ClV0dzRTL0DbQ8cf99ZFW4isxXOV21/js0lxs4KSXHdg7EkDaRNVp
CjLvVNDm2VJUmXsRZnboajVAHtJRHjATqV4fWcmqCXjYahMlLtzYB8igYR8YW0fJlXeNKaBbiLHI
H2BhJ1+uT3VlfxkYHus8F9hd6vI5DV4SWnDJWBpA4WMLSnlTUbCj/Bqh+UFacMuod2UVTa5HlhC/
boO23vlewVcHfU+D2j7otfoOj3TkAIvGfqg027mxjPMftdiWDOWoGrkNz+eloTPGPTVeQR43cmLR
C0rqsEW1NAzQBcdnbdfrQnuDWZZyI0ysnAYTIJNtGoBvDEOd//sf2WiSDSVmtwjvGRZmRMhxha4X
FObDqxeO7gTq5BrFGAvx0fNRTAVlecimJLmTJ571sojoHQBAPsKxjB2weF2p3QhGq0vnmLwqufNV
y15MzJCNSgxkrwjfb8qdgsTYG3ROjMgNIZq//rnCB2T1TNvUJBnw+fwaHk7ACjLkC3lDgDYiz7Ew
7t5VBRDP659ybV4ELdvRdHxhLbmYV4yodg4Q2dhCPzOwG0KLWEkwq20BILrXh1q7oOfNz+OBkg7M
z8W0YO4Ls22ZFpZPlr8t7LwzgApY+REpGoHOcgIhKumdrOedNva/qgoAPM4+1d3UqiTn13/O2sxN
7jIa6MRTw1jcaHWCR5TVo5qJ+651bOFD7Qen/tj2UGT/YiTHQR0LjA8XxRyH/jgUvN6wK+UXkC1q
2AtAFkP4SAP7ij/ejW+8duyt+X2Gxxq9X3txT9RDBUyrBlJRAPk9oc5Ipw0vK7eij3OHjLRygqho
H6/PbyWOkoWQmXIbc21o8nx+voXq44iMNqjixId3CxQjDUz166inx2JyvBsv3tU50kKydFIs1C0X
C5dDdrC1ERUnL8zbd1aoR1sceaYj+hrxA5xBDChQLrzxTJzPwTKe2oac4VVYytvmYo4TgnRg7BBy
T8Cron3sIG0GxSoIv17/lmuTsy2bHcm+NIlx598SNTTdG9Dy2JqjUX8cJke7q3KArBGupJ/6wE4e
2l4Zf14fdO0oUFZGVdThEacb8+T/3KBVZpV6j1oCdJjBzUdl3JqJAj+APvHh1UNR7aQSQy1wLv0s
viMm2zPbjNYBFGDVDahRPlBWjvdJ6XU3rsCVWVElh+okLF6KJDXns2qhMEHMqlGLdYTYx2AqaYUk
JhLY9sv1Sa1sDqh+bEUSJmowYrFog/C8Oi7UeisBlDxWGFcP8D0zfDqvj7OSm825kWZClxNMaRFA
bavM4gh5W5AulXNMFFvZy7QRWxJzGp7w059kB1qh4BLECMGKv18ffuWcW5YwgZTQJzOpEJ5/ULvK
WsO3JOdcGP2z5YnpPXhuZEvtLtuXY6bcqLOunAULv1Pq4lS2pL2Mm3HrQTmO6SjG2FgdQs2xXmoF
YmdIYx8REywq06iv3756kkRqJGCklELwfDifJPLHCPeD0t52DgJ1OUoRb0360ns0IdE14R15Y01/
f7VFZOEqZH/a0uAMWouQ7ST9SJe0RlytjePvRpBaP+bA/l1Y0DqhTlVotKvBEMBgmqB7gOPyP6TU
HU33+sQvv7ZhmQ55hCS3wl18cVygcSDhFFIeFaaivcM4MXmhEYELKtSDe+QSDGszwq/Rb1zDl5vK
YFPxWuEGZmBrPsV/xB4TjeHQxlgJD0Ncx8DmjS5mlPEdTJZfbMLwxixXh1PtubPkqA5X5flwyBaq
MJeAN806gB9A8OinKtEe0L0CUYRDZ2G9fn7zF8XrCyK8yhzPB7TNWZk472vYPwpdyYgD+zy1unmK
DK/HRDNvbsxwZR0xdWNMi3uEZHVxPcqyC1OclqB/Oml9DGWBgj32Dq7iefExCBTvNCmKduPUzJHn
fBNTySee86bh2cZ76nyWlGVzmkccVXw9wDVVA0aDMXmOpRbFTzMoy59RU+MhAL3oxvm5jPLzyCb5
AA9wE+DV+cg66kJjVRpcmGiY7ug8W6dK2toDWj/5jUbhyt6hbqtKanEUcAmC50MpnhYVga6DcCjQ
bayGcdrBrwbmPBXPuYeb9/UDuTozVpBqErg63VjcKnFqBcoUAjqB5pztc/JGAP6eskc+J7nxEdeW
T6Ws45gOzSZhLTZppA2wO9JZQ2aC/9dVir/T0d5B5Vt+ovGrHRA1mq0SBuVGLjcHlfN9w2OYIW2H
5JEvutiscT/iTpRWDeQPqkoKTkX7kErHjSNxuXC8Oigasy8JNRdnsFPRJYH83WzrOkJWBzqAixBN
sUetE9Uh3GFufE513gnLaVnzk4x+k0ZOvDgOlSgQSm5kA9bZmEVAlegwpoG+o1DeQRKHSHMQRQ1N
wBTpsSxT5EpDp9k1nS+R9ujLNwJhtY/Xt9PlGpto+GkU8Og3c4MsthOYax/y3bzGusjQk0xr5YMf
N8MBrSDzc9NAxDxGg0QpGwQ3wfD66CtL4PC6JOvjLxgbizDvWOYALRfoglJP33wkkGm3YDQ9QmYi
BO6vD3aZJxGFVJqznBtDkhecH1T8dgpEEXGoEIC6j5hyIbRjTf3RS7HNpZJmnXI/RVCybZpoZwBA
eH0V2OIQMT6/wkSUfXGehFHh7ZVl7TZHy2IP4119L8pEumgP1TeSpMsTxFBkZFBIubyZ8Plc25l7
EBvgbbQhg3FcBs0hpMt5Y0evjEIKxrtyzg1oRSyWD1Mh6OwIj281G6buiAPQHZqC3e76us1/yvmx
seai4zwbmC3sl/O55AjXIic9oNE6a3qNgexOphp9kf00Hf5iJJMUT/Kgo062SGU7lMsgrvTdtvfN
EX2ayEGrxjtZdtfdGGllL1Ix5xGiolRNP325PoGNNY0568fA3K3hR7TGXh+0/o2qUaXfpLKOP6Qj
jL3a6srPdW++vnSMAh2IIQ1Ygkl/c3HuEemlqpOCoprxig80wadd3qNNGYtB/4v1+w1VcH6v3rIN
iA5M11qthqyEH6kPpRXTn0vb6AnFw1v9iPmzLbeKxYxm+IpAVHqxIW0Poyp1hGdZykk+o3lXfC4U
U/usKSB7N11jO26aZ/mrryt8eQGu8aBUqZgtFxPJnmFIfL3bDiAp7zFXKly1d4wbh23tGGByR/Vv
RhHQvj0/Bv2IObTQkWmHa4g26CTRa5VTtcXP7/WlKabCe5LwQTuVOuD5UKoGVxl4NWAnC9sSC6HW
HW54xsaXSLK8/sjNFZQZOkDf21gcOa2qMQbqZLctvXo8TA7q2AHt4X3SDd+vj7QWrGi/cc3MoCpa
0ueTMhuZOlOC40ZZFe2pqWpzm9lg/K+PsrZKXKjSgFWLMqaxCFaF9Cj4RbAuSxvrEJT5kYOujPI4
NXl34/K8GIpJkFXzEsboC1zJIkua0FqqzRZ/V2F01gGLlPFY9i01BvhHu+uzujhX81B8OZPSKJmu
vri5FMy8YRQheRRnqX8E+OwjQ9QET/iy1V8hySNJ4Kgzq+zVw5pkuVgM0TbglllGSRrY7IMCP0xu
ALLq5gvWieohSWPtF7Krdo4QlFHeOGcX+4QHw5+DLja/gRxO6gfDjGTWNZLPsdmPYd8dr09tZfHo
2jlMToKZEUvsUVs5xpQjlDB30OQJh6MRiyTs3KoS2YHrQ12kePOEwErSn+UzgpA43/geaJJQDvHs
y5kMOLOh7KpL9HfAKyiHotPMb6Rg8fNg1TdO3MUltxh4sWtQcwFLrwfTtmnUfs8TEPGi0ICfqU5R
cYfYeuAi5AXtHu/hBzrJ6Y2zuLJrzbnuxpmnZUIp+nziaOxNTeXgdCICPKg2oUDV0vWDJHvw0AWI
4GWUaIKM6Fqc/uKL04BHdoqOGcnm+cCkXKWKSTuy3x76A1ro2F80XIgO8F8stxTWdMgrx97hI1fc
KEivTZnOONVArj/gX4tP3heKo2ZePk8ZDP8WDfqwf0BOXCg/pi5TnrqgjhQquHn14/qUV04Njyge
wHxsRwKqO5+ymU96OSKAs23RwJh2UYus1zZqsjC5ERPWBiLplKSbDhjSZcuN+0Ir7QrqtEkdarbV
GSvvPgigrNxYxNWBKL/NjROBC+NiRmEzWXrixWIWRsbBNceEYaq7Wx3ZlThgEcH//yiLwxnECLWj
+SG2KIE0B8v0kHIPnFmFyHp1TQS8F8k6rRF4mfRlFvcFYlJl2gUaWBsz174Gyqi+01qLJhcwIvf6
bljZhhZZLdb15txtXsLncMuxnSzxxBbZNyT3EK5EGrwfT5FVD6eqGUD2ozJ1482zEudIWNC7mfMj
sCGLVEJYgaXgtKWiM5dWPyi9/Iss4vTYExnuYd9nrjHNBnOOhbL89emuLaI5l7goJ1DwX24VHO/8
Jo3ZJW1qjgcY6bgxRhD8NGR2Xn87WaTtoN0ojZgXGFmHZk/lw++Bp1Tnh7zIrD1mk7fA72sToloI
cs+CuGgvG4ZBX9ntWGHlhpJUuXcmqzw1Za4f8QeWr61nsSvnasgM57R4GS+CtDNgGYfNl7atjCzd
5UE77nH+Gg+wGW/VQFdnZRE7BKm6wUvyPEbRqSn8UWFWgdIWpzzo/SMC6Aj5JOV04+pZHYrrj5oi
ZUHaFOdDxSH4/NRKtG2NJ+YJ2oJ+KnBPuTPZJtmN3bd22FgpAqJGhkZb63wsXBOipjH5glJWv2II
isewgScX447rNphFYFw95YfrO36+R84eWqwaT53f5XJqKUuAQAG83c8Gwv3ozJ0mtYwjdyz7NIM1
jwcjAtTZDXTHZUfk95CAfwyVmAJD9nyaBv71WR8AFYxRSkaejooD0czeh4GB5hyEQnU/hDjKw8rq
cE4pQhVhhcFRb6zsWpRh2rzcgXfRm1lE0dhSsYgKQsBuka09KXixCAAZZn+gitb/yPLGgLCEIn1X
V/JWPnw5NqeesIqHH1V8Skjnn6BQfHPoRg+nrjwq3VbXhxh1vI3m7GEk1W6pB/2uoYK3u77Ylzch
wxoq21ifsVfL9y0MfcpZLSQ3bNX1nTVG3psYxbvj9VEuj8w8ANBuHtDcD2I5udieRjzkBoCznnGS
0sdHC32X/VCUn189kqUTAOanNPnZMoXAEp3a3GBpcBKltnPiKTj0tlMe1Kk3b0zq8mzSP59RurYJ
8uICTOaboaFkdQgO30FRXWY5wuFCQYcqs7096FdlY6H+fSMgXB5O2s1gL3jm8gal+3G+TVoL9nZr
ANaDsRke9RJb2wqHuePQQLWtQ0DDr/2ecxWJVzzPQ1pMy++ZdXFcYz2FLlYwtZB7h4rAkPPoeEgB
09zYjJdn4HyweRv90RksWi/o+xkuZFUNGtR2jTiE30pXTEaPSy9EfSuXeH9h6H2jzLM2Mr0zdqmJ
Wy1XyPnIuTAaw6fjufURY/pkhxb00gKdU5RI8Ysd0CwtKyyOjVTrbsS+ywU1uSHhTM0EEo79vMv+
mDM8Wz/zazzViPA4d4CAPQ1qAmMcZeX3cVpONzbQ5VFkPJrOMFUYkHLL+XgJco0o/Tgj1jma84bq
8oD7WSBdX29vVRYuP6olCC2aqpk8hOFanA+FaMwwIYnRu0ZRdZgJdHXzMXQQaVfbJm6hBw/GN5xW
qnsf+/UbW+nyszI2awl4WaeMsmRRJaOKduqQo95RRMV7T0beccKu9a6XWn0IhNreyIovP+ucI9L1
Jd+xgSkunoVY5AyKGVq9W8mSkO1EwwbVDJxNRfXl+on83d88v5+tGb7qaHMfbW5wnX/WJKjgojv+
6OIVixpjnwIe2lQ63qig+WT7qUMa68lEUOctmNsRcf+ITshmVoTGlABH3U2fpOaNRunlNWJphF1B
gjxfYEugHxpRrQAkzOf2BC6DqPYEW9ln48v1uc8X8GLqULWMOTvh0X8R/eCEY7Ol6h2gfg8F6xRU
rQvCpwwPKkajwM8kaAbIULaLNGcjN+mIPN71n7Cy0JRZ5tGpzKH5MG/6P86r7njoxMY2m9oQ8QOJ
QXMUlSHuwMTLG6/U1aFonsGyIdKD6z0fqo4kuUet9q42KQ3mZ1mg6tugrpF4tmTf3ggMK0kYlWEe
VxKw2/y2W8ws6FgJgTIJgke9km1bTYUbjXTOnYSVuu0aFY66HMMDlGD7sZ4q/8mf1FuUzrUVhh5L
N8gGpA3pZzlnpAI1NR8wFFLVh1GTGMOEeGFn6YQsIfavCFpqipskcPnJXdoP11d3dXjOFcEDRjW8
0vPh9aT2gpjA4WZpRi+DvJQWXgcH2o6MAVlE0O8JtDQq2py8XLFuoanXlpw3GUh4ivO8BBdr0Jjg
ONqhGly/S4vvBRaFh4SiyL6MtL+IkFw87GVon1RAlrwVX23tRpv6ATWUGMUMLJOP/WDKPYo2IeI2
WnO4/mnXpgbKiDYtXUuVlOn800a4YMa6xfYqO2f4YDKAC4mxuY+K8BZsYy0azYWQOUkC2LXcyU0r
cIoMATbGstDyU5DZqCrhfIbTwPU5zaF2EY+oR3BvQ2uFRLtktVrJ2BV+zg2Xl9K+xw3V2Hk5akN5
20zPjYHANapazu76oCsfkot7rr3MMArtNxThjwiEnKnV+zG6eaZf9LiGYQ7kFnJ2BapqNL5uhIXf
8LflHGmogy2CIzKzC87XbQRbnGZixKMZgHGvInCeOTj8TZmw9lPZqdOu98ImR2M5Hb8jwGAgJo+q
Krq+5aw601MT7TeNiFD9jLGxeASC3YwHGqCqv+9btOMndDW+tcLCURaFNtYInxhzeqeovuJtjMrv
7B3S7ENzF2lh/oaJ+wkqzNqraaHsFUm+Q3rkwGPQFiWmLMirxDJatPcQv3wWeX/n96gqYppl3SU6
3gmvXkUYb7wxQcQaVEjmVf5jFeOWQxlArXWrVJt+GKjx3eVoEHxF5PsWknllw0CStyGFAhyAHLIY
ipJSUipZq7tamxXvkIRJ7xthZEc6mv6/12e1ciDmrhVlGJPk5CKbbesAZGrLUHS9h3tyattVmym4
ixK6cVArtQcNt6MbyftKrkdySVOTL0m/TF+snJy0yvJQHnPTzMzehVZIQSsjCat6wO9NcwtQuDbH
P4dbHIgsmR/S1OfdCYMr59jYPrpqYsIdcePUXFUd7VCsZ/RC7K5/3LV1RAkTWQDenJRDFzlmiEIq
qoIUdPtxEF9jSjRfSuGXH5M4nZ6uDzXfM4tDT0+FF4IOhgoIz2KOtYrCiU8/zi3HSezqsMS9u5Uv
uOrg2jUo2jbH8eWlrOlGXB945eMysAVOk8VU4d2cHwsDRojdebXqxo2F5k6vKR+ASL3AFukehwYQ
pTmq2Y3vurJ/HMo9VHdpshPjFpPt7QKFZIsxO6+yuSjQIHmTgviLNrWGLVMGFnl/fZYrKwkTXMzo
ENqDFGPPZ1mj/uW0EzqlPbpHX1XR1I+jHuHZS/Puxvty7YPOPG1WkyBOcet8KCWB/JWi6oC6aCMQ
AW2q3m7eWU1m0fNoNG2rVbb91BcQgl4/R4iLUqK3RCZlzF/9jwAXlhR8JEkkRnuoPO8w7Bo/l4mC
QnvipNWN98faB2WzUrics2UiwflglaU1cWgLFQ2/afhEy7mu4fTZ+t60w/FGjrj2RY35OgSODzJk
Ca+J8eujy2GoruV4VY3xm9rdt85UAbJBOWRHa0vbQflvb7RAVlJTB1wPWQbFYMZdpIZE1SkqKx0D
A6NQutNoJf7R8hCT35ajDxqsSTT9fepJ80PaGe1LVlOPur6ia0GByuQMlqcByQ85/8hYgFpGX5eS
ynOFRro5qU570PPE+DeJK3Ey8BffBQD83Hr061vkrbXpU6AB1DQzRS9gClIb2iE3e4kkWJAlu9GS
fomapVY+xw6IWT334nscAUyXh2q3g+eenK7Pfm2L8bBFXmGWDOIaPZ99TIcduTUhAW7KzO2Qf9+E
haMfFbQ3/iI8wPydQfJkBhepeaDGUWAhSO6mfYBgY2C3h5Ruxikt8DO5Pqu1zcwQYJt4upNTLg6O
5uMtkVqRdBFKzFsq23HlwnvQv2c98OMNNi79fYc9861xL2MuYgocHwqLYJBRnzn/mr6RF8iCVRNh
qe+eWliRO3w68anh3w7/FhRs3NdO1EbDCv2IWQlpFvE5HxAZcVRIu3pyE1WLvpSlhiGfp6ibWGDf
lOKPuEFsebgRfH9fHef3qE1Nkc7NLOdAZWRxZAZN4PkcdyM6n77I3aEb1PteN7x/eyjjz4k3Bg+N
X6N7PRaZeWxgt7yJcTj+X87Oq0du5tzzX8V47+llDsDxuSDZYaImaqS5IaSRxByLLIZPvz/KPrtv
9zSmVwvDgGUFDotVTz3hH3az9NQfHy/A+/1LEkjWwPweQtu7EapEyxQZCIXGH5L/Tyoc4e8V2MCb
pmqrl48f9f6skgSuwCVuVIqi4+xBN2JpZF22hAOa2pup1L1Ngj/tpimF9ZS6aYS1LwIaRZopV02D
dfvHjz+xt9aWn7piIEmVjiHmMTRom24Yuhd9l1boMuSo4WUgGPLAmKxo53lFfWbS+f4YoZnMVU5q
B1yQDO1wd7mZaUsMCudQWykYsrC7jTEo3gYzluU7dkftLted+49f83045pm05l0uWRLN484xpmTa
NLSoEXYiTZ+LUr8TkVs/EA6VvTYmKItS+4cuufCZ9T21k4iAwIJBXFOCHr1sXGLS6SW5itUqCkf9
pMdXSgGOP+/z+My9/h5X77okLqAosPZhJx33VUU/dMVoYWNhAAAFPDtm6MjnGAe6XVTfinIa/QJL
2TDTx+nC0eL5ISXtekJUFe/Tvshv9NaJ9x8v/Kn9xaCSZj24KxKAo0ONm1iGZQGhJF0gFvgJKpOY
UFSk0/ClrOqi8ixE3T5+5qmPTRJFnwZaHDjpo75YVmPZlU3jQj+7Ga+9RdM/Y8xaXLjCKH9U+DRe
gdxxQi03xzMx7OTbchuB4qQyprl9uLW1GvGrqEUYmU5/fzsJrQ6YxyoviF71l10SR2eCx6ndRfjg
OFlAbpl0HT6vBI87OilOlLBEh+00ceWR9OEEMbn1mTth/VBH0ZkwxWoyYCdUHfdy6xLP3dUMEw3c
qb9nNGHyGfvx+Y8/HZ2atZqiI0UmfHRcWhT+ZldkM/Kx5dQGWBM6F22FGo5pNdle1bCTCUXaYyQK
mUM5s29OBCYyNUi+ZMcUVcdwXxq5rRT0qcIlXho8str2wmpG/XbAgOyKRvngT9pUbz5+4xNbhnSC
a32FJHHrHX1Ciwm/labVqpMqsG81TTw1sIDeqtJ6dvNU3338uFNBghk2PYdV08Diwj3cMiM9x2aR
8Ai9WXUC0AHOhk4jeIXRsu8bY6hfNaSdwxlTlM2kYoC46TrVhl8a5U/p0CBMj2F3ciZK/m6rHO8u
wgRDESanWDCtR/pvBRBZHCNL0c+hXTv6Xe4py4Ujh/YRbFv1Pcb2baPO6KXmY5d8aSgV3zLsfFTE
IM16i69lulnwBrjuiUB7Nc/GMxvjRLufjgnDqrX0NWn5H0UxKN/N4hhyCkerFqjlNONYhCnKOV+F
aijO1lFwQ720Ub94G0tcIwMGleo1ussoDJz5fqf2Cz1hlWkdA1igQocrVWZ0hJOapr8l8aL0S7LO
7YB689U6VKd0TCvjcsZPbW/jhIyYuVe9dUD/640xoa3fOkp1A/zV3KVOU17n3YjL3pAr1pldfSKr
IQCSPqE1uU4I1t//2/dMZetk1axOYRbVU7MzFjO90ue6vOKG9F6RbUc/t0bJnaWskElV+zn6/PFC
nTjMKz1AR8EGnBPB+PAnsBDhwxKSWXGcEjouY0yxL/EskM924TKxkT2i2hvs+Nw/vwLgVPHIlZgI
RuXoCsj6VpcM5zHjA1yFqWiHGfTPpDMUSNI6SAfs3J1Sv/jjl2UorpkQqoCpGcf1rhVpGF+loxri
JtQ1r7EyJ/uMUWe7c/EBSP04TUr1Uiv1/szbrrvt6NzyYJINSgWYSccHA5ShieVRRTuoy5s2nDM8
Q3GVxhfSx5LeqM/FiTUaHj+PvU8hxEyePOfoaofbqcOHzpGlr22E7LRozLEPHJorT87fDZBG20wd
7nScPi/MCFVuBr7D48dr/f6VaUrAnuN2B1uCwt3hxjKNbBkTOrMhcDL9heaQBVXOQo5JVOh0f/ys
E4EH9IpK3rqCLRjmHp32xKPAURfOyaKPor4qiU1VaBSJ89UcOtHdlMs8u9gOdrOJ8TsMxkBE6Gtj
RVPW59AQ7zMAMB/Ob7YWCS1Sl4cvPqYGaiUwLfBeH2YANK2W7BaccM4c3PcB7vAx6+//LXT0YwNx
xDWGEFCbGzO3docr0WBYgFWH+OZl0tx+vMinHshZpV8EToAB2NGe6jN7sKYyl1jMwYd0a4yAsCmF
IYWxoR8BqjmTEp9aRzDx6+ekjYBA3eELYqCpAUAQMjRkF9/Ui6iedGs6e9GvgebwqNChQAvDQI6J
5PC3ftzf1pGuzMCEa8A5zOzKX1kDk87DWeZOlh7CQvg6z1dLMiCJ72TRfZsrxk3dxGXYD6N79/EC
v8/H6UUZQDCIEeQzx/wD9KMHfYHBEuKmBMw0bzLlJSt15zLWNJAJjMcx4Kj06Cf5en6uF3YiteDp
NGyQ/GF+9K493yrI/Md6L8MkxVMiwIgjunJGkV9Vam+3aA0hEvvbyfBLgllxEJnN8Llvh7cy6Y0n
kS7FJm+SCU0/6Vwzs+kfPl6c9zfl+uOtGP6V2wnV+3A31Mlk4uRTSkbLQ0OHGV2fB8Wuk92sNIaB
cbPrwI2RI6pBmaE+IqhunUkJT+1HrmiESQkyFC9HP0HkVmbUefwEo4XxqZ9EJajZzD1HxT11zCBY
AruH7AmZ/Sh85DjaSR1zt1BRVPnc1mqOwSPep/POW5Z2KxnjnrkVT74YnSzIL/Aj3k/RU2Gi4l/J
EB/u+s0YyvrW9eY/792ToTOb5N5dtfmOjzNc6qquE+JVVfTqplciJ0xLiSdXrfw5noYuAjBxWhjI
u1FPH+6ViFvccxMHtQrpZrt6HL3QTtRkE8Ve88cX+9qw4DutLWQeerQpBiB1RWp4QwiuE3HVYeg3
eqLjLJ4k51okpzaGQ9xdJQ11OkJH8bDp+85tLOKvyen6lNqFue91XMl1FUNsKIRnqEEn7m8NwjEK
ctBjmfEc7UOmDVUz4AIURhB4UNcuu103tXGITnN05mY5Efh0lfQXyAOlA+nZ4fcCj2Rk9Ldk2Dsu
Iq/R4gVxpWRgOaTY67FH+q6Y04b2cXTmTP9GgR9Ff50BNh1FRtm869FWSXTgRkxlhtBUEvFc5bOT
hlhhOr6WgpPbt42nfUXYGfNpFeeyOUhG2ptiJkNdvc2xgmIzD3iEcb/s4wYiYPhx2DvxFRhdciq5
osCdHM9H6tltBLOtMQRoaO+WtvjaYMqDQrd9Jr6eCAIHDzr63CKirh4TwI0LY/wpRMEDtxCjt8SZ
7tv7eoPiEHIhtzrQMMYEh996wPt6HBR2sb4s6s6TsqMm1ZRNZyqd76qVeqt02OV8vIqnLjfIjDad
eiod6G5HO0ynTT8YAnvQIbOTOliUGftdY8Ef3R0r/bvSlCoaEmpvhNncpCMuK4Z5XxlN84CUEBrQ
BI4hJ8mJ4quMgnDHiZlePv4ZTy0MUPZ1FEZAMY/Fb3JMAG2zQbUk0xT7qcAKdWOkg7KJc49+RzY5
IRbWtv/xQ09trxWWx5CTpso7DUx07HE9dSIZumzmfZbUrzJKaRBMsThTkpw64/Q2QcGsPXz6A4ff
PcrEAsdFIb3w4uqrXcsvOUKUu7Tpq2ull9EFHRbYCa15jidwYl5CusoBBIC4uo4c81kbd4x6zV4v
VJD8IixFV9+msxN7/lzP1i6t+yIoKcWgg2jNuO8K8DqjqECbMsU+xyk6EcTXooiJCZjTFRR5uAz4
SRaxLDS+cimKC5kJGhKJ+tI73XxpT63Yffx91+vnOLwhhIHRyprSgUE6fBzGSKbMYBKFupbIB2x1
oAz3ZWNtrLHF/xyn0PQqRpDtFr/i+pPi9uP/R/xy6YIyXmZuQ25y+APoHDs8jbw+VBzttsDk8vMc
jw1zuXE686qntjJKu9we610C3+bwSXnZJMyOeRKp6LQpSqyFFburt7nlDH+eqANzZOIPdo2M9LiN
kFXLnJd4loapo4/pRrgWdm+0JLHKEmIPpK3/iaYyVqHApPWXj7/oukGOvijDYkQCVwEE7b0Vih7X
eRnz7KFS7O2g9KvRFy69Ny7/bxuYVdZfTnZ7zkjnxEYCPMPUkWixVvRH3zGx2oJT3cE2jVO72ueq
OvqZqVDTp5EyPUyOMbY7qSvG4wyWHBEDYZ6rUE5EENAYtGLtdSqGSPbhB7bxzHMXJRIh2zTfenPx
6DQSF+lFH7Zq4zUX6NsnoeC2/vOdBTphhZgS1hHkOWo9R6nTeWNfsIez1H3FAtbcFbPeMCWqhjO3
sH7yJaGkcucj2gvZ6PAlK3Vxo0XF2macHOt7h0/wJaMhfdfJQl4s/ZCESWwngaOl1ecB50E7dDPA
EotqYjOUu5GMYQh144WcJiOEBFJgYTZXDrCjzBBf2sZIsCWq7E9jtKQGcuaLfC1hTo+s5zJeDkXa
BkQJy/VpEmFul9ntPpnTc/YVJ98SGufah4MxeoyLdN0E51gx9mFnKfWTMo2XBRJoM5xOvfMZbs8K
9pDTckP7sz1T7JwIwKCHKHUISkCHjzeyjolg0jmiD3scob4SOB9bo44F4FPgAVaiP398XE+kVXSk
Vm7FGu7f6XsMbeYmJI59aIuGqhmW4IDzX3VOrORE8CNBpDL4bShEJXe4bZxWRLJKlD5U2wEPiyov
U8zaGjFfNi4mmh+/06lYAKR1vcSQ02RMfPgwzFUzq5ALlZxizs+da3bV/dJH0LeHURg3jE7wLJO0
ErCQpJrejDl2eB//CCcIKwAfUC1gfoiGN03Gw59BQU1BSkOD1ahZ7YRsPjKtKDQ0Irq2l8qIgy42
us+6UZvljZPM+uq8LeOg1XvtTfaWc11n5TktlxOhmaSWyQyZOljD4wCVCK9AnguzYKCO43WZ4RLN
o/ptGVfzJu2EnvhI15xTCTvxVEi8K4bII61iNHS4Eomee1g8Km0oG2G/wE9uDR9/s/lJSztEjZlf
eFd5MtRvH3+BU481UcSFhsW4mi1++NjO7SS4UaSnZeaqiKvC1rnOa2YpgYfZyAb5ZrAS3FRnju/J
x6K9B+yYbh1X0uFjDTXVEjtasAWvLO/FavWJysGMMmD5Xdxs1b4atvYUT2ce+95FgmBBHFwFPxk/
cvcfPlettC53dQVUfM7ZujE0gfW7NLzi+0xP+yHzOiP3C7jV+2E2K9vX8rwtwmjMWh2keYKfq4sO
baghrI0EIrSBDo9N3L/8pVbinx9/mhPB4HexuI6g+TTHmZBm5cnYeCOqUl2lY/RrFl4639kGKhgl
FolDdy4gnHogYZyJ34rgoJF0uDjgyBqa3MhYqU4D1p4surjqiia9LHvEB84UEid2AIeLxsS6Bdjy
RztgmFzhJlz3YRRl1ovo7Oe6WcobF+PecGpls03b+FwGcOLSQFOOTO93N5oNf/iCMzNDM28cBje1
ggNLVggH2261iH0E4MaX1hvPtaVPxFiIwJC31zphrf0Pn4gJsbn0fdnRuErGHP5CtvT7xJ2Yp+ap
hzjZoinJjRObY3k5Lq2pZH7V6fq3P95JcKtRo2bkvObUR2udMg2Iyq5tQ60E4Ds7neErsUMcS/CM
2378rFNrjAAO82i0RkjxjjaRV9AB4Di3YZJ18iHWivk5VyVqCwxzdtXSJGc6dyf2EdRFrBjQOCIN
OJZ8dUx6GyBBKAgLrb1HWw9XzknNkgktyT771DYRGR5KfufILycyglUdBqIfiTSiX0e3p1FomaUL
RlUpGJhNghBDqLnUxR+v5okjiYwj7WpmCQbaoUfhOVW91PHyRoRFPtQQu835MhNOFiRe3v75QjKJ
YmhATrU+8+iFlnruS2kMfehVVtv6cQ6yKq9j94EV+Amnx9nCMIg3H7/fid3i4Z4ITYp5HxJjx++X
1bIuYQ2Ghp1WN3LGUXYxsWMu51nfjtFZfNqJ3YIwxypQ9e/7/eh5bp4joN/yPHvok1+VWoLU7UEL
NKox37aZmt9XtX6OlnvqJZkzUOit+QQ988MgMBRV16E03YftZDr9his2W/astnelpmP8uS91iMcf
r+vv8HlQXzJ2gAYGBRjeEsPLoxfVcist5CzpGOgFcgOjg8jCdqQDXmZ+KrU6C1uhGs9a6iz5hSbp
527jue13sVRJOc1WjQyEsmpL/14i0FLc5S3H4MJLhKZt4rHLyvuFQ7lqNRjRXSyq+EfSNz22a2iy
X0u5uC9F7ZZlMAtjcrYMkIv4TO747lNyHLjGAfUA+abnvP7+3wZ+1G/TYKUdbwgO5T7jngono1P9
ojGXfWbJN5bg+eNVff9IWPH0JlZRNQghx1okyQIOEdVWK2wz4cqrRYwi8y1JverTKOiWrZKT61wO
QGvOpYfvwg0TTQYu1K9cI0zPjkK4QJFnnOfYCkWGvMMmXl3l04hvf+ZArv/O4b5ZlQboSxDDV+mB
o/AtXGAEeovdC6Ii4+zPiHcHmDvXF6ivn/WbeXcweCl4J6ADV0qtdyxsgkZG5QxIogPRrIz7HC2J
664z7gYliTZ1OXAZfvz9TjxvzTdXM1NcNejQHm4Z3cEVXU/XRVQjHRPuJbHm20Us4wKInj386BkV
6gMfP/TEpmFORrJJBgDI7ric6NpG9ea4s8JlWpqXeIY63TB9YAbbohOEoP9Vo1Gof/zQE5+RHIc5
MO0HmvPHqVyNi+8g0swORdIqzzIGNLbPKgXXmbg5a/h4ItgwFiPaUL2Q0jF2PlxXoQ+Fivm6EQIL
Lhpf9Il53eIGPvqkHdm96rYx0AI91qnPWx1RaSvJlE9abbkPGLaUv/S2RHuAbVoaIVSVxfRtVchp
p6e6jq6XESt7U6Y9OhFRMl0OGawlX+9VUItO1NeZryrI3gV8uuzVrvP568dr+b7zzIhDxcmKsp8q
mf7R4euZiUXGhgVZ2MSpeg1YXx99b7LKFdnbZZ0/Tu5gbajtmqvB6lCmdGary3xlSp0eFxDDKfcf
/0Tv20vrT7Ry0WlnUaseT9FVYSYd/ck69ECajRs+ai62qREvygbhQ50Rx7JQlFQCKIKPGXvx06Tg
QZExxp0uWDLVFkGHMXrnq6DQK99GArtmg6qmuk0hAuRBKrLsrmrVIvU7w56/0u+28PdGGz7f1FiK
PM26g/ZUkZt4UWCC3F+ky+iliPpbGhwbmPJvH7/z+x2NcgaC5RBI0UShCX34Eeaihfg0V00I/c4O
5lov9l3ZA3BYxnOzrfdhAiIQAxxqIWb370ijbQczI66aOtTdbviaSNOGR2Vr2OAgpOerVINnTuvJ
HcZciyJhzRBQRDl8OSzfcFMHjBrqfTZuuNjzwCy6fOPWPaRKWUG8aV0VjNlibRYQG/tqjqIgcer0
3wis/3Xg7C5+O72/1c3cpairH/3yvz81P6vHvvv5s7/51vzX+lf/zx/978Nf8jf/8y+H3/pvB7/Y
VH3az/fDz25++Ildc/8/7vLrn/x//c1//Pz9rzzNzc9//fVWD1W//mtxWld//ee3Ln786y+W429b
af33//Obt99K/t5dXXyrfrz7Cz+/if5ff+nmP5nR0fqn4wbMjibIX/8Yf66/o/E7SLQS1pjurJRl
glpVd33yr78s858uf/I3NoHLkmL5r38IePv8lun9E7cmZDKwEaOO5g/99T8vzs8xx6h6H/36H9VQ
3tUQ5AXPXJs+//c2BpO9zjmBCKP2sKJfj7FaSIZqnUpKhhVDA1ES8Xq132ZaXEV+FSuO45eO6Aq/
yW3vbmkTe2PkuUHcHGBu/lEl8vtHWS8xAMGMZdYJwuEWRUVybAX1fDAU3byJCyfaDF33MLvxOR2r
w5P+/klHiZ1Tt/oMNgjByqm0Nl3spQFpe/aJEuscbfrUAqOPi8U5szxy3OOhoo67j1AqTcVPt5e7
RYoxmHAzDT28Wjd4TwzhbLa9n3mZ4cf6pG+9Qc6vf9uO//nqf//Kp9737z/D0cou5iAyuj8q5zlJ
PxmIBIVRlSoPk4ZFzMePOoxs/15aJmvoLYKmIdk/uqitWZZj1LCfYNwO11rnCSMAJ20jasJBUHD3
mcZzpchh/vPvZ9JIXdtKFF7oih9uHAuddNNKeL2Mr5j4SqtwYSlKEohaKLdKrup+lKTLuSvyxNHh
0NDlQxKUWuhYJnuO8aDKBwT70OWqX1xtGK7jBJ7sRsjRjrY1+HADQ/EKFrKFsGyIek+hXnRz58pX
iO2lvbdiao9NqdpdG6IjSlayAOV7FP2i3FWA35tPeGvl6HjMSS3vHCoQJ/j4c53aGauOKp1ZiIm/
49zfSxy4VLUEh6UFjpnrs9/Fidx5Bc63vsFlcSbNcX8vyVG0wf6U5YK+Rfg6TsfnxUSWEwWaoEZJ
TvoCCR6PCJOm97VbJcyShqSJQmkWSoFVgu5cOzRupd83VkMHbYlsx4+VGp3CZhJkBRoV4bWmgFQL
R6d3WmDDldHvJSjyKmy73kwCumHTE5NGDR8UV9bPcnKm8nlJzTQJvHgo0yADQOH6NMik3EdR0/7S
YUOmPvCE6q5KIOeEllbRRA6dFBrNbLgKSWEDMW6vQNmvGavRSwzVIa3Su652UMlsWneEyd+1WhEo
Vb68VkD2i22Zmbp1gwAqgAGnj5XHzpLm96G0kmYbGdVC0ZBHqY2Z9DiGatSkjCkWxX3TYrWqKJi1
DtcGHH8ftJWk2TmD1fq9Rvrt899+QO066YeNro9KHk6Dln/p1da7G4wy6rFIMptnajnVuRmlrO+t
vLXK3VwPNRG+WJxnr0flJKCk1z85nWi/skxWjGKXPvygu+7M28GMUxzWl6iIfOHE1s/RTNB7GTUZ
oTpRFOLNNmfnJS0H+wvNmEnz6yazLxurX96EnqGPiwOm8cXKq+W2y8b4J1nkeC9r2PP+0kb5a264
tRt21bK4voiB3fT5pCfYKjTW5xmMae3L2p4fs66CKtwstfqIsVQcb6gn5aObN+7D4kgWqpD6PPpT
5vYmEgrFsm+suqiQzC2HwR9VdwHOgbifSxvUaT00cpy49lkU582upijbLbmS/uozDOZD5taobEUt
Jnds5nRkDFqN8pMVC/2yzdKx8Usu2wfuTKfY2NQSzuDXjmcunyfUO+XOVibTvkzoCZuXqSv1SPhL
OcpsByc5e66iTncCNwan6lfZmEsfUcPuWWBObfgOYJ5mvypAWhcm6r/11pHCTnyToWTvDzKiLeLL
EheQhPG6SPXbEZUq+iqaiCPf7MgDN13ZTvexqlZUgdw0rd8QzIxAg6YP62yqizcjydNpA1yYEqdL
kMnxvVn2r82YDu1WUZQFCVLpWPN+FovFUTGdjAZM7/TPmNyLOfCQ5DICLjYUwjDbyp0NqY74hrti
jCEHsAh/bPLK9OWSjQUWd7pyi71bZO31pEWutrNjG87x0nR2WOmNjtapHJZp69Kvs8PWiNgKoFyB
cHA/Ol51ZY2WlT3XLemU3ysSqZfKXlpvN8Nbnm8iWlDKjd4Bpn+ZXAO8Q9W0VrvFnHSafkYiyaaL
eEz4j+84oz0EVBhT8R2BM9cMvLFAHsisyuGzsKNEftJ7PU8+MSK30FPhoFyZ8ZwIWiLxoN43oKBf
LLWPXH+x57rbgYJUArVndyYBuiEVjoFTNcdgLr2uv2ULeC9qMzf4sKHD7/lOZdGr17XIWy6mqevT
QHEydrAdTUVoOIn5WGl6YvqgRgxUxxpPvZG6UGIGdipzoT6d6QvVracMezsurHkjNZUIQtCsLe3F
gp575yAv/h3M+iK/RGVDoYhwbxS1r7Vtd0sf1OOAkO9NosuWolnXOqu8ioyodfa1ndoI3UrZ21WN
u2OrN5rPXMsxP5U5tgVW6KmiiAsSp5QW/UWklCoCTcA9norBGiSV6+JwC1aW2fhGYmM+ow95We5G
s2ETDjqj/DDK4sENRlyynloEZ5J9mWlT4xeqK/tg4B+DoehM+ctsqUvkazPuvYHSD7a9pYMc7+po
yssbUzS5vhdzL+rHwZopl6ussj/ngy2fbFl514rWJTdoiS8wDXMtcvzFMuMr4PO4JOV2gogVpouT
KljXRTbPojaiRzOZZO3HrbTCcdHsAa3fsvoWJQWGvWOr+TPKgg8iacQzktJ0Ir2ZXu/oys+RMg8c
5zgKUbncdLroN6My3RRJO91mWfGtNiNAFm0EPbsaoZiKvkN0ShTgghJPbk19dHwlivUw6RVUqxAD
LYDLS6n61qCpV8habNrczTdq0/rLmH2NMzsOTaOgbBuS3trTz0q3Sud5X/LBU3wIfPcdY+V0nzbW
Ne2P6CZdpmiDgMTWkklMU0G1r5QOSshUL3JLAIJxN0RxsMzLYzQ7oVs5q3NqOo+J36j2JvPKfGMg
cCEdsZs9B0lHU1rsDTcufDORNAjyItmi9LKPnPalXZKaUNRM7jeBCMzWqYtyTwU2XORdVHz1Jn3C
idmUu7IncE2T5e48FEVmMCvLvGnM6a3y6pc8j6jD62QzGy1XgN7kv9Erzdaxpuwmm6rGTx1DXOWi
MVQgkdGrOZoaPD2AI/7gOtF3zRsvKkOJ9nmlv7kjyOhAKbXXNl+UoJ9TbnOR5buh7NTEr7NR9Zuo
fsHcwn6JxNI8GUS9gBzTvVeAfmxKdD6Yyw6/sqSxN4qXXAnRvk1O1IWyLe7ryrrw6IHsFD17AXB3
N6LGibEIt3S+rlVeoDYa5yipLN08eEGkdh064ZW8iJKO1oiVXIpUe9ILwwyqWmsCD9bsdmQks8/M
yLqcc4ZqVdoaQaoA4RnIDUouJ1P9EqVG34VRF887rdKN2wwaQu0joZSFnT7SdOykXvgyb1/Nqk0e
KxB36Ypkba2wi1B32jhxc1fYs73tW1CWZLJPKz7/dkwtbhy9rT5h6HOJcdy+bPQmcEX9PYHLm3nR
pd4tCvJpmrhw+3q5rGPnU2piVeMN4jqBohBEjqcEVrWGFURF5gzscHndAET5RabofncWnOEx0aHh
gHF0AG5qucoWGyMdNDaxnACcTzTAw9usFHw16rH3OXD6dYLyuT8XZrRB8vOiSZfl0RqNT0Pm/FQH
/k5fzfreElkga/XXiAsdSVr/qVHUPpCVCwoNc9lGKd8iN+tCc3FRLTDMT8kYyy+TJZQLc0nuc6re
3G8zzE10PVVCtVHq+wVDL1/rpiq0l2JrCKfblpUTDi5ob0e0m8GeLL8aloBiR/dTpd+QDYJctUY9
rAtXbuAn39dmF28Tp3yNhXQfjUq7zN1mDBQVwZUEiKsXuTeRVfi903wzPUkRo4hHRWYXvTcHIk6+
4Dj8NA+oYMm2u2ogk4dNEn8rM+43+hGa37fRbVkoGztt2k0l2oQ+MOVRRNYzgG4RLSl4O9Zu4LSa
uktotOErUrhhk9Uq9ampBJ7Q+cMyNqNdnOElytqn9pd6dsAPzfMvendpmEC1FkO5BGn3vSkNy8d2
HBUeOw3qpik4nPMrUvUDA8xhsyhef224M/F2rm9MEuLRJ9i7frHE47M7pam96Wel21WdATlYtccx
GOsWwH85dUrFdvd6slSvBzPSkzt+ia0YnfLETObv+tDSrp36mbDXRpmLUkOX7unxL/epHcWPczpV
L8lo65HvWGnLqpUxki+6kbi5L0dd/en0ibb4mT2AbWNglbVBkdrK2uos+8rnKmXpKwQhQvITu7rQ
EqG7vqVYy/DFa50l3amYBnkXMJv72ww5dXOrRWZ9l6tdEyHa6Rl7xNSTS50bmEovwqnC7zp9ulDz
wtsrE+bDAfraGTtHVLnjm15ifI81uygCC+ppuslQaf7FMhYOV0Sl0nmfvR/d7GrS76LBHP0cuQka
pMz6ky2gOefVGyZT90U1W/KiAXV7K+j1sIyKGj3R45arvo+jP7hzipuGoWjZrdrPIg87dGy+aWOl
cRHQi9LZ1JZIA6DTOe3J1MqiTdPpLbh/TwUJDGSFzFfHeGjxIwRgRCi9Rv1M6fvYlDgnBx5NnNRX
x7ZAmbFKMulT3PK/pSk9zYfxk/xqIo2u8iDMGKavUBoGhXWrtj5GVOmFZsj6NTaMeTNakf6596xe
32aDIl5GzwFHNc0Vq+To8Nr90YP6HjRubF+nhdGrMD1lx/+dVB07navLobYbys+2M6ef07hko2p6
5Txp7sQ1BmLUTVHVAHsNtSHqXkUjMtZqLpcVwDq0QYPCy10ytx7+mmiGczcwyObhTl+8Olnr2r6s
tGav6cWMG5hutj8jGtmv5VjJezAx4yvo0/aiGJoZ8826ao2NU3jWS99FZIFF1S67HJmLnmR7caag
GWmZ+Xrm2X2QLoP2XSap92JGHvGosOKMuJsrMQolc2c/CzzpSOTZmBKIUTE+mE5b/8hlWRKWYmRj
g2Fq5+sBOSA1MJdOUq4MptVu8Ok0q50CR+ln587mq1pG1pNhl43wa+B9eGBLq4l8NJ872KqDMhK4
prloOIrV+MMeKgM/6Wqlz/e21B7Mwunv48gq00vBQx6KkeTApzGkyJ1p9TnX5WgXQZ+IAQaF4S7f
o9Kq72cFYkzQWnHxOar19k0W6vIpZ6Rfr6essdgLcfsEyLWn8LUTZNnb3vMAYypjoYfxIJaMVMYm
Z+mXJTbQ0rTMV7uK3Jn31tM3ReBKwo0blSYTaksw7Un69FeVTsb9YABI8s3eESIkRVi+uEvdCq4Z
B/iW6OVc7YTeFM+TiDQ4Pyj0/lCGAdiciLv2QRYT9Sm84rrxXSJtvCmKSv3RRkyKA5S4RycQemyb
mxH9Nmx8Z3xo/WUZ5z5YrHm+TjHrGcMGw9uvhXQ7DSMrpanxm4mixZfuJHJseJWp9su8cFfVt5mi
yoo6RiXJiGQv+muugbWdznWRjFnsBIZeWA//m7vzWpLb2Nb0Cw0U8OYWKJTpqnZsS94gusluIBNI
eP/05ytKZ7bYYpCjczUzETu0LySyHIBc67eWWqUfakz4D8UC8xsanT+wqdH0bYQQbQqlkKuXTaxB
mR1GgMd0u1B0iGK7d42DcpbU2OaZ7OftitSl3+WjGSyX1H/2KBRdUz5qVaC80JN2dusxthqh5kxt
FTtQJvWmoU8pR+quyhQA4rwZaW2+vvlWNyAurmj7ZX4ctU9+ps9+qJMUAsudtF6+JZxrenC11q2i
c86dxoBdNrfGSvh1KKYl7/bntFG101OruG37mUqCdYZyjelYGwUXlgmCPOb0rYY4U3mcJxzhrGvj
dlXBnEZT7fpPiXCqMYLhAN1IiwRxeGck+cuvAbYP8SCAk0QXUMzrIYUGEAUD/hGcdCvbJVBMZZui
nPVPK9EJBwUopLh1qinWrGHxwt4K0KT2vi67DftzdVXPWro16PK+N7u8uezSNftd3cg/gFreF9Zs
okFA/c6M/4/vSwROl+c5NjTTWj6PQg7M5wQbVEMqYuYx/ebX38NPXo7sCEDhcyT+WWPw48vladO6
w+yKTeCofGMmCwkHgA97nEDv5Btbu1+/3Plb/QFoROpLQjsIJNImlBQf6C7bLFMTUZrYkP+adC9N
RbjmI/LaKrbpJF++eJNm5C/NSPrM6vTub4DOn6CqADNMx6Astkf02o8fFtFPBcoIv7DwDA99jpFw
oXt5hxrhd7aZf3yv6P7QNhNzSdAlQb4fqIzRlfk6nF9qbpd12ygr31iS1gqjd6c99eS/k1P95KOd
PxRsNYlOFCd++B09fGC6c8b3Ta/lRIctP3Lf8yTWtH/n0+HOQf12Vu4iZzLPRU4fXsqyJq/NsoKX
Sn038nSGGqS8c2SthvM/ICUvxde26qr3/kcG8kcm8/856pLEyr/dOf+gLu+KanwrBQ+1P4nQM9v5
/Y/8SV4a7h8Yvc9Vz2C8cBHnRNy/yEvrj++MCx5NEtLO8rr/TV7a7h+ovd2zF5Uwhj8Tdf6bvHT+
YPyzzxUVZyYUVc6/Ii//jMj4+33+3fnCeotiClcDdPqPd9rKOxhJmxBEGOrq0UoG/9XyW429hmbY
MgxSzZ6iJR0Xn5UrkDUBjJaqIme1LRAWUU5fO7Z20P6grfCvDKZBl45nXuGSUd2mBy362qUlAe6a
t2pXrE/jsteLM0gz1F1j7mBxUYosKOhZTgn8o2A5ZYOXIL2Dae3smg1qV/Kge8CJZaACtDHqbCfV
IH5r7Dp5MWt5LhBurQKobbW9GqyUp9JmLc++HIFVUUZJU9l92OEYYASb1dShYU/y6yHtNEw7jtUZ
HONJOYVWafHWS2m6G8wODeubvxYXVuW0xzy1VBNOzRR8QZ/uMqc7knhCahfOCGRO6VZU+fryrTW6
GaiAEOQXyXlwKZN+QmkzjyfPqAgp6cehnSOcQioNebZShQW1onlxvQypdrQ08M6dN4wK3UftdNSf
oyJ5lmkK9eeY7pjum6D2iNBY5fxMhkXzySpn2haJeCPHmuKr4dmpbUdhlQvaZ5U69mdy9ZxHL52n
LygEm+vEFWO/MWZ34ghtrUzb1qQFELQ4yyurDphUB+BMOnGBVve1zfpcB2CHfeU/Bml3rDIZkl+h
wtIQ20DTw6bWrr3kWc03dMIeExIjkiXFe2rvbRWXDcIMWxw62YoYd+0izK0o5hc/K29141QBZxIt
/LQCJu7Nau2vVskJlzbsQmBLpvJihqzXVTMf/AQti6NgLozmGqgSvcdwaTj9zlXr9TwM93oSXGSa
8Vh0b7Kebpr0sXDFG9RwJFP9WQzlSY0iLFf/euj7iAYKJqEEXSW9ZZNt7ZIM01ZejCCgV8207Fqb
eclkZJ6YF62g3DVqYc+p4sm7qOYc9e0wh7NrblULoOQn2a7P69PqY943OUOkp0697oeL8O703j/I
JADtS3vznrwL684t1uqr1LuDNXMJ+tM8bzIPgzDDnnGfjF4B22vE46R7d2gkaSMnbgawU0NwBFK9
aM/o2AWU1vBu5u2l68sbPFH1sfyO1UzddN8tPtRpvh2S4SJLx/bKG7EnpNB/I42Bwak1xca3hxu3
AzOz1g3E4lNgvOgLUdY+ivsNFHs06U949GIjWZ5QEcWq5Tf1zvjEzQISthaQnH6wxsLs71zV0ch7
7tCqQ6lXXNpfXHu8Tdb+zvKmrSZd2jpJaa2tjUaLxCSvCtfZ0u0V6V563YFueY4NwzuTQ9lshe8e
GWrBi/s01OQxFUz7pUaRhnMijG8TdFlU6OXesfIhtnkvdt3uqx4QW3vIiq/mkBwtJNjp8my6cg2D
5qsns0gXR5EUW27ZKJj3wki/Zi6Bc2lGc1oPOCK68XNmY9xIk8jL7qbAuG/mstpldvCqacELV91x
xGpkVtkYwquqjZbfToE9gNw0915TjJE+zcAFyoo8v75VyGoTt6R9yp2s0Cmf3b4/jXQr+IsbRPks
t6qvzUPvnj02687W+nmTjPh8+GQum3tW0lspzchNpjdngMIO7cE0b2mtplTGWsgrS/MbYfvnvOrT
rBogEP7uYkp2iZMXG65StTWEkx/nYsA4ystMzfjZY0sNfTleLtK9stb8CcnFroIUYP3Xdl0+HJzV
vyPGiTjhaUtAEXvWtS7EBXVF2wqSprK5kseuuAK9eg0gnTuDZazOhSNCqylgEHnIB9vGcy/ysXW3
a8Jd3D1bI5CxmvdeqeRdiYfVJtHIVtZt7Ylr0EznLNzL/V09Fvdz5V15ZUskZ754Yx3VTXvnyfGT
qU0H2+9jo7vRYNQikX6a3PHUNvlF2b+MYwlR2w3tHYq5y1F7h8J6WKz2kzldBFO7HVvvoa/zDUGO
oUqikpKUecotgqCn+ZiuJ+9M4mk8lw0pronrPsFLnuCGYBG5MaduuzS3WT2HlaudHJLtguLq3CRu
tSe6P7GpVJDhHWiyPaYekVRmqMP0xZWnrzmkBxABprQW2KWpwX2wiodlodhfpbUdzOS9m52D9PO9
mLzkWJZB+6IcN9+A3e69urnmmM7DFaVGlI/jA2aUIMwaUgBgZFL0frmrom7azbLdsZ2e+sLeOfDf
nLMrCSa9c+qSr22hn4ypjfyy2vajivFXRY7E1jUo/OkmxO3w2gjnpC/ujYFtyrTWLe5xlsmC5/Hr
ah6Ctbz25msfHm3tbnRlbib9aPtj6FrdxqizfVApNkXyu7MXa+0xamlsszQPd9d5MofokiKPZf5F
1N2pXbRXW9bvShjHYcnd0LLXzQKwtyCoa9jQI2Nut546QHTGQ+reE7psPvmTASfonbSSGpG8vlbD
+fHLivwwtM5nf21N7ravDdU+6LBe13bYTp1WveY0ylw4+MaRcoUE7fpxt9hbqwjSEAnCc6a1lF8J
/WYh7mOzrDcBy/sQhJ0uubmqjVZlUc0JtljzHkyAp6B4EW77QqMDv3J3vfrmpdnP+4aHuWFUYKuu
jcY0PaWBthnSKdinnh5rYwAQKZ5bzeNHyk8pbNitVvDXL486LQJaNLMFX8Emc/g3joy1fuu0AU4S
e96XvsPd6QD5rcV+sZ6JEfGP7TofcGtfzl777nDC5caKdKExw94WkbNMUJEcqzkKKP/aaJ9spUIe
TA/rbB5TAuZXfwlu++TGT72nWeYHDARblRRQSa++IbrQruZjo9exdIZIS7NdY4kLGaT3cqhliC8p
Ah7ZDjaw25DBzyzlFLdSf0Kf/1Uh7Bj1Zd+23RVYORA+t0/VH/IFsHi1nK0VDN9SMqAjxxGXoCoX
EN045zK3gZ3BlL0Y947bcEMmtBNbZyGt3zmn1EoOlsd5oCJ3bfcaScbwNNeGq2/6PNgNxqjfpC1H
vjWEwohX+a1CO8W57VI6VkUomXnmzi/KdZE58AGXO3SkW8T0UZN/seith7P7XKOXg5X85BPGZS1f
rF4gnZlJzB9v0dzGEjivzD875RjOqxnKWVw1PpNgdip6jgKsMbq/Z7f+NrjpHlL+kI/GqaiYavHN
CSk56ZwIXWLkddbWEZCJyoiN2sWYMd8EyJRJbIoscOLedzmXq0e3KkMpPiNNz2S3wLEIdS00JEeZ
GU6ujStkQX5XhUWxoI/QqqtJDZ5Pk0lv8pO5F36GtttWXboXZnOQpk5QIB90OQrfe24b5w7sPnkC
H9z6mSSlsdu3EG0Juu7C1eIMLjFNvg52t5C0Pm7r9Nto2hvUaRBi0BhUGJwP19nCvMIbmdcqLhPw
adfl8uw56/T1gb0oXq3U3vrt7cQYfosSyN2MgjVjBZYEL2QYbqxL2OjHsXnT7BRpzfWoH9ExxEFS
bgJK8iZpb4v61Z9nxMsnb3wBe1gCf5N0DpcXjCXayvItAanP1TUe8Aunr44d1sFneLIdYvVNsTQx
JA3FcirhSW/GvW3fFQHDVp8e3L7bGcU0vNmOzwOnB36DaawcZIXzWjhhWlETmrJr5AOu03IUHhvF
swWhbWnljSDitcTz/Cimc0ivDmRvwhvyFmBqdGQWBrih11t3pXKZnDZl3uwntOfUsURZw/vD6f0C
K+xoQShkVM5oQybvW+e2BN/q987AybYS9h42Wc/JDXJsen0dDSXb0+p1r8IIotm0vvXDON2W6pzv
wqEDg7KkyYXtvdn+8qVpL6yF8ZwIWDUesctfLgQviWVwbst5iPT1KDTzjQhn5Brahq5QlhxGoTJg
m4CviwbuIPDUPfJ/0IQmbloZn+cdEwlNR4L4kGEIa+S9mPmhHHXI5tepmPeFtC5l1u6wR++6wtmN
7Ruka+yQiuAmXykNve6taZtaUyQLO6KxKUKje0y9Yuu2iGWycmuMn6BvlfrEew1CxuRIZc6jy0kD
lXNrBmpjDvSamuUlIX5nznpvp/l2Hd8twX5hLvdt516OqX7yeVhe2WrYORYL6NTeGLKKpJJN6Fsy
pkjTwlGu3S5u9mIMWtjo58aK1qBLzsLcgM0B9UJAetKaaHfW6oS155zQeX2ZUW3uU+ntZ8yMh9xN
ccut2nXgDYw7ekhBzXPhfYK3hC7SI5xfG0/TmlB3ivbFgoBHOH9TpiJS+YUh2xsM/l48ku+LVQrM
7aIs2o2flpdW3Yb0cKeR4S5b/sP3NQUwXhQn9QasWZ7FLVdJ+riUYPACocLZ6dHIS0wHkTWruGns
bjciUyJ1yUMSNExfMp/nuVm2+5XxULElp/pLnkseA1aho8FAvkFq7MxmDKXeRYr9Y2mNYDMZLDeZ
GC8Kk4WQ7eZkttyDvUAt4QzdHnQUUs0p7hSlxA2NHtzAPvtqZM8G1UttsTXO5wa+m29e3gFy10l7
YUxrf0QDZkVFWmlvtK+1sTC0Ew7vr+Qu7CxTc/j5510wWVmM6GUBIicnyjpHf9saNEWNggoaej5p
fhN7bVHuxgEceKJ7eraOzqqjBQs2eedfDnb7VC7LXuUlcjaAW2jqlFNOi0hSfVHpuPMaqgrrZTbj
SY7RIiNrClaG+/UgU2v81FiShg1zMxNi5Xn7olabsnV3i3/qE3sMPeRRGJk+2aXuHkR9W3c7tJlu
PMJzBHi1luF9FYfz7zdsV/+chCVtwfRitnJZ4Wnd+TFDcgIVA2HxWTTNCNMzJP17YtqJuV+mSUK3
BHqbbIGnfRWecUwfYBihCb6WQWPsWgP+0DKRvRSSamhfD5VinypMfI2bvDTUJrDRhF6V+JFbHhjG
fNkvLjezZundBbRjakaKufU5SYw53afOnOg7t3INCIKmqa9HNdfaploL45SgiGDq4OYVKBqNWotn
Y/FuMCSyGthyQBliDr35RRpe6h468PqWFcKys11SUbyDWFYatwxN7MHLOrJ65sGaPUsl+Pv8FMYn
d+ugPf2vVdF00kHYMSrN7RqXZso/1fd/BtPYrPF3MO9fmS3+/8Q1cX7/CtfcV+W3oX3p/o5rfv8j
f+Kamm/9gRcYN7KD8vmcRABB8CewqfnBHxbppoQ0YkUgh+rsRfvLlmF4f9jI3PBsQOQQaXF22fyF
bBrmH3g2sU0SGYPtjxLsf4Vs/gjrE/FNxB4Y6rl74kxk6B+yOihiGApAJXc746qNLRK9bad0aM6T
t5bW2dROzJshcZGGwVaXzVMyNe7FmpKDjTu9BfJIQRCVtVWG+PS37/EnXoIPzjDemkWaP6ZfcGHQ
Vetjh7Pwusns2RF362Qkn4ukJM5FUzkAIvGq+a6eunSOPadTB69a9eJUz0HJTuWI7KAjkbtbxVLH
DV259xqssMNhTUy/rRnVvuYBemNSaXWaQDXEjQRR4wRoeR5Fa6XMV+GyFdHrkiRvJolXbcy5zCiU
5Ilx0my7Pfz6o37ve/sPuvz9o+IaJzbmbNMilPsDutxlLcRdOifbTNfc+7kc+mmbJHMGImt4e1cM
4o7n+3rwtVzbtdogPqtzPVbYLbQmEd7jiUutN+U1Nlpj5yeB/w1bPKBIWv95n//gqfq7weM7ffbh
nWKnPSPr3//vY0h65iOTx8mf7eS0zjdSeeoBVi1uMy4LALvpekQn8jBnrKTQ/vb1GtSAeqtXYcDv
0yFKBpMq7gS3l7suv4u7+eCB4XsEn/+eU+uRHWj+Ix3CrWYy4mfpbOu66++qvpk3Lg1NyD9RBCqR
j4/6kl/byIYvOkjUk9NNxm+yB6gX+IES/P4mIJLoyCK8kPRE/8MtRSVZYLuE/Wy9juP8spzT1LpI
lc9+aOfPqcSTs1BkGnUFYrDM6ezIpzQW3cTDOrRik7elccyblaoob9JPmjPs9AZ5kjWuFXr1sfpE
FCDLQKUte7cq8q1bOuaNheRrN6Mlj2r5ZelavKaVLh8rZwG5r8v8scNBFylv3NE7aketNt1nblZf
NhMzsL2YKLRcYxD3mTVlGsieOTISVN6LdFIDSjk3i22imU4VuaBHzKND9qD0ptjprX4SZo5+ehrt
dRsAx5ImAxFyqAhdw4az9NhlOsd/GhKhhQw5vcXbcGzBYlkH22DU8XnKe8/D/9BpyHzDXLO/Tq4q
vvgGw784F/V2BjJty00B+1jlgVa7ppjiqXA6yIxsUm+aVhhRw8AYiYLvd0LkgndCaoIFtRGPAEwL
MzpM5Qr+9yVwW/tKU8VyTGt/2ZFZi8woacUhc+Zqr9lN95L4HQOvKE++v/bbhrn1YsjNKiSzDIyL
efSgoM9n+HXy3TB7lz1q+8ot3E+GI9UGpVEdL+6Y7TKaHE+ebWZvAUU9sek348HQ6jvL6YuNasdn
JJTtFvnotNOHZX32iqqOVeUG10UTtBsxjYJolS4IvvRT8tn3p5t10ccmGgfHuq+mPI18f7wXE8aP
TQZOcU8vuv+eFrXMjrMWAF1aaoagwZfiQVbHo7Yi0llyvvulE/NVamYd7pHWVHfuUo+bpTTcndNW
YjfP/d2C72Cbew3K6A62wXHtgtE3GO6zTAabtDBQIi/+ODN/Vxh2z23EM7DvlhkJvTaKiDejI7c5
0Cmzqyb/87KCHRbV9LnIAgbXDJOawmFz41jVF5o+y8it+JLXXJ9iV7rJDl/CV5JR4yaZg8NcTO11
svSvRkOj4xzUwAOeBdA60tQp0zF2NKqJC7enUlMy2gsuJNWB4Yyrdps18rZInO6GoXZjt+5wKPLV
QvxUJ1ubefFbXjg3Dk3gu6nJrhCTTdusEP6btnpftZERfJxStHmJ72ylUHk04Kvbse21kYmzFYFP
guTR7MzjPCbZu9Uu3RXPGh3fB+veZwb2NKzIU0WpV417AiFZk6q1NTYZav9DO7VOjPj+jaO6g2lL
+4hrcrquyaza5lL090vBjodQzb5pLCcul9WIA0kwe42cvgLCWayT07RktDul0GNOjfkLmW7BK2Sc
fZBj5j5rsO1fiOoFOGScPSWK0AwckLliXmZd3zvd+qkyg/VqNny1o7Tavfab8utSL09p1y0oPQPQ
0doAq/GcZItsyH5srbW7y7LkArcOclylktt89tZTryYrqgJ3b6yoZGSyuAX0nSn3eSDROTrSF0FY
s6K959yjhBW7mh8mhamu6WNN9+SseNuin1JgJXlAhltsjHSVu761AkxBcq6fhlJaBwLTuN0Km5RA
1gTikCeMFW2LKgh3TwyixapHk4u8CTpAQwLknmW9nEDKvAPKtXLjY0NgufSai8xVhFbmVn5cOi2/
8oE3nwR5T9B901weq4SSTd8Wn7tARnmrZZ+02m+u7DQt9utYDEAlU3lheI298fwpuJ+wSOQ8d41P
ndlXG93sui0LAyOUPifkAxhEQm6cVFzj47O2lSeeUO/gAzK0ETmTwptyi9eGGtN01Eys+Ua7k2vj
7iqvby90qxMbXQClcU2oCGVKBfmTFgBjfXHbiE5tGk9lB2U08nmShnjQMWC81+k6XQames3XQBw9
h3hKO9Gc+1kWwCxpYB6MSb4HbnM3FMEUklz6vH6fqLK0LreZUs0lgurykJeY4yqr9i4bz8BQRPj2
tXTVrVr7RyA/vHWGe8cxlV1Y1mzEUzvMhwLAVMeheuG200m63TWxAqTwLdZVLdBlEvLuRLlo2wNJ
xsNmxoK2z8Xq4YRZL5JRvy0HIi4Ekno4hamfUbP22u1I+maYuwsg4CzQ8LYi2yYyecVQjm61Szju
GrfYp0uaRsNYP7VNWr0YLGQPwpRFLGyQpoAmh02ONJFWHXMEcLLlsWS9ili5rL2bBzC0TOjxHIzZ
gWw579bufRIvib3eqqKE41KQeYXfsjQCj1DTg5Mr5OQbwVzH/Fgx8T0sQXknM+V9m03tEgvOw4AF
JTKW5KYZxxopWSHfF9CWy9J2FUS4J/b+7JR495IpDcdZOG9lJ4p3Lx2mq2Yk8bytEZyVapnD0Sj1
m1kSMxjnmkbygUlZ8hp6Wi29QzfiXgll2vP4MlDXDuyI8+ifxrQa2q02lB3QuBhLLS5RsZZhMwLB
xXkynhEKxAG6Qic7FxaSZhQyGCOTokyI/G6yzaSJ0sQvQpwa8lAjKHZDbamv5NDqxWUzysk7usoi
FgR349p9U5aHJgLVMnpQnQuo2pdB3dq7elZ9fleXsMBGUgw8nwJgntF1+v6q9yxg+bTptCVUhN2n
B6j7xqU1ymqn26FcmjrUxMxnq0GIjyvhLJc0YKXvQ7tgtA6IKbszK+arKy7zgQWmrXdksZYnJ+jm
K0/NfB+UGfINLUOCSsNLJeIDUkgUSt6le7KNwoAtqfMd4sHiqi59HrqLo+HPVMELiajWvvUqKy6l
73VweSuC3z6tszwunQHV7KinPfY6ZL+4Te14WJcCvBzHYQ1A5s27xAAXQIU/or9oIfWplV0QeZK/
5yE56NEUPng5DtUbZQ/IuEHJb4ZM5NtxmVTMU0Y/roNuXSKAATafquSzJ1pWld70cohSb6yWOKN0
HgFlK7vLdD5rFJK+Ti6wUSUXNDU2+sa1u/KADXW6s7DFX5gD7FBo6qMHZmWY+9Yelle+Aea0oUxq
ZlDpfqoQuV0AaTGbYTJkepqNbbKW42vdmeJiWPFCRW0ixI1pJtZTRR7VF2ZtK+Y/WV81i0bmxEtL
QlK0ynuzyh5ls0c4752nprs2oZ5nqMpH1UCMoAV4EnxvUeJDK5jyKtecp27N/AhZDQPrOEJWOwQu
mnn3aWxG60TcY39aJ3TZaOsnfBl0ioG7NuWnhKcsaJ0JhsQSa1Tlvk7GJDKatNhIrRjbqHQQaqLf
cOQFDSKJjO2zvuRUF6DzDnEt/d7IB0O7zJK+g11eAwC9lfawb2dqG4Va6n5rU6054iwjiNQw1aGt
zeKZTtCocjui3FZPRMJx63sNZjQURdpc1FgVw3ML1zV+C3FgbvUi8t4n3AEQB/PZ+oG700JSGsra
zno45rMi1zTLl2maulc/6JbnzC7cAwrs7kSv7fKtkPLznI/dRWWsJux4hcBXdG32xRUVC/Da5ulG
pxT7RSaFOixmk14iwjX3IhkfUE86D1ZH/tM0pJddOdfPxshwgHaGTmC3HqoXrUcDxB5d6A+lz2Mt
wi06oRlvzwqC0s1mdC9mIb+pWt3oYNBX3L/qsp5NGJ2Bt5/iDgU/1gxl8f2lDrON67+rPHApAu4v
xhqfVp7rF/qsZzIO2tm6zBmRYwKf++vGUCrmm3AKDGkLXu2kLNYsnDu//iZolAxrZW+qzkLAbFVQ
BLlfTl/wmesbnbhAK0n5I2UOvqzLMnnKUZxLnNN+v3NIU9x486Cul6relyaQfuFxpGZeA5ZMX/s5
eE+LUhGok9+0TJ++hnE0NSKiBzR0FdpbMQ7zdd7JA+cuT7mk7N8FtYM96PfoB/vBRfS9abUeBnou
+2rf210KmF6gn4DtzZtdavRrd6jturvkOyfSTSwljgZnb1UdsQ4WlQRkooe+wrPeWdlBc4L+NtDV
7dQLQhhz/yltmjWyu4Zh0mpf0i6dUIWcnQNjndzj+LzNZW5czsorHwCZGyh4J1+eU8FdSV+5nYRD
E6gtRpD5lSfKuhuxaAwLTjX2RV6vwCaGZshBks2O2lFed0h5AG/wLC7Dxkp9gCM7l1z88O2pq3G+
BnhLC6adSEhPPqLPl5HTMHIyfI+nqlLZnpEuP9ptikKqn6d74ksOxdyfWqMp7oiq4WIv1BIntcsy
J9uqfMCSjQpoPgt1ZNY5MJQ2Id/9nIsnCD0TxZWtIwubW7M9Zjb0m9nwNA/gcK5mjEBRWsxW3FHf
+5kTJ9vQS0WYdT3320qM+oZ6Mu9FH9rHunC9KzdP5KvKVXcE4J1ip8kzRtbukBbyDiA9/4yBt3F2
55SdA4Gr8is9x91TNvvTVrgE4jHYascqGIxTrcbpZVi79npdmm6jWxCg53eW4yfrhWVjY7UYH9bK
/KrjC8u+W1ERTaE7xO7b9we8DsaJlEqTRnajOgppyrd/D+LeV4r//VKZ+n+G8+7eqnNoTffxr/oh
hOf/jtQd0/xl6s7d9Pbt7YeYnu9/4D+pO0R10v5MyJLpED/93/iuoQPUIkRHj0/4HOpVkN+/4F2X
aB3S91wPfFf/C/n9C951nD8oAUSF7APIEndGkv+HlJ1fpe78qE4n/YI34BEpDrFBGhNC5x9Vq0Nh
ZWXA8YSxe17ivh682yL3uo1fdeUxx8PzTTbIRDsdo9Vv8lnOkOV/gMI/X/pcnQNBD1hIm9mPL21S
phl0OSu61+IQVKZdX4qRxcWvjfI3XSo/fymSYIhlcYiXOf/7v8UnIsrPDHMtQQMmuzm33CJ4aug0
1PC6/OZTneX8Hz8V2DsB6mDypvkx/9JIi7y1Oj6VITL7YsILvrEbe7n6NR78s5+NMxDwn8wkilA+
aO0HlaYyqdmJ6tUN9r21JAx9en0xDGVzSEziRTjxWibPQc7Gbz7h+e/+xyekquwcoM1mY30wNAyN
6TJANAg9tJ4q6oEo9YPSi2o7qjPUMgkvSiZ/+FfxMH9eLZQ4YKQweN3A+XC1BMVUT63Lq4oeZDTV
lzlq8NDuiaXpfgO2nz0RHz6gqYNenKsouT2tD/As6mixGMq1I7KZMkSMygXMXnMCd1vQK9sUFML4
RRJDqs6XSd1Z8a9/3J9cQlw45+eBycd1zA8/bikyafgFP+44t/JoVkHvRvyY/e+KXH+Eob9/pbyO
QzqkaQLt/MOwoQ9zgJfWwcZQrJwxkOSa73anuszaDT53f//rz/WTuxDLDXmbmI/o7/mY+u4jqkww
RNtRrtM85aZwycviLg/ksvwuZO6nL0X2pe3RV0OEyYfspwLXiFX7ysH13Hwt2trbpX7R32YOAoRf
f6ifXSxEIxOM7FFqzQ/246MlGWXQtQ5rgUXtVezBvorIValxSSdad69m/GTR5NTZo36mhppRV5tf
v4Gf3I6mRbqVd65YJlj4w9VC6a8hNTNzoqw2tfsgGQQG0AzEcG2Yh5bAKjYm0onf3I4/eQBxiZ5b
UjHecw59eAhU81LPqckXXAnDDcFNskihodwijtcucvpxd0MbwLIMon3/9ef92U9LahLPAMPjUP1H
NqItm8HsiUlxh/ypMAZntxbIQGqsBP+Tz4j3EJaGSCqS8378af+Ls/PakRtJ1vATEaA3t0WyutrJ
a2RuCI1GQ+89n/58qV2c02TxFNFaaHcHGMxEZTJNZMRvlBYt2AbetNuZTunRqB/uhw6uedUO5nPe
z/G7IZOEb0ylw3h+9Sg5fRCnNSwMZJC9WseOkQoN5cpAeSFKsgvP5sRrFScFxFFGB9vyWpBRaIoL
AUhB4LJJENexWhqrKe1pXGYbKldOTSVNKhbQHgbkDHnOnjIYA3djW5sfYayAYk+sfyQ5Kg+O3U1v
7vd5hGo8NxpKxzadXXFevbylbQct5YjfEWkTyzmIPg9W4fhxFAKSrahFJJGRu7qTfE+grVCdkn/d
nvSdA5EUjR9CQ52m+2/p1xc/oOuLJZSp5oE97mpvkgB8A4uPzpT7inOqIZZ1O97OUhbMJUR6RYII
DWg94KoAVqIbIwusnOqzHAPpl6n5+qEsHSka7hxTUOLZrpbo55PurUMtg9TIBmxjNwsyLMx5b1JV
UObxozn2zT2cZ/NSgw//ZeGD8LYZcuP16xkpcoi9Gp+YrudmPZt6XERKBirNDIWsGnnyyVjM5sGg
RnJwIO4M1RbO4LhfyEhXbymPVdUNBSK5OswBQ347o5bl4RYHmWKM2nMW8r5TDTkEvojwVpVGtX/7
o+7c3i/Db21tqmaRwnKWNK5ssWRDOT3X7VweDHK9VH9n6rjYoKmlQn6kjb1ZOrI5j1U0a5VfZApk
ATU3v6BKonklbml+kJrpgVv1eqn+Nx74FG4YGHO/8Ssv9yaCDEo4Ktxwdp/Cy8nG8JJGYIczi0rG
7Qlcf7/foaBbUka1LQu5c3tzoclqGMiJhSmpXLUUtdQ0PC+L+iOt9ODcDrLyqDvI1ZoUULH9jfSD
03B9nf43OhcbQGaTR5Z4+L0cqNQrMpV0vfMBSnScRDMuyqrZPvSyAYQuGxW/MVrt3e0h7wUVD0RW
rarzcNgMWYGwNqvAEP1RSfL7rECPU251alsQHv617CR9by39ePBJ11f475HCZJW53yiNm47QfH05
0iDJIEmkVeNLtbGc0rgEwVrNpivXlCGReiknSItQ0cOl0g4meWf1CsCTrFC4VGUegOvQNPq7OZ+w
0QRFF7kd4nlPcOMc5HUsxVdrwIW353dvqArqxuSCDNg2N9kKegBJoqojaCS5r9wpDq0HyxgR0JhM
E0B5Vidup0nNhyrt1IPVvDtUi4SFNy6Jr3j9v5zlLJJyK8AexJ+tMXlEwsE4RV03/YXWjOUn83Q0
tYJU++L18p/Piu8bhxveiRz4Ynu9uMTkQTWLItQbv6o05wxI2vArM1qUU2gs1efSMmvbrZBfBKeJ
rMuvqLCdd0nAba4FiJoow2hlB197k2D85ydREaHCIHi21DvWPwm5iAxBpLbxKeB/Zn/hah9SYwgT
o3M7B60VKnHmE1hQzbflBvLlOGo0U6P+4NDcOcQg48P7NLkbROK6/h2qBnW2yY2W9os1v4NyiyDs
kPzA59N6e3vBrS+B/4zYEMrd3HYy+cTmq0tOIUeoK3Z+HlrOsz6q5d0QVN3X21H21haue/DSDYEN
21YBcNNBbcgsAfY3QFDV2MnOmTwrn+XepEcK+/Z1Wel/h2Ug688xBUHSFGvvxdrqAvqbsVx3cGmz
4twv8vQAFHG8H7Ukunv92AAw8h+UoJGG2CxjCufFnECVoPxd134lW8VlKcDo6CGwYzBD9fl2vL21
Ac4SgQaGhxzF5khqmzkf6cUibNcM47m3jO5SmU7lBiqiordD7Z1GJHymzmOY9aFuDl59kimcRFHn
d6Wpeq2xFJ/K1k7fZjp0mZRU3U2UDKJJN4HLvx36dz3v/2ob//mCJokRT37+2Fslg6WCLz+bcevb
uWnft86i+1OsAtGxhu6MUnH/CT3H4OccR+0lyhZHvnQhHUWpKy0clFBcfdtFWKflU2jZjyZ4DKiU
OFjc60rXoBlvzfbBLbWTDfD+MrBPYzWwozZHd6C2Qa2i3uaPBY0Jx56eJk1W3jlFEb3FM62HUClp
P2Jo4Gf4287R0XV9mgp1YDjAiqGRum6XRWYkMzXMgKMrAquWRSBd/QHyLPwjenSKGy2o6SBk1jo/
qkbCgqLvO/D5emIjXlw0nxNj0f46+IbiPbb+hlyePLlFNk+68Pu4fbEL9aqqh44Wrh/YQXe2oh7+
QGJ1D3IQxGfwRjjgxGMeukDy7Pd5087v8Yc2v93+FdeLWNzgJjND9ZYUYvNoBFkOiL9sKXmAjqFj
kzouE6XdqW0vPdRlaV+WDDFLZW6Kg526eSeKNewQEVgmmGRKrFs7TKxGA0vvgc8xPyaauu1yx7Ul
a3d1FVb/WtICLp7WyuPkBFXka4OpvlViefx8ewKuDwwMXWSOdwAaBhjOTc4WWYGy0EwufU2qLA9G
JSp3k5IAXCnn+z8JJUDdJhkpgvvrY5fNXJZdQKh00bu/GwkoWNA2LWxNKzIP9tved0Xln+SblgAY
3s1+G9PU0BIN0AlaL+1ymqVc6lxTUkcqgrAR7bgpvgdWO+SuCvrw8HzaW9tcm5zEDr41pIbroU5Y
TM+pEwnMS6Q+BiCi3FgOZbeNusWXkWp7dJpK8NHbAhn7xngA+nSAz72+VbFB4OFB3eX3zbrJEpLA
qK0OIyk/6e3iTVgNI6kS2rGPiyGXFwWk68F9sBNQiNjwXRVkenBdWo8Z56pOs3WJtjWgYOCs0uBm
cJgVt7MmmGShgtrW7QV1/d4A+4ylFBguUOXm1tA+AJs1xgFsNKhclddze8OEyy3KdW3wmFQUggcn
Tf9g36osKErNxOV9J3bUi3NrQIXbVoe09K2ug4KUGenzpLXheULy5D0AHOuhdvAZ92hutl5Sdukb
s4vGf24PfWfbcu0hg0XJlnbCtsbT2mrhtGFXYsE5KH/PypDfAbXJz6rRNAcnxM535bKmE0SPjRLi
1kFrkRWKLlJTI//Vh79a1YF/FqgwwDq58dCXWOqDz7p3MoqEkzeOqPVcKWm1GUC/2UZFjVowosFS
3QW5Zwfpp8CQAgCamT58BxlrVn5MLQgStBnArwsDNMNfPcuaqDahekUBE2Gv9afm7wxShrSlzwmO
TlKG6PvDCPjcA09JjfF2sN15djAIwjKMmv/WsmixtaEu+wFG6twZz32ea+8W6IkXfsPfqTo5Bzef
OAE31y8KRPRNHJRLLdPaHPygV4N4KBlbWSjzZRyMwMts3Xp/e1A75zCVHWKI1zlV7s2Zj1egFBuz
Ufk9qAH8s7T0IUjj1l0s0jIIdPw9CNN9Vt0tcI3/YOWSBnM40IAC9rcZYqGZDUB3i7xbC9onJLsH
SNlABd0C0uGdGZWLebB0d74haYRoZlJuZ/Fuh9sNVtloAfUlK+8h+iZZc7LTBW4bIAu0+SEb3J7f
nXOAHenQ+qXcbMj65qLJBnmR85nqH6IZ0z3gIvtNNy7FB5BD9tfbofbGJl6+3CgsT+Z1vRm0qoXG
l1rkkDiuuVWdKqciyKVHJYZsCJm+OEgXxH2xWaA6CA/DgOlCTWnbkuI7IeBuZ62vIgwNfp39wIN0
tlwE3E0EFcoR7ExTcr90AZL7M/TC2wPe/wE2LxsqhqyhzYCNwYq4v/gB/RIU31HY7p9UfBXQo+xB
y4EtPxkTWt99YZVfk0b9cjv63nTbwnwOE1joc9u3N8zJRB77tvXJLlA1D+waUjWq8+4wqNMD53x+
sJSuSy6irakJ7zkoeXQbxXy8uNisnCKbYWSOZ+M7cEFMgwRlgp2La+MnZOC1+yHqJ3fGJOI0SXny
14yQrJtAT0Crzh5eW3rgx9DStSjSYjVsb+vPcjrWvaN3jge8sXtu4Dp5sw19/fYkXx2CROGpyBGo
YQ3Fu3k95MBJizkdTeRXLMRskg5kXz00R62pq0+J6QrXJ61S+gaIRG6iIOEkq0sINbjsRjxu5ekn
JDvrDoeAEfq2Fl5uD+rqTEDDDfQupEoaFcze5tirQoujzQQ/1Thh8W1kd3y2Z2yTxxovlFeHItHD
rkek2jJIkfX8OaCaqbzNqoc/BYYklRSjS6DhxNa5U6nPycF9fD2RfCZDdGwRpyP52rzWjAZaUIw4
l9fM5t9SHsCEGefq3AwWPZB8lA4m8uoAIBINNPFqp5TCKbQenZLOoYZkMEC0IIq8uDBrbAfQO5dH
Y3iWy7Z9APuDEClGGMtlaAAtHm1JEWF1BoqxCsFL28Foju7t+hfg6V0Z4PdVpDFsBLVCJTBR8w8m
/Us02D2yB3qjfdGTRacZltcDHoB1MpMPT0oenbS0mZqDC05cYFc/iDeVAuOPGuj2vhmreknhGGqI
r0j6d7tCZbXpwvqdGmYfZqlF3bpqu1/RpBx5j+98erJQhUKwafB/W0BS3oIspncte1kZzw9ohmBn
Au78MTE16ZwsrXlw/ux8e2oTFCjonjh0NjeHodMvWj/15uJRTaNuUmsdmcrYOhnI4qIwn50y1usn
FP6V7M6JA/org6xS2Hv1/uJXgP/Q6Ffp5Ibr7z8rwDzhDMge+P3kHpsWpK/k2fHZ2N1BqOusW4Bo
uN35shTeufbWsYBaK4BT7dnT6Mn5qIEM/limw+M86MU5d6jkDdJQ+EJk2UMxEBXFuW0PzpOdr0xC
6vCuEZisq1lHe6/Ackibvd5S6vsyUEB9BHrsVzVv6bE/FF/d+coUEWnUa3idicx7Peaqsrp2KQ3Z
y3lwnCwjqp8VqZYeWruQfk1pkY9+msNqAR0yjWidhLZ1MO07IwaqILIcitFU5jZV1CSIKaQurGuq
YemDKnfqacIl43MxqcsvHDfK+GCK94bMA4OyBDUYjIM3CxtAL854nHr06HM7+YCMJQSmXIJRKpkG
gG9aQNg2FGWOTVq7KMq7mMLqgX3ezm/gxcHFgSGq0DoVp8yLTCNKDPAB6Pl5ko1glAzxgBJNk5l3
ldnD+A0MC8m2Sg3uIGEvbjZHf3BFklvoTLqtAijYToIOIxlMYrN449ij2IS3F6RFWPa2Fh3pCe+k
VchlUAMCLUYmeeXCOCF8n0IO17EQK5rQSys8T4DC608YTwWnMEmtb0CiEXSJJPuCcUGmk16B4Z4b
q/FGo4sOTLivj3BuMo16o0rdgL/cXKIz5T1loIHnocVaPWMyNF1IZptTj5DYQ1G0iAhFDaZ1x9LK
19mWIIvTeAeOyAGzrTWmGun0hAuvN7V6fLEyY3iQ2JYHKNnrHUXmIwDHYnUZ0GLWiyueaWxXsW54
bC31ox0iKpvUke4lGqzFNOUQOdjC1/kW4chWEUig64KF8zog5F5wzho6ccMCS7oIJlw/oS6e+NLV
+bX3AaHok1Hag8VJgrcONWa9LdlZgRptliuu3dvsmxbegz1ZR7rUu9NI0sGhhLA56eQ61BI2aGjh
LOaVqfY09aiiIR+k+YMdID4aJ/FBare3KknpAAHTKxPFgnU4WZXGxVR42KnQ3T4BBc7ObN0Kzdc2
+VAtEsxTRQtgnmMEdntOdwdqUd1ia+LYsUUeLvqQFRoGk54SQ+gaKmFgNUbyM/av2YV2yVEzZjce
7RhZ40tet9IVu0QPl8qX59DZvFjI7n5ykNJ5UFH+uMdZpvnn9viuD1tKaWKzg+dBKmKrl5/kYZwp
KfFGkwlUQw03jtlAo3LJkYpzEFpE0Ml0MdRM7zvFOHpi7Q2XvieFLc57SiOb7dhNWNikGdOrVrOD
H6Sh3QFmgvHcOfrDMoVH3XGxBdYZqk6HzUSuwhBQrW3lv5rHVA+RGfVgtDTPGS3sj1JraqSMXeBp
bWedQzM8Sot3g/KKQ9tGoSG/LXNpC/hUwy5NNFZb/cEJtdKNEhIoVBeCy4xfxN1YYbDy+g9r8aLk
uc6DT7W3z5Mp0Ry0MHG5xLGxcXs0s88tiBT9hKq2+W8qhzmUGiVOgcbEqI7pjRV9uv0T9j4u0D+K
o9yi3OWbZKKLZgj/kWp4ctAZyCBrg78oUuBV0oKsTN8dPYj24lGC4jHGNUL5e3NKOJOdZTkVRU9S
tfmnjMXdGZxn+U0BU6+d2rRM/749wJ2znYoXRQJRHsBiVfygF5lKmskVLnDQ+MZWQUUgmuOzQdrr
h1b/83aknaFRJUDwiH2CrMq2mZF0aY6f52J5+PY8JW3xo8Qg0o/jJHeT2jxq3u9EA20N1pqsBMjW
1lW4TFFNW2LZ8uQeu6deoxJh9Zri1enU4KMXDQdJx3U8TiDIMSD0RbnA2aS5+EdFOcS2EKcWJTtb
XNDumEiSmycJ9s3BMBwkAb+RoOtjwASrQ2eX/J7njLwJWOH6smhoPfoNlmU/Jz22f9pLC3t/HOQ3
8oJERJ5VwzvkPULU2Po6vQssJzrLeTw+8RaQaS0UrZvZgf2FBJZn7u2vLW7P7c/jhYPylUoyzpdY
rytHk+iIF1HgmWpmXtiZ6DfO2Xh/O8rerLNTdM5+LnJy/nWUtoRTHyVzgMroWN5VbRnfW7n1Kbec
9r6TuoMVfH0I0oTjgnGADClAhsSvebFXNLp9ZI5t4KVTO7gqoHIXk1kNZ6oCd0jDyn1YWkcI0usN
SiWIvIGvzAXH7lkH1bWkTSJzCX1dxthCWXIcilOERUkzjho0O+NDoEslRQEHJ+pr61Dl4CxAR1ve
xlk0PXShhaOYWeN3klXpKR3l+nEpkbG7/Ql3xmfwPuT4gRYhoMDroAkKU/TZTLzKZgNoi5z3bjha
/cccquRBx/g6UQACQCuIVygFV6Dr61COPYRGj0yOP5hoDcDyNc4Yf+fflDxw0EQIFe08jwGiM9bS
tc+NgbL77bHubVqkrbhJMLUVf7HZFbwG8acbC/xyiqn8VZlD83YcFwRABwOxY36McZZ7HRAg7orN
T7nHfaYtEAf1kDQEt9Bx/Tij3n+eMaV9RiDyCBT9OwvdbFuDIgmwWnauTNVzPUVllkGtnqTIn4YZ
f4lGQQA5VjE8SGJDxrpqRGAzxqjm3TKq1Rt4F3joFknkVbDavtRaOb910EsGawFKdUKqsT0lRdO/
VaWo+IbDgYa2OtC/u7aWpqO5FV9v89NFHwxqhKh5q9Zmd1Y6QB+MqyO/l4uPZSVn0LdT/AmXDGdt
C1RQlLf4UfUVGsJW2t1JXLRQFXr7TYaoIrYLtFtvf+6r04nzD2YhbUH66fzvpgogYGPFGCEBmowW
BOsibYfTqFNMTPG4/2DgKnZ+fUC2EJcCfSxR8Fl/vaArSqmfJN2lIq/jmNxqD1WvTp6VFeV9hXvS
3e14V3sX5hthQOxSVDM5g9fxrHpBcEVoLejxOJ5ryCuAFEAlLKM9ebdD7cwl2TVRICdogOI2c0ki
LCWDUejuMNZGc0IMavnXWcrso5PjJYRZcnsQcGdsjk4OxnkPmIfMaD02iWdZm1e17k5Sb/tQtXBZ
pmft6nrff7g9tqtziQjsOuH5JXrj2zauhgc0hSlIF7DdgVUsvKoV7An9KreW02jj3gJxvvwQqdKA
Km5+BDC/xv0SH2UKNg6sAZpFm2UT4e+pdWYC6QNaj2eoffjoLF1zRtms/VBJkjb57J0As15lVD45
7Tg/p1ZVX8I0GN3bUyFCrTax+CnAeSBVUuCgq72e9Qr8A4Kp8F9CRI7dulIsD2vL9vUbk6SBpWRr
gqK2ZW3JdTSogVXqLoj+4dwLpRoJ7OLJRsUDeUPt6Im4OyrebKrgi4p38XpUMxQRa5p63dVoKNyP
RVg89fWQHczd1fUt5o7HgwC5cQpuU1BlpOeWjagQcs4G/9g5AKix6ArqNDRNJBfMvP5uBmx0wHHe
25mCx6NQYoCmrm+eSAlZoKLPFvbCaPt9bdUCswm0UeQzXj1K4ndac1Qk2o/IXqHIR2V7i7PDRnQw
FQvqTj0sNBhTyBAzHu1ujgOD2yFMeDCx159P4y7kUUZFGfbHtr2Zo8OzqAXx1B7DEDTPunvajcbB
4X39+YhCjxGkCn4B1pZPoztBGFGrhg+1hOlbtbETX2uc+c1Y9RnIzVly0CuU2/8amf2/QqDXk0n2
hWytzlbg/DE3Nz7PITZ1z17QYRRe+qBJLro8Yn5lB/KjYWfTwTCv6mCc4opOqcZSER5FZHO9F+i8
52hcOYCnO71AmWcq7nvc3NCOnEiLAoqnpYEBUZnjhXL7bNk55wgNt8QWnxKo3uZwmUNdGsFTa66h
poEXdnhsTp2h+k1r5Rg1IY0XKgO+zP00ekauTmfJlLQPsgGE9/Yvub5bUPcQ0qu0otis2wO3G0C8
mgmnnKQMqR8gw+XKSmc9mMZ8lF7vfV7WFfV5Ujo0HDZHTxuHo6QGCEeEfYcIe6VNboOd0kU1rAEp
yG48SAl24xnMreAcixfq+vNiOaaMYEaF7Hmj+KGUM4G9meEga9iQZNv54B28N5WAR9iZBpgk8p51
vN4cTd4N6DikttyfFDnJPKR0B79HpPDgq+0dA4K6TQ0cMih4h3WoGD1BE+16A5upsPcdsjlPKzDv
vb029iYQ7AKVRPJYysRiwC8emeE4h1GAeJM7QvNFjVJIF+lI4zXo11iDpRycbXunDiAkMFZ0iphE
8XNehFu6PEqkke/VTolyl6WFhJBZg+SUJSRGldDxp0w5og7uBeWiktkFwk3U1NZBlWqmE2x1uhvr
c8c1r+r9M0p+yd8cGsazNCCEe5pSefp6e2rFB1onF5QRoSaw8ZAp44pYh62ixWgnHDDcJi4zP+/r
+E6RHOcTL92KJ0vheJJZje9xS5L/4KNSqiWv4ZK0GPQ6sja1BXqHCgLBWVWfWx074jhGmdUJuw5l
Pm3wbo/0N7t+O1S6vug3KDZ315V0cWbIqSmHbMPWGZEzDQsTqmTY2/84XCTGCbgF2n+1FJi5Z2oh
qmQzGrlv5Gkovyq86CbsU6pKP2lToYR+OVUW76e4a8fT1JfoNTlRhpKxDSbvSxubyr8ZNefOxQ8k
b4X+aNpCTyxwcZuVGtE1SzLTD3as6EgMBgXIDSNZ+gL3wqF6LaqBPARqEHA2jgPSrc1y7spoKYeF
T1xP0IOEHvpJc3A1icMIlmjdF+6MMKarUq07ZV1xBBf6fbxt5h00HxUbVHrYU9vd62gtYraBrSH4
IsffZk3H9jg3G/nnmKG7i7lZ03/sFLCoQrCraE55rKmfamVGLHbpYv1raeshrfKoQYsq7frgnRH3
aPaqlLcBJDcZqmBpZVX3YW7Uwymk/wL/KMqpG9xeQDvHKv1h8E6/tQ14FawXLI4MuRHh6e5akj55
ijNnH0cchk+8wOeDY3UvFKQd7gz2B0DvzWGg4WteKamusXqAXfL96Nco7cKNkXUHRdqdc0fwg/43
1OYyLPTKUvSYURlGrzwOuHN/XcSr6MQDMML3sainy2SUy8Fk7oY1RN2Jx7JKbreeTF3HKEWPGWFG
Fw793MpoZsiTPR4cctVXXx0nlvxAb+yDuDszSwtVxZgEeCEViE3cyEb2L+L3uDKq9JcULPSp6uz6
KVDln7eXi9hWm2XPTUUBgJxOoBo3j+WqLovJKlIUEsYx+5VV+AA6et2oOFtl9WPswHW6HXDnLl4F
3KQZmBQORYgYp4vmtfxxQA/neyU61Lej7E4gGlFUUsga0aTffDi5tPGJr1D3UNDMTqba+dBjuvMQ
40T+B99K4UupPEkF82KzNJNpitnS1Dd6Jezehnkz+nrcQpvKin9uD2pnNZJX0BGhl8c7cQs8HXJr
GtUo4DUzNyCgkLM4S/ZIgbfCoSFNauXDPOXGt9tB974X2DaxOOhu8Qhez2Rs945VDnyvbM5Zj/Fg
e1CQ/yCvpjTEE0pwvfhmm+9FzbQ3Z4xy0XRo1G9hU/yqCtX6YNbpwXrfWxgMhSQF/SnKWpuvpVkD
AFXkXl2MMePn0qi5TtQwrLwFo6T721O3Gwuik3ikAeDdFvUqIRqBjrPmOr1Te2jUzScKGxki6oHm
3Q6195VIplF2wbGDR9dmWCjcj0Y9cj4qSHOflxIHPKSLX410pIAnuLswrpkl1vx6LWjqWNpJMjOg
pPs6T32NXreK8aJF7tnkOCD9waBEQZS8XTw7N4MyJWfWKxuLpZj66FPRt7y2kAQN5IPJ29tXEPn/
N474ji8yaXHrwFwnjjZC0cLPvjqp+NUCA3KQfq9m+6Ft8v6v24PbO3jh/wFjATaMUMMmKKyW0MwK
5O+1Fr7pKQja+MsQzxgdRJb1nHV2edTD2FsjvE+o9hiOQQovftGLYSYKwqi9zNKPktzwMqNAbzeU
1YNn3X4UVomgtyACsLm6cCLIR9VsKfHkQ/fg1DiNYU4xubdnb++TCXKZTOGMwtVVw0tJijzuVM0F
0hQ/oT6TYT4VN14xRzFkYftxdIJ/b4e8HhilFpXqDmhIRJS2HIRE6VRMa1j8GU8FzzEq84MyaPan
21GuXzqioKMAxRc9Yniv64/U5oOKaDa2ADG4/7uoMvXLgHLw+6JG+zkE9Hqij4mnX5n0B7vtekqJ
zCFEQZnTCtbYOrLeN/TWG8ZXYFHyjG92/AVUc/+IhQv6RWHWnqXFsA8ae2KVr9MPKkmi9CgQtTCx
xKS/WJOUN9ssYvfBvxoR+pcM+4SCnHLJs7i/3J7Z/VCAOqEI/S6arUMZc6nQ5gIqEYX96GUWnumJ
M6g+diRHKg7Xe9uAuUxTwOGUBGC02WmdkdAXXdjb6dDXrgDmeWaES6YC0/9z2ufSQSF3b2mKY0Rw
IUlAtvjoWEEjaAx5u/C6CoVn53iRI1s/+FZ7CwREBhWp3xWbbe0raRDCg3YI1sRp4ze8fcc7CWc3
zBhHtKfj2vbgzBXe7a+2MzSRGCDUCskRrMR2VVIt76Bis0CkcHzM1CzynYHT5XaUnbXBk9OmXU8X
kr7fJsnRa8vMu4woPYL+MOQwwo51PBIQ+0pf/ZIhwRG1E/5ZyqjbzttIBWowcza4msiBR4cmOdmR
vXhYZpauohe9OxnhER15Z3wmjXrRpWKJXLX7VK0GDgUJ2l3UbPiLRlbxBQxE7sVZmx18MPFB1jta
8GPBWdCXopu5xfBaRk57dsG7U7Xn8Z2ejFigCn35DKltN6urEQMxKX+Ywij/YEcI/b/2S0KJIGGQ
6cygQGNsUpQsGjKMGjGlR/12/G6bgVx7Baw4fynnsD94y1xPK8FEyYKPaUK33rxlcvy35B7vNc+u
0eyq41l/apbZvON5qtzdHtc1BwL5GR2DOCjz1EwRZ1gfX4VkqVnZz7kXjXjOxMUw+TLbAQuaHg8l
pLefjAn9oykyIAJL05M+2M2727/hei8Slx6VuJkQjtlCDMDQYGCzIISDBu90L8dK5YfxEp3/IIq4
X8kyyfl0MekvrgSe4SlSonbujWrfXWJSWzAUmn6w46+PaJGcQKARtT1Gpa6jaF0zSdio5OAuqXFr
8TLcq90QPiAZjkmpUnbtwQfcmzzOL40eP656V9jvUG8RSAY44C211nzo8CF6Hiq7Pbjk9oZlgf4A
qaIKXcvN5OUJ74tyiQrQcql+iSYo/xla7eicTVjZKOFRvOs7gRl8EW9z080lnWS4KYVnzdJzBhrq
CyXYGV/VMoGraX/vnMg52HRXQ4RLTMNLwOco1gHaW385RP37Kg9ReZ3URj8NSe+4o241F13gzhX8
FQ4S2qtNTjwIAZSfbNRCeeav41kR5ildMrBSpCg+R01Ft0cDyMCv7A4Or989ndXhKWJponfAIoE0
vcn+sOQdSwR8MTRrhtlx9XEKv7KWprfW0g/I1sV5QadtztwZy3e/xsXhh4wKfX5qUjl56pZI/byo
Gnqic4IUbprlFJAww/I0vch/CPMjYSJUfuEl314Us5nfU8AekGvT6ukklc2B0snuzHFm0XXhdqVF
up65okLeeWI7eXE+mU+jbPW+MfDCsbGCOlgUV+tQTBxhAGEIddEt+qCfLG0aeW97mTl/N0Ybb44g
n++KpIvAzNctrrh6Fh+p3u1FFVgw+I/894r5h6P7XJq4FXulpMy+s0wV7AdDOgXo5GDeLsmA9FXF
v30+7s0qFRKYx/CDgfptTq4lTfqgxtWQFxwiZE2izl6L8CYFwuIIxr0bii4PqDJ0BHnTrT/guLSz
FQIL8DqwXycD+w8sosbAi6h7v/Y85gOipoewO8AAUW1ah4rscNRHW8+8bsztO4tWmjcY3eBLaRSd
NScP/ro9i9f3qQgIaFGHgIAOxBZzIU3U11QAKx5+wUlzUvTSOQNzzh76RiqfxnBpH6UpadHiTct/
qIOqviUn5cGNurOAiALgA+YabYetYIuTgxMsCzv1WjzavSbWSm+Z9OpkjPH8xgmcGm10vTgIuvNV
OTrJB6mnc/FtMS1t3kFXtPXUQ78w9rHrGj8titXSeAEecXuWd0NRlAKxCbuDvGz9VesCovI8Eips
5PCubbPwPOCB9aY1muz1hw04HaEoKshOV535OMc9SSskQg01xkbBYp+lup7csmiOShxXKS7ZjxCy
A9SLqDPPt/WowjwR4KQgRfgFd2o5TI27Co1yLF4c56dp1BPtV2RTGwFTQErq6Em0N6nAsoVAF88I
ihHr8KTyPD55kHsNgr+noZdQba1kbL6qoD+4+3buWgCloB1Ea4BDYHOCL1YS1bnRZ96i4ctSBE31
MQsWvOeCprjgHpTd3V4ve/uBainZnwmehXLLemhaT2HETCecdEK1esCjFA2YSi3O6PzQPsN4CLuZ
pD44esQgNpcuQuD/F3Rz6cZzvgwNCpreFGiobvWYkn6EyY3VX5Fa96mmRWcntRQMH3Q1/XZ7wLux
KWEBuABFDUByPWBbmeZuUBeeK1OHf1ohdycyQ8OVMRdym6L/kTqF8tBP5hFcb28RUS4WUriotQIy
WQd25qKwpRjPIrlbwsvMu/cz1NvQ5bg6AoDuhiJb+31NCpmmdSiqWVlR4T4KoUB5v+Sy9bEcrNFd
ejk4qFDsRdIcELK8TYRc/2ZQTNqkw9VLPRB1sbu0i+RjHZn5yWQ159d/ON5iEN9J9sAhbnZGQS0w
MWWOG/RBi/s5T5r6hMnVh7pupDutgrPMJSm5kdpMn29H3ru5qD/SZCG8BW9ukwCb+NF21mhw0uHz
5qlOop3rRm7v7dmM3L6Z5uhkxfaXoY7K5qSKRvpAXe0gVd3bqbTK4VdxLHBrb8Y/B3Eqaiap1+mJ
c9+rEQp9ehG5dVb8UGx0sunfHMm4XT2hOHcFvIQWEXk/I18vpCpW8yHEj9XrMNnGorLt3yP4Yx8U
0/a2JJQUNItEHQPG5zpKB99+ilon5XjFTKzQ+Z72jC84t+V3KzCqxa07q3ozm2hYHEzq3sUCRw9G
F10c7rDNAMdiQL+oyTFWG9SmcvUuHv2pTcOLYaTNl6Sr7B+2E07RqbFzzKsXW5YOfsHegc/rEfVe
oelBVrIZfJ/WEcqjqWdyybk8n4GGRH3ijTLVm6TQjyj/eztW3KBk74Coqeav48WZSdNUIp6RGJmL
d/LiKbWZnCOnyQ527N7QIP/w6Kc6xLbdhEqayWrjUiPtcWL15JS2CZE/aC+ZWcz+2C76wTq6Hhrn
q5DupFVGZXHbwzf1RlmCMEy9YRo/hE3bP3QyiWYWmPW72yfCXiQAGGJQaCRRB15PYiaUvRwdn7g8
qfq7UWazA48fcC4b9IP1cS0ZIHAe/KEFLW7M7bnntIVOITgnY8X385vapkN90vsYxammHZePM528
f8Ypm9zW6WMM2IwebbHCPKm0Ls75OJYHp+H1OcSPEeqoHIlwL7cowkyWLL1bUs5hKc4+lYUxpi6e
5PrFHClXnYK8aj+HfVWEB0nDblwqLMgM2+ALtr3dXqXRj9946qF++nOSpNgHbmA99QZlcF7bs5f3
hvbx9d8Z3gZmBEL07wpi79Dv0vO6TD19VDKYgmN6tpJRfp41fDT+IBS3GgJ5nAK8k9ZLasF6kn8p
n7kB0ng27Hhhx9QmBibNke/U9b5UwWegnMONLSD9myOnRXjU6HVCjTq+40MK070jx/XqMJQvoM3U
+9cPTdxaQGvAgoLXXA+tic1eLbKa3VIYbyO7KV3u8uJsd9FyEGlvZDwUWB0CoXl1X81FrNmw1FKK
ErEQJIKsgOFjeJriuP3YZWNxAKETv3ydyApcCFkzNAxelduPpqtzKFmllXimUtfnwZLat7XdqO9f
P39AXYTUv2Cyb7vyilpS48+rxEPKdMBBVjF9I6XN1XPm+LdD7Q3oZShx8L0oBRex3hVRRyi7TJW3
KYawd6h3D3+wlXlH0XwExA9ffZODT1yFSojpDUph6fToFJ39HDRIiRrDFPxtFRCcq+6wGb+zNoS9
iNBe4dxiO6+HFrZFLnPdxx4dtH+CgNJNvmgW/hcwzeZAPmru7szk/3B2XjtyG90WfiICzOGWze6e
II0VRpbkG8KRObOYnv58pYv/iGyiiRFgGwYMq7pYu3btsPZaPwi2QZSS9EMus14uhIoKwUEzgQWg
6S5dbE8fmIt6m94ZvNGgyH4Uwoj2aVZsDbBF2hyBblYRRT206J6G1amBTfiPKVamF9ClRx2JnZeP
YQTqCkSi3LRtLQzqPZcVDWmLU3ti7Ms62XHs+HN6SDqytxQPHoUF6pm8fhs3VU9o9mY9B5aHRRsg
+NBd5pLHBszIUQ9r75GVdUzmqIhViHY3GZMRZ8x643SDfAxVH9kS7W8tVMzSDxPJrZJLlRiUCVBg
9dRrNBb6Cf6T/FqKsjyNhS3+vH8N97YuoQgqZkpqtW09mUyaj5bSJjCyK8lv2pKH73F6MBSp0RHw
cedZdWiP0qmkTSkJENd22iF6ZRdLnTCWCt7SQPkXAI4Aah0n7QBBkRaeq8xbHt66QV4fQAFgjOAd
gNNsvWqs08Zz1YxJqzbxzvokWj+bcAhWmqQHKertvTcYIgYTxuQ7XeCtwAM4fqdWsyQJimnM/aRr
hjMoNXRaKmb6Pa0+4sq5vfhA9mRllWIfm9zmacwEAw3rYdNfljb+Sq23ODMrqFzf/AGl6JXUuMFe
8WnrDyiyyc6Zao+DqR+NoGjSBqasDnkdhF/8+0vtbYipVRIzGKtuqdrHErq5UlOigIhdAenGTPJI
mT+4v4q8zeunlBWoCjN0jhVizesNQTZKW3CIJ3SUh/Kj2nrpxbZKKNrJDa8Z/5vvREr5sWvmI0TM
joHwiFNdJBqSLadNmsKMuTN5KMYGvMDIuPSeuHRGN/9bLilSEWU2H9j+7nqUTX+MV3AFNpEegkth
Z/WsF7bFDGyqyk+FKpBS1pv5audM7x4c4O0VJ3kg0qP/qkmOmG22UvewCxVEyF3ahNeaQV3YTRf9
FCaQzdOsMp+MRKQHQcveokym4sPI7KEY20QSQ2YQmU/TFDAjX6JVL5yz06FvpdlCeWfrUfUxQdPs
ILC49ZsSEPz/i8pP/1P4ouotGAkAEHRC7fBUNYv7TBNqPLV9Hn26b6+7+yNMh9mfm3EziNxneTsO
NfaKKO78l6aNaGa4iVJeEn1Wgq7AlMrKefPIGHkg04dceWrR8LpujtKEUqia4nwKMoshFbpuczDB
Qc4IUupR37Pct7sZ1iNEQzxAJvKbU6zF4iGYVU5B6szNiVCnP5twUJ5GJ3Uu9z/ojgMgtftBA0jf
i7dofXZhqHRDJeop6OjdPC8wK5zb0GDQKE1TTXuACUe5hppavq+MMTxYe8fF0d6T3TDKMBRFNnYD
o3oqGm8Zee/Gz13vzb9NjZm+3t/gjnGin8y8MexMxBrbcghRk1ai3ToGIjYkwaJIrjzvdZAlc3OQ
l+wYJxN+9CylY4NwYBPOeEmWzZWH93RLuvNtNixUJNXyqbDo9+V12v2uFEN+sOjO/qA3oIQn/ajG
g7s+wFlVFkozyRjY3uT5cZmrAQTr3UPqjJ1//1PK81g/FsxvMxzOWDrlFzgV1kvZVhdq3siIPxaZ
/KEAgjuZDEh9oopXBCmF/4PK0u56IDVB4gA+ovqxXm8GcVGPLfGQOVvuU5FPyfs4j2qGjKeo+Kvx
RHGw4K1BskF6s5KljaR523Hq3LgZJ20ZAq1FGSVqhv45YR7v4CXaWQXeOQkwkoRAkGGstxXHS2bo
jSICDJZ5ZmAQT4gTlQdOeefjUbRhfhEoDla5LRgtg9EJjVc1GGJjNIiox+EajlH2VWlF8rxobXhQ
BdjZlpyPkuwQ1Kd4Z9fbqqyxSmjqisCrTPVaO4Nyjo8n62/vGGErjQjoceQ6W3Ty4upZ49mLCHqr
Sz5EbR8+Ke2c4JlHjXKycD5AYtIenNjet4R1gjAFKieZWq63liSKIF6xBJimwv0L5t/8FDEP8xDP
cG2nw3REcnN7p8nAqDtKik5mArYwzc5rGPaqiwERqGI663HSPLUmBkP19oj0cefU6K+AbKLexiTm
FvUzi9Rbur7E5MuheWpSQ7tmMSnJfc+xsyFuMXAwLjE1xO2Dtlip0roaG5rCPP+gp21/Ts0KZcH4
iFr1diXwImCsmaIHJmNufQbNqtjp04pYxFXb38xOtV69olh0PxkbLz7Y1u0wpRzi+XFKUCXjgjev
J2RbQ4Ji3hSIJK4GCMBLCctfEtfxIbMgvVrosjyIqJiHq0VMA8/PnFjwR5WpSgpbq1buhygS/90v
itWdMq+vvozjPP+tuF3yOsfm8DdxqwdQr4EH7WGmxGz4+agbS3D/gG6vFcN/FBjgx5BEGVuUyMAw
Q2ZESR8kEfUaP56K6ktG2yjyCyhKfJjVmbzyxoN7dct3QIGS6hCDBNCzYvKbx8vD43ZFXPfBwFTX
1ylcFHiPB2vRzrUQc39NxGhfTKmte2lHJs7tOTT+U5y2tv0li03vwIXd3nOIt8kdJYQDYvWtTvcU
g/4f6TDAON4lzx2Z8nmO8vxkDFn/nCVOdPDe7K1HTxrUCK1xbFZezp8CZxOJ90xLe4KvwtJPBcy4
Z69h8jYGO+kLVLMO3oTby06ZGx1yshIczM2D2g20VXIGIYPESRqwDi03sMyOouW9VaSrpGNLzx1X
vd4V4p9AtAFjBkOZetcK+dsLLan2wGJvL7qkIpKUhjzYxCOb4GBYWq2KkJYNIt1NztTd2o9m2GS+
yh18MzpELkWMCmMzjeAthiCdAbLnXkP4j6YYatPF+EfhIMRKSD492GEV/X7/Mu5tDW4KKJdgu5Tc
6OsPWKuFwfgScXFtTu6phZY89fWygqnMsPO/376WDEQwP4r3lGzWa3VKLTAYCKrmzoyfef3CM8Wn
7P2gzOWRqtSOk8EgiFWlVhOBwmZf7TSVeIKI5E0V6oMyeY4f6nHl14CQHpvZmk46afr5/gZ3YARQ
mBAcw0bNwwCyfL3DUGsmr1elj54aAVoxiT8X2ShOccn9cmdLPMwwhD3qqMOdukZdLt08aN/u/wi5
xjpylsg76rdgtqBo3UIZJi/yliXnREUj4OwbJfUIT8Ho/nV/nT3LIVCGqktOpMGQt96rmzuOSEbW
gXkzDQpain5euzW6sfV08F33fBdEQ6zDM0uaulmKXsI8KnMIsxn30E+hkrvUKTwGqds+29k4fL+/
M2mHmy9IVAlPjAz8DKCE650tU5agGSvz1NLS0AsFrCkSr278YVm0h7mHkTCOhecPxnLEs7ZjtjIG
IwPBA7DjTfQHUEPTizYjpIiWDAVxI4cvIgE2YOi98o1uYelPTj1d72945yhXq26+r5FH87KM1BwM
yH8eMjefn7Uomk61J44IXfY3KCvRkjsUs1l/WzatNOqMf5vUKLlMpj2DaqkobwieY6TTx2c3047E
LuQfuj1QCUkFVkx33dpCJp2wmqDk0KD+y1SYoqM2egnH5e3QbF5XmpIyuCJZ2HKT5tOowiSb8OJ5
0bc+T51P+eKEl9YQ+tHY6Y/0d7sjSn3UvYml0EKUn/mn1xzygnDpK8AyducWv1lxLh6HKDRBESfV
izZNyj/93PaB3jndE8TQ1SdjzPrlhHPIPiXDEn/UQ/ufKDbDE+FG9x8NV0qwuTUHnhuJo5bj3pkz
SkeeRvcbia9NOTSMRqgJa55PPV4ktRTs4HkLwjLVk/BBFKZ3puVkvN636dtFKTHjB1W8MZ2PraGN
dm/1mePAXaXWyew3blZ/VEu1GX0K9skHbZld7VEw7hMdvOC3l4lyjJxgoiSKDsQWxTAMBpCRmeJv
P9v2Zekb75nsPveXIQzf7BdZSs7wQelMF2lLV233amhPE44qnZWSuV1nqAOlHe3fLKVqOj/rDPt6
/6vubk7miYBDAMdsSchVpWkhbBE8q701Bkni2ZcCEQ0/0VvtIGC/9cJsjr4qxD1AyrGbjYmHQk/N
Eqspese89PqS/ZsppfsbMr3duR4Y9LN6hkBVNTuC6N8+N6yMe6I5R/GE2sl6ZSMymsb2uMhzvUwn
L5vCd1XB8xaHI8wGZVa3n+9/1d0FUViidU3FC8jqekFC12b2Ehkru07z7DDC5+dVWp2KdtIvcQI4
+P568gFbew8X1lA6WMiyyAx282kjUxNmWOOECzTQn5LWGJ88Df6dGbmnAHqm/HMFmONaDfXim0v7
55tXNx1ZTzf4AcCgN4lspOeNoCdI/meb9JWjhKKtbxQujstr+1PGfMeFEbPyfZqI/qzpzRFqbceI
Vz9g+8iOjaIVo9MHfUMTj/YIGJK+GN511nQ06HT78hBJ0Lri9wJopfu8PtlJyxwPRSERoHXdBXBA
Qmvq9kdIhL0N4e24kFQSYYXdGuw4WnY9NCJobFr24YyjmUOBDDzaP6f7h7djqrLzSWuCGEVSra83
lPAfa80UIlAzJFJDzcz8coScsJ4L9RQrhxxSe1tjlJBogZ0R6G1isaFsp9qqVRFYWVQ+uAqONO6r
5X0NUvNga7d81BRYyDog5KAPiCzV1i4M2QVtdQHmj3HlUzzZVXYKzWYpfXpa3uIj/mtdkFmey+us
q8iIxxDu/OaK2CpotQm4hYBLaOJMibn6nM2h/U43syY7cIy7n0SqNkK6Z1Ael//9p7eflhuFoLwX
gZ707YMYoKSa2vg1iXLv8/3D3qmZEBeiEwafAHBAqtTrpabBjbxG44uoVd1d2q5ClE6hmlu3aX1u
2vhzyqjUFRGbiWuruicXptwnprXag6PZsTp+B6EDpTYSgO2z08xM4IocK6hE7kW4jMXycx1jI6s1
GFWMnDcnNzxxNh+Y6J9QddtQjfVkqIs0GoMpTsSj4w6UKoeBepsVKgd723HGzAwAPcdTkDFuOx1q
UYHHm8chKG0DCQLGwx6XtEgDNEb6gKnChHECdXholngJjCI5Al3uWBMlbgpxrC2zuI3RC5sp2qRy
abQkkfrk5sZfBao7vw/t4f3a8YWkb+AfuWAUgbdI7AZKllJNQliby9o4iz6rX5ewSQ64AHb3A8ac
+jLCSTSD1yZrNbkZk4sOQTsVy1O6jOM5zhONeqlSH5zcToRCmQb2C0ZdwHdvw6/G8cqC5ssQWHZc
fBFLVz7loWd80vRM94caTaoy0Sa/6M23F6TAd1NFoSSlgbLzNi7AUbAowOZDUOSNFjBtQ5jbVOl5
jnvjIFbY9QGMf0hWGJA8OP31B4XMWHS9RdOv7b3mompFdC3KtDpPWfy5r6zsw2Dp/Tt8UREM9pL5
wnOrqyAXOvjaez6AiJrZcsaUgUlufJEmXLdxq3wMqhlGPD9fOlpNqpZPX+PSBCsdz/CF3fd/OzkE
QGhGhxmgpK1rbO6GOet2vqT0c72mT2j2DwaKVLbz7M7o60xIj52UEH6o+4vuXRN5sPTAoVclUV5/
75kpQqFb0Km0ZE1+bk/KJ2Ou0g/3V9m7JgTV0oCIwhgiX6/ipEZimS3yd0YfWecwHCp/mbPmZdKr
o+Hy3a+I3fCMUCgC07BeyovmVCDpNQSoGkOaqIVM1yZiqM6QQP7bT8XwJVfNo5R/b3+8V4AosBiX
t2u9qFlolrCragwUZZwwStFVgSps/UXk1pHYwt4GqXGrWKdsMGxbdnm7hPoYz7gcbYjdR9vqk+RT
A2O09cWY5CsVVbDjWvqYHzWF9u4EwFPKALg0Xo9NeDkus2n2cCwEtQohfUT8HtRDJy4i0cYzcMIj
co6j9Tahe6iFk1GnrJfUfRqozRCf86atLursuZdoMI5YxPZOkUEWQIT8Qx7n+hRnBdF6MVdDoABf
+4rWHqrYIjTFGSXw5KBBcrTWxkyNicn/TAcBAPpEP4+z5T2VM/Wvao6P4Pm7S1EmpqsMJxXdw/W2
ot5oYIWk92/UhfWlF+ivxEOhnifFfvv4Hs1dwBp03GQ6va1GZIOnjJWObVZK611hs3OvegsAwON6
XO67lD3HBQ0OyojE0GQ9G+PgAXJLSx+GgBkqUzuXfM9BDiAceeU9IyQRwNphZQJ3vXFdcZZQZDdd
glLTTj6aSm7TULDSp9oxow7+4OXofu8dl1RtZQyStJVZp/VxuQjDw1UTgZUlQruotjAvTYkQWzgJ
/e2xPTmcpE8BS3E7I0JTNyr1JSTQVefynKEW+ophCMoBVnqw1N5xAcylO0JRlKRx8xnb0NURAE6G
wAuH7rEkrfusKIfqBLvfDhi5zTNKw3eLU5KU7gSWMR4qGueH1C5QvrIHwWsz6Uf9+D0/DMDsf2tt
zqk3KsNNHbALEA3kV6aY3GdHmdw/+5yZTkWNnSBlquwXrJ5WHQQLIMupcsog8adsLE/rvhEpLoqq
RvVvobUMb0W9Gx5EBbtG/2MCV840g7RZLzOYEbc7xjAQCQd4qOWR+eRGJpe4QwE+4FU6YkfaPTnm
sCRWQ2KQN29LC8SriuaaxGDozNA3ait+mvtWId/TcPX+feexuxqAAEgp4ShCiHu9P3OIhIXYJ6iN
arDf2170KJpJCvaIf96+EN9Pl1kkvG5bsw+11NEURuwCO1KpALmz84AMyJd4qJQDWPpeekD+QRpJ
po7OwyYEsZemtcuED1ijafVVmSAWcCo9k7TXyXnoe9UvJyU/LVP+9f4WtT1jkWEyUo1Q3nDz1h8z
sj0lK0YyLUi0l2d7ROW7subqmooBknehWNe8MKcPTT0k36BPCp9bPU2WE1Td2bmKq+5qp5HxhxqK
wn6X23H5rzCG+b/7P3LvwKUqtIxa6FduDRry8TrVPN5ATx2tz2k8Aq7Nlegfb0iPFEv2Pgd9GUAW
4CVlF2L9OaySudTG4WEqQw9SWnzExe5mqP11oA/Idx3NVO9tTSJbiHYBJoA4Xa/Xl1rCczLxvGcz
ZGKlnX41JQF61bu/kggyUEjbTOafsFyul+LmxrQn2ZrdpMgwoPzUfoVKe7BPSY2EyOntZyafCxc2
IKa7tilYVDHp0c7aEDS1qT/BQdA/dJb1XcYyByvtHRkYOJl6gVkBbbrel62oip1nYQ8MLeqAXaBf
De6wBhHhwUPXRpH2ZllnQhcKm1QOQGuRNGzc3WA2vWskqYC8zFQeo1yHBLoc4oVL2ocHydfe0wvz
HCQHFA9kerLeHQm9U80ma1WDOXzKMrtXAlLCwTn4ijvryC4rk2NMMNKS2rxNjt7NZQFBbWCNRvxo
FXNzzsOm+H7fKnZXAQcACodc66a7ykBPMaA6LAJFROFyLiI3fLWBWtdvD1hoBP3/Ohtbp4oDMDFn
NyCzJn92pxrkVpwctO9uxSLo+sOC9sPGaeJucw7L9JJBQwU2qHUjnp/svJo0v6pz3NLQ5Nk3tU+q
P8e5asWDUeUaCYmIGbY3AZX8iZiVbpzV2eoeNTVSYjh6HD3zW90dep8Rrf4Pt/CiD1Ekmpc+KXM9
ECUkW/ikvIxehjYrpRecjcEfwtJYToIp2oxKQ2o+uh3ZxLmtsuW1nfM2PPi4OxdODvvBEUNOQuFs
U+UZ7RHgmImMb+S6kAYUyfzZsKvhwazSEnb++Wi6ac9oiAg5zh9g8m0fIQtL06thgwg6K/Q+zkZr
PoK7MI5C991tMUzBzAhxOye7vmnMHydjnPPQh7XpXvBo6Svxmhoorjs8R0kSB/fvwo7rl9MUNJ6p
PpLcbVz/QkdxMXo+Y6HAWdamZfNgNANKpeVkHpzY3heU/JU0fGBCIARdb03klFTQvu6x08yi+lVk
Xw36wQdBzN4qsv4v+TjlFN/mA9aKPuhKVNKsa1TlG4jSMfVHSuMH320HOcUhWbR48MEE0duHzPL6
zOx0t4dtOhFqYLtT9AFdKgPSWIFSzUvTdtH4fmzL/jNq7fNfqW0r2tnUMoRN7h/h3o4J2SjnoGrE
6MHmJmhTWy1hTMsuNNPZXyJNf+iErh5UG/YME/o3AFpylIKRuPXpNaM6qeGCHLpLFex7ZBXVwzQ1
JX6tzyffzcSBk5auftPyhcCHe01EKv9lc47ZFGV5ZyhdAJSdqlgzGHN87UlEAeAmRjmdaHMl2Scv
Vdzch/Vv+uv+V927GBRQcTD0U3gmNiHp3OVtpyFuGzjJqGTo6SjOk+Fk1gvT6PPBCe6uxZvngN4n
md5y2sSW4pqKMoD0zXG+iqM4UClD4V/ben1gt7vHSFQph/Ypw22JFnJUrs1stPqg6s3+MTOzlsE7
e0FTtxaPluQ8/oXPCHgX9jfQAvQ41mbTUg4mnMW/mN0QPseVYiCa42lPRqwddTf2tkZTWcqhUz0C
QrNeaoCfqB9gC2BsuLOuYpjTU1w7ycXpwv53hfUPgpW9RgNTvBQJZK2AWd6NiQ6DM8JsyuRDQXfn
VAzC9fx+mp7rqVwifyy66Uu5mPPfdWGKGsr2yL6Ccog+2kZWlr/wnX/+LZvrSUTbmRFV+GDg20CD
z8QmRMEWNChxdH37keLvgLj84EvYgj/i2Bgae2B4BqY2gQZYqYHZTLtL007m+f5Se64NDmB5/6Tg
1/aR19QxhRyN3DeeleyU6fr4jsKr+u3+Knt9dHDSkoSBcoqEQm0sxzXbblImPGhbOTaSaXl8mXK1
CoD7M2Nsu+M7y0ird3EJGq9rrBk3G4qpv7SZcBhhoNByBepdvZahZT325MsH8fcPaoatNwQcC0AY
sk9sfPNM65AmlrCLCSbJ2v7fakmd96Y6z9O15B5f67pDDLnInG646nrWvgLH977FppFdEN1N/0xq
QyugxZ1c4+CA9jwXPUsyR43zIX9cf7myhiFIo+QN8rR1klMzhu4DkEzrj47B2l8wcUkJQG7ASwcs
cr1WmwqYHqaZ5CBKxefImf9F0sp7bJLE/HjfIHZ2xSQTMGG4B5h5217sKlbijuYJxKp4NJNgdzQ6
RM8I2RgOgP/+YGM7Tx2k0Exy40hoy27HTE2oXMfBZcwoDV3TtwW86aU5Ov7Y1OV7YLz6JcnU7/o0
dgepw+4+JXsbdXZe9i0Mx+kqRkNzJo8oQ46ASKzi3MBaeVUH94hdYS9eosouMdEkRHCXb06vZChp
NrSGq1wayUMzC9SlnFr4XopysdK7zkkLu/FjpOBElDFBUcCY36zSxMq0KBnohdeN7GDrsEPATXFP
a0sIT4NezP6TNlt57iC3+JUjJRkDjyF1JraqulUoqLVPlNJKdPgGn8Eu98kbkUFR4zbzYZjVHz3k
oS99pRYHz5K8chtXQcj0v6W34FWXgQza/9DD13rXfptUOs02uiGf4S8on8Yp8T52aXEE8dlx1ASe
dJy5LKQu27vZhV6sFAWYkKEbRh8GDf05ZHrpIIPYeeHlpAJ9KKoDUodl7QGMSlRNI5EnYkyVr1Gc
VumpMXvnZRlnmlGCSdGDc9zdF+cnVRjZ2TZ8UdWkE2Gn8jHNeF78wmvVytdjz/z37R6HQeX/rbOJ
XRgBjFFFprhIW6O+jFMRnqdKd09G7SYHrF67W9KB7iBMQtK3DTZzLVoi1RJ0vWA5DFIkEU7MUB+V
FPesED5V2GIwRQRDNhUj24CNsk7lUZnE8JEeyrjWnM5ibpsgJmN5KGb7aLhqz58R0lKGYy4amofN
oq5dwb4pfpRoq/JJnSGo7i30xBBFiA9u2a4pylIAOGbIKLd5s7aAheh7mlF2Bbd5iSSy5i8uTo0B
ujyIyq77/AsWIimHDIZKQO3ra9sfXXiho4lQyGiMAqbYwTylxdR/MhDDfPyVpQi7SEaAFG9HrLR5
cZVZNtq0LsuY452roHFT9+xUxtEg9t6JoUIFczp/U3uWT+NPzSizhRleU6Szaqrmd9Es0R9IdFjv
xlILX+/vas/uZZQuZ74hHNm+suTnvSNG2R5SU/eVkej8dwUuggO72N0QhS1SVsjeSMrXG+pVhXmR
nmeOspxyQa2j8cesrR/GUj16Y/ZMkBERUMlwN8DHuLGICNWRSXN5vetcRBe405WHvE2z18UQ7QXa
rfDAcexdaXr/bEpy0vAZ11trGS2PUB8gBk3n+uw5WfISR9PkC3pWPuKywlfsJfzr/qntfU/Oi/Im
0CLClE3ga6dKXU9ongRRkbmvjO2PqHyL+jkcYUi/v9ReGPbTUttkg7wY6GtNHVV142K6JHGivOSV
o9S+Pcbeyemt4j0ymWAecXdecH/xvcPk3YSalJCBGvjGbpY6TcxaoYgjdYDek0n+llutGqj6vLxP
9PhITH3vMoDUYmpAlnLAq6/PUkfyEJbXEZi3qTLxY1qopXfqEU3T7uGRtckBMTzlNuZrkGtqioya
kZUs0RlZs/I8xnVD6TnsDu7dnnFilJJvjjoDILH1huIQYiZkMElKFzGDvpnnM4rUpd+3ln4xMgOp
jhi+6fuHtvsVgaTR/wDQBBx2vWimF3oaddQAAeVl17pHW4I5j6OW2d4q+GFsn3ojeI6NaYSwehh2
kgOfnooagACiMXMfFuf7e9k7K0JViEiAlJMGSwP9yRNPC4O11oD1pxBvfk1SKntM6syR72T2ESpr
d0dSREy2y+idb6yPYrSTC5tihVO71iW1qoJxGfdoimvvShGQ4h4NZpOJQtY7kvrsaSxUpn6Uvoc+
3ZTRgFVc6yIrHh2nioL7X3CvHkQoQAlSIhBYc/OY0aRTgVQwC4kIMujLZPGuuZLY70xlic9jiCy5
sdTWpVlSxe8zuzyR7oXXRZ/frAoveWGYxqTKB+8bjaH1zmfVi2ynmGnToGf2zjDz9FQAYkHODG2J
KCmVb3kWWQfB+Z4BwVQmNUIQLQbuv15UneswLOxhDMy8Ut4PqmAUoXGTT24K8v/+l96zH5qeEhUB
N8KtPHoSzq43MrEWT613ibwu+zKiiXq9v8rehqCXIt6CEpCQcrMhjSqQoU0MOdWhrvillkbBrLjE
sYr3C1NqDN0wpYb5SFqTjSOpWtwiit3Mxdl96KdWWPmNFg6v+TzOB/2RHUdJp4CWOKgcCDq3dfUu
66h/eZIkLLbsi5F2pT/n9XiB/6xlWsFxT3RcjwgId55WKdRJggMfvxQcWNvGEIokd7UegzSU9A89
dY2Hqh3Eyeja7D96aQuDn8lHLxTG28H1tOwAEtK4JvPfNslrkA0jXNhjMCgJQ1pQaJ2qtK5PJHV/
3reWG5ukWCTnGuUgDmzJ2+jIHhBCpz1XQ5acd6e5Y4i/oqH66f4qNz5NrsIbx8mBOqLps/6QcdaU
FOlzVhnE+GSDmnkpUQG5ECd+igflzfTlcjm4Fpgpx2DI5NbLRbkxtkOd1EEVu+5VUUUbKIOZorWq
GW+9bczJECXAL4UH4WXYvAn6TJMyrPo6aLxJPJlesQTdnBbPEGkdxejyj1pVSCT9H1+EiSnSU3hG
17tS+6hwiog4xLBHKRNRW77T2hlUror3EILg9SFmaR5rytv+6E1vpumTy5Mewm/KnBgFxvXyBcxd
VdIB7CngMjpTKWs+1YUcGyUqC9qyqU5mOx+FKjfOTC5KP1Ti83kQtnuu1RbFsCJqAilldOqYML9U
CpKdRhJGl/s2ursU6TdgNYremM96f/bCw9tZRh04i7Ncu1THudjE7XXrzAcPwY0zY1eEENBIUhaX
ejvrpaQ0lZ3oYx3w4qmtjx5P912nFTr5UW0qHyujtz4ydhF/ub/DnbsOoEiCAWRCCfJ1vWzDT2nH
SKuDSaugH5h59JKo6n/hO8ptkffwiAOHXq8yWlNEFoydlENfXg1L0QM3cTW/HyPv/AsbkjAAXBgl
0q1WbTQ7imeGbEhXnfqTUXBJKazZMAndX2fPNCg9Ac/ktYMSfbulnlJ3nJs13F1JcXab9L9JeHFQ
DN5R52hvJTl8Bx8fG6KWv/54UAh7ChWTKrC1xX1wQaT4Teqp74bUqt/6xmCEdKg4I6ANEg+6XirC
SJTRoUhi1cnoV8OoXt1l4jHtzPzx/vfbcf90QJhlxyiYgdlOUmICyQA/eRlElS0av5tzNX2vO+P4
CNjAHSQfRVYcnNnemnQHgHNRLbxtxCP+ZiTsEH3TbkzOCRpKftpNi6+hhX0tXfeoGb53p39ebxMr
THnIaQ5If1pC47Wue+WUTvr86IrQgIYhjq91kx2xGElz2D4JlDWwfo0n70aCpOS9tjq1KQNdKcsz
9XH1lFNdeZ4m15YM24U/5qpDqOlGJ2Oy9YP7d7tnpkWlPgipJGPuzmbPTmK1dt3ix0q4xB7zaDGC
sWeyY4jy/rOajc2jo3Nh7hvT7RWRI6rUHEiXmZbbstt5+mjSj4GBgX8a/rKUytNETuHrUEC82ZVh
s/xFfQMWJZZbXxFREaBh0Q3jf5P1ezdMsz9ZYfG5aJ364IrctkqZsNCYIKF7B6KCgeP1Wqll58rC
zgIowvsELYnOTf1SqbLv+VRWzP2hBHxquiLqT2LSuvfgyXlyMwbMdF6sKPluhxmsCa4J+PXgKt2+
GyTYUkrjx4CLu72+zVBRDjFtPoNipJ9TqnUnFS2VL/fP9fbC0nECCAGrEuUCSKPWHwBByD6PXcKb
VNVVP0sUy4+cwXsVWf1NH3v3oIm4tykWJGenagAwWprZT4WDZbZbs6HkGbh2b15aBr2b3xAet4+G
Jfa2JcdkmeiEpeSm3EnBu1wwnIYR4wZmsT7OQeXYduSXXhe9dEI5KvH/CDnXToHaGEmSHAME6LFF
D0PWpFKDw2rdNI4ep2iqXjySwtdeYbwGUcbafHXmkAnBcHC696HwxPfM9rogzLzqa1q69nPXR+6z
OpTkc4bXjI91E5uo5KbRp7zWkkArmkPAjTTvmx+NMK4s0kLfsB3vcEISZsNMWoZs+9LxFS9TPzYo
fj8ZiGq+eE6vviut2fg2a4p3kFrunRAIBQlBI/KDvnVtCTNkWpM7GMTVvfmfmCLvxVua8py45u8t
wN6j6uLecsCKmK2l8yiRyevljDLxQrVNumBGgeifUrGmB4G6BRwPhuvD0nNU39nxlz8YyhycJRHM
trSflLZZ9oPSQsChDy9x32o+VVTzsXbHo7bjznvAUjLFI/yXMO/11lQz7tUMERzApu2wXNxG1OdS
JUF4ihoucG50btCBBj2o8N9WsCDxQkCDlwjqMmpHG9/ZVkjKthmg/wXFVIiu0g6JNS0cWz/No/BL
rNTzp0oVVZCOYdiga+l107NlzG7tt2aUH3Gn377K/BzoomWvVz4Qm8pn2YW521V6G6ijEN9SYUKb
7hbTu1Yb40tK0+177ExVfqn0Mfk0l5m43PekO3eJtwoPqlJ7pesmLfAn1+Z1S8icddeB35+zbzXK
Gr4TJ/Fj4yjRyU3S5XWuxfhQV85RL2LH1qS+OtkpZ8ETvckwmBe0tH4SXVC7ihM09hh90NUofgbB
kH+8v8ndpajO0N6WZcsthKdnEJqOSgXZS4lWcbFEpi8A7Z2KBDz3/aV2biy1H8ks48o66bZpWgmN
kXzINgKhIjxzXZR27HmaLSfztX4uzp0eH+W995cEO7U+Qjc10F2CzBONZIe+qe2GCcmhZSunZFHm
d0NnTQdA2b3v+f+bBKewXrFx7DlVlLAFmL4sQWS39Iv6eXlnZYCIfuF7ystKP/gHx9V6qVHptCQ0
sy7wSAnfl5WevCxDrSBCPSdMC+We/eH+gnsXAgkRKtzkpPimzd7q2K7VJYGuNNZF4odVWT16Q/Jv
oiftByae5yens7wXSA+OBnl2ggwqF6CtYPxg/NjYBMhQGnSdkbRtEIrMvpLktCdotN6eNDKARkFG
goNkk33jduemEIZN1h1Eav1nVebLe0PTQqYz5/58/0PuGAk6fTRRKXjBxrEtiHZdXS3RQFJlh2hJ
Qr3XBOOIKgQEt0fI0B0nShjEtujyMYG87eabs6Z3wCiLoDUM0Z0mLW2eW8GkHwxASvfkwpn1ezyM
5VNpltm7VACwu7/XW+iX7FuxPvUuEmQu/9pMF9cZnFKiFvjDJ8R7x3+GgaJeo1TmtTWo22ix7Z4j
IiK/7G3vSthuHvyGHTdAF5oElrCE33BDIJaq89QniLSbxZhf7P+j7MqW5MS17RcRwSSGV5FTZc1z
2S8K22VLCAGSQCD09XdlP127TxzHeeuIqnZWgoa9116DzNf71dQgJft929fq9N+/8X9Yrf+AmNCW
Y6uAG/n7F4bx+eRZhy8MrwpxrcZCvC5uav/yKf9hM+JT/sGgYoK2+487QrlElChC8J0QFvxlibuC
1llvbutS6+sOEQdPqGI06sDwt3PnPy0pFHmQl+MwgMnVn4Werzax2hiQAE/ISVhd7QaJ+RJv5Xqa
2inCoC1Jdz5k46GsvHr774/3P71MKIsx4boM2YBn/v54U9mpizoG6ynJAo6c8sOgRD4oV/2KI5H+
5ZD9T1sV4x+cd+AuorD942WC45OLocWhELBsPB2nYTqnA8gPAUOAvyzTf79SzOPxKZjApCjE/tTB
jlVt5WJgvFavbHsUBWFNj9AMCj4fOcKkXWN6x6B2YvhD/vsz/TcHGmU0aEyAP+ANBBrqH+/UMD45
wfW0KwlHpF8nSLtPXWRx0CLxW9F4S/NTGVayV5Wtqv1WTuowobXpDt0ochrPxkoqXVem1Gdi2i35
On/7yx95eda/Nzfg/QKpQOQ5AESUR7+/+argcmxX+IRaz7frNFxuIteN1M1+gN9VNd+E4glz/l3N
81XQ2Bfk1Gb2fya34VmB4QNHo4vaHJOR3/8MOEkUGpI4uF2NWXE1R8sXDlH7fltydUjgcrqXLPwN
Ov33oocq+6IRudhRQYNz+fn/q0V5SMeWswm6JmTPyH0U/JJQBcfM+LgmG7wf69lu8vjfH/i/1z5q
3xxjOxB+MEX7s6MD3azMlEPP7ZA10mAYyRu/FOx+kor8BUb4h8bw+7st0a6ir7h4e2Mw8se7dRu2
RN3DeYpFcz4cWJYtNe0w68Ly12I9zy38x49IgjRoplewZJplKPz3YKMl29eZhJdLHEh1Wzlr+yYq
3fJlTS0yKKJqq95gdqu3A2KG+UynIZ7ux0VVf+sQ//2O8G4IHhh8Iy6Tzj+qlJBEI1MSi9JJ9EL5
WpQN+FLRLz4KBWnk0r/8z68H3QlKCKBdAGD+bNeQkYx/vuzsrpQ5L+B8qevHAHPDF0vW+q/n4L8P
J9DZ0BxipIODF//x+wrUnZRksyXyzCGNMLddmjHyZe1WJNVXQvXVHagwZKURknfnXaQiZEyS3kl2
KDFHlwe1XnyoN6v0e4px4kTHsUgFreJR3PK+BWDuFsGAoEThLnPgClFR6/rV6LTNKAA1xC2wtSof
ZBjES3BBpzQuYTV/YJKI+5JV7matopjvxhH1EDVKYKzcqQzGiOAWTuM+qTRBTjED669ZI0cIcsoR
8HdaIPXaGq/XrT0EMUhNObSy/Nx3ymW0G+FN3tTKx4pusH+rr5HkwiVisVu5HObIVO56QYUnPiyY
oMgoSGeewmqwhsttxmP2kPku0SeYkiH9YkiULYGOFdXXoOF59D/3VyBFAHwBDxuwFcYRv78hUE9T
kRZAsXnZ1pQjgb0hC+/hkVzXe7WJcv+/rj9IjuAZ/A9B4qJg+P3zEI1SJBOI3xeeifiYcqP3M3yW
HoYVFvL//aP+vbXQm6JHhW0SGgB0xL9/FBz/uYGs0+zS1fRHViXiutwSMK/KbruG7ORvDfg/I6/f
jyPM9bCqcPBdbpo/0Z5s3jIQosDt3RhBbumW2vCeSte6Y4f/4WbIMvZ9gucu36GCZfxBbWPeNyOg
mtCUBavZ61j59RVXdTvSDsNgdp1bm3yO2lhDcbmYdzfn8qH1I9AT0fJQ3cHcGY2+Wfh61UcSbnHo
tlLf2K4wMZ3TthYwsavJWzll/IMgUfvFJHZglBQ90dCxK89pgErmzYrejQ1IMvrHgGzS51gO0Zd5
AW0O9hFr9SYmGNtQ2/LpCoNcFXbt4Owjl1H8Eyx0uHTrmslAy21AwX55G++py90bfN6Ks5q69Oe2
IJxkV+Sh/Y76zup94pHmQrVCSO99EFWPMYk05aNY1PQGBWcAoB6xqW/0BBn5dd8l1WuArI7fDZOI
Ce2xTvVzcGIVDyXL8hleBpMMapfyeCAPrIdNeFOj7MLGgzXAWVW1f8tmQeYmgl75I7J9O0GUZdsN
aFBhYLkJtyCAVwil7HYODLMeqAbrHlV3CZjOE+buVtgyxRR69m2kyQLU9DACm3hxkUT7OiAhZG4K
lm+SusXy6+DqcX1wPkR7zjET+8v6/vOmvfiio5LF0Bx7F/KNP9b3im0GnjCYYL6w+pzMtbqBXESW
jd3wg7982J/9yeXDSly1KF6ghAFf8vfNNM8coTuOJIg6jVXjlSsPFXN/I/38C028jHouCX24mS4A
Hsl+/xhM43MD+R7E5HIQ0X6ouL8G0sT2hOPcpTat/TPjxF0Xi5lgk6uqfKWqiiMJ+Xli/sZ5hbfH
5Yv9/02Nv+jynC/M7Isb+J+ETRgGpq3fSsRLDCjrXkqnogVDPVJbOJIXLXlfOdJs8ymvMKNJDBwT
+EqGcIJpioSj6WD8DGZBGiHZXc9Wv3mEvGfgT60CnAo+rGKX1rYr6aSdlSeGVAYgW3qO0wb8kpk9
aiK7bD9OaS8o8y1L9l1flIdpghRjn8At6cEuE8dvK3E5cmo10WqtRn4AezEsDYIjt4E6spS/1rg1
w7HOllbtZVQnjzgpymGvZl/f85mtX61O8kBNy0h7NCOfP1QMLWqz5BG2t2ATHvjKi8k3ohjzb0Yv
YHm2ZnJ3TEE/T7kb1uJKDrJle5bq6Es38uKuhIEYsoihe613oMhgm0mUodiDHED4PjfpeC2F8MtN
HrvqY7Qm35A5Y/urSYSJN10QJj7EtvJfMPmbrzbrJXghHUteXF7NhEYQ+Nz5jo/3mCKNcud5QACc
qaqOUeeqMWt4WspbaL6xqjBN2146LcszcgFQ1sFBGtOUHtqriiIWCfj1DImLO6KlgtFmp7ZwzVU/
gESOxJOmhK3OV+wD/IUpOAFnFzvCIZztEXyiVTSuB8PzDfq0ystnWC+RZLd0xKAYFQhmpLa0nd6x
pRcPfEC18uQqY78KGcPvmSNz8BUjvqGinqXrlwGOktFuSP3wGcdTKE4jHIpD00V99eFbbiNUOhPv
GrAgyAdA2u15UXN1JyokvTZbNNc/Av74Z281chngs1F8mcdE9k0c5fVr7CH+30+FYHq3DSEpwR5i
Kdx420wPO9BU2NxsJeP3LhlE2vjZoJlDNjGXoOZkvqV9sdXT29hX0+cSqXjbgyOv70Azw/ghaxNy
0weTdrvamT6j1kDlC4Ii7G529TTKg+0jWEJZuD5kBwwXy89hVttPNO8l/mmTumy+UhWBFDuoxP1C
MzHYvah8eCXQsWyvZcYRUoq49Whq2sGu0c26WWKaUlRS7pa2LB6naWyfHUSR5Jp0eHoUfTM0dMFO
LdxGh6Ltj9g//MlmS4XEsMGGWeIunJcbWDD39ZnwfFybpfWF34ewlYKus1TDfjAYdiDoZluyq2Hy
wwcCbydPTVlGRyFnZATAikZ8b/3A7sa1MgrhRjr+IEM6l7TPMv7o1hAsrA/SHJLUCO1gtJLpIY+I
SptCbNnPxapyprmDdod6GLLcpaKyWKLdop45NMfpEV5S6rpbWEVuyoSBIMm3XMdXCMDISSNl1xJJ
+VAOaUMQIntzGSJ+7SOfYq/6Tj4N7AKr+S74F4aMNAaGLy807Vm3Lk3tQb/yWaoN6o8kR+7NCJXZ
XYFGiJ/Y0up7aPCLb3pYS0vngJSW5pJHZQ+wq3ELzSwW1TmXWffAo5yjHM+cLt/rTlaHJb7EyHfT
VjQ56+LlHtI71T6miPA1zSTtqOBAixkuRUuUVLtoXvxTmaW22sFkpprh3Kr9c4mBw9DMmWDg5vBK
jRipFvjgxMtWHSI7CEicKibC9ZSvVp37kMsfEUO7eqUkH7c9cnxEfDAVbEqbhMuy3jE8skAr7zny
oLZofULCKR/3c952d7AgB58kFchLO0N5Wuj2KJkeBR15qPvbhRf8FyYUZbkHq3/LDlHuYCNQqi3+
5lcMeCm8S1ays0mXfaLTRg00bjI7Bge4sbn4FT7Ae6RnjdFsBjWnXEvwvVOpgDDmZI7PUTTWHFsx
ZGsjA4Q7tymWncZPq/pJi7S8X8ok/8rbem1PQeu1eIAq2KmDGWvRHwZl4setI2G7WFQO9+Uq8E4Q
+iOQgdKqgGWdKn0lU9J/i3u56AYZpO4xX/pKHJFXO/jztvgBIp2xT95Cb2cczakX5wVOngRzinT8
AFaXL/CPGta3boOHOV1DOc+IeUMU9GozbJcRqhRz6POuelxsgugtn8wl2YFQHKp9NDFhaTasLUaD
01D9st4RC/KBGd6wLeOFIs4lUldryuIfMg9Gn4Prk0fkZmRuL6exOHfw0NNHrdRU4SGN9okVBarG
2KZFeFyt5NcRSlNUFAyvhU+wzL4quVYvURvFEy7Cqf/W+mVMqTY6/g6xbZtSxrb51jIs893q4eF1
hm/VNEIGkJP2QERdnwq/hHXfIo/W0gk8H3YQ67zUjbYojd0AMckO9DibX9fCznCOl9obEL1Md4HF
6u2rWS688DqZ5/d83OZ7JZItpoW1sHHsHIv1eUw03LyRJdZ+QXWZI1o+qcexKReQls9ru4i2yZH4
rVEVJNEZ5SmBsAqrPqgjQvbGDhLe1uVID91GGMkTqXOEPM/Zm7UGZ2EbXPsJ+i5PaWRyxa+Ma7eU
jtmihgdm8FquxrCk5lZWcGt5DSi525sRkxRBMVUJNaItB3lhv4jkvgtJX9Mi65nbb9jWS8OXRGXo
COYKyl4VNkuLZcPQx63puAcjLUxAOaZpO138Z8ROlWP/FispGe3MqO+nqCu/ubzHr8mCEzj/eLvd
awmpRMM5TqqDbmtZUzAK5HsbSf2oMYOc90uXlP4A29Q1RShNN8sGlxODt32poRwZizWVDVpwe1Ca
bwAfeCpiulQeq8NOZL3ViQkLaDw+WW+SxKNDvGhR8oZow54Qyw24POGaPUVR4oaGg1LzzXNZZ7vF
xAx27zrGa9pia+8SM8blcW1ta8+aQEnx3rYtKrhSOvI+yTiaG6RXlh9VAOqxS4mSPS1Tx2DF1ip+
C0t3VlGAx269JSJ3JQ34V8EUHIFb1HMaKQqtbwbAg7dRvu3cWGHgXulYomlHPifuUYtv3vA+9fel
2yTSvFhcPKChqq6m1K1RM+DTPpFPyuFuzGHFMWUqU4dcpl6D6sTm7ahDXSJxWRLyLQZsXlOmLfsB
RgE0wL3uYvFcdnrK9rrI9LtMStVTmS/JTV0sAe+mT7I3AXQBdj9RF51gQxRVO5cueXbEgW5uyhDy
mpotiX8CLSCIofQO9cBasZ3xCrVTnDHBTr5a27iRhgjbaLISuYNnRfIJuUJ0eSU8wfpNsm4HH6XK
HWDjMjxlI+GICt3STYND05pAUwjZv0Ioi8ujm3IwpROFpANcFcMompHLar3OcErJ62qRfsSGnkA9
gVVeeQ49WNl0W41lB+xLa5q+mMNtPkwp21WOq422oMrhci1zC1QDNLO1UYvT4uigXnYQZRgMysGK
QFwwd9VyatMoKQ/JOKTvZAAGfITHD3aC8XH8iN6o7fZlMlT1jegQvUhjptZblZGuu1IJbiyqsxZO
swwjk+d4ssm8Fy7E35CnZuMD46m1R6lW817GHnMkNBD8gazoohojYPhGSQ3LOhQtG+YFc4w8JV4M
1RnldQaNOnDS/gjUKip2BuPSGMbsGTbwgGQ/f8CwJhK0uLiyIccH0djo5MYCEYoGCvocDQegKmQf
gPZBoEhpEKMxvbCa4PlMcBX6mDhMfbBCxVY1sRMVqsqBfO2mdDaNQhgQTiSsbdznwE5urDca50w8
gaqVYlIVAaIozUa7dJ5uB6+6hRpYIYCpV0xKN5XF4m2KoEh2yDngA8pIDfY43j2kXPhkDprrqt33
SbbFgPOnr99k4Sr4K9Y2Zy1FPE4hj6xYQfvDWEdXqMUQu0k7UJxfUT3nqNbyYqmoWXn2Qw+wC6Mp
YqKmQxUZLV+qwdcYZ8AAraSELH6Bpk8D1+9h5Lh3ZdZN+xEMQ0JBSoeSpIemB2daXSNqxIaon44K
hiTnkHmJrwF3qeTYk67PmwzCk0BDNnShgVbRJ002uOWBBLGCXQqyxU/DeaHQFrTljR0NUlLSoRpK
3IOxUA8MZ/kXR2ZcIxLrMtAuFOEGxwNq62y0qE8Q5Jv+HDrBHm0/mI8p9FF/k3XLFu3hNOchvcxg
WXNRr7BGQr77Gi/bZpqFrWmBkVJVX0u+kUe8kSRrLHqBA/QXablvh8W/cbmB5NKBwJY0+cIy2XjC
y+vUtyCJQ3+jb8m64Ya3bTW0ULdhLLpja5ErVFw62kkbua2pJ1v8Kkgg9TXRs3gTCBnB23eL/3Bw
5EDS3RzZzzGvgWklS15eJWO+pE01ZdmDz5JtANxn1I3v4gmUzk7ol3zkqDUXLvGa1xkZSU1hEDVP
bZb2czN4za5TA9+5Zu3knO1aL3rVLNyI5wV2wQasVwu+S1vDs+1aC7cyZNQU60gBas7PdvQEzliT
yMczfOTJT1G2ebdrZ41evEhWDideqMLG3dQW80ptV0evYUjt2BCgheMx7bWDrsr1FSVDAXUtfgOQ
WB+jHZiWfnQ0lIvH0CyrdbvD8sy/4/5j30QkS06t1w4p4TjUe2S6s/mTmNmlt2Uf1LTP6rn46Q3r
ERAatEI7jeqUTp1s5W6tJeC2Dvk/Gnd3j18JGdLHPpMopD+c4VjGsZQXvwLoASaMR9rt58ZaceZw
AtP3ZIAlTLMAEHu3UQ6SJULfe2y0eIhwME4uf40zUf0qk40gwyKZK7GTi5/Km7XP58fBFeILrNkK
tWvRJXQUqO0UzgFpej/h+z9fVSi76kapWP1I4i5ecQm3wBScrdxzqteWn+YYJMtTxbIVGzD2w69+
TVe571CddUBBh+zDD2r55ko5Rg3iTGINBKavgcCo1frTRfimKdEhN5Qs+WIaV7nyMbIEIxIYQ+eg
wzKY2IG1OZUOJ1+V3ELMAkbnYHhWUngPtb8UkgPE5bqE/fYADvrnjPyi705OokMbhanUDmQp1+22
JIMsEFOf8fvMENu3Y4mSR+HFYnaozJQEpgjrzLVkOV4G4u6AB5VLilECnvh6iM1CPmK9YEBQ1BKW
m1k7liOmqGU27K2PyS9TFOgplvYy7oQTA3pv2YLbjOXVrbQfpvUNGhTeNhxF1HPkdTSjOPDRyWA4
U1Ho3yzu5sVJGnWwsqAZW5FcO6HMfzO9yRDQ7hf3GQ3c3CnT8h99N7J3v7XtV4eKGTg1zJ5fTQJX
5oYNPLxuSCpPqcgjSFtVXm00g5sIb1KFDO8S/VlLk5ant3ZDn7ODXKKM95tP+HFBsvKT3cb5aata
QC6TnmSHhtrgVrQAn+HFKnBBNPDv1i9Vua0RzfnoH3FcA0eQPlq/6Sgffxm9jhrKpba0zRLybqAB
Pn2PcO/KnuG5012hI3C/SJizJ4EN9NPrEaQ9BfhkRNsfA7atRVZAKWTiYqUMVrkVjdGHIr0+36pX
g+5woQKQw7ckmUaxA6OllHujEaxFYWs8YapCgn0AlrMp1NezXBoMZAb7SNCGtuesDhAIyLTPvlhR
DA8uTZdvdae75cZsqloxllxLQmNTcH3TWlENe7TgsL329Tru2snU41WHscFnC5j/ukbi43CGj2T5
CGOyi6UcRo66ybeQxHsIAfVNNUfzS7dG4Qd8JYcXKHDL7jAMAxBjh9ntbTmFkSOdqYAtMBhb3UQn
N5D3vodXzi6YSusLvjU9IQmMpTTJo8GecPzqw5z3IqJFynCAe9xhmInFYxQ3Pc7px5Dgqoa+eQYY
Cb4fgadTnIxARiUfnpLCuu0MWCN/DiiTMeZb0DHvwSI1LeXA3ANgRuWvlh4gaaPaeMKasRFw+75H
uh2VdhuSRlRRrfbbnPm+sU7B4ywFq+5e2cxsJ17XXXWXY2b4SyHh9nWEI5tr1u1SQoutq64461eJ
Mi026yO2AFAhxOG4u4nLwcJnulj7RtXwwG26zmavJB8xrpiRBXEZuERDcmNENp8FEAxGVwu97nGz
PJg9a4dSoZdOPKaca9A/1s23r+DljmYHxz0ud0wQJAVM1uUoBjA4/8XW1d9sZgmfqsM5ehuPyYpt
CQX4fET5u5xJGNPptBkVnYot5g6ToMKxQw+EdThOqFm+1d6jic10SA+aZabf9bmRj8iFje7zUufP
E4anLXWmKB8hWe6/GPhVtvuhK4mmU5Tin/QbIsebgiwDesI1Z8AA/IbrwqJhJE2Gw7vbiZld6MbT
fAmMHLb5KwpZ+S5chcuwZJHm2PQVBletle4EUCQ4aFwz7Iquk2izyi3WcFuMB3hldAbFQU3aHyxb
yETnBYws+Ip5rjCCSaeeQrk+egqNRvqKkqR4ypUvp8apyp/5qJOa6pJEV2rZ5vx6LUCbX1zv2pPa
UvHaByBINwJ2jubAy1m3qO8XtCV5psmXgGZF7JE6MOFKkFOHu6SsWN1smPW/whmIyAPUZyPZObUZ
ccDUlj+CIqWQm5IAldJjUh9Bn3dfiPHlrfVRh6lal8ZXIPjLESMli43Q9XV3k2CANdN06dqHKE1w
n1u3THI/zAP7xkH409QsFqchkpmhCatUyHsao4R6ZsjPRumohm7eFwub3oMaQHq1GkcFhamifYVw
MfohsQB+zKAyiAZDCvaRd6m8n2ZUDU1YTYaBOPxdji5YgHui1YPbLwWfEGi49OqsBhfxQxJP0bnC
aVfsYZaSD7tpKdlw6iYV+qZALkJPdVvgtpkmktzk+ezKPTwKUG+h/YWEOS1bcahtysdGWJNcBSD0
GCiMxh0lRmGEOuQNosTtl7UCum7mAcBZkeNyxhGLCoODzlfj+NkwHa7lbWnHGiURCelnDxLG9zGH
wWvTJSpBHTDD16KGMQFVDq7wDeZtU0nrkdn7tQ9tssPO6Et4eWyI8strt+XHIlExR+MgwvuckTVu
uq0Ys90cAexBBZE42ZSjz99HBRL3tUC8UkotmCW3W7TVSWPqPrlfwqW1xOFDxDXIpeMLC5W4sEjS
5ImgeIbnX04wx+1Vd8aUoxJNL+fouTSwE4FnlkzvFTqc4ZGlffjswXKorsZ8cK9V2/KHwlSHlut4
OvkoASzWFzYFIJBvXQ5+QV3fzvW2fmBWUekT1FH9NZog8xkpjpMBKar4P7o+Sh/CGqYa9eQygxyK
FuBe4/5BElUVANoyVA5Ac8pcoc3sMrG/NNnLjuuu2uFg5TVQm9WZ0wh2F2AjrTAA2pD2rm6sygQO
y3yVd1vO/BeDu/opw8tpqYrm9NdYCVS6F7e8mzmrR3/Edxzvcyk1SlfpGSDyDD+LW4RjXSyH4eoc
VK3QgpZY5hQxFjl0sf0CEiBe7GO2MoD6wPTJ18KXKBtSy9ofIEPA+WmGt6ekJYw66ltMdIH2VUMO
ZAr5NSTebVihBMe3iiBlArHE3ouB9zEdC9iHIcm9mPl+HMz8ktfIBLt2mGhM+01BOIcWuIA6VxdB
IwwESdffQB/p9GGL0Ffv4SyKyya1godjDbT9FfLo7IIXE3Qr24JZ02kDXOXoPHVQkQmbcJCKeNnn
FAB4BfAnwt2B66Hgwz4PA0wFUekl6tCGDtzHfVy5OjY0M+tGDks299FdD9AZmbW6U7P+qYW14s7z
amWndWo7VDnIqcw2nKJt2qV7pXwExsnCweG0d67FPHpriikz7tU4Y8IRVYvmEZUsA5mp9mBrwqMu
FdFzOvu8gtN82oETRXlf4BzclyYZ5FPGC7MwGsNKVMEudDPZS45c3eHODJGPAb7g0slPU1xAUIXY
zBSV9RBH0Xss+rW/kn41yDKAe0o7XgsYVrjnIlkC6quoCtX4sxzbFPUM5n34jFnXkC5QN0ZkRWsf
1jg5Ed+l663JgZ5jVKCX4VcWLUsYG8yP0XwdrC44+8XqUCIaGo6y6noakHz73nHF588qwd15F1cj
KxoPV3n/hjmLjV/6pegW2bC66JMvY6RJXByUwnDwxJJlwRR5ykIVPiM/Xhg8qOHEtwFc2e6Ij7EY
I/JL0vaGKxHBAx9ZHsXY3EkJW3ywzwCdJRGtbD7B9WkEIwGoC0YpcHno8HSglphcSU4LCS567kk6
otJwqybl+8QWu4HTPMcGW4qAaFF9L0xWlN9dUXXlfGwxIOWC5r6QegLq1Ob9h65wy3zWaFfh/lf5
rL32bavme7KZ5MKpFQrW3lC8sPLaW2g0jm22LP1NjK48P1ZIz1j3Cph5eCw0/v6RxhVmBPDnR0Lf
J2+5Vy+FiCP/lW0e1waGJFt9sljf+GpF0tVH4OFuuUrmBVemiFPMUACprfa8RQ7ezcVUdstp6lfk
hMyDaldclW6Sd2BACXMY19KNZxviIPcL6bPuK6w9mEFvO1V2D7gzj08W3JJA5YD6dZdFW19iiAGA
pdlIPlQfHXbME+wBpb+ZNoIWJsS4X/ezn2GLAFvn7YvjXvy0PiT2qsAh0O183rEvEbdjTHm0rK9k
AAp88HGNzPixzxyFel4hRAnXX76HoVk3fuVTx0o0WFntT1zjlxrcGxu74tgun44YidwOkJu3I5iY
ySsUR8CVCMD6mroa2BuFiiZ6wAiVq11XyfB1M+X4BDl08rJVPC7RJU3tfjKiHTA9QI1IhYHQlmJ2
Im4H9NsPFRiNYC7nU08oK5j4OiMwJGkWYueFwix0++jTsK0oZJc43iUuNT82ReKP1XX+HMHPWoEH
MxZXboKnPTqzYh9l2BcIseyuMikNSAJzuMH8Z1H7kS/59Yjds9KQOsxt9MYQwJu3a3ejSoRgrvmM
yQPPtO7pIlI9Yz7Xg4ShAfx870PiX/SoS0CmpVqGnVHgs++CwMj3SeJEfIkjOwGM7jUYco6UYsNA
IwPrQCUFWB4CT/elNZCT7LpxsR8gGlVPrOuT7sAHVpZPI0K93w0CK8HQyT35rMel2wDAkAl99Eb6
oSGr7/aW1/7i7dCV8GLmHWC11SPl9maakxV2Hcr0V0u8itMK9vJ4S6BdatFHE1zftR2AX8BZDoMa
+E4C71nTWNxAs05Uox2THHjzhHxeXPwDJp6GlTk1pLRfDcfdtPdbDwKHRL+O27irkWzrAttOgLJ4
vpuqqRfXoE9FPZIL217tWxbcawA/YNqjd9y+90UifsgI8VcUBeZ0zrjOk8NmTPvVziv4yZUQ8mHW
eYuZZVqNICpuYcZ4ZU7tNfol9Kyw3K9vL3oG3iR9IeYG1B4MYDBVxZh3XgaEG+geuaoUgaITLqtF
5RE1LMzPQqAdpnE3wh6/RKVjd7nf/MP/MXdmzXFj6bX9Kx31bJSBg9nh7odEIkeOIkVSekFooDDP
B+Ovvwvqal8xSTMtP7mjo6IqJBECcHCG79t7bZnofcUjGU11FTEDzauwsTNmPM1FYRX2LdO560JQ
32qUMR/p6CN56FMA1B7DkmJ1MsfVMRzZYvk9Xp2eyW0JHTTnuP6U1rpxr7pjkK2Y9hk3op2kuFCq
polXKi2gpzBsrYwzXouGu2wbWslMRk60ISw12nRqpXSeTddK22Sa296abTgvYj9TXJZhY92A1oH4
mpdM4itlTp3Jj+JpuonR4t7pcV3nx8a1ysgPjD4JvRq1gfQDMwgdmjxsMjZOQzt8qRtQyu/NLqyo
X2pmvdFEnuSbrjJcCj8cACm8yrH3uknrPhesvYaXaXBwHvFUFPO6VhG7UWuL7NBXIzeGg27r7ZHu
yVQ+acnsxP5sKM4Xu2wd3avJSOh9Pm7gCUkODpggudY19rVayst+JMHKA4VEZd3J8+IgSoWydaRx
ktuwQRAPtdk3z8yhdLXSWF0qRFSzVY6fo+Z4TULY88ckaeZdgoYio+6q0JNFD5R+bKLGvNdG0MRH
jfXuds41i/3A+6rMV0Iy5OFwlRyoRyp7ulPoUZHJqWNTRe21SppNPkbmvk/OXuXUDQvvF9wRyG/4
dC7MoxPpO4eU2srnwvGqirqznfH2zVJD7JQi5hgnPfRi8ONnbu2VIG+56E/9JxZMqojLr/+it+9C
jZUoAEttkCJ8BJlc3pUkCWxzeve/fylSkVHnQo9iVTl1aEHg0bIprWyv0hAU6E4st6GVdttIq4sz
rJJTGe2CTl5S2H9mP8CjO5HkRUNV8Nn1jhck6OrTgFCE1M7jLd9CimKz+Prb42MRCBM5Dd4MJeDJ
m0unag6QjrjoBiaxz+Z+3DvMo2ee31s3hYIZD6sAhPpqfGBnz+10TFwPyR55sgOKbz3Q0nXWm7R7
k8Y8I598Y2hoxLQL9vG4I+jQvxwaAkV422Ly91yr/hobaroOBzTlcVee44K88X2RW6YCq2JeZzCe
qEKxxNVVrcSuRwGkuUMIYF9m7HrPPL+f+I0XskhGhYsvjwFhAVY49eVWZmNyOOQ1KZK6fVB05qUY
AirQguQ5QgWYM2un97TGtL06UDnJ1Whe8jTSt+hpjKXB2PkCvczd7w8f10T3bbCM4qo50bNz2rOx
avCg2wb5vBe7yFZQbOmE7Lx/oddSVRxeyziFm2iQ+KyfXEkkEXZuQk49FDnqWmoxFUIlwtjAkrMB
3St4u8KMVjpCYs9USm3doH5azUN1jvb5enDpsCNpfCHOZWJ1T75QJdJa+iuc+ZUoHb/SZKEDOsFR
eMKKF58LnX49s3KxxaKoL6R6bv/lSE6SVgvohVAhszXnsrKLL1VlKTSumFNxXxjrNOyHM0afN6+5
gDz4WhfB88k1rdFpFHb/fD1mb24qgru8ujPsTe5W1VoJrclTtVzbvP+Clx/6coRzo8QXM5qQImPP
eXmjSE5Go05pPEkqHzjdEcKjBJw2S3jnShpp7QutRm9adOfCf998n0uuyOK+tfEHvbxyYdTAOPPR
ZfS23cexHceHSc+ouw7jkF+/f5evpwsMvpCSl8WSxeuULxPrbVL1tesuvRpnqw5TvdVmOg3vX+Wt
OzI5/mI8YrbQTtkEnOEDaq420+1oNviJSzpbXZEfJ9TzZ5art8aKKfCFYTW1l27Ry4c3p25b29Ca
PBdN19Uop+DKQCH0SYPWoPpzYQTDih1DYvrv3+JbDxJYHiBaohUx2S6P4JfFX0lUiqUdx+B5EPnn
TBB3tc5cqQ/r969zaqTVmHawXdrYPU0ajfrJStIqGpkJk+ViNMBICDWWLy6R2pr2RYqqNWHLOHTm
9wap5NWgO9GZ23y9cKKswQkAKsaAonqaA9/1gv4t3WcvAK7tGUDeVwmZf2s5JIAQVXkO1/fWyAHw
uJBbdYr8pzTOCERHMmFy9ZxO7TckxNwGZAiti9hyzkzo56508mDhjc7xVPNgQ6vEsZprBEUkabDO
CQLdv/8O37zUEtYqgFqAJjv5wKl9BWETGK5nKLHxFYwFSRR6XD1UcXQusPyt94Wd4r8udbJKsR2x
OrpSrtdHLnxrkYbkNVIsIvDbRLZJyOT7t3Y6awo0g4vFG4/3AoU2T67HSQjwW5d2/qAM2hZv0oh2
a3I36ZI5oOtjv7FD6j36lLVnZrLTh/rzyoCEcBwuy/GpszERHY5HITrfaVPnR16W7j6lPwxQXyvP
fINvXQq8osrcDJrQNE7mGAtgfzZJtcNS2zs/EN4bHqaJe9k3yrkzxen7W+4KM9lCE4YqzKr7clrJ
sq4RcYjWVdHHS9oz2kOTD82KTob1IXOyc56509mTyy3WXTgyKBuhY57cmSa7ME8ct/dHJUZJaTlb
86e1AqcFHday5O9Bq+/Mmzud0paLMp2wYzOWU6F7smWNzb6Wdol+06EjeiEUM931gEo+NjiJN+w2
TJ+KUHmIutr5Ek3jcPfbQ5btDG+Rs5TOPZ98+H1Ix62ZcunnUyO3Mt2U5Qc9D7ubPHJMn75siaak
PHfTb4whfPt8IksIq42n6uWL7Tu2/lxE+mmT0NSxhDJ77F2tH2ETozZ4/xbfeq2LV99wFloug+nl
xeoO6Qh7M+mbkBk9N7eGq7KJ2ptAm6KNrFGjKVWpnnmt2htjV+O52gwolVCQU7h5FtuhGqaVRK/e
iCtBjZcWjWPJr5ks3V3dD8O9Hc3pIZGtuOU8mD1SQdb9Gj9vTW4OfbXAzWPKWJg6/KAM9JVGyvi5
3fObf0skbAtnEBHq6ZAfOdETL50gXVax79XSmVeMEnPXZEq7aywz+/b+u/i52fl1Y7kMdxtHDH51
lA7qq+1di6SxmcbOjzCRYV0c7Y/S7fq7oez0q1hQJhZhEN+7LfXfrB6LI3Gr8RrbU3BM46zd9XY5
uJszf6llkL/6S3EwNWBKwpc5pcs0FElFBIHdTysrP1K2yzc22eg7O4zTddVOs1e20rxs1bnyzaxE
/81L9+sOZDuJrOWZ/eJb45XUGoetN3QJ45Tdg/I/DEpBi3oeovyI4FxuKun015yvvqZVaNOjGusz
w/Wta8KIYDsMZJYF7GTlAtapzsoQSh9LUYJiRvRLK0vat8nk9OmK5h/liDww7DOLyZvXJXJgYVwi
azhNVNPoos8RZTqCzXWL/oMsFvBsR1Ip3ZgIn62iQi5La+PMK3/zumARl4kP5/fpGy9lNMadWUhf
FZm+s5PUspAiy+QYYBNf9+Wk0VTBhXZmKloe4+lA42tjVQOoDfrxhNkwIAnuhI5FBNRm/zGOx3Yt
Osv8+P54fmNJISMInznfNKTJU/AA+tPMlO7c+lZTJr4LpmiPnwARRhv+wOfce60YhcduQQfV2uln
9ndvPFrBiyTn09CQ+51uRdg6TE2qRQylLLGOiYXc3iHeacumtfVlIZD/1e05ws4b8xgXpRzDRmGx
vZ+MXxY3QLUuy1jX0YO2p5QFe6Ion9pB7Nnm0P/+NwobSSzrNsHM6umy6bQLsNlypG9kk3Jsrba5
jVADlxsVU2XsqZkMN5NrTzfvv9m3ni3lHXZ5PFhBWvPLpUxitTBR4Etf6Wa5nUot30mzUn1suc6N
QOOOs7CZbv8XFzWodixJRst2+uVFq7yN1cxksbbSqDyOBnXzxjGVb2FVjVu1EFfk707pmS/ljR0C
OwOGsOA5Cgj+Ly86BYltZUYg/TLIW4rkencnJwcTru42eFffv8M39u0kY2B2ZtQueUKn2xEpRN/1
A3uwCTOyju/sYA6zfqfQB11J7N6eDuN7I9O5eXr/yq9KiayHNFLJmF1IW0sy7sv7VIuZVX9y0SNR
PKC/MdVXNU3MH5g2pk1U6QSo6lVjfnOqoMLsjq4ZMYgi1ENGNvhHujnDsRJDEa1RReExeP9v99ZX
xUrNh0WVk3PFyUsw+0FVmLlZFx3Ebo4sUf6jibiks66ugrD/XRTgz4dB8ZsSLts0wjZePowpcjS7
rjnFRAgsV6YEdyCoZG5jIcXvLwALWRixKaFtKgE0Ly9Fr0lvI4xkfoAufcsu+KHgK98ywXCccRvz
2hV56v/+4yQyF1AeCH5SfE4+JLxwpYXwu/MJA6d8oBXd9RAXk+8GCFMMYuM+vH+9t2YLoHyOq7O/
cwiUenmPTqHOZT8Vvd8bgbobo07DdN/Kj9gmNWz5WsA71IYzO7y3xgwkVHJgQGQulMWXF+3jCLgi
NgSfqrjuWW6NMC2LlTW6QmVBGOhnXuQbE4WOqtjQeZ1kiZxer3KYgOlaD745hellZcbNYyOMaUuF
Lf30/vN849aoqoOO4/4oAFvLr/9S5TJnqp/znAx0MVFv2k5tYz+2MC4qHYJxSPPzmV3ZGxc0cGez
htMqXFiALy9YlAamFfwVflqHwaawhufciMWO0DVUzQi7z4zPNx4l+E3IwDSIYVCcHpTow3e0jdXB
b5mzfISB6RZZhIEi3TpHHf9JgTvZCS3bILLUwIJRXz6Z96wI5ZkVj6Mvk2jamTq0gzpWultCi7W1
NciWA6la3MRdqx7aCkuO2brztTp04ecYhPZX3OAGZAS92fVLnoutm8FdGDTdlcMx8MB4SHYFvpdd
GKbyHM7sJ1bu1V9+ObZShjRfJ2XNmk4YJ/I532zaEoVRgHfLFKN5JOyueCwRgrCJncbwyWU53pd1
DKcEpZHyLPUyxkcCSKBdvz8231jC6A/QZtPY6tg0wF4OFVUpAak2DBXNkgpapdxZaE09FBcEYaAt
0t2suC2mzFI/88G/dWWq9ZS26U5ANjqdZcyO1PgoHP1Etb+TV2GwX5/lFU5009ekyB6tto9XQ+t2
ZzaabwxXmiK0oDixMVyFeHnLIYaxQlba6ENTj1CnWemKtEHdN2ty895/um/MpHC6l+tQHYeHcnKP
usxCndVwhPUQLNp+Y8i3CH3GVdWNaCOnudnZtejP3OAbn/8y05Bgwb5AFadV9UkzuyYtMcRXE0QU
FUEtUm8wH7t5GAtmAJAglff+jb56poxm9pfm0q2gwHd6QEE5UGqj0018fXF71WpRsRWlMWxRYp7r
Ib51KQYsZAs2Mc6rULsqyXorseFnLJrNA3a9eJX2DjIlatxn9jFvXQoylc4bdCyTjcXLkVJo1ZQ4
ljL5WIip2eeN0XkmmpcIldOQnRkryyr+YnIAOkipEs46JVd0uydfooO1BiEtuIUYtfUVAu7EwjZX
Am55/1W9+u64DsesJWdEhel+GkmJoWHA9CLAOkwk+AJqDg+xWRGGhGEM9wzZwVHXWQd3ROf8/pVf
fQ0LVtFio8wEzkHkJxrzl3XQSl1IBktFHeNrvZNdW/kt/sy17JRpQ218elS1bNi8f9E33qFJ/U5f
aLScC06jtSIQe9hdNSRMiOHAb4j4QzFR1LMlUtv/zaV0ogyWm2Pn9HK4WDjnNDSQi1pKEn9rtvTz
wdchsHftfzbs/v3b+B/hc3nzz3HR/uM/+e9vZTVBCIvkyX/+47p6Lu5k8/wsL79U/7n80f/6rS//
4D8u429N2ZY/5OnvevGH+Pl/XX/9RX558R8YKnAZ3XbPzfThucUH9PMC/E2X3/k//cW/Pf/8KbDa
n//+x7eyK+Ty08K4LP7465f23//+B/j5X5768vP/+sWrLzl/7m6I5fzcZF+K76/+1POXVv79D039
c8n9og1Mn4/5yGB6HJ6XXzH/JBCEuQl9DCNRIGL5429F2cjo738Y9p8O4CyVY+pS1aak+cff2rL7
+Uvmn5zsYFmxu2F+W2Qo/7r7F+/p/7+3vwEiuinjQrZ//4NN9Ml3zpmN3Nmlik3hnh93cjjS4zZE
TooLRRhz9JQabgrVIMEzqRkJ+wG1VlvP5cTI2JEhalGQ1dqg2Dd5nQX7aK5Vv4pcdWVoYXvltrK6
w9vzuWILtpdBp13nY+keU/wNFy5b+MuQ0xe1URTVl0VMxG48W8Zl7zY+mdtiX4WuhVmib/vDGM8O
oqGQ6o8CEmElem0gckDptl1gUW5upNxg1Zs/jTY7rbHH0rrHaTIdw143j1oy3hVuGV+O/Omtbjeo
uot+QBffhs2TBLOBvVm2G5zct5nJgdMdC3CaAAUcT8mjcIsVMfEzDMjr1CDEcNXgHlk1UWxua6HD
QM/jbLxNYEWslnXWC13YI9JAjw3NojpATxm2WVjoG4zU/bchg4rQ6MYz7CIsAiUshBI7tidSNzlY
WT6tBiWjGKI3/SXFrf6gZSQSQ43U7P3QCzvHww2vGxww4TVj1kZPajEpX+k2yLVWuekK9w8rgRZP
h7HFjbuytVH5NDcaYt4usXdS6niSSqt2P4WaTA/Q8qq7ttMJtjT6DBBmmv0YATLt0qLfjAEV9Dbq
pl2Ph3IflZgL10Whb2WjFjsHqfLHoQGW1WGsvQz12T62kVmbK3j0/a7EQ4nlMM7MI4ZWzeuqZt5n
GKSv9FiFTWnl5dYt1QSCbrLYivW8AF1IWCrczgXJMwEi7kzzBxOydeybDgFzUM63c2+Yt6JAUm9V
OW4bZNxbp1aareu27bGfY1xJemodcATAgwZ3s7MH3NchL/WjyJQB1ALqY5oHYluDa/DwXyRrk53d
utYV7R72QybWBqgnQatiZZlzsKpGG/sfrndsBDTh82rbytT+irqV38X6y6PL1LU9QkYSeb0ZWCuR
1AUtdq/aPoAMMi7JsTA9zkXRKrPjfG0HGXxluAH73JnzfZTXcle5gJ6swd3mfa8+UFxx7g0rkJvB
1TTFc1UQX5mVOb7srB5hdWI8lVkXod4nYXllhqI4Bm4RJSu1xQnJaRxThdEm2lOURfN2Svr+G1Lw
yQtCXdQg5YRYt9Wo7Z3WhFWkFnG0RfAc8A9T+kNhg36G3Z3BwYBA7U4Qw3T08X5XdvzrxLvsV5Ml
NMT5A1VuMxs/Y3hXPdyD49dCROY9ho/PqaI1CGcz/Qrx7DHDio4HUdO2umJq17haAr/lrLsdcJD5
ZQXJqch5RBKY6mVdE0BRIJbdWaMbwSGC6DKuWjOK7FU1Zd1DPbhzugrotSLw7Z4UiogfRd8sRDZj
2LQECqvjWO4KEhLWQmlU7PrpU+m0qj8YdvDIp9pdJImT3ebR+GAHrr3rTEX3LbGMRlRm+vVoJB+y
GPn4JMd4o8RpehN0uGaNVDoAtYaxu0LZbwB8LRM6CkVZpw+WGMcdlI3uWuq9/VyPkXacHCRFaG9b
HV+wjD1E5gO4qlGVF7mhjoo/hIq4FJ3Mkf+HQ1uv8dsWVyR9JphschO7TtpsS/BDq6CbvypDM11G
pAd8x3jAFtMA37atqjbyRsMaN62j4KjHivWsBbBoXH7eVkkneSiyfDiKVBqI86dNlaUfU8UwocMP
SYPNXuny4eB0ce9ex+VE8IdSd+ljzad+VbJ5SbxEKebbUikunbAx1roTij1LWRSsBBQCFPkI3v3M
Nor7sbSMaq+qYbGNgrSt1okYfdabaBXnykHY4bDGXy5XpKlPq6wmfQBQgMh8J1Ye0GtbxznNk3u6
CAjCBuciHMDj4R0Ua4qaPPcySrajFazpIIYwxhU33OtG1F2EkJSW0Edji4sBUFLaf9NryYrVJfle
7xAtaBrUtBEILgAiM/VQEeOry4hGxtJKxjqAR7+HJVdSHt7QY/hmpc2nrIUv5fZPdpZdGTByLLSY
mMHCBK5DYVnxCnkUdsVwrHYyrb7AxZgulakML0xtGSTERO5Uunx+p0sdldQYartqZqZM5vaKIqn+
pARa6IeZkR/wguPyBVN0n8b29JnNtuPDpIT1knYZCrm+hSQ3l59EVj+5/XSVDu41hsxg1fTNd9nU
DRHatKGZGH1mi4FDqz1ezVR8EWfF/R4o81HaIvImw7nVMw0phTJ8LQYleJRtFa31tIjXYTHPLNtu
4RH1l6xjx4XRlEZkHMFYxualQyoLAxFeZ+j61l0PBSzLYmfVdulFh0ur9kwW4BLU65DvjNhV76re
Tr/knBaSFbht28PQFOwJm6i3bWyOzHZd9jiRaHiAKzBvHQseCYbwgGRsu3zqMO8bQP47cF42lhdN
VPpXzqvVRrOKGCG91G3yYVvzO3xtce1muXrbVJEN7IC/6jUG0wl/ansQTjIdBjsMHsp+NJNjXNbZ
zRgE37RhyA5NwCJmwRoIbY0SOX2o7TDO5YbKIsZDu7L3bhpjNZRm9KmeYhPMUaXDw1TCal+YwVj4
EGr3ds3qwrzs8A/T3DIw1XVSmqQjidG6TicVTlGYadVtOM72l0JkNz0A8R4ChIqePMrb4pJXjGFK
At29Geape9BT9bEt+aJGh2pSDELBwTuAQx5Q0aZsAM5r5JV8FIFS7sK6NyOvYOtpw6lTF/gEm4hV
hbZljbbXeqpiXChhpTd0BOvg0oIVdxVBxvyA1Xbca21aryOlnr0pd/Agljr0X/Csyjf+jpmx0lQO
0V7eO/ZVWAfaMcSfv4FqCUvdkJ4wG+GDKQku5sjSt1GGI2kFjS4dV6mbR16HIWXjdtFWaatiV/b5
JWwebUWUEY0JMC+lp/QQBCD2zRbcEgNoksR3g2coDchN74zPkqpwuhKOMq6KREsx31qQJsVC+yjc
6aoMIDTN5O0cxkZr7hOweSwhGgi0XnNGb9DU+qavlUruMlRO65GPndiKxNJrL4b08RnzTQq+wNEG
TwDl3ELaD+mYO8pdGo1MXFgOSWwfrOphbpL6U0OzW70A5xA8Z3rdaXcRIAkYQJU9b0oqK4E3x/bn
Ju7nDJhhbIhNAdnLa7HSbE0rcT4aZfuj0ZUfpbT0u8ENnLWDTRPbh+5AdZJV/sXVK4kTOUtqcNPS
vWoMu2MHkjsPUH+UZM2vKgdU3VvNIUiJdbe8M4y22docGTZ1n84fzIShQv76zF+895JONhsVc53D
Xot+U5kLckNMeECSF35tKtajwV5ygy0I+EBoR/48jsmzk8/22iHSZd9NrKSUpNIdwKfK503UO6h5
88dipH3X559rQxCjHEAstambsYVILwqXnVg+QwMgvULLP9mkZqzsOL4wzPkOPw+Oe7ITviTSvEpS
2dy0pNLv2afcNka9yazqCgfMsyhdKgLFh1p1n0nk+RCPxjc9FVsFJttuKGdxAcL7fnCGfZbZNwFH
amxb2h4cdUv5DN5KW8NEMSJr34Q4hnE9UqO1Reo1Jnv6QV1nRgRcIpu/jkmw9OYHmN+2KxPA8pHV
fpjGWkMMGZcDcMWuzEkVtqUJTyaNv9nsYG8F9ZF7WhBUeSJpwSUSU3gL9AaIqZoNXmmLbD2Pen4X
5Hqymt0RpCDClANG/NAf8Hdfu+Y0UXV3m55tbhxYR2zNisWqF4YLWHS4HUCTThs3U5V1ZDXJh7Dj
tyzS10abLtWhUnatm8Q7p5o5LUQZq2tOhNxeCTPlxp5Ly/E4Us5XRkZWE1S7kCMX8EFCR8uriLaX
pxNAemMstmi7iuE/QKogw5bz4rZjlzPGI7CXFteNjYqGKgx1oFUPmsDXjYxZOK+iXbrYBbIgoTJa
8ILNmPmHtVevj4kUENqccLzMpUGERPwEb5gH0Rajsi+mjB1Ebm2boBs9qP8kgeEO1m4qaMxoUZ0P
2SyLddE9FSA6WEy6uzyeVd/u5nxn6UGzcRy4DKFpH4pcDodI1+Fq4Cq/jWpxkRk1Nvxuho4b1o+Y
FfUPNabnFbzJdl1Ak7i0angRxlAXnp1k+ZaMsHBvCiXYlqo7+xNb8Gs7dsRlpI1iU+eWsUXwUMOW
sOvbJGd4zzDuFivmwM5ivOzN+BYcCjQFOSj7oZqzy4BQKYi1hZv4IGHzdCPjPv8wy/F7l5TabuiA
mhHFiFsXH1PEjrtTiguTzw46TduaXoyw46MtBj7ZMHQ/aNOQPnYguoQvgz40fNLt2/vGIYyAM5Vr
LD8gty/C2OAfaRzexoEoRm+0isqfGndeRxozgjJrlhdGi5nCKJ5C4EdXGojXEJCWAja3iJ0WiIBC
ooEDSjfPeFtBph5wYENy6mcOrIhMUqcqbqBc2Bwjk/AGyKGLzbzIP5jmLDdRo85ejRHZy5eUjqbX
5jXwBIYdpJD6O4bT8tGUZjas5Mg8tAopMRhlDMFvMAP9YawdbVsmVnrX15O6BppjbuTcZHuYtull
nBj3DAY2P52c1MOstHXuN9XC3x+Vek/KdOxTiS1ZnxPebwTWesX5w1juJVopwThe55N07hpY3h2n
1NZ5Wtzwx3ZwJPWOqrrsUFN62MOne2c26Y11o/I1mKfJI/0n/qFJy3mi/prsIZGN9/9WmnkN5MIR
q9jU8PnGsOAiYC07CH2aF9vqF81JhuO/gayaEwodEIB0t9+pNdE+E+7WqyqxrpK4CzzbckN2C/Et
x87kShu1vxQXv1Wguy9z/n9ac3tRp/tvK3Mvftf2uVyqX+3pj/q/WL4z6HH8+78KZK/Kdx/T5ktc
PL8o3S1/4p+lO0P9c9ELoKKlLEYWxNJG+GfpTog/8ZUg+0TZa6B4VWna/FW6M8Wf/IpGcBQvTX1Z
ujP+pAWyKO8xdqHM5ef962/2PyjdnRboqRhydkHhSwIHuUCnUec5EzJ66WZYJ6lwDyFZMAfKZedU
p29eBX0Bt4i6AE3xyyKyHVdOHlfzsFaCGB2Zyoq9G2U+ff3lsf91cy/qkCdVSJ4IQR94+CiG8hE4
J60NToUVrWN8xnA/4G1Gaok5IVR2bmPHB7sr2o9K0c7HMtWSc12VVxFYy7WxsmKFUx0VxcZJezqH
lAuWroTkEXJ++5rV1FFgGcI3aFZKX+SzL6cYjRCM5Wxc244bPkit0T4VFH6CNXt4QCFKp2ejFyq2
CP28UcviCrV0ZJ6TE71+G4aKJAtxPC1b3vzSXfilZYHvuk8tTBRrDVTVhxbzWrAC4VOPv9kaobSs
ovil9QNTksucvI6kFc4wAIGDb5VKdqg6XeFrIfN6uHTKwWo6Oob9nDxF0HuYOt8fC69uEuUmrjTi
l/k/wehLP/GXm+ykTLRaT5y13UIxnaPJPnKmb36zEcPnbCEn4bUjlsJGenKVWp8SZCO1tiZuo/3U
Wxzce1OvHsx4fnr/fpaf9GsnjSvRg0GlI7DfUmM8eWnm5FY5rmNtHdcax4rCCjhg9lRVAZYrxyw1
y+n3nyAScbSTxAKRSWqedH7irjM6ge17bXLs30VWP7AVKJXfFA8uE6LKyZIWoUNbQzv5bgBGGg1o
IJ0kHHjKUHPSDYVOzr9jrO+FWj/o5ZTdvP8sT3t2p9c8GZg5pvzJmLmmcOplCxnMay2tvwFDsB6l
k+orqg32bzoXcdYxxdIhwSuiMqefdELtcISWAg2CayrBoU9meUMA4XhIlZKNl5kMHCJp+w7BmY/w
9bhZNBkmYj4kfbSPTu6VXBGgALUU63qssw+QQqIvGcnEK6ZfG5CBladndDrLQHwxUJkB+R+9WBQQ
sGFZ1H798MrUweFXm+Zak051rbkVwYMdUHlQwk6i7N9/kxglTlq/CD+hRnIhAq9VfWlsv7yeVtbV
BFWrX7cWtfFt185Jcahg5M2PCYZNitPcZLAJIdzSv5dUwlcimDhdk3Dr7ogsqLUvI6xjmBZhmvYN
ChuqTQfCyiZlQ7W6tqloTDBOxrGi74+Q1yAOrDEDyy9obvRbpjVtwBHajvqu65aGRd/EA/wKSqKN
l2Moqa6blgCC49QDdD4MMyeNR2ceaYLJMPPaWd+7WeRqvp4TLbSqYWWKHT3lUX41YgjYq8mZhvJi
oPdi7VDmu9ohsQLlm4YBSF3HdMCeYEjb5p4y5CxXrhlBzzARcZLSKkvIIOAXoWhPfcpo7xu338aE
ls2rIK+IStKzqksvE9Xt2hUloFAA5TaTGxJOhx7Kq3D6GyUF/7uphV09VVOqKBt2oma1IQ7EcC4M
G4z7KmtUp8LkrUbXS7ydviP1pH0I4HnbFFzClOQKDtRT+I3Z0RgNvxKhmCIvCNqaR1sNIh3aVTPb
xkepEowDTm+aeYSyoJZUykDQ8aKUEHozHdiHaaTjs3U5yBBJVWYVpzgBh+QI9MfZibEDfWvQRqHi
pRvBrVvJQd2qk+Z+pjIou4oOUU9nSB2GBg4aAEFHuyPWQ9NujdpM2m0+TbnYzrUhK1iNc1mGPlAM
OezG2QWkSERNT9QIALulVgim7B5o/VisgGzqUI8sJxz8UkpL8XUtydDxwxJLESS3xbzH38RBQ1Mz
/j1oLCNZd5CAqXEnhfaYEE2TAj5OzWPb8t5xjM9K1V4ESezeUy8rESomQacDY+vrByeAIrWKaE+7
3khaUnplVgkxhRRcgn1gsACu6H5k2bqUlXXXNAGgw0CHqn9kXmezkVfU4NZF0wpaK01hfmmKlg1T
7Tg5YMZKr5ynWkrjOSjgpHg5ugptoypZHnsiV2tkVclYP/RSV+6prY/pRteVAi49JTH4iWkP+gqy
MhSaPER/5i3D5gcjv4wpl1a9stLbIHhIu76uVqPVNfAQLXDQa5L5+CygWsSHcjZpdoy9rAADa5DS
FGCG9VrhI9L5rCgQbO2iDKH0FQ0/JFVoYYWtALYFY6f+qhM94F7FSQnUJBfWRP3YSYmlSLoeDts8
R+DZhyHQvrtKR+ajUTnTyPDC8QNNMpDfTFBKqufYUEbXZIjwMRBoOpXYa3XOy7y7dNrFEUAOgPmF
AhpOdyqaAoaYu+uKjdWwJqa8MhBE8d3c5xhKwg8sgkm8oQ0XdVSz9fpqCtw+AnsrcwBVg/qk9HVy
7WhEXW67eIQIFkKijPckbQ0jaB1FOB9RUKsHPl31E7W5KeToqoi7AtiN+zkVcKQ2dWSYSuQtMmX3
M3UBUob0Vg3oEfZagVqK+k7a0jCqwOpF27o3cnLU1aF51Iy8aW90u2vaY0zizl2vh2a0V8tGcNTu
ZAAfdUnOVuuNM+Fr3usiU0m0KLoouagydnmbRkytuKnD2G4/DHYpjJr8ckI2iYavdVhmRZw235M0
BQ6l1HFS7Pg2i4y+Wms4z6FFAWuTsTclqK0LSGTo/h9zZ7IcOZIm6VeZF0AJdsCuAHzhzuAWZFwg
jA07zGBYDMDTz+dVLdKZ2SNVXd2XuWSlVGaGk+4OW/RX1W+z1jK1jNmtFHhrtDxK+rRuN90BS0WX
gKeho6I7IZna36rY8vt0c3DmM14amy9MElydOblqnjhE22/l7k/dgeLaIBNRp+uMotnhmn4k+wOs
yforpNnzd88pwDsFeigf1BpX6rGzu+E7Eyz1LZCe+eI2SoypXwzxqz1PwZutCUQmEQG3Q0R3NvQx
K4qf6lZYP5WQ+/toPBpeN66I9UFNwRhdy3wlWs/iuWSRzQGSKtWAgsrCK+ozhexVd/YUArvVR17W
77W702Fem+Wot1FS696UgjkmhQC8hasbt4mKc3XbQBd5iZqCFYsQP5NHpEL/UNilCalTCro3YxuW
VZBCe36aMBSMVFEHAFYCEAW/jKioEXOFtt6KoXEf6TS2POp555bWLO25v+AFBf3RHWgtvq4JRJ1p
f5qLZC4kT3s+xe1ZNlWur0aGcJ+miQEEuMRp3kenpdC/I3c/Zare1vvZV/uXdqwsnUIMjhgrBCFl
warw7P3Q2TmOUKdvXUlhXi1/ddBKPj1y3xU16yPC24BOPmZt4COOLjsNfqfWxoJAqXPNZArHg34x
9gQqx5m95fPy0f5oOadwwEKBB6lj8ZsmTliZ6rQFzXxnoCPEgLtWn3FS75GwqMfi8dI2Rc9bv5Xv
W8Dvj4pdjz1KsrHL1F314GZlo0HxFEjWj7u1DzqbRiIZ54XaTdIAwh/YwSOcdmDEKus7nEWj4IZK
AQgMTGF4aDav/za5TI/vNxS5ORt89pAXGwywReJxae96MzvOoeypY+zt2svP0dhXv0qk7TrtrYip
jkeL84+wx74AkILeptPIO/q7junLpwJta9AVw97nE2WacyAqU+SnlTnQpd5xe8hjwwxtiARjE7Ft
ZMBlF7ZfXfhJ1DPDa1iyIDeX5mqGe3taTxyZE+qLAvq2AqPos3QM7KUIf8zjqpVXptSPO59jYdN3
5tiVvVJ919CT7e7UWbVtn79LXJsu02/pKioaV+91N44FNQPjE3PzaZafltXTIROQ9qE5XrvLlkzV
CuMr1OPKoKXNi6MWlX6C17SXGXcXWqDpBJLmBBSBBlul8KFmQeDiE21IDR0tsBJzyhMyXDNE77aD
dqgBg/A2N98rFsWnmM25zzom5ABOYkM1tYYNQPEwp6/pMO0xy6ZD3FknVUwK+Tj6uz1dLdYUdVTD
N/5HGy8jswC63fAYFC7p0THfaPzLd7r/E35AGxQmFWjnlSkFPX9Q3q7yHtx4uiIYQF6udmXfm4IW
zaxSDZ9qM03lU8S51MpMTv13urp6WzKQr+rgaQLMR/gWy/c6XhqOrIybQOiFdYgvZsIIkuZVCNzE
L+FSMZBjLpho3RT3NYEBc57otm2zER68R4eycq6qXrmcIVVDld9lEvXRln4IwqDryuVswmh6ygu/
n66peEVoFcYv39RyGfBBe6Ia1XJL72FQc+/TGBIW4TnyqLk9gO/kAFw5Y/XV7Pnyqengjw+9U8VR
5pPh/Z13taJQn8rZMl1Ypn8vQS+ew3YWtH+rkDKVUem3xbObt4lMkGI1AfaTlBSRnSYxBhfvU5R3
/PphiPmX5sc3hHiySWs0q++rZKTVV8vyOmq1x5zHlTpHcuKX1qoKwrQJYnAAkSkEJiJfxNkOlYot
uQn7LzSu1SP9b6qckoFSqK9js4ALDla7v5ZWuIdQwx3oJtaiojd6dhTdf1tBT2Xr7MIcXCpFL9N6
zdk0QN7APTK6sG19Bn8lTxr11RnhbjNjnI5hYNBcQwszUb67vbECmaFv4anYqZaDt0hdWZVojnGY
PCd7NGkcLEpcbxRBLwcnD8PnPqLH8qScoL/DirS/a054lCqsDHfx8wgOdC6CN3L0ThU2k9H+a77l
VOZ2dBHd83EOjDlrxtM0Npful3Aat2/l3mvGJkvbPU9LbT+77ta/sgPBxPDMlP+Chjcw8KS571Hk
jMoYFDba4rsGSCnOJ6iQAsL6G7VDoLwKLFkQG2gk/bGUXX/vgxHhzsEHS/nfXo3jYVmtkgNwsQYz
Z8USzAz9gP2ViitQeW4gXVoKQzit3LBW9ytgtYAhDNOngtMxjTX8+LK/gjTDo5NzYP2ys0JqvhIL
gEEhqvx582c2kXZtC8AJvjscKmdWvx3+7wrizzp890N3WZKw9GiMrnOuBNQOY/waxp2GxGkS6pmO
P3WMZO5Dwpl3KzwQVvXAxxeTXaXVGpoPxkgAWkQ/BHcWZfJ9toxGPjNtt1icVQUNymcYp6lX9Ivu
Ovfow0hWlqLXRdXl9xh613q+ZIofega/5Q1LZPcxQhGWp8ms8XObs41RMyvnb5OmiimxCuOdzLjS
LeNLmb/BelmbK/C03VdhXzyKU1473ABo1rxFVkCK1PFUvVKMGFh8JTwfbK1VixlADM7hZLXIdSaR
GvYatAXfSQ5gvv+7G5deJrOji+upjOnkLpWWoFH4a3HwRrBegHDwFiS2y831sAhbcDemltc/71T7
cKixhpYiBTVJ7DbcZZMFE9uahKsPJsSJ1s5Od0a+J1AhJU2yOKerlNKaqDxppkk581DHw1lHL20S
mDj44ODiu5kDw+xB5tQZYWDBlwglDph54nIUuMEUxPCoHvO6TyrjjPkXbGcgO/GamY8Fe8pLw22p
ZWmt+/tZO+Fwjy4oWGE0hdSsD27HkQojkjrM3FFrPrcRbtQ07fOKLiSHbxXcmpHfDNQe6+REPmCp
zaTTYI67F6hg/os921aQxFPsPZdN0VD8ymyTpqqYUyPX81GAW9/m6hOKQAhUXLQ7NhfB/SzuYtb0
OeCrnlS5mJhRgeP8Ha5B+cTNay6PzO2ab0NQLb+YPq39kS5T9ibd0kN+WseK+uzl0juecE7GBWEm
G2ZOzTTrAdYs6AxgAptIpD/TbJtza6Xf1t3c7nj5TX+BjlnKtKwxBTiBlOU1TVD24YKm9dKWC0aT
Qt+of1WWQWvses7ACc3oO8Wthd+EaUQTtU5cs7W33uTjwJlb75ZeeaDvna0uPdjkTT9dp7NuF71O
H0thVxd7FusJNIx6emKwHfgXdllZHxfXqe2sCYKWN3IrZH8MJ5V/53wAb43TPjCT3Ar5OWpK4snH
ax4I2pWj+D6KmujZCnrrdY7a4ZOO152t3auKl7m7XGfqXM6wNHQePq+cokpKMCpMLV3fCu8kFsGf
w+kA2WLjVvLTHf3ynVpo9ZpHboWg31b5dC4aNwaqPe6OulygRvClcbhPV9xSOV9qF6AO5yaOHSdl
pu6Fts+mS+suCM50qPgDvhUB9NeeiumGgoMZBAblDkwlAHG7m12ZM0vqTmc77jkrLXAuPZmwGZxD
NbWLn2x9MDw1jQF/0voeFNEhoKolKfa92LNo9mWdbEPBCdQCUfGlpwVWpNzaIFXnEwvxwYplBefT
WoLiNAejegAa4H6I6TJsd5XF6ZGFGeBWPM/oSwoR5XbuNmmd6N2dMSD4pQNC1e+pyoXE6+szwPIq
/gRVFriU3JJVS1Yj/a+LllJhTTDYf7DRlPh6vKB+WOc4GA6oWHt7GMS0ltnQdeKq2iYRZhqk6oyH
el3eJhB5KvGnxfmcOaCSnKd8okxmxXfzugeiUJwXemdHXN1Wc5xXvngpKBARYonuJnXTmY1AHHOQ
lVu8RwnyqoogDWgE8K4CDUP90HtW+TnsDS/TN6x6N3oU0jqDbgJkIUXIF8tfZl7BbIoC/7Ivw+Ds
5TtvLabAvks8LabqyJVwvKuw6HZXRuD0xdLWsclN9aREMgE6w74zDGY/6mrCkOIXQexmncA5XfDx
LcfaH3BahSPflQOJpFi926hV9bHrS9ooV2uFM7MCaQ/TSzKZklsavU9OPYZhEg4XVKJWuRtnLu3a
rzzBe3D0sNB/KSXMirPmDhXijs21SHSgbHARtBz/ahzpvXPb2DaWimn/4U9hcE0qfHXY94rwPfC3
6KuuXf2DTmfc/ItfCoCVqwl+IR9jvJj8osLsznFlO0bGnX+aaKUUn5P68CH60MFfqKh8orIofmXb
khHebr6np2VZ5BeGHHZ0RzW6ep2AReIEY5z92OLxeUfYyIEHWOXESXoYxzkbnbEcMNNdNn6LAkBJ
1zLchSRQFX3DMdeLHzv4JOrHSuaYowLtluar3ILMBdqjjktc+N+92s6fxxjjSdpFuR3c7fEo22NN
7823yNsgmTsTJG7WhcUz5wb6UvU4VoiF0JJKLTMvGiP3XE0YwZKQZZaaM0/1Qbbnfc2Ai+f30d1d
noi5CdVvelLn5eyFeK6StfBAwi+yrMq0tvele7WaWr5uA8MckgsTNdl68jG60bvaZ1PALZRilymi
ZN2QZ8B0VKtbuQKPSnyzCFaFhREDwp+CqxIGJO0Q2tzodvZbGKsuBqs8KyzM6RfDePVFh0jniT8X
2K4nJ28+yzZ35+PCQ7jhTA5owFhVGH+1O7EWqeVe9nSSrwsvLGGOJNXYhQ/bHsf+ufWRPvgSlcVX
YaHupPMm8Z4g6qG5jWAPfzJs0E7WshpcepqVr7NetvVHRaU5J8yxBveFLQE/p3RpYD6zNC/vMR6P
AntZ0HMAt9GeqHQJcidp6VPMkyAf1Fc5SPmL2LbzXPfxlB/CuTR8mBcsxOyOwysr5kKrUBRMXOVb
rLA1CzS86LH57m6e5CAAEKE4bR33noMPROU9hyJfpzPgsDGlXHm+C4bYxifZiCE8mOainVgyqPjz
mFpu/Fx+nl8FaMDIXZ20inNF5y5+WMsr3j2vHx5Fa+GIQRPI4ez2EANx/dSPYq1dH92ud88FMD1x
9J2lu8dT3Y3H2nJykQDQiF+j2mw8xaM3xOmIfIX/f2rd+CjDfCwPaPc7J5po3uIj16r8trT7mSLR
opjG67pT8j1HZ4UwlLvlb1sULqWjroXxfRWtevEZuvKhQd3+lk9B3qc7b4I8KrQ/yA6mJZ3rSYEZ
Z6/jH0Z4C2UhcdF9tbGo5JlanOa1WqTuDo7bMzAaidFG6VRZ0euyNgO7PuvDemw9p/nBtBkVqSb9
YKVat8F+KxuYw3xj3P5bv22wEYLK9obvi/L3/DANEUozK6UoHiW4jvZKGsv88oJ5+ulAMGwSdho9
X1cTY5lktIwljnh1nQffixbwS47BkQ8yqVmzYRABNx1kizvNOgF8iqKrc+Rjnb712Z/J4OFYJg3o
uFeemZeJxUP7P1qviAdKtnOEWyuM+6+1XQEdzeF9PNShCp7ofXd/2GhhCEprZH0vR8lVyQ/wdZ3o
aJvQOJxI/R5L5qIZs4DiHjgaN69g9NwzU+1WXbtDGN8U2zzAWFTqgjdEu/0lADWwPs1AFi16+fN0
mj28z5Xl1N/xNciV50n2yPuzZKJDaDqgigM2YUT7kMcyu3FEhEs4TW2ccHGLOQJisJrOFAdF11bY
Dj/rwC4r1lGGB6yapsK/FPMpHWHIBH3ao5kPHHlzp7rZENDcbNmj6gPjOV8WrmxGQjcdeYoJo0wP
PsnKb2voC+56nuDx5SiKEwwZ/5IQYFprofhs+qVUrv/L7feKpnc1rlDhPGehht4zmo1AEp8ayHU8
eeXM6SL3d9BRFrXwaB4FX4vUY+HAR888c4MUG+71FWO24MF400IqzMAhhAGGtEiVT4xEgINvdw+c
HVSQ0CbvxfwopSlSe97Fi+m6Ik/dHOU+CTkzhjcq1BXwJgFw5moa4+CezgD70bl8tzliseFmw6Qc
NFnoNrwQU2HDbEgFt2aFuZLIPtitB8/qXKyLXpj3iWk2nuhWS9c+OFbMU+tpqLqnsmROiWU5z1me
yN2bgxpbtHEhEWUSGUsNYbRG1LglNo9aOLlsj3cNwqiVSeS3PevCpf/oCOlaKcEspyJ55OkvnEcs
CQvL5/QVQaV6pRIsKPH5B3T18yMRvHF4UuRpJCXQPhoXmNchxswZpBFqsJ1suUIByVu0naO7O6OP
gqWKMK0LXedpzAdcJJcHBQKChfuIDM0+M/UwaF4p/5X4LcRGD+AUEW5LtNTRFSkvruoLl9M7B4CL
m+WYjFi91KbHtHMXrz1BrGAbWMSFr9OocL6aStd6QDzpkNSA+hSpBu8rUzFU5S9/1914QdnBTI01
F+vjCNkPTiwdvE7qkASQyaT19sJz21kHx8eMe553VoWjiuz8oWo9/96Wnvy+MA3YqYixYaD6daO4
2eUrJId25yiUwlkMZRaMLTeldmAodRS5sjbWuC1/CtpcEAoD53dZxWvpJVHhcXW1ud6SwPDW6Mg9
GRlniV3fuuYYHDmnfqns8sVG0Z5+VFQ+x0flbfAerQ4nOAIPr9o8SNWH+sRhH5VeInt2N4byDFzb
ro9DHV+/9EkocS07etwjbjb6Rr+yZ04uEwESO5CyQxvSbD209ZmE1fxA6R4mW8cZV/1UNhx4E2yP
CGtFES3veAKQkXfmYEQN3TZ2AC7WTQVkm13aPwK5iOLDTgzuyHF/ddLQbjvCEr01PWFbqr6NsqrQ
ZVv02mQYRsNqXnFapVyze+4mIFR4Xrbizi98upc5zpbWcWQsUB47pw8bQkC9mBMc0NzdgUPBu1y5
wpEKrEWbsxi5MJ8v8GVCT2WXh8fV27sPK4pGO5MzZGT0/SX80IqUB6ODyp7IjkqECbvuJn3FK7cf
Auj6zTKMiBFQqOvfYpPN+1phrIOS184/RDAr/ZNbDG6sI9jywP+QrFbdBeWBgjykcsLUSThOsEXs
0C+KLGxXR6Wilnq7Rhyj5lKHMxPEPOrp0oazCWIjWgmcMTdnnAgrtoqX35iaqSMYRo3yShimyF+Y
RZQTdyqjPwmNsX5YZF6LxK1zfMCQdYg0cdeMrXQQ+R6ANK39c2EBDkBKFlV8sDXupUPNTvncxzXn
X2Sn+YqKwh5+gV23b3s5j32GKU2OcETKyKNGzRmqdGCD2J+3yvHWk1/GPPb1YDd7ZsUQ0BHtQ1Ve
S80wMiPAWpSIt2HZZtriXzo27exZV8oE4jHmsNcdIiJwIdSiss4D7MbUc4LrLDhifQpBWd2bgtNG
p0dYYh7HWYByyjndVVzf87h7qIZ6xr8c8WxcdOoWMLTQOZLrsl+aS/XYe2AJQf+AHfVCtpWgl9Z+
dCpDXzuSRmiujZlXbBZdI465YjNjUOQTIKYYkkvDCvCrpGpdSOkyJNznK/7SM1COYQLqPgkQRXjj
Ngd3/YXDe1mmSR1c83YpIkVwx7jRSKbmVF4zLUiUCsefE9vUs4UhmTuh5W0U15erguGx+cEVjdFT
dLCmYUZg7PO1y4BZKo2Sa5Nf8EaHPqqmQcknRbkyRA16HZsbK1hY34yA/Hty5qoW1w5T7rsdugkU
+AheST8A2UzDphvEya07+i38YS4wBJeUy3KPrNHfZ9pfT5RNh/zhfiP3V4VFuz6XMvTKbHYGoVGd
+V6uV0PThj8IzoofzjCZPSHt6BqB8mbJ8I67AzkvopYIT0LZUfcaIPKXj0Wztuo38DR9akZTd/em
ZQZwtSCYYgtfGQocJj8qH5CYxumAjmIVCIjodQVs8Hbu3zaurxS/rPsYXbVWUdlfco6yAazyBQAn
uzlkrUrjH4DmCbqGA0/AaPeS83JvHQpFBnIvc2mfPEaK5cOqK18cSj8a1LvLptg/epYYLCJieD9S
pAtUQK8Kh38Yw/4tg/N/z738T3sK/r+0MOPD+icWZoCrv37+n5uqL37K7s9OZv7D/ygh+Btm5IuF
DVvyxTR88cD+w8lsxX/j9OficWZtFaEbX0ph/sPKHNp/Y86KA/rSOYJBy/9DC4HgH2GGp2g0pAUs
Cv4dJ/OlUuEPxrPAD9kyIlr5XNe7tFjafzEZ710u/bgCsXCsn7s7ldyn55svN9lvkZ3/Vd2I83eq
xX+63C4vRpsJRmZ+ct4Kfrk/u872Zip3Z3ZQD91oG2iz5TgUH5GgxiXpFbXQp61pEZTI8kh4b6Xz
5nRDBSWeCvHWzqPqfjdF/DtvpPN7HXt5TXy9uNraLTquXVS9YCJShxWJQj/v+77idBnUIwV04U24
uf57bwZyvRT5wkFGF81TGWw4INap+hY6dYSIrkhlUdXT51ns95wySRdjOBjaRqMCs2d5p9BY/jNo
81k8NKKXddaUe7tfFx49V1cC9p9z7MAVvrtzbPW4iNxFH3BI7MRX8078UgTbGCgWQSG5elrcrMVm
O+tJsxMjno6x66baGU3P+j0ogKsDlf9XVuQv8ZMrSsi9DPvXlUW1iyISimPXXKMVt7xxczFkpmMD
6zsTi1eo29XIzjwUZyTCjZcQa/dRQlJ5MISW6KiTYxQc+xjw6O7Gl2trfPGkQSxb7jrGYnVq9qIl
ttuxMZw6TGGH3NUsQj3mq9uatiiZUrUfgSvOl9A9BlwZm1RAvPw57fbljKjCLTipRUb6scQzNF1t
tY3Dx+8jwTHW2tpnmnjDB9dVa3VYe9ncuRtRkSQoOU/gmxAWA6bK75lABJW61oJNNt323TmOTHm+
O1MXEocVKJbHic22TgNouqAhaWE61q1teuhMpXqAkt3PL7tEUEsZ0vTDASOLGK84V9nfbWeGPJeX
3DGDjftF2hNJMje61vFH6RcQi/EqG9iPlLmemcAxf3c0IzroRNOXxSgGWjMUgRcxRRpHi2v1P8AR
mp9LGQ7vEu/DnY8Z6jwERXQzWwBGsX8sUZQZsZA8LO1wx8aorBe4C92TWJdhzsxWRZnXlcMNAhTA
tApw3LNqO33MB3e7WOIl8/XRFM2bZOD9qKXXhtgnzHiO6wWJHeoyM7h+X/LPAGTzDzmw56QiHvfT
LKUNmzPSHbfNVYRIyiSrypSZLZcZa+uZqdTNOawt721wAPBlbZzLXzoPuPioOgphddNOZqfaRJ9F
GeCz8ZxcfqlQSU90ejIodDBSPpCzcTdy9MAJk4VDO/MwjvnFoe9aLpuzl9efsUU8/KRnvpp8u1Fr
sTD15miCcsXd41QE30fSPEm74Y9JgBArvJrwHu+slXDvsedh/R5uTlPQ7LBw/PzDSv7/SEX8xQmP
P5a1lYjH37uRiKj+xSALMm+ykXdR1HQmbfsc6uL8P3iFi9+XmCblg+LyE/zBaz8SANbonkjHnOr2
6GzjZPrfvcJflluhZuN1ilfoSN3yO0TT+D95Bc5pEY8UFch/dbuDOhn5qmDlmqPMCvzzUOt/8Qru
ZQP6zz2DblAKlmllDCiXx4IS/P2f/+FtgudbkkhAVqD13F/vylnZz/vYxV+rwrecG1sPJJwjhkIM
MOL+rver/OCqqL1zggKMZeyNdXgc1rn7SqzUj1K8NhsTf2exuzPt4No55ehr661tcUfKnLZR/6rs
789mcn4Dvj0ObWgkOqgOBLHw5w96QGsbwiFyYDM7tzZYVdFcX87V0vx75Jt/vJJLpZZn+1CV+Js/
v5LlI/rbreUk7qZe8ljXN0T2vvRlt2f//Jt1+YP+9KHwK9GYJ2guJsLDB//nF9rbPiQPULpI5GHW
Ydj2jHyrhHn/5y/zX985iDp0oEGl4LP/Lw8hsGsZb5dQuY3BCSVLpm0ff6x9eLZM8y9e68/xhst7
F13CXMQNnEtDp/eXB76KaOqwq95L5ni96uvjgGqyqh0B/qaMjv/89/oL/OrvL8YvRdqKSQ//61x+
8T98qXHMYN3kfsCEiilx+AZKmP1BWBJbyGd0qQi4jrtbqiD/RToFI+2fF7a/vzQdzAGpGJdARfDX
b6PxFRnMXnvJ4AbzS0QPW0iHnWgx7Mdz8dAb6t5S0iPRT+p72uti6vcnzyzygEdl8DOfJibJUGOr
HmqJByRlctMz5ZOYkhiszNa7Ml17WhiadanLdnhDm4R63YTLtyWY6+kl55r9ke/jxViOsTcZ447b
pxsMeZU53IqYV3UzxuXKC82W+YXCJlMTDbmtFcNiGV/uqkNolu+tMn0ID8U1r6GK1yjVgxMeqN2I
n4K5M+NTMUV4W4vBJzGCS9L2bnB62t8nparHFhIfsVwvHxizhtZ+beOR9KGYiurJm4tf7A/FlqCE
zYIyI6GYFG/cRTOm8c6zGcPKvUEHdC/teMXwPOxGy6tVBfq4KWv8WW3F9Bj0pbxC+ezPXVS0B2y0
DppWvZWSedvi6tMyU9js+QYk4MDBBJZ8FEs7iRdp+dkURpENLctR3+vKondmn3eFM3JruvVB7cOY
Mb8cujuiEstnHs/yhuk1dezDYH8R3hg/OtqVmSQ9dEtynRndwlEqLWilQgQObPngAn/tjssy2fMz
pGI8UzWClZuEDY7Zu9EaC3NThONiIePn44riSQ3TfBrdcg6SromiLfNqaZ5VH+EHGKu4+RC7uK5Z
786BXPNjGWvvC4dC8Uy79OCdHBpo266M0JqxudMFgRMsdPJbS4thSrt8Lm5V1fTmmg/TPY4DpsQ1
zpdrBmsbioimzAUPYt2/GJ6ag4WcsTKzYfm4nSmfkThvyyi4nQrTnnZk4Dfl7jR3iXnGLhXWdALJ
LdTlI4cHmHpjDS0eAyCaxoQZ5G6eFlLrllUzgvZ0deUqKlmf5mmziWzgTZxvOt7KB1HGwxW5azYP
QC5me2n47lw8RfWAOl86XcNZhSBPLF4mv2ovbpj9Rk99ePHmGWpqR8l3OalcGR8pe8f3wOmQ+qTJ
jtprXEF07QSQPQAOogzb7oMhV1r/WGwvdA451d3WeQtEa55ptas/R4mKc0ODDeJBv/dohUK2IZ4y
EbyETa8rSPI9+BVRMcTLBnoMvhGarmEO+/Mo8mxhVz/53MTWlLF763WJoyMqArQdzpnkbPm1b8RF
9HRHw+DAm45EwMRzCQngSLwNk2Rou9OnS5/D0bdmc7Y2ox9XeAkcnX3123WMf67tzj1WhDTOtdbz
ZzzQDhwUFSi/dcUGmjl+KzR5nGE2JOlzeNdbbL3iRKIXrzcdBqu6mMufEtzyE4W5tHpYIGG/as8z
DFrgIH+Kssb6HOR2z0x9Ca5HV+34xFh1j/S7TO9oPfHntsFjR4Qk/0B11fS4zLQwBxaRQwY6Q3dd
hdqxPkGVe8jSOK0PmNBEk8E7W1FS3bWwDiF9RCbFzTAvpwYg5a2/b19lr8rPTnf9Lbj3/QdjdIYZ
zFGwdHEBHjbGZ6VtTqsF8DDFclC9bpUuvKQb6VALutzS2YXEWh1s/Fa/DRpy1ijPiCc8ZDo82eC0
gxubiYj7UEb4zQ+Op6oNj4+GOQ0E2UZmtgqg6l2wiuFsVRrxkkHL+oXbpRnu9CVN89bNAXUR2WBT
0FBlUwVnkAoy4kUzS/Qxr1HAcOS56ws/d5/5RFA/7Xpd1AeO3QsK02fpwH4JXmtaanAFXh2BrS8t
DmOJ7url1A+OObm5cYZTdEGq0zgBYDfCCnHdDZopIqGE/UD9TOUniz1aTyUqGgNs0Veve94Fr/28
Boet7tW1UE4J4WFGbB3iaXuLlRfukCcqm6KnfZ1fBk2cIq3wMTxOVl2eSJ/QDjc7MT4CoUr3GDa7
8ij7K2PvtcXAl/Yr4OFWFzo6y4lk3BWNOkYfGuJSuMpog1bmmXtfvV+3dlXJI35/13+MJn/saCwc
zHCkNHuuvoR22B3sbrav6biSzjcK4Zw+i6tg8B8N58fbAW3+C7cvrHzOYNz8jGOxzIrFLe4dvw+f
ejW7frqHanMJeOULXvCKQrn+QNdzWHyGms/1ngns1ieIBmt8rOcdx85qhs19mxqpuGSFZr3B/1Wc
JVbC4o7BPINWruD6anMt+dypBV9eb6aqvSkC1Gcc3xKbSGFccVhdcnXXqIFtkfqRIEbhTAVj8TnX
2EYwh1FqktJIjscDnzVcbDveG7TYnWxEjXbxtAieljNJaDc8szfoc4Dc0t1rBPVTZRfB165wsQHV
CA7mmKNi0jTsdF9xce7vOwtAdCz8qj+OVozLn9V2uRra0OEpCQOM341bOqfC1vMjAYAluqXnhBGL
T2DHOTaMawZCaMJ78qe9551dKRWmSOuzmCpNfABG07PXjDZXgpxeudrNDzvmQqainCpOUXfJQ1BO
yXGE2TpdJ0EZsIJFzKRO5b5jp2v3yCM0tDgOwZDQEL52ZN4/+dKP1IHQlf3clYHVn0bB5475Rovo
PsDF/EQvFWsP5SP+616WTyzTTo07bZmH85Cvc/3eNIUw951F9Rl5BPgMyiIDWBWjjUSEZj9jXeUW
dSQ4jEAw9XjuufAyTGEKEYdIMrWV5lu9Xi9206Zy52iFMb7tvllr2/Lc4cHH4DaapsWdVVEY6DSk
BSlK6qfvloUFrjMoyRnTU/vs06fS3DKnpZCpij2rycAuO6jQQyGw6SAYb8g1TjBSh5JTm0V7S+v4
pn4zMFrZxnQr4vvw/5J2XrtxA22avqEhwGLmKclO6lZoRdsnhCNzJovh6ueh/90dq+WVYIwhSzYs
qxgqfOENYkmx/p6A4PoOFEOYZMAeQQmq/IgW7/NPi6tSg3CivtpJBA4y9lo8XfYRdAzzENHYKq+6
LEsDpxl7esNFl0X3Ajd3GKkUgiBAIQkYFEoZbZFpXYig6vnRQQpEPqim6eOUnl4BDAUqQ10mGCN9
36hmfBMbS7YLRzfe0qZo/FAAkolY/bTgBwRDcySW9sBS9E3umO2C6oDlnDKRq92vBoYcmDjEAEdw
A7suh1XBWYs35NrNL+RZFmOTbUKJcugerG1/E7ul+rlopjpjIxnq1cxuPhaIPIJi7NGF8anhTvN2
tDoj/4RbN87ZTVVondet3kBaD8oeIRRDnlRIitq1mxkaKO7Bzb+lHK4EBqvSXplZGcCfbLSOkxyt
uzRcirtptisHwpCMAIyrZR1o3eKmHGmW/TlEwn4b6/WyAY8wEkwo6mdlwrLJp/7cnSddK4GPFJ0F
iF44FB2ctNq47ljQVMOSV9s6oaLjfBMv06GWhIvYudVTeWUsSvitwP/QF4VWKp9Jo4aFTgTC+g92
GTs29aakqOibxPPXPg2z+Ydml2HzTbSVgL1nF8qAulbSFg+AbNlC+qYGCwVMn1iL4m0ABVoUAXU+
d6Pp1UzzSdLqmLROfxzmgjwBjNt8NVMgPCgiqQrPMULFOXFiSB8ecASrxmiaX6UBFtihqulNaXaY
s+w40E4r51I3NqhjxV0wL61yQHsmA5seR9i4p+HthD/NY91te0L5jsoQ9Bqg6CD39L64Xcye+rTI
XNi/xJHLEuj4a5FuZIt9pifa6N64dMD4m7TckGWYN4M6k0MZxfArT8z8iSXn7Ow6c46dW2tbxemU
XwImL7McY7zDqLrheGWGcaMel6nWiRrnMvpuwbfZNctSg8nVM30CtOuEml+lohRrjKpuBY6bE1pG
qSmfa7yUyMJcIK3Z1Oeb1lQ6GrBL1wYtUKBTlyPBsaETUAq/byptF7ZTuBySZZkjWk+xkfiiK9Rd
MZYNGJlcjulBsUaUgdu0icqTk1v09OF11Z+SlrYudE8a8nB9hqo8QeQZj1Ws6fOBbTE+kFShUImG
rwq6ApjWd06DtPSzpYDOOMWqdhU1a94FTI5Ryz7eWtjb7tOoR71Lra1uX6dRPN5Dl4FYABgvvZvT
vPnW2J28RsrEBFSbuWCxXeDlWpNhoDYoyfhJlb2k01xO46AhYYWPAfqr/WQj+oWu26migm5f9WGd
Fo996VCaRD1ssDfQVrJPABPbzCcWkfeTzPWzMoXdF6dDh29D329BgE/tj9LMja9ToUWtHxmFWl4v
46gik5f0bXxvhapmcUwaCWDLQZmPiozmcdMY6nST2X257wzZjmtugkwfKruml9Sy/Q68abhVFIjE
B6qO2TegATBFZLiiGt16u8zgD0HaxctnUxCfg89sEfPSExAny9yl8PWFhqAYx27uS+rzuQdeHdxj
z/nTI2mluYFitW1gwYTnCOjs+qSn42gdUncVx+pMYgYXuMCcZ/zVdeU2yWS/nTFHuK/FFG1UtbHR
03R00Dul6gD3jqMvKdW1x3qu8YcoQxT/GjDe56rt1OdWkLKWi5rdgk5TNvlkdUCyUPT7rLW1TYFO
NEdHS9qbGBhFHoAvXok+8ShfXKtOfuVVTvtVm9xp5xrxfGPJmby8t1rKxDCIIF9bSX87V4aGTp8l
uqfKMOcretpJsAhHW7YsOTPyc4T1/WK0vkMkUq4z6uoAsCK1PBOSVp8HKYyO0Ksjk10AHvuGHkYD
20RUwwXoTTJNWkHA3kzD3Fly6k5ZkuUnZrQIAGmnWy69OetaJR5HI38IS8IEk+qGl+qJiia1kYsu
mNRm+cVGg/CAO8J4Dq14PNBXr0svW8rypWsHRBT5acYNvu4ZcJAWGBCZrP4dj9ZsM7ZNdRgXG43E
su5G1BpbcpHQNtzPK5BnX001NSpl6mj8653CkZEDs542thHXKFb3FcxP9oNnRQEIoJFJfrJiKAYH
rVMAVQBDLK8SrXYCkCXAnGVkZWclcabPShsV91YjImzXo+mY06g5jW0IQF4XtripHKvYy1nP7tuQ
xr7aOAgH23l123eJu7cyF+ACxjYQ+8j3isDqrfHLMEC5AXbUWfsU8THKOqIxhy2gr8ze1CosTJ0D
RfHGiQvwk6YMnxprcnYLwKrAAnBHzw+JLqvRkOhNumUf0SQ4tBN4MSDneh+Uo+yuCiwLHpH2S8+x
EHRXRnNCbyJJCtAGhaksgaQO/zDko7WDZziBErdkUeIaM2f7SgupWEAz8Jtw6CyvGsS4RW2dg8ee
qzCBgzTILChi5L6NVoUYP85uSpqOPAkKfLmYzvDMUXUNm/YEj6oPnJqmIezvZGeO7GummGvdo6rK
f+rconjOZ+yEdxn7x+wJM4+2ej27wciDcBAl0+SpFC6AMNm35s+oyypET+vyC9QDgKROeh92QpfX
9TKYwRo8P63GYw948xUDYas9ZN8Xx61f5lYx5FZZHBVsmzmxfKZaAlAWEx7i/eDkfF4K5VYslkXD
b60NEgdMjrqDFWXD1U97dT6VkTC/Vokh2IypiwYtcFNzi4ZGCySrzZGZmDPVDVzR2Kkft2EGnX6F
xMLW/i5DC8Vmw7ozRBo1fleTSQGCGOVpkCwdWwG4IVlTd11pOj+tmcrUXGiQZ3otXj65ZWh8Crt5
vKcIRi7pwqg+OqwuQbmyGxyvBBwJp2zQaMTBVAeHDG3rIXSXFNl3fE9dUYbJtqYbnXqIYpKEwggH
bIqBc2PCfBD2yQTkkfuO3kZnq53RXq3pvxP9MvNgjXiTfAihi9TPyokmXlrsVFGrh66itb/NMhK1
7qTmdbJxC+VHPw8h0F3y8Z/hYClio4SF8EsxxlsT4OVxbG2A1b1w1Hg/oiLx1TYKSKB2ZQTNUCXz
fu4FQ4+dDu9EUWV71pRa3E4ojyCwvNqLusUYqAVUbFhEPd7sIOKA+TeGpvoqMl3mdZ10j1U9fLWd
VoLX1+Z7A8LHaUG7h10W4HJ7Ze7ic8b0289hn/d+axCP7+wWVe8lKdHwUftiYrcFQH5NTR53Mbci
aYJSHB8QzIEQ35qN9UxuCNTIKWFvos0t9xFmET9qgkpwwq5TBLJmangCJc3AoToF6B/kIeWTDJIK
cfC3vLJ4D61F6rjJeh08VexU4OghOSziunSq0t23LRp98OcmIJWEnc11PDrsvoRsaPiny1w+uSiY
I+9E9+J2iqVbee2gs3EgQwLXMXUbad/oel5tHdnbK1eO3AKogTl+04YxSXaIbA4HLc47dxcS63+F
Em7t4lpmXxXdcOoAkoa4Cpd0UrckD/O4Sxr3lmV5RlDAAoAFHM9EciI8uO1ggF/tkrz0SuJkdwvC
WL+uM5i4XgRWGnBv1CIKLA2/7Toa4LlbhC8tKY8L/8AZoXPxyp4tirD4nS1pp9/rFY3iUKbGwSq4
/q06AowMUJQlbNKl1s1BEocjtOvcoDCoIw52HUaz84OC5k/ckc9hnCHP302Odjub8My3C234fBMh
h/8A2QxXPOBRIP6zGTkCTHOQBFdQ+Sjtim4ztE+3OM0pGgYshThaQOpBswiwd5+/RjUQWZ+0Z3o2
APk1Xuhk6VHoJbocMNgEIlQQtDGMAH8nfWfsgMIbhTWs6PShzzZ5hJIEYH60MSCXF/QnUdeV4SMO
C20f2Am8iy3N5XAG5amGKKC7yJR2EK7x4ywhyClJr+meW0Szu48L6vs3Meadsxe15tTQUZiT74Li
uPQzpUhOqQHDNIBDOtt7fZ5TZQc6BcUFQM3Q1oicrMCN8mGH+PWSnVEmcx5rq1AlPIlsPA32wHXY
daRmB3fMgBe3SObJyCtiONd3GIgo6InJaqD0zyNDZrVrxq9F3I0ahOim+Sop0y0/ehItJKiJew8l
e+C0LwELwOGpNe0sYGSjYZOV4lFZo919ZOii27sVwsZ9X5YbuGbFLeS77mEQmUndvFHFzyXR4+1U
YjgBPbJE9RktJaj9KsDDU85zBxzaWlSghbolNkmuDdmHyw6YWXuGcz8g5WumpFFolN72oZrcEdaN
N/iPQWe0xYQeDSxEvsuawh/lPKitr6Rmpvv0aiO4EWWKEoJaFaNx1OENIpPbhc+l7qhBEYLgOwGW
gWgIn0lb7gcwqL2fMImfiwVgIqy7WCE0EFHxDAAgm7GnG3IUkGG1M4Ei6qfeoETpM2SpjlyDaj6s
vTwMFsvoTlGPEtdsI8rDuevQAaqmrwyGcjVQnwYYotI+5eDb6axxYv00ijS9y+H6BavbQb+TluOA
XrUgmxVOhz9yRbkQa9DFGP28ynTtlJiDiy09mSsw/AEZ1Rhh2HGH2MYM5hneZgqnvnakF/Vuvp/K
DNxLNdnxAcNAhChaFK52MFibz4U5m9fhoKDOD6j1QdWR9W9wrcq98Kdb18q5ULp2m7o/EtubXRMW
EI1OKgcTASg66qWKXaaVCfVnJ0a38eUErtkryzDVjxkKNS/IJ9ftJhlyUjO1ZT7TU3afqAreyjh/
DIWZwcGyYjTOx6ireYsV6JF+Gkg06vRYxHO/7yrLBqKCicVxLimEnNTQcKOt4c5Ne4XOTF8fhrQs
aRnwqm/QO8QMsgTbC207zKTmtdqiREcVgFK1KcoF5kgYUuDjjUP3pZue5bdqCSalLmkMBeBZ4pCL
jCMK9DNdK9Akbb1X6RneN+uhG/UOM89y66z1HVb3Fxp9IkUDVmuhiLowjJIWgW8y/EV77Iq0vJV2
SSSYUXfkUZG9bSdqo9kOiCjnQglBCUJvgsLxlRDS/iQyLTmild/Nt3CyB9QGJr0BtB+LK2QNxiQo
xgp2f0Y/4lsmmjLZti1g7pe6pmfhoe4VJ7u21jls28SuNlIJR1p1VG3O9SiXY+ymU3Yuac9xZw46
ZXeiN51zkqDJdZWnM4SXorSVp6Wr1Vs1ipbGUwvKRmbWFCqKJYtKUqdZGoGOa03XRb3YLzpS1JAe
ld5C8r3MrRNzKdwSR6lbd+6H8mrqhfGNiJMnZJqibvf0up7g0iEygBUIegBd0dnLTiscpw/SKEq1
x4ZQDOkaXQjEPgGnMd6gTD6NowjFOdVyZpzmFbbr3JLK86q9gzALRyoclnz+xosT14gVpdmXjNtG
CzDRlAeaojnNFQkgjsKdrT+MvYOIJOLsXZBBKc99M23HdO09yUNfuBGGglFdt7uoM5fHFHZ2Dsh+
mp76Gb92VM/000y5+kwXPf1S9k27h9xTtAcbmmq2j9sSBNhkahsQg9Qoi3C2242Rd+lDKWYY42MN
3hdi7eg+oLxl9Nd5r4z5fV+FduTD6lnIjSXw/i0QBogTOSxWColllKtEI7b1SwH0kh/6sYYpXxTs
j77u5t0BblFXfatp4sxPilWK+L4Liwy6jAtj0UcqgZI+Ohnjk5RwuoJwSsqnbpxcYmSYQavCkK4o
KHZTNt8u0lXicx+uimlJknWf9SgqDjDx470BPRDFlTRfnpNON0A7TtlDbNbUlcBTh6gRYHZOtW1A
V8pLm2RqISSOtXrqR9DlNxlaVup9HM/McLzPC0wbOLIPRTGL5Cqly0xOGvP0EcnThq/gNvsbkY2Y
EejQ7M8J3GBkvpq+uEPTsXvQSfsNz4J+klyFvYWjQiSm4TRqWonwVBV9tgiEOk9OIbVG2GA6CU43
f23Qq7b9IeoS6Ucth4sPS6afjsoSJYMvjGjqoO4MyZ0e5TpeRbAWqxcYdeNNDmWDbDzK8pdSBYHg
qaLrH3vTQgvGsnXawFatUOxPqitnado4WBD5KjxXHzLTmxdyCL9oMojZBMLFiYJefubaFREYhuiN
79k8tEdZmu2dsAhMNKMBlN/M8XWFlVug03IPoFnLK4uyCf5XJp0Da8XFz7Ah4Y6iIA2NAag8jBJ7
ugdoTufTVlvtnJaD9sNQazcO4kSXUAMAdH5OiAGpfc7gIlCb6e19x3o5tGY6nOi52V9EPThH3TFM
yuotRhLoYYTZbkRZoSARTKDJG6l6lpUmd1piYZVUJLPxhF4kO6wc2JDsvsGZaCAnpmtZdGKvDQZJ
VlK6fbMBMetu0B5afnFk4bC31K0ToGuWf+2Gtr0GVhjfVVMGopBphW6FRf2vCkoFFKRXApMd7hut
0e46yGvbpMCwWXVV7ZNoe3GC92xuGmwYvzZ070OYNp1ZYFpICzHXRsTdumpmlhhwvvGBxkZJl0rq
XNH6mV6oFJVbImeEfoq5htGvx9G1bdb2szqsSjatNtzU4+DuExD7c5DTgyZfEREFfBpjJTEpjf8f
rKVwI+vOvUvbgUpVjmNoE1n6NiqEeqsnA/BJNNacoGA7eRlUgnuVqbkBz+hMkApjrfgVRsR+p2QE
53gVOVoXB2HOfrwnSAf9Go9ID+VjWDykohu/6GUSYctijR1RfeS2+l2chHW3B8dXXiH3ZO0nlzgX
gbCpYkarSnE/g2+gnZk26U9VC5fPWmfSGVHptLV7ypXzU7OovXod0wHkWRhFHR5GfQBti+qW/lNn
Ge5CmLRtoPcpin+lkuX3UeRQdQDIIu5HaphEUlTdvC7TZLmNFdqeGNnnmh8luvNU4ONlbiw52M2m
SxNAbrIohqCA8VIeQjdS4qAY7FrZElGgAZPTI9yXebTkj3OyoD2iFONJI66Ddpuxy20rjrQjuL9B
7PKlKO9MhyBnDoUOqbIUKGzxakPilvXFbcOOoPqWOqcTfZGrBIBCnrk2t+giBFEho+sh6QBK63PZ
y2erIsxCYLFDp6JRzOkwaItB1dmhkMYSb0giEdIPbLZJ1AE6S/NiWrpL3suNNdc79gssoyY7S5Dj
7tGvG0ra8ryKI5Tw5Ylue9TdIDkQptQP9WhP/zN6rJWEdTUO6U0kLIrUAPUiECXE6enWLhVSWJJ6
1sXCAxt8heg5mBYFZts8xe33VqIogThjL7+YkEfRrWzi4g7CqzsFGf0tfJrSsto4dCXKe5jfNC/n
sjiGbGM3pDDW7dBP7Rn7OJj4mlrSsZCwnN0Qnmvo9JlEW7FGb2YNC7dp1Rn2JtbMYj8gGWQh0KCq
9zTOKPw2/CwEPU0jPMwcNvKqtyy8wRsJvhF9N8TeWnOVqESBBywNjhcZgjDGUN3pqaFdT6US60ew
ddV00K2EEpfTqtWd0pcZzR3JUqHTn5BrNO1t1Boma2MsdynxzVGE8fI1bLPxoYUaRQce/ckTMpNL
t6khk6LtaBNgbWsXkCc6/7k8ULnWni0i7xfg5qg8hKZO28FAUHaoQhRmWXZhdTfVU7YxTPxcCdFm
42rMktZ9QXG2PcEpheYc81r0bWsUTeG3vYIelD2kdL3UPLtNIeqHW8IEgYzVWHYWPVMHlSq6EPH8
AJIgbz8R9sCaV4om3iPvm/3qVNVRdjDyZHxHKu8giks8E+hdbhW+Kg3X9lqjcorN2sZFRdpyJqr0
wHDu2QYykEtqxfmB5O2uXXrtyRZwsEIKWxueuPoZaB+URdwq+kkLyGQI+Dm5R5LYxaQcQc80Z1su
ZBrSH+ro6boV7RpknxSL0joBQEah75QmmnGCKdCk0Jmi+kmH2PVs6KodZLYW/0Dq1W33rTHVsGoH
nCTIFgWVKa54irFF66YXPNwSKEWu1aobdlwM1SWHIdIETuv8iOZFyw4lFi/mNejEttwQwE+Zb9aV
uJ5hoQEXcMb5U18a6bdkKvWvDTpuKO9lpfMlBtmE1lUDRZVufuT8iGlfuGzx9F8ooY524ytgqtm6
EAQ9dHFa3KY9GjUbdJIoI7r2XC97mBPumRImMBAtcpIHWbRqfZOFqM6yDFF6gfo/1vK2gBR8FQs5
fVc5V38iFhkj/JVp7DsVpoDM89SZPmm4Vj/MjSKQc22xwdqv4ZlNt5DS0pZ6toX7o1aK9AQWDf2D
sHAEqm6a239qySaP6RRn8PS6VS98YKNGNkfSTIZkoa07dYQtJkT8yEXtxWiizIdNbWabZQmpfWdI
WD3rw2R8g8QqZ1jaSLH5MUdrf4UWDtZa9M6nc58pQ7X7r35ayqFsJVt4kukVaq2G/OUMnQ7Hjwr0
fTaUzk6g8HnCEnz8qqV9Qw1WVT+/D0t9i+q1cf4G9yEsoih1dWP4E5VajUJ28TCjYdndz4l2XbBw
XXv5QH36L0BbepGqQyMUDynDuGAcqXUaKnOf0o3HG01V7hMXVmd1Qy+3Nv7DTMMR4+8Wq3/Burqo
orhg7E30D52LGwKfVeMnR0V3icnY1PAxq8LzPz8z11bRyrd17ke9pDSZeq1MQ8YQen2u7ccSDxv3
A7D1WxS0o64y3eDLTFhfvylcf4KFYVpLqtUGTekxaJAYTbKdCkwWRewP4MEOL/g1rNtRsdTgNHdt
R5i/7Rr+GKlsbB1RIvjUMyqFKWW9MYEA72AJ+b1wrhK8U95/eOINuN/ikWkajroOKPI3rugVDNgW
nK3hdfniS4qHqrgq210CTTq5jqKNpN1rfQC+fjvLV9gzGDbNRN1dvcSuaxFNTRdsHG5n91CV97Ls
t/qwef/OfsPFXz9KV6UCbvG64MHRk3u9ltC9qACSEEPXwejjpLuTwRQoHpoPXrKpfILMwPWpO/pN
IP1+g2VaIHweukepxEfD0gs3doDywj/RWlb0N5clKAOA/rYt43K61k6OvLrFZQn3dhqee+cDYwId
nuPFFGIAnqymYWmM8PzFksNtmCq1A22n2az3LQMZaL7mUwvykHH4f/cNd82nQ+qDjwn+c9dgLf0o
wI8ncPz6gxUk1qf96m2sYHs4PfZvO4HfbMo/dzYx1jncaoFW3HzAUlhEAR1PBCuth24rbsK9Uhwt
b+ANPMXew4+PHvpv24z3hl/X3R/rSqqprFAWJIyKPfht2hmhtPLw5bbykYSkoorWziHc1vvvQFk8
ZNy9m9n7NXp4gH7w+sXKYnh9JY5go4KQAoDdYqd/fSUdZXd7atHAMrrBb4SKxNJLirZnO8fIHSCo
pNSojMuvWvfcUU+hJH1I0v9jWf7/3ZbfbDOQU2DycMZoliNQ33p9EaIqYAO4iAXPunlbxavTQX8/
p1bnj4q40xo0pvvi5v0F+ZtScXHnrHkVRqJqOiz8iwVp5S6Q3VjQW0kx92te6pEgsjPGc6dUp7nU
NsNo3dDHXbWa8FuF/HU3Obrf6bjqNcu+i6JrpLnuP7iqv7wPrko3OUN4GNBOXj+KtltV82F/ITL3
raqNo0robqYGhijVtWMNSKKiWlkOT66W3yLPR2tJ/6YZ4gPuy19fCI5JeF1wLGvOxQuxkfyaowmo
dVOA1DVxsUW2bGxwJ3PEPqNyB2js+/t3/iYKWOfAH0NeLAnEecF9lAzZMvFNCmVoO4z0aId2xMr6
gy3/TRxwMdjFu0diDWD8yGASUBVxHv1vmyz0/Tt6c64wCCvLNtEd0TVe5utXCY52TocSN1BUuZCr
wyM4A5tNCvH+MG+iARvOtw3tm/0bUSPrYgVHttL3Sq+HJHvO3VyqvyzHpKRWdE8I2FTP7w/25sE5
ONPrLqUU2wYfqK67/R8bl2a2sjPTDAf36rNuHLEj+fefT+TE9OexsSNcTP/aBVoaVWDW5qX61lPS
WEb7g1t487y4hT+HWG/xj1tQUkWCZ2EIFUgVqaiXjrZvD0EPUOL9m3k7AVxDJbAlerIMi5Dz9Uh1
oeN7adroOyfqTpCQRLp8Zsl/ENS+XawMg4WZqq3yRMJeb/iPG6r6SJP94oaeLZ579A7Bo2CI28AA
GD7Ztem/f1Nv1ynBuoCottLiYMhd3NSIT2zvNhEla0b1jGRAuEhusqk4Z/g1ynL5YLw3r8tmPM1g
/QiVr5dbUYKUWJEJDW8t5IgscZNP/T2elZ5RRsf37+zNSERDLCBuyuUhutbFDoRMCXSD1EIUsLPP
fCeWvhLVnQbN7yDGCvb90d5EIEREGmKEBPEoOkADff3W1HZqEc5biwi4yhoPwvw1wrUqVTrs9qaQ
n0o5bt4f8c10XEc0bKaIi36EebkfDWh8ZZHKiHgkIyGHDIH5M0Sc859HIYVD2kFn34MPenFflHJn
DeVKgBzTzVR/NtuQutf1+2P85U0xhsO7QlWcXOhil6BZXDtQ8Ul8lBO+a57RXtn5C37N7w8j1t3s
VYhASmAQIdKtdJGeNS8yU9nrs4P1Arlcp4gTXP8+aOxmOuSTniL4Zv5Ckw3t5oh6bi3LPb4o9D/p
kG4QKJo+mJ1v1p1DumrRj1h3XYL1i21r7JrcnWxhYslqjIBzwLQ4haE/6obMDxSYKPYZQ/lB9M76
evsIYDCuVG7Q6czTi0fdgIaUOsI6XhAExyC4Do7X/Gm7fmy33vZw8Dy+XG+3W/7kHbxd7x12O+9+
x6f/+8uCfvLNu/d2/POBr/d8H9+7Wf+dT/764fMrWD/5vhf453Ow5+O4Z6xg/cRvn4/1W9ZvXf8S
/Dg+n5+PP451UPO345GPH8f1v3Cdxw9W69sZpxsqEiumjRKJgwjL69VqDJSOaauC8OldL2u/a+qy
DbNTaD2+P+XevmXd0C3WDuxjYMuXhO1oNpul7UENY/riSXTZ+8Q8FoC76sSv3V/vD/a3m2KRGqpl
2AbjXtxUoaPZKVwqj1le30EUP8CvBmQ8nqSm7N8f6u000g22VE3lxiwiiPW+/zijskhP5RKVtlfk
WYDQetdgdt7RldO6Tdl/B4Hw/nhv9zrdJM5Bp8GiZ83CeT0e0sp6racxFgDSaI9qWOQBEIXqasJp
6oNt9e1GzlAuAsjoMlsmIezroVaNZwOfHGiJ0skOgmaDl0gMrKfZqvBJUhMLQ9BZHoHhPNugcD7Y
b38/utebFFi+NcxgU8fS8Lez2x+PFtP5Up1yJHLxHvG+/Cer1m8BTXnzhkvZyS081KDwf45b+AX6
JnyA1bYbj3gRec91oHq/fjg+XuvBfKV8sGrWPeny0nQSbUoe65rR1rf0x6Xh2UJ22VWON+iYVmuo
AugfxVhvh9BNFsp6Gtia8WbBTHJGkzsc0PWUWHco0IKbDywH39akSMf+HOJiLtXCGfARkczdRJT7
SipzYM7VcGgB2PrNDM5FF+WPDNMpHxemW31QG//92fyXhbpuPGSrCDKRH19cQZGHYWxIrgBxbJSX
cbeurIoob/6UY/P172OB2EL8iXosqfhFOgEjY6ZtQmqU98gMK1eqe10URFvd/3Kc9ez9Y27gZgUn
XDAOCINgFNeo76KS7PhN/kGw8LcZ4grN1DGN5PhUL8K6JsTSfhCgXppKnJs6+p7aH83zv+w2EJsJ
dwQllHWqv76XMc7AFOeUEnAYq71Ol76pTVi1ms0Hi12sT//1iuLF/DHSxUyYkBBw4oqnNhgwHJO7
hYkX/+wVA8Q4ZkItNeHhawfO31I+GvovWzhDm5x/NAL4w8VNYsIx90AY2VbEYxLdArUw1H3T3Y3a
TgXIYCSnSl6p066GE4yOZnsCWDW4W3x3l+rr+3P0d9357WP4n2u5eAxG2ifIXvEYuJa52kX9TaV+
CdGE0c0ThG/L3CUTbh/HMJUAUjZWtp3nD0Kjv0wrIkNLA9FLeVO/jAiEtPTKankcdasKums15zV4
tfdv9C8L3xIGBybSb5ToLgtjA4B8tCfol8E1/KVV5hauxE9IypsGF5x/HmoVkNPZZjRyH0N7PYeb
aGyMOtPxObPbF5nM57ozj2Brv2Oe9NGm/Xa9kCEgNEezh1PBvuwr4VTUNGgoMYt1Zdc0znc901B1
cD//6y0xDAmxptLzEeJ3eP/HFjMj4l/PGDh7di9PMTqTUIA2STVvqD18UE382ym8Zvq0L4AEkbKu
0+WPsVwDEedaxhTnKCc455oO6yHSdGV8Qfa4SberZmy7oRPpvBh6P6WAKxZOKyXJxtmn44E7oTJa
zzkiGPZ12NbjT/Tt3OUEzQvukQ0QogiqwiTZ6Reat1uQC/mvGT80sB5LYj5rkNLv1DZ3r5gyEzZx
cpSPddxCGZx0q6S+W5f5ztDTCRBgnLRPtrVEj2jzp59pHPeHtJyGn6Gd9gf4YVP6z5v92vb4n0Dg
Yr32ixxHiIQO/F88GooMjfy0Usf9gnzEpqvU6fH9N/+XDYIutyYIzKhT2XTJXr+OCtHlbHBKF9V4
7B30+qrOMlw1cSxBFwQexhFc1SMiG/dGiq9FDDepKo8V1Hwb1ovQ0vP71/M2rLdoOCIkgIM9VRPz
4lB12yXNk1V4VZTGvWFEsJRb9Ai6fbrEn5xFfBD9vt2buG9IPjS1yNuYkq/vPspqS9EG9MQbKwlP
aWfjGdovH0z5N4uYvs6aqKx2yDaR78U9NVNfDqmOHh4pUSCGqwVFWduZ/3XmXIxysS3NSGQtMmUU
OcM1Wg0e0CaZ6ZrZ6j9ugJQb6YSQdalUtQwqnK8fWg+kvYIoS7NtsaDO+LYWAPXcYFP8b3PhcpyL
lzPjK6h3dYHO7Nzd2FgDNuVOB2elONgrVfv3B7tMTtbBKEEjKkeSh5v0xWBxv+A6iiatP3SrqJCO
niPp4PRclb3pqUb5I4HssatamT6pkPM+mCKXx9fv0W2DAgLlSYquF6P3U5Yg46FUfrTAuEvJbO+g
TmNMa5ZoTCLd8cF4l8tsHQ/lVPBBpkvR5rL2tPT4Ohkks6gnwdocnt3uagj3IrrGguL95/omKbgY
yr7I+paqQE7TyHDNg+xD8CX9uYo/mYCwAJ28ZEN7UBXr+1xrhxnE6AeD/+0+sYHQ164C+4pzkbgv
VFqjSIewZ94WN/ltv4WfvrnDxgpZRBYhxsN33Td5jTyG+a+IgPW+/xz6YpWU0mJPMdah5ztBI1ee
++5eQz9i3hfig5VyGXFejnUxfXLZiAVY9OoDOJ5gb+O/gWespImcxnepdHc1POf3H+3fhvxjBl1m
P2VnRlKNmEFpgX4CKpWRKW6V/ybtypbkxpHkF9EMvMlXHnlX1n2oXmiqksQbvMDz69cp220xUdyE
tXpmrB+mzcozwEAggIhwL2o3xYwGmu9RMdIlwfv92i7BDkGZAFV43eIxQURvlT0uDm6L/xnElYJn
OU69Mfz4C9sWOFwohc5L0yXQKXetoPduQDRCQ+gF3EH1yVL+4ssZcE8TJXakkip3NuCZI4USBy3R
b52h6TTfhrh+MY/V8k7XMK4pyMVXv5pmEjws4WnJJHMUXCRfgV7m+u8BVnCKglp1MmTw5idQfM+L
8WznkIuF3thNCaZRwU6cPXB5D/kdBdCwiELVnPfJ3LMWqkdBHUNgwC3zW4RAjFfsSLX9i8+2wJiN
XxiXQAcH7W7AGBITJbH0GMSxi3bGR1BI782odiAzITh019YTTVLzWwMebWzCxZeZ2cSaIIHk9pg/
k1w7/Iamr6Z/ynsFDHkCsLUjagnGRRSoFASRmcSla6aYFe5+aLMyiozOH/U7aCicoD/G+u31JV37
bMiKcNBjsBbfjnPPMorRgTFDSvK0GWSG3AWMJL2osehL/WB2D5QQUEVHbQ63HQ5naquxqYwEMpAQ
KjXUxxAKVtYmwogJVGtC3HqcMv8pWZ6eD4I4traoKDrrIATHdtBNzjETkpi6Dv1rlwwDMgu0fMbP
xHxp57fIB1ACoQb0dH1N16LY3LdgQ+YBHYN8f5OBmaSkkbCmcqQ8tpgnaXPFj3RIi1PhU8R8uPLb
boHF12XQitppNMW6aumPaKSgCoQik64bz3UY+zEFowHD1CfGLm5B2vhy3c61sxcVcDy1ogRq4Gnz
cjtCpb1rWoKD384wyBo82EipKMkcG7SItBQENhEYtzemqdPBTwWwTv20w63CMBGVvFaVjyE1QSib
/9TXNf1jF3fY1pARSmtzhpJflOx7WAmOhNW/j9YWDFPaioZOo8t1CwkLLcjwlC64Dh7lqPtQctEz
3DoEbj5oiiQyqvyXECWpoeNRwen71MsMDAlBW+z6x1dWPQ+t3f8L8fvfL4IxBYkp+smRvJu3BSoy
p2Gfbse76k3bGI+G8x2CuD7GGf3Gh4wSXqP21+FX45aOAgpqUOjH5Fs9poCBhYfhWDWh44LmnxFP
p7TbXQdZC/7WAoRLE9B4rmJcDSCq/VyZe1ROFIg/YyO44BnNP6+DrX6yBRi3m8AKOlY6BZiCoWW5
yFxNlESurhnaY2xcUVGm4RvcJEpjEzwzpQvOOAPF/CB2w+wZuo8C/17HgWwCgsL8EMTFetDLYrO2
SFYtKwI9PG44ftpF1JPlRvR8tvqF0JCrIdAiaeSvOeAVxBwZxHtdm9Q+Mw5J7Onsp15CwJU+qcHD
v/9ECHVzHVw28LTF7SobDHYqNeHy5fjKmgyTH4IH+rWV+wNgEe4qNVaTlWcWAIz+O0ixnMo8RKIj
Q4TBfZ3I0IqGQuXPHQ2QRdyDkguJ9vV1WjsAl2Zw+6YkLSnbBhBgMokSV2v2ZethCvI6isgQbsPo
FJftVgVKrTYbzDRuRhSkIeXkX4dZO3gW1zz+5m5KGHro5yCgVBsw8Uf2c9qXIOT/pKIi9KpBf+6y
fPcSxLNHpNZAKqFFZFQBFPNAwiFI+OS1OLO0h8uHIJMATosey9bF071ugViowrGNgXBDS587mXkR
+Ah6zGXEoDTUJgb5EciZQU8KnaGD6MeIFnfe34tDBBNJDYV6JG57B+nWfhzvQXrrQOt47kXdkj3G
UjzqJ8/WqyVw0dVXi+UycHsZ6kuNMnOquhg2eelriEtNxSar8NgFnepBA1GhFW2nXvGiPNle96i1
oLWAtrhdHuGOiyHU+TIf3wzDRwU6xN4Hod/Ygabr8TrW/2MnurstjC7geZKzs65YMVYBwNCzE+wz
KMBjqjt8A8PsPqkGJGtZq7sYcX0sbPtAqrHcXP8BK8bi8oTb09xdjIsph99ZQaQWNYOxaAHI2Wdf
WPAuV++hbHFIRMFtzVzAaRjSwfwMTp95jy0dCmplNojrcPZE0lmD9IWmM7x5xS4DTUba9T/GyPBH
AknBMdtdt3Rl+15Az1FxCa3V4K1EicPN5Zuk9LPqhQYCiJXtAgiMWqGZFmxCfBslNUCSPEgN3mSq
+6T1JM1PMK3VHZkqqPSv2oL3UvS34rXS4vth0EogQ4UQy9gZOwUUcsVL0j9dX65VWxYQc5xaLpdk
hGkQA4LGftLeVGjslgZ/GnZ2t7+OtHIcgQ/8jzGcT0w1ePvTEh+GpZs8Pozl+xDed8nHdZTZkblb
A3p6kM/jOoQSAH+TzqAh1iigSwFBpCN3ju3S76rfnjA7Jwpd8/HJI8nogMCshkJQpOS2FKYUIf4Q
zb59Mx7Ch/Ecb8dPaR/uc6C1gma7tfNCWaCpXLSC7BtkRiRSutkp2ian8hRt4hvrRDbhdtrq23rL
vl1fyJUDCuUHGRoduD9DGYQzzwQ7ewRmP+R0GLzvoGEDDoHrCGve/QcB7R2XrgeeE3uQWyAQ6a4b
ThbYJQPvOsTag8fCCoNwaRbEQs0+mLV3xvvJG8+gvjJ+1P64CV6jd2nzF/c9FKvREwMgDY1l3Jqh
8Kt0EwZMIWJABi/J7QwEj00uyLjWNtIChX/pN8tWBR0NLhCt9sY0dKwdafLKpn9/PC5t4R+BId/V
SlEMWxLbyajmFOBZTDZS8mqrZzrdX/9Oa66AJhK0VKN9Fl0+3MKhn6nOITZUgta3VvDmZjQgrC0j
35wsXbB6a1C/xe5MDBjJaIK/9LpSlScQASAMQQQiM7Zj8t6aAmvWPhDmE03s17kjg3eDcug7raFd
6cbRj1oFt9wmbrZQvhdY8qX3Bq95GHn4B4d3hJAlILHIELtjSNxuQnAnOHhUu9MDP/OlU0kFEW91
5RZw3F4q0zjX6xRmkQYtNOBGHnrw8Qh2rAhkjrqL88hmdgfm1fk86h+rfpc1D0m4//fOtlw29RJC
KjIMbkOC1ZV1GFBsRkz5osn+Osha+Jw5J+ZRLjQq84FHanGxR9aHxDbsvWZix5HYf7FDURzG8xW6
wW1E6ks7dCvqciXA61JUqbisDG6BziMFL7dJYd9r0Yel5oKVW0sWMKCGpkZ0OqHKznkAw0WvD+cn
BchSOayD0rgEWeUQunSSE+uCW7gIjPOECuTw4Ombb3zUL9rWHYdDA87MUfZbkdrRvFL8Ub60i/OI
QiotKw0ANZPHgGqwQfN6kPh57kGdA3Sh4JmwBP6x6ueLpeTCUA1u9LFjuP9RiESm1H4DeRaUdiBR
dN0P1xJ/+AiKUGhJNWT+CRKSvKwOJRwWaBZ3lPSlMl9sDXNsezneBZHgIrm+jv+A8Y+RkF0eC1MB
WBmCPTSjJ9A77cAFtodEItq4pp+KMbSOJZF/25b2OxL+sVLhHDMiSW+ARQpBXUdvb/U8hIozxTc0
ENXXZMF6KpxXtgGCbjeb2Cvl90jWaoc0Os6S8WSWg59DJish0Lm1vhEj8ArrGSnbNsEcDTiGb5Xy
KRygzm7EDoGMwPUPvepQc2c5OmDwDscP01BVytQSvJigDA7BfoK8IGa/0LsvCDqruxJ1BnQ4Q0dK
5l8v5YZETJVwUhvkqQkemXpb0+0EYo7XvzAHI9qKjJFFCChwXxRkgp0EKaDSTTEbNOL5wwZxbzN+
XEdZtQa5LVihfycDHEoF7gXQFgCFgFoav8VNM/AWD2BRzooDw2zLdbj1E3uBx3nPVEyg5W5xuuER
B5M55McUvRdQPiattkHV82aSx6eAPJtN7UIXVXB+r6YlC3AuyqWD1KHzGOeeQrKjpT9CcOwRVHgb
yOEIkNZ8Eb3NuPsj9BBMG16eTCE0pgK1AFJRnXLTr6tTZPqCpZxvB3zMRmkPnog+vlno7xIjLlH2
MAeC08/6bMenEKMVg456rXaGjhao4aHJ/gjdNsEXXDvWl6izQy3SE1xwR9uMgIo2goIR1wA/zXXD
Vr7S3JiIrotZJxGTp5cIFdoX8JGwwbRBeU5VXL5iNfxoB8xZTaA3vA624v+YRtEwOImdhkyC8/9+
NCaDNfB/Sf6B7mXPGNO9REfP0sHPk3xeB1vxigswzvnNIZSVqAdYnh3aocYh5PS9oD65unoLgzgf
z8ppUsERU7oTmrwm5VnJHtKmB0fNj+u2rJx0F7Zwx3ffSAQEmcABT+5zW+kQZEK/kQ3SG8u+Ae3T
cwiBZDAlC76XaAk55zAmxe56sEu6sw6ygYaSHFzkoqLeio9f2MbtLAsii+DohG2hBHVACxwrTNQX
J7KD20YtGraGLIQdyaAeOzaA9cuGIZkgDq0c1heWzP9+sVsjaiMfGQAzmVuDnSwG6lVl3k9Q187d
QuAT6+tmgrxExgVT4a99EE/MdbtBcC9HkNo2xyoWvTn9ruVzQQ8G/QPB3/ggw9zQAUxnrr5Rd707
+po7OPQoPZ/Jbf8tPKmu8oT+m5tyG/hp7aQf+a9U9CPWDrGLH8EFDSisQOFyftwFLRIk8Wz5NOiu
VbgmeEHAWNHOtK2uIYJdD1V/TOeiR2R3EpOhYuRCuxATLfd5/q0cTh06pcNBEEQEH9Lkgog6gOm0
mp9dDQyK9uPWAgv234SPP8bMv2DhmAWavkEJOSPgpmFBVCn0+2Sbp2jvK71E3vZ0dx1QtHpc4IhR
xhymHIBTBZp7b5ru4j5129jr1ffrSOtb+49pXPToqQ2tQQKkhmzHFq96skNl0WvoyuF/4YJc/Kgw
/cXaGAkGGdEd7Rnxa03fmYyJF/JOE29UQPW6vW6XyCm4WAIiJUUjGuxS5Zc2eBc+VYrWjcuZ5Koz
DH3A32d29B0ylTuS01dW6pvrZqyVZpZLx5e9mFFG3TQ7N5j5HMnaWAmYY9xMJag+3hjUo8pBpyJQ
weLxeQYInYYcYkfza4hv7SElCfWXHT3Ge8QPDST0t9ITYgg4vK8bO/val3CpgE5HBs/T2hs2Mp9A
AazVh16ck72KhwpT+gTztuCkWTXwH6Qvb9kQg4foYguksU4doy6csvmbfbVA4KIuhBbalsxnWW2l
jtl96tCNawRWrJ6XCww+xloQna0xOebq2TfDfpzCM1oThgyjuyo6yAVgqyEJw97IdMH3ZPM1Qgis
mJVR9djDyr0qo1pjQYH21Ma3pSTYuqtba4HEhSQQ2bZtqs3RonkguqcT3y5FEWndAf5Yw0UkNVTi
YuphTS8hYep8SWU+KJvkEnQMUIKpQcQIgWYV7ZYvaf6tgIBZK9hkol/ABaixhE5hyWBlA3FT9ZO2
gs20mvIuVpELUBPoqYJ8mC2kL2H/YMsQI74LWmxcL28SH6W9/+Yg/By7PkFZh0YwKEx2KGm7weT2
4WeIkZtOVIoS+CL/qmH0EAmAnBI8BA9H0vy93uLxrUsPuqisJkLitpiaFqw3mxmpB42ZdIylCAJz
DvgLB1FzxWr0U/EeBOZaNOjxLTPVNDLMGmM3E+tVYooTGh9Mv2tE7eCru2sBw+8uJc6acH6pmczv
ho1vczICwbviqmsvILjNxaxObs355thbjxH7NWr76+eEyARu6+hJZahhgJVSKOgN09CDMIwa/Ppv
INz+GbXKggADjFA6w4OAKkSytmr49p9A+NM9hxwRwzsB7qU4hxLFnyTdMeN/S6mD51Z8jX88iz/O
6w6czM38jCWbz5H2HofbbBC0Pvx+SP1ydi8wuI2CwcUqS2dLTNmxd33u6Lfvyl1yC9n4c+UlrxC4
8jLwPXnN6TkE6Tg0po6SIKSubtbFb1Av0/TKQgeyNed8gwSa6O4lBqNCXUBp7yTbw99cCRZY8x5Y
XAmkWIlSswJWWH4PlNGbquyFJKrX9sSH5qFXVflGN/Jv1/1FuMzz1ljARkEBeuH5U7KNfJJBIeNM
G8Xvf+Vu0nvGftoWp+BY+/SFbO7Dj+bwch1/NeNYWM0FDwYGm2ya78xh/66Vz5I67bra2GQypNCZ
AfG0FOwl1yHnP3nNsbhgUkRd0GOIHRaXECYHsy/4+bFDJNHkliCoWFxQMQ1ay8NsmjLurQGyLa+S
JjiSRRBcSGH1pBGc+fBPiHkNDzT7EI42/J7ov7Jc/Ck8qmZZ2OB4d5MT1Mm28kPsoE3uDkko5InD
G30LudbyVdkED8mr8UqcfqecW9f2ntVtDqElQU4gsJg/qCtqSWMb/v54T1l7ZzcPWiw4bNYhMDEy
lzlxd+D8g2VqX5F5R4wTJHISsEs+Q7njug+uB5Y/GJxvtIYSDGBxQZjOxuc4Z048aJt0CJyyLL5R
TdSXsrrL0JBCQAKNZv0vk9HgC1VyFUmHiTGmCjT8drvp6tirykOUQPlJ4JbrL0QofIOuE9xuBj9m
lBu0yQeIZrj5A1haQRgru/EJg33QMr3TzhCmuL6aqzt6AadcxjAo1EH52IR5MfmmjQer2kcgcrIE
SYIsguFOA/AJUasvYJW0s+5Hn9zEBzChZ6/le+3I+2SbHNI73Q3868atuuPCOO5c0NMMXSYUqEw9
oZ+RDK+RJLBsDhNftjiG80EUg6/1lUER+pgGlGfxtIbxZLKTUx+CsxC49Zpwq4Eqfkpf/8KmBSAX
9etWkVJVgk2ZNSonaFP0btDqaMYho4iNanX5FlDcbp6sMk0GSFS7rZ3eTzRy49A8ZoNgznvVNRYo
3H5WsHWbsAWKkW0t9dBrdzk566JBmC8kEr/zrgUMH++NoEgHe25unGbGBjcjtWNEZ6gTD8VLV7hW
fMRYXRwcO9DjJ64Kuce/ukub8wwmeBtRqOLWs9eSSOuNuQCGypQ6nPTx3RBFx1V/XGBwqwm2EHTX
oQYx39cj1cvzD5N9Z5MvBz8qza9ElASrH28Bx61qI4WM1AFM0rQ3fYQs45NhH4UPb/M+/bLJwO4N
UmkNJTeDWzhrzPSCzt+uGQe3qz6iQOCDq56+AOBWrdegkF6aAKjZNs0PufoTOkDX9+3aOYLnIRWk
8TgeUZm/DLQgOpAiK0SghfgrfSgjdoCWsexPbaIfGMboziHR0q2iNfnuOvDaJ0IfJ/hCwc+DBofZ
9kWWqgx00G06IGAYD6Z5jy7EQTmmoheUtRVUFbCfgnce/bx8r0yvzCItkTpvL8ULYrIP9cmTqLq9
bsyKJ6DPEcPZM6krKAG5VWx0Eypjlp65BNPvLokC4mRlJcoNf496XzicNUs+EICA78IANcrlmhWT
TFJbgigm2TYP6Pb3u6N8NPbU0XbBCcqhHvHI0dwrD9et+7KIv2FNoqHxfyYO594p+zDAtLaq1dDI
tl7jIN/JhXFjRboox5hX6at5f3C4Q1/WC6uqM+BECHlN9Ry39t4YMw/zJHDPVyggbZWuhZRO74d9
45QYPsAefL5u7JdIxRnLfUrNzOW4J2oN8gn1tg1wumiNn2TaCW312BsWZM00rwD8dVjRGnM5AWRk
9EGrAJvWULKD/F8pg6LX2F9HERk3/4rFplNjEDl3NlBq6JvCjOFZjTeq+jYG3zMM/aPUdx3vyybn
FpNzWAKF2SoyZzzNjwLPiFxqv5JR4J+rKDr2NxhoQAHKz1TQLCL5CEkrl6onkMPpkFRsb1QRX/3X
o3o2ZgHDfaJxQmaczzDazfRmto76kRBHOscH9mrs2X35YISO/FOU6H/NvGdYNDPhxQ8USOBEv/xm
SG4a0E9hDePipdZQ6z7Uv0zDM5Vb0EyZmTd030fR+Tn/zS87cYHJHTwha1RIIwFTHjZp8mvQWxRN
X+3kzIQtz18OIJgHHTfEaFwu0ILGmVdEzMzrBptet25qetNGN7V2y8oXdbrvRAF0zVGWWJxZyFEn
EDABS8siB+NKZQCF2dKResE2E9k0b8PFNotlLS6MaA5kbeYXUFOoih+xoWwSivFDikp6a/n/fqMt
LOPZCqC32FZ1OK9ieVuEP83uOZ4SBypR12HW/AId9tCvmYkfkPdcGlZDrLeXTB0wIACysrPRHya9
g47EUSm316HWAuISivtWgwYxw9YAVJrsg+I7Mfd6+PO/QXCfiUL7ogKNeQ0KksFV4jup/KxAhHcd
ZNXn/iwZ399hN1qaQ4QePhe3mCojtPbkRocgT2AZt7IdiEaEV31vnlAAuzPo4PiWFVRkrVqBiOjc
bPYyJUnoTsbg1f14JBiVGRv11bAV9y9sBB0C1JQ09JDzCYKtRTLk1IIarfc1mNhxkDB3jLxMe/wb
HFAhz5yY4IjiPlhYyDWYrc3atWm/h04mtI3dmROjHAXON/8hPv4hmqPKrM0yBPw4YIw7UdNMWMSq
+96UR/RxOmqxhThgB0VMKNSJOhFW99UCjzsn85KGvTIAT5l2BTgdIFPJvpnyDS0FJecvokSgWYf+
wKy1BuIWW+Wfwmol7hHZsYT9jX3uqSu/prtyF9/UBxAWuNDVC/fhXeBDKrzdpR+i1/fVw2wJz+1q
tYkaYs/w3aY4txm4Ehz6kR2lbew1Ozzx/Ft/mQka0eQLqyFewpfLwP4hZywGoVchbxvT79lNgJEx
Zf8XKGD5waMNlhWcGZdBMddSXRmh8wOV9d2gn4zwuYbqlv1yHeVroxiyG5DiYi4EPHtfrzJjD6Ky
vFMbFxzaoGJT8M9mKx/Vs3KwN+BFLLYNBNk3aFCMDuY+9rTGPeI9UFAV/+qp+BUWKH9AbASyep5u
G/zESS63+NtZ7UFzW5KdvNxExV1ZCzz1a/y/BOK2RG+FEB3VYe6gfkIJJO88s/kQLKkIYzZ2cU4b
HbGYlMIYcs9OlWvsrY267bCsmGretZjDjNzST7ezOJbkJb6+J1vL125E96uVzHKm9kJ3NdSQsLB8
DqSNU9CTwWrc8KX+NHy5daZbYxs60k/Tp7vkVb+RDyJu4S+qXHO2vATltmKs2wM6XQHKPkeIn4HG
flefQN24bzbSe30ed9cXe22tl3Bc7JatFMOuHeCS8dTIv4zus8gE2YloHfksqC0VpWomYLyUe+sG
jMb3IHwBh/Xp1T7Ej+xGvrn/T0bxr/CD3UJmewZEQSjR99CUlUSZ3dej6OIz6cqlj4JezgyCDBDm
o/qK9NErnfiJbk1Bg+TvQZ7LI+8Sh7v3DmRiSQu5VjfZo9dJPnWpK2+yjfaEveAX+3HT7p4tnzoo
DIMUfCPqbFC+5i2X+NztKjTCQGtmd+z9wI1O2pltkm8Q9j6w4/DQ7Rj2oIm9SPbx/vxruFNuFW/y
448AjipqYxKuxezLi7hQEJqoAcNvCV9aX/WiU7KhoPLY2H56Sj6at/JF2ibnx+imd5Ot6O618spz
uRJc5MP7m66n85cYD4YfbC1QSRwxDbqTnZ8YQ7c+02/SvbUTVXjm9eW/vwlOU5wuOsjG+WtmKVUj
YbJVuyaEpDKWH+uwEIz/rYWAJQQXcaDPQYZpBAQEnnZlGe5i7JaqpYI+g7UjCocTiPgtPGeDneDy
65lqxljBkI0Wvf49jXK8p+TmcFNE+kPfM2tDdUVwkKztUaibzEK2YDXH4XyJqI2BpVTBfN9DMS4L
z5MN6c3Oj6Y9eI0cVjt5Kgg8sw98+Vp/EHnugKDSydh28+2oeAkLcLVV8XtHg9NkdKI+yLWNOU8a
QmdpFq7iDyeltVJIdyM3lXXjCInzByNHAV+qjKehDx5a0nmFMT5fj6ure2AJyrlKQ6oKLcfIE81w
uutK9C3k1qeVTK5tvo+m6aZhvBlrbI1ilO5BXH42bbIl5jPJIHEK/hOqm5syDR+u/6wVz8JTOd55
FcwDYLSdyxcKPaytKYkbXDru4+4mARmnWXoGLvRgP7wOtZIpoxSjI39FrRWjnvwVpC6QgxUlctco
Cdxk+rRLyZO7EiI9I6S0Cfo3C9khIHZHk+ID1RMB/upeXXx1zqUrGjcBNAvx1RlUiNr6PLcJFlEl
+NCrzgVLDDCa4fLIX0c0K25ba0BIyId3g2mONoYuSTCJeAe+ksYUTWKtfEAyD9dDswcqsV+4I1AU
mkhiwaos/8ZUurHk6j6fftFORXVIdKSt2rYA407uyjZCs+oAFjS5b9F0lzYozLtGdGzYXrYiQfaz
+sUWcFzYg6B5rNc1lnIKArSr9n6iE3eIJcEFQGQVd063kkGkLkA4GEAKJqnfo9iTyHc5ee2soyma
yVoNcwubZpsXB3E32LUdN1jCIlMcpKtexX6EA91nlahAKULiDt1GonVM5hu/QX8Vqd9KipM2T9QS
9YStfyUNNkGVAtpy3FcC+YNmJrKNlwVVc8CremagioqadHc9fKye5ojV/wfDfSU0P+I6XOIMLFlK
vKCI5d3Yh6p/HWXdF/6gcJ+HxhpprBbGGM0JlPcb1Xzr+n3JtobkVta362DrXwjkTJAsm7nmuWu2
PlDoT0rwb2ZJLjSuIKOAicYKUopUESQqq3ZZMoZdZ8FiXOov3a4yBlkNDKyeAi2M2nhQq1cT3JFT
8ZCi70UuneuWrUUlPN4ScMmgcd7gpRSoOmE2O0Kop7UO4bdz3UZOUd6P3VutCSrKa4uIjhCwWMzl
yi+kYVRDip9QvFUUoayjLy9EHq0k8ZaW+l0WJuzpumVrbohyKIRtMfiK9gLum3W0KLScYahBrcG9
oIRnKP5urkMov3MdLhfCuDAKr1DPU6GOxoEkhZWPepo2roXHLQgZJ9E3MxxTX2Y9mZxMSdMnGki9
T9Sw2Euxmn+ywjJAdxsUj6U+kKe4zKdzOM5smlRiGJ+JdTzkWNKpV+vu3DK5pw6Kk1imUk0rdHXn
zVsKfUZXb+TyDdxVVuQOcim5gVUMH0SS9IemsswzlFJANVjl0U7uwuFn3Bq5eh4CLdqH5pynZRMx
fhkDKxpPzSJlX06D5PfhBK1FEpm5x+xUD45aGiUnvUQ9wUEHlk4cvWNoJh2h/WZ6RNJoD87Ewla2
0BCahYanXIv8RC5V6jTEbHCN6KPez4jR+bhJdr+6drChG2UmUexijMJW3aCf6H6U1eGYyFJ+arK8
f7JAuPXSSNUzBGHvANXthoKakTMSEAY7zLTRjhUp0GSqA0XdxF2fgXSHWe4kl9lDi/roLmxsOXZH
pYscOqBijHnCuC59zUjBUjfmxNhqeqZiopYkeznDYAVksE3fUAfzAE+SfNrVzV6qu+qgd521H8HX
1aHmMEQ+66SWfaZBK4cHLZsyF7+6tA41M+LCr7TaRLtONChgJYPoNzpa7N7AgHKdlg7ENstHrY6T
B4V21FWnpnvKy3p0mGTbm6FDMw6oQQ0QWmgNeR8gk9o6bVaM4Gu0w6Fx5SRINqaqJeBLKbvwsZ0a
Zj1m2dCObqdT5ZX2LN+V2lDKrjHl6aaX5fEHMUPQD9RyWfq5lHbPo43P5ck0MIrtVGnAVGo9etWk
tLIOWljZT0i6893I2gaatHkVzCwChm47YFM3rB2VW3YalNKkhwaVBc0b8f/7tCJR4RS2FeiOShm6
rgpqm5PTxiUed9S+6DYtpdpLnIMdzm0ySg9STqCuhZXaMKTZP+qs1HBXShVMfaZh8KR3qux1A2E3
LdSENhHC16GJaLULJGaf1D6LFaCGaeKBKjjcsaxPHmormPZqjyqqMw2x7BcBWuK1AYoRdWl3I6QO
dMxtlZnZ7bs6lSgSlEH2Kkx4/1LjLkycpouRU3QKGieNcAhOqiRlj8Qs+p/oWI19aLWk92NfsJ0F
Hr+fkTSUGLVMrAkyUkng5aGu3leNLLlxjsdvR4W1G73qUuJMUli/h7kdKw6IZsNvSpKggFXGpdXf
BZTmhzrIJBS1CMvutb6xH5lShXe5Ssdv/diM5oakqj3zVgZ0N5lSc4rkzMSpp8ehn7PUuO/KjLRe
b0mZfGKQWnjQJUaPimQkvwodGRPor2zU/jSt6X0rpC2kBFOr6x8ZBP3cJKnYwZhMyP7lOSZvdNkc
BYf112ZHFGbwH9waQXdAIL13ear1tpnrVpMjILSUeNIEtifwVIym7dmG6eOoe9arn1pWUydCyGyd
9PAxhoVHixudDIIb81cWN+7HcAlKQ0jZhKAYRmYXOhp2Ic29xHwfBtWb2vBXUX1WoX6KAuRgDL20
jehWu3q/Wq4Gl7tkspRZdJhf7fvkkGC0qq0wKdkobp1jiDKQd5rGfCODqiVquCBrf71+bP0/+PMT
hT331OjcBUuCeIRi2ji1jPojjTQolUYblTbvbfYKrareqaH5yIwi9LISDe2lSL1qJRGQZbxUYIZo
vgzx7/iQcFYHCDsCnlW3etB+YKscOnqgKFMLLP0y2Tt/6gXU/FMWSXwhtZPJ2rpx0YrlxbZPksrH
oya4UkDM+mLE2yE6tIogAV5J4UB/MV8pFchfI9O+BE1JpgWo4SGnwuGnT/2Lrpi7aSKWY1PTLev0
QRq/Xzd0JY2DeLgOrVtIbYOFjstDolCSpgwaSG7cxG4P1s0QLGSStA8yl4mYblcSK1lFJgzSUqTy
oBa5NK+jUaOV6ojXAfWThT3U57zrxqz5xxJgXt/FR0MYVKrCAkDLKrCZS1p+pn3wliXpiCtSJlIE
nXcbn8OhCXBmBfpdqOM+l4Z5La3WJ3yu7rHuX6LkNTQEz4KrS/YHwuC4KaMR3clSD4hBHTxjaLxG
RKQkMILPdmkwoY9WAUJbf1jdrjWf/6IwPU/WgD0WZU3Upn+/my0+i4rhrzFNZSTUcZQ7VotTvmow
3ii/UaUEdQK7B5W6g7lRURvD2n5S0bM+68OCi5Xn/0nVbCQlURq3w/R/kH+Q3EeiJkWT32RPAxE8
MqweDzinNO33axs49S/dT8qHUVIYKnPGO/WY4mS39at8Rv60L35UzBkFeGveDi41WwVrlIV+eW47
0bZqG3U+GlP5qSr8bPqQzCPyon+/p3Qw3IM9CfEBF/1Lo9oItzyCnNNN6G1Tu2MwOJWKFOLfd92p
8hKH27t6CV71OCWwJofETWHumik7FUhRM0oEVdq1TQXNesjRQj4UL3jcdxqkuteTCG6BdOOUWdMJ
Usm766u2tqvQII9zar4j4xZ5uWpjRzSkCnAFqTVDpzOo6VUDeFiognr7dajfV0U+DKH9BfsKjWgQ
9+BWDneMStJzG1mJP7zhtmPk/pFtK3CyTMdyE7vGY7AxffMZRXdnLJz6QAUvD6vGLn4At569XadZ
Zs4/IGswQXSg9Gc6CUL72uM6iGz/z0oIe1+uqN1X6pBOAJF2ZeJU/k3us4/GDbbZxtgXn8ETBHdf
63cRhdhaxRm4OsIXLuko3nNfElKSLYR6UNhqaud92pm5E79HshvuHyviKLs8dYX9JvOf/PpB/0By
H1QNp6lPA5hK3G4v78LWM+465tg+1Lu+GTvtITkoZ+mO7ERl29VsG73g+K+GsTOwfV8usqKXY6Sy
AGJy2+GkPOPdKPHibbBDM8FWcdClET/WUEh/ue7Bq/txgTr/+8X5MMpZW9mJhE873KVEdwJFMEo3
O+DXBf1j1uzAC4DJ6nArDgFQn2jkdMfkF32JNzbIP35ct2T1CFgu4ByzF0iUGk0aa1jAHKxHZ/ZG
T7EvoZtyo2/tA+YhXq/jre+8P4ZxzhlGYdyxEXAhOvQwcOdoVe9kIm72r6TfSIaXVnEOiftxacod
YJiXnyGP6Vb+WwdF+X3wSDbfm10sMOsrOQwHyEUUzRhiqLoDUP1EF29+MxFX6Z32rXkKJ099ur6I
q2h4VcS9QkOPGRTJLj+aphdyYlZwD7Tts7fmf0j70h65bWDbXySA1K6v1NLd09Ozr/4i2DO29n3X
r79Hvi+xmqPXRHwTBEnQgI+KLBaLtZzaye+oYTmZt9qVJtKPrTvbwOwD3Npw8PGIOYdq4qay5iwA
mesheFAeewflje11/GYewgdVdbuj6bXf450luCM2D/Yal9PLKNeVJEAe1KYfiRu+5E40MgQVxgcU
ZWu2fKN+w/AFsgtPmcBJ2dQdQ1EwDRxBNxVVuOcS61FUhUWiw7+MSbVv8gQRaq2dJkcKYwkNkgPE
nytkf0pFy2BXTTV+nCvSPBeDQR0/o+O+UOb8VNYlEU2cXQwLbxfW38bpdTubdY5JjbALeW/LwXgo
pMH7G+VCfefy7DGWMsZz+SsSR8pgGvBrZhWBP+WRVu+DHO6TrLdLzKjCoLuyJPe9FgqiFdvC/QvM
N0xD3c0mmrDwfky9wQi9nKY7gXCb6vxHOL4NOsTIHTSzQLjhqrymnw3CL7gmybMZsuDntXSav6e/
COhFBLmHLXuOqPk/a2rJ52vazsu8A13DqNycvLSlvA/8ZjcbKHwz1IAlVWCblX7XlOr7ZXm3zO0a
lzMUqVKj3IdgSTPprkp/VNKVUT5fhthcUZWAcRYUusvY5XPR8moaTcPHimYoI0D8UrvVUURO3i6j
bOrGCoVT/C6S1KSYln2LPs3y0Inq4De9JmTyQIiKMlakozitz+NqIFEAr0m5hRB2VTHjhtxVjv5R
edah24+idNSmRHhiwq9fGs1+R65WF++s53DDC9wYvfwiDdcJEZzjza3XF2pnIqtU41OgNRoIjFGG
QF1doOJ4ZFN138+iUdvbKIZBwKWO2lx+PM8whLCEA6SYmodicKvprk4EBnkTApUZeJcgckF4BQuo
2fbtgMuumn6/xW98NATFQ/M3eryC4TTMnDP8ucsNXsUHTU1Y5u9V/YVkgqfH5nFZwXB6ZqUEofnl
Pp1Ae1peJ8ahkxyMS718XJaP/XJP/EFRubfHYEX5nAZAkQ17jq9J/S01HIuCTsOlk8C2bV+YeDZi
phwm437pgpdSrVeHKmzt7rvZuVXvjldmzpRdehU5JiY8M7N3ljSQwLZtH9kV7rLUqxNE8zqmer3g
Xg0741Z6wHvuVHR2e2rd1m7fu/3lRd3cOnRP4S9UiKNj4RxPJZ0+Kg0GkMf0Opo1W4uTQ1x/JlIp
SB9vOuUYCvgPEr99GtI7Ju5hbN9kd6Vn6ketfKXTa5gfkrxgpDi08X0Guv1AVN6y7XetoLnwqlLT
wSAdhLQ+JpROvIaP9CE7YYpNvh+XwVeJZIcnciwcYgj0aFNnV8jcHdkjNxG0edLaSYiawoesvVa6
FwyWz+LrsRK1WG0VMYO8GT2+BPWESPwvVmelPCQOm6GuIGdjOM2JXGHs7Hg1u9OdsSv3SDaelJJl
t/LDZRXazEcsHeDI9aD8U+Z1SCnyKtFm6Gzr9K+w/cx/DA7v4cnaz3cCqM31/APFK1E8mFbgz5Cw
fOtcfVfdaD+Sn8VpugWDNOYWe9pd4pFvwXvIhPGAxa34Yn5W0LwSTYNSdIuUyzg8DDXcpUfjJt+/
P/t2cRQqzrbOruA4zaEgB0vr34vqWaDHvOvt6NQzw1YeUhbYxnV6yn6IqpcXt+aSiLxnRXCr52ir
RKvtbS0dE3JXD0zSUQTkXt7HzetviWSi+1RHAotTVLyPMcDexzZGFnq0VcoG60cfHi6DbDojKxDO
lCZ63XZWDIMjaT6j4wOylJcBtpZrKfWhmPC09MtxGpGUfZaZAQ73jGxNO4X2HKSnYrRA2tXscqMW
ZCG2TPUajtOIoFXQn1cCrot9lqqB19UnqfQyUU/0ZpBvDcSpgVyPcRDJWLjRUw5xwaq9xkZnPA6U
1UdU1GnfuqO0H1h+P4rOt2hJlz1dWbBytFJE1AGt7rQP1AgUbHYS13LVW3DgY46Nl+6Cw4whxkJq
KxEyp5LErFuly7C6lvk9C69S42lKUfaw72LvstZs6f56dTm1tLpBG9oWQBpqEqucFeFOHmJ2GWTz
KsC4VzTMLZUdX1u/m6wz28WHrXIXzO2ofjkG6WutHlKfdfGRhA+SykChEanXsfyU5LZw/MvWgq6/
YDHlq60k/hAawxLFbLPbdHpEBQH4rFwkXZkVi1jcttYURTwwJ0viB9xL51gGSbLZHOEaRtOtLH2C
HE8RpU1FEJxmSnXTy9ICMRX0Po8RANN9byFYFWzcYjR4G7wWhdPDpM+zssuB01o7K/3eSW4tu0Hx
S9FOKDt2wglTtm5HEZnQxr0KNQHdiWzIcCH4bqR5HFK8VYBK64pR+qPvGpZlTKWPGIFtRyJulQ1T
dgbHmbK+iDC7luL5owT1XZXnjtrGXo8OWTzuBAu6cQucQXGqMeO1aA768tLqM7duk6ug0d3LeyaS
hlONupcMZWoB0We3M32d6KM5P+Z/8WSEIDoYuZAIWQZanut4NaiWXiwOwTg8oghHiw55KzBNWzHY
NQbfG0Kl1s/bEvfyZKYO2qMdKwD1l0XfW6NgclC5bTQ7czTuq2i6v7yIWy+uM2zuNp1kebS0AdhE
fQO12ZBcpeW+iF7mym3C50Dbt8rjVB2G0lHJvaILDOaGtTpD5zQyUUJVrUasbhaodkg+a4wzSMKA
+QV5KcpeoDEiNF4prTRMk+XV1Vl3VPmp9rFt5j0j2RFlnIJ1Xb6cMyiIecJ1wwBeC0xTy7es7LAS
l/Iy8Bf3zQR3uZKuCVK7QxvcVXGINK//XuSoMm3pA7Jdt6YaMTN5u/wJi8m69AXcTVBkpmTRBNLG
IyqTTHOgKHCrKfgHKxER0ObCroTlDomugHid5BC2i7RjKAVeqWpXitWzRE7BDfT5N4Kh+AQ3rIKe
Y24bSTCHaU4hmFYd1NGZCxQt7i5DbAv0B4KzLSlIZn1pBARFRehosDKZEW+9TvpdnLxchto+gZgx
9I84yz6uNGWZxyOPFM7XdIXEmX+iXnMyP5GJuctTpl2p+/RedKvKm+Z5KcAGEyVYY77wP9AxoX0E
zPapc2OnYO0eBbBSwCIbaV53oQ3FIDWvZOGVfoMfrqG7R+VOyBq5wW6A22/1IZwBqBKo5ZDiQ7Tb
1H5JjqB5yXRbbh3zGp1T9rT/njglxiE/5c/KIRS49pvX7wqcVyTU+ka1hl3GAOx6sIlybH1bld0I
vGq6aGzQlm94JiqnU8VYJ9ZQLGvulQ5YDXZvDUjo9rFjPdCH1g2ZMe1EVK3byrWM/1rYAi1EKc6V
C6tbDRg1hutL11mDHqNCXyqhZxZP/SnVGqahFU/WA1ePMICCyqyQE6fTPtBOJ3gXbh6p1ZdwOx2G
IOKd++Udhcax4aRaOQit0B5dO0MoulAXe/PF9K2wuI2NQDhZ0glSq1f59QlZmf4uvmv3+hMeUhgN
wRQ78rpPybmP0bB7+TiLxOR2mciD1eohoCUDVQs6mk/axKnrjsX9z3BQ2WW0bddhJSlnPMo4B4td
CbhJeh1DDXMXD7WxzzBzkapPln4HLg0WVQIZNz0vE6NHTW1JN/CdjtIs612B+e4gDE3YhHC9qZf3
oJSghYjscPn8rxv5B2n5kpVt1LQKRFMqkAIkniLwVvTI1BoCM7ANAnoV8BqaaEfhbq/IbNpEI1lr
Dy1cYbP04sb0QtI4l/fqq2aoaCxB3g7iLDmO5feVLIXiy/1YgjFU73yv6N4rTMprCPzJLriSEf+9
jPbVtp2jcbe/KauxjgJpeMfVQaLPcX2lDeE9BsA7RQHSUDPaXcYTScctYp7NfRzVCx9qM3qZodyV
esNUM3WjNr4ZCzkVaP5XHTyTjyfZN1s5NYyogHwUejg+1c2vyvgcpYfLYm1EWc9xOAPamn4Ulzlw
Wkv+1iRxyOo4l440GK7lLOsR4Rp1F12HhU3KDGVZcv9LastEoDsiaTnj2UTmhLsKX1FLnmw6pSHb
6HJhI1oBLsu7uY0W8pYWkgZoxucsJyaqZbKFxio7LE9Z5Y3JPS2XYTqvob+/jLSpoCskzlCClczK
5xFIlvzSEqyjl4NFJa9Zl2BIyyBKLW2uICo4QZSgLQ1unKFUpQHEQv2yjxWQIupkecDaWT7p6SDI
Moqglt9XBz1G3xIpFUChcOjRlIf3WJswSls/1OgIuryIX00XtHMlFWdTmljKc7nFIqoBwnQWnJax
+6GajUCi7VOwwuGsSawGOQJLJaq9A1eZnRw8VHJYOjl0o0qf0EWWtXezidoWgTqKlpKzKokRjrhp
sJRL820rWwVLcZUmQ+EMuSYyKRse2rKa4LCjhoJBYnyHR5UVJRLHQNPi8WcKh5jIwS0CXIc2i958
5JSY3HS/YnDBJRbmKpsE1PSNE1doY9LTVxW9yJd3d5Hu/PY7+x6+AB4Bjrwcut+rjn5GsMiaas9S
0CBqhYf8QGq5ZTP8xYqjzR6jugyQVqH16Fx5MZhdU8a8xk4T8JqR3HDVAoMwytrBlSJIYG94L6jh
XoFxapX2UoHyRPS0ZNVR6Y9EB+fe9ZA5hfEc6SxFyjAqBfJtvDjOMTmVyjDQ2JAIMFV6lUe3WYuF
LJ02fkwUpneglzwFZJ/ELrxGvz1N5p4OV2H7YERurR+jQFS7sXWCV0vAp9YkaVJCJcXnNFrwbUia
T11OduXoC3ycxZryqoR0CXiVdZOgIYAzf7QMCnDJAgYNkrtRz9+pOQtCSVtXxxqCM3tWgNBsBzon
G1R8rFGPDS7/WbqjyYtPvl8+GCIoTkl1qzWNluJg1OhtCLN7tL16pXHU0J7YFIKV296gPyvH6Wjb
hH6WYiibDUNkk9EJQDQwqQIyp20QMNGghgf0hXz/ejJaZtQg2G0njcrgZCAe5h/RECzYoq07F3U8
/8JwstRRWvjVjIYn1BSO9RPis29NflOkraeTkYUqptJf3qjNi2ONyJ22WVFzFB8AsctHOyz21k8I
p9xMJbuKJHtGTUIvGnS4qRzgSkQVNyYkgZHl3IK18ENbjDZGBXmA8soOpGwGuqnbG4s+tYqovGLz
XK3Alt9Xd32ZBnmgRUsLWam44xBBG8GkUIJCpPT6gDLauyp9Kaz7qt6T7qWjLKXe36zx6hu4sx2g
Pge0GxAYT3zL/zaqD2GCC9lVMUSNlK4/1OiOvm2M9/8jLnfgS8NAqqkBbj0nLF2o1O+LmlWyV1YY
5ZNmrNRLBkpgCs/gMvTmcVlJzJ3/POulOJ+AXHbok++vQJi660Uvmu2txdw2DY4TCBg4zx+dZ6SQ
gg5UcTNxmnYZtdB2b5cF2Sg8wm2EIeP/gHCOPdpH0Jk/tmhUt259tLvLr5a1q6XrTL3po9yuXkET
0LQ3ZvHRWoJF3DQGK2junEhVokq9BWjQb9mdhobr6EkC8/7S5qlb+xJVfwJrsOXPIIWCXhJURxro
oz0/LFqZxwjeAlEqnxB+Ah2NEXk++sFTpWIdOsRFBQ/bDsYfRP527U05baYciL2xa2VXL+6mZGZ+
jybpsEXXfc2akpFU1EuyqZ+Khb9V0E7B3J4LGmM8aK6NIPsqpOtmvE/8Ux4cLmvOpnb+geBZioMu
r4quA0SVT+CGKJ0hFUUsBVIY3AHIqD9I6SKFhirJOimcYDqG4c/LcmxvERqqZSwXCOG/RvNpClY5
oKRJ+I7/3tHa3NdG6cb+fMo1ZTfo97lM4Q6GhcB6b56AFTRnvOc6y+aoh9ue0pdyRNN22rMh6g6d
/64M35pq3l+WdVP/V3jLgq8uiyqkWjwsHHCaNe+UeUQFAnHLQmaZ1d8Glb4jHbqMUupchhWJydnp
bOxHhSywsiW9SP6PPq1CBmINr1C+UaRnB7kUvRc3VQe8evBmkGEAfc25pF2oZla7kDNF8uQhxfhM
5/IU0XJnmvNNTJ8jOu3HAJ9hTBEYUFqw4VrSK2ZlMLPxd4Uu6kTYPC0q2JlQVW5Z4Ew8/x51jCbM
R1motqpxl8rdwxgqggO56Xb8C/Fl+nBf4kE6h4BQQL2v3eDxEic7U/UU0VTGZbu+uPIrIO5YSp1m
ZNa4sJRhvnuEltSuRQNxMu/zMHEva872Nv6zbOgOOl822UyL/+XY6tt9r9+bw2tLRZfC/8cA/AHh
dCXX25lMLeQxsgDRPIUNSDMlqPj1kbrM3RZMFxiiQ5tCcBsJgbnjD4qhrgwpgHvSuj5C5rPiluq+
jzFgEjXu+l6pbipD4IKLlnT5fWUDzL5IzFgCaC47BoqB/GBnNP954JYJr0JD9G6J4KGuhANR8jQb
zeX45Ym5H6Nyp066CyYrgQexqfIrGM6wVLIObiodMBbRWVf+qEGMExQm+AA93x8FYJtqvwLjfD5q
oRiingBWTWDFBxFMr9pT8L0pRN22IqDFnK52SA9QjDM3i+3K7+JhRyGUYdrTfx5xyO0RZ5K0EhdA
EkMRQPmE5172GJLJy6rm8S+OsIZ2bAXsYZi0wlmLqizCDAzLoIVUMDRSmRDHfhxlKjhLm1q9QuEM
RZ6UdYDUx8IxqO2pFT5NVbSLc0vwTN68yVYwnKnoIiMNOhP0dQre/XO4U/3c1aJ9i+dkFTiz6PUq
koozEGbtD2pXAC4obkLZRkUHi4VzfEUycWcVwZrQ0n8TaiIy6dSyFcYsmrPvEZrz3ZYkCKZUGObk
KuncPV3Wjc3zC96ThXIFxKUWJ19dNWmrW+hJzLQjvOORYlZC6yihTejfhDJRRPUvFCdlgzo3NV/o
DanSXSvBZMfqw5iBo5l0wY++Tg9o/HaH0pf/RjFXuJyJUkky9nEiLXMaVGQW3BFk/8E4CAKZm3u4
QuFsk4LEvq8s0mFEU5s+lGpkU0y6aDWvrC03EOW3Ny3UCo6zUHPXdxbNIFQauD0CwX25U5pvKljQ
LuuHCIczUTQdevSOQCy5atm4eI1VhOBz8tgVschjXOzQF6/mX5koT3GAmbKZH5nAssLnaEBvLFNQ
Hht29jyg7Dp5nK1fIP4r1HZ/WcaNsmvclStgzkCOkp6C+A3AUWM6JP7V+FbgmSNhLUxZlUi7rHzs
QYRm9aYzwFkte9+T+4jJSsjk3njAELA7kOOJMjuXVQpTY89vobw11KZPscdt/Nz2R828b4vwKk5f
dP1bUovq8Jad/Lr6OmaPyshwqDzTmEKnsqxT2O86JSwq7b5Ai7TSYGjsYcy/T2nELBGf16ZyGSBX
WZr9UJnCWYQx8WU5qmFc8UBnRug27Xuj/KxEJELbEZYVDmcBpG6K48aHaEZ1KPNDFqGD8SOt91l/
P9EdlQ9j+Vl3z1V6P6m+I1Cuba0GdRsSpwh68NMM1U4K22GZs1O3rlYf585tUaShFDdlcWW14E9D
wUbNAuEYt8Vyf93Pf3F/8+WvfJg8mKupTyD0TEHFgzp3fxQd2KXv7xIEd26mXmrTdKGfN3MQCkOK
0tjr8GTl2E7GBJR1nj55YCgV2CSRZNy5MPK8JGkPtdEkA1vXvcy1qLN789rHA+7/bRpPiaDpUdeQ
ZjFFxanOcvB1Pxm4/i+rxvaJ+wPC3b2gw8cU7QlyIMfHVOnQwM2sZbA5YsP08QEV07MkMHWipeNO
XDqQLO9kQOa+jxRbeoW5898uS7V5qFdLxx02XfFRlGHCqcVYSJbXp9wvdp1+ijpR68E20B9/gvME
Yz0cfFWBeVSN4Y5mGJol52gQHdHYYaqvl4XaNMUrC8Ld7qpZya2+qJxS7VM9Yn7y0iAD3ZleFzik
GwSasSnaCm75nNXZ1cuGxrQFXJD9rKIbFfV65m0uKtndVIYVCne3N1asp6UClD6ZD5rWfdJOFnjr
lwVB2vFckJTEVplHgIgqjB6CdyIprJbu0sq7vD+b5xV99uD4xwgJi2dGNK1ebuMsQKB+LE6Sqpz0
jLzotfFwGWY7l7XCWeRdbUwblknnK7ALyvCKVBZV3BizOClrtcAltSN1e91nYSfqi9++wVa4nP7J
k9Q03bxcIiipWuh1/VkBWWvi+PnI8qR2Q+t7k4cfZYyZK5XB8q65NowpFFjeze1cfQanl4o/58rQ
Lh5J2l2VanlsUNSVjSPDkEYB1CLRl7tlBcUpZ2Zp5YDXV2132acGxaljPO5KrxlewTkmsIoCsfjm
i6RJ/Bz8bzhutReAYRlY1oRuCIFl3DQiy5Ofokt4eYufK4+qjnpsDFDSatqpzU9U6pRF5kToKGmf
a2Gt4ebtskLj9srqjKQFATqCC8M3uX7W+6NsvQyYjZsbx7z0QFQsOIMiQG7HksaX1KJYxMtjFuh2
Lp1oLbO6uMkUV9NdRRQO2rRffyTkGV60MLRQXBbi0JsqmxBpmIVc6NulIisMzsXxG5T75COEIim5
t6LBYk1agMAxk9GMjPn16Ke9JW3zUSvDbBvq/NyAS1kyfcQPo9uopqFd12nsFqkC8rtetdgwFRmL
QYovuDI2uvxBpY55s0vhHkqzTf5qB8EzyYwI1ZcK0vpNsFtKvrW0KPdyTFBdk1yFfbtTy8QuYYul
eDhgGIQoCCQvvhd/bNHIhqpgDG/RMAXlXMeDMrOkbtmTya5sw2CqbbzhXygUM25Qat667+QHGo0e
pOt81z6rsZ3eS9eiSZBbt8H6IzjHqlXQr1hKWIqKokByoF6h2uCPFFioLRRMDvrnOPMsPL5FVC2s
oBoxma8k5I1AxX0TVMlf5eBWONySgrIiLmMDBxlR3D34793KaFDaLQrCb1snY8kqIDuL8S7nO5fq
aoGyNohj6M+9PmP+ktO16HvHFKvxnuiisu7tqxQNCWjfQWMCRlid4wWDMfqJCk3BTNDUmFjRXWfI
AY/h04gZXfneQo2y1BYs1wQnZdNsrIA57QgiS0oLFGyARbvaSeOwG0TjnzfvkxUCfxTDTIMrhaUc
Mewon71S953E2BeqSAU3L0nMI1mGPFngo+bW0IhjaywGqEYePmiVG6HggsArVd0IBP6XXZ9NbV9B
cavmj3JP8nyBqu5VOjC9ISwL/nuLNs7TCoVbuSwIQfC5xOqk6NpCYUCEas9cNDZm86JCcTPGci5s
Vr9rQFdOXDigVkxpsD2UIlkRXU+xXZCAKc2tlbpxggGniuDm3+CUWIwzmKYRYTU0yvcXlGmfZIkB
yBY0/SftYbrTn9B0c+d7xCFvYNCAU3cIfsGpu7xrW4d6hct7NnINhn36+400H0zDBZlgEt/JwbGj
zhTfX8baIGI9E5LPM4BkL+nhCOOu3FkscEH8CpZ4e2b6XXaV7TCRd2avhKXPlRc4SctUH01llz9h
6zysxV1up9XOIomsRLoK9ZlHD73204TY8pO5UEN+vwy0mThcI3EnD3yzuTwEQJLjI0xyN3WOQo6a
hsoSZV/rXoUWtkoU9KWi7eQOoWn2gdxLWOGGFacZbv4jiRmmXyP5Eb62z/7DsVVYakfOd98NRNlt
RYTOHU55TiLSg+nGtljo+U/6XfzaOIYbucjC7QJs6H3smI5q1wftoXKkb+jsOuyatxLaXdrNHm6T
5ZgYVblX3muP3EvHSPRO2jLtBkGr7cKUi8gA52Gn+jQn4DfBHTbe+NFoT8Jra8sMrr0sbt/rPGtT
MuHyyH0GVm8mZTtf2Kiw+dxbo3D7XKdapM7LFQUmAIJxVkZ6KjNbDT+VDrUUqeRZ1K3I80x2g+Vp
E3Eva7dIyOV+Wx0jFVldFC4Cnhb3g4QZuygfzHJRknXTA1hLye2W2maSkiXQJ4QfatNrmmtQ/uuS
bkfpWxM/k2KP7t5qfrgs3NblvEZdtHwlnFSOqPfOIJwK/sJkNo5D+gsjp1+bSTQITbSMnEdV96TI
cxPyGdOdRp+n/rH1f10WRgDBP4HiLu1yI4AwMrqT5Ui2fWX25jR3LsOItorvIZ1NK9S6YVk01ZMQ
fYCj0ZmHWr7tNXegnzE9FtQhena4jCsSj7PnQTj2lISADbS3GiHsnt5r8utljG2r9u+7ifdDNTNu
yqzELkUDikn7CqEd6Q2t8scaI0dj87Exo/1lxG0r9QeRO92TldQYdAHEujr5BC5uptciH2cTA3NU
wfqGuTFfqq/yxmzosFgQuQtvCmtAKMhSi+7jsiSba0dVCzxrqGnT+LUjqHYaUnlBqXRnkjBo6uSn
kyNLilPptwEC5/83PG7lsmCekniAfU+qh1q99RMvma5j8z3z70e9FvhOm8q3Em75fWUoDBLFCdEB
NvUzCuMPdYIJXImg/nDTGq1AOFObBP2A9D5A/KFyQfNmk8hCrMG8RVGLQO1Em8WZWz3IYzkhgCpQ
fm+hPMdt5x/T+KjIR6kVZMM31+5PGIBPJhptM5WpD0fFCBxtGq6o6USVaOjytsO5QuHUIVfxykfJ
KIbIncLbej/vkW8/ZKcyRwaKIYdSsMhRDrktnTKPZCw9ma4s2L/fmaALAQ/CaUnbqZJaJzgC/cet
Ao/3BfWLn29PsmabTuX0trYDZ6Y9vZpuZytX4HlsPdF8wN8PlkvfwCkR4sBjBvJGdFhMLHeywdYe
xmOzA7HAj+ojvFfcpAS3QEXdy6dx2x1drT+nUZj/NulNBVxQlZkSQ6zl2O7lT/+zUxiy4cSTWfUD
dR23mFigGK6QW3vz8KzwF41fnVBfVZPEioCvPZ6sDC6wfz3ELvaeeBMzH7qj/yDf+DMLflwWXITL
Xeyx3pSajmG7djywCPER9TRLbiNKWwtQfj9BVtIZCfoRRgXSRfWP2D9qqZ3EPZsrwdt06zW8DpZx
EU5Za3wltpZFDDI7DY2fCt4QFsUQEuXXHBI8awhi1KLy4E1j9GfrfkczV8Kp+VyH/QTUrvyUfNVJ
k70fpmwyn3TESKPGu7xjPBxK8KkMBgyEmTSExsiy1is40CNMShVVJgbz/Yis2I7Nzwr7N1c3cXww
RKNIF71fn8ffaBgnBcJzUJ4j3H+OBopQJSdqazLJnPeK4t8XaOmiXX9S4c8rs4jhg1eUBQ60zFQD
IaK1dBucw6EMtG5pY5kYSYtWuM7VlMEzZpuChPTyKvJWnZoGRmljlCsIdxaCXu6893nrF0FvSZj9
9j0qyH0SGp6kFE+XUb6uHlAwGRFzi5AjAQn4uThJmSvRGIWBjSzoR1vmO7+cnkb0irO+RtMxbczd
ZcAtsRTMO0UQjRCKmTjngHOXo5KBJuD2LJ7ysr0JI8OmumjxvsSAMKSIGiAdh6dE0FevczdFKo91
VkhpaB/fMobAE3tgu49X27XvRXUZy4af6x9qTQwVBNoo51GAdS5QiBJaX8tRriPvaufkebvddeOk
zHYE+vB7ZS4BcZo3KPKYTBFySiC4Zug/scHkYmMSuKvg/xQIufyT4e/j25tzstzTrccO4yL47u5D
ZdcqqxzNLV3N/WB36O5mKkvZ6859tPf3n5/H/zpjCTtwti7cDshmmAR1gHWRDPB+RV2OGbq0LFBc
njwY2kD/YzTqf+FMWUcDBEzd73jKyuiMFHH2gWJ14g4c1nXukcq4MofqNI6tN2QizoGvaoyuBgVx
j2WyE3qsuNuw7OQ8jzqkL9uxu2oqgkjjNBxLWRJQhfIXBi8WZwVSH7Q2ZgWxQtNniv/WzZmbNMN+
7sY9yiCZrqWU6aGoWuGLeMgnYcyXqmmIo2IYEQc7Y5qUYo5VgkrcGfwpPdMSnZmKYFTOFooFLdEx
1hkhYr4/TfZDqx5aFC8NzbVWlwxBL8SiBefmy/lEMTxKwWQ8AWEO0Ox7fj6RIiqJkg+JbXTdXpMk
BlO4/482DRAyNA9dhQTzZXXOBHRz0ClpDTlmv38JQ+I1Or0hqSEwNV+WCzuCKwHDNDDsayELOZdE
9bWmorUKFTcTpim105HrJH27LMvXy/schIsCLLN+p7TSMa85wprRAAMbmtRW8VyfFWmX+r/CsX68
DPkl4AElNw1MqMF8K9yuXzIrfVQOydSNEbhio3uws3mYAG+PNfmgNLgfkx7cIeSVIr1YBZiPqSYC
DflyB+LNDkpQ1GEu2YIvath1Vpr2IWqIB9JXrB2MD0zA1L5XSgc2KUnLnRQ9f8+XZf6ylwsmuPSQ
jkOSBbp/vpcjCt3bWC+W8ge5cnWtSPakaCI3GHCoL0P9Lj48uziABTcMaKZuaIqyfMvKNIaxqVEM
JcSo6cCbaYBx8BiGPL/4ab9vkpcuHZ04uO4N6Rimy1JjEvTTNO70LPbKhByk7qb2fxoYDDIIAk5f
WPHo8mHojtcxqgd0abzzMdfTkFSqDg68HDWrTh/H8KKsvFEKFlAd1PVTEenosq4T1DRJOjpWi0LW
7sJUllwS1Z2/zyIzCK9qXEQTg++nOFpSyfdDMI69U/dTSTwqjdLRJFGuglswbSXw0w8I4ldZpbx1
RoTa41it4s65vOZfVXpJyFsYNYCqxt8H6nzNa80nyZQniR3X+xhTolGbMOsHktv97Bly7lRdySxU
EomChxt6BVwVPbAY9Y6YPGcj5ipEm1WJLG+AI6QkmlM0khMYotfol2gAtm65GxRqwhemcIfP5dMb
sJhmdZ7YPWiRAgzglaJ7y3xWazeZ3VpLWBu5lX+lBLu+eJFSJGcf0eYc9t/L8qiCHVN1x+52zATL
vmHr4ZcTBTNmEYXTeV8MKbFKiwZUXSTFzkf9B4XZEmwsX4b7W/AVxPIJq8PUjRXKYJqlsOMjVm11
qVZl/dX0NvwY31NBYGfDMGko7oT+yDoeVCZniy00T1aoKUlss8vY1F0PzW0rq6zAZNZEALWlNxgB
guDl8uYAHc25WIGh68jV48Kfg3Lf+rMTJNrBLIhg+b68nvDHw2dCgz/UE3cy51ekCyWbROrYLudM
ua4qc3bKwS9tMvdkT6NAF9zMm3gqwX6hCxUjG7jjkNRzTxu9itHlkF7J7TsI370AvqGIWWdj+RRc
HzCvmFUNBeDkitKkl5EZgFxgn8WN9dH61S6QzKfL2rclDhwZDKNC6zYGcHK7BDs4h3CdUcgTf6Pa
Z997uvJZhgIXYBtFw/jcZdKrydMNRhGhYQdmfDsgh3b+nKF8wXgX9Z+XhdlaM5iqZW4T3rhwas5V
Lk5bOLe+FaHpNOp2UqQhcV2pEVofoljUeb5lrzCAwUA0AMr99Q6MJ60qjAjDesD+Sl7GzABZbh7G
9H6cCOj3J6nKZUYkmfxo8sHw8nbqntMomK+zAaOF7uoxRU6wn/FS3mFiOcGIKVSsf6JofXyawyD9
MIxG2xtm3gSIYJvG+/9wdl1LcuQ69osYkY5pXtOV6ar2Tv2SIaml9N7n1+9hz+6oipVbDI2k0cwN
xRUSJAiCwMGBlpSiMvjaemEoroRQBRROmH5yvl51j3tqlILY6bXZDUDarFngdwlEjHRru38qhjsy
hRKkKjUgBv3//jxtw05yaJq6S/B6ff9XBWmYBw76L/jrr0ahE09qofJZLRri/T43pMguJk17k00U
G5C0UX8ueoTA4LrElRUEOTRyKfA/IJ7k3xuVlMuzWcUZUFfpjliTqy3onO1ERCYXITSeA2zmIjw3
1IPHO98otVECreuizAm0Bg0GvYW4VtnPVm/ZtLNAr9u5ff/7umrrMoEv18FmhAEB3K51QRPMoQGZ
FnKk8QCz3VXyQ1Pi0ZhjzqkgpFy5mHRMzYRXBfzRAhD8XMMExq6Xapo54Pe8kRAk5oPh6v3vuKvt
wRj867qtbRsyK4jOUV4zADM9l1YH5pgrNM+ccDH3EptyYlJPaQXFhRVzBMAQQAbDROYI/NDnUno6
psQiBWh1Sn3DkggJpjSNeYSmLFH74srywd7x7JUYn+uFgaAXQIVDmRKnWNLBK6QBwwuj8AfIGTsb
ZbDCG8OxFuRHVtTDeAzAVWWgRZGC5haRBCapMbU8cdDbesDEPCeXUEI0820w5oKchUgUF7aYi5og
dYDEb1q+VpjO2CKRqJfvkeb+tV2cqcSds1iSOqoWkFPS2Q3b1jO6eNsv2t97DTxS8BMJbUxl5mMW
KZYarZEDtnKm28vNbVBWThE3AitngSP3StMALNR1dOYy4BoXQqhDUyZJ36ZOmbyNqK9S9emvl4uN
WTaROGCjBXnMchVUaaSXfeqglwcnNQcdSWInwV/n49nLB74PaRAV8xH50yrR1oyIHiLfkpWHJaZ2
3Er7vvikbWrH8fz3m3N2apktnlwisUYSxM84tWpjPWdNpWZ2RZfZbfS5EdRuVjYIouAewPCAhw9f
fASZaQz/AVGYLrAzZ+NulkUIQpEITpuZRkNYBRDRYETQ4xI2CdKKYfh43RBWzueZIpylRbNuyosF
KeZI7AW+R0MF41HFZI/rclbcHOSYCvIbOgpBPCvT2BjSUqA0jX4kDS29hj1YwRZDpDBqMj2qxBTl
cdbuwBN5PEXTbKpRFgYl7sCqney2iUqnHELDDpX6WxCYfhiHG4wHFpzbVak6psIh8fwFcj23wDEL
aRvGdeYsZbZHXajKfinyZFfafa7KDprWri/qVz2L8xMIXv7IYzZ0YvHKWBiA1EJeOCjO3Mw2aSkQ
6pITzk8jvcuRJ6azZyWeQC7z2tfkcvejBkpLSYogVw5AphT5Wv0wq8+jtumg7VxuynZ2lrjw+3an
i9INq5Z0ojN3LvSA5H2YQzaqSrAcHWPBJ3I/Z+FRpqO90PzvE9Nna8ydEG2ycPGXTFflEMq5XbeR
rwunV62ewxOtmGWd7ORSJWHfMMuZLcubaPcxtr0Ni03sCvNnBNu3KgwZVsmgSJEAO3wuLOuycGg1
pHI7SgBg7dE/XBs/C5bri4PnZFv2tjYfiia2VWkn0U2UfA903RnC96EU+J+L7hkZ8HlYJDWRbMWk
Uz7ZIJlln2TBSO2xsdTHYpElVj2hNxNdGqeyrM7uywUV+EDBLVLkkdf3AQj9+2T0WjU2/8tmm5bG
atUYhMzfi4Mid0ZfdchRxe2v3Iz3uIVDOzNDQYpldQdO5HBGrJo1KhAWdoAosjsuikM6BRHgR/yf
Sh44CUhGIMeiX3Z71Ij0qqnHcSGzhe53qwbjWSnw7mtROcvmWBST1ulF0h5ZnimXgEjDfAnUVMLq
QLPg0Hfm63XDXVs1PGkYWR2q7SbfHG5UA4lQzWd4DL141qU52zVB2B8i8Nu90jx9uy5uLXELPDPQ
HjAFEDnxthkNMUog8Zw5GUndodshDVIO33Q85uZ9T9CuYByz0W0D/7rcizof3ozIg7BXFfYM/Azn
x7McC33oQwl3JZoxzK7SNmk7S7ZU0vbe7PZRhnGqIPs0yu/X5V7QceAsoo8NSWoQtbPqEie4tpa5
i9We2mFrISUNsuYDiaZ30qqKlyLTbmPC3htJhuWtG6sZvM2z5rRp/Biq6scoh6+q2aS3BFjwTToA
Hx+GqCNc/8TLoAjfh5XRUF/TkG7mvjAjUktAq4nytfrcVW9j8X7977+8wM//fs4NF3kL9rxIRl5V
3qTk1VCep+whyzcUvP+haPbo5ak5F8Zl8LSk0JYK6TA7yFwpjMDEGfrg9dtfV2nNwwKPil94oSMl
yYNHlLYbUPBCrljRNFszXmn6oaovBP3LNT2kyks93rSDLwVHBaQvAtkr+8VyvAq625BHRmLv3JQL
YyizWu2orcjf5NTNAhyawTO03wYFv4zXtIDM0dGzxpcgbf3AOgrrytrlaWLnCDATVOdRXONNhuil
bk4DjNqYK0+u3DSoQaWz7zQvUmKnInd9lNpDgmOsO1MtO0XpT4oHthCyuKN2r6CDItrWiMDnACO1
RnDCbAbjuZieRjA2SeBrIqlT08gfTXRjBIFdJk9as51BrwRiKbtov2sFum7Isas+cu1X2zxZ5p1m
bZJZ2oRAviDBmOVPvbEvCtEjbyU8PFeds+Y4NtA3nkH1OkxBApDZE55gIShLtbsJbTN9hV6kR9qL
YFErh+hsxblNT6aJkGyE2GH2wdAwAZuiPSEHB2MLD0ix2deNTLDBfKvVMo6p2YYQV4LMpmOtR9k+
RWt8NzgK0HT6/CmZIib7laN7qiJffo+rbtBJMVCbTjpm3y7ow8/BHBYKVLvo6v2KjmC7GkMS6ICy
nJ+fYJ4DPe0hZ14mJwPUsgmeiuyXRfdy/2AYBMMQ3AVTuua3sUnRbeUr6ifSFiDB1G0lxyRjFL4q
9ThOm1ZCzwypvOtrf4HC5T+Qe4EEmB1ISxmLT8ET2Zn7ZIHNaznE4cwbgKb8ymbM0M0UdKXdL/FH
Wd2k6CvspMItMDZ4jgsAVh96tbWl+g5dVnZj3CqtLrrZVvfrJMrk7g3kISXMSsI6hoviEsOx0pc4
2tUAagGPlFihqxmPJkqwyKRb9Rvqsf30qZV/S03Mx7rceVTqYDLSAF8hdWjQDj5rwAaLPhc53csw
CceeMb9iIDoAb3wz1iBZS1XIE7Wz+iFX/KjZqVpmR3FuY2RNb70b5TcJC46XMf75TqfSk6xvYwP8
yLPAOtiynr8Tz7+EU7hEYlhVW3xJCyR/Um97wDGLtL4xlb0VIOhtXFllMfCd1D5Kkh8ut9P8opHA
DZNtjwJkksy20u8b1K9b08spSElj1Z4wuizP3g3Qwcxltbn+zStBH/tmDaxkOsVwPh4gS9JsNNC2
QQHqfA+UjWF8I2Aba1ptMwE3EAyL0wFPAPIouROc9lUjxZax4R8Yl8zfVKE56OUQLxgklo0lmGXb
0s3J8Kl1qJlfV3LdQv5I4vYlNAMQ+DSQhIofHga5QyK/o9NO70XkZiJJ3F2AMU20C1JIClXJDXBV
LujfU7N7TUSC8YWyu7S1f3XirwGtqE3wrsDtxJgJY2r2ouA/s33VL24eP/QE+HT4plB2FnIrSxtF
3YfxjWYhDHnNrHe1ejXMBf/jY5yPSLvbTX9XWLmT1F6JGUnV22w9XN+Di+aBL2/AMohf/PP6F2z1
5MmvqxkIm5if1ElwizmsrtEYD6Fs4Fk+qX6qaP4kLcjkGG5uWR9p8LNpCLC5QbxZrMEtO9GE1nXL
P/kgzkkuEcbBAkJL7UJf/HKuHFnq7Mg6tCDgskiFjM5NK92PnQ7qePf6YqyYPiAkmAHHsgBgpePM
JFdyMsY5HEXRRchXkWMwZF6XVYLCx5qKkGOg5McggBcQZ9KmYGs14IEnShLM3IxGDGMER0Y+d8DM
Bi3x8f8NNgHGjoCTBldans4oDg+YDfwfFGaAJ+Rg4Kb5ClOAPnirQCXaxoi2XWaMfrwUXtmJQDAX
MyhhZBTJjH/lcAEE2E/mJMohJ2na71OouqUlv6qYuwO+JnCs0acgHHemlB4saXByLXrQR/kuRrMh
HUQdV+uLf/ItXKzQp1ZGJYpN7lmyg26GZifpxxLt1FZ4pwLDLOV7gx76XHDS2N/LeQZKQVAFyBvA
88iDnAdRaFTS5ZjJTTFyUg4dqxNUA9Y1O5HA+VN50OZYKrDKuXUbGm+TumvzbTq+qdNDXu6BXtOU
A1jLrpvQWnh/phd3aFCbB2uDCb2oAY73t4AEm0zak+K+iX9nHVAUwLb8fdkc9oSxsZgcrRisBHu+
lrTDq1Wfoamm41wE2jYnnV0WluDRyhbsYstOxHAL2khNNBtMzITemGrcgF0ddMPq9FhiDPbcC7IK
X+DCa+K4lUSUrXSkwi2VYpBm7pPkCNB4HP7KIguZBi8vcDM6ZfEpa7Kdj4KIY9X3/aurcUHVluSZ
jN52XMZt5I2WdDeo5XHITMEpEImRz3duyVLkuDLoWNHHtrtL9PclECRzVw/aiSbKuQjw1UdSP2HX
0gWjQsfaGUQjIUVKcO4sLTuJAt0AFxJFG3XC43IK91bZetePFrNi3h6ASgPWDpQ8DIt8rkhYTyQH
px7i1kb14hoUnuZRrjsAG2+ILsLBfcV1nDTEAAxpgCQJeqWY0ieBQKiZFW0T7Ewt74f5N42UbdFt
63Jy9CTBBXwnLb1Tg16xMTIMVNqAtHxjTk9Wv+3pp6XdSupnaXyi9VdT7q2ucNuydLXxhhjfTTCp
p52I13nN3Z19MAv6Tj64TFD5rJgpJanS3inJjAxI2f1UraoHF1OWApydx69hmBQ30bzEDhmlOzPq
hTMD2W5fLJyOuIG9joFB5bbJ6Es50DDYw+6mKvci06pdRW2kgxyUkT3Q0AKHzTg6mpU8RVmeg05h
QcdMTBVc9QCyyYboAKy5ZMDKwEAEdDXAKV8rd7IyBJvWGJ1K7SX7ZoHOlxbvIXhtjPpFN3f1hLZc
44loooH3K+Z6th/cOiDFhvdtif2IGD+/omOkZ1L3wy7NUTQGpKSyww7DEq+fEeYTLxb/xGo5Fx3m
ihl3BELzxcP0C3vELJwmBic8gM59oqGL8cU0/pq8CvEMrh28blk2T5F51KNWTmqhTziZFNQYLTiZ
TTgZIDpd8zYz7jCX6rem54+NTnbXtV3Lop4K5mfehoOaZVhl9qh+7sdvsvI7tCS3Mp/LZtcl6FVZ
HjAFr+4xEoQKLsMVpwfRf8ycW+lI6VskMCFap7mTD99GtMYMhcB3r6Ai2cr+kcLdgUDm10MwQ0qC
K3ZI2008v5bzgtvWVc3vjWnLUWEjR2qUHWzKWdLIXcA3WM5P4L5009gvu3fFQqY0s5flXbD67HK6
MLYvAIHJOLf4fFsL5uG8mnHSy/5lmm8ydadm/oC2l2nZhjOwlze55qSFYNPX0m9YE4Yj+Ecsd6Gl
C/pcwDeE4qSFZGLqpfArcRZ7HVqHmtbFkG6nDL4PyUaOGrvMUA0yHKBH7TncZOQxV1zFcILMSZCG
7MybVvR9bOMvVgUtZwjFMMoTiGP8+Ym3KRPVqCOCVdG10U3m2E7BG2f194Gxa9Nvs4jA5aLt/Ovw
ncjjDJGUIWbStFiOJJ62yOHI8WhHsl9Vu4zs4+plMJ8oPXbjFpNjkXo8zhj4noS/ksmN5Qe9EvHz
rZ/Jk+/hTFZf9FweErY99L3owWWTLb4Ml9fHLwpx0v511hQkU57rGV8kCBH+H1f/7+LzCBMNoOxJ
xvgzZFVB/UoPGaYO6gF4RRI7x/Op+rSin4nhXz8I/I6jyRBD0oGTRaigIDjh4p9BGtHGSEzgWKQd
TWZnBCaBHlT5tRkeS9H0zYvHI9A6CutZQfOfpODJzAUmDK07LASsFe/+D3/36/6nd/sUuqIy2IVZ
MTFgS0Fhl8HR0Hd1bsYhqdQ+WkAO/0ptNM3a9gFtqrbjbQVhvsUno5ggwLXwxEcDKKiqWPx6cl6U
QMlKJaxixz2iO/f9+M8P3z/6Rxti8Qs/vP/9B/+xsXc2fqF19n//zPY82yvsw8Fxtw8P298PW/fm
4fXh9fN1e32fL+lP8U5ljd6scUUHiJwz7bzuqBaUPfrQnNbxfT92vn5sReyCFw1hWBMVk2lRVtfh
Q2BX52sijWWe5jMW371xXd/1obRnOwJtLs0WQtB5ifZ1UKmA/e9cSKNaeQ4WgBjtyjc3rzfu8cPf
vP3U7DdPsMUXoemXOieSOBclFaEcWBEk3RyP2DY0eQtUYetx6nOZAFQ00bAH8KSGaebnqsQl6DHb
GEHtzdF134/+L3sDc3C2gujqq7HimhxOEcyGK6O0hJzjx8eP5+dnTMiyn9HBvdglmP3Yz2eI9g6e
s336XTlPv59Gm/38PYP1LWL/Erwfv2q1l1+kAgbBptPDvZ1r3gD9UYDoAJbCjsvuboflZa3tznbr
OAL1v/6ya8K4J8ZoFNJEaybMhfXb/uMGJxOS3K0rEHXRS/+1o+BVABT6q2ufcz/S1IZzZ7VM1JGd
AH/Hjj1zBFAP+rns13UrWl/LE5lcYBFa6dS3dQeZ4KWw8VuKvv3cfoW2qRM7vzZvm/vD/eHgCTbx
IunMK8tdIH09KJGUQjA8YGn7/vPmm3MrciprHh2grj9Lqp2bihHKCoAzTD33iOwevOf9Bpb6IjKT
iwiAV4ezST3OGln6EvTu+ruNfSuSoLIFuTBEXdMQAAIFhD6rc1XUpCxIClgM26kbw34f/N5zfbAo
VN7PL1fpbNkZEIT868f/RCx3/FM1wHxMGWKZfaT2e++8v7beiOsAU8Tc1htc18CpsHFTMvqGDvQN
9uYNFX6n81AptnW7wE+s//a65X4R211bD+6+MIsIcDXtn61l16h7/PoNB4cdHnaj4hplh5X9ht/x
44B/fx0mHCf8cNkxvv5VOjsvV76Kcv1QpA7qHsQv/5zhfz6I/e67/9ze7CvYt+AXbgT2Q/QFKjNp
/gvY/B50jaOAASjcuZ2UJZLbWgNECVsSRBRfP+AiH+03aH/r7JmbdB98UVBzEdMgF0stcCYAQSnh
IudOgNq0kYpRu7Ez9HNj9zoKplZvWynF0DIRWPyrc+hMSU4Y55W7pCBJZKq4/Er7jrHM4j3qDPYv
/NdiT/g9ZJGbB31tqL053DuPu8fNzvOg/u/fD59Ylp3PDtLrw832wX14fb152Pb279Ad7U8R6Qg7
mdzHAt2KPUFqCHVwvleDpmNeoNSUYjoJm6NVzmlZe4usFqAnn4Le2CzGEu/CpsgETnZlS3QwF4D8
Hv2SGLXMbYkZkHpeNDAmTKAMsvGC6F1gWN/pTJN9WjQi6vdVcRher2nA8sra18P+JKpt+tJoBlCR
IRHyodXovrY8xWKNUd71Q/ZVkOQWFO15QN6xVBsG4nF6hWMsYRAFBMkNUOa60ysT5jRG9gJUj+pH
5D0MXtrCn4o3xdgAFzMrTxnxTH0j+I6Lo4biw+l38FaYTpbUB/gOPQlsUwn8zPKN/B5vYK06gmoq
KA4GHCeYWovBNsFnTQTtYcz5XlsI7k5oF3TVz2DgcTQZbEmjGdpojwdfOtq/Cyn18jDwGoUKln/F
nM+05m4EzLjrMcEYQrsp8pJq30wg1ot8MmzJ9O36Cq+KQt4DgEC0xyr8CFNMYesVtLanqPqWKJJu
KsXLmtjF5IUgEFx0zGYulhJ9rGiXgN/UeeM109LQwgbY7sm6W8AhOLwtourcugg0Q+IVC/CoxMV3
iaQNRc3oZKK5dubJneXfWfh+fcUuAxFmk+jz/D8hXEAXNVGwoM8odaQW3cAA90itR9Swf88HcJvr
ZqJtw3SRnoopS/ysqsZDB8z9AOYDEu/SLKaih9DqITn5IC7QqyNlqWKMYHQizLqVnCYCzNR0aXBj
DE9BhIkau9ry495ydeMYU6eRRR9wETh9rQgG2yrA9YNIhVt2pUu1xcjxAQaYLzvZyYmnajtdOlIQ
YdLYLomLwS8GSjj1T43uBPvBUzMgOYL9+COd2w8yazOda5hwKW2i7nYxAluJf5izO45vkulnjd82
Ao3X7eyPSG7FLfCXDEUDhdXgI0sf5+qYa7+vq7V6ME+0Ypt+4urLWlrkiokAkk5qfqI/ITfvhgWA
VFFXr0gZ9ucnkrS8lDCAGuunJvNt2X8QC6SSQoaSVUd6og/nya1UVdNmYFI65PArp9M2o+kYSHMb
jWdYArfNQrBLX/Nngzi3XVpFSilbvWm5H0dbs251/TAVmxig4G4PZND1zbqA0/M2yHnsGr1JSU8g
r7Ds5T343drqdvmR/Qh35S55rOxmkz7DIH/8LWEXkwsaBfT1grfLQgPp+d7pap01QWmBlqR6iMfv
YQJEjagGuGYfJzK+sqMn9tErqZyPA2TUaQA4YwqY3nYEhOX6Eq6FNqdSLnwInUa9hpQ8U58VDOLt
O1cCca8tq4LDu2aJqFwDHq6pYI7kW0uAntUaKwI+DQBVDKPKAYKZ3/u4RzXnZgw219VaXbwTYdwx
ljOqg18bwsZg9PTwIQGJQzP8uC5kde1OhHAnOIAHRFQIIQauPWU45rqfoQFACkSudlUbACXR9kMZ
yxBnbmaHiZdziysc3Kx2+XMaRnumuUtlr6kVz4yeMkD/5BJPhMLpG3dW76Lpe9MLPmNV3T9f8ZXn
PDFIIPCHmFT4iiIB4cH3ie7V7Cn46wEzOFpIyOI9ARopJON5H2/hDtdTtJV2y62WupZ5SybXFCEC
1lYU4TUr6QCDihk93AGuhqgdc3SHteGERtlvLXqNMO7qun1cptigC5g+wRyD1wpU4QxkBneMZDEp
sgQsXJ/VmQZkZmluU6UG/hT+H7NC0HvXeGFq9kfTXCpPSjBG6zjpRotJfGZm1r9Gglwp+ifK0FKc
JYl61wwz5ZeEqdMJ0OoheilKWki1384A63qamXfdYRjUSdpkOZ0QmTRapbmaWoSSe13DNZMw0ZGG
VzFSeyAwPF9GsCTLpI/RzFfLilsEXi4DOmza/SxAFa6FWqhCIcYBxy0ife5eqSpZrYmBhaybsPcx
Mup3VlHRPPRVIWjPAqiAwQV5xveg1yKCpjg8esr2Jka3UFhEAh+4ul5oAWNcs2Bh4Yus+hD19bKA
EiXulNSdpo9GbjAPFYQKUz0L9mZNHeuLegCkIahjcWsWoO5QzzO8Uzrntlk+DJmAeGJVADJ2oHgH
qBREL+ebj8GUlGQZlKGs+6jfJd3P69a1LgC4QgnteuAb5gRYYTKFlgaWlWU0PoH1cExg1uzrMi7L
GTijFphx8ROvbrRWnmtRNkpeN0mCftQ22MixZyl40eYu5o6r9DVMRrfGPDdTskENfF3yunZ/BLM/
P3GnQxUOc5OB1cWoi+/o13e08K9HlHK6ccdTbjMTTaPQLVS+ga/LVSePmNSfqeC2Zd6SD/vQ9gZ4
FUZO4aHJbRQQQoaZLAD0NoYcOFH9c2rwaB/fmiG5tybMS9SK7CCBHu/6Cq6dJgvkQqBUBuEiJgOe
r2CO8mMXDBA7D2DQlGvVTRPjR1aqr4Vo3sm6meCeYOP/UMfji1ISksWFznrUh0p19OBglHezDjrl
naL+KustpQ9EeTaG7XUN2Rm9WFjG7IFyNIa/8v0KWlyC9YJx8ehNdK8ATlx81mg0MtONNvrXRa3e
iCqIVUEjgrQa72LrSFPKuYUrJ7V1O2Lcigzmmi5Mveti1vYMif5/xXARe9Zqfdnp8ORzoA62Ok5O
bmCWAeDJGPgiWD2RLO6S18Ayr5ABsobim5ndFOkxq257UUPrBUyBPQZwM4HWGygWDHznxIR5PLcq
bmMHj5FfPVjpaqnHWKMIqWLNzqPmPi0ytwQ5eyNq/lx1IfrXOEpkJYG8Pj8ApTZERq3APOoOz7tW
brZBmIgwgCIh3DsffGwFLANCwFCLIavSs5GLRKyaOe4qTVFZfGlyepDZsKaF4CaZSf+rDuNdNc4O
Guu25vhRNyKCq7WHCOjQ/5XGKaRKeOSPJbxiLy8IpKXeQ8rVDsfvYNJ5CwbrVqZv143+EubBHDH4
8LBLAC8CgXG+UdRQSR4TiCyj6mFcckeu4hfDLF8LabZHNCfTQna7oqowYu1dtTBmptcwgbvyjKYU
XDvra/3nU7gDGAzJnGU1rh2Ljk5NcPRuu9rraedlk0DUykJjjhx4HhjwFi9lblvbRlnq/KvPY0Jz
d7tJDDeiW93I3dD8IKLB4iJp3LbGvdkNSw6eHR3vZX15qcP3KVRQp8GTydrrxfb6nq44F7B7AGoB
CAnGivJ0O23V0EUZwfoAbPMGeb+efNLu0VxqwSW3crdipBdKo3CaAAXw9Hba1JC4yRkjAxBYzbM+
glV7X2hbOcO0bAWv50qQL15bR0waBysCbnMD9+q5rZp5j+7GADddttxPtRMV043i7frEG7pWwNGx
YosGsw/VwAhqBSqei5KI3oQS4wJpe/NmQlxhTz3aqGkeYgq9ca9rf9tbAVcNgWA/V1Xkb0Cndy5w
CUsMZiVw1cmobHpi2h1KGiPO2d/bxokYfnRZ0yoV7ZiYAM+ipD1WmIFUKWh6F9zZa1EJZnwCQgZQ
KQi1v/78JIasLdp31QJWkKVq0EEWYmSQ3RVKfTNn2gOZ2vjBjGf1Z1DrnT8XIGOKEr2PbC3Si9q5
rvPaNYiyrIVyIIMNX7ABk8hU8s6U8S3JoTJbwIc7MLSz2B1c0T6R4NBQT7Hq79flrprriVh2fZ0s
ATDv+TRECuL3iTzUJQ5ipL+Wkbkh1nJfGwlQ08K2IGaXXFh2pioXV9NgCtS2UDOnUn5NlTcNG0Xb
hdbBsHaGdmd1L33u1zSzabIbA8ETcs0fnC4z51QlksvGPELfePqIpQ/Qt2cL66XcU3BSWa0di5Ks
ogXm/OrSBnVc6hBYYgpan73Vy0sehLZSJs6Yf8iRwK+u+gQTjJ6MGp5N+Djfz37sljIsYUYd5taS
dtsZqj+YjoTG9VFEQnnRlfTlD5BT0MEzB1fH31BpOAUDiaGbqlcScuMxACDjDPRxrmEKoBz81MKk
AjHLqOzBEvtEAll1R6PTHSSALVzikWgq4Jr2ABlg7DGK2nhacw7KGqs6oYUGywpMz6Bg7042Seub
JN3U+bK5fnQuwNdM/RNpfEYP6Oawq2JMX5KLu14ubFI3NVoHH+C8nKjU3DFP3KJRjpj2Wsmu4hg7
PX6ukgOcNMkfJcNO7ieXuHIi+LCVkBPfxergSJ+xbrhzGyBqi5E4OlZhQl00ras7XA2767qvXd/o
OwIpC/ILJhjzzkVYaRA1pGPeKo2N1J2HFPjy2Rh3SrPUsR9PVvf09xIBvgWoESQpSMlwB3eoUTEz
C2DVl7hJ7vqwRZ5MWtJjPcixG4RdK4i+mAa8k8JrBNAVYCTQa88tIh4flADJjEc5OOmDfrfAYqNf
13VavYBOhXDeV5uWVhojCBmIZdlThUESIfEyqoK6aAS72rRZkEkpEuthMqzYXuJPwQesVCFB4PRn
H9k+n7h/re9SBfE8gnnGTFp/H/oXffFGGWCJt0k55hEeEt+uy1y1TjgmWCAOqcYzaYPJNUyTBqaT
jZYd5O1hDET9KKvWCegrEqtISwHQe66VHMjpAmBNxka1SNmNMT0SZWOND9cVWXU2SH5RgAJkDHDi
zoBZqk2tl8zZhMV9qpJ9HdVPs4mxGH1/G4WNe13c6roZiCpB+6uymZrnSkldOHY5GiQdta/bm1Yv
rYO+iAjM1qwe5vCvEM4eqgRP9GiAEEon10prmySpWyuCoGM12FFAUQusA1woDOFclwzBbJGk4Ckb
tPyhGWUwnFS7eIy2BPT6S6pt+8q6Gekvw/pPcRbSrWAVZlhylSes0QERtoLYwsOjxymLv8lEt6NG
8YcocKY+3+T0YyynDVDaAq98sbRo69dxK2EgG4SjZ+FcZxpXvWmRKHfSpnuZggyPVQX3g1qNAkO5
XF1IAlMhK55oEv6Ts5SEyhEKH6BpQCFxr5pJaKdh7QVt9BEM4+diKa9RrjpKWdzLmqjlhWlx5jYZ
KyGg+pahgGIUQ9rOtcy6MgiDJi6dqAXt/Ohrxm0y+rryFhum1xJwojjXj8XFWWcCkXVjWWgNZQdu
WXtD6+nUpiXmsgFYHj1MyuxKgT0YghrKRRx3JgeUweeKNWUlVYEOxRIEMen0plmLA5plQt9z680k
ojzDxWlHoUZn1xyaTqAXX+owMD4XLgQjWGr9RsEQdzUUUTdd2iNyCgayXmCTwYQ7vsDBhnUYUY9h
dhXeJMjjYD5mCgcDzsBKVCVfUwbMi7qElyNALzwwHy3FGckUo3CysLIpvZ9FXUdfoRZndqB2B4aS
1Z4Q/nIm3wM0kTaBVTgTbQu7CuiNAV4Xn8zJXSSRu7zV6D5QxoNMyN40mx1Rype6Xo6VEoYuKSR/
aKP7Qk21TUaHfal024CgNSuUVFH67BKIhZ1Fj6iF9DoOKdbk3JDGZkCrdQq634boiAvzrYQSzayj
VXOw8CqJnDoJHGn6GS7UTRgZxNAIjszKziNZgBGKrIqGxjzujLZVoMnSTAqnlPchmI7D5hFU4n/t
7tADC1AVCiNIS6LX+FzNPMtrNESGcARwQkErbXQFQyBEaaQv0hxu49FMgxgUtwnq3fxV32aYiqBY
OJaTT31y+2Ny8+/I7LimU7f2Zv7ZvD0OjnlX3BzSu8bOXp/Ic7SvPgx3Fui74nWhMLjEMcUR9UlA
Dc4V7pO6kNUUCpdT6hX9izE3i21003apG7dpencOmkeAo0ybtiKXv7qjGE/CpDOOfk42Ul+1GlPI
1hLr+zx1iPzlmyxaBD5w5RxDxT9iuOiAFg068XqIidFi22b6bRfF3667c2YW/H7i6Qp2K9ZECJrP
81U062pJc4L91JtHLbgdincVOZnp0WzfNYQFonTAZQROgek8kcfc/kkA3M2dGcwY4eIg81g2t+mM
9llnYpS3e418WKrdjS9AsF5X8jKhzaSCjxbhAIwWqe1zqelQWXXVZKhIbUm3MR8kr3SUb6gD667m
5rthk/78vC5yzUJOJXJ6qktc5lWIa7LKpbtZLfdTSO9i8v73UvBIQy0RQ1/wPOY8C5BQsUWyvHRo
NntNN+9qNCHLRSywwzUfCgORcewBIMVDl7P3DlDGyZxK7NpddJj8YYe57478UR60nxjxLEDlCaVx
Zo8YNpCR/sMIcb9zyVbfxBv5prlZbkHfj256wcNz7ZChHIbpjKyhB4jgc9sYEzOqTbnGIQNVgtr+
SkUCLlusYH2nEriUlGFUtJdySFBlO9uhKR79epiv0dm67KaHYb8435EfS/7DrYMHGZ6bSEyYF8gk
JZEX8Me18FHSswzwk+KNmcgumBXz3gOwEAUoaozQQuh7vnYBxTSbZhpLp9gld+bxWf9Udtbtspee
Utcx7dYFuxuGdrp/b/UaXBbcLzLjcF2c1HSOykDt4bPyBgkfHVRy4AASxTiX3Q3YtlMxzHBOXNVc
/A9p37UkOY4s+0U0owDVK0gmU5UW3VUvtK6aLoJay6+/zrp2pjORPAnrObs7uw9rVpEAA4FAhIc7
JHPqskfQuCsm2rvICAvHekYTI/HNm+JYvxrb6mDvZkHouJwF5Axzp00vpQHsBlif6r8D7uXOd/lx
QNTaaE8FTX6Xx4oyFwVGKLzfxbT6Ie3Bge6kvyZ3ovquEgXPtSvidB+442hIsRHKBn5O23iQsXpq
nP5guKWnPpWF22xGz3bJtjpGd8kPcMsITueqcXTjvqUEkTtzpzM0LOBWC3hYZBy61Ac6zVUGyF0D
vvW7HlyQaV33rRWPXqZ4jYUfGfAtPqtIe6DP7KQtHS2S8WQdqTo8tMV9ZEU0jSNaifirV+4JgOHx
/rYwlgTI2LL+EyeTpl6vahnUa0kORszW+uxDpKqaOgj2cSXKIfdE1vb9LLiQSco1pQxYJOMjWrW0
nwe1BXGIPgpiznfBlwsI0B4zgB7EBiLj5o5mzMzQyIAIdIwX6908gsKQopl0j1raxnBHp3PnvapQ
6QZ6G0ImmLWtPLXNndcqrqeqq2BbdZqv7LU+pvfaIauoBSe1UeZAFZyWL/KP6w6ztrGnVrnDCkky
OEwKq012GPvXQhVs6coBAO0UGD1QuQEemXAHQO3MpLAY/r5Ue6VMc6j7xtaz0hzBgKaG/iTSZVnL
lc4McrdVmSR2W5aLwYPht0flaB7mg+1Jvxt3Am0HlQ+NIMKsLhEX1bc82YI/PT8DKQqSQyvDN81i
3Hf26Ad5SA37SzM/8M6kgbIwXKkCtOvqdyMLUA/5O95k3HcbMAIETS+AlEjcbs1wuM0kkQTV2sWP
0hMOgwGJTrxVuG9HOo0VOv7thGgRS+Q1jXaRfNOiitE5df+iTtSa71U8CKNfaef3SK5Eme/aKk9/
AfcxE33sxyonOBPBLO01s1PvSKV/Xj8ClzET3Q/AEVWy9CcQPs+/XybpQPU2Tel0yROIUo14346H
ltxJ8p6Q39dtLb5wHmDObXGfLRliCfwUiM9T98skPrhj4/GoRDd27F43tPyhc0PK2bfjIlmtJQq8
A98OmmuehP9toPdgRqL7baWchl4eaobfMDakUed7N9nyhObNEpfximxLy1HGxFWiu6ooNn+/oBNL
3+/pk5tGr+coYplSOKk2bzMSbCDC5s2D8XjdzNqCoD8KQIYJnWGThyWniQLB5CmAz9fZnWlDuK6O
bgCd2ABXIegtr2VomOOFEMf/h3PzmwelKoyBQNTJUePy0HXgE58M36wzivLFJknarazdK2YChi4A
a8ZbVXmCXPQxhCRSpX3USSJY+trj9vT38FvcVkFUNB1+z6wHP4pe8Uit7PUy38cJu28yy0uVyTVR
roDWOaNj/tfnEFkEmsN4xUPLHoqz57409OqUDG0I/bnGppmyG1HnR16IUfBMwqP+7fqHXjkgFm56
lIGAogU2hQtusxHWU1ZGsAY4Wqv7U/pr7gVBWmSDC196UCSpHWAODDxydA78fArdaorp9ZWsuOzZ
SrijHlblKCsNVkIS32rfpOiWpS4TaWSJrHBRkpV215IOazEmJw+PYCxD/VEViQCv7xje6BoapuhH
cPEE2m2xCTcsnRQUYwrZ2ik40W1BKFlfyr9GeHIFkHkN8lwvn166ycldZm7BPDV2ArjV5bUCd0YB
G8PltkYwXn7uzlVuBvFoYsMgN4OMtd2VWnXsSJnSPlWdAQ0jdRB1Hda2b+kAQBIBlWJwQ53bTGMz
qe0sLx0LYpjJZB/lLPftVnm57nEr1zJAhujXQLIGhvgh5yqpYmUqK/iCod5Ms+kXwcd1C5f35FLm
QkYFWjAd0p1cLGBQC1NrDe8K04oyd+hB1QdcSOYpTQ5C87hDXAwzQfy7/GDnd/PiNic3DOSns44U
uJvb0M2s2zh4sQNniB+L/DiqgnfaSvkXyC2QsULPAATOOll+zIkxWw5IllT4UiyydgX7IWu6E2eT
Y5jMVcElPY2fcoiBL1uU1V3u7MJ5gVob5hAN+QLhOCPdaW2C/LiNXIxiEc0Luv1A3jvR0NeqIZTZ
UXFbEJv87RYBvdM1BTLUsvs5Gm9BvQu711rdz7ngOF96I1b0xxB/bTVFYurpgMxAqX+aCS6m0b/u
jJcJvvqNDFgKbNC05ftRDennom0N5FLjYW7vjdyX2I863EJoqFQPoQgntbZxCxDhf8xxfliEedzV
Hcyl5eRM8m6eaj+I3qVx2wrh5qu2IO8I+XhgNS+o6vp5GcCwLVz58mtrxVuizw8AKnhS3UFnZRRk
PJfhCchsA4jFbwCqzJ9qXWrjsFjuw2GAdocJiaGX4K/RoPBtzMbhYkdfD3wP3A1SxL01FUOCbL74
rU+PVXxkkxuLAu2azwGNbCBzQ28OvIHnx1dRqizXzMUKiCCDCGX/h+s+txqMcHXgZfcd/5YPdxIf
Orkqc6DTSrB0u0b5ogafIbnT4l02JaB9d64bW/MCnNF/jXHBCLVd1nUpLkRrJjRKdrr5oOslZOB3
jeh9vuYCgHDgcaIh8YVywfm6WvA95jrDxlVgoU5r306AXWWilGjViqYhuQYSC1U3bvdYXejo0qYl
CD8eJki/qfajJKQUuEwjcF+cGOF2zaowKqrqMALyAqnYNdHnrOxl5a9pf+DQGOKGLj2QL4t83/mO
YUyhMZMIZqxEPwAOJW1RVQAjRzi+m51xo4ZB5v0Hd9DRlUS4AwUT34tlOst1OcDdFGT/LIlEY2J0
YScNpdsW/nVTq3v4rynAT84X15O8beICmtOgNG2SXTVApk9H8iows+oPJ2a442oEetV1A8wE4C7p
3zr2WEav11eyeobQJ/mm/MRcHufYdsxIHaVZ6ajqQx9DfWYvg7QIsF0jEoSG1cUg+GBOE0PVGFY7
3zNGgnLQMixmaKJNOWlOnGY/RyJSn179NCdmlv//JAKlUAQ34sVMAmrxFFDDyJsUg7aFoAuzFkqX
yY7/WQ53ViPDTFUlgZ1aZzuts17zOfwvn//EBHdSUTwOczRcSii+PurRXQRqnlGQ0K1//j+r4D5/
Q+yu0hdHbhTg/sNDBwgxpB4YKWgvLBws7npe3EFI+LMe/gFT2+nQVATGuoWoXB8a1FRnX9Lfjc5y
WzPz+pm4ldFBCqzot8ls/9/2kx8FNcw46KsQ9hFeO/W5J37QiCr+Ai/XubezmvZRYpWwkda2a7I7
ubWpKRpCF/g4D30GHnNQZBVGlNC1W6+3Nrq6N0Wlq1XfwFgRMHao9YCX8/wkafLEmDLCylB+Bjmt
Jq+HCGcAsURQ6V+PQis1W7jGiS3O1ZkyRCNEKhGGfGXT7aPb4rZ4QZdra86U0BHJw323NZ+vW139
ViZAptgsXFD8FcWI2eCRUyK8ys9a5aXZb1MUwZfffeHyJyaWKHISjeIwbTUrwLqM/NXKP0blV2I7
4Oe2BpXKRODfK5WwZRf/LIgLsQFrUyWtsKCyoEpE1bf8AH3aG8mPXNvX/rm+e+vu8ccYF2jNXkqL
geA1XUsa1aLOZePoIP8e9I9Cf71u64IVf3n6na6M88WkHRu9YTAmT9vMk53olTihZ972+3qb7OwX
idpe77V7ydf8+jFyS1FqJvqQnIM2YdjLVYGtZbUOTRCnH3/o0+Ar2pta3vTqf3hxnC6XC8uA/yV1
SGBNzclHaoJSHuCnzVSLBhxEHsOrtZlaWAJQiH1tQ68OnvXcNYFEmuMthEkLY1tArDBl2wBTHNc/
6LKAK+eCB37Oysj00oDdoE5eezve2eOzHiw2wVgPkL6Cdk1VCzIQwTfUuNhcBHPDQkyKON0AaiH1
oawGJ7N9tXkbsgKCQoLCsCC88CQ1GNuoEnkJLzmm6SYzc+q2fEwlU7Aq0VZyIUaVWn3uM5iRi089
dsp2b3YBqo9bBpJamzZ/TUl2fhT5Xn2YlkwaNdgLphuzvS2KZ7V6uu4dy0++5h1caOmrtKzsxcQ8
PI3ThzYJsp7VMtbJ+bpABVtBaMQ9DFhj+zpP0qNix7RU2EMIRNdk6IcovyvT0I0zY3d9aULTXCCp
LbWS4wimDVK8all3jNPwYJrTPiXRvrZlB6KhkL02PJDyCO6Hdf/HVDfErRYe+CU/O7mMcojtdFqL
yyiWiJPKn3LMfJZBq2EOXEjU3MyFIQCVrR4BJBAYT8GjWePb6BqGHEC0uJw4qEsb1eDlCqEg6BNE
k9Wr6MQMd7BJZ9V2PGFP26jfZJbl1EN010eqm2m/md0ItnGlAYbL6KTzyu2jgZdfRDJUXIN3CUIk
79mDsatu6m3YU3WHG2gfj1R5i3eijv3q9zuxyy3TqFutlxnsKq1C2wy8oJ3fFm4tQ/e4+JH0/2lX
/zSYuRc80eO5USU0mIPiFVPQuvUDSqhzs9FEd+taOrtU5CHCaJgLifK5X+pGo3czwFdOFMm7UbIP
OPwPcW3c9IyJXGUtWp7a4o6fIuV5Iec4A6Oa+AyEx8VDN29R1fHA3QMdPzpi5O76kV/zzlOTy086
OXYkC8sqjbC8Jv3KrIPUfY3tS4JBHAatsOum1jxkeVwv5Nc6qNE4z6y7vh3TbgmcyQZUmyx6V61j
MBUbVQUfmIhaZzWWnZrjHDIrTK3sGpirkBGZZJcylUrWgwWU0WwfrcIrs9+dYQgWueouJ4vk/ZKl
rVlqyycEomn0+wKvAwBWDHV7fTPXgtfp6riLVSvMOFnoNpxieE9kR2b3ySTI89YuuqVgvsyvYoiV
n3ZDk6gLjQrxsbCK274MHpEvCC4ckQnuLs0LqbSKtkZ6UAZHdHa8qhE9FFc3iqAxA4YBHdM8nIOj
qFRFuYVAoemghGRvjTzSWHeuf43Vg/uvkYvJJBTCIqsZEfygR/k+t8+RzXYRCr7jRyM9xRA2spK/
Zs5BpmMB8IqmLtggwN1zfnBzQCqsoMHXSab32r4nIvX6VUc++fvcpxkhVdpLS4IYGcbWsqM7lgAx
EBaSF0z/pfZhoZ0LjAKwiBCaOV+LAVrGIVKwFnR+UxqaUkajrsUwp6h/tu4M/xoiXGm0M8dUTXQY
kks8KcofNlgaY1EUX9+5P0a4OCcjbzIjvHSBwO8xokEt6Ot1kJIXHM8VYCU8ANzbCw8QBNx5lDo6
3qrVA47sTA86o8GDO35CRxY6lJtsl/8I/XGf+5Ob7AKa7kUI4NVYfmKbC6651LSTpWGN0zJNE6bM
YVmEwbIxcmZ7pGWSbge8lq6fspW7ClO+BmZrIMy8cPadu0ma6zHDfBsQ16kX9S7pH4A9rAtXsl+v
G1p7eQLBTrC9UAOG/Dx3uJIpzw2QswEJqHcemTJfgmpYkITorszblvwGKOBWRwEtnoxjrItQDmvr
BFwKWGOwAmDykD8OszzkQwzMEOkqCOulau4pQ2LTDtKmDg5R7sqsElEdrYRiDKR9j2ujvQNa4PPN
VfMunwIFzbE0gAinPX8Mky3UfFk1AtoatCnRG0VSfG6kn/XGyDp0qoyJ3Gc9YFmw1h6gkZfvpWnC
83qU7lGXMg8K8g9HneNfsZoCwGX0CY1CPYNUnOC5tbbZmBjQwEqLVtCFYlE5qXI2alh3r3/q1VMS
Jm5Shtj1CUKGtuCeWIk/y+T4v8a4oNqhDSyXBoyN4O3wc0mfHNWAUILEpo/rLrxyI8ESOql42WCf
+bOSVyhW2A3yuhrEEE7KkP6nUQSmi0naVVOkb+rUVmgzNr/bsXi+bnttlZgw1TA/BsTRBWtWzgKr
BWQdAdBkuzzsjkGOAlwnms8VmeFiEObXp7kwsUSgdcGBSUkHghXRoOZlKMBz6pQfgnPZAgBsjFOB
HyKUsg3JfXN+C4NbMvltE3pd/aDKz5b2Bebz63t4cVI4s5ynNHhOWZkGrg09LjaS5lvG6F63cBHC
FwvLKJCO60MGWdb5WaxDJdSaZsKI+pBjDMlT+pdY8om07dALTyNNELyXH3xWNoE5cEAC+LCI3sp8
f0OfA0CSGAghFOWo2AM+GnGa+L2QIu/6utZ27tQQ5xZNqech9BVSh5T5Uzfnz1o+C9Zy4XnLWkxl
0ULFgD+GCM+3LiJBqlk9SHdY+9MCbWx1n/8XLrhTE8sqT95lutymVfZNkjS8gAvEBNgRNGROFzpt
dV8pv67v2erHOVkQ5+R2YssVwEUYgk72St07SPzogLxlFLUcRIY4tx6lWO36BDsXB3vFeunTm7p5
RJS4vpy174OhZ1AdQ5fbwsv9fPPGeLZmI7BwZlMLvULprSyr7RDmD9fNrHkaMFiIDoDyY0CCS/QC
JuszMREarCQmB0wodtBQVuKX61Yupy/gbUjxgCjCfxvgrzhfjdzGZt4NoAWMOum9qzRfRU9DimRn
wotmGNlxaD60wQIKtt7YXeiFOFJWGTppJyoWrAZDPDoAX8CUvy7zTSmtNAaQiGZg5JlbQvOoH2ky
gsIbHdkC8LdBsp0iqqhdRhRi5U4xG4KTd3Gtfe/Fnx/AHQvDrtLMzBeKRJCi5N0mMQ95vwFXPg0z
2euKAhRbgjt7zWVP18xtvx4McViGeCjY9biJ2o8m8otBc+f2Q/Cdl8DER8hTQ9zZ0HN7ikyopuO7
jhHNoeVeDqZrmPU+bMMYjVr0bNsPlC39Yci9WMX4mSacmFp89tqP4I4OSXoVaCL8iCbDu0H1CVBl
xPo965+V8TGxm3bsHFA0NJ0gDVu7jZYnICA5y1A2T5hiaRNLwO+OkKrE29C0qV0ERzV+ai03Nj7i
3r2+2RdZ37cf/THH7XVVgHNGAqezE7L5Rz5VXk+MPcpFtF6oGxX767q5VR/SNRS+kGQCEshfGG0U
26hBgAITYIIJY+7l7Sz7qAr/l2WBCwyjdoBJgaXoPFSwaC46EsFOlT0th6Kv/BFteKu6sf4aUbns
oI32u4Z/VIz2nZsq64wZdVwhFMiKI4dbTcLk5WYKfkXa/fXNW3ONhbUaoD0DxD18PySa0AeBbh0y
h9ZrdddQHvrkTjYGx1SOTSs47WtXx6mx5cec3LtKhOSfmTCW903u97Eio2hI2p2K5oTgY4lMcQlY
kswVyRSY0oZbc/pMpXt05QQ21hwPqTgyPDxnMVXKfSWlAX16EcMhyq6iCQZ28QKipYqO9H9azYml
JbqdbBzUvu3ZLmApbFsqaRlVQB3Rv113hbXwf7oczr/jqidykcOITjB4qz02VUQV3VeU52yq8Jq5
qyrvusXVDbQhmQfIrgKcMhcPcdmEeBiD4HVkt6TYlPIuSp9VEVhUZIXzugkCYN1YwUqZQwdICaX3
OZ33kaLepSwQXKGXXAoLSh48LXiFWkvewl1oTAPmJLZAuYr6rlfn4BcFmtOoUtqRLzOVdkRLVFw/
+j7s+l2gKo5u1YLfsHKk8RPQdZMX+h2FP9JjCV2HcvkJJvlSTa+v3VLf9UVNZfOzFwqyrAT7hbEa
D1KUsWUUkM5dU23GopmXF0Gm984USRvbsp6JMW4hXXfIQkMRrI7g73F36LKxUHZcSLqBMz23Nyv1
2GkaviZ0YLzBsDyQjV73ypXQsaiyLJRbGjj2ePKSvGnSqdZAqcyk9zK8zSbUtFNBfVFkg/NJkkay
mVWwMQ81ZozfE1M6Kta4ub6SFc8/Wwn3bYYo0QHzgCfUcQGqDSetdpH2pLQiTMd1OzoPip3DHgyC
M1YDpT9ayHfQPehQhxEKen1f5fzHR01gmblDvwGkXucfHzPbIAKq8ayea4yo0K6eyoQyothuoIwR
gxxQwQov6yrbC0CjumPDOOziwbSPo1Xi96UDS9wZQGh/ZizewEb3G4KRckRrVuX3VmsDm5zUMUgV
o3EOTQr0OhSiWpw1c9uB0ld2rKLRvCQtVapL8/gjGGb5LQ6b8GhH5fQ+orwWPCSdqr2RbjLdgkkg
Dh1kM/StVDH+CaJkvgd+NFNdyepzvyzLfIDESzjEzjzWXeDXQWv2R7tOpGqjNYnCfCUMMb2h98MP
qa40zQFTC3srJws4LwlY6tyxWrXfgkE63wxxHduCW24tnED3BMVwvMdRGOZuubnE5ZcpoIEM8tbF
3GGNpLUk27E6lsTLrMfrLrt2ME6tqedfOIy7aIpVWDOrAeTlEFNtGbVQ0rhuZs1jT81wjtQkM5xm
ghlF+0fJHpLgse8+KyET9ErCbxnAwYOjE38PWdb5aupAZ7bGDCT81WepuWrma+QuYbGjlQcp9qES
Ylf3hvFwfXFrL8kzs8vqT9KFoWVhilcA6Ce1f/pep0X2mDbok/aervdAH941kgepZkkkAXYJ5lwE
mAH5R9BE7wwcP+eGrWpuJaiuZA6aNJ+keJ970JbpD2H/0iXN3ggnz8IzIEz03QhJyER/wAW6m1mx
nzTTv74JK/fS2U/h9qCtwcnXKvgpZAAIXCt0V9JLqFy1IQZtkp1aZIJzspI+YeG4lzCEgMIwPygS
GEEObMiQOWlhPBVp4VlWmTh6Ftx2UvEFztRtMzVPJbH+ub7Q72kuLiieGra4vpueKckgKT10oIt5
F6DHp4RWZjqtRNob2ejHAYlPEh+A6TCLfcKk4CCbKFdDqqZhX8GkyZLTJoYC9pWsv5fVKd7GmaUU
lEhJqtKpC9o3BmKD1z4EsTiNCav2bOj1/STL6b0c4xrOw0LwLFlzYeSiILFFu0THmBfnSXE4Ny3r
R0hhSH3vBJA/k61GR1QgmAC0E6+uk2fUYe711J+rRKPK2H1d31flMvChyK8BmoyWMxDKPO2RGepm
M9pdhn7Ki17KG6Zkr/aQQ2otfbIb6H9ZspNKvaM0NXrf4320UATp0VOrPpEuvgmU59HEMK0mlFa9
jCqL1B9GuXDOQALB7w1YojVSy1XmhLkdIlNvVScy5ztUlGhQMK+cZRpPH2OfbdIG5P760/WNWQnR
UGPAGMei3gGVBC52EmbOEth6MCsgZT80jfl2Y74aiggZvhKiMRC81MJQfMELgb93hng09ApuPQ0z
IB6bHrK1HfMzQCqvr2flQy91RqjkgT8BLU4eO9MoA+iPrSlzKvUNM/wy+dkDW6W42bzv5RfSbYKO
MrbV0BZMoQcoa3cgFmEh2A4cVdgqvNzdpX6/oHh0SN2gRXoeQuU0niUcrEUuKIMezLabQCsq4g1a
iRn4cgiuC5MACrnGkmWf3BBSaiOtZXPquJubu+flX48+pRCJf5roltHtVpDvXn5MjO/qCphfIE4A
SDd3nDvWm9oIzQMnhBoBCM1H/V1VX0eR0vTys89D4bkZLugjadQAcoGZbAQcndxO9l8Pt0FzchmK
AHRHX3jeuCcreP8iJdNhodA6b5Jf8tmFfpOfzl6Q76775dpiAEBYWuXLVBvfQzKMGRwyMuIPiEPa
+zaPQCXeZpnI+5frgd+z02jC7VkcSnpvtHWG3oe96ase4x7SRDWF3c7BV42JrUkikA7FK2IUVe4u
72gEMhxtkHiAohfuce6FRYGR6zlvEGHxUI76GzVzl+QowNRyImorrXngiS1ezCAaIJLNItjS5hZD
sBZoTA9ahO64ILNcXRPYUdEigeIXGrXna0qYgYq2gbwDMptUkQtIfW266TZt33PJv+4gK5ck9u/E
FneKx540XWLCFp6syMl/ywpy8q2xgBvMjxll7YhsCuhjjM/XDa+sEQ8waLngGKCpzzdNMMkcNSYp
cih8fIW5RDH/j2IDleO9CY6b/2ALxQW4hwm26O89OI1UQ51hvLzMHVtt0KXzVdWXSx302x1t/76N
CqpdqA0tCA3oG/Hpa9lOlRpOFWw1vqHczICFNKNC506wfytdp3ND3Jkrtak2UhBFOV12SNjNXPqj
9o9qeSNKo2ZH+/yATousvhbFzmq8LhE8EC5TVZgn6ODh1pMhtbx835M9zXU7DZGM5g6IwCDVAXX4
yHCGpQtqPuVA86naP4lIBHLl/J3Z5O41DdFMzQhsziTd2PFGyYKtqe31VtRHEy2OCypl1epxOUJM
TwNc2TJQ8TMnoHs+FT1wW9I7kbyJrLfrTrqSKp4ujoe+4S6fQAWIxeUmKm37tnFn8j43BI98Z4zr
3d9bQ1qKQWekB6CI5T7fNMo9pDMVPPyLyNMgLp3URwn1vaQaN1U3QGfjr8FhS4H7xCL38XS9i/LB
BFu7pJR+M/6SAEHHtO0GBFdUEmYna+EFb2YDo8J4SyExO3dPsLrHLKmxPqBn3Ck3qW5AiG4qXDWE
dKfokX7x7UDiremWtgyr41Ln2zrBoA591ykSmqxgvnEUMLcwQ3Vi+caKH/Biu/7tLi71xZqBqw7v
RFRM+euBRXrepAGsSfavJoMMKnm/buCSKp6zwF0KASNtVcToQhj+/Blt091m3v7WfGlfvkbOR08h
YExlF5u7YQICoYuTB8tAngMNvEAngXo5/2590ZhRlZoSzaHNhApt3942xWsM/qhkHGnWbMtBNJIk
Msndtpj5xlNUhXuE03uK3ibo8AogQlMQz//qLd2xRWLrF+k5t0Zud9Vubvsc1VqQttxa6kZTl3lL
//onvAiVnA0uWQ7mcM5MBhsMITkIN/awYPfcigjiyJov4nGFSg0KnfBGLo5A+qlhagQ7dfmcaphS
KwW+uL5ZfwxwYcNI2mnGqAAMjE+oSCjKAxsF6YFoDYuDnFxlrT5pwOrDhMXCjY7xt5mIfExgwubq
K4USo6qzbFPDDLBYvMq24DusbxN4WcDaA3o3wmUDwagaPYjnsYa4WTRFaugViGgCL7XMFqey0KaE
bBoEkfncZjCYIRk9VmG8qP7P3k1e092AMVY/2eV+sxVhmC9HpTh73KKqHBzcagl7/UZ5Un72YOF+
TJygcdX743BUj6Yr+6Z7/eBcdt84o5xHk3ZOGGBl2EkgTcNKd+rane1D3zkxMalh3jGpplUX0aRx
5UpwbFf9BMzfgODpqAPyU/NKmBiJWWPFZnBTZXdW87dv6O/F/fn73GkK+76Puwx/X5ogma313mRR
eb5JRcM9onVwR6oytFCflhBX1CloDTEDLMIB/C/O8e9STO5I1aST4gGjCBR1DjN036OH+dhvPyGJ
yb7yQ0qNTbYpXyrBBgrNcolFFNjRPA4wa6vO9PiQfWGcnGbICA/D248JwgQvtpvpogf2sl9nD+zl
u+E/kEWBEgM6YechqpM7SUYvScJkFK32+qfqT751U3217vM9+LGmO4azELo1jV/kgyGIj5eTWpx1
7lKu7AZIiABHYtLpzLzitaVtTcfAk3z1BxMcgW+eosu1YhgIpR7gVnikUZFFSjEvKUB8rL6qV9VB
Ofxg7BR/fCx+jnsolDjVIZGpyGdXl7mI2ZmL/jq4yJYYe3IPQF9+nIcRyxyTgho69IRpGN/WmqNN
uxJCM8FtJep6ri4WHNEIqlANQT2Ws9kkQd+VEhabZV7nyRBFoZWfH/THlA7HaWNt7IdhO/qx99eI
BnzTU8NcbDWaqq16GYYTqDND20h5JkArVvr2ejhdCwSnZrhoim+JPoEKM7L6Zg5L/+j3dQOrueqp
BS6kSWYQqAFQnhSVyIqq+3JD7ltKw2MTuga16Euzzf0Hbaffi87FSo4Fyjr0iwk6NUCecGtTx5Lp
cw3J0qp5UdCrqdyJ7EbRrMviAdxxgBVcBgtAAqpN3NHX4kXQrp4R54iXo3nC6gRNayYoOa18JxQt
QGu5KGoAe8IFbDmoTa3LRxw6+8U2H2QmmOX+HtY+WwYqkDreYwY6MhiI4ucdeqUCBUeRMecwQngo
3Np3GrX82A02FW030SHx2kP2sPByjA5UfV/vB1+/NfDSyGl239wh1hwCj9zezj40mXaQnXJfUsEe
XOw09xOXPTo5/8yKWqg4YFSKSLfJcEgMTwv+9jjABL4hHtw2hmxsnuq1DzE/VQ85cyBxKqePRBP8
/cXl+F0GPTpoy1H2NwE+OV+C1MthlA0Fc1rtS6mfhnY/sE0+uCwSGLrw/WUhJ4a4vQrtAOciLBkk
8mbIy+8j852kniya7lCX08sv6DsXwtAhuGn4M5bOKEtqRYcFucbrSE2vPCaedvteQqUAzSuQ3Uf7
3sl2jMa3+kP6aO8yFxmALz0XnqhpdnFGAFSX0QFD1Z4s6j3cedeyXM7qfGCOon6BSLTrRbiklU09
M7BsxokDZm0MgT5IPGIu524ONpD+LYFDFeEWVnwEXTf4no6KDGaHuaOeBJkS6O1ipbpJg4bm6raF
YoqVoqPiXg/OKyfq1JTB5WjKaBeaMsLUON+Twu+afW8JErK11aAaAsJDDMdhlGr5CSd7lhaMDF2r
4aOQT1JSKz9g6JYuLdVE4PJrn//UEndj5qoxA1UES4WO/m2OLraImevy7QEPOzXBeZidW5BUKAn2
a2OqNGqo6gVQbWmgGYHZeMRNkW7N5ZOOs8i5XGiPjZKOsFhLm+hVsilxKic/hMcKqRb51C1HBIG+
LFxzJjn/a6UZVwSByW4PLuoSLVPnt+2Mjvwzyhx9okoGwWeR9NyKJy4ajgStN4TFiynCdhj6hDQ6
c0A3LCUvxPDi+v66s38307hYBRsLKS9cEYPsnCtqkjH3+Wgwp3er25Ca1Nqbd9njSCNn2MRfhruI
EbU0Oea3X5o30FuA3ah1m9FfAw0/rv+Yy+FjDMee/hjOW606a/QW6pXO5MSOTm3mkom27nwkDvto
vWCT07FyCjdwVGoUNBDc9yuh7Mw858mYysKMYYC9SLXfFqFhCf5+sEo3IqDlZReaWyfnwHFSqFUz
w9DkaTSjzW29Ub30uXCyx3arbGf/pXfIJqWaR9z21vbtfbdFc0bA57i6XBD8LtAlZPImd+9a1mAX
ZmkzR5LcGOSUSD2tu1mkt70SgdAtBsoZQkdgnOOne7pIUyNj7iJHb4FpeY6yF4HTrATTMwPLDzgJ
pnWIel7UwkD7CcGF3ob0WXQIPWvHPuZb+U73QydjnmfvhFRia+fzdGkXZyeq1KqH5cYrQBb/k3x1
/nzXUAZ08430Xh2bCPe6KIMXbSh3SHoVXJKZAqtlsmmy+7b8ur6hl24B7BF6HsugOqaq+XQvYoOt
NXUIrGmstls7aG8tMje7tgB8thqZCD52+RZCQ2DpCaBnvKi6yNx60nQuk65HQYRpzuAB44/Zt9Yd
fs0QVGozD/Lzm5i+Js8oGYTOPzK6PIJCxUWdYvkBGDxB/MbkKpiozx2IWKO0EJOjbg96aHeJduQu
vB+osEhw+eXODXErrUicQiQDhvSn9Ghigynw8eUh2mXOD/VT3VjQTRc8Dy6RidziuJiWZPkyHg+b
AK8+y3vZIW8d9vO3dRc5AOjS7EPEIbK2ncg0QekMxAtaItx29qaaxd8TZ3qlUxJ7OXNH+x4QSDl2
i3aggQiou+pBC3UDSGWAWIO68vkHlKfeiKUZarvxUXPBvO0Nng2CBYruCNX8+Ct8Nv8fad/RIzcP
LfuLBChT3Cp0npy9ESZ4lHOi9Otfybj3czdbt4nx82YWBrrEdHh4QtVVbzmjTcBm0TmdSFtn4RKd
y/X+fgC3sBE10VVN8AGZra2kzYT+kYP13R5ev6zVuGNusGd79CR4qNwu7HyfPOqoJ3Tk3XU7OZVv
oy5DsKUXz/DRB3GrjjcQm2gMxVNQmM7SjKReRXCVA0mwvc5t78wHAJZw3NuWofKZlCadOr/r/AT6
xjdK2KDcdzWUt53arMrh/bJZWtpWELeEUAWeouBm5W6rpDJQgakDyio6epfkMrsb0mY/jUm9Kfom
ctRx+NCake2TiH1exl48uDK0z2WDQDqPb24ZAo1JtYXpNGCbfJJ7jahXer7xT92w2QjC5mJw6Ebj
mRODuDLT3IxRXgVuECLB9yHtPimjl5aMTo/KHZJHgj2yOKgju8udmljrorBsYRmi6ja2Srv9cSUy
WkkQ9YWOAGomQQXAAfhT74M1jiTOqPTI5yWyi8aBnRUVBya1X3nUCTbjeSz0DyBuLdSHzg30XNRp
RO6QBZaVOKpUR7beyO6gdQdq1i6ZRreuqEOHbCWhC6LWE8GT7rwmaQZHfFK3wOyCumQOnE1JI3WT
lDisp249yBtJpisCwS20IK6kTnuaosGJSpTMgocZBbw/3aFAR0fZ/AWo4+HrDHPLMqfMp6i7Dj6G
0LLVRtQkfW5SUHsLrUoovYK3DtWTp0Y27QNWaf18/hDSCreVsme51+Wvl8exuIbHMOopDGSoJVmq
MY3yc6l6wZP2Ib+Nrmpe6YH98/fV6ZA4k8LyUGmNAFg92dYssKPqhlqeYEDzj5ye7BkEr3yUnS6w
/jSQQ5vqBu5UbrBVAqo6Owgois5bBWwfNEns3BgSNy2SwGVxy67xRqvsXhmMXZN1d307jaIvmqeQ
+6LZ35/j92iUgzk9neIpHmBeOzQTjVXiweLaE1Fsv+v3pDIdX603hJbX6EFaj4Z/BaHNu7AS5MfP
rw3MCYphUQSJ3IXGV1JrkT/ocQlrV6vfKUFQzLr2Zem2o8O6KESUJIsnc65JBL0G9GdwRE7Hq/VN
2sQGzEKp+JqtZs2B+hrxwqqo3vrIjFdFK9+0wUSuoXB8FVsSceMpERzQP0kRbtYN7AHEqmdGJLy4
Tr/CN6yQ9T58BAa+AzAu9ZkmOxAx1R/B/qu6bdLVAcTjkjzc11WFQxbFCThUlFyZtoTE9SPTkg7K
rRLR360+0NxE0iYkXqBOtJOrMQ+9ZMIv2U1rNo8FjRS39Muwdpq8Hb1gMrMn1WwNT28L5VFudem7
yptqTWNJfTZ8v9qk7Zi50EaYDiHaOZ6lzvdR6p9Z6W0X1EKfe95jp7MxC8fNlhr3ni7z3YxyROR+
RF+006uTKw0+ykp++fCbLh8+Ecp8BR49DX2aZ0aZAiXS9mH80A1IgP9YfQFlHqiaBIWYbOERwYvh
oWUdLMsUGPB28wmVd1Zgdwrq5kUCreeH5hSICxokNG+hUAogpoboUfkMqiuqeRPy+v3q8rSdu1qI
xc+FvOjvNnSkWE6nTQJXF50ITFY0eEYOWllIFTz0xTWOSlK4JBPEIc59H9gBlOWj0g6xcrR3nMIl
DEEDtQdtgqUGd5lKbnPjs+1LN1Fqu7O0FSu+Lo9v0SLgnQdGYGijwXXnEOPeRPyVgH2jGz1q3WkB
WD9ecvIY9u/wLcGiq+O+EYZ9zncjxomdgoIXuF0opj8d55Cqo0FS9JkPYbthig8PJbkxa10wncuj
Q7IGFU4q+qD5MsK4bbt60DG6wh/sJPtoRpv6eyThA+ZYuqeSXZ814H7+8a7B8CDjo8xCNKAcmXfV
0WGz9Jb4ZgbuBrN9mroHVu6C+NAiVys9yfVGWCy2EHdGDTh6BFQQwaNokn97dEVXZmoApgO9fcp6
l2mOnLh+5LWJTeJXDS0XQDWvrXJ9efec+82nuNw5jNUwlwYL47Sadh0RthlGUU7l/KgDAp3YmExw
caL8+3Qq63Zo1TTHCgbxpmwgtrMZ0fVkmE5hitoDljblMRTnbyVFYBKrAJQVtM4QgJXTSG05SwWb
QzQizqQE8VhNdQgYX9Htkt2y5JVmBQjVv8QUbkv2BNlKJBJRi4GqMu6cGV0I8cEBdZhMgytzT2Pw
vhh3tf/QIdVn5u7l7aAu7QcIc4MvFaluGE7OmCiV1Fe1Njt4oT2BppqWD+qElfOk6q7xn6m1lvSr
LngHlVFmbbTkuymvQ1LaSry2+r2sf9VSZWflQzptctONcpFa4tLUH38ft1/NqtESI4DjESm7WLb7
cVWTO635aCOBi3MuWYEnEMwpSC3mblCNfyJotdUooYGZqHFD5dE6HW/T0K7QCN4md5U5uqGi2SAY
9lIUbXfpr1LbFz6a8z8NbZew59xi6Ah3ZPOOBc7lRVpIGZ1+GrfNO7XUDDZPQpXtRxk8IrEHBsM6
djX6GGcrM3b7ZFNIbhpkbq4KNv/SGTMpZgaJS/SN8I8zUG2DvLBPEPALZacIdNvXnZ9XBM+TfwRi
ntqMpClpHiQAGZQ3dOAY7ZpkKy18HIxN5t/8nFyEg+N2fVWNRhCNgDOhwGChPlS7ZlphU9Gzc2n3
ElAJorwJ3pXBX2bdKGHLFbC2WtI7crytp/sQzxZdeU9TwUlesBu4LtFrg1JRXCd8vIL4epxFOqCi
+AGiw3ZGalAT3wSKnWhOkQi25LmThcqVIzRuvYZYDVKJAS2Jt1MFijEQo0ahjo5PO9N/acEKCss/
dodPIbk1i8HokxuQmnDUWvPktgMV/JUsqtFaWLCTcXHmZhri2K9rgATgS6jSHfxgTKtt1W5fCTyd
hUKLufpHRcgM7cpo6eQGhAYpPdXHeQ7Th4hth+i6zTUHAgFG4On5YxQjb9h/NflXZB78CW03tTvo
aIqXV1YH6v1tG6xqP3WVzqsH1QGPvB324DAFF5ldhDeDSM54cWqOPpebGtjHLlcj/H7dI5tXB9BB
XZPqY5Asj3wJDN7iZj7C4ryx2ho6CsIPXLgVxIncRnqJtJVGkckNt/Lo1RCk0w5U8dTitjV3GZpt
K/WeGq9pFq5L0RW0ZH6PFgpZgVPj1MipP8gyvgYFqCxx9OAKpDkG6iGbfmvmge0Pr13N1oZxm0NE
mInYieazdPranPeJAaFRPDbhNHKTISEm0LDZNfWrW0Yf1SlHCdCOhYILcMHOH8P8yVMcecDS5Eu0
QScIdNFfo3pwg3KTVyIyvSW7cRy94exGydKygXIqDKK17cffZv+oas5IdlXwUVirSKSgsvSaQH0P
HoMW/sG15zy3nk4hGxQ0/nZ1hD50EP4+kcJL/R3TJ5tRNMLbagsXR2CrFmoBZgoC5BUQMEFSjq+R
IZk01n4BChHkx5+798zTPjQ3/AIfZGlHW9QTBl+hXby0V9Z+FGAvrCOgQX0AqmF0x//xc47WManb
ykdBOy6CaWNZbtaue1H7xsIqEnRbgqxnTliBP+r0QJQZKVkVIZtgVkhcWytTXoeoLZRN24hc2KK4
+HFtg3YM+CfuejQmU81rpWQ+to0OOde4tKdoO0GKRyR5uDR3RwP7s52OcFDLF1h6RvGekALQiiOY
xOxGdAZEIJw3R8rOyHNYbge5arxtHY2+DLWAO3LBWJO5G9ZCymfu6eLulsSUpkxLsP9QlXZois7R
qnjfDpFXoHst6GNB/mDBXp/AcXdDJOEJIYGfxEnVrwQEdJGq2KnkVdbOwlyK0sIiNG771UZHVC0H
mmq6NejQe0SU6g1LXEMFidP35bto4Zqeyd8RMYb5xaHmQ5/IrdOqbYPE2ZeHeA1m1cdiPe7qbYMi
DepIT5GDhPsBxWnX0q/ahobKOj6gcKKzGy8Q+HjnO+f0U7hplmXfzDsixQ5BwZ3JdmiMtXOROsj5
dQMQFPYhIDi3l/E+qwHp9m5iGK+K9nS9cysJ3RbknkjbyxN7bkSAg8IJxJTQdYMOqlMjEk9BIZcR
cBTlOyEewlhT9aKCUqA37zIyOKEhuOD+6MWdXqSniNz04V0dK74PRO3mV+Ror433EG+jdec9flJ7
eo3uP7PGQz3MXEpRoo7CjQ4lhCKKh2A1eZqH0N5alGA5P6enn8Rt5VQeCmXM5sn2wTu46emuad8g
TQzSrsuzvZCaOkaC+MvpdINithzyeRtPIDNGkNf3oxVp/eBK0eJ4FdHMgOdUF196aAb3oWKFa7Dl
J4+Cr1jcXP8tusZvLnlUgmEw8RWDU+PV4IUO9dqPVLZvR7e0KzfCsdlLG1GL2eI0o3MefV7I5yJL
fTp4v6a1lsmIPrfVVZPnbqreWeQNxbdVLbCEi7v6CIlzcDIjlut8jnMn0LGmjSNV6NtFH22hQ9/v
pdfv9PbHdyMW9giRO0eW7uujogERZFzF4E0qQTrixi//IRM1A/2X9eA1OHQW5myc8xEygQKOYyiN
3YM8CbGAuvv29Xs5emT0WokFO3d57f6D5bv0/UCOAzOfx6e4cUrtWro1qZdTTx4EL7JF8/p3gHwS
XAlqs8kKIEm6Z6RXw3SrjK+CAzAfszMbdITBXf6KJJWkC8PEacDphhaWDMHsdmo86ke20T/1MfoE
t70s2JULIzPBTo4APgJciG9xeyQOtaC3oO7u5PGBKLep8Zr93ONA9PAIgjOukamZ8TAiRpXkt616
W/dP0Bibxhu1E5jxhZDlKRJnM1mFBiGkCPEQfU3edafObZQvPqMpfxUctGsbIqG6Hb7v4PPcNDuw
SXx/y79EjSsLlWlzsBQJQNyT0Ejhu8hGFPlbrEMSWFFsrbP1tbWT31EQlzwX63SPdpNpx75Zs1IF
3v3CaTjB5exL1SFIScBlBq/qNpUf4sqBfKIOgx6Pm59v1RMobtPoPVJBpYl5ttLvVno1f0OgtChH
u+mulOpZia8CMGxdxly4Hk4guU2USrqeWzFGh3DSoLyCELymh1yU65l/hTuDJyjcBurHpJnGuSCK
Kl9j/w6abp/eV+F9Gm18VWBTFkeETjUw+0LB80yzWu6GJhwGRBp1BAp6ZOWiBhIMB60TrNbiCT/C
0U9vuAR8ClrSAieYblTD9cvHXuSrzD/BTxs2PCzIHCdH0+YpRN5aYaH66Pb1QZ9QyN+aKNK8DIAq
SMtAqxaqd08BNAvRATKhpitQNM9M1IfJKATvokUI0IbMmSkUdvFFVkmoGAMGPVupr6K8N4N/2cHq
EQBn38NWUdmUQw7CyO5kJNPV5Iak96HInVta7mMYLq4BlvkeNxXGETbbKX8mlR2LGueWLM0xBLej
QrDjhizBSCzIiUZvFO2WEgJwY2KnlSCavLgq6LO0LJRnoRWSG42VgO2zkZFfM6KDDsnAJhMJ0IkQ
uMEkcFaKYs4qt7gSEAcqDYEXtrggR0OY//8ocgCpaATXKMoApPAp0h+1kTnx8A9nHEkYFLcjqqPi
GJ5iBP6UVwlDCr5gN+h6sIqDln1fNsAL7qt5DMFdL2kdNIleAqIcr8Hx1FFXRz1XeVVBA6ms3JxQ
gcVfssUg2oXKmvJHcpgbE6obUAisIeoYjqvKBM9EgSfX6ErmAfa5GkTStYub+giOG19r0JAMcyjX
qg+DsonIM9Hcsd6UoorKxf1wBMQZy6G3qj6aANSxX2a8rqJfhi7YcotjQc5sluWbM8WcubQqmkFR
DgF5rXwcSqgpbvUApXgPcSzwuARAPO8DyKm6LKtg+OVx02eP8FpTaMOhLssUUBEtTtrfEfGUngFK
tFsFBW+OGb5IaWHXdeTRH9PF6fDX5gZXKCaiP5r33ORSTeOon7e4ZutgYq0tV+6efVEf7aLFOYLh
dprSxrESBoBR5TtJeq0k9/JJXXrQQxcUVQJkprs/Y8AqYjPO/blQoJoyr5LCvQX9Hy1SN0o47OXh
muU5aknUvLJz2twIwGeLzPsC2txWTmYfGAo1p6YozrWIWO0EU3St7LM1Qr6uLNlI3K41ZvseKsmY
AHKhTwKBiSPI2ZIcWVhYiq6KG0Cq63wb3T/m2wDUgi/UqdzyG9GDdXit3Cm/NEdya7CtfF0e8bxc
ZwOG2wPyNpSd4gF3it5qGQXpJQ4bs26KJLWNeDNIqPnaXoZZOgGow5gdFERm0bR/ChO2vTY1Fk5A
oaxV/3c/3oxEFH9eSIpgJv+CGFwoqM7GrsoIQDpI5RaBq1pXPnnTyZoajoJ8bn4f03WTCg730oE4
RuXKggJQVrfdjNrk+6gtwHz5cnnuFpcIhJNYI12mqJ85nbta7adyQk8ACOgkswOZZtystdFXK6ci
idk6oDaiov6v+TfPtgUqJ5F2R5E6lMhOMZk2QWXDBKbf6vkIWaghhsBtKVUOiVprbQwQ8i6bMrqS
Wh+xvTFT1pcHvbhh/g6aj44ggdwk1jzoqnjPyLay3rpudRli2dIcYXArVw29X5UTMBRzGzYKFCVB
0RTfpu3thBBx47tQQJZV7zLq0qWDrhx0tcFczyny05lNU8nSuhSgOlypVPMqHDqfpuive1ZzgWO1
uHPmDCEi/Ijy801fcqZ1oPLqkDKrI3eKc+jFtZUdgke9NAwRAc3iih2BzR9zZMemIk99NouIyOXt
iA7Z4SmxBCu2OHcUtAnoqQBpgsWdBAlyTWmeDliwKl9XCbitrHc8rB0DbcdJKKJKWjwDf9F4prXK
rFrUwGBAY6Q/hNbbVL8GdLoDd8Nezi34CugS0EVFhmezOGsYInMAzg2IH5+xqRcQZ+9DDU1bFeI/
vlk5hvbSJqLyuDPvlEPh1iqtc11OGFDk+LNRvAbZkPDTSLwxwYNLFOg8t8scGrflDYnVGUkQIJD6
xh4Jeo5vZeJGfed2jRsWbmeUCNk/R0EpOGuiyeSuVrWrZMnIMMy2W6vxnqW/GfK5l8+zaCq5Pdlq
Y6FkFTCoag/T65Bts2lt+blXE3U1mYKwy9mePJ1KvpjBGOuo6+eFyyxP6ryoc+X8S/JxuanQO6J7
JmJ1Pi8f5BA5I1lapRTBfECuZ+szkCJlaI49tHvqpXZ01aBptdGc+3H1lK773WAb6Oa8PL9n1yuH
zwUeDDr5YZlgxFLSegGBkkT+U6vyBwFJZRWKfaiT5O66vpPA0qLGzRwQ6MItofu2eg5TDy+oy0M5
M18c0DzUIwtpMKkqMh9AJd6E4dck73JcAYPbCeXT5/N7cn1zSPPBOEIy+yELmQ4kufgsoOhDUM9J
7OLHUac/MGCKtECXgkJA7mCPMRJhqZk0TozbM0MvjyUiBV0+XX8RuBM8yqE6WSZ236TE9gi90SFC
fTLRD30BGqsAJVQDEbRB/XF5zyfvLyZ3oi0jDGklAzPKq5dEJYWdpXnlyTTNNqQpdQ3tPejysVM0
z39GnZ6hqgL5tixLK1DgRJL2AV7W5rNjhXSo0cd+kAdW/tLbML3vpVi/iiKCa8OifbTJoCvixiV6
Iauutb7TQfafu1EeP0AMDmaniunumGiQWh1bCMEmZhBsAhT0r7LWQFmnVdLkivRBf0XGMdhGssme
0Wdw1bSRAamUQgdLK9WiTxQmlVsrocZmIo3+O5Sr2FGHJKscUzK8WGMPckmyNZp5H9BSSzd6oRpe
LUW3yEaIsuOLZwCPu5l/jKK2grt5pFwldafmCBYrbwjBjEjCE7xXkwMjAuN/7t7Nu/MIitudZj1Q
S5r5xNHJtTWl2A6tTUnfJD12FAKi8xLaQ15qOpcP+ZKFRpIEjbXo9ADHE7djEVSIpVzHmRhZZtdN
uhpzZIWLblsb+TpE68CYNW7Tyi+XYZfm1TJVdJlCeBQD54xY3vekG620AacpDju56404wQZpPmKf
XsmKSHhi6WY9huNMmR8SQ5IZ4BJ5bvj2Guspbn9cD4NxHINwVozUFp2KHiBB8Tsv7Chx+/SuqlGC
U+xV3xRY5/PWlRkOVwBIG9F9dCaPFaXTUDJaNo6ZoKDOfx8su6ypq/l2Mjx2OH9Na1M8hujY2r7y
cXn9FicUTcozOvIEfEEfMkRlbBVt4xD1C5TjKHJ7aUUNnkvGFG+B/zC4RasyQ6sTVmPRQlBCTesh
UF2CAEf+pnZfuoggdnlE6FNBVymCeLwClaXhCW4MOOk5ihHlkHj6BzMKgT80fzJvq/FA/V8Qi3vy
JwO6GKWkgLtcNM9hbqzymnr/sjJ/ITgHyCwnKe8kjAPPXS+0wNE4to7Zf11G+T+c5P9uHX4koz8R
pOlx6+SBJ5VrUEXYWdzB/X+tZJtKh6l4IuiL60WHbGmZ5gv8f+5wvj0kH0NF7Qq4Crk/QbdKsn2Y
xOTHj8PZFh+hcF6chHfbVCSwiqC+AH+/4/er0P/9L1OIfgtkJJFNQPjw1OsJKqonOZKgThc/BNNa
Hp4mYw3NQrCWr7NoJTUfNZIYw788AI5QuRtNl9SiqRlQ/eY9qp4jFIro/V7qt1rykBgigZzF5TpC
4y61lETI/mlAk6S3SPvUIQoyCW/OeUvzp4ocgXB32MiKOABtAfy68s7vblR6zSAd00EYL3SboEVt
HprS3KT8MXHJvEuObmxuAcuQgneoxY1Nan89MeZkUXjdDcF1TcZ30mT/4PiDaAtdwsbMqsRXT1Gt
pVEUwx72ynOLUjUzhtmNXQsMY3j2C66XReN7BMZtE63VJrVIAEb7B9+8VazSHYwPK0VbBNmGrSCq
vLRN4GTROeqDGnE+H+x3eUl8pWscTS3XAVpmYmZ4eSK4tOZv5vfJMQp3qmM5NgqjwaVV0Gs/afHO
WCcqWKQFMEsu1TEM59t0A5tGfQIM5LrQEQ9J+r6za81alVAv7hBHztmNrPw4FY3NeIzK3ZY08QNI
Hcyo6hvtvtV2p9LHyxZLNH/cfo8IOL1UBRBdy0C9TUckcC2ovuX6vlHuL2Mt7gi0TyE/pKICVuYM
B8qKs7bX+8YZsBNkxdoNuvFWR6Lm/sUhUZP8ufLBr8HBlG0Rj0oHGANPNyQV6G1X6t9aUKwzxtaX
hzT/Frf9kKlR5z0Om0f5jFcdR3qVJ3UN1erNjVqXztBfa5FI+W9e50so3MHNR71AdUVTOynSqVNr
1yK3bGF7YxjmzAiLyit0VuADjh7rI4haoesLAAM6AGDpsicFQlnd41QbtuxLn2GDZgvLF6QtFuwR
uvtndhqowdKz8m/qhyiXrdsaSQR4TTK4Hkz9jkDiNs4P7aE04rvLi7WwMU7w+DslQJmELwFP6lco
LIubYpNm26lJBOM6JwVFl+vxwLjnex6aZtqEAFKqbalvDdVpzXXSeAl9hpqFitafNNmweG2Ap6Pt
IFqAjpnLQ104asdfwOeV8TBCMY6KLxjHq3QcbdXaJKLQ/tLr9gSEc0uzoMPraF6/RBo9H9KkOjqq
I9YcGgqNPhJ7HaxJqAwPBZ48ggH+H+CgGwKxEWppeHbAZAJ106B2taPBaTSKxJasVRq95PpDI4EB
lGwhtmDHkgB28aDMGpz/g8rZFqlM1UEmfe2QbqWAHUJ18DhcQTkjQNYtS1aJqGtyeSH/AnJ7dvC1
PJMmDLNurirrhjKnYoIHzOJUzixjoExHdRjSQtzp14lfBuWA7Qq+zGtGQwYtkNH3IEaYgaIvL22o
3nVgXVVj29An0+71QhPELJbGiVJrGV146MaDO3T6DZnZjlIyTDUkXEc4y6qjTtdh8X75VCxZ62MQ
zo5KqWxBlX2snbwK0G74mkI6z3cpcYZ6fRnpT3M/b7KPobg5bWVaow8J4zEZijnA7XMXGS9h+cDa
Nbh87KH00uQqTD80eT11G+STJs2OIlclb5c/ZMnmHX8Ht3/aCJ10INyHzUN3Uqk95/LowrcGMz4T
HI3FFUSKeCZwQnMcHz5IkDYywkrFiDXDGYvVqEpOKeqgURbHc4TCuUQhLcNUT4ESG5mrNC4bPywZ
qrT7sFr7xr5HbzsKTaPkSiEO696M5NufPppwdXlWl26uWRntf8fK7daxlOWh7RQYn8gjKNsbCqer
DLsNoalTI24p0odZnFvUgENWA8wfoOY9PR1oSvdTiQBvmmjppo2B/A5R341WmELVlnwNBY9X1L9Y
EAHmRVbTuAqTMsQEQx3FrTzmGjYyZk5iJ9eJjSSPXYFFM9p1aBb8rjfjKjrEL79LL7tRryNXWeMy
e0HF2UHeiKi2l+fgvw/TuDgLYqlVxwZ8WGU9JKCg0qZtogneLEsGAjqe0AGe9SlAwHc6z5M2jGma
a7WT1c+VDBsRb9pxZ0yeov64bBI+wjEUZ4uikSps0jCctvFk5C0SVZQWXFrJYwTOBGVVmw7JBIQi
Q2W5UoGtwL18DBZvjmMIzrrEjIEYoQdEFG+Neh/q3pC9h/Im1r1O2vnNQWGCKuOlXaCiTxxdbeBi
QKT0dIW6Os/GWJl3gb6SLa+KDlQEcV4ONS8N+g5kKEnCJeZpOXw9xMshxi4oIE/UrJo1pW7zGa2h
iNStSjsDzbhvIxOZEbvZFJ4kuI+XTNwxPLczpCKDqPI8RJBCOjLsNDxjou+i6V9w4OujyRh6A9jv
p1NpmYMcNxGGObKbyHT1+MMsbgz14fIeWVywIxTOYMuqNEC7ASgxOGZMaWMGKEIW1tHM38pftyhO
0lARhJIWlM2djmVQ0470BeL01MquJfQ2oC/MevaDZzDjaUaxT+htBnwdEkSpuO7xnMYAebaZ/xJx
bTyhUB1yCp+OZhAqxdg4Krtp9MFl5I6ELwb7VPNHkPiEk9uYO1BsddoNCvwvT/DCMZ/DR5aF+jlU
SfP1gg3B+xPVKo1Ty9KXhUriYO5/+jkG6ohRkYPOdw0PttPxdUnftCM1ETstexAUjcbKIMndZYyF
OxXN1AjVw3VA9oHvgZAHxUzqPkQxGWhKp8ibJh0FpN9d5DWstiNRIc/CKTuB40yXGY7oWpwAJw3x
ypesK01idt3DpzfY5vLI/lxN3O5ETTmcSyh7IDDM36mhpfc1CqzAo7Ur7HA1OKjrso3QTtxuV6z7
GITfhfdhuZVt3PdOaBMnhiTQJ8S/DyAvs8lbvbr8RUtzffRB/F0q0VQfIDsMaaLOUaPfIMh1YbLD
Gt1ewVVZj//wIMYEzETuIBcFzQZ3PPvAKHSSAw8tXdSWnEx3MerP5jXcQJD+DYQwBREzMP4hRz6f
97+wnO1R6x7hyQawz5nHZDuo7G5dOCBT3+q30WHaQN4d2nrMph79hRA9tCvo9r3Z+GAHt4NV83Fd
TG67Gh3fuzz9S14s5gOU0RC8xY7nMx5BG8nIVeLD/CdpVR4Ct/3sKtDa+4fAA7lhaY82fJCtqER/
yVQcw6qnx9gHsZAyaYANGs1WtN62Xi4P7A9l6vmM/x0Yt9CaPIBHiACBffauttG96Lq4jl8btPL7
DwZiwHbwoL+iNtZGOYK7Azep/f3/+QncomclSM3A1tVCK6SxO7RAKwfdLZ5us6vPt/LKWA8vPqhD
3tHkAdG9cW85AvzZFl6aAs6HpGoQILeKKZA2V+wm+7acYmOAPm/7+Vqs5dj2c1v6pT9YD3RN7kb7
6zL80sPzZGtx3gOrUUekRxi+cXNjOea6/1Bc9Ejbwd2n4pRO62lOzWxBE+x5zyYuwJlHRMUf3Ea8
haNgJC+zKQFhve815cpQI0THUdFtukiMyu2VFOyQOgSnlNU68q8o9JgoEbB4B2szcTFk3+aGIG7e
xxIdlWTAvE8tHtca+qlkkGbJaOGs1pq2LSgESO0ADKxZfj1Z16Xo/bt0oYDaTsf4DZBZ8HekxNSp
0FFW6wwG+gXcIN7mFJ2z/fPlBRbBcGd4mDlJGhnr60swYVVxQNPXp1SH90rrC3ztP1QmZ1vZgnKr
pagzIw137Yc5eu6MeS/RGx/SG+Hav0PR6ZY9Wo/KWtv0e3YvXeXfD8YXvI4VrpJV4442c5oX0ala
tphHn8INu44bMgQSZjcZcWx7vIHxNI1X0FtCP4TDake1+7W8mnZke3m+l944s88DgnOQss19EqdG
k42KHCp6jEloR2cibC2p1GlB0jWwbIIi9XiDAOt722qe2ojUzZYMNkLjOvYVXuJnqYwU5C8g1MOx
UoMrX/7d+/eXBzd/O7/AaDmFV4Ijg8cU95qSR4MOwXxBquE4MggbFSRYMSVIYzQKBpV3GW3+NQ6N
WgT+HaLGCkK+3ExC4iXMiYycboba9laiD1VtORFoRa3oV1+KovALodoTNM4Q1r5Sm9APxJMgD5w8
vcpqx/eJW5j3ydBA7/hK1wRbZRkRgRdQ2cwlANz4ULOj50kDg0ei1GtqvBP1lzjL7C7THobuO/UD
p09ESbWlZAOFHwHfEslW1HtxV26sx31rGigOUVqnMa5VNEKrag7aHrA4bNXUk9DXo0tImr8bEBmp
k231Y51GGP/jXcS50nFQNWPFsIvStt3mtblqGw1azL2TRLo9hm+Xd9HimZgl8hAFgEwen0VsCHhO
uqEAUzpkC1FqcWByKngZL82pauJNTFHB8Scyfnrmg7gYZVkrW6coRjvqC3sCQTytLS/xi32f5zt/
CGxJjzak1u2p6dBTBH5NiOuCklBkhJcMPmpbCfKZGorr+PVV+yzQ+q5unRx0gCVrHR2kzdmYrpnP
NkqqrvI8XZHhQSlMJ5O1ddqN2xwkUZVV2rURH0Cz74RSse26Abfzrzh/T5CsNNCglCfp1RhZgy21
UJhGXfPlhVq0nASJPWRLwCAJN/x0FhNdDaVAxpcr1SsZDgoFIdxbaa278NYobZbvTVmkuLNUQYeG
zb+Y3Kk3faOW5QaY6La1I1Qd5JoExkkv06SVXNwweqWkqU0hoGCsun8IC5+Ac+Y0TH2VxSPAu0F6
apt4Z1qPjdJ6cZpBYLqy9fFDMMULJvUEkT96uWU0rJ2Hi1YQCzG+MH+b+8hN3TUD0x4qV6s3chDb
mo6wS2un8jqSYA1/D+Oe0N+Cr5lNDWfgT75mNpBHaWTkxdJAZvga9Ie5lIHkGxXDhqsyb/ITj/i3
Vf4qS5mdJy9V+luyHgT4cwj4DB/BW4iL62ht5iNaBojhq1DtMP/qYw0vVw+fEX1R1a1h2jVZ0QS1
hqLc/NJTGuT0/2Fyzw09UkCfp/ewvekDSEKtaDdKpk21Vc9KuwgElmnB+J0Yew4tHAdNCiguNY0U
r3lTllvaqj/mm0Fz5PGNwp1bPRqkoJjLJqM+2AZB5JhgyTYjB5mkVav/Q/Ea0JD2ozJIPHB2uU0T
tyRjE25NGskeAUO2Fb0o0f8j7cqWJcWV5BdhBggBegWSXE6efT8vWC1dIPZNbF8/Ts3cW5lKLLGu
aet6qbbOQFsoFOHhzl9asFaOMQIErdxf3yfz90vb5NSi3KSJsE2LOzEjNoHnRc/yLmhCMMX+RYYf
ZoDfwWz+plg8H5iCNtG+iAHmVfAkc0pl+lLVb9dHsrD5zkxIxz/QSdnrM/ZUjfMdEqNgrvNn2EEO
zZgIylfKx3V7C+6GzZ33lgpVCygASrEGGTgAZEWFIeVOpxC/Ce5rvgURIclH77qppTv4zJa01buc
jXXTw5Y1FerD2Ja3jJuPYmLbsgM6mujKs25AVVZDRtkZGnCKB8j3bCoaHUSaxfetna1KSi44uLNv
kk4G68q+YxzfFGTxGymar0wt79I0+RH0bxkKgEkQeL0SbGkSO5MBwr0g/KGb4ZrPWQgJGGRrAO+H
eg1aY6VSWBkSwMTBVzS3MvfVN9F6LHnP1DWE/SXVKhzBqR3p/Yc8RhWoTY/mNQ+MpOEGJD6eQDHb
MdCN/k25Hb3mftpkXvisHNfULJcO6alt6cHXsS4erWK2rSdbmsY+KkL7jPzNVJ7uaCleKCCrFtsz
4r7J7zpGD1oDFvbhzVojEVpaMmTogXKCEgaEsqSTMzV5gZIf7HCwn6pbK0z2BVrYVgGlS/kfbNE/
hqRjY9Bu4ERgi3b2DzUSW3NskV0OrNcwynck/QTp7E4DoT4ZWy9r3hu9exCUvZfYrFqe3MWj6oGx
cMXjLvqpk4+Szk0BLMSgRvgolTq6dTQQmjX2NrMAVUbTz/CveXrnC+zEnLSoiqIIpdYx2ZBxmabW
GzqvADTpuoNaXlGsJpCMaBGRK5G9OuQ1hLnmmogbWaUfFLkDRbc80VZeAMuT98eQ5OTBRhF0Y9yg
ZyL/adDpweKPwvZp7onxBwn6laVaG5Z0Hdd91HCgdnEgCEESwFFZs1W0+o6pKw5+/qGLWxhcAv83
f/ItXGTg9qcZ0MgR/2xQgEhVECpnbkvfq8iz7ORm6LfXV2wpS4koA1pC6BHXZ5K58xs5CQAC/d1H
MWXDbqgGRwMyJOegxTGKu4QMrmKWvk1/CvGL5v/o6ETG48tRc+aZIlv5mEX/dvIt0qpOVK+SPMPV
3fSQX68BxfD6ikDYmkdrWu9LS3o6bGlJS1qkdmzAVNKH+7TTnJCLfTxl7jSsaVGtjEpuDh5FOegD
uhFAYancFhWKJ0TfmdbjykLOTkzeOycjkom4sWvSwgpgJlDSreDGuwIZBp22GyUkTtrqbqIBFNib
28FCebuLNxZHCdYwHN6vUbctnU54dRAFzRoeIIs531O22gulotjGTdi7s36J2Vpuw+ixb79zbXju
82ntzlqKwiDODZAKSNChsyqZ7BHw1ZENb0pG8spqwZ2mALFfw/LKq4g+emGorRzWi3WdmWg0aM0D
JAhotZzc7rK4ZnYFyp0gf5gmL6kehbriTy+jjdkGpLfmVBJFS4R0SVhtpZSdChYT82u4j4G9ACO0
jyO4C7cWcxtv2mx6pJdjN/PWqOWWbZugm0S2Z65xS0fENutB4zYoMZJdLJzhOfeZG0F1Gt4JhRzw
4LB/JtOdbpEdnUCju6pQuji/f+zLeF015iUxBthHX9KjtTdrx3Btb3KLbb/ZTxAG8zR37bV8sY3m
+T6xKW0jPnSxiAzMd1QA2AUFvIP1AejsdyjW/RgweA9Vmk3wXt6uYVovkzTIBYGDEKgTaLuBRl3y
w6UOiS57BFVxwd+twFX5vup2Q7ilYPUrlIdOJF6FFh9TRZp2xe1e+ELJtOR2y3bQWk5mVmhr2A/a
BqiDzdA9IUhYcVEXTwXJkLSjWvC0B/kEQ+WR/Kz96SM7GHtyW8cutBZ9njtrEeYlbOncoryHEIpA
R1yFRXV0ja9ih/rI/XgbPnW71MluBxfi827+qPr8VYPi9WFN/uwy8pTsS/tpZgBX+UxAHe2Ve/Yc
vqX76i0GhsF+GcMNVFZAVuJWL/rdtIbKvjw9Z/vJkt4KWtr2Q6uB+XeykchM3qO89Ns1GoqLeEUa
nhTB1wHv46bH8CZNd3LROI1ePjWAZ0El9C3UWiere6fpmbuykVZ2rDXfhSdJtQHjmgMXLOu2O6rx
jjmVC8gGc0Tv6PfAGh30G8CaPPJy3fDipAI4hGNqIsKV1VHLvknUycCkBikqCvG2Lt4C+jenEYUt
oH1ANcNkt6tXYad0s42Kmd2up+yfZNLuW2Usd5D18f9iQH+MyeejYyQBgTmMReQfqm4mCGeHxsqA
LnPe8y45MSIdAiuiQGkRGDGUYwCUi3mMrW6TZ8Sv9QN4bqbyx2pWZnGHnNiUtn8UT2zUAthkXM+9
Oo0hojMaTsJAHlUQvVtxbYsb48ScdBAyNcgHq4ixIcljhJxu56It8/+3VNKej1gcQWcUdOGR/d02
APXNHSvcXbdxWVKelwpFbZCGgOcRnQfnB4tOBjV6cBS4lN0qmjtVt4WBdhwH6oBBuqf8xYJSSag6
kNyq6L2RerGJAsYK0+Rl07X0FfPinhxvlpNytHp8xVDvVUjmRGC4qTdW8i0CeERQpw88M0LT9Vq4
tbhpTkYv3cFRjS6MsoHdMX7WTVdPdlPJPZOveJHFA/GbgRRikjMrpDTLzSRimgewoxgIVA2MQzPr
XRAUnh6g5AwYnlupmqc05BDVD9eXeN4mZ88EzC0026AOB2goMBnSYaxIDO50FU+DKBzviFJtknSt
d32epgsTKp6TFih2Ec9I13zFAwqsLoaXQJHFsCAUqAIBMpAvs7D24dodv7hbQBHxf+ZA7nG+WwbL
ropRTxI3BR2R9U85aF4468U+lXbs1HkNLis/y/s9AsbrU7m0XU4NS1NpcrUZdcgIgua+wSPD3Ie8
RkoueOrCaO0hMPurizkFAhtFXqiQX4SHqWgGAVUCcPkAhOCAttGxAePNaeqNZufQctjMf1835C7R
0h02nzfZa4jFeTzXvkGKE8Gh0oLmDd+gWHHwUltKf5OZuQIB8KJzc7XEa11Bg3842OOh5Hp9nw31
trXtNeGExVgZHGwmAwIF8F65iKpFaQa8ET5ERW940Hqd2MXWD6X1E+qHkKMzBw+16A66V8Oah1xc
c5CrA1tsgYNRxjPoI2NZb1aYA/5lJ9uE/GTKJqUrAc7SdQLUFiOIMVAelxW/Y2UgSlHWc5xBD8Is
dhF6S/rVSumSL5hFu9DmBqQa+lzPTw70lblmxwij9A4udgjst9xCKZK2pepC11p/DQjx4zYDtt/u
vw9l8dE01mNlBMzVMvIKEkqy4p0WXSMkI/CEV/FRTG5U7uaWHr3O4DuabBOQ4Ilb066dKkCSWy8J
+KMhsg0dsk2Yflw/zYuxOghRIJ+GfQX7klfWk6zviJLCdPlQm8OW18b3FHXjrH2a0MauhdE/doJn
IXvtegGW6s82xi3U1/q+oQkCNd0x2ef1b5pPlHzisC42creAPKGEe75AI4SXqnaEs+ZDfEi6x4yM
25QSJwiGuyLv/CBZ40Zf2t+nFqW4qewYkFvgBHHLeKocgnANeoSfnAI7qRQr/nNpl5/akoImTWmR
bOthK0E0zaA3b5Vv5RqL+dJldGpkPgMnsURNFXCIMhiB7hFIFCuHh1uFHQI85LvN9dVaeg2dmpI2
UJG2IirAigdQgY7ayQb0oRb/ChJQ3uKdN4bCKcWKT142CRCMigaBWXHwfHRxX/KkMzE6NahgKXbr
RN+PTHWECe4Hs3Fodp8o00pL2CV4H0GEpQMMBAgkYnc5LZUGwlT0FP7J2PJ3wx0dPGOPxS3yjO6N
sgE4fM+Og2egRpbdlt7kBC8flWvshwN/CT6qn8ZK2Lrkx1D3gww4ag4A00sbSclqCr4cOGXkixwQ
WN/xcDVmW9ys6H1iaEPSET9JsWGRZxOlaQOX/Gg8aX5xCDcd8wbgO+k29FEz7x13TfZlae/Oi2pC
bwntXXIHT1Eid1A04EDJTWssH7IRBIJeAq9JPZ6WvRuHLX1qmgKQnus7eWmwqAaghRyNOzMw8Xxb
1WWGu16F6HM23ifEb6HW3a9FiUueBs1BuEeB0JvByec21Hboc077xBXimzLdheAAYq/mWkvL4kgI
MHFAq9qIeyUPCmzqmOI6xQGx+bMQ3VtcR47dT5vrE7YYkqBFzkKnNnYIXk/no2kZlN7UYUQQym5p
BDmRmz73x3pbiweVbgptQ/BQMo9a93Ld8OL4TuxK/joaNBH10TT7UORnIY9MqqciU/zrVpbuodPR
SQcsDvkUZj1mMbKAmaqJBXGeCL0i3IA4bJlbPi+F5lV5/vU3dtEcA4V6KA/I7g08ZRVpWoxu4pnL
Mxu9zKY3Tsp9ALBFrim+af66bnHJlfxux/lfizLBddBmvCO5CldSoCgd3zGx1oK6GOKcmpC2Cl54
RmWGMGFDqrIUOFmbKHwI+/fSdHN9N7MwBmsYwKV7gs1EJgCB4eknT2RAS9pMMcU26SCsQj97cEUN
Se+Rrr3j9SztmIEPc9xfn8wVq/JkGrjfk66DVXu4n8r7WDzo0RsE1RpjV4Mm3VjZLUtn4WSQckEG
FO0iUQjM9fFzkd5ExHD+PZwRN9+pDem8FUNdmKEOG+CSBNoV3A+RowMIUo/e2G6mv8nPnZqTDt4I
9taxUmHOir6lgCPkw6YWK6t02SUCqDKO2NwpifD3gmmXJGFbgUUPnhid3tzX9C781FXd/MGnhPms
0PLnobCTOwuoyskd61C5B9u2iXJIEvbHqErTm5ba/ehe3z0LyzlDCHTVwDML1EfS2O2c8bLF+xpZ
qH0QHhoL7avdmtr10mmcu2PRJAsUPiLseQ+fxofgoyhIh0Rh31f0qNiV/hBm9CYdejwqa7YdO733
EMPdojQ0OlFcTH8xzLlqifhtJjOQU7C1BfLaLMVjNrCfbeOhABRlrWVCW/Dfvyuj/7EhuRzSlVPO
kDN3Wx67STJtDCgi9JPqWUG9ably1FsLcu6mw7XKTQhzk6xDjV9zknjYjXnqDUR3WvXLQk7w+iIv
RAFnXyadJ9tKqgCV2sStQ/Qgv/UCZ+gQrlW4Frw6Njda48GAhb4dOeFmgpAGaQS8KvX6V1K/RPXr
9VEs/T7RQC9r6KDQQa/1+SYyC7zhTQu/D/YCZ+xzgNA21y0s7lMw7P/WZgcwVA7JwqkKWgpEs1uY
N6zdDdADLsAo+2lEKrCo26FHymWtg215WH9sztvq9GxEoGTtGIhyyTPTnHFLHc0xPostu5tQc35r
jtBrWsn9Lh16ggCKmTpIsKANdW4yNUnWGsX8XFOOqbkFQ4uzKk67cC2ZpzbmPXk6LE0N1Ladh1V5
moockTdltwF/VdFvC+a6tRB08fSh/mGiZQyBIVIb5/Zi0PJqzYDniXA7T30duNNB7bdzwQsCqhD7
XkUFX7lp/XS7hiNenE2AIdB5h3wvGibOLTfNGJoC7LIADB+M6FAOXzZfeQsu3h4gRvmvDWmTFHli
iBydBajFWQ7fhRv9MzgKn20jx3wKPW0lQ7Q8JHPuvMPlcAGNziqAgaIJQ7I13Ao/+ux2bFdMgJwZ
8yLlXcAoY6todsHLAWf6fN7aeKjHhEP5OlV49arifvpO1aR7M+yshDJZoH+lTc72AY+VOyuP20Oc
aRkou6mxCwo12odx3X4aQwCNzrgIdqoWTn6sUDRb40FHtkUXBv4Q6uKgmlOHbhkrn9Ci0BquGQ4p
tsdgqKWjVHbtgdlD3LYcQLCxMUuXN0K/bUZLua+rYGgd1R6nbaVV4Tc91tJbMxOgBi2b4WjEvH1A
r5xAVioqGZAMGRt8LprQC1X9uz0lIt7kRhPojo5r9kUIznErdPyOWjVtPE55PIEcCSgQJ4+sBvQD
4HJ4a80E2qMA+DzhSgn3Gq00aMniLeAIYUNzuBwgqEamqj5yQuYvgwZCB1iip1ciz53RiGIvZ0UP
8TVa+2res2wrwkrsUCro92aQAQqqThF5DdMJXIjmTHMAUCEohQIjHUvHyFTjqJdqsAt7NgBB3qgN
OpoxiX6fpcSj9aR8DpqZKbtOpNwVFu2YH5sd32YTMz+yNgLmQFWVlxhX3NcU2MF9U/bGRtEiIlwO
RkMIKLQWlFJIGhrdZlQT7Z1MOp764WDepJnQvom01v8xCq4+9FYab4pa43hTBnqWekpepO9ZYvaV
G7Ii/ZkHdDjERMneYq3r9kWuTW7dj9kt/ndxG9l27rapRW4DZdRQgCXR3h70+FbntPLqYgIMr0JZ
6J1VuvnY5yGL0aZTkxJqRnba+0EWhsB6gZpoX+hN+5jEpAIDjMlaNyZkPCh93n9ZXYQeAqVGUclW
inDba4YKKA16DB/sNGzu0qCK0ZXB5jCHDeFzmGT5U5FPZgEK/Kjci6KqPkPDjFBk1+r+m9HFSu2k
2jjRgx6l7UecWIofT2l5CIRKXnJREpAJ9AnfiUSfHrWe5H6WjNRVAsV6pFYV7FutoSjdG6jhbypR
BZpj5iiegCwvGbtt2jTDY1p2Y+cMKQuOPVWynRkoYhfwUtEca6iK7zmAOi8E8xI5VVQrzyHIIHMo
BnbpSxEbw7MettoXK1kM/VOGnqq4jPOXnHTVN5oi8+jouQnFwSiJqveiT9ljwMLGdPKSkK1QjOzG
7gcANKDq4adF07/o1ajXTqjUxa+h64eNBsTDi27OvZSpjaKyk+nFAMonzqJnkgTxMeM06kGvQJoX
HbRffhEIEjlqoaa5EwVD/0bqsN8HaVYzJ+9N8wbchMFdSFoc4EKlACODXXUfZWV3A0FX9XMsiAZ5
z8rAp1M7yLyxK6y7rEbiy9Gwy/ZVwMHa35l1Mm55OdUHo1aShzGe0OHIjKiCWJOZ+DltkVenU1Qj
S0mHo4LY6yeAfP1raTGxz+yUAdCGYsF9jjRGHo4AnpZ1UX8L7SC6gzcUngJFr+9Wplf+ZEDMlnT5
EDmNVQKeNkHw4IZ3HK87NprBtjLi7HmAu/ZBq6N3DgyF6DovK98mdnJrlEX8pARjtDMjQnEcwLLl
2GYERRGSDzfpOHV+MZnJZ8YaxTHGSGyyMbF2M93g4Jgh7by6Hi0UBzS9qXxLoCxtjJZ93xkVCLni
3NgUXUL7bWmaNXPtDFBhtCFpDQM7Ga9aT4+aNELeogZ8hZYQnwONH8k3AmpaxLVCK9mYWpK+2DFB
KjVvBmWCC6M1ep4bYypdpjbJr8hET7szANj5VhUs2IykLj8tI2h3XZQm/mikzSeBwtOuomgnrBXR
QoOmLj2In/evUa5M74Ym1F+9kdiOZSXF48zocwxb1twAszvtNWzEV5EpQKRdDykXQ+85MaZC2A/v
LDk4oGoTjA1u0oxtqsppwXQyVp6dr9FHL93YlDDkZkHqgThECn96PcbbMkHkSoKDrvxTdWiOWUmD
r5mYA9mTiE6lYxVDzQMRFigkOu6I2lPHlTazNRvzfz+xAZLoDr34iEzt4leVbBI0TpZPf7Mif2bq
IjC1BS4jDKOEq6jou118BRl6aNfSu0tx/emKSCvPNT0KTQo7uThQ8hp3/z4RY57+vhQSKhUu58DA
VFWQioRGe0PfNPvt+lytLYf0bo/BDdelJcYAid1YvNcMBHiP102sTNPvJ9nJirMgt0ythgnd+IjQ
CifWmgoXxwAxTaD6kU7B8T/fUqMqklHN8DDItAMfNkrGwWu29oibj5ccy86Knf8xIi1GR9LeUlsY
MR+zb9VdeDftFNcEa1vfOcItv6m767N22aQ2d76fGJRWJkkBWdXnUfUu2puBjd49dDeAXj2Q7Svz
1OPaI2cpWKdwijNZw29iiPNZVG1Fr1gLPzZmwHv0D7byKOhtaN8DnXx9aPqSyzx9F0jZCmKkQ90n
eBdQqG0BvvbR7u/7TThzysQPpme5Uer0H+0Bza7b8lcObhn2ClGhXY/Eyub6tyzBXs7eKJJbjbgC
DSI7iN2OPE3cVwEH0axPnb2rQA1i6EoJ9ijf6PzrdpcOBSDKAPWbqA5dPGZrkUeFNiMGlWZbQUsn
rdekbBef5ycWJGceilIP2QwXZGL8KrWfKZBuDHx/JkHFi/+AGMGD0a4x1SzmV9A+iOwuEBFUk/Mr
TdyQRot/L63upoDUIPGws8FF7Yb3/Pv1OVw1Jp3JqrFiMSgwltjIrfE97XyBw29Tn0e7gb8Hxs+4
+rVidN6csiM4HaF0Los6RvI/g9GIO2RX/8wOSCu7xg/VizfDNn9dMTeP4dIcHhtgyAOmUM49GGpV
hYEyg0se6yPx0v137oa3rWNlDrpwHwK/2aMIYd+F92vVqqUNBFzWfy1Ls8vqKQqDeYvWqV/u01/h
Uf1Rv8VbayUiuBThg6c7NSTNaM4SHtQRDBnUYc/Fmz9tuZM5IXpBzZ/ZLX2KvuO5dxfmjnlXv67y
/yw5PpQjQB9jGCh6yz0vDR51ulFiQW+Lp/befjBKx95WCLNc5oZu/FU8jDd4VDMve/+btT2xLPlB
yJoXLJq3UvthU+ceYbG2NT0CLbsfduSMPrgJveaGf4+3Xe5q+xXrixv5xLrk+SDlpuQInGO3euvx
Jtvda5aTvvVeeVC2HJRL180tzvLchI8uH7Csyv3dvIEwqzkjiYvgjnOnB5VLue2b22CNKWMpGpjp
TP5jSPJ74OAeWTcDfJX6RdQfJNwLdWUsS8771MT8CScRTVxhu/LZtU7WfsgAXNDIv0cpQ60RouoM
0g8Q+5GORMGQtdNnnCLrb/oRTUobRldSxEuX8EnBRAbIa03WqFqHkoEy2cfeTg8tKAu0grsk1r1/
v/anoYW0JBWeoSD8mkMLdWtEu7C2HcN8nJJtwVYsLV4JwNIYIIXBEwmgC2lp0oyaXQZTwWN8b2kb
3D/doXW5viE//zXF1Ryh/bElB7a6VgZVHsNWp3m2cTcZftf/TewM8nygZVBa1GQGi3ow9VQLAKYD
RwFlhdNmT9eXZnEX/DEgt8qmeVuYdjSXdLrXvPfN6KYItuYajdPSmQQbJYCYAEnij3RgLBVik42Y
SwUWdNl8pQLf91p1bmkkJlrM0SiJO+sCvVSUkx2FPaAjUZQ7GbBE5ggpvY0Wb67P2BJGxTw1JO1m
VYlrI2tnQ01bHpEQTg45EpIbq22aB6tG11ndgXKzM9FsqIJH3pyon5qcuMLga/HWkldFMe73PgQi
S+5WTaG7VExo93WtxFd1NGJFT6F606LzbtBWKhTzsORA5NSUdFnlpV4hWICpuWmHk8c+WoMyLVsw
AaafNfU0OdQhaZpZ4Mae36Lbsrgj3cphWtwhKFD/5/flgCaHFkY94Per/GcswKOYI9PJrA3ha4Ty
Sw1zqFMhrAdKBCAVS7pbsREB2ahhyu5MD407iEYVn4aZUyLf3E4WsNaWo4d8EyYFuIzGuxF5+5nt
q8ZzMiYZ0pYqOorZTmh3ImBIWq/MxewHL1bz5AOlTdx2hZjEPBdCebfNh8g8ZNEmKtyqPVTljqwB
LBen/sSc5ABQL0Cww1Hdgkqe03CIaZWjqxe7EMnd68dzydWczvz8JSd3c85iqqQjBhajY4G8tsqd
qq54gMV9Cm5d0KYBV47r+dxEr+QU9UngCWP9GCUaau6r4Kbl+fpjQtqqowl5W4g2z7VOYJOjzBV3
uR9urE3lmfdir3j5L/4inu2VmGAx6QB2uv8OTbo+u8mKlHJeJ3Sw8bv2QVccFF6cn+pR9xQ0Cs/0
utfXa9GD/bEo69DzPGUF0JlA/HHVTZuXxvLz9CNtjkq21l12WWNF4lQFdAsAFXTuoPx/vnBFrIO+
J6sKNx/9wbjvqdMx4VRTB/JERxW3jCLz+ctGohCtxR6qcitjvdibs33bpMCEGsBPyB09QNsR4O+7
ws30Q89/GNVjFP68Pp2Xt9OZDaRzzsc4WjSgZg0bDTMedWjrZMJwB/UHUGtHSAXvCM+/2nD8jIXi
6ELbl6AAvf4JFy9W6Qu08y/QUCYyUxtfUBSpy4bAaZq7MmpvzBaKH/0sdL16Jc/u9MybwSQoBNBo
B+pGXZMbSquUJAK6YgWyNeEEuAPt6w8xhUHjqGPfPkW0Kx8rVaGZr9NSNE5ArTA8aqGR7Kyy6Igv
UkM9xMxGd8T1ybjwFfgylPWZpSNQnGn8zyfDHLpiKAjwnTSmW0Tafon63F+YwKFFDQKkH4Yp+dbO
RFXQGq3c7VFKrnQboVyzMooLdzSPAtLLIJgHHx1MnY9CFWPFJkGRicuyHVprHWU41lyHbtMaf/mS
JYi2gdUMVK7wrZIlE2wTiR6aOWQ/kKaCDmfBDrR4DPUVH75oZ26OgQmgwmVJABvy5g30i7AumXqj
qT+QZtk1oPt0cH2smFo8ksj0geB3LhBBhfl89nSFlEaEkpSb2XdB/zqgeqZG4NdEwrq4V4pXU9wI
esi618hc8edLR/HUsnSNdLlec1DvF+jbv7WqWy3f65riUnJnRa/atLu+Dy9Tqdglsy445BeB0wGo
6XycsRGF2agWhVsy4wiZ9aexewGv2SYMC7+MW6cl/a2qomlfsdGvHHxeN780VuT+UfYBR66FB/K5
dS5aKqoBuTD0Q72NkEDQC+IzsPxFtfqBzXrThsbKsVgeMThI0UsImTh0cpzbVIaRREGIEQ8JfRl0
9QD8gQcaCMQ5Zng0td4ZE3ZQS+LS4GdmrBGZXV7XmHFgsMBXAwks7GXpQiNBpFmg6AVQrjmCk7Vt
9jZozSobsLJ+Z7ONzbYs8AHoyGJ3oH5SrC35fJvIjhdwQPwLYClFp+r5BNSMB41Q4Rj6eK9lSPNS
NOIqvyL4BgiypOPeCG6HtZfe0kozTDZSzDMrukyPNfE6rKL5goEiRHxM2hoUqGi2u2UZe54Ev0Nb
5bcuYe1KTmbJZUBPBvZAKYmODmmsGqnzlOttAdZ34gCs5VjmeM+H3gEuaSUlehEUITqAb4LePUIx
kFdKLj0ojVq1CrVwO/qDNWIL/JDXFo2D+szeqtcq2JdJk9mciRI2TIHB6nc7+0nMLNCIJBKWIY1c
188DuIxsPXMLNdlodoUc3UPHVLcTgR9qa7IRC3N6ZllyjUphxlWvwHITPPQowrR57Shp6IM/ee2s
zudf2qowhcsLxIMatqs0pwqANhrL4B/aiRwMHqNNrjiCRdgjZb1JMsPJysgv7KcJOZAJ/E7NKunh
4mB/U3gDQ49DK3mLfOKVHoGYy52Ur5beNkrjlO1TE+fuv/aE4K6GoBvo0CGzZkkjFXYWNDiTCHM1
cajtbgNX7ZqV9kPJ252SDfs0WBOrvYT6zVto5owCpT+AfDI40wDqI7cB2wIx954WOw66w3Bbzy3U
m9zeQaUos96pcsyZr8evCoQY235HrXuhrCzzgm/Ad4C5FA7ZNi5wjYKwIVJGfEcceVmyNciLRW/t
OnCT6Ial1L8+04sr+seanD3rhrHicQX/n6N1u1XfqybyhsFw0FR23dCSQ4CwMeYXVN0EfFnnfjZI
9bEXYoLCDDgASoW7MRNPuVaiOyN5Glj9eN3cUsiCjCPQvRQcFrYp+/VGHVQOvcACpefRCTUg5Ro/
AS+XUd7mGYTTNwF/CvI3boO6l79cN24sHNRT29JFnnS9ptbAgc1cs+4EDJgWtdvrJuYTIPsC1PCg
8wb8K7rmpOnswG4c2cGM/AbxuR0Ll6ojokC+v25m6X7WgUmAgBeyQeDrle5nKsCZaaDz2G1qVmx5
GAGkamThY2aHzOvokG4jUdzGlgnjJPSa0YgdEEogMAzpq4LLZo9S4xr97cJewsKq+DOL3SF6Od9L
adkY2WjhsVQkDShX8QgKjnaUTLnH9BSxvVWT5IYqQbyWFZtHK826gc5wXGiQpJ8Voc8NmzwxRaFV
+dykoNd36P/3dFTY0bgB8N+3rPHabm0BFpz+mUlpobnIWd8NMGnZg1eVoLRTXRVt7wYwfRapnSJq
AZUjwAmmurpNGXP7QF+BjlzWN+EbZ3oFRMd4ol6IN2QjgrRY4DDVBMjCVHPQ8ONU9GdH2htDzVy0
xfjE+AYOYqek9daAJK+m5TuePYBJZZfQ1gk4GuZNfhPY5jaaczJl7vzNVoW6zFzXmssn0q7oGhGH
I8Opyzsb0dxBJB8xxAGJBwbr19go9wb/0KDtpJtAcWapH8e1U6v/nuRR03EcwZaH5x8eE9LVhQOg
8WRC4MOJgqqNoQ27mma5S5p65Wm05AJwU83cKhTP8t+h/UnMo1lNlYo5ZRAb+s7Wol3TpRsztVY8
zdINYQHYPrezgN1Q9gCDSpSY1lnp2pEOJ7rjyU9eFL6Rra3fwk5HmwdemdB0wetHnrl85DRuYxDG
FoA665uIq5lPZ4WETijda2eP1rsmNG2XgVD22FiNdgQmXbsx8rJzK42FKzfIwrjx1NXAtIJuHvwz
O6GT6cVbrKvjqc6R1hs/eMo3TKlvW0Xd24AHr2zdhUcIIh1k1ubeddz50qYplBKKmwFUJ5ra6fgx
KH4K5Zfebizjg+rbKt+may70Mr+PI31qch7+yfB4LIrOSmBydDWvfkdC5Ok7OF3xtnXETeTkzsMh
+kd5EK7lZSvuZGFmz0xLMztGZd2wuCvdOP+skDLVU6ce73uy1uu6cE2c2ZkjrZMhBlmgFo2AHVAU
oGKnuAkUwpWhAZIdvQnKGgvQUuB2OqPSVdmTiA+8x4wCCj9BYGEqn3v+pCpeERSA1fsre+Z3aCZd
RshRIMhBc+QMVJL83RRnsZUThG7IrFkCqrwDWHaaqrGbDTyDeahbvSKbEOxy/pi19Zta1vqDQtlI
DlAVADi2L7XBNxPUqxyB/Bsg04BtP+pjoVoumQgBvEon1bbsc8Pa8SAZviXaACEVOoZkE00hvH1o
h8lNA9Rd7+l1ZNROZXYFGDWoUh9SFRRrfD6dJNf/h7TzWpIb2bX2EzGC3tySLNfeqdWaG4Ysvfd8
+vNRf5xRNZt/MUYnYt/1HqEyE0QigYW1PHQNW1H6YTVifZTrPh5dMbWE0O2CKIMTFs6ZO00oIybL
JLN4UHxVfCllKXnTxNQUwXWbE4/HWvRFB1UJhlWCvIlObdorPIdGxCskI6j4DWZ71xmeoiHmIfhf
pYrGGMX06lkpoYV3xxY4eBsxwEj3lZCmzrwKbpP6gb6f9bmv/D4HytYUPWyjad1rwaFOhfRUEF4m
W5US1Y3rSTxaJUr3dpO0MjDyYoDfIxqykggsjt1VHwdW65R+ZP4AIJc4Y2tYv2K/kGBot8IDxafR
tRKPhhWEC7lrNGPHvuVssu3X0Ri5pdG2jhg3uofcp0wA7FNZj29Drw1au6oi7Vdqec1XKWxG04n9
uvre1ozm5mE+ebZWjqbbmIL1K9HY1CcD1aq7ShqQl/PHJFfsXp1uGMgud9AiRSduMi7M3jIB6CDQ
4gRFc0qbNrqa+j47UTWVTxA0mF/LoYCXRc6CNN9XNX4lVIOSXWnaqKS3mZabO1noQh+CvTa7VvLO
uxXlQkADO5MMH6oKUbhNWzzWHnM5f5OrEaU/D6IblYHpqSzdHkKF/LEYouBar0ZFhTh8KuG1Gko6
7ajX1hqqeIG/j4K+vhO0SXpWqyFEcLvsptSWlVyWHgqty4pd20utfys0lXKDIna9U3hRfeussTww
mJeB18Qf0o3Hzeprgwq5Bf8KMfz/zZGdhZqqavCZtOAuFnXHkw9BeSv3X+LwToEQJToq+a9qckfl
Rjenrbtj5drkiUzBcCZ1B2CxiKZ511hlHZP2NKF2U3fdneb/iGXIm+LiIGNu7JmdkPvrElwhzNA2
U5UboWgl8DHzKunU7tHBRXbhfZzNBHFKAxJjOrFMpjgH7abtVb5FEYBhtmFrJabPmBgw0posos60
CHqSkGi11AjUK1tb1++KVGcU7jh6L54Sbhzq2rKolKGYKKO5S4h9v6xi7AmWJYrMXq1SGy3V/EoS
h5axsKnUUpvY0bqTL8WZPbV6v9UFXrkk36Ufi8srETpZEXTSj3Ioj2apuQIb3Ayx429Rba2sU4UO
Akobk7F/qEbfr1MZRsS75lnlqMt2XqoVrizkz8LQ7yIj3ZmJsBuGfCN3XXkhv7M5r/7sezF8GLO6
CJsJRK1ZpZCmP1++H1eyY0ZZyMN5DMxcBgun9Bh1VOuxpuGjwQGYJXbMBKFnbgw4rO7dHyvLB2EW
RG039W3mTK3FVSq8hrF1F2aArg10x2BQ7fwtqt2Vhc3qxKA9SUuh6FwcV6OMdTj1uKWqIUQotqQX
3ikJpf+epCkAHSXEyeBc4AN4f0INfQeTqT+SNDS6Ku0YBSp51IuxVRdae1sq0JpJIp8Y6doyeoz6
UCiFH6K4xkf0Vg4xw1f6OGWa00ACV4Cz9PkVAQOBk633qqfbI6nHP17XdqWd+H58k/mScR3UnXVk
miXYeV7hXwfoNO0kNemoUNZ67Llx0+cPQ6KbaF6hpB1vBIvZnRbJ2Lm7LctNeVNI+hQDctWDzzoD
ld4veTiF9W5KHoL0We9+Xvbu1ehw5nfzpXD2/UQwaIsQfmVO4N2aw9HKd1P1qv5nOBO9ibNvaIkB
gpRJSJXZuyuDIlqPmqIdB8qGo63V7vEzKirM+c8BaI4VZ2thTCvTxLYqnAK8W8MEcZBku2T6J1Ay
Wwr+6VNHTtxU/c+s/dSNzs0uHDyus1SuIsy2Wr8r0hdlhFKvdS+f01qcQ+MKNat5RIK78f3amkSp
x07kTdvRzvOV4D7224f/m4lFKJXyirvSx0TKuLE9esGj3IQb4Xr+mUvvpgJA7xxg4tyoe7+MqmTO
MgEriDpP8ZTVwlffS/apV2w8udc+onMzC69uw6RiFhczaCkUyX2O4kkQ3iJOk1g7pfuc6ofLW7eS
TBA/WRKwOR2o8uJ00pImS6pRvGvGwM3z5j6ajF0zqFdy47lGOu7/whzMwaZB6ZA+zsJcNOml3kq8
Rz2aUtKU7LRSd+Wioq0c3BbC6bK1tasJqM6/1hZ+UXbDIEQj1irhfuprlP5+1PFto+0DGtnZVhhf
OzoGgaBw4QueuVXee4gah/IU9IzCVvpP1dhZBkQkv5LoxYKiuWx/wHS1kfeunR2jbDol8JnPRV0a
VKDZhs8funcG5rTcK+wpgfSvhfpwDIzRafX22+UNXfsIQOjADETrlEx/cXxpMORWbhS0qnPflgb9
Hi3zg8xr7y9WxsMHjgiL1IXhlfdbaY6jEfKtZU5W77rpuvYq2xp2QcWzR/orU//Ws5dJkuJR8J0S
kkyjestF0c7DTyNz9IV3HLfaWh9vrPltBIiI5xFu8ptJ8izKx/PMdGwglz1QeQX95z3EtdtbG5fJ
lpWFV5jaoAYDkHDHj4/a+KuxHqLM9a2tR9eWGXlxRIWRjRLKCk4hd81JrMPvQpeVn7M4+il1SrC7
7Hhb1hZvnjRpTCv2ZlXz+Jc+7qzwRa+vaDFftvLxqprJQ5FgIwJDnrksv2pQe1jBiJR34gfKTi10
31XHcAvwsbqWMyvz38/cIBysoCsSEHshZYq0NQ9y5qQUh7Q03ljPx/g3r4eckssXhIk2B5AzS3mS
horUYUk3yJVlR0A9JkWKHD6OeyEINy76LWvz38+sTWobGKaKR6Dweq14pJ1lUYd20UkNFAfiSOqq
MxJmMQFx+djWN/TPMufAfGa4jecpIp9lVuNzkUp22DJqOx0SWfnPGa6CEIDIXUn/FvTpYj9Vo2ub
LOTTykxGMBtjl+ehDaHFLkYxRZxqNzXpPSnJ8fL61jaWxImXDtRspqIvnL8MVR/lWpy/Ge4s8oEK
go+Tn34LitGuImNjkSvJ6LzKP+bmr+RsO/OskTuxw5wBWUqszaQ+di4ePeVB6z+F4T5tUYb+C985
t7kI+F1Bk5fJATwTaI6hohKeAAe60/2daDya1eHyhv7uC71P5uYlGqYxY490IvL7JdLdZ5xYQyPc
Cj9poqM0h1o4xRmkyMoN3GiOpdqD6QIv3fDUjzpS5nvDy2+/Lz1dKDDcedmNWP0TmV/z4lMpoJia
TK5Z8n0owmlsKEfrBdW6ykWA8tClyqGG88Ky2r1XRK6YKXtdUDcOfl70pU1ZeDe8hz7QZrx7QqgG
5v5Mf4uGDRvzv/HBBnV6aDZo83xAbFZVpXvViA0haCp7tDLBrgOmJTo9aXdjm92Bj92kyF/9fs6M
LgJTlxqTOPiotSMY+ilCNtAIWrfIGEQPc7DEmgP5jhOVX6AYvqayrMTTrSp9onpuK0bnZtroqsp0
U3nZX7nh2Q9bBC5R99uhE9kNhcJMLXyW22MH5c/4XQWBlzFMX9wa6VW3RXK5etA8a2ldkMR9aOtl
UTkEkTTvx5CB32mOsukf62xT8OljSw9nl4A0Et3B5y6pqAEbpyCN+Kg7WGK8LnEmrds1EL9ojWUD
fHpRg9ylA/c4TsHG1q7d5OemFzFM7Q0qxXMMa/XuKizLE8pyG668vot/VreIIRnCym0Rc3hWM+yH
SiWExFTWt/LT9ZBxtouLkNHrmShHdK+ckleSGx/rQ/srhLYivamO2TEznQf52YQyHr7x9jg+XY6U
W4tcxIQia/w+8VhkGA8uHctdotc7OLs2ctaPT6f3nrL4Qg3wp0Y9X6wmwLNpb+ZPFldPfBO1biVC
nbXxyN5a1fK7ayylyuctTSS37m91/UYfflzeuA0HXEowR5HXW8WcHgv5y6DcbyaRq/8+ZUmASQyn
EUvf32BKrZKsTvMSsvumei6t4+Xfvxozkd1APHrmSlymOnoKo1ZSEyMasN49VRVFip614kVXi2Ol
J9fdUH+7bHH1ajizuPCBMtXF0pKxqI8nPYfz8qEUjlr+w2s2nG319M8MLU6/t3gz5yOGAvO+rTVH
be1wqDdu+tXVwKChmDPfJM/Y9+cT95MQqUpJAOq53tJkOIm0Hu1AfBPHEvTqFtPMWg4MenuGcIPK
Aqvy3p7aUgLPUxqlgXms1c+m5OrWfhOKteoVoDJJfcGpS8uJdiGHZc/U2TpfT9yq6e0IKqBOrx3J
PzIbbgtbfbXVbfxjcDlYFjR5EaY9Bsv8YMp3FQy9+U/RfJH0019435mhxavZh+zYH8p5ZUJJau+O
lR3H32TJsTYFI5SVHEiZ4Qp8W7zJlvzjKTADfwwQhoa3PXDEK/0KyfQ9hd/wOLOhxifttt/fRVdf
HjzXctq3Z/RE3eRaO5T7zGbLHeqcG5+ELF/+TUt28kLsqwpet9qZ7t+EnX+lHJvr/DH5rNwW19Nd
9Dk8TbvHWLS1h/Lad0c43rZkflZgluR28yg+5PqUfpYMHnFVZEpqIVo/Bo56pRwGN3D7wgaSu6Pm
/gBo7RBsUKWtIIDe25y35eypMyZeV+kQjTnf/MmRbobP4sP4IL6V7hfqQS6wIJv50yv1ml0/ahse
91FfjrfA+YJnPzkz3ltKZFlZx4Kv8qN6yHfe6MQHwen3/YN24Bl7k9yZ+02mlDm8LVPwc7OL1Mjn
eesVMWaF4+SWO83Or+LYRkD3+035ot6btuDqt4YruqCuNi4Vee3WOre9iFLNWPbiqLDfyr20n+xX
437Yf3vS7Xavu9KV+CDeW45yUOEAjj8/w8plQ9F9+Tv/SEC82PVFOtVlTdXrHj9BvkVSO3Cb3dNk
D3vB+f3pwc75VhyMK2VnuRuGV/d9bliCI2ayeJkND5061n7Hvht2hGvVu8BGOekNRREXzQinuIZS
PbOj0kn3HmLRG/fR6s6fWV+eep1YpWFi3ZNVVPZ2Mt2sywtcszDzQtCZNeCIWHLDFEIS4s4DHKBJ
5Ey0LyJ5f9nCaiqMKDEPdrYPyPfCfSQU16JQxAQYQSQ2jgTp5huec/09ey3sn/7Jf4GW/tQ6yau5
tYFrF+y57YXfqLWkTJKHbSvuHKS8/QxKAFBZW6CH/88i8RBgFzBhLMc09ZlxoJwwpLT29N2y0Uq/
T7/6NjqUj4mtVU7odE7+hQIJg2mHzai0lh2hofKv+YWj9GUYpvow7/Foa9+Ht/g2qmylcHxI8G2w
Vl9nYaP0/sfG0a69FZnHZsWqwoDqUvI5arrIK3uF7ZVejcQ245+6cdPFL7H8GmluEF9BDX3Z5Oqd
d25ykXAaodIDwMBkBSP0Y3eETPceLonr4jQrmEGxZkt3WswFFNnh8/Aa7eCuCj7BOXv5d6zEBfpg
qNvRw5lnixeZh1fVtFVKkHiD/gkko5XeF+qBmqIJe1Rb3ptbmenKAVPZhh9wnp5HcGhhT5ZHM9Ol
snLEMu0OAPfA8XhRx0MoiTY+2JWQQKNvnnSh0AZ30CIJTsIi7FSxrhzmqPZmMX6dVHGD0GR1NWcm
FoeYhR2ptoYJqYa2NZ/cpr/vxsPlI1r59tHuZByLkoIom8st08s2gl4EI5NCKdSPdy3Lien+frls
Z630iiEKYwZvho/aDD5KgjWkuJXTS1cD6aEVQMJ7UDzIlpH4OcEVWwTPl22unREEw3x2DJlZSGq+
z0J8BTLouGNaoTbTfebBEWdUG26wVm5lWX9syO9tTBq8wEmMjbionFRE3KJy8oxRV2gjGxf9BH9y
g2Yf+BvDnmvOAfqJOUPmEHiwLDKswsqKEDqAylHGO8/7GQ7Pefvr8vatugaMBXD58lF9qM2LQz5m
Y9dVTlO8lAhD+Mp3eNC5YV8v21lfyh87i7AcIA+Wpg12ctg7lDu1vZO2KB9WEJzweSL8QllcnhGG
8284S0gFI0yg6Z+9L80fp8grjl6cv1YTZPCaqPrH0Z+mQyUWyNtJwamylC9WPyYuKvZbhFa/QSGL
JJWfojN6QJuFm35xcpKa0ZgFruZ0yeAndm0Z9WufIw1lJEPxfVSzQYZYoIA/EZxk7HZ1Zt7BX65z
aQo0xAlo2ZF/PD9ksTEkdklecjOYdW/YlaX7OfjF6cGH5dwOhQJ1y7wpb4rAbz5puqhD6N4XYJtF
XwsfskHVfvhmbH1uRia5kDUzXkOrlwo3UMP2EUg46rLkIYM8QCbZyNF93s4lK68YTVsuu3Cfx2P+
q2ee0bfR7RV3vmopD1JW8nIupVa+klELCDfulBVE2Yxbg4N5ZtFi1Hm+dM6OskdOcjSrsQJRJkDS
/Ikt3gHr3k/WdKxNyVZAwJNLffO1X2LZPJsjaHI5+syF4aZaYgcp4w/VP5A4oB3cH4tcopvWbcxH
r7i0NbfTGAKf/W3ZbU0kRsNLjTMGrAOvO1q1+XA1GJ8vfzgr1+s7K/MHfLYT4WRmrSZixYJO+k4F
oB/YkKsrsIro4XQSszp+ikXr4BvQSxdDvwFNWlkkjgzvJzUT8WM2h6BT7osm361IlTGRqoMoZDee
7//FNchRowyH5B4OtLhptcFPdVRKKydojftC7NzRSoJZkGujULB2QzHgQcdsFvdkzmzxYU6l1HdM
ThDvILXfWW1Cd2pkBrA0uvK58kkaJz+XgatBm6CbCH/KCKK8XD7SlZhL8YlUiZsYvPVv5z870rIb
o7Ip5jhFvtS1v6o8tlXA8d6v/5udxbVVoXNZKAacvhLDM5Ze3oia9xolaHFYU+BctjUf0CLgsRju
fCDsSFwuwZOoIBRJNLtplVMuVJ6jAnY9a9/BNOJvgbDW9u/c1mJdqhfwFh2xhfarVR20oLkV/ZvE
2IJfrdqhv0RCT7nwA69E1BHhJx9fCQPZfBxlUmdNqKVflt4G9qRrWzS7K6mMJfFGm/XPCdRLLFs2
xOGUzpeGlfq04funtN8qlK18zu9MzEs+c72uUUtrtIirPQRUkSLtLWlk4rX+i9A4c2LwP4vMbJlw
+qEp5ahVIAJSfauYnBy850j4ednjVoi0+IfPjCzcgIkfjVkbtqs0fvddoEoY4rdMPEnSJyU5aOYA
dsPpm7sWApIt31ipJGOcN48IQQaER4u0cwqEJIvRm3MmvbYN9djXkPv7dzHF0MCtuy1A2dotIJFX
w24yI2KMxX2YdqXQjNAGwi2F0EikHqRh+AdMxXXudzcqzE7ipJ40pX+9vMdrHikz7a/PEHyJcPne
XQrPF2K9ZpXRUB8aGTpE7S8eQNxvf0wsEsOki1JFn11FE8PHTkyfGA9iDmZyL69kzfE5rVkakXwM
OPz7lVC7iiejzYiFleVCV7mXi+lkbY+1r/kFLyCyAVStdHgS3tspDSqysppXThtIZQ7qlQOzK0/r
mZWLK23focO2N7tyeDbborsrkiR2E7n0+D8J/Eg7FBkJsw0xqGUG0prSsBtkKl1Rq4TRqYDQP8As
qNwKFEABWMvFoagZJLA9URxuvM6YrtTISz8Pkxwx3W155efGs5gACaQU6iO9CW/6upoeLbUvXurI
mq46sG5u18BbalM3MQI7nxr+U6UoosjhuZBqtk9x47uiJX63Y/ArPwqZZLn+EHgPZi+X3JWy0e8B
bkJjVajdQSkHpI3k2qS9GwQPVadAaC8hFCRk3inOBflkCNpOKiZlnxXGuJ/6Auk5gtK9JYvTQdUE
9UYreW0BIm/zdKdksfioDDp0GumgKsdxqqfXsdKl1O6NiDlDGE2YIhiCxrPHKEuQRA26lyEZpENb
pvEXwQ8lBvhCHcyRgEbURqq6mlHMww9z0R/F4OUDVLaEOksMHoYibNA3oVcWd21fNSdg+eor0DYP
IYOsHdxCGMw7yWyjzB4A9W4kUGt3FZRX1GFILSCfWwRDVZIiMRP4FU0EBnTsHLV/VszdWG/kg2v3
/LmdhX+zgco4pFRfTPgTjGmfM7c5UYfvn7vO3NjarTUtQkMGyrBrYvIXkbm31hrsgMFcVEjqjaRw
1Q7TC0wYAX7+gENufatR0Bzimd2AIc/cSrtFk8s2pOPlGLQWTc89ZXFGCT21otc4I/KvG4ZknuKs
PVw2sXZPmHCAzSxvMKcs8ek9z7hapQILwk9ioCmg3FP4vBeKvZDk32YyJy8yT4W+1b5dcwuoRaiU
4XpwK89/P8srLKsXOmXewky6kUMnF3yIZekGJEdac3/hFue2FiUzZlCH1OjYxsIoW7TqknQv6OJL
k5TVU20Jyt98WWfZ+sLj/bQc68SgeKZZ3jed16/tA/2qq8REeMp4unx+667452mwcPkRAu6yppdJ
ahu76GVWerwr5Bdvk6H2Yx+JGVmmyv+XZHWZonm91zDkDEVtcppulGvFRebrznKKXXiqv4vfZdu4
GY8aKgRP00YI+fAZLCwvPgNGhqu+lKGnC8LimEfhDdDJjS/tw22/MLE4s1qRxyHy4HMlVT/kSo8A
WmYnRrK7fFofvH5hZnFaZRdXquSxh+MgILFrG1lnl7Grds99lLiXbW0taf772Rc2FqI8djq7Jjeq
q+efUj3mgbqxb7+fGO+ecYsVzf55ZiWqe7WmggR14Kt1oz4OrrX3Tspt/6W5hsLvqnvifbzhDh9C
1sLkInR4ohQaVs1Z+dFRhMegqm/H/rbUuTZ1N5MOlrK/vJPrBnn/w89Ohc5cGJRaPRy0pEU44a2/
QyL5Jn6YrhQn/HzZzMdy5LwwuHZU5i8heVpCnIpojHtVxY4R3oTplTfcJyaJkfRZ748U4EP6mJKD
YLcNxncjRK46C7gnhv9ACH+YWcuGKaYsjumgvspaQBpkZEF02FjgvFEfnOXMysJZusiINaZnY3rB
SD0/a/a0D6+Kzwzw+7pTXY+n8hmatd5Wn7ZkQ7bWtzjCTs1GQj4fA6QHkXGoUmajmg2/XA1TZ6tb
XDNlFk7apGFj4DVOGdIe/vNk4W8H+XNKi0ed3xdFKAhY4Bhtj4H4bguU8psw6eMRQeFoKAaMSsuS
QupZ8pTNI+ei0x/Cp8TV9qUzHfXXPZ06p7vV38J9ALe2ua9vPo12fXQ2fOTDhfZ7jX9+wMJHBi00
c4Rw2UX3FjjQ9/C6Ov2Mb/RTdKfMSI3Mvsp3l22uft8MsP3vmhfOkVNW1vO0hz7cjF4iqNjtNO3r
mymA98RQRtpsyfiEWupXsYtPl01/xMQslrtwGkUOh0Yvsa3fBp0NbYZ1H+31Q/iYfdZujcAR4A6x
pV24Nzauh9VoAzkyUi0kYPNI3fvIXcZ9HZnzSYfaTO2mOKX10tclypnFTVcbTjaIj9XwbWpeCzOC
eizZCDlrB23ADshLQ5Xnful7+4wZ93IlsfI0kuJoLxqjeFQ7QfthJQWMRGYufbq812sxgEPWkeGG
t+JDtweeHqkJOhZMk1GKC1Rn7yd/CxSyFuLOjSzcF9tDWKgYCZTvoYF87DEhJ2qrl7p9vbyc1f07
W87Ca4ehHP2uhXWvGGbQJa16NJtlJGmV5stlS1sbt/BR0iE9QfYVhQvrq+8fjfjZMDY+wY8dU74D
Y34NUMycp40W3qii51oL82dfGi5cNTvdTW+En9pV/wIz1eHyeuZ/axnjjJneg5k0SrVLW7JclnXY
T3zv3lcj3MfMioUFYsui3VtfFWFf+t8uG1zfwH8NLsGGZtLSqqgxCLnzTh9QndebfYq+82Uz65/0
n4Uta4zxEMrSWM52rqrOoV7jyj8q0+mQlvcbW4rcrUb3ug/+WZj8/hsuck2q5Gz2wXivZztVdbPk
WdkirF67WM/Oa1ki0zI5T9sSK0r1lqIqVmxMum/9+/Pfz3JYI9Qn2kkiGjGDEzU+pAdb6dWqx81p
HW15yJE/MK5GdQK5h0TiYzxXzUh19LUSVZSZwTmcwhHVxq2G6Gocohuq0SODIXjZMmKqzECEFYuW
RImpc7Jon/m93bcSQib7y363un9nthZeIEMXo2kV+xcwRyWgNKpshLqPUNk5OpxZWNwVmTlmUD9h
geH5Mboqqufcf6pUJysPLWrbiJlEMPfue7iIJN3JtqiJ1z8spAxpVlEj+ZCZe32qS62HBwqBhBYE
1YTxkxoKqHdXkZm7eeNlKHEO5VNi6Om97sfQ5s+C7reMWkOQhvD11pe3GlIgn6L1A1mRtszTDNnv
y9pT+EXdcyTv6v6qsTZi8paJ+eM/+yzAJsMTnKikgpFxF8Mc7mXRXQZt+WXvWf02zlayuMe4XDoz
nDADlWVzrRl9TmorXUVDqLu1Fl2Zc2NXjfxrtcy3KkOr6RfK3v9u4+Jq66tCGmWDbXxKLFu7l3fe
l9pusqN4rTymbrWTnwiex60X7OrHeWZ1cdn1TRui7TEvWcltUd5X8XMeHPLAmcqNdHr10/xj6Tce
/OwMo6juTL/CUtBodqXCX7eFUd3wkmWgMZTcgNsdC4nKm6rYy0z2qekGbn1rGYsIYw1SoQcWx9QB
ljSx8XzZB1cPZJ5UBWlLeF4CgbIoygatRFUwRCVM1OgbuFFyK3gP0XC8bOljE5JQxvOMdzbxDGKJ
xVLiRIoSRUceu0DvwFOuu+5X4tl5dCdUidPku145GumX0bsttAdpyx0+Ep7P1udbSKb3AFJx4XmZ
GgdTmCOH1j9aeyD4T9NxxhKcmt3N6BoQ5dk3dKKAym/0d9c2eNYPUk2VsjkEzu9jCTPAWSSAwne6
qP5aBcJeH/4JCut+0F6UuN4IXGsRZaatIY1kQOgDzibPqW+YEzUpmOucYbpOo2+DYtpa7gTZdRe7
dfPz8qGuGlTNWV4B5oEPJC9CQYpSUB5F0Te/HusvNaoW5nAXmD1M4P7LRNfQh6PkstG1D4+kwQRH
S3sXGMz7LaWTBRUoZAdOTOtBjE9ydz12W4nLqhGdEZX5vURTd3HxWuYAErSi1lap9b72plMZiIfa
32KIWE3/AenCgA9uESG9Rbe1YrZUj435MRgmt2N1PzEzFlT1HQzlu7RR90EZPEAu9zRGAKaTr5d3
ci26gKAAtcTQPVDseRPOgqRuTZleWvPbY8hmjaAu/3HZwOougoeiGA/G9QNOI5bVEkpl0gfDmw4a
X0EhiHsf5fDLZtaycfja/zWzuLBFJTFzY87DZEO0W1m223TfRs/qFuntlp3FxyzlQKJak2eGRw4b
wp0aoy0POlPbklxf/a7OFrS4nUPT09tiYt9yWQQc9BWNYzV5btT71nCzPATY91/xs3N4tOZHNThC
RVly4xR9a4kV7KNQyVyN05uoH6Vqgz1wzRdA5yKpRMdf+4DlEpSISrVADdSiX24MO4QJgmZLiW/N
o8+NLC4ZPZ6QNcowkurmg6i3j1b2dNnXtiwsAoOioAgypkSfUusgRrrXko2jWM254TZFSYYGK7Fn
Ed9icQz9vuKrrM3PYn5ntdej/Cy0n6LgUYID71a4pQo+bb2h13z7zOrypRaQayfaXL/p4wnOrtem
MuzCdLMtRsfZdZc1iHM7i4DnV2I/ZCJ2pFLPDqE8PnbD52qyHvTpewoVlW3E3y6f2Krj/dlPbekT
WazkjAFzXzDFo4M+UtqnuNxdNrK1fQu3SOVa9iuPZXXWYYIla9JtEClKsPFi3zIze+dZxM6NuocL
DDMFL85kGO1U/4Y0SyFuNPo/YjUICOfHNG/qmSF1lBJDRhUVriIfLuWvk8eB3XrFUwUXrR8XjqzJ
ZHL/mYQR+JQoQu9PNwigyLLiYUV+VAOSIanuxKsmM+669uXyQa19XnNHC/Ekbj3C3SKIe1reD5Y3
mzDKu3IuCxSTHUI2nUYK/MFgtcUrQ8ncXnsb/De58DcS4ZUjhGkf9jgYIFVVXzLS6F0rpfDH8bpE
tLPPD5H6Foj/aOHh8jpXvP6dmflnnB0gHQ6UQgzMNE179JrhHkDjryYT3ctmVj7nd2YWu9m0E8j3
BjNJHd2qLTJN84jVYFi3Ve7ZFuWBy/ZWbkZmFmapQYbSP4q5RpIglhFaT06kl6+qnO+C9heabgeh
f8al7CH/ZoX9xlaurvHM5vz3s60UVKHXykaeQ5ZbTc9V/GgD+wrtqNkAUKyeGe8E8lodKagllQBz
R6kfzob6MT+0ZrCH7vuqnLbkyrbMLNYDBY1v9CJmhuZQ6g9RvU+C4+Vjmo99EeVhWAYLj+49H7Ox
CIcN2K4sNnXCYQ9DF3ISFVUru5vp5reaq6urAQqvzehjBEIWFwpQGz6p2dQQ9G6rH5WBqdCtesm6
EaD95C9EqCVJRp0qmdFpJlWnmcZZ/jQqsq1tDTGt+Zkk6shp8piC73axab4/yILPVIujRtIBIAuo
IDV2SxUG/c5ymmSgcBpuaQKurew35wwvqRkPNf/9zLmjXudhXPgJyRjSA1aVlq5hdf0+VKaNxGYt
8J1bWkSkaTL0CdZoSjIQ4RetepN11snPApeb5nTZ/dYWNRMuoLdIX+XDQxgqZS+xYorAxaDvejE6
VJG+Gytr4zZe83L0b2AGgnuUV9ziwJAusJI8pARkwYsejgeVXTSvdQN05f7ygtb27tzS4t4PhHTy
xoEFZcJ+GuCMNmD533VbPOLzP7P8bM/NLJxBEmQ0J+ZyfaZN90ZvHXKG0P5mJUjTzp+SBvXie39L
0sSgJUpFK81+jQPF289Gu+u3hptXHQA+0f+1sghxYSwpZTBXidviIW9PIyodWxp68tqZKBB5z7p1
Ooe/2Kxi6NJYjDRWYhNxfhQ34dN49SI4yfVw1PbVdXgyrujn3st2dufvhetHEbaD9PPl7Vxb6PmP
WHxUYQqRRj//iGa8G7RXoUXhrd44si0biyOrhr7ixsWGqe5V/62XwJdu6YqvxT4a8rPwMqJW6nJE
bEjkeDBM7qQwmr4VaXDTKel1rET7JEkcrTRtNJ+25qPXcgnYHc25OqeBxlwcoJZXUd/4rCvsClcS
7yKujTLNQSz6jo62hkxDbGMr1yLGucnFcXWFnPiFSMQoU+MORJwj9+n3rpB2qWXuGbfauIa3Vrg4
ObUyIsXT2dUxR66jUYevXiHUJ4ji3/JO/CJaPlwkoXWXwjxlX3bMtdaVAUMEcn10jpg6FN9/6BFa
N2UxsrtAyPZKGJ6Q9nEkVBc6eOi4bKhGRu5Uek8A6/fI2O9M/ysyNg9JsHEZfPxOYRdGyg0RO53M
alkv7JMgLcKBInMCW2innsICMsY33dhfXvC6B//xpkXIEcQ2HpKC9U6GNBzEgnqhZjKflxrC1yH3
voi5dBtoWx2Vj4ujS4MI3AxdY6BsSUXtT6k8FsJ8BfXXvNaUIban0Km2BuTW6pTYYSJEnxXnwAO+
P011KPNBz1kd6jy3Yqw7Y6IjQGgdSiG6ZnagMdMTs4k7zR+PvtZ+v7y3q5/NXD+kcK3PiO331vWO
uWtA6byZ8u9NnPKlhHvZ78gkvqbCfxa5JcNjOudfY4u7lj+hklwb1MKgxiz013iKT1bt7zXhbx4z
55YWm6rlZRPpAJchQlId8oxrIzNIx41jO+T3CDe5VdDY5hTtLu/mWvPv3QoXUQgFAmT2euwGUXGU
E4aWtBYtJQi+rOR2GEcniKUHH8EFOYINtm2e00K/N8K+sYUmOTBxYkuduBEvVo/4T7hYYkDjsUuq
vv0f0q5kt3GeWz6RAM3DVoNlO3ESZ042QnfS0TyLmp7+FgN8f8u0YCJ9N70J0OVDHR6SZ6ii2wcF
gyzaWKGrq26A6t3EyQetbtQFEmP9YEDcU4pgvTq+qwoY27YZil9oEgnQh6/3HNel35C9Ui3C4Bkz
8wTWOIXaFSuqLU6vAdLTUsjzWR4KE3yiIdUELaOepNnx4KkapPUygfOJVk+TxcLRvy+eCgpUAiOJ
RvSZdK+K1V1HRHf74DloIk/VYy+OfhVFwUkwcCzTmeddVwt6MOYADUTZVSPZMdvYrwQeJcLazRdD
WiZ4MUSqy8HAUAZEzUrxwAsNbTMk+jaZM//ytlu35C+EfLp8mDWJx1BAXGn7cJ8YEbr5o+cARAuX
YVZPhIUlTKwsla40oZUG957CXdNWB6m/l0AeGoxcJUf6X535NshlRVWWodN9Nipoda2gRBYunyGx
R4gAavdZa2vKM6Qcx3lDglsNgkdqj9ETr402l+1cKyijV/cvOrOeEa7lrdrAUBmJtFI96tE+ghZq
dSU3XkZ+Y9oUuwDsVL2MFsHBu4y+GkQW4Mwqt8ZQk4YmBMq4wesSw61+CImsMH8qLFsVnMtoa+nY
E1uZMykMoyrK8aR1ovkG1LoVev613p/jhio7K8J9Jrtjwuk9WHUk2gtNNwQ45ak/L7a7YGWDaGFq
zamCCDTdva2jYA3VcB8qvZzIshr8oSWHeTwIomIu7xSqn7R8CmSkBjCQiJZEyROI6md4yMzqK+6W
P74QQmQdtxlM54FBE5qSp2hTGdLRyRLvCsVo7SbNPrva6h05BGn9LGtPnG9H/ZDdJbh+Qk32W8eN
zYWFpWVC3x1waHwEd3BaXXdtXbpaF467Ppl0n+jKRxfXLZjISekqIxjNqmB+AM+DxokN5+uMqzAU
NMEegclbiQ2mQ9koBB2FmaOagyeP2U7H8FTUqnamvIXjj2nGqazHAo3ZoHMv95AdBlo3g8NNlr3M
uKtHToPFeVSlIJaC5gOaD2Y7WOQoHUPDijMMHwwfw6iPd6bRP5VJx1NxWwGiLJ5g3gDRAQqYjNdo
qhCNuAZnjiW8t1Zok9jTRc4+Pz9hFdpGQVVX0NoALoVTz5TIOGSYNcM2139nwW7O3AEx3MjcMb0q
y5fx+bJrrpmEvh+VZkmQ1/wmqFvscLETkYaDUKaTTp5gbjXzYf55lxQl8fsfBNuHVckD6JQqQDT1
IQvfat0TeCqJ51Zg5J4OoyJtIGKYnAnFct4pIy7soCHMrL1KwAlUG4eMm6FYicGoXdOlov1DILJh
rj8Y9u5BcNOjDBDfm8Wvqj+WoztggBidl1HhtYJAS36Xv9B5DAYmktuYV1Awjc92OwqmHMVlAMwk
B+/ZQ2xCA13flQNvNpuHQ/++8ARDhpy4WKAoNhlORx6mYmPMt4368v+zhnHvKhk0PTJhjZb1GLUt
7Fx6UEX0tjxexjn3CLpqiLmYOoDyABtx6xh6uWJHrckehv5YiLe16l+GoD/1NKifQjAHcqRVswUh
YGQ3jN+hsZMaNyzRkPQ18+p45xdTbB6IjaLTCeJd2CynX6ZrO02Y6PDGWB3DxroXTcKpOq0igA1M
RaZcNJCdOkUA3XcUxAFKaqBt65IXVfnxPQIWoLYAtU0kKVA8Of3/CcRL2vG7fGY8tcpGgUB0GtwW
MY9ecc2HlzjMG0geC7S7Dkhe67kbZpkdGk8hpd5SOfasrReKxyjfIvOroUrN2NPhNVLpyC031q1c
/skGmXMKfGeOGedCkzROGiqlgAcDE9F0wajEscdrrrrGTNTuHeRcBgh8g/fWn7zcFu3ng7xXNpqH
idPZfskx7dDvQxe5AhvZEPRp/wq8EJ0i0PjjuP1KHyUSFviIIC5CwhRZhFPjG8xHFlOB5xjRKrsd
H0US2BHI2TDGYjflwbK+VD05dgrZpMlR7NstqqePRFZcUWocysdW6jXv8buyF5HbA8UNjho6Uc8s
V0OyoDVkPKwC0NUHM7lqYgnkGtpmwracZl5rxBocKCywK1FggEczS1CWWZoOBvysaefqbTKC1LTz
GWpgTpllLdSxJ0kdnITU2rYQckytqmpv2PNoDPuwBjWIRWZMxKf6VBZ2R0y0DYtJ3z4FyA3faWWv
au7lULUSDXEEQ8oQbZpIr7NlxalU5k4RhsyJ5+2kvojJdcNrilqFQPiAhIBJxS2ZLR71stTMBk75
fnxAMW9Kr3GfvmzF2vGLQam/GMz2njSpDtsWGFbzOkPSfDOhW1f7I8fvpD9mYWNrhKd0vW4WSCXR
CgOqNdbZQRJPVDCE4KHQ7MLwK9Y8Vfl12azzdyScFpR4/0EwB28Adt4cHz1z2sAbhG361WpuUtzM
lie3nGolzxrmI1lTmEUqAZRlIjhK2yF+R5Xvsjkre+PEHOYjpWQaWkkERh2D5T6zVeN5MkHdKF0p
vCi5Eu5PoJhjSzLqJpAqQA3lhyTss/arGkEs5f/QIFAh4Q0MrV6QmqK9gDGozTpV7BURg3LReGzn
jzJ+7eZ+O6Wanc0VZ6eemUTBoNOD2x5e3RCjPQ2uOAzCJiESuFvmFsMghgD+Aql4LS3jVQBxDmdH
raBZ4PA2JBlHDDK+TNgUY8RMswQN+WjmL2bV9VsZ90svmitwJAdTs7u8kmfuB0opBGc07yjgRD8j
E4jCPjZrC5SdYgIKJVKn0N+WZDCRdSqPYm/NMhQr6CMXhMRn4QizDL0VoZ/VkZTKj5rCK/p+N8bG
tiM8/razywCsUjBrhss5tjHGiU8/GRkGo29bQJlJt82N0Y+MluMVawtHw4+J8QGqYcZ4RRCh5UlX
ihojeplk92H7aUQCceXZ+HP5C52HWBiDMw1rJiLpg5mvU2NqTKlWaCzE3Dty/6pIrvoMFL59sKtE
wwdd7E0q13tMEG+kwPy8jE3/65MrD4YzMLCHpj+8f1GtY6EtBZyz5Vg5IlFuhMz0pPLNGu8N+VmG
uBRi+2/wRRWc19V5VQsG40IKpn7UzyDSwXw9qS9JEhkYPpKDyeuC2Su7bCfl/UavmwM6Y3aUODYX
FDfPNb+YooTzac/CJcVHlyPILTUQo7Ktvg0pOqVWxNqpBn2k/ZyGowz9TTjSjHoi4KpnEMm7vNJr
7rTAZBt9idBjJ/SYsIki1yLGuwh6lCLDFfMyzNoepDk2Ol2A3giVCZyYFMwEI5CpZK3lo+f3o5a0
rTY3WxBTby5DrX5GEzcDXMko6d/3pXXxeo0bK1NnTamdEnfxgiZge9UNC+gFxNDREiPbJLWb989p
KDp9zzsiuPCMqeaYK2FYA74lo+HlORof1RjaHpVaX0cx2Ohwgtwi9T/ZdRL+NrTkOjCb35w1oOX0
0w2E/QORbwxxWbiHsa8SqEnPhoU+RaeIkjtdSzDy2owb8Nr9wqDfPgkUn0Bmi0TIXCFmcXr71z42
BjA0pNzB84gb4GngKEBAbDaWgdSLqh+GdryvwvleCKGvMltvlw1dc98F1HcMW3zraarMtMBJ4qhd
RVxwcue3Sa9Hjt6oAWd3qmtLCglQ8NljXUEKf2qVPHWmEraAQo7BU+rqbVC1j8vWfM8RsZ8NnXca
hnzR/6CxwT3vtBhzHnKFS9muVl2xvpqnT5KiJKnYRfsadfqVHj5N1S4YH2rpM7Eqp8aAXrXJ561R
+OrkaLNXhRiu2QzK7vKPO/+qoKeAcAAGk5AeADPPqf3tqIVq2ccV7XuVpRlTNaEzyR+Jdf8POJgt
Rt4THUC4HpzijFav9E2dVHg/BbY2BXYyEGSk92rBm6tZtQgmIehrSBiyF3p0mTTBEGeVM814e833
qFNNwe2Ycy71546D7k0NpKdIEGC+ioWxRk0dzABN8t2Q6Q4ISXUnCIL0x/c3oIAEmqooQY2FTRa3
RIAaQgQB+b4asysLpIaHspEhsj5EzyHu4Zy0x/nGwwmNRhpcECzlnONXAl/8OKOv12mMAJc24mvE
cPTS4Fy419YOehW4jmoYQ0Jj1qkzRFWnpFkBmfrR2ObBp5y9XnY2GoxPNxzMMJBawXQDdGHZnk0j
jcBinUMpPtdcBXSgOUQxoitMr6HZdqeSP5fR1q35i0b/vohWkhTESpYCLR40bwb3sp7x+GzoLjwz
6H83J9wRTyEw+1brWjdUDp6PLdlEmj9BrGbM/ViPHUIgy8xrW1nxBFlBBgz1cjweMEtximhCU9Tq
RyjFVG1tW/NGmEU35SVYzwnWsHEsHQzkGFVQ8bmYqBCMQzmFBNfeTMtB4zY6hik44Zw48pS8TIn+
2JfPYHh10+CIss3HJFZogALpP/j5ZB5lz/nQCPNj5FOT2yECHyq9g1vWUZgRcTsvDGM3xWlkd+ZL
QUrM19aeNQteNhzGceJElJUlx4MQFNE4h5DrYjOCkBxQo6QcIRkVmo94t4WOTCDxlLYZ7zJ1fiWl
iWAM6SEnQQtqzLKXlRTHAmgbnHJSoT8kdHCgWbyrjfBD08ltWqcGJ6G2Is+DdyFqatAMVy1cxZkt
L1lNYQ4GWN6La/l9tk039j7eEqQzYw+VsA3ICOzCI9unwdbsI48v+pzeETMKmE6FeDreVviHOeVV
U4g0eUDuG4z2bWOHN8UdxlkiV/PCQ+8ozwr0qf3oJn/cprbAu7lSv2E2L3Q9Lfg44jcqi8xqh7j2
C0oJykz5UF0rtrk3d6nzUr6Wu3QTeJdj0ZoTI60MdRvsBzzx2JnmUQmIGndYZ+EBlfWt5eT+6OTQ
+yuccsvrHuCiMaEvyoxw1i2YVnv6PtwLdnSbuXFs67dv6lXBe0mtvF2xMRbGMU5kWFktST2Mm46N
W4Fd0h5tFE4NP7F5Q2rnnSdgnV9i0WvGIqrrUoKt+i3esyfe7/Eq9clr/aojMS9sxlveNWwtEp7A
MR4qqUTXDGpa9wrp7F/GFVS09yVe6GAtCB86v3k68tjvV/QST01k3jQFGAYGqQSmecy34GmHPCLa
Aq8te6Pkdg0tPXUz+m+RJ24K/5njpzTxdLYpVJqslvCWOeNSH0AF3k4NsKUP6zP9tQkOstNBORDZ
gXlf7rifcyXkgcz4Lx7jqVpMxLSin1M94Ml9OzgoJWOtayf0Z7Dz3g4uxHcPpsNTBV85uU9wGZft
hsnKhRq4xKk2ILz8fa/5osh313X7ULfBoAqoPtgIl0lyFUkW1BnaveyTP/lBgRqiYOfgNWy8/le8
+xXtMWTM47c57wCn2wQ9IP/hMj5kFYqSqAlEmZrX9BeyDKEdXEPlwJMcTH9n9tORcG7EK7ctFKcw
9YM6BEjDv/ftYl9qnQI+Cuo4gzBfo1Z01RW8OV9lNWIvMBhn6WcMbxUxjovJUR3ruvVupd3k3N6/
Bm6wGV1U6m7k3SF++qPb09vgRna48aOr2FVvrMcnHvEB9ZCznYKWcxMjTkiasQm7IQZpZCLL2Cnl
YwWqxsKfeLtj5cmEtB8dltVwTGFDnsa6GT1udZBqDWhuRhc0EZKcQ3TpEPa8o3AVCDVF5GyRntLY
TKpQJlKZgu3KySPopMbb2ZbfVFtDW58N+qPWhSgLqqDzHeE13aweHbhi4qULhlGoTTL7MFJrUreT
2ECbtze31V2Ia4en3wp+LHKMXLVxgUT/vnDQGPTsUj4CqfZ61Skd0y4szh5YhcDMBXKKJkhC2D0Q
k6yHkDu+V90/RWIGpp1tHe9M3s1lFQbtc3gJgoQLHT6nljQFEtb9BM8LhWu9uJfrLcYOpmJ7+ShY
PYaQUcJuBv8/VYs8hUnNXG0DQ8fR94FeGwiqpr7hhba+M6+jzJ69bh/ZN4NdboODsZN//uIFgxye
fohiSNSyDT/WFFVjbcAjDZPcTaCQJp21iQdem9y6kX9xFOYFl89SXpMRONNezt1ecSrZFhzJR4y8
H3zLmzU7EjxY6UWQunCsyZPdnldE/y4usbEEZW2d5hLosDPzRUkRR1JawnH0Q/vLvA/x6LqOPdOd
PoxNs41+odNAeW+88FHcZk71EW+4Jd5Vn8KLA7VqTLKguMd87FDN5WjCL8jn3TAejQD63JpnyryD
iYfDhPApr82pjIAT5Jg8Ii0qbfoTSfICchCc7sS1I57mZf8ziQktcaopiUkANQnNQZeCzaBZbglF
IVnqnxv9I2uqTSVxHlSr99MlKrNrhK5Q5r4B6tyXLojCLfnPJNk1GLxRVjTUXRl5KCt0HZrp5Z3M
Y6FaOYUxEAlhYLSJ4LxgM9EN7vxFUgRwJCNx8qCz2x93q4HkCp1QYPNCagAlK8ZRcpSf8G4SqIZC
ZE+6PRtvSfbAVcJZW0dkonCjoAcDHVc9dchKDjGlT+LWyTNb2lS36i7YaAfxs/PQgo3+GpkrHX2e
xYdlC0TmyxnyRKy2ACI0a1x4yd1wZ7U2wRpumx9z5dBVXGAxz4peTklVUqy47uzUcAbk9S6H75Xr
yQkCcwGU+3buwGjQOpW109AZI7Ru0bmXMVaqL6dmMBeUHCPepLGi1hF9/Ri5xEtcIfMG92HyjU8O
1urnATuJBj13unKM4815m4lNCSou6QNfRbDn3MZBNNqNrx/mNw7Yyk0TtzrIQgMKbU1scRI0kHUV
ahn0y33rVvRm6ApAdaKxk1+Jnfi4RFzGW9u2SzjG9WqlUgYtL6Dq3Stum6Ct1eR9Kvq9mSPmxCLG
49JALWaFMjUbtTscVT8q7WQDniHJN13MZnaecqRPksour+Mv7fGyfWvPkRN0xhvHcKj1uQA6cSAL
6qU3v/uN6ECbyRUfyk8IKv65DLjy7DrBYxxTGIk4ggajdQbrLs7Q92zLip2kgV0onM6eNSQd2VKQ
YMhQILPop11cK5VxRLQXy9aZ8qumQyEbKdDPMna7gHMfW5EsR6/1AomJiLIg17MgA0k/JII97HVf
827vbsXKrrajHfqZvZdtkdiBR3gF5dWNvsRmHHRuGkPuLGCXRzBv2ZYT3KZ+730Rw645dq456hKK
cdQ6DeVsiKrWUd+L6+i22woH4dhyQHhfjf6IxVfrSB7FTQl7LJxigwTufRQZMRXtDvPICcRrlzt8
t+95bPpcZBv0OqOTYymtqUHzpsW8FnJVqp16467ZvkWb8tU6yI/R/XSVIEmQ/k4nTnBZy2Gd/ADG
2Kgu2sYCc69jQsAtbF7r8gZCEVP5oU0umOC64UNVP+b2BkVcBWNbrfxMeBPp8vpX/bsIzIZs8pmM
lkgX4ZDspqPuS1emP17pO/Ez3/U2Wp82vT16wUbaNzaEB3ywrfnjrWU/Gzse8eNatF18EHY6vs4b
Ik4TfstsdXavH9WS04n3ndVhgy2GGdFZiFSIAhrpU/dKm7ieY7FpnR5pCVxhfNBU3ES4w4QRsqLq
NnYJ+H1Fn7d31hK/GJD4C8x86kIAtV07AnjOHMju4q0rOjO2a01jPLjfeaz2dN9fMpT5rIJYFmmT
A6+TwNiAykUTQDumwdPauxzQ6X90Achg3mmmMLUkNfHNxMkxJHRsXqnxntaqUafW1I0SfVzGWz2x
FivJNgeg1StJ+hKWvYf7trb/4ATBrp0dXHpdEF2CapUTJ3gW0ivJIiSVpSD1oQ4LSbItKrdRUffZ
5JojCXaVfxk8uLX74dI+5joFXtlU0zrqKcTGtPvY/A552jRryZ2lNxrM2aiNdU5A1t86ybXokD/B
Y3YlvCe2fqP8Q1n0BIk5G9tOadVOwuJ1UFEfn3PpJus5Hng+uY87+3LFmDMw01UQlnyv2CbaRZA7
KNzcR0tPB49Id+2msYet/KLeX3bE72zOueeDBRdMxjrUxpkPpdVZ2ukGTLMe9L1xpbxYyB639l2P
XAym2jeV84LI6WRI7Ypb0ZXe/iHdBLv//gDmKw6gqI6LGF9Rkmy5viahFyn+yCNGWA3KKAEiaY12
S8xHnrp/C+0AYUYu0BkhDYmnC9UpuLySq09KBGSkUhVMc+EJcQoRWWMmEhOG6D7qYk7yGUGT5Sa+
E9zMy/xhF7ocQFpBPPt0C0Bm5UhiJgHU61qHivuA39B+eZPt9mHallseSdq6myyw2B1QI5XXBMAq
PTHwdGhdpTaIqCnNNir2tm5DbP4uuPuo7kOvQ/EqvVYckXdPXPmIJoifwDSLtAvG9JgonaZNkNUy
aJR1FK9tlF3dXht5lEgrVwnaDI4uIvSq4KhjPqNqpBB/tVSUiOrGFXS/SV/Rkjv3uV2R24jHgbBm
EpqjUJA30Zl71ulTZ6o+NxEa0fRMnB/0rn6a8Ek52c61+zVVr4f8FfhdDAiynbrm0EX1jAcNzs/Q
DUY3azFGpdut+Cx3rx3EYsfrojrO1tdlB105A5ao7KGaz2kvt0RBobH8rDLtRW5kD2ryrz9GQavU
3xVk7iSk6wvM7aBBcYipKoW873QVbzF9exlmxS0w5IbmJcr0jpIis4R1EkhJ0UdYQmQyN3Vv9E6d
WpVdFOVt3VjmfaDW9WOcYTToMvDKwY3GOVzy0LWB1g12Jqnro4CYQg4BdnEXmh6x7hpcb5NDnb63
nZOmx8twK0+XEzgmUKohzDdUwDUTdrnopaBvSqBpmrauBDe9DLbi/ZaEZn4DAlZ0CpaJKtARrUhO
y5dzvQPlmgNGME5Upj+XiZEnCIw5Rgapqgjq0Q5UMWypAENHcg8ph7Id3cumrK3b0hTmTh4NOBPS
BEC6eGyh91GElTfXV1IJXszsH9LcJ1YxPl/pzTSWIsqvZBbq2xyD8h4R6vCIydWjWHQyx7a1jYz6
MlJIGDKjJ+hp+JhyooLuC3C9dSzyXRN/cgsEa8uHzDJCIAYv0XfGLF9fp2M+yVBAb8u7WLMHsh2g
/To99Lx5trV7Fi2F/A+JWbsxiCSM9wBp8gM//5o33dXvGUUZw9Pu1YfwrvJVSM76l71jLXosQZkV
DOQAutgpQM1kmyM8iXdG76rEnaL7iKeCvbap/mIhwXj6tUzSJ0VUAqsbH+Jhb/Lq5GsPfsR1esVB
EyymZdnOpsKYAylFXJ9vS9MRvfww+CMuqhpeSzj4ofJuWy4eMDWn+LHmhktc5gkzhdGIhDBwY4wE
isZLEmSuKPwTyP+OSvZhNpSZVeUDjko8N/20wiU8K/eKKXC21JpDQIKCtoejORyDOacfKbCKvg1V
2GKIX2W2HfL7GaIlfWPPKIiLvy9736rPL9GYKChHqtSlMdAw1KG/TyTVrlIjA9NSrgWzg1lgxRvh
nXedFGqOVrTltTF20w6zQq0nClnsjOAV3EVJrrtD05lel1afl3/iWqWU0tR+D9+KGqrbpwsSl0ox
5foEp0plr+9eCB7fJJLdJLE2Q/0B4jq77glG5TH6JfaHTplUe6iR8SJvswlmwWYnSOoeVaNbTQzc
ymo4B8nqGi5/ION9Y1MaKInhB+qHcZPcDX64zfBCUzsn2KoP+a7YR9jYPiaaLq/M2nZe4jL30SEy
5DpIUBMo05dOPeS8pM6aJy7/f4q/TAyoYCJWVYQLsNzbCnoGu941IIea3AW9beWcqunaHl6iMX5f
VL2QyJgVcurpfWpo3vxZs54vr9jamb/EYLxdh47HUFdYMSHbJOmjgvxN6srT/WWUtfQDhg0gnozx
MgtDHsyHCashH/MMpszy8xAaoEHZNVJnl8goar7e7lW0E9S8pMeabUtQ5mu1llKbgQYvHPqnLH3U
MryWDzrvVbIa4hHaNV0EKSSd2jt1ChW9LPE0Y66/cbHxZve29WPDw9fyqkPgmcj5UUVjXtlyzTkw
zm6gIIaxubMh2dggfS5D5QhMX6kX16jAtf0zhGw4NZU1j1/CMDvZzE1QYtTwj6jz59LFnrb7eYZK
52SLIpSjFF6+dqW2CPbbv3YxniI0ejuI3w45dc6YYogNg2J4TFznSuIOpWg4mRLdlllpW3XPuXnw
1pRxGBlUyaEiYk0D8RiTt5T4zchh/167uy3NY5xFkI1yFlM4Szxm970p25NZ+K3RPDZR76GTiPP5
1nKnJ8vJ7G80CHRmkAFPeXDVfbYxwFjoBg/tZnamHeqLm3ZyL+91ukjsKwIEBXRgAfxaZ6PAKIxp
cRsAUc+EP1My/C4ylQOx9p3QJk8n/PBMR4vM6Y5ToErYDRbaodT8bkhvMuNRFHkRa+1DLTHoxliE
egWX7LYvgGHIzniFed97wQHV1Q60IvOR7Pp9vsn88U36DDifbNU4kJ2AeVVDsxVrXG9moZnmuH9o
c7sB5xFI/drKzoOAk+g4v0UgiYliKQQWVLSQnHE9YtqgVrMZhBjzrRg54X2BV3pmpzfotLqJnXgX
Plo+2JgHF+2bXnBT7shPT2vmBzCxJQtrAa0l+AF5EdlyWdk9tx3+LCHAQDDRxBDEXBgTsCOMG2mj
PUSPmPbFY2Jf+9UVCFjmyDH2Tvgmvja4hvM0Os9c6BscbHfok8UgOSvHm+dVougRwNXkS5nRJjHY
imZbxRM4Yy7vOR4Ss5JKKIxRWwOJiPsW2va65Sjxse9jh6cFvY4EZjZMDWJsjE3tdJEWKp0+gj0j
RR9qd4OR/958FJttH/BukWcbAcunijItDyIHDV2B0x2op+YUKzn1T1A9ptXg1Simy/Lz5aU7r9Mx
MEyEjCMhKeUGMAK6J8tfAvgH79XGo28z7Q4vs5xHfn52LfkGRGQEUQII9BS6xIvIUopagVkvMLho
xq9E+Rqn0qmD21b/6UlDYTDQo2BUCnvcZB4JpCV4lUX4UmhNJeFOlG+y4Uouj0TnTD2fZ0wZJMb7
RDC3EOSN4BNS5c+NdZV0qOYqheJaMoaTpR7EimXtyyBZHNv2s9JeL3/C1QWFhXTqXUTahVlQ0pjz
3Fl0QaEGZYEtJKy9znS08OsyzqpDLnCYI8EUhExRExEral4l2pWabNDJdRnivFz9vZZ/bWGSH7k0
zaCOQclYPOpHaRf1tnxs/+S13W31h85whacgROkzdgXX9C5jr8VKtBH+t4xs/2066pUSxVjGsX+Z
8Casx20Caa1Q+ZoC8IxPN6KyvYy4+uHAJ4T2O0vHFC/jooY5yQMGanEAlJ8qZrh16SuCVKYcO5dx
1oIWZHHAJIl0NPYcg5NPMZETDQ6aztsm+VXFj8LgtdWtxpsaXDUIhRAF9mhQeGWAMhK2ZZjI2AmZ
sNObL9PqPyykBEDCwtndPCRmzzVZEE9BA6RBPkIzQc1flNZwijDlOMV5qxN1yIVJzAkq1hn6wgMJ
JtXmAY20toI7UV8kT1Wr3jcpuY7BCjRGj3L1jNbpO02VbCGevcF8U3FHn6rGmzGAa9TJTu1/Lmlw
+tvoVXQRSUmm1bpa47dhMr+1vEo9iJHbCPeXvYdu65MLLV0BnRbSwN6Hc4/5qGFtDWhT1jLHHN8z
8tX3zpzsxHo/Ydb48zLU+VuSwWI+awS9RtyrgQWK4VfZL26jHn1Kpht2Lq5jrpg4QeKUv388MfQN
iyugCMFcOgByupDqlEiDCd0GJx1vS+m2RXrysmGr7grqw/8AmC+VKkI1pTUAaj1zE+V66tysVjZ9
x4mfqyF6gUP/vvAIQy77XCfA0eL3OJ9tTTpK6e/LtqxGkwUGtXWBASY/cMVSjAn5qyR9HavQSaUI
VHf3ZsPJsK6umyGBxQk6vzTff4o1hD0UUiZgNWgYAlSLV7cz8mQOVz18gcIcbBDaHcCJicgfYcvq
CTonbaNEQevODDaq+Xh5+VaPmQUYc8KJYTagmxxgsXgITM9ovWbYWNJjFDptgyGdt8twnBVkeX4K
PAFkbfq+HLyS0h/BhKU8hjz9v/VzG9diHfLBYOBlq8ao+ShzpNBzO78yNv2riJYQMYGutz3dFXZ7
hyzXA3F/TfaPZ9/o1v0LzBaOpapMSVECuBVMf5YglKZ3h6AzdpeXkW7QsyC4gGGCoIZ0RRVADMCJ
SA2ZSCQjXy4DnKcIGUOY0FcrSp6q4IREivBLJaJdN9vBelZVDFW9RDJOFWlvlrzTbXUvL8xiAt8Y
9UjqpQDVKpxmBaalp9JN48jG48dVjE8Sa5uouCc6XiDW2xhHjkBeSrF47McKNEZo3FaHp8sLseqw
i5/EhEqBiKEG3iCQSIK8yDAfqmrTZPcNT4B27YOCWgRdVGjkR0MTsw3zqsv7stPBSi67Mdibc2T1
Lhuy+rJaQJxtPS0OzTIycF++QYutrWDwdRM/zT5IUT/BrMZVROcCMk6qlyF02woAJtfkq9gF+/4K
Lb5gFp2/RBvUXj9ux4LLLg1kXNYKU73JYxNr2L+MaNwzjpLxCq2Hy+u45hBLFMZHgwTuoNSwasr+
jCbsSO1ufO9+3IFCjaFjyhg+RWqNjWD6ULbJWMOYvHYMPDjQyjknvKw19So2jCxA2GhlypUYyQ1A
6jy28/DBql0rOZrodE6u2jIBY8GPW5ROzWJrlKIcWkMmA1GvodrmEBl7HFnX4nr4TEFkcvlTrV0/
luYxDmFapJenAWBC+ZgSd+yfFM5xdl5ao/agoQEFZco+9N1Zt7h9dJ2gNhPp6GO3fTTQpLodJ3lj
1PMr5HxSOx1MFJjbZnJj8LTvTT17HUqMvNWJZ8UfmqVea/mwUca549xU1iKpDvoQaPpSzWJ2nS2Z
qJFIGVzNXoDYSeyEemAL2a9EtzuDE7bXlnmJxSxzE5aikLfAqurBxlSuMzcf6sCpvq1tuyUIs+1w
JQrNifLEgvAQ/dSSW2b9TS5AWEzhqQOsxWJdoYku5IOoRNvpLQ/XPjNqwxFHn+RqYO+Jil+X/XL1
4ywAqK0LpxETM7SMHAChVNqDrED7O7aD/rlUPan4cREWHgpJGKopjT4ehW1UIqY6ifEIEdByfK+G
j3rYXDZm7esv/3/GmDoiqhEGCl6kSN+GSutGxmM38kiP15ZsiUL/vlgykDYoQZ5QK5Jdr/mB6KlS
72QmXrgP/2CPRlMG9DQ+65bLhrw0zRIn8aQmTt1uFBJsZIMTN9ZcDOKc/4F8376W5mgB+gtFgFD6
UNPwo/5f0poG+ArQfgcFYjRPMgsGRftyTHBMKRiCR4t0YRfjffIvW2WBYjINO4WhoWIgww453OTS
FzqUOKftecWMui/YI9FwAmY0SWPsIBhTDssJCDpGNQt1h9wCCJ/i0U9F1wQHbPOCHZp2fhVCtxz7
Fa/My/6wFngWP4CdiUkEIWlQZabp1MhpTDvQn8r2dex3l2FWt9FfO9kmklCMpVJqYaeEuSsTZ0P2
gEL1ZYzVTWRRXUYqMwQGyVOfCCalhfgNEjSF/Kw1D1q8E4td2XoJL3e59oJFu+7/gNiYIIMkLYmQ
DkMWUR4Ow/A0CVu1e23yrcplY6DHC3uJWYIxoUEtLUzagl0NEw72vDEeMM5j075udHVf2y8vs2N7
156n21uFV+dZ3cULM5mH+lAmRTYZQE4s0D7kpVPFnGNc5kEw7p/kQ2JBgRvb+Jbkbouqp3AjOLUf
Hgyvdutd5XgYDgsfBrd4Uq9Dl/eeXX1JL1aXdX+QqEKKW4DPmO/SQ3hTPktu1dnJwx/oDd1Jxz1x
GxskAt5lT+U4ELsbSnlU28kEqozm/DaFuuO1Sa7rzlXT90y/+zmYKaOhDUkdA8lV5moxh5aaERqM
x7TcxLLsEEPbEZAC/x9pX9IkqQ40+YswY0dcWXKpqqx97QvWVV2NBAjEvvz6cXpmvs4kmZT1m8s7
vDaryBBSKBTh4V5rrs+gK9xUQoarWPuuBLRHs3QoOFGWCByjiRiLMqSmBfMjQ/VE6hkG8xrlLir3
FvFY9I1c2UtKsFvfOGnQyISiVx/4x79g/oVHV5BCqk5jaG/7cXGrD8EUB1a/EdmBxocK+yt5jPDg
vbzQ6zZRN5sbYIC9LQublkubhkGeHAQMKDOZ6DTfM3GvVNfUrqGTAQ4vIAmhcywxO3/AZYT4I7sD
GDBY0Zc9/IyQnOc2zIL8Sfkl0qlGKwXStO2gAPxWg2yeOBBWLB1w9TtJYuBBovd4pJJJxS9ryLZr
+1Rystfi/dwMBD4eUzeg/Txd/jYBaLLSY+5H1WNtvGWVgW9eSBZ87e46NjKHzqNvrOfT2PCIghtJ
CQm9sskd0qWkl6zv2l4+trI4P9k4OZ2iwhW8MzynNDxHNuEt82OxVyNV42quwYKVPvTgBxSwYbre
vzOfI9lwod0I3vP5YC6TjZSoRSkqqFopcfWaOJhX0JRbwx6uid1ua73ZXd6Yq3sAzE6IOshfAVo7
/Twlyq45yDmR26hA3YPbjfwWUh2a1a/z18gy1RzQQjR7N0IAr1u/MlXAHyTf/5yscl42TFFBUW1u
+i4fm0XcQ6Q2gh+UQarc47+VO3Y9XItNfo3HDbtxwh5XxRTat/TKkuRNq+1ucAyA53tG+YMR6XQR
NRRKMP2KvVFQgPw9XFA36aHsn9J9GgDTKhvkWsuhjjb7slBnpZigixvGUf4BBVj8heEFL3V/5eK+
lHUbVrfHUYhYJNeaOZKeMXg2xOCoTKYbNtBAH3pJ73J1g/zd9MsbPuUssaYIHnVWux204QHzVpKP
tOoJNIk0cLZBcGsJuwfFkNXFHCZq8WUoGPGnYR9/XD5MawAqgM+giYLeNWZCl8zT3M6qTi1L7vf+
tHFvTD++ir/BEfWG4ZJPFB6NRyI8/ZeOph169mAXzffp2+XfsOLnyU9YJIStXcdWqQjuq/UYmd4Y
qZiWMJ3ECcw8z1h42dpagZVg7hVvVDQ6Zq7Y062vGllkdCY8NjnIVxRcXtZNBPBW6wCg44sphcQA
3WnZvVE1Gyh3S26XlSTtxPzidlE7HbNqGHL3a3OjoDU1oNgUgPHUN9Q76XDDWu5wYm1xy9Q1L9KU
wZphPDYoN0xNWNUgNqSvrYGLHQW4m6j5D1fbidHFxWONAP03OlaYijsR90jyZc/Lc55haHYdf8R5
Tx3d0bFBCq5k8EtRHiJrU5PQoHFgqgcrek+VkOWKV/0yuLJJaEjZG01avxtDVHV8J/Msdt3bX2r8
MZbPpJNy856hf+ffZkMW5w/VIvhcT3+bwVJesgG/rRWvHCpQ3U9rgoIE2fLq2ZwCbL6AQG5Ssq1X
ThE4lx10QubmOqiGllYhS4u5UoTYK/Xb/CihAL8rA8sHZtxvr7V9GfbgI5UdppXAjmc8BFcwzofe
7rLqRxMQlCk6zu6wAZXdz+iHHk5fmCgvNvF3fmtv+J2Lnb1PHmTX56q7FqjLZ97yc7EFdTSjUrNr
ZIKDlxivdnFIms3lJV31DU8b0MujpHk2GJwpqjEYDpTIat3YOsOXnm3GGAPlOabVt5dNraRqGK36
a2pxYkqK6r5dwBTVgkwJ1Hbngv/TkTi0cmedWFkcGjAgNm5ZwwpJt4N+V0O187Ibqx/lyI3ZzaNT
2SdWoQsGA4kOgcAX1m0okyCL1zIXSBfMXZ4Z9wsi01MblFZKxbos8x2mAmyOaK2FHDQ3UcC0G6PH
1MwmYyAPUWVtn7VYemJ5cU8pRiYgdADLtHxo0RbngLJ8ojg4oU8Bgg006WTlrVWTIGkAfhSoHdQ9
F85qLkbejA6NElRpsvq5iA8aqMrSxmvG1kt460GRJjcloWTlK4Ks/6/RpZ8qScZUwGg+3Rf2var9
toevyxtl5RI8MbFIP6sonoxygIkY84SjB94wex/fEAwSSHbkH9zk4hV7bGnZrKu7xuo1FZYM0T9b
bQn5nBGiJIlXixELaQSN8bvK3m3tCa+J0r7hAw01AtwN8dQ08YhF96yzNyOHKqz9okeqz/Uvpjse
QJReZ+X3Q2/dJQqT/O6VgHDys5dJCuuoZtX42R3qGXqx6bVXF3jJPPwP3wGkqMAUQtUcqMLTwxSb
NBL1CL3l0Z7MV+a6/EeMbVh53DQoniEWInuDAYICi0FdGU/peTzCSCmE3ZB8Qu4JcfbUep+VPG9i
BsRW9lSo13km8e58I+PvY3Z/NmFhknnhHZRBWBUl+Ps1GrVuGfuJmm5c9f3yGq6gC+fJ2Fmg+A97
7tn7F4APq7DSzM/YY9X4fbpRQWgSB3Ycgy/zzpqCsvMc96bxy2fL9Brf1z1o/Eyy0LjmLsQHQOwM
l8/lHhoqtGTU4W5ZfBepfdOMynZsdRlS+vxahGrFPMOvziIH1rLK2GS5VmZNiSLc6FnP6rYL1Fd+
Fd04B7CUNp5z4L9yn19nVzJ1lHNOEmQaMKupNuiQXXSOT/fLpKqtIlQE4N62J+opeF7/1gA3vB4L
vQM9SdYAy9+UU+djurSGpHeW483CtcqAehgr7jWUpu6A3aqZXwi3tgOjj/Swr6sOCHm7BWmsomfQ
tW3KlD5HTls/91OBb2eoKdnpUSK7j+f9fRqb4A+w3hj+QT0TnAin/pQtBwlQUqHTbsaozQinDTM3
03xHIcQrdX4zVhlS9CyJdsizZHDGcyK5eTnx/pm1qI3zMQgtAjm/WeHwJ3v9R/TT8MSNghq164Mb
NSjeO5Sod33v5d4VvzNv6fe/I09O7P+5/I6yBUUbXGgQw36R/Y7t64htu+jN4tvLx3P1VPz18k8+
cWQF+s5dYnWwQurHNA20Ckqm2stlG2tHAtOLQNia0D5BFn76IdvaSWphdPMQkLjXW+tAXWNrRxOu
6MIjyj+LmeHDzcQMUDuBthKU4k7N1aWhxFoLlzD+BAld3dOppNe+Fpkd1JuRZc1SimeRMyp0Xadz
CuDYGxdEftBQ/A9LdmRhkSqOJRAmIoWFARSQ0fXUP6nJtZvWnms8XbZ0nmtgtVwDWnaodmn4z+lq
tVFX2aneY5tPtxgHUMtdRMMcAjTEp1Kk+bz0yyN9ZMxdVJ+gYxtX+TwOVkGlUD/045aXIUlDLd7Z
kNkwgqK+4ywooh0xUknOcE6KOO+Lv56eySwpnGCDwnh5Wz+og6e8uP4Y9ttf2cEKDg31ZrbAN23n
xXsB5hxvFk/zcp/4PZTIqeznrB2841+jn6471LaB+JrXXS1vKnQ03V1MJQ+atQB6bGJxEAR1o0ib
p//aLGiHvQ7I4xT0DTqLG4WAWWR3eSettNXnBQYFI+pVs0TiIisb8jQ1c6BI/Vhs6uZend71ZEfq
uxEjeM03MfaZ+UMoPZBZqV+oP2vrn4uOOPQosIOgAaoKZxibqLTjpDXgL3dBvIvWfqdLouXawQc6
HwBgjC9jEmn+qEfRUp2ESHV7hsgatafxg8qktGnzd18eEUgj4x5H+MJAwuI8ViU0cKMUAzO9BVjA
NR8fNXenpIe4CQs7iN3UA2ubDYKsUtI+XAsER4aXZzN1urjpOhjGsJqrbDXjM2lutfGlFlfav2P4
8aX+Ork8ismIUCRmJ0VcYDz5p5j0K4UyyUtN5tHyiJV5Zo/zMBc1DM+e7rL8Gi+RyP5Umx2AzhJr
awf62KfFaWsB26tTdfYJ2CsHZFQgzPy4fMLWLlJMRKto7UKp++xFIIRVVWXT4rIGu1ZgV+ybdTrI
iYtpDOkQTyEm62Xi42uLiFIw6JYNoN7JUrJsUKjB3BmIx9OnBgwpxFfUl0LzRveqT58v+7eyhLO8
41wgBMTwTIEFku1aodiw1bgo/IJo4lk09rTJHEisX7a0EhrBag7lDkDxoDO97LjEaoSHL0GoAtei
p43sNi7uMcx0q2jiShi3VDU2xEJ6fNnq2febJzwAkQEAF2hfIDtPw0fFnEJgIpz7WqZ6pH828saP
rUfFNPxJxpR99kSGLSDYAQeAVq0OIsZTWyziHeYlTXQuyJMd/Va0gENRZni97NGaFVubtQsBakTD
bhEQwYLV16yw0JyIh4fE+DSL4SByggkFWU37T9p2Ehjh0NyRACYW3UDUt04dKs3Y5sCGcb+qy2Bo
rzpjF6U7t9gp5rVm+QNagYCj4swlzjVvJF9uzU8UcEGsN4Pf3CW0wgXiURMdz301L3zqbB2yRwD3
GLCilxf07IaBl8CMzO8eSASeKcQSEB8Id4ShcWr9MWlvh9h8+C8mMLKOCQSUhpeACb1QK2paeQ7O
GWQ6NYo9rBNfl22srRfQYBDVVQF4BVHf6ceKacuIGUGPc7I+yfAgnA/I3npqLzFzFjCwWvgkeNDj
kwAqvTTTJulMEoHVMq+L0j1w0wm0WtaTklmZQ+TRre/2HcaZGKxUIt9OrLpJLPMXz7kEMrS6Zjqu
EFyNs47q4uZvmJW4RQczsf3O8s8BEsFlHdTj5+VP8yfKLA8StHT/jx1kMafuCLspIJoNOxCfDZRy
Ow0/jOJqorpHIV1mubcFGKUhRior157dJPPHOrK7iH566WYxKARg12xCAratHK31JCNhN5ieaTxC
1te/7OrKis6NYQvNW0efG7innuZDxJqhSVEkcNG5HaCF0PSQiXqNhn8FkkO46djQfKqPdojNFKoZ
IwzVRsafHGboe5SgiuuxEj9SByyZl/1aWUmMWc7jAXP9zlpysrYKT1vNQJCoRfqqlmPQxG3rqajQ
JGp+MLjjRaYsD1hbS9CVAP2LOh76JIuvlzqaQljS5r4x2GBbgjAjDdx89CLZ2PPKaUOEB+4DHUJ8
tqXkDev6qiQOQoeluFdk5g2xAZcrDEcGA17zSJ95lVDa1c0zDT13VEXXY7LOH1PqMf0ZbI5GFrLK
kHyttZvLPTa0uCQBYLY1wmEomvIgTSff6De1E9qjL+wrDHQMgkI6O6jTwmuna2ZINufqgmICDJ8O
TxfrDLXtFuVkaJjGchM91JQ01EfMBOjF4+VNuZLczEwz/9fMErYdma2WKRnMxJRCN+9Hb5RPploE
ja7tCiHbJavW5hsSAr7IFZccnGwoB6UnQFy4+F6qKK5V85Ox77jDrED27zpPoHUEo5mB+sAfNfXT
460pNbQUOrhmsPxe4caNU/68vHir3+jIwiKAlOpYxWB+zQEV7DDi33mT1jyaaba5bGYlu8CVD4Ag
Ae23dpb2Ngykgp3aI3CQ+EF1hidDBi5e3+wueBhQGNPxWFnE3ILhf/PCwmYfoseomLy8eHb4FJjC
I095Hurdg2MenG+VCj/nzfayg2tnGpwrkI+ecw+8oE+/VG7WJejgxtxPyF0CFoO8/2JtGKmywce1
CAwiONxmNuqM2vJVVGHCSoPOCOwYzmEiIhgK24vQbnXdbNsRzWNcdsecj4XhksHYBeobWNiZf+LU
N/A45XlvmlDDtYw3Mx72NuPtDyczrkVjHfK2tv3JpM925TyyfkAFL6XavjJ79SriwP+albERDaB0
sWa8XF71s9cUfhlAsMj1CECBqIqe/rJKWFoPrgqk5hB3MVCeqL243Aj+HVmAzbvPrayytfaZ0V6B
Figimo6vcGowzlqL2VWcY+gAE6ftp+NscgHKlFQSulcdO7KzyPxI6VCFFApgFN1LM9x3+V61hoBb
O+EeNOjZyWBza2EAj3tIyc2nB32zU78YNq8S9RSpOUl8s5/xO+A/rTSJWzIz8/IepStm0yS1RrB8
tnvfO+joAKhN3OfLm2LtiBDksmgvYr+ecSARVnPutiz3teE2ogdemR5xdq66afKQjpLS36pHR8YW
H4pCq6zmWYKoY2KsvLzW2bZG/fayR+dzC/MJBCndLJCH8py6iC5pVpC+hPKuX5a1Z1HD623Ts7sK
WhQDukQFNPN6s/KUsvWsJPW1/Itb+SEd3E0HJpEOk4yl9dsqS0nQW9ulSCcdfa65GmeNXIT5qE8o
HnQ52IMaUeCE/05FvS20l3zCnOpB8ODySqwtN0bNgLrHdBHK6osDLxwFfUS0OsHKwpNdqWamnxp0
OBRGZv8XU1h3ZO8uCNaWlRoT+yjKXThXVNPBHSMstfpsO/3TZY/Oi9ewAfISCILiYrTPejrQkrc5
KMTxYs2trZPSl65hh7r7HqNfRt/vCUWDwIIir2X2TxobQkuvRKDoM8qh1SRFgLXk5vjoLCJ9Wsd1
reCy9sdqozgtxB9zjxY3DXvRZWLEq5H078ExF4/BbjLVPothKtY+BNkN6UOlP5dif3l1ZVYWB8d2
e1AtWrDikr0r3kZxhwnirv8P54D8b1EAPI7OxDLNOOsSxvEKi404cFsMuzAf1hxIgQqFbTRD9cko
S0TXjgIm6fG55vYZAIansZSBWY5XDiIPsvgQQFUvqeKQOA+XF/BP9X3xaJ8H9v/HzJzZHYVsqO0k
reLCjAIs3gsYqzuxi2rWJGFnOeOTGQ2QXCWmkVvQrQYqLxDQQf+JWNUHo6vFwndIlyk+UgKteCS6
0rwOrcYST4lq1wlKpcJWG2lfXLsgdv7k4+Q+dnaVQdABUidPSZS4DwN05PyOR/VHib8CcDAoJ9+z
kgzbhhZxuokVs4MMiVABvKKgxO4eqh6VLhDKRvXgJ0kJdnTImKSbng5GHvZ9b9YbtGlsr58mCDFW
jrgXUQmlSZZk6EO3onF8ZwAWpGy4z+NGwdiWWUAreKCtcD00Sctbt2q0ybPtIf+ltA57H9W0YR5z
SpV5IjbxqhpMIB7yuoxbTCkI3b5KO8cIdCdWn/qyG5JDa472PYAS7hA2nejj0MFs3F2qszbQhQFh
EGra2dbMQGDooTsTvVLhDs6Bct0BlK83nDsNolx7GlfOBkSUyA4iEuMuKGvCVXifOC99UsaN12LU
fKtVTbHhJhH5JnGbGsqnzOyvIYA1/IzUGYjbD5CYoJYuMkkkXTuEx1to3slHW6ia+qnqEhwPrhdA
3ty20aODog+RVfHPYXkIpeCYwzwWqphgNVoYqhPVBDwLIXsc7vJiR50wUTdj+UJI6onkOnL2hrK7
fD5WT+GRyUVGM5CudnIFFZEKg0lCLynKE+IhFjKp0tU1RGcRTQOAJnDmT9fQrQGfyTPYgYbGrqfm
tiiTF1CAPoq2l3yu9WX8a2sJABnGvGfaXAqe7J1GPtXxoQHnwkh+mpDSmMI6fUgqGV/ryiMDhSW8
de15yhsaOYtInaptXLG6RJHOPcTlfdEfquErpj/RFEyszYgDC2Y9E6qUKCNgZrMAs0z63mSSGuV5
RnP6K/TTZe61ikQQ6cn9Lu08NXqqxjTI1cGPaNCLNwrq2vpfR+cgo4RStYbmE1j9IKp0ajGfxUoY
bUBZY1ngnFA2JiP7PpKZWSm+wg4yNfR3bbBBLJXWo76zRTYVuAl7+8l0uwdAGatdQ90r22CFx/W0
R7sSj7yGVXsGWo+QgBBTsrXO8wt0lpHooO5FdIylzf9+FAkmAqUeNldiWV0fkMvSbcRJGwAR13ju
BCUB06L68+UTurKdZ89B92pryJzxA06NRtqQcS2FUV4CSvmd0tEzKnxJ5UPhP7vxdtRvxknWtzmP
C6dGzVOjKo+yuDKxkQZr2iWa/d7QdlNUpiTzWHdubkGgxg266mXVQwWUIyrMGvUATG1zflu5zxzZ
Br8j0OCsQl4feCSDk5/HIvgGcByWEy04lN5OfeNl2mJKHVu25t9VnfpJcRsBvZsr35e/3OoaHtlZ
HMbIdYsxc+BbVV8V2WfDQ62XpDfzZzjNbk5dWeyNKnFbS+NwpakeJiCNh1E2Vi9brMVGIHrtWDSH
E6lIsER8nzLy4GTXRG9lLbzV4HW0XvN6Hp0uLkiCFgucycmd4vxSasi2D3sDT5dIuwEZqlc3uuTB
sOYdThQoxWd0AGCLpyahgtAOPUGFWW/MgPI7NLTzjoED6J+f2cjp/tpZwsV7WhujSmGHavm1reUh
2MWCKZNJ+a3tuGMzy50NeRXQw8FMq3QIlCSkwJcLXku8OZ91Q9BHJAKUAh03YKwXdvqyF0wlqLoK
1k9oovSRudGbFmiDAdh3fkj1FjUzUiq3TGVdaFRj/oP0vLvW6xyD9T1kpyQfcs1zB1hvfMl5XHgp
NCE6V7hMzQr0AIfMqzg00eOyh8a00L7//VQf+7441Y5RmXgmwHcSdU9FpP2qHTNwCsmzeu0sHFtZ
HGwtrycxRviSTv/mNoDVFRroaR6AdqDqhNTzHW37/+AXQcEJlZA5eVpYjAVLBdVR4mYM1JZJqVpX
hQH4M7UzGUR4LWpBAA8s6RBfRNd+cY02ddbExWyqbY2bKoJSF+RxL3uzerGgGzbvU9AbGMvSKo3S
pJlU9DnKoYWatG+MO13dNd3GaELNvdfBSNK0EiTYWjTB8s2Ta9iGZwBaRXHVUQwobluQsXK0xs+m
cc9NM7TzRvK1zouEAPygTA/aIrTxzzDrTuqW1cT0HB1F7k0KdCVjT7M/Kv2Q91d59XJ5NVcdO7K2
qBI6vG8mzmGNomwMUQ5DbVBXqb2CSVZwNbLgRkYmjSlaxJdFQFamKqvz2a/RAqWQ1WwMlwesrb2m
VvzE0YJ+fANpnT+WwyHKnE2UyHTI13zFD0AZ2QDJEXbP6ZXAeSHioceFR/HKjvhXS2jA1XKvurKR
4bUzjilDJCHo94AWzjq1pOQY93QVMNW4idG9q2A3r7yo1xwQ2dYm+VnYY30HnkgATxW0J/EcRI4o
2UZrPwEDr8iEZh22s1Yum2ywcTBlhrTcdaTfqJnnNvcWuTGSfT+AQMKRKResbVy0fwiGSnFToStz
6jSx40GrM1b4A/k5achi73ltejV4lpwhiGsqiQMrGTu+5TzZMZ8X4ChOzellIfjYlKgWtKS8LkeT
XCVKRXtvMBMWGqiCbJuG1JHkOlp9roBKBCKf4DrB+OzihrQw3BUPqTMPtkcgk+m3THsqXW/If1jj
HUvvhHln29uplA2Xzsu3TAgx8TGvLOKPutSD04jTmnFvIyFUfiqmfp2jOpLHkjffSs0XZNXo3+Hz
QU8UaMDTVbWriOsWx0d0gI2uxm1R3A/Jg81RU9tSe6fWNzrmF5kJLdWNoX2gmnM5Hp17abrz3CLA
sIh/hrG4gyPQ7caQ8AVYGZ0miDhMJKzQuvNoZ0nmCVY+JEzNY9c6pEWRIS5c5VqvMNz5tc8b+8Di
X27WXulqu1UB8k/S346VYMzG9Ry93ReqDPlzflHCOO7IeSwKM1FLOQyiJdg6JYyLMdmAGeIx7SbJ
t1xdyiMTi9CuJxCyLqYaeu52unEibYdBqKCgIrz8xVbu41NXFgfRyPGVshZ2kuzGoC89RK0H+6HW
g7S8smniZ+q7glLfZavnsXw2CjIX4Dgx2bU8hXnpAtFeN2istsy3ebTJk3brFLqnECq5uWSmFluy
texxjE2YosQOB2hDJBDSrjr3DnV3Cd7tPITOXjlINGxENH0ZQtNscLvYwlKC5IUnr02+gQikFzkv
Ff+0iAx7u+7YX2vzvx+9yqo4rc0sgWORdrDBRiuSvQtqmVQ2hHAeqU+9WiSFAAKpTjbCqzEGqRAi
NBO/XbW+Guhbp8gauTKnFru+oAU46go4pTQhQ8UudT6bqL+rZdv+/H49dWqx6/WcNXM9vPa7kblB
GUepF/HmoXH691jvb9uxBxnsaE7XmZ1ALvby7l81jpsdk/OAGJ/lUp2OpoHGYdxCRV4B1GL4Uuq9
i6HVon7KxO842Vw2eC7RQODuX4vLYDlZGqC+bV/76U8kvVd6aBKo4Ypw3OSPJVj6EaG36rUluQ1W
aq+nZucwerRF4x54PyJms69FmNEAakWheehfzW++zXcjskWQLf1O0HqWnMTV4InQgvAC/NZZJQmd
NFZEEQwT/eBCszEqg9GpZO7NoeP0Tod7R1YWoUXRG2ZoNawk1dZCShiPPnf8fqoDFa/7uAjjcVsm
MwOX73bPlz/p6kE5sr24/nLudAyjR3hNN+b1mMEIxq7QFNxWTKaMvhoAjkwtviLPcjUBrUvt50q/
Vfi01UEcWWJuAvyvYBizXi57Jvt2878fbZpBRKLNcpjT3A+hPRTAIPWyEyhbvfnfj2xYGTQh6Tiv
XoXemnjgzS52riB7+R9cQfEUaR8yXXCmnJqpG6OhJFUROvNr0HxU4ouaMn6MuZ99tgkJkGFgRUGl
f8k+U6LDx4mOVMRq3jTSXvW9qIJ++piU+gCtvrCbxHuuPae5rBKyetsdGV6Ealbn+JvzbceMTQ3W
l2JCIIEKB2jOoMcBUXnbkuA+VzfikcVF0OYWYaNN5vtVFZY36M4mIR9D1D1opeJzU5Us7byvL6zs
kvKL5ioF4zDuoqRRfNHGqOlPsvaUzMbiOZJXVebyBC6Z+GpIZyNPHUGQcXkbru72v+tmL+LUmDWW
2dYw0rYiYJ1q+ZFOwsnRkDOgfHXZ2ApeElERqkMOAY7NgN7e6aYv61Ib9RHLVia7YtpiDj+JPqL6
xoyfG8MEpvBNB3Foci/ovqYfEuPzep1/s7/GFwe775siZy2Mm1kIEWxTP8T2m5XsUNfMsida3miW
RzrJbbN6n6M+p4EQCeC9ZXt4KgUQGQxGUYZ/G6i2JQkLel0PBegfalTLhZNAY0U2T7/+BDqyu3B2
qCkZ7DlZmtjNNLIUqAGAB8kYDsWrA6okbXzNaesX5NUCD/R/Wekj44vYhnF0w5nmFL5BR1MxD0V+
61hfY5IEzLlqnW0ZBXG1i2S4kdW9fGR2EXWUGES0tINZRQ/rhDyUre1ZUbnRnNfLDq5eQ0eGFsEG
hVgooVMYog7dj3gBESXfmND2vWxG4s+f59nRTZQ0VjIIazYzuBiP6Yc3KPIAxFJ6WitTzJJtmD//
fmSMpmYs0hLGEv23JsLBAMnfPopxmyuYHEeVqd1AranDGbns5HoiONNqzRK7GFNchLmCA+zixMh4
G6gdYmYGml1gb0uULTE4mqbFTs8g2tdVe1NNQhMLrUzOUwbO8sx9HY1vwdu95BetBoqjX7SIiaLi
yjRWUO7oxAPwHH13hynNvAT1Jjp1jrFVUPyym9CNd5cN/1EkPItQR4YXiRtAnBhVI1iKqfyoYmPb
2Lo3DPadPZp+wZ1QKCgYJw8NH686Mvhqou4tyveG+mRk9Mq1oufS/oRSXY7BWLXVsU3oVeeAuqjX
6bYptO86q8IYeitloQHLV+cJmA+QlZbO42VPVm/jI0cWaSGGClNrtOBI1t13zT5OvkooHplqEA+j
5GutB9i/22dxpVQR2kjR/GAq9etGf6qjYauKB625M/GmUBxPd54v+7Z++P8aXETWuFLB1NJjdwgz
8nDod7Wq+fYwhJfN/D8O5F87yyCam2jldPO5QGMdXOUEPNPAs6t+X+3T1OdtG3QTGPtlwMKVS9pC
9dUi4DFyIU2gL1YUbDhZo6tIgAW7qcHEEplXNnY8ni9t8gkNcWdIIJh4M/CgajsUvyXBdeVBCvsY
swXbCEBHKMSeJgmYiTZqMHTNzUAgNGoUZTapem0yPYhKAjw6eBuL+0r1Z0KcqX60FCPI6J065pvL
X+B8E5/+jsV1Athg1dISv4M2k9igItB7yUBVMJFWd1GRMC/XnVFi83xzwSZabCgwobqPwd9T3/tJ
T+PUMpCOubeZuYvL51TGXDH/7NMgAxNoABNMhOMTLxt53QQ0/DD+oQsH50cXb1UL2ngEIysa1QM3
uqnpKJNQWXNLA6jZwZwbCsDLTi9U4rGhTLg1jLeYYPX4uImH78uf6zxdxg1yZGNxLgfbjfU4NvGg
oj6B6nGSZJKrSubFYmOyscyiYf44HETJKCyPt2X2ftmJ+UcuP86xE4s916Iy4CoKTDg54BQg+otC
O75p6n8ufJ6u1SKB6fE9tPmY+UN5MIZfRf8W8QdiSOrw618Ew2Sospi43BdW+Gj3UJbEF2n13mvi
TdpIPvn6av2PgSVCA5KxBBBYGBDjU1VtufNKoye9kzWGzq8YrBa41CACRTD9dNZldxgUC+fVirrY
gGAsMRF4JxFZv2zMiL7FlpL+mkzRPE9RQi2vztJI8oo4V7GAWWiUm3NXzMSc+WLrTQlYIccpbvxq
U9yW22gf/7DAKGf5fB9mr5aP6Zbb6+mX8eQE/Tu4E73Er24GRXIAVnpI88/A6B4qk7gflsBBozQm
G6CDBk+oQL8aAvbD/mg3AGd7/AYDnXnoPisyMNPqLjqyucjGiNKZtITuwXwd2d0z1CUuH7nVU330
9xcht2qUREsi/H0KXIPY2e6LmwT/fyZmF49ya87cXjExVOHb5Fax9jGgwaYMbLl6FmZRCAwRzwWf
xWHrCJtUO4ENXlZ+nP/E83KAWmdNNpd9WbOjI1UHGE9FDXX5TlDTdsAuTxu/7QAUJ1PaPWURob3f
klb/HFJayDQY1u5hlGoh7DjDsfBCOF09lBNSo6kUSDBBzVVrwQ+nekmBXe90EPUb3i77t7bdTEyj
ofcEQsoz2hk0ccreaBFTzKHYgkQLrx4ZlnHVIR1X8MwPgIt48amcSU0MbuMG1iAbktvhaEGzQ/O4
8WU2T5e9+fPZlxcKqBlReIAuOYgWFq8rtRZJltXgsqF7d9e86wcD05ve8N7fpgAYe/oXgL+b6db2
XvKDfTfej3cflT/u3J3jGaCnlAmUrq3u8c9ZHOayB7yHCvyc+SMOkOtQx1eJx+evNwDWjzxenGdW
cEOPGpgwNtZtdCi26n0TODvnll+1H0rQXYmD7WFuFV7yG4D6/llqA6H62P5iuzZ6XaKHA/smpFiy
7Iaw26hQggIPrcuerp1EDVPaOuTmMa29hOfnkGpVCxM7VY+p35Z7rnq1k4KudX/ZzmqABIUPZBBB
fHNGhjA4JR/ryUEVmf4g4EIgUeaN9sNlI2tnAs3y/zGy2Bg2dZSymY2YCCrsHhyAWfeKlwjmSGrJ
Lba2B49NLTZIEUP9fTJhikQ30LQJc5BUX3ZmNWE4cmaxBSJ9sIXSwUJvvnO2G9gdckVNvNT2zkze
i14CB1jL6BGQZ1Qn0ix9iexoII9ZJBZo4LLiOQeVoKIbXkV/UfFlOj9YLtkOq8t3ZG3pXORmPWpC
6M+PuzL7VISkkr+6eIDjITiiOYKh59NwnxppDJlwhHure2viG0O9TQXqLe6HY74DOFb+O63OaWo1
b/+jyznv1JGTObVKOjMsUfhGyAy5IXtNrp6iowxuPs1HZiqHu7wXMJNZe9OFmIaBTFH2zlr7NseX
8+IUTaURKzFPwDbTv3XiSnVfLm/stZBz/PcXR2dKNcEhWtH4Wr0T3e/+f5H2ZbuR48CyXyRA+/Kq
tVbb5XJ7exHs7rZE7Ru1ff0JGefOVLF0JXjONDAvDXQWqWQymRkZAVywMXgtZuCW7cxFAxHPf9jC
AAVQp9ebNWDiDjwm8AG+t4UOs6jipuW3elfjQbRZNjX3XS5NMe7MhVkC+QB8l0JCeXOMbSl8KfU1
dr41K9PfX3x9rlWbIGpgRed3KXQ3jfhF5dYSpXkjmEBXBZDPA/x0bWSkoqE2xrQU8Y8P0WPQ4jTh
GlH3rAtMY+7/a4R5oVYBkFVBCCOkgWSfRGxVBLAkFsyQPi1/mVlLGuDGmFUCyzTL7i8WqHZHAjJN
TW5M2b+P+g1USwHiXjYzg3LCkw7vOgnvu4mnjnG2Ph6ISNCvsFpNtkpFe45kULpLY2Ua4HYYUWUa
UsVD69JVa+512fjcgb20zXifPjRS3vnoAkNpzIJS58NoCCuv8Ll4Cnw9qMPAVoFLYvr7C9cLwjHM
4C8TRidAyKFZa8t1INoRNQCDyxVt21R+bIt69ZLJHV1plM75JF6LcBgocYOQnNncVhN9bQSn4sT1
YmJS1OoK/eDrzcoDec5XJFQYoJipCcBZMYukCWfIuHVxKfmOmCToF4CLJ7AKo3SXP9jsev41xBL/
lEPehcWUu0t8LUCsufKbc5YWHY8iR4oTsWxt3jcvzDHpO0r0+ZDmyCRU0psx4c0k4jd6j0s+0TB9
jSHzxgCTb39Pi3EtT5pLK1CInKjzwKqAouS140iZgDE2gpkuH3VY2XgsihBavuUhjEVbFv40UFtZ
Xu1c1L986DEGNYP2MiRkEPUVoKr5JgxAGEmyjViKDxEU6cNy5fTNINenXH3i60c7enohXS8xSoA/
rLu2sRCBXjmc9HjIbLWXd0T1vSRFukabyBShLlImf4EJsfmcruEdZ7+xBs53cAnLAK2yBdkEtMWl
jOl2K4rpDiQy2xSz15h2damI2ZwkMNvhIQpTWwj/LO/3nC9fGmZCOZrxJUo8MNwHmUnJJoMSW9Nv
l43MnUwNTjQN7WmobTNbzBdGFasqUgZO80bf4yNPVz+Vce1LTr7BvnOBKpDwg3UoELHcnDEFWRDl
p8wkeFDBOpYPPBhykk0r1Ns2bjZEGc5q8RYLlTWCC0YohZ2YhSszVrNrhVYHxk0xqIou17U7cZwo
ckDMQvcBZOaAlEZ5YKaVgyG85T2dO5nav3bYumef8dDricGnGmXRo0QipxSK99Hn7UkhpCj/DGQN
rjf9cnZ7dRwCyHljwgOTD9crk8c0aYW+aCyfSJGNyzHdVDnegVHvP0hSfuy7NrTEnPMtMBPmK9s6
FxeA4pZR/cTgDJoI18aHPq2jasjxolc+o+6hTf+OndXXLmiffr6vGGfFZI4G6OoN6RSUarkgFvF0
V/WXot5G0VtNfsfFG+V/+4/LpmbaewDCyzJ0UwDTRSrGLCrqMjogzGFHUVKmrTugp9W5QngvKK4u
uLoYIo17EdeeprMl3Eu7TMbRx7HE8W2NkCe7f3rrxG3qytXfH7lnvXJI7VTPK1Fm9uuBiA8Oi7kK
NPSuvx4IxNGNESlS32S0dOUAziJJ+OCjX+HawObc8QMN8D+WmHiWKF2uk8kS8jzTEM2C/+hisPOt
JFSzDdJLO8xhCHpN6jFKi1dWA6SssGlNCKvvpBMkEmu7fCh9S3la9paVlX1fIRc5HBiP/ncPCSoi
jX9f5S95zJtGuuaVsx8LTy6QX05jhWyBf6y1vAWtMYpXnmoJG+HJzS1ZMvV74T04j1bklQ9gsoOM
39vyAueuIlQn/7ErXjtJk/hcA74peGX9GbTbNjgGhrts4lYnEIW5SxvMiQPbu5THHGy0biKa4nO5
8+1+q29r2z/nTwIEwC2wK5qKHXwk1h6geeu/PGsvfwFz9pJI4yQuwe6OovgQjzxY40ZLBaBj1B/a
stouL3hGVRaVwX95v5UJHnrhNQJIb5D1gMCf9MZmopIBk4sdkGdpEDccp+7q4qkKwn0b1jZ0PQD8
k4H0Qac/GjOz0X7JUYj8R7Zk4ffyD5Nu7i8wigFggHEIsD8jNWBygiqI2lzLwB4Pujmw8tIg3oVK
zovg4SDRM4S1xjfdSIwtkWi3iWTwYVS0gfxMITYxQM0jwFBjHL5kVcE/ZL4Y+TbfNUoCjqCYymbe
9c0u6yWMwuWDKtmYdyr+0KgNOlvk0v5Pgsrp39CviFvLPcB/HVHFT62tlG3WDfF+CHQK8o2gGh+p
UQlgZedjYBRLsg2qsHbLFFxvBy6jGEDg23zlHTO3M+AwRxATZA20jszOBJSX27RWoWg3AK/NqaPo
qKWxLYqq2uKeTe1B131zyOV25Y6dXO/qgsfjEO8moISRCgMVwPhKr4daNI6Qym2KJx+KmWRVkuTm
iDMWmKdMh0nIIUrBWMNhqgD6fCqSXd9a9qyb8DXZkPEIxOzVt47Ytcengwatjg7y041wQOmItm+t
5krxdvg5SOXbEoQJII8BehGWjJtKkRYMPkShqdX/buzCTk3NjUvTFM9kO1rFqbfWOny3Vzdjk7nf
9ExsMKGIAaLelb/ifefo9ujlh+Su3KKh4irbH5M7MAaZiy5RmkqFMjlkW7zgMf1FDvG2dwqLX7l1
ZpweX+2fvfzWJb6IU0pBQrWrYKZ1NRdqirWrYDntyhWzZoXxvygLB0Eqp937PdrByT+AGIqzpZWg
O23JzTm6WAtzkekBek9JByvRwffAnv9S261DXG2lSH77aLz+NGz6SAUZBcUeduST4LabZl85iAuv
ibfGVjJ7bC8WxNxZI3i/wMMIQyq/GSfc7tYXfy2f2ttcGAo2aLkKeIQj6uEIXx9bmjct34xQtxaS
t4LbIfbaeesM6qOvubrhxeKXxru5tpLH3SRV31YlRUW8EJDwM7FWCamvQsITfKdGC2KyxiT+psQl
kK+0Z/4/y8PjlwdppYou9vXyhIQmtZjGEI9VqZNLJXDYLzn/2uW9ieFNB7LD4HrjqFd3qR2M8efK
7s58QdB+6GApRoUB2oeMecAUI0POFbgk+NYcaMpvcoyKW8Xe3wSiaXgKeO884Ry8LNud2d4rs8xJ
wPihIIcFzAr1DqR0nPRnyI+JvwYPueUpRTIBlj+QZk6L01mudrSQ2qYM5QRzVFXGWyEGM45ID7ov
Qrl6w8sU05VqXPSfeibTu6zvCsnk27hw4j6ud53WV49JnEMIu+HG9FdF5PihTDj6WRjcuHK7374c
8FvxrJw03CHzBwLha08gaYFhHc1ILPFEnyGN7EjQIbD57bjL3RzkX0/1ZvkjzFzrVwaZjwAtSqie
o8lpGfVJgiiFpjrLBua+8uWKmKS6kYNG55CsWYIE4jszB/zHJ7wV/VyIFjuHQjLeXaivQCzueue4
si0pEZCf6GrpUBrfZRLFs7laAcbN7BfaABiOB1wNxF1szyFL2zLqYnARU72zIXhiV/1/SFHwBkBP
S+Llqbx6vZAuFAAeBv+5JQ5WJThi5rRAatdZCwjIGhn/zMdBOVFRISFjGMjtmI/T8nKRtD5id5ib
bfZe9fdNjgH4Na+ey7ouzTBXRNt1ZR8NyIUGzzgHiSla+aO2T+79B2I1XxAWiokpuqDftMuV0Hr7
psM1OIl7yPhgwLcozIGSpbjx4xgrFM7KWd7JDudEn/LpU7kDt0prxVvoWtMN8KwW2UpAfETe6rzg
jMtc/QTmiMWKQYDNmzY5e1P1Y7Q2KDh3fVwZYL5iBDYmhRgwoPxGvxVTdMRsTdkmosmHDv1UVzo2
c8/GK3vM5wxJgtG2EB4abukRTO+Z7R9GT6bmuMtM4QQh2RcITlvP0lPzthxMZjPcy8/JHA6OS6RE
FrHU6jXaZlui2+2LjGkFU5gcyWoeY/fnAfJqsdMRusg9w6Ed24RMcaXPTJ5zgn6tv7jmH9PpubAQ
8SBIS6c1ZWK8VVsMvhUra5g/5v8eginzvbBQFmFSjpjAt8oscA2psOr+RYUuuOAuf55ZO6DkB/cM
qrh4v1/bUVqhCNsUdlLhNCq9GegfjXRnRGv8LzMJC7Cl/9phHBDDIzVofPFSDLiHoT3W3QtH1zxt
Cgxsnn5pg/G0WPXFum9hYwweI0z4g+gv0yIz6DbNeBSrE2AzvPEx/Ifr8mppjLupKLpxRJ+ChYx2
L5DRJW9Bz0Na+1RrW8g6XZgPjUGxPF8/K8V9FfSmFNvL7rBmg3G7IR/BKNPARhU8jvomBwRUXpOt
mY8IKMjryJcmQSXmO1FdJMD0Y8NKI8CO2QbZgPZxGv3Q+F/DYMrkuUow9ZOBbxB19AR8rSvLnH1q
6ZMqILhIMJPCPrXyukzrNofb09KVtFObupkQuH1p+alh8kZn8v0hyVfO2nelh3VQSANBIBAnAa8j
5gs2SqhW4J9AKLR7298Wn6CKRn3BsNDcvgdr65F/BL67WFvsdIaXzDIfNeKkCLug47nnaXhX9m5g
mtW+t+hreS73a8/YuYhyuUgmq9PQqRsqQUOFMt0U8tGvoMxsV62z7KjTb15YEzusXRkpsNeTFaV6
zQpbHo96W5hxjTgJsrDXZWOzKcnFmlhNdIEr+7EUYQ26IB7osfDJonvtDilQZKYe3j/ia4B6Ufh4
lnaVlUR2V1ntWodw9hK//BVMVpL3IBT3Q7jPeP8OfM5x3GCO6Ww4f8UtGNLMyitKk+73/UpcnYsJ
OK2CDCbsifiX8dqxEOJc55EKJpVdVRXKyFAwf1ze4blXFNgJ/jXC+Gg3CnpcDVhb47a2sqF3qCl+
pIfO9s3W6zZ0jRFiNgO7NMi4Ka2gLVgLMCh6QuL6Xv8UnHKwOVqCavLmWhFzdg8lvD6QUwNyy5YL
OlR3jXLK90iG5PnQRJtu7Zkzb+Kfai8Ll8m7KupIj5Amp5EZoiQWo3XVWsvfabqmmWM3xa1/yh6M
C7ZxzENFDWWPHNiVTL8T1rL/meiB8ityf/wfr1j2NZ1oaGNCOhx1FQThmPvq+0cuPIZrF8DMZl2Z
YdbRhBLoqQ2YkYJDEB3acKP4K9F+dqsuVsJkVqPI6WUQp6nVixCtrnmw+T8tf4y1RUy/4CJH5Kqg
Qj0Ci0DfxcyNL8zJm0rxvmxk7mSCARIvdLzRMejHti/GWo+5QoSVKJDNgqAWEKI1KplZdofSDOz1
ij3WTpH/6ukvf026cjqGNw53YX3yl4s1xpzURhwPh0vbyIPSw5lvy/2gZWYgqU5VJ3bUp3DE2lte
9RTTlswyMY8kUYDXNxY9So+1f0iUYy+8SdW7tKbDdfsNUTjQgMCAMMw3Odr1+tK6K9WaB18EyfnQ
jGl5l6qcmfDhSmH0dh8nSXMR06cwpUg3eX5DyyYbVMwYZ7Up02PRn7tysDppyzdeqz2ArXR5B+cW
BknJiYJVxilgIYp9kapJUWixlSQWJ/yKw0eu/vHFpGOg5x8TrOC3QtXM8HOYKBTqVfKrRFWojdrL
65jJVicrBrC34DSGCue00AsP9AXQ/oatHlsjxnm+9MJKvwyz2NcYpalM7Z07qufYXhvovQ0e10YZ
tx+4Quu6HkZLrXPUqLa7tUg+k9PABHjC4BIYgUS5/HpdZdMEIfS6YMLJntA+t1I38rKtcUi2oDDJ
rWwjZc+aV1inzjQOkWcclO3y1t7G+utfwAThVObUjCf4BRj6KritAvIiqcWd9fxjMyBtnAqM4Lef
Qtn1QnG8oCRNCRZIfynGXupdjX+iqzw4MycMM96AqUKdEAM139nbhZ/wtWiUaZIiIzXTx/hZaM3A
iQQLZR2T7DBxbyemFFjRsXUCNz0bq9nhzIG7sj/9vgv7ZTKKtYHeh0V3oyvYiSu/CXeDK5rJL/34
R/M+/ixv68zFgGmOfxfMtvgoP1ZppMOg/64IJtCy8XO7F0zDUY60d4UvUFSYKyZvwzIaHgaGgzEV
PtU+mTs14geuUnp4TGVz5+ihvGvPkWarB7VA+Wz0jHfBim1gdSRltaE546x4sGJMFq38b87s6+1V
uEEVYj+AFyXAyI2l/5jw9K4D7dZW4P01OZi5hV5aY85/DDrTEbiS2MpIicHS4qPPkicxeNNHcTM0
X8vbOuM5kwTkpA4OxZQbYfIoKkK/LPEhjTywev6jH6ipFudlIzMRDTA8RJppxFRQ2Bp5L/RNDjQw
8lIVxSgTzUHthBRQX/HKOTMqUOOA3qK1cIP+VYieApHT4YmNQj9BwqL/PJUHUTq6fmhtStCYYVEC
xCAcRE4AdBmhPi1qz0Zam+EaNnPuk2gA1ODihC2ZTYNlLSFFp6PRxumntnYTaiuSvfxBZuIVULVA
12IQY6ZBO4RGKpQtQK2a78bjawimnohsQUuWCy40K9FcWJtkwggjDsl1WgW+aRDBou6Dgeabvl44
cqkRBlliSYVejyYv+6BQ9Hn/oZc0+LkWopKGzSxkEAq31DY60I+Wgg7sCkpfQDJj5wEllzsOFX8y
1t22wxD2MxS98BohPBTFokKKR7uVvgm41Cb0aJdIgt0iuTrUVUcPaDdWd2AsC+i+0Ij8oI4qbp5x
GF2xGcK9Kqb8uzjk+n5CyW8pDiKxBCFFbiaPslBaKjoTlVkGhvqV8nnvjrI+fBJuUE557afnkKvj
lyLW6V424t5VYONU6IG6L7JMBH85GGN3cqKqr20Zlp4YD6Fg9rRrBlsIuOwuJ3prj3xSB1DO49sP
5N1R7YqBkG+pCn8zq05LH7qsasb9RL/hPxgcL2GKxtBbq4O4RgNm6zDfQipkeC5oFULtqMVgWi40
GA7pYtULiTQSNKvzYrADOkSA/Ykhd5+IGf8al6N/Ar8YAW5MUzB82nKRrRVDV+1aOZuGTdIw22dF
nO/wGaUAtN3x8BdIfnDYjF2cPhEqQtYMVFq8m9U1+aqbMhEhAFhlKAJpGo1Rbgvoqyh3zVs+Bu0k
cqVHn0JQSU4VUBkq2VkiHeSwRlW9Uf01roPbohHKw8AbI5BDKwPEVNcxnCBXDbkyx5sfGD25R9mG
a7wx4j3SFCCCSP9GIGNaPmW3LA8TKwuyAugyGVPAYGy2aVlisgpxjzujQJUdXkHWPZrpUX56Cu7a
PeiQz8pd7JQ2fUg/Q0dHGgbAt7TyM+bC4qS2DraJieKeLbkqfqDJECvGwYtdNZBM2q/mHzMXJOgj
/jXBXFlS5/e53sCEARVRaorHwfpEHRlsTQ9GZkuncksOGL/ariGN1pbGpHdFlmh5M4HzJx4PDrxi
3Y+nY6dPeLEypjbVDAIU9r4jJc5XTe568bTsJHOpFJrHyCsgPgAcAQuWafD+yLNmQO6Yi9y71mra
WxYGKCKWeoaujzHWiZv6RoAolKogKmlCH9RJoDRO/4BTLIL/Qk8MGjBtuXJJzG3u5XXKJFxJ4Pdd
IOM67egvDimt+mO6buztpYHpB1xkrXrVxLlY9ugFdOJzLGZeibkycLLtMnEFBjDnn5dXKvPaMNIM
ESUCDLPu32NFxaxcYVdZBxDLmvrp2uXNbBrmifKi43B518NGqHY1ntprBCcz+SGUu2Xko9DmgKA2
83gj7SC2iGbIRuPMTRUIMnrqORxTR/YFb9k510wx+9bnfBoPHGrffkE2XbDNEsASG7vhj2G4+b+Z
YjauF7SgjX00KvLetxuV2INsJ/mzzJd2xq0p08xdBmArBdkCFNBVzKBce14Z5CBig9o5phchIwex
zdCS5I1RSabSb7tozSlm3e/CHOPotRDLQ8bB3JCi29/aA//lt2abPC9v4UyTAJoeALCiv4TCC2Qh
rpfVGgpUNQqQG1KHOpCrPv9FD/k3rpwKvSZiSh6/6fbGpnjtDHsNWzrn+EjyUbYFW80toEelPVUS
BbZD6PAB260DJyKMa3wjK1bYd+eQBbxKBtyokIw29fBBlR9V6i5v49zXulgJWxxJx2os4wErUQpF
9ToprtAgFI6jgGDRpH50/r+ZY84YGeQyqROYk6TfifY7Q4ZcYBQzjF6W7XwXa9kE/HJdjNNHoPEW
uOkVRj6MJx61RnM8oGiGy/OgOWhoYZ73TnfJ54rZCWl+YxZpxzTHg7lBtvFZIYRUPhWABsYNmiqW
oTxS8SwMKOMSO8zdZlhHNsyd7wkgOUliQjWEZdAwQiHsglzGnuZZYRWjtM8pPdOugPxfddeiycwZ
K6ipuVBpYCAfSwTNIiBa12cPmTDEdDsRuV4nU4eTHpSY+qZOMn4LEbZXVdfWeumzFidsP1rpsnFD
qqDSRq7LGFfNpHAIPIBAxk0M1dV3Mfa50Crl0k+8tKfpSldgJi8wAHYE6TMqu9JNwoJPnMVqh55g
FirbnB41f00TfuaUGxC3QTDBoDI65oyncgBc6zIFfpiP49RRRj601arugUTU/i5756wl1D5UAOrg
J6xA+1gYKrpaiMxRjjorUJwoeoqls2zku0zMHIGpMoipeUgRqXgKXPsGYmMQphIGd/DCG6CKENri
VrKz/eAmNjD/lm6Hdm/hAWR1uZ159sfO0p2Vmvw3onLpRzCXENEKpZL5YUL1ATiMIt2nsfft+ki2
+dY4Qh36T/z3IJqQRbL1x+UNmPOYy/VPX+Ei0RNGPaziCuuHQIvZ85IpdSvZw/cWLq1uCuoXJqSy
0ltdwOrwGIgTU35/j1z17bey0+/RKjfVU3Mg7+kpf2ruxk+VmIFsCY7/sbzOmRN59Z2ZGKCNQYjV
4UdUuHejBwhHC9ImTQ85RBSWLc11Jq5MTRHwYr1Bwmdoo8KUZiZvKJ+ovVl8pr8O7TP3pW/kxyZ2
1iRvZr+iDGg2XkTo1rPNwDjrs4mfETe8AGU9alhF+Ht5Vd+MJjdf8cIE+xUJ4TMONRArT2zhvjRJ
6jU2Z2r3T5Fm/ubN8Et9eqlMMFhXTuqVdlcgCTApLi31ju6jtZrBTCaAVGqa5oXM36SZfb3JcRdp
hVRIGMrAdDkk/WRn0L9yZa02NrPsCYoEEPRU2sYfpnyvJCkdyJTRNxHJXYMG7SZrjWo0tUxRA1sz
Qv1I+DS8Ax86ze0qT8u7rgPJPQFhyy5JxTT3/ErgQO5dUtkRVT85Ty3oA5SloIIkyn25UYG8Je91
10FnLcojjjgqIYOIahxRzonBRcCu1KK6hUBBiR1OBC6zl7/ubdER65uUyjB4joYkGwX9IQ78Co13
1CEU3hm6zLfkuua2XTMZLJvBEcVO9pSBdl7Vgh952fxtqId5aLpD+RxgDGBZrj9miqYa1DWBkSCi
WLqNFgev+gBwZQYtafc/mMIdiX4FBjUQ9q9N9QYYKDNQPFgJbQdTEzKyBcmIDimq1RH3uVXhy8E9
cRdPEobXplDz5PIugQBAOBT1PtfV4gQ+J/1TLyTURZeXNdM2NEAUCtoAbCMGPllCop400BUqIEjd
WdmTcZ9velsRbJoAwVxHZnxoHJSTD4Gn24qTOAhEL5CpXPkRMwu++g1M4BNiTI4G3aSuHh0U5TnU
3mLMLy8vdM0Gs6lDzAc012FjzO59eo9SakTOyyZug+nVVn5Tx1/E76qHngI3woQ8Dq4gJJsBU7s/
NwEJVNnAEKgBpqBplRcmtE7OSlBhZRYXaS5RNdSO45VVzBSvkM9c2GACdtsAudlwsFFC88mJHtJf
+oHfioEj7AwvNIUCxeGVjzO3c5cmmXNcEy1EUQQmkxElRQhptSv57cwE0vWiGBcLwCWac5OF6qCd
QYNRmbKlPMq2aqZuZ2MA0NLvtV1mrYnQzLzfrw0zfsclGjH6ECrz+il5aG28mfQ3ZS9i7ELfag60
2V3jWXhujyAkWPGVaUnXFy8s492u4iWBG4itEatK2zSkhGU1J6acPYHVENSTSm+r6NT0n8uOOXMR
qFOJYpIExkwOy+2C8AIBx0n7PRfuBxBQChCI4NF9VG3d9wZf9fjq57EfFg1QpGOgDJ1rJiDTKMyN
IgfVWIbUj+93afQBIv7lVd0mC7BwYWPy24vjVkkVh7cMbHCZSb7a+oUP7ChcO3C3r2kgCFE3RS8V
hasbsdhaaXRwemKowf/F74qzOrmF6Ja6ibx+ZRhn5jNdmWIWFHai31ccFKJTZc+pALuGZ0CYrdCA
yPG+UqxyXBmCndlBHC28HyHbjLYnC5RE9QgEbS3YO4vivpQAAZQjcCV5csH9/FMBpgH6XHDPgF2Z
ZVoNRLXUsrgFXBLw3YEAtzCSuxBom1ouH5e9YiZaXZq6Yfoo5JwfG5ga1NIE9fD9QIu3ZRMztxU8
QsS8FDqrkP5jokYpp8jpCpjo2sBOfekhlgIzjAdv2cxcrAdl7DTlhu4ZyN+YwEsxs9QFyQBcXOfS
8ZEkey56DsStIts6wTRYuR97q4vuigQDl0/Lxr+LbkyAQkEA3wpjxco0VXx9utRG0eLQlzFmd+oG
E4zHB33rxF7soQE/mINrnDi8Y9HRpOYvzlvr+899RR10RaBKwhseEIZr6zyER1oSKxhoTgNAiXAk
yH9IGXVZwiSOIWEokg3AClVyX8XTwiLFs5LvRvG0mirOvBkNUBQhzoM7kFdvGgcyOgdqKqh4myr7
uLMNM3Nbsz+R43gC013JuR/iptysfLi5Q43GK0j00f4Haod5Q42FkjdKiYWlZm3S3WvtgIEtISbG
z6iZmvetLXrGXbGR7vxNNTj6NrUAClNMcMW5az9m7oLlL3+MeP0d4zGtiqTGj0GTUjDMCHInVoBS
ePMQuXhO8q/aI7RA8UAi1t2flY2Y/u0bD77YCPYO0jMixBlst6/x17BD098pTfmBvv3W/4xeDzx/
s+kOqmZGJw1izqZgrQ6DzEWKy+VPbn5xRdFSjopq+ha5Y5yl19YsLemoeHA6q3e440k8FSvQ05lh
G0xH48mHcRtgZnj23FJc9l1Qoe0uNB6EPAanPqLudV/XTvzQrxibWd70SkcLZII2QovxenlDEOfV
WBUIhPEGEmzmOG4ICrLL33EmFKCiDGDrN7c1qBKujehKXpJCF+BCg2DR2JFkZcXCTKHeALYIbDo4
qOgasbAB389C8ERqwMHf1V74IncmyC2oyZ8f4tfQCaINChJr5JBzR+PK6HSOL3xD5MI001MY7aza
CzYCGjhWtanfihftKG7EeyUyKzc8pnsB0W8l05ipTWLFiO0oCwCWdKMQrxkjpEBTHTwvtu+Vx2ir
7wA47z/FB6SFp+yZ2MqWvMUv5Bx5a0OqMwEKyuLAck1cMjA9ZVwXC09LoZJCP0RumB398I6UR834
6sSVODjjNpg1AzcFIi+KPGxTSY9J1sTg+IM417Mgv6rJz30fdQbQ5KM4B4giW3LIatoMsZxlEK8s
zQ70r9m9RFfys5mEEO8DCZ4/AexwF17vlJj4sgqYAR57giekT53u5dqLrG555dFXEpNTK3P5rM1F
DzQ3ED808BpAcpG5d0naDpCPGjAp3HidE5jch9HamRmZ2eoLaO7UXdliDgA3xpEYVrCVETO9S4/6
n9BVbeqKrnhvhWZ45D/5tZfmjFdc2WRSKiEvB7FDKwwBOXzivRxXZGjHCMfSMbxrzB2oLlZ2dCZG
Xllk3rYcL/RtREeMW+IC/s0/x4HVmMN2ANOd4fhnwUp2dKvZy1anZTBX35VRxnG6WszlfJiWaZxH
bi8XVqdaUoPhjSFaC55T/F2wxRZW8rRV1KaHLTzDagf6qqAqtuRzto/sB+1Un4OVtc1uqIZ2GBiP
MLLE1oihHZQhqvEIlnQADxw6SfJT2a99txsrClTEUGkBdBI5PmLV9dHjeXCo4ZGC3m0Tm8JgF0Jm
asRb/kxrRhjfKAuMO/g9jCg+ps0h5iFlXr0WqG5cHiuBrAHGUFAKllGSZVYidD3E9WLskwhnl+wu
KFZc4Cagf1uADSBNIXvFfpGGFgVpQRoNMSzDzkpbNx6FxLD4zx/vFmZbeDy3wTY0TaJcL8TPqwLv
yAJIH9ApJyV454aX4MfPAvAZg0IZ+Tq+Oh4gzG5xdR4qlQZwQBZKJ4liPDITPDFYiUMzH/7KypS6
XlyBQ9L5NPInK+BWU3neEwi9l7S1wapZMxL2Cz0VGWV4Jgy0PYry6gi8V5soh6aXjhqGP8SU/tyN
gX3BnT6NPE18icxqRk5UK2WCYAHPg4RGKyUTgPDlrz+dhaswgw8DjS7cgmhPY+CDuS3EvMxQ0Vcx
V60obmcQJx8HcJFMeIoIg9ydHYZrle/pdy+ZZGJApBel1jcAY6UE8qG8Q4qPwG/sGLyIMiY+oEtP
VvKy6V9kLIJu6bvND9S+xD5KtTFXC2WCdepgDe9iPE26wlHiwlNH/bH105Uc6XYuF1VqvM8kFLYm
RCSbJIW+RH2aTohDQApo4hQqwMZeHlm59ivGWI1wCsNXI1jpjM+tEsSVoCNGEwW81swZQ1bVkbRC
sVWqdlDeAVsqgJ77ujfMvF3hYpkJTejuIc8GRgqcQQbrNVmcjNBqhdeI/DaV/ANNYorKyRc1mtOy
g86ZmnBYPOa7cGWw1Ro5y+tOaeEtitpCSEgo6FEPh+ZQ1CUH8b7hP0Qq0JFBDRxilBjzYG+oTtRr
wRdxICpRdTA/Yeqg38A4zvKq5r4VmOUmSstJSoZ94hkAncN70EPMhVizYy3QJkGHExES8IRmuTtk
2et/sYjhPwn0neBzn/KNi9hYalWbVCVwiXqr/E2G3hPl0hyDCoKUeuzW6o/FxHAGRIDG/5+96f68
sFf3NWZlQtgrUvLFQ/+tzvpdD7RNzZUntVrLl2Zi8pU55hYb8M4skxgbqmedW3BPILR3c+Is7+Gs
Ebx+gBXC7AwalddrguaBoQPWOc2li9sSxMqt4mCiasU3Zj3+wgqzc0FKqziasDx9KLp85b/SBmqY
4++AVCtYr7n1oNk6jYMhmUHv9Xo90gjp8zEaEInbx6QzwGvDmeFa8J25YVCdBs4C/6Fjzl79Mnhy
K5+bEkpesEP+hScvPrqsmV+fSvKRaivxYtYcZvqmkSAM+UvMmgYo4YJebLo1x2KnxYdE+lN1paP+
LYD7baXzskfMZIFQg9KQBCCxwS4yMbfiO8rXLTKO2DB+c4nuSBlZeRHPuQPSMwktH6RpGluzxSGC
fkmNWIui9panmU274R09DVC8KCv35Jw/IEvT0FqaWv5sQ4sIGCrKNMBWIoBuJQkj3JtaXNUOmduz
SyvM5aHKJM2MEgtqEjn9w42KuvN7qXrIxXb4JUBFHeSIauEBtZKgOK/V+6hAr9zMqsi4F42uPaup
I3bt9udfcpoeRO1GBmkj+0SnSTFmyUTXKBiQDiDFQ1/+WrYw+yFBBgepyOmNxYK1xUDJjKGaLGAe
kuxaPhUir5eEMjSjQvE/mrBdq5TOmUThTUbOgzIfXOj6gPuNJPm1giBMkvS141/GWDoV6KdbaLO4
y6u7rXEg4F9+VubgGWRQ/FCF83Dlxk86D5yi6gihlNBUIzsvJUsOvXrtHp077UA14aqG+IMsfmdi
F7eMwAWVNipANhVVsyWqtB0JPfhJvxkQyvyK7mK5+h/OrmxHbl3XfpEBW7Zk+9VDTV09p8cXI0kn
ni3P09ff5eDcvatURgnZSPLSDYSWRFIUubjoXV+oTKSwpz1nU1CEEFnXGEtiMGe0frbojA4DH6jL
Iv4P/gzvS7r0XgFWdTE/dZp6I1waMdoi3nam+l6o5YGXqMma5LadYk/JTf/6Cte0xliScBZCZXQW
CE4tquaRJmCOcDFRCy2D6mbKixuDo86CMQnXRa2GyrC3xX9CIP6daygxk5TyDhoKemJQgQ0YqAW5
4SZJf46mo+h3VfBskg0mX10XvOrqoDHQGWPpJhMeVxHgsnNqLJC4xnS0In9AE88m6GKJmLU4D8CV
/xcj4vwbawpJt+inWod+2L4qKFpUfBNNs9MnEu+9dmyYp4XzQlldp+KzFOOetYRkS0w5oiujCawv
uxpMV2nHyJnsdHt9A1ft/dS3CFoS2r0FwBZOi3X6XVw/YZAod1I+bDMabsicfYwzfa/z+4TJeEDW
zg4ICFQkEDgjISfojFn1RRCia99NK0yoLanx227zAyrLlSQSW7upgEmDq8bUe6RgBJcWt3rB54XM
GrjGD45hz44+mRK/uXpqoELFIwpXLjb03ACSbswHQI+QszDR9ocBEDxJcNUTJ2eS9+HqieGtjxQP
3AiogwRRGGowzcMMOB9rW0s7tLYeZrcINsvRMYzBRmNtnzSWwwaS3hkgensiEeluLLTgSvI0l2vG
cw6eBV+yNG+LIQ3VBzqUiAIwz8b2B+ZMAffCloKO5+m6kl6aHwRhkDEq0ss7SxSk9wPtdBuZ/qA5
FuxzzEMnK3Z4qgJRJrH0S6U8F7Ws+eQmwsDmUh8NiNKm2mls3+YIo2QhhEyIoJA9pU2lLVC4PPDD
5oet9E4qYzRZkwEsE7wiynZgjRGsC93btTqGgMuk6KNnWb/LzWyjK7IkyYoYQK9xo4GNAqYsFmEm
DeFCqSHfXDTmd3CIbs0A/iMsQ4lXlMgRZ1LpCjJFg45CAcsnJyqVTaOMfkBlHYarYkD1vVwmuDZF
sgPFRoWnqdgyqS3oXdXiFqY0cswr6YK/N2MNoCkwtiO5gqkY4gsnrGrYcGYXbgzKkNzyMcA5TW4t
HntW/ckwDM9Cj/8sw5Bfhj1LuQ8vOSRx0fohToNjcRMlQQypYEv5hrEfr6TELa0Co6Kip5+C5iMP
bf+6+a74iYVsAyM2F0QfiHbObarXwyTr5pijlV/d9PqPbBq2M2ItDKjaXJd0mZOEIv4rSdSSIOZh
M46Q1FovaKPGFeorAfXn8ZMShCYYsyd51V14JiRhUD0FYcmSecXf86Xxfpy0wQYCx2hbh4w7rfuq
jUca/2T0bzdxkQRqJCR64QlR4TmX1CVda2oLZrCfUrzBW0+PdwxQseD1+hZeKIggR1hR0tgdKIyw
Ih3+AjwJP61SdQct2aSZ/UED41CmMoZvmcjFKE98rlkMoJiZFxgTgsc6QK76qZlCt+duSn9GvWyO
7YU6/lkhUH2YG4oRVGJr3BQ2VkZMeMYkBL1Zf1cOwPXFjzT9687oRRBg6Uj+o5kCQNbzdc0BWqNV
hAVuk73R/FbJNjXIQArbrwZZgLq6hSeiyLmoohxtc9QhalKOakqWMoafZYeQYA/TI/1r0mlhZYIy
6rEeqXa9bKFabQCEuwkHWQvVJQJEkCEoYh4DTG10y+5NnwV7AryFR6NjTYc2OdTzJh0wjNXJyh0I
LBU6YYLpy2A/sfYBzHIYd/HtulWsjPI8P0tBRxPSca4a+Jq6d7v6xqC9Awohp8dgh5Ld2EHtEHVT
NTdR4XeRxKtdvq6WrQDGAQhlE3etWBJQWJWGVoMicmCRjxR9v6Qa7pQuciwt3U42d+YCNL71Z2ED
yQbkyk6y+EVRzwovi3xLBZIX1HO4s4TjRnv/NMQKLt9OY5gThVkCCngXuxeVgVIs13cKiJn7PPhu
sPrdUCXZzUucIKRbyDriC9DocZEc4KgzsszC6vvhbSiYF5DamwDOoWH1Gthkb3LTL8cUqjH6IU3f
h6HwA9Ye6xwX9/WdWHMdp58imBkNqD5mLTaiAO9eGPmq/UsHEqMK/8uOnwoSdry1chUcGhBUmaWb
pa+6tSVq6TT8GwMZkQJuih4Z//JBj/7DvNhlu5deV0CDkOMSglNbbdO+srHdC4mJjgIb+9LVx1zz
k5H6aXIfTXc5+Q+X26nMxb2d3AAz3i1FV0FmFfO58kk86ZnHkhydV1k8fvR2OTxdP8m1i/tfiRfJ
kX6uu8xYoC7T2Lk8qHBzm7dF/JzbwPLMUubGRTFEC8Lo2IVvSEc8LhaBM7xKeaciTKaR5USzq6qP
1Mic0vyGcbXJ4GZ8cmLjnQf3XSHRpXWd/Ue0OKavGRWaok8SoKVq3Axkk3edlyMjFKcyH3nRDLAY
KhIxyF3AUi/oyMx6VOaaQFLOX6NgA3A+CW9BDeVo+gFE1Obszr1kcauu8VSmoDnmjHqbxiGTpeAs
NTeZarhKcLSSjUJvWIWZwD5TvFj7fl19LtHnwlqFmDbuLaXL/rx78t6t7X3d3lEGR+i2wzEHOFIB
dDDbgE+gI06ArpXr4lfPFPhzkMqhbIH2o3N70ZpkSu0cCeCM1y/dkDzGw+AO0WumyO6e5X+6UNwT
ScuXnFhmO/aZOi6pZozj9coo8vQ+RmGu+A8OYOmxRwcJ0LIgZzgXw7V+VGKiYUEKHtxmkoSY5g6f
UxjGZ6rJpsavbd/SSYuJsQtsVuTNs6o61xRVASiLFO4Y6I7dRm6OgmZgdO71k1rbv1NRgn7qoE0L
dfCpgYckr71UR3oksxLmlYxur0v6kwURj+pUlLCHJi2ivs8hihc3Dfkk9gMr75aB6uVPENHp86eq
vWrBjvQY7vqkjZisIfmCNZ968gFilrQYwR+McU0IE/hXnh9U66gZiWuRhzyWdd0t23ZlrSI0o68C
o7HDkKM8aP5Oo9cUKEnOeq8Ea5qFt3NvZJLFrUn898K4SMtGc1zm/XJhUOMrUW7S0lEASYtGV1dv
k0xm4Gtq8680+NNzewi0akoISlng0+aHmDe7En3Spv3rusqsSbHRp2shdQ9An1h2URKmpE0fQDkL
ureb7qUrI6/qA/+6mFVzOxEjRE26FWWxZkAMosiblhubGSLike7qnEje4yunhJ4GZEbBNs6WhrTz
fVPi7H8qaNpD4wMhbHuDmteYIWI+JK2ierRGGh3M7rUknlheI4JCLjg/9DwRyEc3y7ngouxYlOcR
B21arDzpXW66OYgjJUp4kd9AktVA0heNK6juYr7XuZS50gOe63gY59Ur6zw1PqIC0QSflj05GDXo
aDIm/0vOQEhcEFBoAsLQU1DYnEuseA8cdaVyN7ZKR8fUK/SQO91sulMH7pyB7mwy+zExkMBU9nqn
OaYZ+rSNt+0MhH443MUFBiewwZ+Z+U3lwPFb2Taz001ip15Z2G5K/hoLtxC7AhYOrUYQgnjk/JNn
NGDTTNG4q5gIk9FJZPks8KvuI9QrQLm868p9mY5fxCEnDfIuFDNQvT8XV6M21JBFnJljEM6PAQMY
wR/H6KM577TBH7qtImvJWHG0CM9R3Ee9zUajnfA6oBzwsWw2uIsRql4cgpXP9Hl4V1vHyogl61sx
XigAhqujbfsPXe758qZxAJi0xPJAo+mVAeJV9EslX7kMILZmuZheCagk5iyib2ZZ80mggU5VJU4x
HNwd2y0lINeJ9uHwjaR4YbY7E57++rHJxC2/PxHHtXpWzWULx/CFoyKk2XdJfx8FL8XQO/l/eVRR
EKABkLCUR4FaOheXl1U8NirjLqZEZ2BeAPdUkmpeQ15jy2nofua3PPj7IBHIGTS5oQsDz3cxl71U
LMcoG7jb116L2mWR/Sqmb4O0m3lFG8/kCO49zO2BVRqcErV2vX1gDGlkA2RrblbKqEnWwu7lnjIw
ExmsvaDKO9/HKRzrGo2DMDbtYTQelNElSEeQ2O3a3qH2xtQ8Xm5qMC0n+tbqf11XmjVbh3JCNGAK
+Ctmz3NmJqg/jH+UtFV/ptWnSTek35XAc4OHZe622fh4XebaxXIqUlDUCBD4omE4RdbU7jzbz7ku
m3izeoAnqxI8WMT0CdhMiFCq6FjReqOE1aav41uaZm99NMkqHyvppNNdFFucgMpsSqvFLprV8FVH
92amOlkU3iOjeCj17lkJrY2NtG9rvDeWLLJay+SdSRdCBJvb7VTaWG3U7NPKrxJA5csnpfsKwlcr
OvLyWbP8Wv9WGhK07bry/rvPtmAosUIIKIsgua4ST6lBeNdGR8qS+5rxl6bMNtPwNOnRVgl7L02e
J/1V6zOJO197MJ8tX7g7Up1NfCix+Wn1lQWPXTV4re3myX1fuVm/L2a81t+kAJ+1WwTDzAGhWPqW
NTFwmaZQHQsDUiPNK9pns3kIhk0iqxOvOfUTKYYQNadJ0IEpA1KogQipQ6yymbUdoZ/o7aiHb9cN
cyUWQ9oIeJdl6jLmpQhWE5tTgZ4PuCLbelGKdMvK18lWnmu1cBTOjgnFuAMaScqgEqFiMgeFeE0Z
WgjtOWZYv9DgJkHKIaLIPh/NMHaYjCVpcahCXIuZdKi5A3BAEVcL1oIWIzskNeI/DGUsW+KQej+B
LPv6Vq5ox5kQwTBoznJg3CBkHh9a5HHQHlNh+F4mi5tkixF0P1YsjZvlIsf6AZJ5VBZAiShrXV3x
pgg/0ZGLLAYKrKKqFxVGh6Uo1bkAexnZq819a/Yn9KsmpexwVvftJNIV1mMTTCzhKkSVwf3c/6qG
ZzN8pq3kTbWmc5h8jcNHL/MycuL8zrWaiJPAQqjE88jh6d7WXiL+bo2jQ9ufM+jS4TP+Xh8QumO4
Aa74S1TXVLEsTAZIBEW+o7SBqxjhUcN4eJL9NRcuovcTUWLOAjWHlFbpIkoZXIzs3inkTaezM3NL
VsdYOy0gOEGrDeZz1ASFCLcJSVCOIeXuBJqiL2CfOGixNOV9IE353JgEheqJZ+HNQKPsmM2zeWQT
ydst+rGifdqZaMK3xthoHzAOQev8eI6q3lP1vH+8vvsrXhSFbLI0hgB/Bkzf+XmXdBybbjI5YqoM
T5kNax4opodnGOKm88gZ6o/r8tYMBjSl4O5cuPzAsHkuL2Rd2ZcN5EVtBeQZqPw/RgSQTH2w4khy
/a2uDWVfFO2Rib8obihGzTuAv+ABqlp7G0kEljezvK3DEoPR5vIuzXi8w+IlSKm1Z7SJFnpcFqDv
u3yxRZlexUhqli6tWfBqFer0ZIaG9jzHI9Fcvc/aj4Hp6Y4YOf1d0c7+Dual3gf9jJ44I2o+e0w9
oO94sISTg4G/1pMFxGW6VbgxDB6r+ijy656lbzRSRi9neuMlSq39Dmcd+Q5NCzVpKL6S7TdBPkIw
SBetQ8gfnR9bUGLw8ZBiWkHJP4hxS+zMo+yxJI+EjF40HhrDR0nyuqqsHN+ZzMXETl5thjnXvWE1
patkKHpms5dP35e8Ks0ypwXffoty/nWJa9XHM5GC1Y7TEI6msYisfZVvuLHN5+1Sg9XMXam1Tlzu
7fAWeaa22hTlY2m/Xv+A9SUDkoT+UfgMMczAZYsh61lXomR0W3KvaZ+sFnW52UctuoAyXJe2FqNi
uf+IEwOMFJj2MtBwqokKEnKy4/bd1O+7ylUwTgogRxQzXkt1h8xkzr7GWga/W3thnckXLhsOgGVu
hVhuOO+T1DXitzJxQ9Wd4pdI3430vQwTyZpXooIzkYL/GWLEq2TZYUIeo/6XOt8Z3e/r27pyhZ6J
EC7qEq0l86hiV6MIjWHAZ6jahqK8aue7fPbq5WT96xJXnOrCvACvauHBDH7Uc0tRBs0eZn0u3dk+
TJan9gCy1T/iYGtKz2xNFPIMGujrDTSfihpq1zlm54Sgrh+VT154dAZKA0QkJHfGWQapWblDMaoH
w4iWtnP7IqcBOCvoVpqxdNscVcziiNjUT5KfvZSaZ8W7oXsGLxb4NoQ9Yv+g1qsMHcha6RodBYS+
MA3wShqZEXkDOuJmZ2pUEjmjrRZHpljt4OUJ5vt4VTjmkmERa+qJtnHklZE2As5McEB9GAUWiAmg
OxWm8oT8mGHiZQC04F8rzML1Ckwg5tOB7ExQ0aW1vNXmtEQh1clmtCWRZxRO7fSHPkjiizVjwETb
hX0HzxUiEq/2BcYCoXmodK3KCYrXEmzEanOoR1Tgxm3Ooz0uvutrW3v0IlcKogIbQFgTqZtza7CU
ui4rjeP6VX+r6RYhraOhSQBDNfsx3aT2B+evof6aFLK+iBXbOBUsAhLHskvVVodgQ+ndqsN0UsVL
7Ae0CZEMfEfDJg4OdrWloAay3cZ4qM33OPyY+V0j6yFavchO9kD0CGM75X3H8CmKUrsUyjtoABLl
HlW/J2bj6vWO5Mdw9orJCRWXYgpRIWNsXVNlvJTRlIJU8iXjl6kHemjoFf5rAMYTeh9FGHDMJeHk
6hUCXB+oYfBuBb+icNjEbEkeMEjpUY0YNhn5HuRba1HkepNMhzrpXQa6kesqdnHQ6C+AUgOzA14M
uNwljXcSmfQ2muE7hicfsGgPJUifogrwSSt+biyk7jAk9rq4i51cWAsAUwa4EC9z1DnOxUVtlhnW
uPT2dJHP6+an3o4uU1SJ/q6KwWGBZQd4SXQcn4sx4SfUfESLRp+U70WvQGfqB1uW1LhUzWU1qGcA
NIJEA0QJYmKWUyNC8wQ8HfWtKk2eVBa9z2mY+DF4g/IAkXnC3jh0x+lndhuEue6o7QwOw6Cy92lD
ZamCtfNEsK4vPZSUIXd//kk5LTG/oEKTRa/DUiLQCc93tHW1FBQAkkTSxZ2G1UMQPCHaa1Wg7M5F
FUlcYspYAp7JodNuky7EzLOiHdCBkAYDWh4UQIuva8+ijGdJHUhcMF6AjwC8fMFeqAW5UusaWJq7
fuwdNWHNti15I8vzru3hAhmEUaDDHgd7vjB1boKaTy0WFgG9duhrP7JvCwWpuW2ISQNVtq3VAyvR
Z2H8DCw/Mj6ieh90D7FscvMloRcWfPolwhanSRiHCUZPYC4oMoGIuH5UHsD17q9ui2BM2SMN+4CB
Z363Y3eTJGW3tgtInWEMDihmEbQIptr3pGowYi/HpBGMIbURO2D6EzxTUWtuQAd0jWL7r5/vqkgL
Fovm6aUYLphtNJphVWjLvO8R9O2HgNb49zkBA1/KMB+X3nax3RNZQvRsxKxPmAFZUwAuyghM8Qn4
KlxE0S1AJ/rjxFPARf3rCyRrNnMqVdhUhsYx3oy4v4c8xUXajGZySzTefAaBNd1abazfawGjvwJM
Li43GHrXFE7G1GAfqloPys6s8OaZaJWD57KKjFYPWG9TN4hIUID4A0OytZ9REzJ/iEOwsrdDYo9O
RvRyF6Rx+BIVxoRoT2kj3OA9lTxz11YHjUE8hm4nNIcI50erGb3+FtRVQdin0R3efXH4as8SMYvW
i24AtB8A1VKCSEwsudqo7E4ax1wT0HBu61HbIC7yp0CXHNaqioBtTkO7G1peLop2IWV9M/whQkRq
tPfzIaK/lb7uUnSMkSTY2HEX+AF4i54yuEDT7QtEqA4G1ketd11v/gDjxCUjabEE9ijigSXr3CWB
KaGnehfmrr4BVi/Yo1zogtnP/6l5IAnfdI+YJHlABx/wzcRykkOyB2uIn++Q/tqPN5NfbDun85/J
sXoGzEnili+e+stF8O/HicGirvFBUSp83Exjp9KfO3uPj4yM7QBoai/J6q4d/qkwQcfADURtZdkJ
EDwT4gxKrf7Shsp66gCikYRkF/cNkNso2sIHIuYHfGXxVyfBEQJvtAmGHNaq6m/m1Dw2iFyun+ya
CILuPLxTEPZhfNG5CGAUuxFsLIi7gMRx9Yq0rhLKUvurgcrppgnOrsxnk+XLCbHHOvK1G+JboF/H
SwJUL5viLvBV7/f1dcmOSXB0U6ykHOh/KGz41Br7Utti5PR1EX9y3FeMQoxdDQpepWaADPP5Pfbn
PaqPn8SN7o+a+zDvHgJQbTvGMd7oGBd+XbR0Q5fln2gGne26qQhEd7/Nb/N7f/9jdLSt5dDDQ74d
0bsoMbH17YSvQ8YSBBHizUhKJKFph8s4o7/H4gF9sbEsuFoVgaf6QvdmImQWNLGzeRIPaJAAImAC
+4XqoH/ST0tZU/NlHXvxFnjQLYQiaHoTuYeQsUpJ90czYu5Mk/EjLH7mXXYkDVzUlH3Vmuku+Eua
p7u5zOBPY1lFY1G+C8U5CZKF00sztdVqfVHOdrB8M63fVJBybyjYPdwqS9BUSI1ntbYyR1Xjm5HG
yocJNhBUL5ivgdpBoshr1yaqYdgS3GoML6NzZVLBGZTqSyCd6L9azR8Acq/mHZNBemViBCcAbrpq
0EqISfldkAATddslOAEqyfusHzBdODEAvUNHqqhIQ5bGmKiWu2FqJpu+5E5iJ8dkmr7Z3VtUZLd1
1rkVeHg6pmyKbN5T8i4xz9Ub6eQTlt+fmKemJVGYG/gEM/Sib0AAJijO/p78yr8nivM2eCEm5znN
3t73GNktuaGW9V1o18JOa6CUip4CwfX1YZP3BkVk2RpflvUKZXNGvq3jr3yQPHNXl3kiSXio6GRo
4nKJYeuWIuX1HkWdk46Y71TxXdwN+zIYJId7cV0txrswKhPUAkFLIKxNCae+RisRKP9RLXHydJy8
ujNktCprrghwUTRs2czAGE7RICZUC9F0gh2svCR9GRsY4uxJdOQiU4qlgKwO6UmMz0WRQnAC1dya
RqUg44GZGQM/jNNrZ23q+WipmKGduJrpmcGTRObagZ3KXEz0RC/DOOBUsSGTAC3AU0+Dqym/9/qd
Hmwq4s3sPqqANt5Q5b0ibjZ0Dle9Nt8zzJaTNoWt3p8GINQLPc/SjiEYql00YOo3F6JvfhPaDjV+
BeNjiREEAcqnz+hSnBFbFpgZeE/TG517AVqAqkPX+eXwkYGqMZHcqmsOykAXBTJsOHUU7s93xx45
8igZng9U/TU37yUDWre0MDVMxr5irEpCWtVA1h/QzYv8kB2EUc0gCVhrj++MLcKHjeZlx544/Y5u
3tH7szHvY8e+U5xmC+hw4XD3I/J1N3ctZ7zR/HRf3FnewJ1d+z4hyOhf523gPJZecBv5r9f1Zs0e
wNYHjC4YXwFpFg6qS5tmpMaA8A1vPmjOHD9YquQSWpdhIY2OgXfoCxdsrokt3sUVlKGY6A6j629N
ru0UrZE4x+WhIjpHGN6SWAFTOZzJ+RkPKFSHGfhS3KEp7BhjjTT1vi8GtMaqVe7pdas+9h3pDvnU
qgyDfqPi7fperr/qzAUYoiK8v0ja4aJVaqTJ8EjdBZ9KB3p0TMxZwIMbUB3rklBjbVcBBllq9hRJ
3T+jwE4MXkvazgyWESkY9mHrn0WODitZX/iaUzmVIWxpqnZlFc2L2YTebDopaOYBqU/4BkQdoKS6
vn2Xw8tweqfShDsHTeNFlIRYUVzjhQlxlWM6/cc73+ZO6LAvvjVNBFEuMsrH2T3QLwzwlnzD2iWE
/nQgUtC6gAyA4CfAscuRI8Qn1DOMoSOAKHWJRE1WD+5ExuJBTg4uRE0HlzhkBNZcb8Gkqe1JE/0w
80aW9LqQZAFdjfIYBpuC/vgC9h+pisH6GAQJc2BuYy10iZl7aTNvrh/chRicG/DwCxwKNBr4c76g
vNDjGbNuofbVPuw/1GCby9zqmiKeilh+f7JnValPSJJDRIWHF5oZZwawjxf2qpuMwI7LSsWrKzpJ
0woeS69SvbHqRVxPXCO3byM0+k7xLLm0V1d1IkYIm7uqYlVbwbzm5HvDPbOunUJ5Y803W9mXMu6z
1eD5NOMrGDMJYzIbA6Qh09Bm7zOYWaP8BbFzVL61lo9mfsf6pVb7LJGd3qIAomc+tSpBQQKemkpY
4JLJvjX8jrX343yrJveyiX1r23kqRlCS3BqqplSxwCB9DhvDydALZ3iKspuNLaJm57rWr103wMLp
GE8F1lRDZAo2+rEgYT/CVbzn3LUih3wkh+BpCh1Zs9iaNoJBC8lPgrgCHZrnyl/TlrWZBkkqvbGS
bUbAMiu5oteilhMRf262E/sik15XQ7Wc0PA2D1+k8bTazevt9S1b9a7/LuQi1RCTVO8GLKQF4JR0
jTP1ktB7baushQkMRCY4GyJoGpivUVugmP1S6Ec6Fg6gJEyXrGLt4P+UNTErFS8VsVhvA55mYA4r
IrwJBYTtjLJ9jtcRWIOcsdy2Reolg39941Yji1OZwtXIilRjSBrDxYYzpv8d27B22v5GxbjDyW3C
uwH9fLKG0mWvBKtd7o+Fug04C/Cznqud0oZJHRU2XhSEO72aAZrzK5lGZ65/6MHu+gL/VPQuhf3h
FDepgRj9XFgMKGUX1wFqJq7h9s+D4eS5M6Fv7BX9kXt9kx9mt3iyM2dE99qDvbe3XeHYHnMS32hc
2Tt7LQmHtf/zOWx54Z3YA+NBWmBaIPToaG0ZZqmGfnob7BzlNrrRD/GzKrkJpAKFzQ6HqSp5gvXH
zLH2sWN54SOavCBqfA3cbF9uv67v+CWsDSHI6RKFy2ceMIiuTyFxcNvYUZzUHQ/J5mFGtr9wyVbW
grj2JDyTJ1w/UTcMVl5BXuu1R/04967tpJgTV9wbrvqd34XOG6u9OxxxZDpAoxBJlCLdYsGGiqjm
rOF/PqC5bcgGOsY2P8PDG8oagYnaOSaeKZJK54peg6MWuaqFCBQuSazj0zDrCrMH8qIDfCRmgces
3plSvzfZpqVfVoICKBB8SBnZYLY3tA0S9k5q/9aT+TZHFrNrdsZ4tM3nVt0z6ynsCl+pM89sNrls
POalvS+fCnp4Br+GCVqC71RjeyrnHJ+aNX48PGn5B9IXvYpX+vjruu4tO31m7BZe/wCjIMIG6OUi
K9nYysyaCEz0YBDCW2I2Wge0+6XEaV7cBYsUjGBHZQs354X/wvSJkhUxkBpmnc+HhjcvIzpzt0rB
Xv5+OSZKvuryFlsyHufOotfbIMXoF9zPUfg9R0Z3JqHkfr4IbbAWEB3jiY48PTprhbMBjaaeIe+H
0lT5MenP7exaJsoCYegU8Stl/2HnkPRHugR4SWKKzLx6UU7pTGtUjuL6lWrh0YrqVzssJTnGy1sN
kEVUHXSsiuDFLsIkYzVqlI6XtRvN2ejEWQtcCdi6rDj+lUbZ7WRGpQeYdeGrxRB6lTnUv6+f3KWK
IDWuIkGHIhl6hkXSED6NpMxafIBWoY8bX8v9YBp+BEojw9tdHuAiycRVCswdar7CAWK+O09ao6pd
2wjeiqyH96uS0m91lFpB9WqooFyuqSlj2bmwaXzzqVghJE54yQNdg9iqNh2j92PTM1J42CJwwl7i
YC+t+lyWcIUXdd3QRMFmxiAezoCUi0tJlLB+XP9sotiZUtal0iSQg877Owaap2G4qdMf11XiIhI+
3zExWWV1qj0HLXYsLH7HteLEEYhr1fC+rWQ4+os4cpG0DEEEBAZGJoKcOJnSrDOwmhSBqtmNuBNq
UN+/zjpCujh9wCRMYGorCQRJJnVZ/0lko7I4AmUhGmer5DBkKlhXjlUC2IHmjnoOcqtN1MoI1FeV
8GShgu6r0QDmffBLuEZPvBKEB7HWPaeY+6RSxW25jJZk9QRPxAk6H3d1D7pIiMvo5OjBnvWPVTO5
uqy1clUOMFwmwNCAw4kzJoaJF9o0dbXLbH4TBaaLnI6vlCk6DmWVzdUdPBElLClnqd1jADj8VOMW
1nc27uJ0dJch0zWT0Ruty0IhGGU2FbVfwYw7Yg1lXsAAgAqxnIl/N6PsUBESeTkMujZGiVGvIJFh
B8A6/k+gOA+OmkpX9Cr8BtHUvVoaBzCy3jShui+69zaq7lELdLQIapqrMJNsf93eV33K0tOFghqw
EqJjrsYMNE4VTjFTSi+pgCOffwRURomxqisnUoQD5DnhXZtAihqB177r92qUbLqUo6GTSwx89VZF
jwPIKZDFRB1iWfGJhaMXaKiXUSvgR/cJuqVTEjtJ5pHQK2sDHFLeGOqO8dcps8WbARQKphdc5Bd3
OelYlWcD3qHVFGxGNpRomk48prSSoGHVf/0rR+zGmSJlAFazr12e2m6mfzYF2n7AOmltMR8NvWQ/
kavxr6vIcjjn4erZ0qjwNhstUlBFh8gMB2ZHHu5rZG+b6jPBjD9VRmYukya+y9AAiUwANhJTZUnw
HCpPDPlH4xk0mqHxtyWT80MTWVMGVjCjUCGL9ZU/K95UbFrkF9TXAmiFUfMwqcS5vpey4xMeYWmp
ALiBQA5Q3gQPoB7Q/9AfZmDNYNnBmL+A3PAe7Y9f18WuxiYnWiPYhFZooKfjEBvW4LyvMi8yqGRl
K+ysUBOEkhiCCt4bENGd2x3BfBnNjCdEJ8ox6l/r6r1tbvTQ08gOYIi62OWgeZozJ0geLRWzQ1R3
pDdmtweWsg5jyYNh1a2dfIywz3WcNz2mBtZuz57A8e+X6Y2K6sl/2NUTIcKuZvqQ0KHCitP0oNej
X00ydOKq30RBDUg5FCgvKukmjiprwUwJ2CfmbfdfjYE2nMKxKiY5vdX9OhG0fMiJ08TAjKBMKgga
yhZT5dBgB6oJJvFdl0LA9IBHItCDqEVjSv25kDrTSGbaiyMxBlfp4y3vjA23tb8+lnMxggdRTOBz
U7R2gGeO9H5hqQFqF62MNuPyaM6lCOquAEff9i0WY80ErV6voCXFNLkfw18jfxd6DLze/zC+GJjl
eL5p1ljSJGOIfYyWbUE7vqttE7xbA+YNM9JLtu7SPUEYwVsQygbAmi2cELHSuRyNsXY7qEE0Pesg
6zO9CL3XNPHx9oDVShTv0jOdSxQOK490loaZivuMzXdmg7SuHT5eN9NVtcPEA4zCBPcRQC/nO9ib
IzfrCYtCEuFHUQzGW2qYAVCTtmxW3WXsiEFhALUCjIw+S7SvnEvKSmUetcmo3STlBxLt+la/Q67c
qT5IKNk3bU3/kA8xkA7RgSsQjalrOEmtnCFsnFztfaM+jw55BO/DDQNeyam84T10ux+aDC75h6zi
PBrAGk/kCgem4WlmTYzWrul8sw7ZcX5o/Pm+3zxiMjN+hgkc2w4/NkPHdr5Rf3T7t2arABVL/dpv
d8mr5qLFywMT/5F7rT+86ZK77rKODos5/ULRYjivu1JfvvA+2kbfyjfTj1wL06PxBTelD3YbZz5Y
DnkqnEO01Z1e1il0GcKcf4Bw+cxq1XTdiA+ItUNdv2nsm5bsjfxh0nFTSJR7Jdw9FyZcQrFKQo5R
a9CDzNOMW536oRI7qgW6pk1QPteBP5eSLoFVNT9RAcGgpqFPijiG6lE0WujAOs+mzxAb9sHOlN2A
a3uJxB9Q4hT2i4TcuUmFqhX0XDFhUtwZFR39tQHKZujUASMSWNfzt+u+YuU1Brj4iTxBvYvYNMrE
hLwifWn/j7kvWY4cWZL8lZK6oxr7MtL1DthiZ3BnkhcIk2Q6djjgjvXrR8GqrowA0YHJ9y5zTGGS
Bt/M3czUVFFDFa8y+oLoz7GKg9DbaJ8xa4dZ7mWzc34XuUDgLhA5AKU1cRwd7YQwSQPsmO4YxBsh
suwUCLEQJQK6lsUHU91cNjjnE4HQgzAwum0Beh4/6OS+tyI2JH0JgxDHaqsXo3jsgoVz+LXCgnN4
YmOario1mcq8Qmspkjx3Qz64df3aJNGLCrGeqpeuJaruoOfoima7KnVUmIYnwCIXbrSvZf/JV0w2
UJxGIT4DI23Rj06172WQ32Rd4UtgH43kx6ElCGX2ghCtqgaK8126gOucOyynszDZUEkhaWAQxyzo
DWQeKLUH9WmQ9lp8bXQLkKi5XXRqauL4iryhpYEOO0dEtrOilU0MV6nfFebjsZ2wtdH8O87n1OLE
0xWagkbhARaT/j4uVyhto6fDFgzq8uaBgfczFJ1K/PVM6/nGmri8rsKDZBitdsZDoVq2uvTmWprI
iYMzM0ljjMIAy4fQJiqzhRYtZXm0bxSw0SjBYw5E25Brt5dP5ZyzO53OiRsQWEApOKTgBkBhqHV3
asJtgxvolvyI403061mZcR6RI0FD+lh1nuyXgZcxS0VsTZL9AIUYkjF2brmZ9HB5VPO+5qeZySaR
y6CRjPEEgAB2HbD+oHLVE+VyIbqYexCdjmayK7SIE5EpMCOy2xxyKoOhgH4FzOH6+vJ4/heX8nNA
k+2hlEEPoRhYqkJQXKTc06InfXBlY6W06NTyxxBecwYwo2uWvWB7dFfT5xcA4qO4FuiD0Odx7rjN
jknFoBKonada+5ElarfSkyHe5NQw0eWRBc2tQFX2NDRq6aKjrtiqGm29Ks4E//KnzDo26KBDNkpF
uVQcN/PJFaKkeh0ZVcigMay6YXxPk8FBlKCqnhEtUO58LSOPTvzE1uS6CjqtiRKGURtV7UIFAzZh
bIgfykQH1/5zpvQuhrnjIEAqZf3ZoKEtisxpunYvNj8EM/Ox/Tep+GZJILGRrJXSCas4Cm7LKt5x
Bt5cyIb8Z/MzOV1CCFkkM8E3C+JHl29ANUCFXYEkrrgUCyytxOSAoftFicMMlkyLQIney+l9IX4j
JXgA6FJr2KxrPFmJySkjSGCp4ARHHj71eXUnoN9E7Z18FCzTIkeon6To8fI8zr5wTxd/ctzwehGM
Qcdx04xVrG2E2hNVG0zlTlC5TX1j9cgvLTVezj9eTsY5ccVWGUQ1NzCnCr0Bo4IN7FnKntJB8phE
/LwCWmJMGd70I3XvNukXDtdnlvrLOR9ppMeS90gjfn66SqUPDMYj5mjSHhee0+q1rYbrIb7CMafV
i4lWxqYDab+jt/ctOHbFJ6Newj9/Yh4ufcVk6tWkr2kr4yuM41F/7p1wVbnxBg3zog2SSbze7NYV
N4XzRu3Q/oFyoegnruCnnuUOz5e3wezdeDIhkwWRyqFBXwE+pRPARyO3L0hiRLaS924N0KamMrcD
L8+Cu52NJdUTqxMnlxJihUyC1co17NwPQ/vjxbqK7OA9RBiZY9RjOKmD19whPvbmulsKuGdvz5Mv
mLi+SM6SIg3xBUllKyU2Qgg+4yUaFmV8hV5Y6CkBL4QSyjjVYEVcsQykB/IKzKGb75Wbfdds5b13
iEefAgG4rGiTbxsPjVdO+6zcvklO5Beb1GndxF0+hAuLPs1H1YwrZjN+FlhzDGaDKysBWU3E0HIf
Qv2LVN2D0JjSrRS2eesYbci3rI5CCCFlUf2hSrEKGvqgt76jASTeNUyyDiKo8rhNckvtb4Yu4M9F
k5R7qWFBaTeGxm5Bb1f7fRiz0JfbxHILC+Etjzo0NHBKofAVhmVAvMxMyy2JNQ4ZzUbZFUaJ1Gwp
SDedWOt3SEEAvQRBdnUdhNR8ylgbbJOKAB5btEHt4lwh7a20w1VuWOkqFjprxXJWeKUgoPXarPN9
FjPDRYYZ0lZZxR+gB9RuA90KnU4uC6TRLTM/pCBPPBZqBaFN5FwPWT3Q2maGKceuWIwYK7Rb5lsl
BKWRBqlFNwfzh91F6CFvKVOeI57U1wX2d+ZaHagIQWMFFgSehfdC3OhgYM7MaxDo9YatqBXwqvoA
8lxOTajHybzX30RM4C4sSc6RJqzHbi+LiooNPd1ujRa0YKMJqdHCV5d8W1tW9WgOTX8Pwq7yGmSh
4ZGJJNmaTSJtSmRAvbRtxB9RKTc3SOGIzw2X0UWYh/iLgVllPu2NsneGXuKbChWpLUlU8UYMWqK4
KFGZD43Y8ENY9jp1y1LM34PBEHwol9eBQwCqWEtmRtElQtJK3dZxL+m2HHIr95HPUmuoDAbASMtB
Unc2akJyb5uxLN32HSM3aiCHyFDSNLhikDu5RrQeKrZemtmLUZGAoauN0AgTXwkm2jYMC0L3uXot
BgnfhmDnPlhAMHOHimbsge2x/6EzXXWKIc756rKX/Ez7XTrI40E/eZWpA9KFiYgTIx+iWzwIX2L3
OtkG7ltuRyv5WGwi96ndGZveRyPBkq/6CnL8fKf9c2tNmU2ykBVWM7pLc/W9RmZtHd6BlHC4yYEO
H8CmEt+gG8PYG8fgCgRIkGda8NezrxMLRE8jt8uodH4+epB4WKpKEoweoiI278uDrg6mF9Ttaxab
b0lV740ci6YV/ebyxM8mjpC7AWJMBf0lOPbOTUelYmS0AyoxlZgfKCxxCtN6TcJS9SuoZDhEF/Dy
FJCbFdMSgFMJ2aSiyBeyDeOF/GX5T75icmEbvCpMEcUvB4WpqwDsaaqwGbJVGbfu5fHOvjlPDE2u
4wawRgEVNubUZY2cbw1VBhoHe00UnmsIGDTD0t6afQaiK0kZsWqg+ZtGPkKaWFqnxgzMKzsF1w44
DCvjToJv5gTxjdt0h3ipaWRulGh2Bp5+fIAiTj5fVJX3cp32sClW33MDl70GkK5mm/WTtgSnmR/f
SPkE4WxwMU2jcRIaImcVZlQX7wlEhLqdlh5w67gmEGuG6kclRMsk7/Iyzr0uwJEB3jBFAVRiWrFo
rIjQhucMzii3tTrehTzyKGL0f8MMWkUkFVo44CibnEtS9xlEhPCaLoZ1lVi2Lhxk/uOyjTHKmW59
6NL8Y2MSBSEAVtCtABvEoKUvVbzZgCZjqRll7oCdWpkc86DvlbqUYKVpK5uiRa9tEqeV3apbwrzO
bwgFmRnUzVH/mwoIRXpOYwGUJTjLlTe0eGvjDjHLwSlZsdFKrts5km1hZboqVZaO29zGgO6KhSzH
WND6jE9O7hGEyES0NM4cC2iIqPIiUbcVsiTWN+evcaL/GeLEXQ2SldRli2gyEfY4bK7SJ9+g5vQQ
C+mLFOCQp6pN+VKZbn5mVZA+jxRkcNmTN7WWIGSgOo41rdbQekukVWP5quwMsqODq7QEFxfaLy5v
z7kJBQLDgl49LiZgsieupO6FXEYw4VjKrYb9AtHyxRbSWRtArYFaCXhiVNrPbXRZOVgFxbhSnexK
eSU3dE3px+WBzN502omVyUGLuVmlYL9iTgRhPqlHuz3U48qgOzLVdKQAvFlZVblq07ptpd1bVS78
G3fP6QeM03CyN6Eur0tFhlcGT/pvOqhfuyF6E0DEJdZAEYML+fKAZ4/8yXgnm1TLpKZtAow3D1e8
eYy6Jx49NvX6spUZ/AyylxApQ6cE6ODBSToZVRZmUoGGdGeok/dBNN8zufc0I7EVRvaNCkbbygb1
RGzXSrRVwaVrZklk5yVrIUgPOkLavVNTOkRRZKt86V0xF4idfJw5aQjKDZ1HJMCUt4NdRrvBXNWQ
udDQeiTGbrUkJj2/j6END2JW0C1OW9lli7OAjFORm71Nc8mthAJ050tcrLPeR/9pZrKRO1VqNVOF
mbh54vRYD7Hbq76Zmk5frOMBqWPmXV7kpYFNdm7PpaAMG1gUs8HhJkkhUYw4lnflwp5dMjTZsyTU
qSqxcQaNh0S76kiL55myYGR2/oCwHDH9AABPqdNUI6EROCOZEwD7wpKnNr4ifeyy4HWIVrigbIZQ
7PIEzp5F9FGB3UhXkHSePMhSWtd6IBfwPZpvluaqZSvVOvS15F+2Mzt/gMRC8AC4XFxQ54cxwcNv
KBLY0QCdHtRNiMRfLSTeZSuzz8sTK5NVykxE7vGACSw1us9Zn4KXEIRIHBJHslzfFCReam352gWG
CO30Xp+Y7LiVtHrRIEIT3nhtl8Y+RAXNDEDnLqHmpNh4U6MPTYw9OXwhJRQ9CmMBoTu3hqefMLkJ
OyVM0zjEJxjgpRBDzU/U217trqv65vL0zpQNRqYiCQ9bEEQANTpZxV4zkKXoWg4aM31VeNKbcAzQ
bOKQqzCy+9YFL4kbrcQNUqpDb6vfyArAkDfxLXw0/SXVvJlU4vgx5kiuoEBEexob88gg+hAWHCk2
zS9WwWoD1hG8NHzpqnRYbBNPddle+ZA2cAv5Kl7pD/pCHeXrrj7/hKnDG4K+ijRka+p4a8merG/M
pR7nr4sLE3itykB7o6SiTxY3Y6oEbchxlPS9rn5YamNHw53e/Li8tF9PzrmZSV426UoaiiXMpJbN
mu9iuwmglwfipF5cYm/7hMCfBxajLXSdAdGFdrBpl1QyJN0QBrBFOnSf1++Dqu+4/MqJhtw7cN56
izedgWxf8sH1yDX65oCb0R0q9SDEpi+k1x35N5S1zz9qco5VlgVBI5YICBTDw1XpCWiO6zd95Cr6
t6Fcm+KVUt9fnvRxe3yZiFHNFGEcJmN6nMTK6gtFZtzJTPEmyfS7ZaqEr+8MDOvExGRYSpgIXV9W
3JFzyAjFTiutRFQUKNn0wjYE0P3yiGYPxIm5yW5ltcWFkMGcEomI5MConzIANJZu49ndemJmsltb
nUpdHWDi9ERaE+YXsehKiuhAmIU2m39jSAjb4GUQ3VjTFBhpmzAGDgTE1Ky0tVLHY9DrlvIiMxGU
JoLJAKILIFYB08Bk4vQcIQCSXdyBokyouAxqKwpSFNBl0iCWGTshkqvy+vLI5rbfKPGAdlbcyoCo
nt/JxtAh46phsSgoB3ilXAHfveAg57zXqQn53IRQQo+ojDAsIYodITymsZ0TBL704fJQ5jbEqZ1J
oAZJFcwqhZ0c73uTHXNgKNEFFxYeFxb2w5Kpic8v5UJKmApTiZy7oYnaoewQAbx2+zR6uzyqT/ru
qYM4Hdbkvq3yRO8zkWP6oJhkc9k2D3yjepYjH+kOag5uijZ7yRtWW/MY3j7EzgNxNffyR8x5kNNv
mHiQrKrbGok07Ez0imfojhkKv63BwSbtBAI2lPfL5uY8yKm5yUEomy7qCxPmREO+F2Q0Jsdq5JRg
LV5wVbNbc9QZBWZv1DmZGJJaUEALdc0dtfQHZU/Vg0leh6XdMjt7J1YmnsqyojST64Y7UbZqzWYt
CJodBbsORUFqXpPavzx7X2nYTfiRE3tjiHESyudlSY2gwagK1Ft+ADScfVNc8UZ5Qi2GIKVMHOGx
d8W1fFX63A8O5O7yB8wu30h6P8o2jun7c/uNogld2GO8KHjZCdpQItXR2QILwqzjOjEy2ZKk10Ph
c1KDInJF+SlCmuLyMGYgSZjHUbgOWS0Q+E8j5iFJK9TiMI+5cCyL65w8V2RldG+R+l41Rz0Gqf6B
CKtEvL9seHb+TuyOQz9Zv0CGQEw4nng2oNMHtBUamhOk7Payla+B5vnoJqskVA3wPgGsQO9GLT7U
fi/Xma2rNqG5nbDUK/QFiPPsaTsZ12TJuoKWVo7MuCOwrRU/R82BsGdt6a6esTLKO4wcMxLAuNP+
M3R9igOXYYUGghMDrwZtZjsxjyihLdwCM3gSmDgxNVkokqRya+QIhTrJtu4Q6kFf5gA2iAMUZio7
2xCn31nP0gIidcadjPTuloUmYR3dpZN7joLfQCFtzB1OD2bQ2YgsB4BpVAhUtsQDOO3yPpnZjWfm
JoPkSotycwJzVN5nwq0Ur6UlZeSZNB14Ik+GNNmLnU5bsxRho9JuW4C7AJFoDnXqQsTICSJPan5w
VPzMnWjeVM1Oy69ZdGTEreHYwoXZnQsp8S1ovwbCSwUL4uRbJIYO8gGKew51yZVyrLGyxavq3AKn
uufr8Lb2M8EO1sk+v9LR6/DAljLpM4+Lsw+YHJM8EGiqJfiALvCDzqehG1rPjXVFw6Veu8WxTu6/
CrTGaaTBFFoKy3gtauBEVN9D/yPZv8V+/FRIgKaQ69bO97Ud3dPV6y8TQqFScDrbk7vRNIvOKC2s
fJ25reoChGlXmReRFyV+vLyPl6Z1ciumBjRSch1jBbSuCXZluu3TW9bfBdHSxTGeiMmL7XRMU6In
tEspalzBUiXvK/WFJwsP6pligYbWNZSQRHOUC5q20zOVyoGqonDVd0ctOFoMDFZ+qfhDvus7F4NT
wPszLHajqjOeR5YsHApUNoGemgYLIQGAO+1U7lhcQbFlQ7rOEeNVzC1gx7zUDGxoCRJLX2d0R5qD
EO6Q6+q1na5cgZBIb2+iPLLlHpAWskoCNy4ab2B2K+6SwW/BVTgg8lHsXt3EZrCrg96OTDBYMM3h
kLNh3SNEGlGYfpWh/57pjoFqD1pQ++pocNHv0E2CgInIdrTkAWd2DopaACFAORWd6NMbBQmZYuwG
wjsAHpAAs2IdkgQ1PA8i7u7lTTo3w6emJs62aNWBp/JoKtpHusuAbkBxIhJctNjrdMGzzxpDvndU
h8N9Oa2FkqGt00yBsbQBgCkbfFHQbS59E9p9UV/FlPuXBzdzM4+G/rE3cWw160GdJMFeIjyKRukq
8j1huj/U3mU7S+OaeDXJDBTK9HFcGkQVWOab8luhrZQhXAHQvTHRL/3LBlG7HTWsDIQt4Gg+f7AJ
cmgGso4eJgnipYRuouGl5wchL4+R5C2xjc/MIpL0JkpaqHxCXmpiLMsNFCSJVTuyFoBw+qEPBmQG
/DZf2B0z9/6ZnclWpJISqmDcrp3cOnbJIZXuo+bx8rzNOMozE5OrVhkUK1JKzBsPVEcGzl//9ZYs
ZGwUDdrTyJxKXwrE8qDoJA8xWWpYP3G0SzU0vM3jhTfD7DhOrIwb8uTB3kimoEcirCTwbwrPULxd
X56p2cU4sTC5vGIhtGQ6wEKZfdDSU3rkupAm/Y+MTElTIFCikLHjARwCic21TWsCj7xUH1yYK2WS
cAJdX2OoBUYi1lAmBHmPIonu5XHMJZdPV/0TmHuyHlWVlFwzYKPPh0Ok77UecBIQ0vNecWkEFCgU
t/OwRTAu2hxA1BJSVF0ouWEDvE4rroL2jidLdYKZeOvsoybnFoJdObcEzG5WP5jFXdlfEQL4+64h
BwncfUt1mlk38XPHKOM6nMxBHIhNHsvjnozaVYPeRyF6SmU0aC+A45bWc3KG68YCOYw1nuEkvq6r
cpfl95eXc8nC5NooSmKZnQgLrfotyFcylxb2/Vzi9WxpJheGHqVDnlSYq1QT70GfGNvm0Jp2bfXX
XSN4VmL6HZDHnN1aZAlduWh84jxCMkCEDPBlKE/fZ0Flhzjk9TFDC7i+7WLLaYVdDvjy5Tmd3YzI
euHqR83hS9WBVaZOVCEEqgQeK8i9SAVnZOlAXNNOX/VbkX9ctje3GxVlbMVFW5wM0N/5bjQ7ldHO
gr3aan5kVXHfIRcGBThXVBYnVMbfmjy/QZTy09ZkQltuylmZRI0j7VnmVsRO9vTVOAR3D/Jt9VYs
5KFmOANA8ndibuKazUBNwdkDc82beBU9GnfJVf9RWjbdGSAI81xt86jdEPfyfM7umhOr2gQ7Qg05
JSyFVUSnXvujyWztgIo6aPiASVgwtrB403ZxU6KFmHewhUKnm8foE88daIea6uryoOYuudMxjQt7
4rJCcHIkPIadTLE2eqruwjZyWuii/2dmJo64lsJKyfhoRhMds93GyK4tZe0/X2EXNqE2OrWTsfRm
b/T1aERYoxixqr7F9/lecvNd8U29i3U7WnDDs3fe6eRN/DCIPsUmGReJ5Y/k1bD1F+6ixdaLVo3D
NVv4oDv5vqls6yZ9/M/mc+Kf4TfTKqpgWVHeWvNRVphdig+XbSwOb+JAmj6RBHHcG/pB4U7wItl8
F2213K2B1Lopvg3b7jpBu6Itr8ylcHvBoWgTh4JbWw+7ErZRFy8zWxrJhamN7ryCeM8iYAXGQtft
DKDkU+sHTRsqpA8gL3O+e4I+iyzKQcynogMC3fNZuk1iL1VcOWNuFN8Bg58H67pelb0rlFdxsnAS
ZzIM4wdA4WsUk4S20eSMDN1ArDQHC7YFRG4CwreMak4vAjYHMUkHfdN9qHtD4GVLBLvgVPzivs9N
T05OYRIzAmAA8FV9RwzUJCEuYK6TdhMlB8E6ZsUeLFiFsqqMR0uzGxDRCWgfh6qi9KojRtFssUtu
rCoB+bHoKRy0wwezDNYDIMUGvUeWRBZArl+5FqSDGG1sXr106Kjn/EgA11bpWpFDFCg3jcr8CukL
tgetAwo1L+YgeAJXna73R/qtwaMZEMPbQsi9st3k0EaKN3o+2BBAApRP78F9cJd0h0A5aiS3SUzc
LH8n0Y5kaAPDqyIrXGu4TuNjLru67IPyitJ1lx/jbBP3vsjxXs0fM9MRg3VsoPXnsaA3CkdGIN+l
/U3a24aUuGa1Nso7k/tZoti02Wv6NiY3erEXmofQeLJQ8B/2SbUrlNQpk41R3GbJKmevQXuPuklu
3RnNutBtAxp6yjHH+RFBWqtHbwyKmPzYDn5jyF4U2Gr2TWTPhRE5KInYeBQl+iEcxY4e8vhOKF6V
nrlWAHUyy+GgnaAmONdLdQsddit6kwvNUcmz2F9l8VGgkVOjkCI38TozfWw/0JA8BOU6C/yB/+Cl
E1t7MTgijdWwBzP53oKFPiz3TTlOyE4bvNyCZGHjE9VjIkPragnq+n6lyUeQh9liYUKF/BvQQn4W
eZm1VHeaqa5BgQlIWVED6AsyKJOzmWkkqLSwHsE4jrQxNpXP3dqDyv2e2RyNyNfKwXiooBbu3qEp
uV94uM2ZHymb1REeiMTp9GSWIHesKxnm4z34F0G0njj5Ea2jgf10p++Jm2/fUDh6Yl658ND57Cc4
v9KQoj+xPDmYetHrRoVL7RMeFHjytrSHJ1LaGZ6uzq3hGQfqsX2/DjeGC9rLldCBkoi4SzfBjH84
+4zJ/APjVnDS4jNkp3YKmAb/+QrOuPWLbw+5jRvONfaJ/c16v3wFfX0FnQ9/cs01FC1tooF6WQeR
vuyFyh6jFLjhpfGN339pmic3nZhkbWloqF9ldnalOsou9NH25IB4YMW9YMfWtbOUUpopZJ2PbXLD
gTAM8GATc5o9Qqt5k/ulalce8o/uKz9cpSvNaRd209IoJ6/mVKnSnI3b2LC2irYKuitFWF9esLlb
9GSngJP7/BYNocamozsNR0Un30VtPYj5BkB+m7WvqDi5Vtq98la2jSRMxmZIp5dau42amyRZijC/
CmlDXvLn2UHR7vxTLCuVqTWW5PEYvLFCGywam9hNrgL3e7Lq3OEWt5qNMovNfPR5Oa3P0fy7hZL5
3eU5+bKJLUVFuxBwvgpaGaBWeP4drRD2qSiD1FTvK182S3B4t2ixPMj97WVDX9YXhtBUAmiFDo02
dZpbttIhpboatUi8Qfldz20qeMqvyy9MrEzOpNwoIHlnsFJB3aKyB7zP0Da6ytfBXbFRHPCFFyhe
Zb+6dydWJyc0p20G5fcYdIvFDQdHh+a3S3SL4584cwITE5MDiYylwMQaAxNiUdykSZk9yYKix15X
9MXBqOP0h1DH3UIec253QD0B4gYgBRv7EM93RxIDJtMMaYty4EpkhS3Kj221k5Vvl/fG15D5c3Q/
7UwCvUGVm4j2mEAL7zpX6nx9Rbbys2A5kAW4y2/pTjskG81hS9QDX8Oy0bKsjHyqUAiAluT5CIkx
WK0VJS3UT3DqNoZoP1V24ykrtok9vNKWRGwXDU4WsiYlJGhqGNQPfB8hM7yyHO3GeGn9bhVuzavF
dMTo1L7snJMRThyroPV5a4QwWGp+B9n1xpYlu8JLzc8h6rP0Ghk//4K1zzTFSZhb52nR9CKsda50
NFfNG5roWe/JzhifDSv9yPAwCh0OKTK7Xy/dW7NOZpSHGwFPeJBNvFkvoddXHrIWwCpAWpt1O2ax
tCUa1/ntqkBbHQq5IFmddpnp3DSohWnFY6v+Ua9ER/eEfbml34Nrw6uQDrnKronPW2fhmIxB1pfJ
RWMnShfjU296adTmUBMdast450hv6g2A9X7gpt/le9D0OOWx/r5gbzx2l+xNjqUmyFDLCAtwPshA
snBuA3/qRCvmii70tWtEfwvb5yv+YDyOJyOchJlGHaR6JmCE5gvp7RJ5aj/3hcaOfd0dFY+PvWus
hE28Ktc/Osd4oVthv6TLND5bv4xaHzV1JQszPcUAVillZqGMzijdq9IPs/64PK3zgzwxMHEBQJa1
GeHw5bzTgfIu7BJy4bFo3uY14Kk1tYB3QSm/Su24V5GCDu2gQ5G7DdeEQthX0WwZ4rbWUB5b2m4S
U7GltroztQapPiFaCjC+PvPHNTn53IkDacCvVIryeLvpG/2lfR3sQvfDO7q+pTZbm2+ZP7RuvFW2
nSPpbuf07t0vI2DOP2FKnKIIYMsFcUrrZANILKB6emNGjmVC42QpDz67+EiwmGOWA8Hc5D6IG62M
Ygb/NaDWlQ/0quvE1eX1n3cfBgQ5TAn0v9pUyqfLDYSno0ceagBm8aivr3xtB2GM/hmcKffalkNt
G4wvlX/Z8OxtfmJ3Eq/FQZUoICPBxo7kjUqHParUoBLsvTB8u2xpfhZ/jnDih5u41wZOYMm0nqLo
UY28y39/7pYBygWQF4AH8GidvEsMRkPSkhJbkmgrhqRHcG11t22+kvL0KluCe8yN5tTaxA1mOh1C
lsJabz3VxC/4EuZpycDE6+lGpHXSaEA371TpnS81gM89HpHv1VHdAWMHmtzh8U4uZQnKi4reVK3T
GN+Z5hZ8xSIf3SwgMru8Ll8jLBzUE0vTDtaiG5VbE1iKFLFBKy9IgoQkPmTknQSJT2QF4NKUu3lj
PbVRrjhizh/FBt0MmllcBSlb2PFfEbv4Hgv8Pxb6C1HtnyJ2e6KWSpPje5Ifki1ZLgeoCEQy+yuA
lJAQ4eJCJDB3xKBRC4IEEa1wQGSez7QaYXpCNAs7ZKQfMvZUgfSd5BXM/Zzo/3rr/g/5KK7/uo7Y
v/4b/34rKMooJOSTf/7rSD/y367T17cP9t/jL/7zH89/7V+rj+LqNfv6n85+B3/8b+OI4F/P/uHl
POL9Tf1R9bcfrE7559/HZ47/8//1h799fP6V+55+/Pn7W1HnfPxrJCry3//+0eb9z98//e1/nf79
v384DuDP3+9eo5z/tos4Z7+95u+/XX00Efvy+x+vjP/5u6DLfyBPDqZfyJRYI9UHTl378T8/AvkH
nC8eUdBLQB/d77/lRcXDP3+XjD9UCaz54Gc3VXQHmVhhBtmUv34EMgb8EGRxoIgfJVL/50vPFuzn
Av6W19l1gW9mGNr5VoHbh3UEHGN7LQIPbJjzrRLTqJcik4huLPD4oBdqcqvkiti7iCXl67hL0lVo
FuFWKyCq7Cka2kntmAUggm6NPgdKTkBvkB20EmY7jHyxk5LHqO/zwjYLrb9CVbzK7VYeUKDItEzY
pR0Fn13TfcfDB8mOPCyR/xbVCgReav3X9jzbnaeDm5y7z8HBOUvowQSdiwF1vPPBWXpBrLztoJ6s
6dEr9POkH52k460my+CTswRFUmwrlzYCNC7uLDOzgJdWhgg9dc0GSkga/8sx/fJ5uePVxwc/vNKL
J+bYfFS8rj5+w39kv/l1/v7KsVOnv/P/4wEysI3+9wN0KHL+kX+Qqjg7NeMv/XVqZPEPBZqFoM9A
JhkM2WNo89ehkcw/wF6jgyAF2o1jGQo/+fvMqMof4ysG+kpg3UAoPeIh/z4zqvTHGIqhqIO7R4e2
0q+dmc/w8efbHC9jtMKZOoha5HFzgYHjfF8JCEm0WkkTiPI0ItrhwWAGpHDDQR4chh0a/DtOuxcV
Dk326qaHtDqJm1S3O9w6ZA1pDPR6U7CNeU1GZdHLianvGeNs8OKo55E7pL14r8oDEn5g/TfeE8Vs
LYdlGWIBTeYg2xgVEt1STktIReDwGGonj/xPluFnPddc0wgQANZBmILCAW2CR1CUxdTu+iBDLUmK
+4e005Ccj8ohALllCQiiWaumXzQDGxy1pcpDBuWhEpKLILd3xGEA+ASyCi89sv8HVSHQgC6YwR4U
tbQiR8UMCI4RqIGESlUhxE6aAc0IF5ZBZ1TSkJCmRBDXsSIoNwVSgR96mRaCI6kVOGvLvxrwCjDT
DWZkPvOOAxRlKbzgEJAxQDCdt4KaIYRG5zwkAEEjJ1JaX6U9l82VURbhGmnbrEMsosniWu1lcp8O
CtlGYg2GF/QrGvAxiZJdJfoAJvsQ0/0spFx7YkyRud3XfbFDx2ED3C5UOjuHWzHAbBQKiVIr0x7y
cT0F7l7M9AJzIzfXoklLzS7UsnkoBR2v/5D0YPsjWtAZthWwmNi1YWIQVO2TH0mtqYdO65IjaVTl
u5bXSr3KMrgX+Mja0t2izqzq0JNM2spRAz6/Nq2ltZVJED81re6mUBuz9vKhyzZyIlWh3bShDrk+
oWLXedH5pVXDc5UkTPamoEZPpUStR13moubVgahsDRApgN4+sgSMJeUgI8s069ZIhPQRGzwN7fr/
svclS5bq2Ja/Uh9QpIEECKY0p/e+CfeYYN6FJEAICUT39bVOvvsqK9MsBzmrMqtZmMeN6+4cpL33
2quZ4mopEw8b1dKrupRnQxX16FNsY+0tMvvs/Tba7QyuX7Jgc6YnV4R4+ZIj7L+DV0XaAK8/0jNh
6zdjzcYjY4BbVQN8BrnHP/y4cnXhDXPwEsJK7AOkxHArhgXOMrvW8AVCmAmRJ/kawbwv69fUqzPR
M/vu+xtcgbbRLTe88UA75h21W9boZnxs+FjdzPWKfRdPQ9nBQEQAcyFatkfVxS2cteEHnYK4tG3w
KU9ccz+kHethX7igcOEd0iECXQSroV5E1hvY39oDz8kb8B0iD1dJpgBI3iadx+oyMOF4F9bIJyj7
ZZ5sYRZf/ggClf9x83vIwL2BnyLcQAdGvLrNYj12qtDNatVJh7Q/DhoRPzs4zNRdnnacdnngT3WU
bY7erNWMnVRqlgc2J0OUpbPx8GLKUEUI3B78ByWRDXrsqbdcFEABvMSdDw9eYmDY/DwqeMFluEXh
4/ifN3g38svqQf8Z/7Xw/FOzd20D/21Z+7+yRGFa+/cl6unHfsqPfy5P+Ad/lSf6N1QmyIOx7IxR
b67L0P9dngDHXYNe8XfYx/6jowvjv8HblzAGAxX0bGBP/KM6kb8hnAGpT8hXBF0b79R/0tEFcfLP
gxzKEz5qcG5AZ0PHiaXOv8ylUg4yZRwFILb1dJLQ2ZdTq6OTxzg24jpwv4id22ytYwHu6fIbWbBe
Lsho75Khqi5yluFnZfotT2uZHFuxil+i3rZd5LbwMtY18GKByvwW1HrYwyizE2fQWrv7lIztZdaD
/DPz0H/woOE5ptvo3UZVYx9x/M1tUNdzBuqnu0e4znizIP7sddg8nnezqMs5clFBFoY1PuyQS5sS
76UeTVj0o8+PY7Aq7FOlhWzfX8xDEq3hU2j7bU8x3X3qqyk6E3I+Urp1MOdV48O8ztt5GePosIyC
XDYRbJiCNrWLYlyWephvgHLecxKUfGGPbVCBR0CCJ1yaCUCDGKKPcXF4DLT6SBP4iPg6KCG9BO9A
rpCy9OS7mhGcPnNZytblfctOVjGzh3ZpVwcogTQWJ0Lbu5i/IETz0YtaexA8mu8dSvFOpTNP4VI6
z786O62Xrks4fno3/iCYMtzLtlWHYCM0a9EnZP46r59BLfyn0Clz9NbwGU5+83tTpTRX4E3u54AX
s6C3NQmj/YbO+6FSmtxsOulf5s5fSxa7+MC0Nz1zOajMxj13GfHb+STMHIMrO7jXkS64WWbRLgjh
M+ld6sSXM6oMaqUzhUS7rK0Uzb2EQjDPxurLiUnslaHjA6V9mnUtxKd95aai78O7yKvCgujxHg7X
b97kXTkTFOw5gq5iCY+dQkYj3OtnUBdujVteeY8re138nDfuk1H5GAEtKpemufEr0p+StQYnRm1i
By2TLnW0ncdpORv4bXq4K9vefgqCiYM73pSdml4mgkDnbOBOXDwzwAV1ND1+iCGAuTzpYgziDaQX
hrlXx+rmHIhkPlcJnk7GYX81xMrAfVLRnT/1quA1LLEldObmm8AQFkzcbc7gQ7gcmTlB+oSfeqCg
OCza29t4LpIR2BoRVXXCcFQu3dTc2HR2uUwT5EUOYITUCEVGa5R8BWhxdtrAfRaB8CwppiBw9+sc
ZmHM90Db0xzMvb30Vy+L1nbKa9j3BNYr/XDatWLLKBT4QbeF6Ob0cjBEmhOZ0h9rMd0sICmzejwH
Ub1kC12DjI9suRHT0pc24ruJoGZPM0yTiWsg2oxw4KiYyjlszhS2T6epNQKJPP4usiB/jRgQj7Kn
9HbQ/e0wJeHDgnYqa5j5Gjz7wqZZ3wVJ9NARX+bInEbk7qQiPPNwKxnzPpbeNpchlvWj9WsHeJn6
Bcj3OQkXiYyFGJ0yi1cwjEKN7XMf2o9thA+LFaB2NiA7IMXJy5uxQlLxiN+or8U7aZW/n9pgfnWI
7dw5bdyTI9HNmHh4VsIrur47MSAibUf/wDD6aEMhb2K+hK9Nh1C3vr0bh9QUySprrKVC5DnM81e3
VjLjxqevEfz2CmcTeU6Nt6NyXbIx9N5SI30YxDdb4VvxXG22gHea3nerOrAAp6lItGQX2LT1r+GK
il9r+9WK+iHqIncvhzATKYxjaHBE2/+qGYzeJK/xTo79UyXkd7eyD+bMbTS1/S2TcCSPW4jJlK4O
opX1KeoRW8RdbI9wTJ1ejafUDUmolwmGzBIM3QxKzbb5olNqL5Ijj2Be2u2PrXVTdLSdS301D2wk
G/auiXHdDb6/ZnVXV3kfhN5p7IN2N9TLktWixXmC1UEekm7b2xUSBQHDaujbENIUppUooHxne7Wu
QLk2Hpe+op/bHMJZeq5I3ofdsucwwjivaODO6eSJx5Ux8lvqMGoKJsbgdoqVvRsqGN7x5qEipu/K
tk0lCFXbTdus+dUFm2ZdEIvv2GviQzCl9RuP5HrL7GB/0kZFPws+tlOzpQ/BVKO7S+blE0Hdycd6
te+0UXXGL7KxouWk4IYfE5SicjJRcLQwaHtSTH6PY4DgcG1o4Y1B96rHbXrsiWpfh1XBqivejsL6
TcY56R48DfV2vtYpASiyxW8esisQq6LK6/i3su6lUqGGr/fm0RzXwO1kmq9Z+CD4yVHlxmMIRBIt
RJFwuyYfPZzf+9x5ZHiViYiRdx9Uws8k5XQHHIZBowgPhcdui2PIDufWS/bD6oXHxFu8dzr13QXt
R5MUTd+x59D3Etg5dL17Z7AZP2A26u7Haxxvmjb6QiAdLIaw9nhGpCLd1e/TXmg98Plq60he+g5F
apIE14BUbvp0SG5KQMlH7lfQmP4VZI7oGdrusc+bXmyYGNouTg+jrrwP7Jbd40QIIiNo0j0SREg8
oRVBDNvcxfCrhLv4oHiVVQE1We3j0tKw+0WOCttuJuSpnZCP1e+jamsQ+RO8anMl+jmlz2m/0JPc
7PKB5yFQgGOjf9atx+5qFe4Px3+0Fq0c6AtbF1hK1Jzghpx4LXFX0vum22vYbeTL0E2PxEWlgcVM
DhNiWfAqfaphCzHU/q2x1aPXMFRiXeXuOqO4tH2J17ZCSvoc71ZQgoZh3bfRd5J0heez/RhORSO3
T5/spoo1hRBX5UKTVuudROjyJWnAsZnq+RgG00cyeYDMQPXGjSe9/vPaLp4pJsF75HqMAA+2CpZt
grmscvoDXroIq+Wuv76+N5Fx+5ThjM4S9Ssdp7238eglDNxcoI2gNz5s4h/8ZkFuBTyME0K3MvDZ
8DDVQfxicZzgtQELwic4EJAS/iXpveDgXYIMEOXSocxULTGl2xpMP3WdHEUUa7yC6P742INTmM7x
T8yGz7Vl2wvCpGc8HGX3ve/C72iNRInea0AFBT3WWTRpgwnOkd7aJ0jHGUyDjIV9bryf9eb2TASf
rPZfMeq7wg5Rd6tTGx54bXCr62p5byt58FezJziXkdddeKL3pGK4JVNwaDYS+q8Sn7HNOsz8ZxSh
7gdLH3Qp2wzWDelBF6nkTBEJXfNvMzQfzEvsHVFBWfdLdKG06R6jHrY82PCIe+Cw5N3YaYKwZdIv
PG7pHQh9wyFu164Y4iXI+3kJ9xih66+pSytogAEfbA2lLzNvNVqBziR/qGopjirsmPakRzurNYxv
QpWLAI448XS38pPfOF10ah/NDANrCGFyFcsSarr2nmsrTpsm9rAMY5KlwBLu/GRyEJ9vYDUz4rwi
AKxfAiKOjh2RD25b2a+IivR23gzgHvidi0xOgX5hSYy0G60G7MgjsaY9rnFJvTLUNY4dx9dI4dW/
57U5UARos6B6AsAkk83QjC+wN+PjZvauTqYa/rVJdazbKfjThMNw6JU4M0nHE+J86bntwbc0Vq6H
RqzqaG3vjptj5JdJApVPaITBhiY6bfNIxo2fKTMk0DJJWTpmW1ByQ2jFJ8hiL9wNTY32vuZpSWSF
TMVwGYcy3BBam7GJNTiloYfmDHLtIfv7ey712v+2CDoo+2jcc9npt3lsQ7wfq5xVgRefF74/gtyc
dAgEwlMOCjJ01VnhoGHR3djQx+QhQEkGLjCXZJ5TBbPE1IOfrbduwDgYXPr8tUtAI0a2QD8Y7N7a
AfEfWF+6X7M1XW4SKlUexnaNMiad/9zxhhB8IznN2Va3FDSJGZTpXvnJazAODdad2pRVT9nzGnP/
ijrx5nGpqdp7ScV2vNt04a+hMdkaexSfvCL51Cc071dpsPMGtPDczgwe4rRWd7j/+a7maOSG0frl
1ip5V3lG7iiP7AcBkB8jm6HRf4g3bB+Njng28hh0H22eQV2FHGlOsaDaOjQaIQIMMlIHJCeVobee
OETbGl9UhJpEGwv6p3X2VHd9+0wwBuBiwlCHAhJCIYMfYG55+BtPxx2NaGKoF9s414M37/qeRZdq
cO899aOiTUYPcnUno0MEetcReVa48jo/7u5WJ8lhAZkZblwczG1bo1Wh3nQKUJxPZoy3fespHyxz
7Z1nL+G5N8fbzg2Jf65Q+UoI1uixq4U51FHolaI2UOr3DMYcw9pHx7pPkFCYDCkqSLAWPST7B3wJ
BdW3GFr2w9wEv+J52poCA+ujb9JPhfcXHgHAJacZdlej4iDdmzaPgYlh+DIYi8Ti4+oZw/VOJJzm
YKx4Wdx43nmKi3542gR9nBFHkQx1VI5xcI+B4bdLv+nCj6Qe9pOb06NUEj1uIDPpz48aE182UST+
pIKybKlCecT70UAUMI9v+EHfq6mL8nrUv7wZUsrG1ONH3IQ/cy3OUyfjHKQ5OPRsuzShN4tZvKyu
EIsxMPEH+nqcSb+P89ARDAzpFJWsVr+WpGeXJXSv6eCRsnE9sl1VdbOJZsqb2albS8MON1CbHLZ1
SaoCc3F0A/5xAgVGVNTM8196IjFyYaiAbQ+MyPyFVegOkefZdX3moesdtppeQtftZRd0MK9uc2qb
3YKQvSe7IbzMq/S2N0H0PlUiecNF2Bxm2fzu/C6GnUJUC3DzZQC1frdC7gAa/x4fvS4qMkSHsWqe
5wkTIq42WGjUcP3LGwz0GQyyu0ddISghC7ZqbjKIAts9T/0aO1h/Yjn3dVUEVYylrDQIfEqXJ1lv
X2vCR8QijyHkF7UrYLhX3YMJjXnHsFcqu1RnLILGAqkz7rOeAh8xTmOE0BZDS9ovOw40OZvI4t0y
NqWPJMXKILdVcmMwGIHcfCMb1d5FQG3O1Mh4Z1YX72LE5kWRTbBlM32xUExHFE791craLI3QYJrx
NjXpV+2SGM1PByO+digXj5wpQlWKJjZpsSbmxUXeEwyVkRhrIoMSNLyPYzwfMFTifY3wcRhwgDMz
xdPBhDzBb4iCNPPbCsvH0xSt212wtL+3EGt0Rid2GCcMoBhefBijYH1h5C3xLD8umJdZj/8HSeQe
zioiC1bbwwrAJ2XN1V7GQdFHKxoeP0jQgOC7T0PwIUfrcLGS33VkkhJBfnm9UVv0E2JcUuBKJT49
io4YGHAyqbFEmEyT6XZ7CFz3ZAJzhLM7z8AtTAtaI6jGhEG/C3h4Qb3NKq96asinR+ZpDzfudTcs
Vn4uHCgRYK5TO7HfbJjOI9p1EwTtfrYoxroJnlArhjvXuv6kGBQifkcwY83huaoIqJlVdwDviedR
WO0mO96bLi1XwK9qRjgZojGwVZmREYUgs7znXXcUwPtyM0bTPvDb6MGCfbxvq2rdpXO/FjCm/zWn
kbsbmg6SLZm8pSFulQ5s4aZyG8Klq5sG/fihrwBorxt8RKgaXmZV76itL1rZ7x7+caWvI0yq+L32
6yK3UzeYNxp09kEN7Hm8ht1ErUYfO6fjvguT6bYFXoD4Qnj3hWY4YkSHMAlONEUVIt2qDXkM38p4
zOB9tJZOEQiXJMNd6gWfGN8+YeR9jeVS5Ni3dMjIsBWNqaqMA4IJ0UaXqulxnrjocizIlkyaKMrF
ksJ4GOU5m7h/DGL8QQtfnonid00fZDS9JiZZBfBPSl7UWH3f9K2qCgSPviwVvfUH7h8S6xDzZADx
IFweI30MZ5ltUuJL+g0sQ209Rh+cyjRvRPfUE1DpaQwtCBYsWdNB4cT51mSyx44uqIFi2NEeTbwg
3qGr4C4LCykSI+rJpBg3YwRQwXrgwFsgen5DZFH36F7XxRzgvLJi3eO/Byg8d6FKbhDEgp9oLeox
MHnjN+e56345C1sqL/blLo6svASJwmvjyhk3yi2pYmzg8J50B7rgLReqSvfrmDyg8fDLGCJvXP1Q
5QcMGxeTnpaV4hrRGDAdDmiGFvCPQFP2k6zii0popaZmxY6Mg2+OKwrsOD9Z74yhB5PgcKKfknvj
YM8v0vExmhBRu7khx5U9PqoRqzPZvlFSm+NGlMLKAfs9G1x8r3+Iu3hvqRf/Sa52yrLaN/32bme0
ExJMv2RTIc03ABbYfEq7xyb9bYwI/52myMFhW5VT0l76SXwxFEXIUvDcGFqyt0DhwU8Dz+MW8ZnB
hByopT6TcdiFfWsz20SQ7i8UmIFEJOrSFpx13XPYKLFHaP0Z+ZAJCsc677aVfiAZ8qSq8RJUv9mE
94ou8qdVGhmF1zcwhNo1GfsysD169CjqxnPkYlbYhDbnTcQPy4SPC4rCshoEWiel9tW4baVgSFSE
fQAWiVtXkmonY/Us4/QYwGAN1xDmPphbY7e5jCtmepKu9CUW9E+EiI2LWIMwMyKiO0/E9uKc9i7J
8Ns305sXjkXKa1pE1nwz0027fhjb3GEWLMlWq0LMPbQY4dx9os7W6OhhE0GpPTTd8r5s2IeKcekK
a35sSMogXm4BQkMu0n65YXkjNZjGY4wdXgz9zKG2vL6Rs9gugSHR8wbC2q2HpLSpCX+Bqv+hIVY4
pHA1U5s7mJ5/NVpt5Wr85TKvw1KAzd/ugH+jbRmylE2XQPrn2aGYLHBLXxsLtVUf3yoF3Z1by1Q0
G55ejzIN0seORLH/LrFrSBaCZWRfDQe6KsT6/SD+bMD7b5Z7ECDLObB70vxZt1eHLDBNConaCKPD
rlC0+Vmjbpf0LRrIER4p8Ta0hWt8RJSNagKEJX4NdesduRdveB8vDLf5s4/U4KyjXvstHImhcKT+
iRG7PQDOpFeui86Eb1tA+F53QjtaXWacLOl1T6yubkcvhjkFMfKmZVhh9sPyMlfo0CNxFpzj7nce
rI8WbAuxMngjoTogT2Ao9QZrqbCp2xs8/mXnuehQuRA/qBbds00X3FR97N6c9xal046sS2lbFmc+
VRC+qOqaSBDYp1ABTJsTcuLBdmxwEvdoSb5iT5ZVw88+LF2dm767St8ix6jaYTz6TrGHIdog1bf1
z57m+zbleGJbXSrSA+AAMbwlTVYHugh9sZ3iLUpgYNfCmov5e7dUwVkskSt10Ie/VjRKmUnmCW8g
9qmDGGymN3+74ZVODks19DuMUy0a7X54gFrSO0psDEwWth3Q23hE6U7CnyFqsc61ebAsX4h+4DvW
h8t7g8OOAaTOt/lp5dEhlngJ4WDR7p1sjkEtyxEVN+IYYNl7j0RklKMdc7E78VmsNxs2Rbt+CsCb
gBOMZLm/AlEBLE7Q/+J9d/cOxoprWj9ZV2/IquDqN4I1z3XlAfuaH90Ywd6pmlGV7fDSoWuSK/pm
a81Vdc/YaZmwtugSC7hfsq+lDWN4/4AR6w9IkGUmOlvYO2cAwew5XLsSer8Vi14ACIbhIKQmPBsA
sxRVT2roVBBl6qMydlg026hDqk+8kRVBbRPTwRX+62+Wzdpz408bcBNovvQEdC5DeNINANI/uu9s
7lUGF2+Azg+mZMFwN05+XLbC82BIhjIJsgw/rMloCzRrz8x59DB6ysDMNZA86wP0PWCazcUiZmRX
WniEDWaCLaOrU5zrLhK4WesKItygZi9sQZ2GgW6aa7RTxwn7c5VvJhYCdDDX3VSBxsWEGsRL2JEn
exDDfWzGG6i9vSC9r4G9f3qwakd3lwxe7mvV75iZgfFv2v8Itbt4Ki6qpJPHdKDiFxzFSDGluOan
xbjdFJr6SJa0yqsF32INpqcRdfkHH64ppy6B5RhLJvjGNrX/y2sH/1ugt+mzqmrFjzYCZGwHRCxx
rs83PMivaAj9i2iZ/2HlBjVmN85vmi3LawPsOW811bux6duTiAHuG5lHgEMlfSfglN0AEor2NYyF
nxwuwrsqlS9qG6vL0qTdg8B08zn5A2JaUswJRZR6PXIeqXgdaw2XoqaekPZoFPypxrHZBcsA+XAQ
yZt1dv2bg9znNHsQFgOdGtDVgotKh4rcdAvCdNTWfXBj70OJ/QECEcEviox3FEPNbvFCuF2QYp+A
D8zXT2j7+rOTKnonelUTWno+vy5pXZ+cCgPgTFV4t4LUArORdPZPKeKkz1ETbE9LjX4kbhEpK1Q3
rii1hN+xFv1wq3m8H9skQbS7TX7N4Lx/T9HgClUleqereC1n60OAvdVhFlCHsjhvhQJ55TFsEn0k
pB/eOhKtF8ga9FnLrfq2BNAJMKCOBzFwRBvirYbofEauXB5KBvejbXgZvcDHdePx7Rt5mmBsyKDa
AypF3ubyCjK898GWscJkFI8Honz3MPCQF8m2YCfXyXa/NHWdx0Nqz0M1LChhaC4aRHHi8BgYLYEg
lA8T+iL0eIZU97Ka5oMP/v054I7BsjDq0CGw9qvHAzhtHVavgBhGyDsmPWI/2TSPFhN++T9DHGSr
EqC3Wz2xTE1pd642EJot3AlKynlStB4XuGJCe/+f0zH+XyNagFZ6JZ3+e6rFcWh//of+A5bjP5Fw
//p3f9Fow7+BIQECNWicV9YdDHT/m3LhhX9LABchWAyyzhh0Fx/f7S9KYBSCRstSpK4QMJ4RIgMG
/1+UQPzVNVsQRqpgiMYEIoH/hHRxpa7/gxAYhcz3/RQ0XoxagDQi/8rI+D+o7VbPmkBq4GUK7QMg
iI/F9tdB3U+yUUsI63i9T2A0VOq+j/6Lo/NvWa5/99T5l28eBATZDwAf8av8q/LfJ16qyAx8lHOk
KOgZO1rsfK8pUUNfHQfjt4Do5ng8KcGnB89hrJFOBvvWn4fTgCZYACNuhr/PJmAZxk17Hmd80Y/8
t2nFgl4gBdc/4+liT0pZgGVyg/MTqOVrnj29FJWPAE41+FXJbTT+sj6B/Cep1XhQqyTfEplaCxBA
OomdnHB/h54kukzatQdSYddLVYn0QcFc5Pe4hUJn3MNKCTv7eXm9LnNjr40+PB9nPKuxKcBKGRC7
uFZbGHMSpv8gaim6SaI5Df8//Qkc+ivFPUjjq9vxvz+Vt1ciOs7k18+37v6ZCfXXv/0HF4qGiFTG
KWPQGlyDof6LCwUSLzi4cE9GNh0BXzfF9/tvqi75GxQY16ilKzMehxnn5b+puj6ougThK+BK0fBK
k/oP2O3s77YT/zgbjMAjBkZi4NaDfEFiELP++WD6a2wQ/Lu0ucf0lGCZJIJLvZIf2d+Cs/lWcxAN
62vsU5T8Dob+TQjvGMdzDLd9b913wn5HHKQj8C/vwxjAWwYDT32gisE/1oI6m75T7hG4nAT7pAoe
AtiN0Mjc48Z46yPQX/Q8ij9RB9gKTSa6ecS6Reifl+FWt38oXTLVt0NVtn4qn8aR6btNoGofh7VR
T42Imh5buAi7ZQVRN5BY0EkftbEl+o+iSdRex/UdXzBOBsuYBYuGXUvibTcCXe2NVB2gvRCjvvDB
dxw7xErbV6O2mxFsmmAWSEBaMcV33q6Ou1xJrBWdRhTLyqBlWrSO7yJsiG4YTEz8rjmqFE3yWB2d
bV9GTpFhHZJcyvCLjniAlbWglShe3w3a/KQpED4FKjE6ZYRNjf1lNO4COO1byODbJN6hj0BNrn31
i01+iWoaPIOFTHeOJ6B4deETDcBgcA5drrIImV/mXxa8oZVvz6bpf6jwpgvWfc+NZu+bYqdIYeNJ
a/LdLQqdFhXFsnoPHeIMdJdO2YI07gz7ijqvVJveYmcVFmPVARHrZTH3P5X1i6H/o327kyMbflTg
+YWpBJZIg7nZ8I+DFknZFGHEGYX9aMlcRLLRmiJaSPfNFOCzeK7ZoyDts7CPLcEXqrbCaCMNYOQl
QbuZDs+IUvpAyHbWhjU2L+Ah1RY/qgpGQPSg1eVUbz1ESCtgcmlvB0vGO4bdVzGt6GulwuRTBVBN
DD2Pc+L4Qdg2xnajKakeGfJCPZNhmZHm0m+D/TKD6btAYJiBYm9KAkZA5nVgJfvGAYyfxe9V4o3G
XqXN+pndo/stsTVPzl7iJUCYwaLCL1wGZCMZochamhIVFgr517nu1acE83UOtuHQXJM1ZXLLgBY7
EJCzgEz71cDklrvqMNcco9nCgNjHQ24V7neH4d4nGoy9DnmmI8ZNu3VJPilb4deaqvidJMM7E56W
GUZHUM8Jtw5mHA9Cs4d6AGSKEgD6QAjjJ3deK7rHa15Y35A8ZPUz1BwrzkdrPrEmB5dIbzEUIF74
7gkQi5kOy8V4T8D/phEiELeQLG1G0NXAhEDivLqP9F0rqneNfKAqBees29XbL9eQIhWiTCuFQdWR
YvCYuI3E9jC0ITTkSVDd1faA9gT0XrcdYSpc+qkFyU7pH8+GLTJdPTDwQPGgNP3NmQ8C3FgEkYd1
tkTegMQlxQGP4UMBOuc3yFKJaNGMBKNDuKyHmK39IYrYfE8xq+710sO5aTDtnk7BE8gXpUv9bBHi
0C2xX/qW/Qk3epMSzW+bevuI1ordij7Chl/fJg1HxcamP4854jtnvoOl46maQBIi9ODXPqB3hY7e
bcbLlhq0Ocyw4Gw1c4VtH45YuqRFw+kR1HRgSbP7MuAludBrdr2N9nFqNFyp8floFST4U/+1EkQH
JW6Aetv/maw8OSHuBX6MQ7Nq7AWWj3QUMHxUbc7J5N9BgVGEgXeuBATKV2w1hUoVKoM5QwI93tlg
76XL78BgqZ6QbYF1STICvzJ4V0gMTllLmzwc5l9JvV3qGeojB5uVbN0w41fAxhex96+0061eHwGc
4mNtvEPc1UGGr8pzp+HXhjS5DKnXYBUisRYz2nUOmwtoLLbffgNyFGW/V6XOi8/lrVVdXf4v7s5k
OW4lydqv0i+AMgABIIBlZwI5MjmTorSBUZSEeZ6x7yf7X+z/oHu7SkyxSVMta1Nl1yQxCCDCw/34
OcelmQ0eF/BnLZKu2Y4XQQr7jHF3L3h+rRKjoBekrWzoTMyUz1wzBSSvC3MXtM010z7x6IWaui67
/l71e3wv53VpfQlKjWFB6A1O0trKWXkaQwlaPM67ik5WqDbPy2zEturvkV4xYnL8pDCXnfp8/Dx1
/YlWFqS2dFVEQeXOoeKcAjmgnTBy5QAq6s7RwglkoIHbVkPkmXmev8BqYpTAAIBbZ8NzNENQsp35
RkJ6caXWU/FrP7RetEe/wiMM2tpLM45iZQWPAzMhT4K2/BfGHmUbK7Y+5Rbi4mL0r63+XjED49Ah
HKA5NkUHv7Tkak6r9toeQnAv7KLVyAncyQny/ehIviLKzUKBC5AbXIWWVV3ReuanfU1NKCN0lj5L
Byhfys+0FmnzRLTO7BkzdrVnEFEjIedEl5FWXmtKcwQk/xGU1bRWrR4QxzEOUcx+BlyPXAp2Ax+2
/gU9HLSp0mEaiBo+BLLVtpVlvUx01TfOQjhWF+pxYHCjdj/5yBqjPffJQlIWfqk8pAtxucs15Weq
78amjLA6Y6c5Rlg+0lVrT42fdNcMT2cuR5RVl9ZCjiZdVy5xYDP3COzUm2Cwwx/+QqdurSm/rn5y
rEPmQ28dp5VPoTaGzERZ6Nha08ybbKFol7op985C267mWXx1Fip3yjVCSpHAF4PnDY+VxtxC/ZYy
7z4FNnTwulKMQyUgs1QaMFuzlLj4LCe39lL2BvlSAatLMdzocXqbzL5+ZStKRPvMdmM9n9Ywms1d
F7Xlxononq9EWDQ/HLtwcFJG6WDQNni2jHhErdSYByPLgLCyWj/OYnpWHL/9ljhJQIzJqnunA2Yg
UBB2R/gFFlMbKxqSN2owh96gZlCNx8GHlYtmcl9NraTbUi08FugcJ3UIyyPsBMgiZqVeIRwJDwGn
mrhe06Yzs6g6qY01rvM0hcn+bNrj2g8cLqcc32UPFdFVpofd1RjbZoJ9hlVFAPR1fTOMjnJoynZe
jTBKt9ocAo3GljFcLjIhhMWwtZw5Cg4KeISziiNaTUXsI2rxI7PwujSyntoxGK/CpHpu6Yu4CJeG
r4OpK1Q6erFFhr9gzzmW+m5Ku+XWisv5oEu/uo06UjqKMfNzUunQr4mKTQpMPW+DsIiOMlQteoWX
UM6gXDUbgecYd5jTPPcahgFdm72gJFsrk+XSsMH4tUZ5oqf7vO3bhygdkVANLi6/X+IsPSoTUJOV
DnvEAfFV12UmPNQALm1QEpTMny8WQRY8W19PdbRB6kUR0pyaQ/1QtgMqzxr9URO7wDTFjSyK7lim
s2ekzW2HN6ZAH+TZDfs25ZaYww6f6zj9BqsKQHuUKYbx/WPjz91aJAJyyhxmdB6RduU5YvfCORaB
hgEY3f4rxWH+Y2bvUEA8VEnSOeRW1d04DF7SW9hYHQedQzj7Sr5mlO2qyXP10mhCGG1Oucns8bpi
ZJ5an7QiIQ8dfLeKyPEjJS3WjVCKB1OByA1Ca+jTHirjqlTlpkzLaOsr0e0QQGBA5ERjH0Qti/zH
eV703GULu2KysgNmxTTjusK5GQNoW5bub41E9WwzfBRWXV3IgVhZwgZjunM+PVFUPHFJH2OrpNvS
mjvd/lFhg3Ql9YTGetGw9fm7z0pOp3+kR74CMwRrmtzaal8gnsyHzrkfk+ACvskGAg6C+rEZQIEx
RolML+x+0lKgNM0Q9pPm0+jk4ToiF0wbx6Wuu9YhXrgqJU1WVFc+zrOylfTJKj/67gwMjPWd+FS1
y+XSPmphpVwIOznlZjR73eDDKQtOZvMgIGDQRexPaptcTMZ8EHOXr+cC1E9PkzvHhKHvtIeposqQ
Re7mmnNItYn7UW0Ber+nHUyVYRy/0FGK6NfPRy1VVmRj5Xqw2UZd6+ReXYfJJsnoO4LWHYye3Ju7
SwmgQHCIvdJqVlFTj1wM/AhlTMn7LW2d59Zlg9sPmrOrZoa2L3N+TafdBCZiuSSCi1JPFSSN/3yw
DkGTgeT2PWDgiBasfyXc/ec/+hsR0P6xKKMEc+tU0CCkfL8gAqh6lhGSmG0z19F6Jd5dNEtC/Snq
tUwL5dT/IgKLeBdluiPQR4G8G3+E1FH6L7Yfv2ICIIJ4wGEohi4fGzjzDBNIYz/OZivJIaNU9a25
BFula4J9VcdwkmeK3yJ1mT8Ky3AqVNQRTfoozfJbUKRf+kkc9K59JkN2PBNGODresmVH94K+CKJM
+rOChjJJCW0UQr3ePAfROGwmya2gTRNtQ1qzSjVcBTFVn8j9x0H2bmCRneZNdqNoItqF9qSsB6qZ
aaG/qYF2pXfjdaZO0brvF56pop3sOtLv6uFQ2Bp+7HVwqJXwYYza7/rPWwmJ1WWuTzMVX++7fodn
GbYcyVJXdisr9L9qzrCj73GZQ4QdZfKENo0TlQVHRD/CbbNur5WQ3HonufBRO687q7zVVT3b5nHa
ubIb090wp5fUx/reV9KjlMUF6omjBCxiML1505Es5bNvQ/BBNzs5RbGpkvgqVqbUg9nge6gOrzNF
KAeDq7irp13cK+YWO4R868SZZyfNVhZSg7rULNMBKVl167Ft1NVcO+uaym+FRTaurKTpoxB3QTBe
ViXO40ZxqzqTV3XljuKb7KveR0wEykuxt9XgoleFZ0fdxcC1NlZw2jMaBVkM/BmX92lCnzev5IPT
ZPk68sXjJJ1iDRyQwv3XtnCdH/RR31BNKbt21vPTxMQjL4ZziG6UFq3glxnootd0VuS8LZcsJclD
fR9WJRlTM+/z0L/LAEvyzJxXRjKLNcJdN28EBY5RezE6OJnJbD0xaCy1E4xkgx3E/11lWqcoZVh1
gpMgqmc3MBIouklzLKvgOJQ+mqxYMFCBGpsEr3jSNOqLJMcwS+krRhhZGzLi75HtN/BWfQ/nYVLp
ikK6iyQmwd1LbwCOLdmY1kxcFbpk+mqyNZiEwtZNt6reQhKaw11c9fFaJX9L1ekLErYtTLNmM3X5
BbTTR6VJrjOruyKfdJOmv0cDscKM3kVGDJZAGqW3rdfE2jYq43kVwcRmwpb9tUqz7WgnwL25TutQ
y1HLDFG0ipkcN0h152vt7djre1VYF6IY90hAIEdOVCpJB7uvNES8Yf88+rm8JPmj6umsW83OeZAB
2+GoCry8rnbJKMq1T307zUmwjn5msJ3jZi0slFhn8qUR3JU5JjFl4cnJ/zTAueJVtF8rMG0ceF4M
nSmVeV4dRGC4U2+8zFI+1017DHRILioaZVQg9/rSSeqs6A6UcD9K7ULQEBPwj5Kp2uk/G07TonqL
trGlXdV5uZXJeOMo0Artybko0vEhrOKboMLluBB3lR7clDSuFrOagPxSXzpajpXf63gjrvxE24Cm
by11jtdG6nwSBf1MdIBG4z/PSx9sFtVNDUOy9NtTi53zHIPYq5gik+rstLhfVCuQFcrim2xTxlx9
w8YfYkJT3A0aya8PZ5tUMHDruus3dk6QWAQN5tKKYzBvDnvBeLFl3e+lIbNNOT4KNTj6QeHiWUCJ
ULOn9Fy/5z+SddJJb2oYmzHrn9miPuW1fplJI/PiClW9RsCpFOVANbLxIQ9dVYwx2Fu1ubGK7r6i
UQjxjKmJ8DLqsdkmBXyrVm0z19dUczs45I5zGT7YykAuzHTWBO8nuDa2Xpx61Nmu3Ue77DgkrmM9
OvlDaD+QEc7riV5wqYV0sgdx00ctwX8mS6AOz0b9Manrbev4bmNPLwVZdLsMhHOmijHIjRPvGtqn
ngbNeWkBmWN0qcZjzabPSWYj6ygsecrA3Qq4zmvB0UW+Mbu0Ux5MmV9Lk8MGf4RTglIGFm3LPOVG
7M2u+xxJ89ZIZxAUhKDCutaN7lO3NGN9AUjkB7WzymA6g8tdhpOI1+Xcf2sKUW5FkImVKOKbbuy/
ZEtLd2iorOvafqiH/MYpEUhMPlwLy8yeB1QBOGnXN0WlbrIZtEc3Cbly6j8NHf/VGAFkhryISCod
CpccqAchzqDm14SCccW7/sS06/muH8PHxsi/WoF14eTVy2To10GWPhHO97WPYWjvzKu0W5go3aNa
dzu9azBK7moMwHNOMz1Zcmh9k5awJLg7yEItaJGV6DFUnsYDNdlXxVKQwYVU8LMc0O21p0m3X9Ie
RhQ4FEBOLR5zK5NuaKUYE8fl1TgY3EzQJ7XA+TFoNgoeHXPovNI6Euoo8GJp9RfMc/kyDuqTHaeH
2ci2dQEzhMsNqZcjX3CHOBZdeRUJFT+CXCmhocD/d4gMKxnkn3ItrjZWEF1HYnrMVOV7r2Ew6wzt
3pi023ayIsS2cuc78maQyclAEJul1TNw760+wx234WTiNYK2El1P24xHpGt4xyZyVwwYESgLTyAb
0VdJ8N4ON4oBVIN2mP5Nxvo1n/OBwFVfJEm5SwSpdu/b8JbK7lYOeMnbijpz3AkZEwPsi278Pgba
XevHxbpVFgpsecnVkazS8ieNW2UaewzW35BX68UmUrB1r4GJhsauNkaRXGu2cchK+yYqEpOt22Gb
04P/zQYcimgIvjajna56R7kSRvLS6PYBkSCe4/kcn8hoEoKNxjd0JOwCM163c4PeYpi8IsQvt4yK
26jMnjRBkQZJZdczMGitOEnpYd7h2VoP2Yy0q+0u9DSlp9H8UByxK+aKISOIO7Ni9BRmcvZ2OO+z
MuNsMTrJMPreFYEG+Kx32ikqP1twPbqZSgjux5T0+9ZUL5PW2YbtULlOO48rqc2Eh2YzZNMmXQgj
UCf3ZgCwqCXzl8iyv05ahlN00DGTx1SvJhlvHciRhc93srSYH12gTh1iPkny3OhGeBTTeKTfFK51
p78VSAdWbZxtRWnr7PuG7ZyLC4TZxtpQSqyJOogsY5H12/wnuSUzn5G2py6mjac0n1WvtwAOEtFs
M5Q+a6OHF1rN8YNpZ/upyl+gdWvr2olOWGxoay1jImzdRjtL5MNGa0MDdCq5VyL1gpFt8ZZA1nl+
b8DPHuHbBAX8SThy4CeQEDe1QTPJTuGxtKZxUWUYu0wNUSPWDlNf++vQDz4NC4lnniqxRV2gA/ig
G8pQ7m9Ck1oOagoEpxB2rGEInttmJEhxmUv9WSshosOELTfN1F4S54696C+I5BMhMTpJO3+WUCqo
0A0UrAuzKJqWmQex26nICJW2pfBNIsYDxyOivga5/SQMLzXth1afbq0u+jzM00nPIlx24mfZyXZV
SwTTUHV6T8eCamW2jQB3jADEK0ZKzD6qJDVffD8C+b0UneURFyEAJ9PVwI0LUWlhTkPh99VV0w9X
ii6wbanETTsupDcAh4EhDa0BSGqPrfQgDN5lwwg7uz1mujgA9IMPdeJbKQ3tKMfhbi7th8awvVqx
fwyz4aythYyVlhsklZvQKhFmm1kB+UdwtBTpwW+l/YFF6HrIk3HdF4hJG7Ug6EzD56kN1p0h/VXo
DBdTrforgmm9asvejaxpEXL5t0ywAfbq4C06dfycjN2FpgHPi4UtNuvDpQUdY90gt1qLcMEYg3yX
qHAHkqq7YfdRg/v6t7ZiRoKPafgEHJsJrwQWZpLpfA9VgrGbaXWfYwLjJZM4Nvr0pEhIwIpA4gWA
ca/79QWCJ8ZLWVd2Mt82eXdkD2d81uFes5fGh2Z+bWCntiq6hEAZDyJOd5M5HI1Q7AOoGKu+jcm4
pOlNMQkVFLPrPkX4CI38O4zIU5aTDM8lUyn62LkKzDaDbNhDzi6Stb4w7ibIpNgEmS4kA2zQE39n
KkAipbNvm+CHL8Jua0rhpdwqsQIS7zcYaVTZ8Cmx4XSkEAw7JfHM2tkrRm5fqHabbbM26Q5JaF0i
CUk93t6KWLQJcCAExqe74qALCRciGlFHRSalplAlcIDtoTqoCwvXQdWghuYivsQms4i63dTR3ysJ
q4cpbFWv9bFsEPDfZ3NkRoWBqhpUqoqc574jcW3SlgTXaVwpzUPZ0WHK00bZRCgpSFOQeJsRTcjW
Yas2LdRyEPuNbSCDVYfpqUlLhF+qeR0aUBWnJqaNpVOFAh2JNkM5HD3aVX6MfFt4fiEksEvyLEpO
o4EFx1ouzaTaGZbmF2lgb65qkdebWKFvqcRwKas6ve7nqFlHoY8HzlBFN3UYf9X0cD4anXnITBGs
+4qQOAplaxRBvcUlAE6gRTkqA/VShNl1GJrPrVkLeKIxdF0DDUtdbBRoqMWy4gDlRlarZLYv4d+S
b7X8EAQ8tVJ5ql086XDxKPwC2ushqFhsOjnZ8/TF6nHSyKIHjuuLbssrutXUF3Wmk5XX35wS3p0y
h3dW/jKJ9JMl6mzD0KaNQW5NBYv6chqTwWuVNNskyax9CbUiR8pbhp6l6RMbESH4BOPwQne0Zy0s
yeE0/lUWWSq4S3jXLr0WiBkzbRHbhYmjutakUEA4wPOxts6MyC2tC5r8T3GIuINcIUVfm2u4K0T5
/YyqnDIEGLeWCPIkndhgjQLxm11480TzGwWPL/a+0V6XfUJsZn67Twsu7JNbS1w5yxCtCvxmpUt4
iFOzL8vpgBb+YKnA2QjKEfCi9QBKPToqrThNr5/yIAQ10WnyGB3cQEvRI25046ZVn8ah8vd6icU3
Re6cCcbQIOkz7OrT2GMx4lfzYyUtshiETURvf5guYQnVG18KRLomA23l1skzQNDhJk98qMNtdDkX
xTFq1BOUsFNLChZa+QP6xXsmAd2hbH/UBm3XhGGLp20DLdtAZzndAyPgs+E01xL+N5mJThakD6mX
6p/9gsF9XTMz5ibrnuL4kp7qQ80MLjcImwStz/StnmmRNJSmBhmYPyxlPDB2UnaIl8xQW/uzpa/N
clynNRImVeQHnAlQfWI3tQo4xyuBqUGrDyvFfxH6p4GA2M/VTdRP4bYP0qdjZjknWuqnvoezOcJS
UHv/Kqz7dG/a/iFnnTqbxBrTmu+NrC5K1aZBjE50aUqoJpByh/RUwpWw8C7M0N9fm+UzZLr12Ca5
K5V+05bkJPR1110DLRhm5T5r4Rd0cmX6xe3YdbDlIyzlzDG8m4RUjurQtW7LhMpN1ffk+lK9nKRx
XyQ2UC+wa8ZfWE2QPnbJvKSUTIEqvpmzHoCuzpeohTDSAeLv6nLH4N3LEq2l5vc7q27uIQ7Um3x6
NmPzWVZS7pPxR5yO+xgkIcvVq6rs5ktzlrBRlG8av9EnA3mFqtpPeTUXu65NvhU+T2H3U3854Rm2
guG31q1wcKFow7iLYt1LHRUfasfXNjLBuIUOL2UW/Ad8fJm52SlbDZxPgKev0Wdj2pZH+o86HAJe
2cKa0Vt/q6OTPvWmrRzMRsZHqxWY/2jAAIOeJK7hK/O66cy7P0eN/zMdt7R3PSH/O/teRy/P+X/d
PWfFK+Ot5d/9hSwrmmX/QzMEEeinry1Y8f9Cy4omtX9gumVLQ7fgdNqLF+jfbDNF448WRhnGWypc
UXWZ7fU3uKxoBv6sNv0Ugc7eMDHn+hPC2ZmbqlwoazrwNrIWFQMFcWa8W7dO1RtmL+8o6nAYmSjd
zGFqPZQs6t6P22b/C/T+t53rrw6nAtrrL1g2z4n5JBQ6qcN9NSDfLX/+C/GU4RsOjK6iv5eoj3w3
6lsaLjUuRofZ4XawB0O/MKsk2KiVQZHkGMHiGdKj4DWC8BD7MGBGUImYTLI39oLq9ftiGZLZZOsU
QJpxWxtT+iUgZ9sGvqZcKbFkypZosNCZ4j5+Ho0kUNdccyoFN7MGTMPIMYsNN5r/KDt7lLCNZt1D
cJd9fv/ZX8P4fz26qaqmAZpvYu555nKG9iVjIF3f3gNUGuvI1kO3m8TTXGum+/5Ky1f7V8NgWUnS
rTC5I0yIvoZx9lWdViX9axF/5TJqL6M0YL5WhYuAT6MsXhlAhcduCD6cIrO4iJ4vaxq4v0PrxXDs
3C9bYBAw5uGY3cN80zZ61OFb0zrQdQQGDzAr6VMEQ7K22vAil+PLZDXj/fsPfjYj4K8nt4TQVLpC
0KcdDtWv20tVg6k2UATeC5gel6gSIjDaFsWMmV0WGARvqIYHr0SBvwnV+UYNm27vQEV21SRJvKQx
da9NlGGLG2PyGQIMoJMho31fGDX2VD+MGoHIhATmlNaTvnv/lz/fHw4GfeyNpQllQEI9n+gc4Kso
8DtR7hCLWORBhXLQk4+2xvmBXxYxsTNnRgOL/Xbg+6DBvRRryjsrzLZW9L3Nyi1RYDvGjz+f5o+s
g/8z7wVpUFJi22svZ2zhAr/ff/x//5MuptuoBvi/5leHxjd/0D97kpqG97ptW2TWpiro+f3t2Oig
LOBOYPovlkWEUMLI3/eGpS6GwrZp4aKoaRrXzj+vDdP5hy11TcNtllnWxuI1/Ac05debiJBiYhq5
rA8nWuIRfxZfjDqptKiPgISL0Vm1XTeAKFuHKq57QGRr3Lx/MN5ajv4nb5rIpqF/eH2oW6ti8LIT
zm4MDOeVBZUW1waQCAwbGjP6R9ONln7qv+LYX4+HWaIj8GwWC+P79XpJI0ynMillpML/DIPWnrCw
667VFBLD1DQpVM5iavcOVlgbh5vzg0Cw/Pzz9R2TICr5DSR5wNn6GWIHu8QuxApLi8EdlbLOYzPd
vv9WX4ebn0+pqyguDUsSLZ3fVqkh6ulY3bh6OeRQo5oCR2+rXGdqNHnvL/XGC+VSsNkyQA9s6bOb
ry6b2BblhOjegPTIHNjZy0xGO9tTke60iIqEPMf02kGZF7Vj8cGTns16/OtR6d8z/gfpqMnl+/qF
Gja2k5VJC6PCcAh7PXRkcJZsIWjFcdhQoeEIVSHBJGuvSuYuGCE203zjDkNppQrvRmtA2p4kRvIw
D0UYr4MeUww365TgGlen6Vvkd/JFLeGk/0XK+D/FMtpbnwmysq7T+0f8cz4aIXZgHmXo10CrSscj
atfrqmsDz4lt5TobEeyMqnLyc19D9hLXKwuL3j2bO981hYJNhxNGMHRozSo4iezf/67Ek/ONqgtc
yjWLJia3/vLnvyRzY2S3een7s6toYEZDJcttAGMWML9fRw0leRXhpFJX+nh4f+E3IgILc4/pBEJH
W+QYvy5c4J6MvlTMro9Hzka2mB5V/TAxIGP8pvbNXyXO//kNfvsEPBv5jM6d6RA6rbPt4xszpsjp
aLgjlp6bXK+daxDAbFVWZbl+/8F+O/rLUoa2bFLLZu7G8uC/vFHMXJpKayDQmw09wFSJg13pqMHD
+6ss8flVgGEVrn4YJaokzNnLA/+yyuyX+D6F+JyObeuvJq2tvNgALsLzAU5pPa/nWXbe+2v+9smW
NZdRyEQCFU3c2Z2haF0T93Vsun3hD9dDnlan3kA47iQ1oshca+7fX+9s9DKHflnQJL4xTkTXCT6v
HzJLutGoLBaMsmSiU5QnsIODiELCjtx2Sj43fTAeO6tq7zJO1S6D0eApZp58EM3f/kXYPRIJkUXS
cFbyAIlmGA8pfNNZmXfg19UJhw6B7RRmnRmkFdg8CuSuJi1WwKPVvk6GHBt+btX3X8nvnx2yFCbP
INHkgNzgr9+IVZZliMTXdMsK+qAVqf62MDCpMbCrgQtbruDuBx/F3t9ihMWieEQvqqkl9zzb0VYu
aP1DcHJ1hQ58wuikMUU0gEnNhJVGjP/eYOTbYLHMcWxk2hlkw4QaaiPCGaswP853/VBRrElxKaqq
PoI1CxdpYfvBhnnj7XAULNugfqBQPy+Fu8rILYwmVLfr0lvLwrQnEH52y/jNz0Ub0eirUjv8YM3f
LkbUZgbp1M+XwwyPs61hWFHgM69OxXa9qhjTrCrAY/jYFYTVezUcXwqFjeIwdxtT0SL7INgsArqz
OMDyS6hhTwiLqS1nG0IvQkai2LxctZG8ZvyXzKw0VmNmGG6Tim4TpYrmRXbi4FVVZG4bG8V2UjG/
A5YyPXNsdBRJSOTrgZs8KcrOszDVXtHfzdz3N++br0oiAiQ44uy6JMS/xqxpKkp6ADNzXyj7MC9S
apBVmnY4sZRuUkT7KrDXGdJdcsXkg/FEb74nh23BhcPM6p8EvV/ipYycSBsaPlPbNt0l9kbhmlSw
PpSIv1eBFsC+4Sa8H81SfPDUv189fKFfVj47PQ28Ar2tMGXoICt7tiA/6/I+9hTgyPff71vbn1sO
fiF4gWD80+v3WxUY/Vdzp3LJFa1X1SX5xChtL9C0cGvqOuoHfTY+2IFvfdRfFj1PzPDmdNpcsmhk
YyOoGaXc5X7+MqvGtUWjET4BPTIkXhLbm/JPcwjOHikLwBzGkxIGwOsH7jrZYFbFeS9whnYrQssF
6E2+T3IcqnM1Mj/YRG99SupuwyJtYeHza4BuuZVWulRdI8vlokhOtn5ifZXkrB/ljEs+/fp+59GW
8lADd4QxfpZvK3jJFDXXP5adWetGSYBHSN5DG2jgiTgTlPUKExCQEXC1UcEDNXbgOOUqxPj3N5W2
vMTffhNktpZq/1TCn+0q01DhEYW66tY2rix4PpprjEpQWOVJ6smitK+Uri/XsDcNb85p+8JRgsY4
NeGVSOCygmuPh4JSef/BL7bcdee/mGVpi+AWVT3FweuvH06dEcUweN3ehBkVwnes7fIG/qm+qv0Z
mt+UDVihRWgKTN9nqiQiVqcmBOaaGD5Ijd46emDAQFbakk2fH712jgE76wGXzxQ9V5CX2JlbZbSL
J0XecFPRm3fgbbz/Bn7Px5BF/2vR86Mn0rpmPEynuYGe4hos42jjzwH1gwnEqpVW/PD+em8ddWK/
Bb4Fpk0cff3Cra4PsRPUNDeLLUoYJsTsrGw6KS12hKaaRl5uovPp6k5BrtUmH6Uhbz2upAJEob2U
ouePa0czNRBTzdygyK095gTlhaYq1sYY4Ncr+LF4JpQsRrJQFCI4q1HLMUudvzZjxOFAdBFluenL
lFmejVHCxWKk6Psv6K3fEOMHkD/Cw1Kovn5BurSsJk1wls+1xPzeO6m6TmXarisI1Juptq0Pdt3v
lxrsZ5PsbEnGwRnOgsRAWTAlAMk47YRwGmnsIzHJx72P/hO+pnaCrrlOGy14fP85fw8JrLukByYU
efU33IGBARZdMcpVc9KjW+wsma1sC/uDD/77dmMVOP2GQFFPAFrO3C9Xtl4pJYaHpoZrqimvbYR7
a0d0yTpMjXbvJ+jIEVBlqGn8b/Zo2x/E+t+/5bI6CT/ZnQDBO79b+jgbCpV36yihQ+pq6m4I/+Ih
hdONj3usfBDx3/qWy4BKJsKR4TPP5fXTMiKpxmkOjb0DPYu7LHRWJs64pNpZTMGDutc3F37sgML9
z78mIORSVoDrWOLsWAtfr7M4ZGU1N4ZTQP7mNgmTRd5fZfkpr6M1hxZQX3U4IEvp8vr5OhgWNmQb
no9iwdPMAkYutqPQgvDF/XeWkjpzQZbM4DwlZ1ZRhJU/DxSW8eRqGSrNcVZbtyv+HNfkigawNcEv
SCz1c11HE+BrZaQov3vmlW2GNPka9n4A4akFC5tQs/4bT8YMGFpPNJh+y/Zny5/b3kQAW8UYmtEH
mHe6gzZexzHwg6XeqHl1lZUWhxlQK+c8A9GVsuLKwhevGdTO7e3SXjNdL9so7YDcMxnRosgYOaSR
+1gB6xgqZSOqhbo2/63fZNk4lrTpcJ7DnMyUSGph9ro75l2yGfyi90Lope6o2UjXhww9IL4fWO0X
JQOtgn5llZO+bkNFzT44pL9f8wDmGniiDvbCST2DkQrFwmUN4w13yOx+V2BdDw18lcbqKc5ksstS
v/0gxL8Vauke2KQW4C7kOq+PzVzhf0glqblNXbc7KXok/F2VbN7fV289F4Qq07FNUHPVOgsB9pRA
MvBZpZuiaC/U0fd4FpxAu/zGXPSsDB4LP3iXbwU8kmgLsIwFeamvnyyyNDQqvrFcIhPG1oVSHnRG
P2wLYdQ3tCf6Fa0CdWtV2IK9/7RvhXYSp+VmUZdJ1GehtgpFZ5hlrLtxCcmsQAbkZYOWI18oQq8P
8o+O0luhb1GmMVbdYEbwOW42tGNsDApvVzCmzxNZB6fJzGlXS07X+4/2E+I4C7NUDGQDSJ4WuOZs
vwhf1SHLR5zaRhlPZVtB91NQ+dcRgpMqrBmNWMIszvdOqjkwo1XnAqe0B9UulQ3mmAXkxMG+sYKB
OTFcf6tQwy9txj9GzGO8G0g0t2paWG4vogfVDzBugI30oMNQO0YltnNmG+irXLWHrY9pBxM6HLoF
DWiRwpSWfRSHcp/pc300BxsBhIT7HQit+2A7/3yjv70FASuDzgvd7PPSIIkytQxCndIAce1F5kwd
fq9MzIkyq9qPCCVcZ27aDbPtjI2PrmGDKyzWhHGCEKXB/T6uGJfIFKF63dc9buFM+vBCqM0f/J5v
bAwNo6J//ppnHwuWuZ7MI0cgHLLEtUq9uQGOKVgqmD+II2/seZbCBVbwTkBflj//JZliwkadlCXF
0sA+PaBuvWfOYvLY0j4jmM5z9OdnjOYntBe4M9zA53PrpcRQa1iSN6fr/RuYW+2u8R1zU3cMtjKq
Ifng+d58lTihUZWTxNDVfP18SpDbTmspS5zUglM8pbAmQZUZl4FZ8/tnzF5+1vnuIm4RQhYtp36e
yihGPCjxgrNkddY+zqGPrDqchXLLKB7YXEUSRtfJKOU1LI7bIRl7F3ODaCd85f9Td17LcSNLGn4i
bAAoFMxtW3rKkRrpBqGZkeC9KQBPv19R2lgS6u0Onbs9EWcmpJEIoExWVuZvApAcTf1XbaGi0djf
06Gz7tspgF9fdECFtjHi06zIPu7ETV1PAZqFVUxprO4RCzHbnTEF4F2UZ03IWxYTfZowrJVEAjUc
0QYyygVB8qb2npFQsDml41De4MiAEo5lFD40uKVT76YgaW+CvMRaCOzp8LHxKJdsKJl6DxH5uIZO
5vFjntu5ucG0yP0mczFhxSqFNe6UrPLmaCGMLA+xhx4QKikWZASJlSiQdi/rvwRhjuf4WA00JyDy
HxsnCT47NvW1nVe681+FXUD+Inq1h1oOlb31jd7+XHDRyREol5ikoWrRCfjiaf9VQdD6aM7SOsBN
5a91Vu4gSenVX4I5geUykNlt1BLuqQPBTiitaS63vSuQkCgAU/4bySHJN9TpQxPLD4dA0HHfOELt
BNd/fl2cOES5/BN8cWKkT7DGRS1kDN7QdJQY6cQgnOz+1eRDshdDAwMM7i/6x7AXzj/z1LInLWCX
4btIura6I8m0NFCm4JlmyQ1BtAEY3C6eMYOKmwvL/uSjEPsDmeSw+tddAOxVQ98ee4ptAxGkrM3u
CGG5+mtZmJzzX3UyfpMSgH6ixWFyXXi7m23Uw+ChjAhkBZm3E0Evb80iRpE+Cu7wNB2Q84AqCya1
OQRzZO1bMQdbwOTyBphyuY1cMcNf4woFxUge1IJJS2gPwfH8a56acAwbHI0xoCSxBjUsfjfZUMTM
XRgVFYQetJ0pfWM80vcIooeZuhtT71IyfCL4aNAIVleITNJfXKWganAwq8TIADM1xEdB0pXDoc20
blCRp/gm1SLNnqSP+SD0uil6GlN/ep7nIvyoGugGmmebP7t0WC9lVSvglu7W2bZFEYKMDlgNt4a3
k1bAsW1qK0R9eEkGMOAjSOBNPlsq37nQRT5nXN6xa7EFYAiEEtKHWAgIVJT2kr9KcOmImJfFXZS4
MBIRvDAfkFlF8t/zui8xKMr3MGEThHfJTf5ujM57murE+XcQc+teGOMTZyWNHExMbUnlQVirDwH/
XHdlMVHnwobn4CXz164enO3kI6ofgC/782Vk27SPUPdFE5TC/dtx4+RBablYmNHOhEHkTQ38LhOV
+jB23+FgpT3Y2NLn1+6J3YwBLOBRthd3f28VONrFHxucNLHIaJKIGm3V4UsTwECBYnThURoGuz4v
dSYKwkBn3eDW3n4grAg8vhM+EBwM0s8zWPTQ57TwFDB4YdjhzqsQJAzUwk2u8G+hRJYHo5lTzDKw
xj7/4SeqSi93N65v0FtAYb19mbTDcyiUOTlXGTTEF5idWDksN3VSYnFmqhIWH5QEkN3QHmR6qWb7
OxiEXeKYnslIAH9AKvbt85WXSruPKaIKyJn/FtaQfFycRSIgrDKo/lK8z3qfcnYG69/Hw+1jvdS0
qXrtVhG7aoMe/QSXxuXi0pnzhcB7auUjS/uCsQHDsF6Ky4QDCmLSWHQVjYXBWnrvtNMRw6X4Jo/S
+cLhpVHV64XBBGBeTJsDfY41CA1hA0ocM9WTqQvrHT0yG4YD9l+JWSDblwiFXWoF2Mfpn1sDcHzn
jBe6GzrDXqVyAHPorwDUAGa7hlHYEr0JqGPgpvXmxjXARupmvAQLPbHmBHk+hxmC7iAZVseZ6+Fh
1uXKRn7Ntd5Xs43/UwTdOB/76YCjc7lDjr29LhFXvx4a4uUfL3lKFjTcyUBgeK+xWzSG4nyEOYlp
CaW3cJmWXWlWlG7CIjs4eKDtKDIglghzro494935p59a8YKP5x4maNaRp7xd8bh4emYyUI5LIK1s
8iZ3bwdz1F5BVnHoR3++0kV5ao6Tj0Av1g/UlbCmCLlIpsrV+sU5tIlEfvBrVV8YmhNHOBcGmw4M
dWyQNDpMvroWJcG4wPYS9m724CnGi229a8lKrlHFYy0KGGvzslyqB5x6KE0MAI+sfM0AePtQJL2A
PrkY4UUY3bRt9iCGcjkkOA9f5cPi3c79hVX+ct9dL3OyWw9Ba8FWWy/z1Am08S5PBCiNAAOkq4MN
vYoyFuJQsRcL3U3ENhia23EBq6+Zi9OnLGi/5ZpVZEhMaM6vihORRmDKRJagBax/KwfnRekOFcpa
8GESPDs9dzgaY/3U1S0WhgVuLOcfd+K44/IL04K7ISOw7s9lEeUtgQ/vLrFwskpryY1oIIV0g8G/
cMCcml0XoKtJRkjFcg3RqXEDyvsGPZtJwVw150VtsK6rNlllPGZmjs9FjmLM+c87GUnBBFP4CXgs
ucTbJSXZ43kU5GJHh7q/Re+Xjkzcp1s1WVh8jJD7KoWqZNoalMHxFLiu4bBdODxOfrg0fRgxLu3B
NZQwLZsO2wXeYalVc+gXueymIoOMYRXQ97Ri8RJ8Of/dJx8JGEpDX+BGam7O6+2bWkk1Yc1DYF3i
/qEk1SRragGv4Nq5AzcDaaFXcFLPP/VkRCOaaTCq5VMGXm3gqnWSNrNCFm8mwusmRycALrN724Tz
cvQb6H7ZWPl76DNohofQzg8LWD08yErMmmdUnEycpvYKWQ5oxEzQ+dc7tbVILpgBEg0S2NXb9fnC
jRCO6Q4ZiGzvtuKfxMcPNJCJcYsoYnApuOi1tQ4uwOIQ4KIUQnd4Fd+F9DrglRhPMgk+RkUUHtzU
yg54N9THUNTf8d+cbjKEmh/rrOqucXIPtvXol3hPSLXRMg3kour6/Cic2vFsP5T7aThx89ZL51Vk
l7UaSq7fzm4BFomEJAC1Lp93vSfKC+N9ahG+NAM0EtOh+//2SVHQYbYNGnDXGJF35zm4Vo/Rog16
Jxp5aDzcYg52CVV06qFghaB+afSXs04pUlDQSeT0zg4KuNrjPHxcevwMoSzZADWqT4CgPv35gIKs
Q0uLEiI+BqtpnqwxT8s2BdgQeflWNY4FsbNBqKhLlgvR+gSqDWww7UKJtACXIrFK0hMRRxLRUOyq
MlN8dSP0c6Bj3Q5pNGyDeiCuFUGyj7nbHhE9srcT1em7spzNgy+HnlWO0DeY+/q6Jo3el4uVgyum
+D1X8YXIeyq1I32l+R7AKaUX+Hby06iLsqzrEfsxZo+ee/StHKz2Jm7bBupzlt0Mchk3VhUjo21T
6zo/Jyd6KHQxaE5jAcHxvu7RIZBcDlGFKFTkz+Mh7yvgF505Qq7t6iPlSyjLBdrU/jT/B7srAGbJ
EoRIg+De28+OFWU1GeY8OEZiszX9CEEJ5I+4pvT/yaNQV0VoXwD7MFfJs4MdXhw2rPQuxJrIN0fU
PGN73vsN8ovnh/PlmFyHMuqVrDxqanR2xeqz/BxCxUThssKW/MGCbQ3+vVv2ASaEsV8291jPpzfN
1PxDx84maZIoTWHGc8wXG+TisDcrwzwGXYfSQym4uYQYf+atiRi5b4JAytVtxGlxjNzCRJckVGh/
N86FrzgVGnAg4HYL4YA792rzzK2RLxHawrqfPx1ipNn2onSam8Zr2u0QdSNZAVpw54fuVAYCDNan
qEAtkgixCg/CmIes7BRDhxX7bUbk2hQhgJTJq5Jd25vzTuTO81C40bGqsPIaK9ROz7/DiZBPcNJA
QFDA9GnXi5J2Wph5rJTaQLrIAiH9WPvel2RChOX8k041x18/at0IxlFxHBDqcnZwNbBOsPDe9bAq
24xSQaTqguUdTo7G3WLJHkhYpq7KIghRbo3E4cKbnLhDO8CNCMn0/EDLrMadanYwpaHt4I87gjPG
RJCq+vQjK5V/cLOqP3rDNGzNYqbi4BrGdgoC+8IOPVXgoSDJcqNNDRxp3Vyqijk2ksxydnGlkJrv
PbgjVmVAWu/lriQF2MhxRHiSXG2vKOxe50KgfYCi53aGHnJhck4tA4Amuu8EEYDT6u0mbpIJBSHA
6Ahh4i7r20Z2ncb4gKtWXOqbn0h9Xmh6urVm09pdrbhS5TMdGlZcqk3KTKALe7tDy+n8HJ/8IDp3
v57irDZ0F3lzqezW2SGqQ9iQMcFWjnhANsbFqdQRbhUBqfuglaqBLaCQVs/ysAHvkAFDZrCcMXam
BLQF1ZNtOgDw192YEbGwD702IxQzfaSlMDOgvpwMYCsxlIwxQkNo5/znn9xslE4gudHa9jXx8U0q
F09t10z6sHHpEQGNArcXi5qKgd02B9st2n+ScHaQby6Xe1XVlXbai4+p6u0LkVXvpd8Gx4WIQueQ
atEaoxWlbWC1jensyspFDzlR/S4LIuc6W4ISeRjA9ue//PTzeCCVAtqaawyanAHmtJXeV2mNtkfR
pPdiwD475mjn+MjkpVTePvWBVAlgYb9UAVezXwsZymaCu1Sb7xyBkbcsJ4j4CrNrlCxobBQLqjcy
8/dJlDb3qo2DQzJ12XPcqvjxP/h4eD/gfnS/Yz3raLJh11J17K0F/6UgxIC9y5tm13RedZCxN+QX
1tmpbUYp0LUxD2M7a+rt6xuDMY9VjQ6x2JkYqt0UeakwwUWuyEuaS6flSwK7Xkk2uCpEgYGpOeuL
KwYrkTKsFiQhtd+9Cb+I3i8OcnEu281YRt3OrahM4xES7JDtsrf5UFjamdk4tLgdogajor2d4Uwv
+7q+Rhu0uPMduI4+xiAH7B+NHd13VLswQ79SsZyxM1HoADl5dWxkEW/LSfiH2PCaxxzW5CFOShtQ
inepvnYiQUV8WROtdV/0N8GExUEMdcATBAuXItlhmhHs7Dh2j0hk4rmd9xSXs3i+boelvxA0T+0d
cmJYpz6tB9BTb2cTglLgtw6Cc4PvdUcUqrp3kWtoLb405JZgmheW66kvhY3vmYJ+oPDWGbGozUXG
AIsh/gyosI2tQFYtvgMF0193jsoehhYnBOSY24c/3yevHvySmL266CI/7yW2gxdE3Hnz1k4mpDwr
TAEkqDEsOIR7df55euDWS1eX0fi/R8N5fd2NZUpzzARpAQg4++HL0r9BBo3MfJlRhMT+4L5gNW2T
xosOKg0utRlP3Q2ZTa68EuFwxMRWp4HRtkaRkcHvlnQINmZYJV9C0uGbKg+m6xjHzm3f2djATZil
K6e3r3A7br6FODRsugJTWFOOg9az99B6QpPXQ6fhKuIkuxqTrLwwVi+twvVgaW4t1xdK/7zx21WY
WinLf25sqhB2euWO5b9iari7eLI7NhqFXnu+2oQzUtBIZNoHv6cDAaXavOtst90o9B3vVVOLBzNC
ZH8k9/14fjZPHq6kyowkcZ8X1VHx1fKxOqOxEOC1dyWqEkjbL7mzrwoc9DDLOKi2XlAmb/zPeZS5
B2FQDHY9N380w7i9cLieCr/0RqACe2Qe4HjevkgRy3bGMZxm0NQ5TyE3d+gklJQQ7zKfzn/0qSX8
+lE6rXv1zTLrrX6SMM8ci0s7upnZtjAy59pfwujGHVz3OIzOl6U3zUMyU8O8cNCcAunpGzs5DWQR
rOJWz0/G1AxkXAHGyiJ7p+wZ2wllQrN2ZHU9QFn5EPl2d4dWZ0m6k87HyCzj69pfsu1UhvIDaf2/
hZ1+ZP06N+AzJZSIybl1VNze0QPC5CR3Qcenboh6m+g2tsr6u3hYrC8IpPu7xRyROa204YLMquMU
jIB07Ki8C+mMHlBH8A94G4g7SRv6Rg52cxhye9jbFsqA5yfiFGaA6fMp4LJjEWpYrT6GwSmtAWgk
R9bwPo4h90LU88AcR+EWOQJxN9aDd2MXc3OPv219QNhO3S5J727xU1seKy8d9/SX8F9H1Ws3IOP1
3CjXfoyGujwKNy0t5L7n70vm2ns5epc6K6cWLXwPS2cpnOdrECuVIWXZBRLPfcirz0WMp7jpZkd6
Hu2FA+bEtZ4rPWFXF0EcsKSrReskoz+MtNHmIsPeF7QL6JaheKjrtNpgAFLuZvi59+cn6OT3ERws
6nEebgk6YXy1U9AmKOAe0KaRXj4cxCiLZ6W8bxbosP/g1gbkQs+pg4TOyx3z1ZOswuNyY/CktkXB
2HSdmzAY7XeZJy5lBqe+SWe3tEJp0oCheftNkC8aeLnEZNXn9bVdlAgVjla4tz1lXFjfJx+FXyht
AuqmXBLfPmppKJ6Bm2POnAq0ndvkBw8Zq10S+82F3P3E8iB3pckK5wHBq3WHq5glNceQnkTbRf01
ZonRUVpVuwX8Ctcag/jtbFzsdZ34PgmXlqILm1+jGd5+X+B0kV/Wgb1zlR/s68jJQWHJCV/24FKh
9aWpsjpKuWMSM1mGGke9Sug6VEWCcKatMQZteZxdMJQJuJG9iSHRvZGIdj/B/z7ky1w85INhb9O4
bDaxrwUKfNwOYKV0R/x2qMsGERBGBEJ2nNrygN+cfwdK0H/fgmoGDi2q77XdR7cLFlhHOjnRMenq
r+c31qnMAEAMzTKaoDQN1mgpC+e/n1ALWEbVVQKpYVMbXXTX5vhqjGFNooyX1cbrEELG7Ryl/cnM
7hwkeLdhDUPIVGm/wytN3HdjiVp34FbP51/xxOQCKaS4LAB0IduzOpARrU+VWbF4hyo2buIYjUgH
uv9VFiPuev5R+sBbze2bR60ORGpplibyglrHbXPveNqKKzbDCyHmxLFPD5i2s5av0Mv27WrNFV5n
PWUsgA8IOEZeNh67ZsDaEvbZPsE0CZ/HMv0QlKK+BoNbXNihp8aTeiztSir2nHmr8TSHmf70jPLB
1LYJg5qkiL73/xiq7Y7nh/Pkk8jQUYqiBcZV9u2HWr0ASaJhPHEVVR/Ry1XHdoipZQuhfs7cH2mE
/X+zB9fI3P/bhfjYfv9eaqGv1zpf+q/8jyCkhcE3nGNqYwHafEKfVD91vQzP/i+NKGMzU0GxEfsh
3v8S9vLFfyGcpIu0PvIP7otj+C89SIS9APBahAKYteBC/sh++O0aJwzTg9RAJk5R8IuWu9pJldvP
NNZSdd9MQwPbDjnEDG1RLKy529tdJIh1uF4jSoEXl/LDa4V9V/Mc+mNRX7iYvqSx/7ur9bt4AJ7o
OJKsgAhYgxKIrWmnc4t7kkvXTpFrNeP+Bjl4ZTz1hVe79xDEO/Im1aeUc47RjMnLZzzifBS8/YQ2
fl9k1bXhB/giB2Mi/PedUSbL9avpfffzhV4LWv42ZD4EU1d30ajgavW1t7tlnEwvnKTI7w3bzDGi
CQaYMziWCfWZ/loy7wqLatdRtTjCbkbLjVvINfRYP//5a3CbZuZMvYbWMyfmpkJjJs/viwhd+b9b
MeJdbosizTYCmrd3GCASuVjOllEd3KbmmPc3UT9V/t/n32PVydEKP0i9+LYWVqA89RvJEMnQlFq3
Cm4KpF5i68at+qzfuP1QBOZtnUSL/alPMoWASDMbkH3KOKuvU5vLxhSW5nwhaJ96HZInOsGUpOkA
rvUgp0BGoUqFd1MXtle+HyIRzyhua/9JXDmDrnQO0cJFSpeikS6bdnJ0jI6ea4ZVxPsKEab50q1+
tWK0xAy4LXr9IJjQslv3ukI7VZkSeXdYXDN49KsBk+TBSnAcgZSBa1E0xeN7t0Zk8qqIGwuUUTq8
L9K2o3Tre8sX2D6h+z0wUvfe7szc2HOucge13UxAu1K1QFuf1KTciijpjT9bZ/rlua743LThiMFi
0Ynk60QbBxkVVF17yMLBH99nakq9EL/bSRzlMvX28zK7y/Q41ktS/VBjWyGfnfny+4VVps+gV8FB
vwapqtYh1Dm4XJeRgC6YRrNEDfVjhEmmTFjvB0XOvk2jsYnwJ46guWBSbsn6Lk/6NLrFqSqCuDWF
03QsGiN0fuTYealqd+HN3p6eLHuX8h9RmrdDChXo4tsBigNnSDGdrw+xTakIhRhuPNsob9KBfDGu
ix2OSbM45g30h20WxkOz66UERZ2nTu59cpwqnHD3iub6Y17lmXzkFiWzRxgjRXchpXh5l9UocjdD
jJejg4N+vTmgLuIS0vvDoe684qnHZiLeYzszthD3ujq7KSwL4x5OHnxnsGPACsidLby9akgpn71Z
oC1ShKLYIi6ukCjoZHzwlDVMe4R30fd2mqXEdCE1uus+XLxvkO6T6WaCUf1BeWaDQnxCw2cTydG9
SZKyd6rNWE9GigW0F3Xtpp2i5qMn1IA8fO3wBK+s+FvYYC/9t/PTppftaiR87iL8j3+wKVdRPCIW
tbUvu8NkLXPy3gRvm27yvm3kO8HkNdfJIpM7zzSKp//gwXT7oZ5pvbc17acHWwWfid5PXxYZLQPZ
NUe4Y1F8MIuyGW4cRLpyDlur7y9UBE6EIbQlNcsOtQn6Y3ohv9rJXoliuI22IF68iI59LDD+/RxM
bfF9Kco++OLNqOXu0KuHr1yYtgffMmyB0v7x5wcgm/n4F+PFdcOwEnnkGL7qD3li4sjWDJM1bA1p
4fNTSytS73GW8He40UR/BqN92acBqB8qwRwLjP0q1bGaqVa+X/cH+pl4MDcj4sw/OvY0woWYpVab
3re6ak+bub10AOh77WqxkawBqQYAaP5+r68wgC0nzC4OnhwQ+aQ2O+lcBn/Rth7Q5zGNlPq0beNk
FFlemB+70UCKA/33sLutTJPB+fNZ8FCN1ThrCvPrWUg7pPzLWHXEgaqUd5kf1N9zvwjuGtsw6u9j
O7k3iz9xBzj/XL2r3g4E2SbcFVuT3sDZrQscdWnWreQklE6OScE8lf6nFh7rJ1U3BrY71K7zbRvZ
VD+iwTXS/fnHr1NMYjUlAVBILxB+3Ut7uwUglSStvdTdIZv7PBhQ3mnG/Qhnxts5KeVSWtcm2vqp
XYPUaXxpPFa0K28r1S+YmRCHHkdsCqjAZ03bbay5u8jx/T0u6eGB2kOTj4vf+g2H1h9qI4x5w4Ra
8i7LXH/+a5ks4zrAKaD7y1CZSHZ4cV1CWJ8aG9JuuLCeRif+xhTD29wbUIqCZSlU82mIepzmUjZT
uHWtwgUR55SQsoKeAjGAe0D5qMXcuVZkvzcLd4HZOVtgDe4kfNZvNixe/8Lhtc7s9ORR/9JvpqHL
FHbeTl4dj8viqBCscLJk/4xCa5/KuUTde7YLXKYTaadfEvb/BzFb6XVOrWncCqtYLgEsfg+kBBKI
ZIifWLzO+hTFY3JEWLFoD1HgxgZrufCTdpNXtnFd2pVFYVdJ7UaC6oaqbyI7RG7LAQLx4cJq1hWA
1W6SUB7BeXAVoUCw2k0BciVo6hrU291qATuaDWLZpyOcnA3yUbife104/l01qvA2Bn4dX8qMPOgw
53l5D+F4SY+s+fJJFZY3XAp5v+drgacpXPAOKV7b63eLq2JocA8FcIGWDJzx0c/vDJNuZoNi+y2p
RfE09Gn5ZFT+XO+k0bf2JkplebQqpX0YGoxkzw/XKvZo4SMuS6AjtE0vQ7Yu54g5UVMovOsB1aVq
Rpm+aaNj2keyQHggwqh12ph5Pnf2Nhhkkf6QfWtgQXP+LezVpNnUACgdasw7dUnBWfh2FffCWFpI
dujzzEFchl+9VnSJFqLrAtngUWYkNU6UyINlyYM3pOgmbWMnqGMH6xSvRrw1G1ST/jCdSZrbcq7S
dN4qw6ho+mMzHcMRsSfEE26j3jPcb/E0+d2+JaGmpz/2XpN9K1JBW2AbBEaVfQOTxj/7oY56/0Ks
X3VeOXABvdCeo2lFgZ5Sxmp5TiYACayvm4OvOkFzEgucpzDo8Fmlt4M20TL5znHI3eRvX+XTPWyf
Ajw+XFPc94oKrG7e9CzXkcOw2VaTlxQbp0whK2e48GHWU5iHYbCD8MI6WbU49XtTC/NedhbcVIrk
b2cIRTh0aw3Y5Y5yocfuvIJK4NMAASSGkdXN3od+murp315EZfYNJ3o/fkcNcGq/yMzCYt0uQDf+
Kpz9n4rEJ96Kew89dCR8CYJUgt++lYMBnSHcIjngoFZhpDN1+cBqMOzGTx7tMPfdm2HoDINsaiYP
f86rxRs/LGoIXYlbb7Wk/WHC+aL6eGFB633zJgpRjHoBppBcgdlY76vSjZeRbka4l0bZYgkoKMxS
NRIR6K9sA/lYOleVPccQW0aP7ui3Es0RRDNQAHA7tEQlv5WaNcswzUzITdE4yStwwbK/qxOlnJvZ
4SonN6GBEseVE3Sp+S8qRHS5N03nT0ZxIUn47QSmuwgzgQSFaig0hdVAzwtN5S4ygz2EbX86YG1m
VrdGX4btPvNVm2CKF6IUh4DeUpUXVMR+O+O4PzKYwDLJUDhi1tHBkCksx0SFBzAKFoPkFVDxqmsh
u4ydXXRWaeRbrsGj/m/5mItyMzR9k3sHOCZBaWztttUKz+fneBU6cacgjCMPQ7+I6txvzbZaimRG
eWE8FH2KaIuBQGl9Y1hLlCObFLkPU0zhCZeR2PCPWDGX0aWijr6avF5jKCRqCB1pCZ1Fim+rLSlV
qLBfxZPJAn7Q30/+Au6hwFjpX8dWZn6PQ1rXv8NunN/Gpbh/jqOsxvawzJFG72HNqruIRlp9hIWV
z+kuN6fly9LluOqeHykd016/KBgt3agngUNQlWNGpw6v71jYT8JNntF2rg3XP5DB2zEw/7jr7sui
zz+iRDFOV+ef+duiQWJBw8IICxQFEGRbBdoevQ3DU1zshmox/Qe0xRL3KUxp9D86cacwRrSGKvpI
P9hprry2DPP7ppVOt+ntgs16YbEASXg7CEhvoaTGJOFIQfgk4387CAjETYIEJD3OdTPhaThl3cJ6
DZQx8S/ULqIKYLERqHH6mojR8cbrjBQS0+F5SctHl458/0W9HFap6DjsYmdULGpriPXpTO+tmvyt
YU6RmV6ZdR9Nw5EeDj7AV2DciuV5Kqcq/SG82sg/RWa1yC9pQw4fbqiSuh/xCsYKgBcwm9nfWgXl
G+zOlzEM+y06QOXyLGaeACMsyx3CS7ekQRjsi7RqTQ6orOfH4hDapka/TYBP8EdUUZlNfTDzocmD
ozmkGX99nlu42eARM/3oUAJD8NE9b8LO3xUe7ha401GLGWgmBbkOf3FRssnr2NeHMSJQOHCibRJ1
XXKMUgM5ng0V/NKdPhSj56ppV8PdmL8OBZakn60KK6fyxnHZoSR+Y8mv95PpNqE4hqNhpNM2gpFV
wKjNSweDsRjBxHxbNCWCIzvEz7Iu3cgsZOR2wxjo/1Znbuc+tDKJ9e9RErLklV8UAQbxmdMv4LU8
BnvKH43CdbGkxuM2ss1j2vRIN1/XrhOGabMx0M6Sen4SqkG3yrA5Jd6Z1siN++HX2wKYpCVwWJbJ
I5Cl0yAl3rvU6nBZX3AoX57DmfXqgRmLLUNu0lJ2nDAhWFc+mWWUq+rWnDqSGwlFF/PVUNqUsw7R
kFrRcGNVg2DhxaRjDP0kUpMxN9HlYWBje1oGqoQtjogvHEgAIUvUcUplbp3+CKI0ZZ7qX+dXpWIm
PesKtOt2YQm2GOnyn7+qZlAB8gr5h4Kvd+0mqJ5tlFblB78T+fI81mXbPwRuGP1waQ10TwgZqvpb
MpbmdFdbE84SG8pPA4IYjbXEjgadBTFzOWSGfihUElIt+Iql981pZGO8t+ZEHwMAxPRstfApMpAW
pSmfXJuM71An86h2A2IQw7OL0CyvnP9819ghcfzmVWGJr3ebZlxT3te2MrLg2Bum1WGLOixVjRgi
etDsir4yda7h9BHF5o3vR437EARLEohrW8362MkUrOjgxnTKoM/v7SoIxSZMZNvNm6LI8wqSsuVW
yWYMPdW9G2U6uuU+ScweJ8cIVvV014xGjx8r4XNp0l0TSGM8Rq0URIUYmnIgt1gGePKTmosWC8XW
wtU76SsiEL6SfTZhhmwvlfi6VIZ+5ZS9xEV5qtwlW7ZpPapiQDCu4hsPXpNUbC1Ia3L8AMUWi6pN
iQXZ8lwj6s1YqyVPl2e8VPQfcxoWD9VdwFZW/c63koUlmAPb4TctGqe1oBncZ67xkHsYoX5Y6lCn
QUkJN+4qDaOexeZJyC7JUYaj/lc2TiXD2eEYnf74ucsECFD+kkPBjX1rL0E6IvQgsLYPNkTsOvs2
ILrJe8o4mdkrhBg96YkDfZWwVrWs1bRNRfqXZYRtcxUsjjN+HQl9okUuDLDjVepMSfihHG3tfJCR
tSksEoC7fDcnDERYR1Gk98Uka2JnxA0GOZYk693R3tbFqDM2FfmGvx1S+g7vA6x/kufaHszsaGG6
ZfsbzHEsfBccUc3pRyLgGHywZrHwX7xMLIjPxFyRq7uwoW7SbH/NE1pxtGM2/GmT0F5MI0nrzw9O
YkwERrQrLBXcD3Pf0P/LnXr4x+unaPjcZlGC3KoUisYgVM1yMjd+U4GB21uqHuq9E7GG/q1aqzHu
rbYts/JA29Bv3/ddACzBrSc3NjexMaAZ0g2LcZv1QzTGOz9PRXE1RrTNHlpaNfSywjDr032bG4bC
JLpOwugZK3ObFw7TgubOry0hQslE/bpMMX6lbWys0o6mp2TxKuxDFjA3Vbaz51bvI9UPy3zbBE3P
L8Iq0pfNIfL0UemPvjXf9h684W8wtvQyRMyykddR1kmoexi7FMGHvnE6/ip3vok5JdXRyaFSIXaX
m0L2AOK3YUmbaSCwLL1L+wlplTsxjElyx4It8Z2A2WVtLCun2tuxTHz/xoOhwYZ2VErXF+pAomNc
3fU2x5zgLDKMXQmQJ6fz8vNgI0GW03iMa9GBQ+8l1n7vcggY6u9l6fR5/Svfd6xQh+tfZ3mWpyGX
pNJQeh/F8yz4+ex9fTX9dfymGo7Am/w80mxAGGzN1nJ0yv/z8iB7V59XI44T/DWvd3UQL4ZK7wlz
sfRZnDaJPlRL1enzswR2x3Tl+MrroXI8vfV/nXpAV/D02dLfDRP7f4oErhHruOm5+AVjXgqvxtua
jDre6/Jnpg3u/+Un95gDw06uJr0eIjnr7L30kZcyUMowSWL6QkX8KFnmzNO2dVO2LHapcRd9mM1w
ydun1Agbw90qM6uaA768WU10djrFrmx8IyLaOj/vVvTHEf6jUKqCct517EFf4JTIr6vbvm9aAsRk
OBV/waPNyBli9pKbw9YMO51TWD+Pvswr9Lohr9FbLykd15j2IwB7HYF+PsHLgIwiiD5TqDT3RZLr
A1Qi3ZZBWxRTHVFNcoH79CQS0m36p8xujTp/bsGPMAxBmBhm+jW2Qz3qzeK1hMvtMOVhVVC7AwHe
Wg9DYfuY9iFCrpe5qCx9LHclzrz1oRJlwR+Zx8xi0s0s0F/BrTBnIGuWtHNVm6NYrHd2kxdYhGP6
JFrrMSplxlBUyShBnm9GZfDTyw0IXXK/BG/Z8WWkytjTz4/BbYVfEwMjnvz5V1pgJVnS/113sz88
zYYQbEasa3rd3MopY22dotdhOIm9RL907eicUGiERI8WkCMo3iBeybGfDLBg2qt+djOm41fukdgt
Tk3bxnL0RxZxQEb8UbWNO35ofVwtBO68RRlCp8n1D0Sfe+Bz5DBUbCLQBMZEarWBN2q7dNQJGJXj
QNmA2sdESrPUN8CkEfrVfv0IryDZra7buq94NSk6QO/bOe4Ktgh2VxU/xqoS3Ng0lbVpx3uMNvR6
LrtKTx2a3XoX/QKE1HHh8lqiEOQBAkNP/TjQEPzIjHIpLVbZVGX647+ZO6/dyJE2Td/KYM7ZoDfA
zh6QyWSmvCupSidEqUtFTwa9ufp5KAkzpZR+5fbsHizQQLdaJpIRwYjPvAZaFU5QGyJ8+O3rDlkf
M82bDoNmpB8y9TTPozaBaC0nmVz4kiZZ0QVxP/7dWHg25XcnDu362XIYz+uxrNe7wLFaUX7XRS7T
169TNLZX492iEcNOmXBR3xhFbrQFLw6R5yalPZw9AA6robBC7FzAuMQ1rZHKTdrW6a+qbFnmh7qs
tAJF1yZeMLQrm0wlDBtqVkY7jzsoJ62bOUaVZO5SoXfS+2xoO86/TdGs8q9iaYra9HDWzvsJ9GQ4
WY5b90Mx+fVEY9pxQXXmGFtkORvqir9rUO6MgdGXv5IuHjrk8WN1CWuXucks5QyZmyoVNzagHBmV
QzkfjO5Sd5C86QOBnZLCYZdExrWiUOTudpnTruMD+ren1K+lav1KzxWh7xA+zwrJL1S1Ly5FOySy
vZtqJKOWE9uau1KjELjE2AYvbZMloVfri14rW/AE4cwdWaZVupvaSuazxXVJSTRxnWlR6BgXWlxK
DXqU5bpRRrb3euKBEx9uwteo+e3IFonqAIshtpFyTmLTXM94WsCOgg+5nc7pz7YVRoxhc4hAgOJ3
pEPFbVqgNouJaJZHBnZtEAofUjWzWdkR6Umzc3tnUbAT6JR8xMJWsrCoR7ZSGEL2bAuunf1gLwr7
xkzCplWpTiiJca4a/RquFlWzpm3a6yWXTtwzuaem88wjaK8/UsqRbkNkLBapyzfAN9akjASk5ch4
zU2Nplz/FnKKlFub0uDtTeFJLdNVGE56u2XTOlzpbBSCyeUlPUmd9OVeyPmd015o612vzZT2NCzG
10xX1aP19oZIOfRg22c1rKYtzaIwTS7ejguqvyU3Qi/EeuoT+IWNMnkVyAfg/C2S8F1yQ54YDopr
ZjoaDF6mJGu+0ljDerTPrbTGmKmNNy0GunbEm8p5ZXGyw9NXw+4RtSFkYaCUZS8xaQiavnbfik6y
WZFmIc6+Hnj22FvcGe0g84QILQzMqVqKtUqdFpIoh23W62mT7UxE+mY7cECVTT6CkGV9rXVajfVq
0jNtnBrsGkMOM5V7VRHTyrB4vcZLM504I2fDfJmX1zRGattIqQFIm225aVp7iD26yh0nm7w47DJv
iZ2F39JwE9Z3UGzXUzQhbiVBeg2cu8ih7NhI2toJKNFq4AeK1yOvi2EGDcHb5RoKKWFBMluSsC0u
o4KqoFuF9sIeFq+RT9KF65mnzfIaKqh2tB6q3Wu4HoXFmg5WdHjXhGJWSRHRWllLDco0rTed3Sc9
F4TdKmugJdeoHVd+nkhOfDqKOZzVx1lypnEJDCZ4QuJMJ4+/lfW6Q6SlRGYieoak34W3zjDX2W5J
YilcvCGVBg1JbPZPobt6XOuzF1GiUBqsAe3MfqZMIN/VVVhPj/GI5tW0iSOWMdCLIQHlPkThfC/C
rBjR+Vu0JYhEpy13rMlSS0FbOcaUnMyUCmvY+lm1ZPcTHgfyDxyPldJXB0gpEg0pZ4xa7JL6tkHH
aMz66iYp6sVM3STXEntHr0xKuMiWec78Dk7KTyXMJ3UvlV2dPqUdiswpxjZWUGqTU5cnaNUM5n7p
Bmm4Lejih5dDlKzvZVtGKZM+1QR4v8NlSCNnY7Z2iQc6dT+TnAUZBWM3V5xY3aYthIy2E9ekHibn
a2qGSrUydWVJnZeZI3hE+qvdamAUlPzMiOt2eXrLuN6ibMKANep5LRK85iuSFq4Xrt7HZJWRIwjg
LSQsJdztqx4AHYzN0mJTtq+JesTzVpvX/T+9xlDwz9e3apoXSuYj1SO2RwL4Mvv5mnJn4bKGmm9x
7tsrAbV7DatruVijcEnravkHZQPxVA9zYtGV1dd13y4acmioT1h9IVQYPuE4cGirNjtsE3fDWziy
htZJWq+nRZstTXrWUSJLLyvVjnvhFpJcFSfWsJiZuZmjaT0y6EuseZBEgsDwji4mXv6sKhAzcall
kEqKOlNqQtBecTLAkSErXCFlJnD93GRJr0S/OZdyjq5FzIrjZ/WUTIlHVjbmd7xSZrwad8yNPLqt
AbpsH+oY9VywgGK8iLLKRiQukbUFIzVsY9H0BX05tc+4+fbtM7FEnyLFASvqHvMfmW3YNnOXPnWp
hPqT21kUSDPuC7PRe69f5DWfSuZxLR5DDy/nR2zN1vLXhFmA+ZwCO0vSIGyLgZ/TZ3ldLjma1vO7
EoOssMtfikcW+B+cpFusreTUzSSxTkdZTzIHaUPEQGxUJwZfDK3dmBc4z6w3waSouMxs384w3jib
8kTcDhoRTqLUSoZorBE6qasYiHYUVzXwBRbMfL2Helkr+Dj5azjfyNqabeCZuR5fjrIQixqSykuB
IE9b6Bhpvl3Sa9GJaa8QHKOsqRiUQcxR7c0mmA2ZnilFU1uoZ6VRrZsvqeWK9UaUfmCh1VZbCxq1
KdqWwUADwJeYLG3o041pTCEbc3rrWlIEzh1qHgUWNJsKiR3HcdXeyWAuzK81gEIuqZjgaEwSjQg1
709YQoczPUfp8N61u2GQHxaR0DWiwyvMCysRKtOGCGA03kW60g93b3eqXIqX4ukI0HP2QysU81Oo
R7XS+xoV8XXSEFRkrkd6ezw2Ifc6TWE8SZzMksxbjgJbNLfC4wpcb81GUeeOW1PTKQZ7lqQWTIac
NErbuUgR5n3pTw6S3QhRCuT5xtO3MgAAjjXSoACRcTg0b7U86rBEDl1nrYfIW7IYDWFLSlH0ZrEA
RUOQY8LJsh4mNnA3zOYcWLU22ITJ84y0ste0xrhWh6KWitguwdOXdQHLb6LaS2nURg8xQ/GIf5Uo
a8H3UqYa+hx7KC5YugbQF48QSeYa4BdJybonlbZ+IcWlQQqQWMlQdLU3v1bUkmywtDPmvRIXeUe9
73nBZ14m9lKm5UKP1XFIPc2xx0l9eGlw/CPSwF1V8M//Wn/nbyqPJIpx9+Jn/d9fBc/Vxc/iuf3y
h/6lQfm7v9z+75c/Ej1Xm5/dz3df+GWXdPN1/9zMN89tn79+iref/D/95r89v/yVu1k8/8e//131
Zbf+tSipyj9ZBNQQ/+gErZ/k7ffWx/yPf7/9CUTy366S56Z5/rfVcPw8qfvn/JO/8UZFMMy/kEbQ
V/wT9DzQGXSn3qgIfAt0rw1gAyQAzcf/IiLo1l9rdRUFL5Tr4OSv/Ok3IoJu/kU32gLPbEMz5NfV
f+IwDgXyfdsIZA+4RDxcwYYpANsPYTW61GswwYc4iBet3Vlj8sCY27otzqykq6krIt2eLph/5EoX
e1Z8Q9X3dClDe2sPaRDnfAeAa7wz0gIdP0V7NMbEdHu59vXSRq0yKU71YjmhTLKVK/m2r/LHscl/
60L3ZsM6BW92wlFO3oeFlZtM6S8aQ/vR0e/tGLaVEk6dr/YVOSmxriIcb/2PNDKyTZvGwtOn6KmA
hrBLLAynwd9O7qBZT4vSPheZI/nhWl2pB1vyMznKN4RO1zzwhaaXj4ms7iqkyyAaYQbUGgl6vgje
xHrreHm5VBsZ34fzBWnRHXEMGZeO1AMdNs9J0t821VsQ1w2vslF/z0Xx6FQFwvbhSdcD1RrT8GQe
rK0SM3zRZU+y0TgBIN7IH5QSZeX1YyWtmrtAX4Mc8xgPI45vjnQ5Ce1qWWzU6ezqcZzNiziixNp2
yS+Sco5bPsmyioKWOE9TiZfvi3gQVzqy7/R8OFOnkUhZtfoNTnO/gDinOB084cdbUAnQiT1Ef6FX
ykPRSmTM4+NgzvctOoTUnM3JhRr7NC7WfrFT4dFQFMCUE+G1oXnRLihyxk3nF2V+JTnLwzIyT6rB
GgEcd6mSXPeduMqAl3rpzPNkzuJ4o21oAXaWNJGUs2bquxMqmHON8mRh2d9Bl3tV3qOJNpgAOJIe
tMEie5P+w5IHhKfR1qCzErtalTyF7TSf2lIu/KhXJd+Z9ewkrriHYMRG7jLr1yZc29QcelSNJDK0
dsr3CcWjGz3Vui0ZIqVKQ5tO8pDstc2oLraI9WSxOfnzQl2snPgIUrFqyXKiZ6Uze5LTd74h9+0d
udlEJKEB6uma1ONlTjxKIZVb6uFJ2si0UyY9mHCOcRNdg8A4aK5ZdBez1XU0D9iaOdUw/CfY7KbR
u5ZQ/FFTPC119sDAoLiXjwvdkg357BYywomiZzd52lxZMqsf191VQT0uQhC2zo5wHA975wh/mPKq
QAm0D6LEoY66iciwHvVWFCCrBrqhMoI5NXf0DTU2VH4MUnAIW3kZDUwheEBGRdT8fZN66BVFkuIw
CiwbyoIZOUgDIipbld+hHi1hdjEaSEMQGbMh2+9/nNNXr3iAPylEH8A8L4NzqJrY8BpIMq7ouT9g
AmWhaBWEO7TNsuwJPmW1MSXEONBHotvIWfOyEIha441xZqNyLy3W9uuPcIhyWT+BAqJipWoCdTlU
JFvByhTklIhm1HCuqwjpx+a+rotV88WvwuzIdL8YqvwJjGA8KG7cF5BJYHIdAltKTW4bmn9REJKS
04+A2jLfN9llJ3jloXCv5UznTs9qx4uN8R7B0/NOPKk1fQ0j8rJucu0w2RpdCa9Dv3cqaVP0p3U6
3NuVve3VbKeJ+qJw6mD5Rb0GWxMKGNYsfGXhPCp77bqcMYZaRmsvquRnOrZ7KWpPwzr2OY182Y6f
zXoikezzxymXbBfvmzMoVo3HB4dkM3R+ii9HaFOsjOPxZ605dwXdXRfByeZUbRbJG0b9l1U331Py
ThcNmzYQvXId6+AscocCdx5RzqdLfA9i6w7Bhvtstu/iRb6faUe6SWNfIJg2exXi6WXSbysh7QTk
/leAyv/rWOpfhknv4q9/FXH9/xhLAVL51yRO9zlPlud3sRc//xY22dZfoMFW+DHgUUpBa3T0FjbZ
zl+4+K0cSo4tEJ3/HTcpNr9EvRytB9rya1D1X3GTYvwFJHaV8wcvh4Oj/U/CJkb4E3CE5hp/AJYb
iED+lmwdoNV6NYmAKWOu0knx3o7tTVI2J1G9/LPj4nUY9F4cBBfgPB46ZM1LjQ7gMqOMJEmnVSfj
CfYUaqjT0OvTj5lvvygv/nFYvI6G0RsCH6B1kSl8fzwiv20il7y0gd1gMgR/Fnmg8XsiWahrAUDx
Gl34Exc8KbiyaYBfgtd8VMICeFVyju/HfmpudDNGUzhqn2THueta6f6P/fHZEX6AiXv9jLbO+b26
++Hh+/4zKiNGmBMNFw60KQH7DldKaJwbUDU39IhuY6W+qxV1R9fyRmQqBVQcEpHgmK7IIM9kddqT
C7auMNDSiWvU1KWpOLJoL4f44Tyyx15Ao0T3xnoJ/HHNrJAFlEzqNgDhR0hTz0Comu2QxqlLbHtC
i/C7PnWuLerIW9LpPIr1blVGCSY64E3cG54s9T9o4jyOZXm7ROWuquh8Ir1xTCrvIPZ/mU3UKNnB
KwldPvQckFYyNFYmbRCpGFaLYm5Bh6D0rMEryCrH2ummQg+mKQfOcHnz9VquS/VhmtAyAvWLYDEd
qvfTJPeYxWaYuAQ5x3RphrxH0o+vhzh8TREIU1bjCANdBFP54LWOqn2iryDFoJDt035ud4kBbqIy
j1yzh1BA8ifGgdWzSt9CyLUPdqXZ0RJJy7gNGqd5xuRMnLcQSXxoVyWNMSsPMjvFb3TOow2C0PRk
0+bm6yd9Ue/8czbXj4B+CXqHTOgqpfZ+Ng28zvM8k5ogo2F1lqEK4TcwAAF5z/O2o/NC5NmN80Mi
Eskd8Dn8EWWGjvVfb5/JRiZiDxx48ozJAzrpjlXZnlFo036ZzXFH4asQW9OQ2sepCc/D2rkQtVWc
GxTCAyUb9ku6iE2sK2tphsLbIJQAstclnJo+QKZP3oyRdTlk1XZKl/AbyrKKC1f0DE6OtuNjQFFo
Bn8GObkNlSm60zt5NfJJY7ACCAjqYXVJLczycRKXaU2lKEs3Fk0iOT4bMyn3QanuOxrDVFYR8TWt
yKN7KOF3KmVb2YlKP9KnJ70A4a+YsHhQsPHNYaepo+prQ+ecGU7sf70cL5JCh8sBc9cBH6cQVR8K
vcDDsPOhaBvQ9PBQ1DTOqIaPscfRcGNxapVjctPFDkW8yZ7KjRBxH1hlo+/jWpOfkW2+73ttvBx7
TOsrdranL4UVtAUejTJ4IA/X2vN2MNyooc6M2lckPUwN3xRNRK2zVqLHKMUqJ0n7HZcI0lNaDblL
tn9//ZyfvWBodKxSL2xA9VACfI7kyQDQ23CAtNK3HCL0ebS0d3WfP3890OG5v25v7LodbTWbBiJ2
cKaOqAk3Vd81gZDzbFfWC4h7m5BxptLAqZVDu/eHNv+Rsg+OIGs/e0ZI7Tp8vdUx7pC1J2uAmUQn
mqClJ/AM+P2cnFH5ES7lMTvGg+xgPUYwUkMM2uZcpftziOBdWqPL5VAES2ldGX0duyLXbyPCDNrD
V0kofv3jSTVVak/Ay2Ub6v765H9cVIo0hOWIY2Egd4nut7D3qSm6iWF2m1Ao53qmeF1+TEXmk+lk
UGDlKEC/WIe/H1SC659PydgERaRlG8dMz1BEA0ahT+WRhfvsWEZWhYWz0C1TeUveD0Wh1nZqOIOB
aonnaKaBatHRcwzgRmA/NsY47ce++13Lbem1Rfb317P76YO+yGStolzYWb0f3aztwWoc9g1UI4Bh
xrkZd1s0co885SebBlVjfSXoIzLPeO+HcaDydCGi60G1QBVQl/I+aXLkSEXuoldwJxT8j79+sEOk
+bpPTZJK7mwyaXpyh/sG5CGub1IdqJ1jPJjwEVTR7uPE4fSd85t5nuINrBmxN8dI9W21SX/YrfDH
zkQT1hyXfTzTRzjyoQ4qC68fCntksnsVI+zD6NUEh26X0SrtFspbOPZAQez5p3D+BiqRu9YyIeAg
91eGo1KeA4lxJOr7dBmgAaB4+aLDpL5fBivUUqMZyYSNMb3pHJx1i/lMNcuLWY2eUqqkm6+fd13W
gwsGLreNAgJJDUnSQbA+m1LEiWnUiNo7J2pdPZCVH1nnzx4JqhyXF6kWtaGDAA24fp+Hy1gDCI71
rd4NpadKDXqTyvw9gk7YHxNi+5CBrBvrjxGtgwMwgpo3NeXMiJUI/TSUhksB1GJTlMPP1hDq5DdW
Sbe8skHHje3OIJTrzewH0JaL3BQ7JzWmAG3sn0Ohnkdrl66xtGmXWsnz17P/2butw1g3oTeuSeCB
pNoMI0guh74OMim9t6DRjVp9YaTx9f/dMAebKuv72DT7oQ4AyckboBYoXEzZJpTH+MgpsoaHh9vp
zwc62E5V3jjJAu4pSJblb9ghfjFIl3lv3nfFMW+/T4/ll3uOitSqNnywymhSqLGeI8CQalhhlPpZ
BqnZbTLlorWNc9nO91KW7+RErwLLiG6+ntLP3htUCEzKYegC8M/793SckmSUBVusUEucaE17eGqL
SRwpNR4bZf3+HzdrhVCLGhOZBbONyj7oqjk6Vkr9JCKy0bWC/sfBT/J2sDcmJ4TSUmsC0bDpfKjG
HwDEbpQ2vbLi8FauC/ieDqjLr2fv07VDCY+ZY1Q02g7OBPzAYG4IC8sg2PGBVE6Rv8w3dKmX/WRx
+IVJ6slmq+zSMtf2oaLfHfkAB6IOL8c89znPDV+QwPMgz0mnOZzUqWD9hPJY1fmDFGe4cCJ5r0TF
t6nOfugi+d2peQljVSlcJK03X3+EF2umg3eFXBnFPTQc6JwdmrtWCdsrAz0WVEYTBkuTP6NwcDOU
k+U2IOLcAVw1kI/8uh4b7aRAbyToBtWPAXr6E3nqhmJKdt3OYQyGvzyJWpMmTTvk28mxAbWa06ae
smyPRrjXYLnqNdVy4RhDhA2fdNs2cXuKYsc9SipgJifjdJqcLOiwb9/U6PMFFoAYT9Gw5e1GaZ/X
5fK9TxJyugicIUbEAP5YMVNaZqrfCj0kYML0IzK6P1p2O8Y5RrCVfiUaC0OGKj6JHWNEWBQjIfzP
z5G16s50GbUydUn8vovupiEfIC1pJ1MznUV2ogVZXNeIItmpVyzmAH6FHptObUF3y6WliZTkW7jF
t2Yyq9tZisx9uGiX8aRBKamS0o+zsfyhLI7qylV4WhfNGLQLYoatbZ8NoOu3swxc2xQ9QAiQmK7e
dspJ1tjSWqj4XRjWU9JCaC3nPd7UOJm2DoyvqjFO197DHh+ef37zIzSFvZmFhBoX8sG7HqYlmkHy
LIJuLFNvGZfIjaP4Wm6Tq8hJb/itIy/hJ/cyasR0hpFDgxBymOoj8IF4T1yLAEDi7Incjrw+lv1Q
yU7sZUi8sTtmGvehpMXFjP8i7EoDZWJEbA7eOr2hz5u1ZkWQCbS4NgCOUfhKbyvcaVHCT372WBMG
5pA5vnCM66IonkXVnfHRyvNIFbobijjfK06KRm0yzZd0FMonXVK1ba+YrZvaOYiXr1/Tw27PelLQ
cueY4JTC7eRQq3a2iwwtx0gErUB23xIn/SR1J0sRX9qaADBiQ+cO0yXFP0D9PUj2rd6Mx5RXPokT
kKkiQkABiBPrg37WWGtW11sVt03hrY6DhJ6GFy/WMcH1dZMdnEnACNbzEGtBKg4Hd6oGzwKw+lSh
1F88mqmxJeE4EmGvR/uHIVaYArqFionO2/s7jWoFqK5mqIJsVO/bsWm9uCwhvMc76jKJu0Y/ZqRd
W63RHlnKz646hJuIGQwDGMWHSwddXGgPchWA3DxZVc5yEd6BNr+a4/LKqBCNKdPhiKbyJwHRyiq2
jTWdoGa0voR/3OCZ3diL3Ck8bYa7xBwutzgy+FYCkU0PxyODfTa1q6k0hVC6HR+qG/0MNWNCDSjI
DfMKvejM0/vCyzTzVFiw4HXrVqvNW/D0R3q/n00s3YtVEQsZSOpV7x/SwLi1knRFBAOoZaX1hQrB
IYdahOG04hvzik/IsoevX8yXjPRgI1GkNHCgXLWdEbp8P2o2AJc2uNiCYXGyPTKAZ+ifOZzjxpOW
TRGicrPp2lPxBMFvR3lpU2bZqTKbA3jHhWmxnNqnqFpso3FevKjRDBtIoWb4UsVx36R/67qgFii1
PqYorVeamoGoU3NrZcYTXh0/LIHVhViUb1rWGy4AyYvFyoDXAv517Sr+KTS1cKkaR9Qa7VPqNIPb
61m8SZ0s9pu2hllnNRhlgi/ZDEl9+/X0qOt79GF6KKUh5otS1AdrUiPXTYF+HpLvbUEwZUm6q64J
mGhlt1kq40Sfe2srQvlkXqMDPDvrR4h4W5B+y62Ml0bXx61vVcXeWKrUV6xKZzJq3UsT/Ydpo0qc
RomzrVYe3tcf/ZOLCYUVkMyw8ME7HboUoOkCe7AR3BIm2npIZSwuoDwE9NspOrMFq9rXtn3k3fkk
aUQ4hJo796Fp0t0/yMXyfDLoBBtV0Ix6t+2nyfLUnAqE4F6mBCKwB1iKwoOWGG5FnigeSgIcJWkp
w5TSvmGX9TSN3T3aScBj5OU6hUN9MtV5jU+cIx0JFj65ldYgQcOJk+YKJP6DVw5KX1RbvV4GsrPy
TtI7rQw7F2YsZBQwrev/5mNCeVIwoKURUxe7UR2VYzHshz2mrH42QKocCB+0f96/glMKJj20xzKQ
5uw0n+ULWY4hWKPyEuNwPztnY0IIa7fH0syP+QOqqUjh6RQ5sUNhr7wf2GgmHAmHpAryXiCNrziB
iJfMnTsbRO9TE8a37FJ3MvpzkARf784Pd/HB0AfPXLeJEhcy1jpqN+8gC+3xmTwbxXBkhY8Mc1gS
twc1jxH84SVwhnPMTSmutoFaHas3fbjw16dB8gKpYpYQjZD3Exmh/tVrkEWDcdKbfWjW1Wmu6MdU
WT5fL1iGa8sctqF6EPipi92jXpbiRzRlW7XTb2NTvzCT+GlwnKs+AkVCU+u0hvus9rb/9YJ9PviK
m0T0i7hTO7goBM7rJAMRgwvpZEWT9GH6a4Yw7M7iJ/or+wiyn2c3d/Dq90fG/pBnrvP7x9gHD55K
UoLRBWNHoEIMJ/cbc+3UkvTNJjalw12tp98nW7qbWnGGkcE/PUrX4fGjoW9JhZWux8HyltaEXK5T
BoP9FM8quOHodKwvIeLsUG05Mtj6LO9unIPBDmoiiwQcORutMiigLQ226oKi20BKomp9zL7r2FAH
2zaE0YZehV0GrVzidl14EaefMtyoFOW/XsHPR0KRmGtBQW7x4KTR9F7UJtbTQQ/dwBemiWaPjLaf
YS3zBTqhw/9kEmk1U1iyVzfjg2uooCMJVJAnmx2suhI1i9xmyMU2bAoEvictP7JDP32+P8Y72CHW
mA29WrBokHuvLGU8b5t6X9uIqajd7n8wlZwzwNOIiD/0UdKZ6jDEcVTiAAq7wtYvnLbymryApZAd
a6Z/iEnXzfiC0AOKAs/gYN1aSS1RYVqfawbDZZpQY+Bq9E7nt/WyT3PwCJL27esH/Hgr07mnHmi+
tNDBSB+8AXojS3IXrouHi12FRQs+tvFTV0MhiMRe0ouzOq4TN1qZlJ11mw/H/ME+uTXefYCD96IH
Dj3KyJkHdQLsJjd3Oh2K3B5vvn7QT24NtgwZHCVrmgeH+MO8Nhe0gZncVlHiE2Lz2o2y/tjWBHD1
8UShSAhAfRVJRKhs3bx/ZE8twp1RlRHDmqr0iOBICAq3MLdEBF7eln47yvH1LCY0JLX571mkNG8p
+W0yFQtu+Dq3mVT/hj5Ru4mtDmBF02bf9dTX8lrcZrJqbq2l2c1qe1pX2nk6qdcgjis3TcxpPyjx
sB0TQwI+WI9uj7IAJGYHdRpVfKM+1Z7NGK8FqFlO26gp9dMQSsYKeemBQCByV3o4HeGxFclOAx4x
gxU/FPbvapCjXZPHxlmFz/VQSldDrxWnGSNtUDsBFT7KJ0qvYdw0aCgtZt12WJnOSyn54+BkuwEu
S1BaPH1WLL9El+kXdah/j6hvbSZ6vitP27WKbghsXfqmpXl+xiI9Grk53XZkxxihRYuramLZTRHC
bMscWlCFq9JVjbzej4PUbySpqzy1Tk/7ZdpVIs9dpwBVaSGQdB2nuh30pRVe6nqhwGtUgFGaYCx0
g6zJVLrVJRqWfij/EG1/N0qh5GqlemmFyj5TxCzo7anGtmmFCd5AtX4gvI0UioEFVoH9DwU/aT6f
M3ncxNkSXsehMXjIYDQnNMttD3UE3EkaGd7KWjwc4yx7lhatPjHVWVzIDaHnqnUz91HjO2lnwBRS
0zPbiCpccfV9I8eGjySFvB+ROQPfTe+nyMd9oiuDX2rKrTZHP8MCMel0vE0UbTxJFKtA5rqpvM7O
/i71XFwMS/NEmr3w2M5Go37uOvrSBZqWpz4eKrsRbIGvAwjjDkRRZQX67FBazFw1VXaDsD0Hggcy
8bPmQ+IyNrSNtR2KwZdU3lm7MYREkUyd5S59ZXyfBRKcyLuk/SngnKlxbS1EfBz/Uy9Vq9EvmvgE
Xbv2mwLIBdB5DW/UKtRAKSJzYy16daL37QRtFXVJL8W5NY2q75Xd5ttISzOQ9eN4DTkrJDvU+r3U
hufCnOWHUYoMxE+j7KoJhSZB+00tt3UmF33C8My0JX0T6vr4aOASH5RMPN48oAC0Lf40cr0bJkU6
N/U6aygfN0YJAWOGz4qamoVWNqIP7XVf9moA2yJbmcCZB0keIXypLlGWEOK0oFWxRyTMN9oWpdOq
Mvn16t6Su51SjNVPA9XUfZgaN+TR2T29TVl1BxCQ+3owu5+xJqAZILgWuuXcjs9GHKu6m+vjUJ84
ao14sTRLqZel/V0yKzuLggXCj7HXhZOPn7RXaA4a13Fnnkyq8cOKJ+W0lhVwdyK33NGylktAgY03
RtK2R4XFXbSeDLlu+2aj9GRsIIXD3CsXZwhyFGw4UqRxPFOj6Gcnj6YfdtyvhWak2kZtogUYNfCy
AFt34IWkPRdWgYiT0BCFciGithFiDYsKs7Ci7GlHzeIJWJtwBaJaDSSrH1NPNJMl+1ZaiUtJKodz
q3CGk1bhndkqKey2wpTa22SWlD2moDq09kJP/p6q8NKK7dZDt8X0q0FPvAFfrmtpoL3qjhUn2QzV
7SxMx/0wthdQ6UYvrMtfBqYZhifiJPJF7SyNJ+G1U7thHpp7pTWiFmR8M14YpXGTrXrzHRm0QxXm
NMtixG1EqG9qafLkTL/M+vQKqOL1qOjbOBQPokl/NbOQXJRsTo08v7AjGVmu8USHYOpaiQnhwopj
r2+UBwmJGvRpgGD0dkolOc9PZmA2wdJWp7aZXy8yrhGI+5b+0kr5hvzjO3gE3FZLs9tmsvJgGdwY
9apqglPPFeoEKIRALQimuLuiZversNkXUzuPm2GM9kqsjx5Xzj06hSF2JdZvBuq9HChbVw+noUi+
lbjJj9rD0C0gMZv+oTWLh1gmJ4c5RJIsi5vR6W5h/p9LRZm5WVed2Ynlj5IO6Km+GTr9SbfAA43m
6IfLTFM62UXMjDI711IX8ordO33TupIp+1DJtrbdn5dmdGLZpeEqzogaELWozVxTSDUbDElLwwu7
4jkdmEDnPq4crxbOt7JMttS695Ue/w5TZHSL9jzK49PY6H1EKp7lvPwGIB5FAWU8WTJ1LZYSxZuA
xlLt1lKkU25/TyEpnRMjoHiO7ucPKNg5r3n8MCDppGUWUn9jWntjVl6p2rJzTM6CKcrLG0nhTc+W
4l4bZndEWEAxqkt6xZ45dMbKn/k7HsKB0zW60JVioyfKD0lvr3VU+facM25v24+8U4/ZMHuWBfV8
Usonh4JfFBenctPYQeT8J3PnseQ2lq3rV7lx56iA3QAGdwKSYCbTKJ3sBCGVJHjv8fTnQ1bfriTI
Jk7WmZyI7oiOrpIWAWyzzG+ehCdcSRms72ke3zWpuKuQmthEHcuxr6SrMdEPjWcoVxr/x6B5+UPk
B8m21A0UQGREF4xuF5KQoC7QRFt9FM1Gt6a9XtZPcTb86tEOP5TM7iEi4V4ohn0gurD+MgZDFz4a
qZ5V+aOXm0OwAyMpXD+MpwMdzN+X07Bzle0MbIcOjR47id+iWPAGz2ylkU5ZpFa3ELHBA4Lzs76q
/Qe81j+Axv3k6/1Va4VrNfVJj472OUtEYR4BVIap1XFmVmZoA7OM8n1dV3DprKukQUdOes6T/h77
5getkK49mYkqun58yl/IdxzGynxsFPNmqr/jg4JZwUqpdpr8gtIVLDeaQnN5sUj5ez2XfN9qs73v
dRtI0JhoZxsJNOjlt36alCJLx9DMBsuHY84SKRUjL2N7XYLjpIq6T6g6EpoDw/TUQUmXkSDLy7WG
6OmDyaBndBkODgMTRgnHL1uXgxJsMN2T3hDXltJtSLbvELLbXn6wM6XgPO2CwsMEUtOWHdAgCuVZ
MSjfd3V7QH9tnwYSaMjKlcs1mdFzK5dYdHdldL0VYS66aHousLRDfmmPuDEJgOeK8buafZrFuTaw
0hkKadjS01ourLW55/xXL9oUb0Mv4ZGIV6Gr1vA2sVO58UPmB3YyX/3FdY9kDKTJmjmoeeh06/2l
9lHgxZ5B+EnCwy/I95pnvygVPgpZ4bZldq8O77MqpTabC1Fa/+xQyidA+ccrZpiMeCgy2k5SRqmp
KY+UKJCT2hVTkjOngGEoigrlD9dLhjHHYbB6UMTEeH/f9q0j7M9q0jNy0q6QZdjFkvlufDz+VLMk
PSfOq2T+YoPLojVVfMTZB2N9QGr8kOaddFVZ8Y+pKmgh8nqxV9Y++mVwEOYaDvTMLkSnn8m1BaWa
X7HolMRBgj1kmvP5ppSJQDPGSBJC4KxaRV/ZiadHjDx7RZK0IlPJ3HmxO8YCqaehKvM9rgnGTWGk
qACnasfwoQ+vYgMQ11RPw86aGvF8+Qw4U9m/iQzH8PiLFlLG2WDykGZtXc/TQ8/S95dDnDlm5h4Q
nxG9cbBHi6/oTzijTiH7zxibm0xcWfCoKScMoa0EOrM6Z9o7fTsQrXhez8/6pnuQCrsKvJ4zxoqr
L2r5VI3xT9QQdmXt35i1WNnd55YHFFi66LBEmEkudvckWUMVk13vGZltKgQbqxxThGHt7Z35QHN9
iBGCqc/k/cWWq0I8T9WALQck4Rvu6Du0dR8vf6CzIRgJ0KyHncVBcvzeBljrMupdTA7D8U6kaemo
jfXyP4sxL5I338ZXB6TnbQ6oKDU2jB2dBgvwyyHOfBAMGjgAUbEG2fw6IH0TAtRLX9DOyPaNLUM0
DX92KKoF8vgPbmf+/pkPSKEKZnjxurrBSgdZECczEQpOox+dBtkc1Pg/ep6/4yxeman7XWkU9PaA
6kjOFHfb3rJeSjr6l9/b+c//d5x5W715b1I/amDweB4ofo+yiTQ0SnorXe6zMRBbf+VTYVizeGft
KCphe/P9ZHq71lOvSiT1/sFjgGuyaSCaHDaLXmxhjVgg5TwGrnqHqMluu06/uhzizElGqxFQBzRC
g2dZHJZyZ4NOtGn35hNKFF57NwsflEheTPbaOP/sCzOZz5HWasrJnE6pvETw+bP9MEuYzQIAEdTv
9z8O6BhcVvj42L7Mv+HNh1fsPEbyTmR7cEj3GIwgcGR1rl6GGzmyVlBA555nTv6g1JnQOMzFZSqw
4zbsXCZWIz9O9ZOPKsXlpzm3/bHh5tiHv8uEevFxcqXKBV51fJwxvZ2rypkXn5rhCvblXBggKDb4
F8wVTo1pAJBYPtphe81EyQM1YnxpNgIBkMtPo57JWrkuTbJzpicYXCx25UQv3PIQn93ThP6Qj3QT
MQxVTKcoyq1ZGK4UgUCzzW1TGdcG7RysnfZ9/TUW6N4JBeWnbBP/iU4+OcTk6CVyxqq9j/NiSz58
yHr9OcunnWTGV5XWOop23xnGygV55jo+eoLFvV8HNUgAW8v2SaPRXf7R6Oo+kvM7Va92ulrtL7+w
s9EMoGwQKvk+y5rJt1s5NAsWc4j/sjx9QHcJaSRkuvLfob02JDy3CMg0/h1scTSnA/Q9KySYjN4Z
94ETtKZjis//5JEwiZgTQ1CUiwwD69WmtgZe4IAdEBtmM8jB3gf3XpDbC3Pl/Dz/TH9HW+zQrqPn
XCDhu0fCzzW1cW9InwJ1Jd08HwQcB+oS3J6zZNLbI8frTKR/C2AsljTupOxRtpGVq8qVRzl3TpOx
/zvKvFbeHGxJhzScKVTGchHqgPbN9CpIMewU/X/4OIslXgCO7kaNQJ2Wb630z0T9apTqylFwdmWD
VNKw7ZVp/i+KA+46/JvR0yUPwOO+/62Jco/F85Z210Yq7ZWi6+y7+zvakksDdiFs655ovl7vBpQZ
0dVzRob7Qftu8OncU5pvU2AizBWXi0GUcqHJYmQxyNhh5b2bWubKuzu73t6EWKyEuvUtuZMGVgLO
8HSVsfPdBto/Wm8Qdkk+udzA+B+vN+Y5ocd0I6NOvTMCGeYGzpQyVfEaCfLsx+GCs7h60HZYlvm+
PpoYFXCLNozcBlPsRgW/BxUFk3TlNj2NRG9NofqdcXm4sc0v9s0WytTClqOQVGdWFtK08rqumZCU
7YeIwvvyMXd60xEKuhhQce2VqXscqlOLQGmhvO09yXStcvwE/GEfKMG9FAf7VLtlXJtFzUrQ04VB
UHpsqAkB1AUrcxw0RnlWpGhGMrmYdjLWqnlyn9b9yvI73bpEMbiPBI3KmW55HMXGA2dCzJuFEU07
KCUMAFMUxT6HnUpXQax8s7PPRNlMRxRG8AlyvYRUZvgl+6mR4i1yYftEYl7YD7vL3+tMGIVOHhuW
3iENmsVDMYVM4iAaUxItZFJz6ZYnd8o2WzmI5r/muG1Hv53ZmQ5/GxTXsmSQJxC+YWyle7+WEaG0
Crl5sSIRraHEzz0OfDLTNgHbYyG3uGX9rMOB2kbHIs31Z+xvtkpvPEBueXcCPMPrNbgQ1PHgUxZn
hDLFiZaYWgqCNK42lgFGMpSMlfvozHozcJbivzoYaRKh4/WGPjcOzc2U7lV73BnYd6SyfYvS8E5F
gwVL0B+XV8JauMUzUVr3WDTK6b7sR5eRxAeMyZ15CmDPQsN5/fUfhENxBP0emtWARI6fLgtyWe1E
R7gCpSfL3uPStA8yzUlCCymuemXznjmXgLxwAgqYEdT7i4WBA3DQV3Ka7vspRe3V/45B5g54H3pw
9+E4XrWjeSX5a4n/mYP3KKp6/JCtKOIJ5eN0DxoBzeoJlBtKc8i2Yrr110Z+l7rUfxKFOlKO+u/p
S50X/fxfqC41F5//WV1ql/yf5+9J9x2zmbcSU/Mf+ltiCvQzhyz3okZPboYp/Utiypb/oDsO3wls
7XyZvdWY0v94Rbfb/CHKbY7pvzWmtD8QltPAHL5ic4FVv4qlIlP68NeJiMLpf/SehM64PDmRt1Ko
Gfk7oUucHNCmPg04+QjDjTrvpSUJf44HKf+uVmK6avBPSVzZM5pdaxcpvkaVF2mbDgub20pJq4fG
z7FNCy28+dBZlEKnVqWugG5rjF9zpR5vUIfHWpMp9PDBt0wv2Mgwd+BoNcM2C5Xso2Ik4TdPaNlT
LbQJ8FuQK4+AlGAh2Ep8U+RpcGX6PiAcQx2Ekw6QEUx639s0N80fVWNHW9XA+gE8eSeiHa7m1a6d
5zekVbL2OQglzXQMIx6/ZFGN6xVSjPJd4NWQM8oplR4jJKMfUyU1fhZhVupbDBPUwmnrEn5/W4U6
EkWdWuJIoGMji+Jckl9piWrQ+eY5zG1ihCb2SwPjbadMVVE4CrD3r1VuTreDqsRuSSPlW9jotrXB
wAYCaaLrOdiSEc+Dovf173FqjAcvwTo8sbL+m9qOnu0UtYbFcKpvI7gIzlhbxU8pSyb6hjgK8JOK
GU7FB0iB0vvNh0TVKh590O4Uir5oB5VFPgA632d9c8hiW2wnYf2WfaN58dUUyemGSnuL5fLoO+Wg
InXDsCi9UxIpus+K9EEHAfwT6sYA0gkzm4mqKO8a9LlqFD4NKZE/+nDGPToLbf4dF20ZpEpnB1dN
BsdZHpsvQ1wWmAFm0lWSxoXTFMjjNbC5tl6kfk113FW38DgkJzKke8+YOaZd16HujuUwZHeMy8pI
+Rgr1X0tN/Jd5bUanQtb/9ZVwTdAItOmMaTQdDD4rW9MPE58p0vQDyt7QLClGe61sDhA3c/cHtjd
HS2+u1G09/7MFTHjVBeb1BpqXgoNDVpD6LsgFD0+eqUs7uIMcu2M4HshF4v/NBrozcaIS+zeKABu
sIAs6/M0Kdo2UCJ8R4rxZQpy3wWQX1w1WuNNTppZUF41FbAgXizDzq8aLXCiwADYlkTPHfyu/WAZ
Gx+bDQcvqWSXatlv0YOokQa12/kYMf0yFJg4Q91+rzLstfBo+9Kr42OSQzOSMX1wMqVrb2fXmjyS
Ito97TcxpIXj8dTbTNF+lKJKN3og0C1VIZiYtbnDwLA3MSu0JLRm2/EaaRTEigIs0zO7rrY9UL+h
sR9rL+bfj5TsJS7tX7XCYrdyNd1hEPBQGE28zQuldLDCtKFWSP6E/AF6Q1ND0blJJVPvsFqWpF2h
K8MVGt3ht9yW5S+Vrk6ur/a9utFxxdjHQo0dPVEfcyyRNoUVURI3SojDsdx/aHQE05JUfEImFR/S
fNB+0CYUhtMptfalGjuDBeRVLeJsVlxsygz9d7Bcwt6kqvJQtQa7KZZ01uqoIUGew7mSUHNokMra
KCWYwUqM3WayJPXgozG3iz0dZ/ii1Zkuq/aT6bWVg1WNsqtG3d6EUoXLC24DLu4suQ9oRTDTD7La
/qQOOLpIsI44gOSp2w2Y9WpbDT2mFx1UpLGdytDy72X0cl19JAGRtFCrtyQDTzp2ZuSpptc8DNgQ
HOyyrD+DNPKeh3Hs9QeYHcCPcKGDfBX+iHWac708xngi9sNDkkTimWmVEW21Xh8e4jAQ0dZXgKtN
yLU/Y3DmvTSdOV3pcWOjtdfU21g34e7KRb2NODVcpu7hJh0H6anvmhgYxsAcES5RJMAJgiLIxsyG
PBcNH7p+UG7zISlGpDcHe8M/zlAgAfrkFAIe5oQa/MFQzOFhjCIQ8FGVd7+Mdt5h8BZQukYcd2MP
mfe7ta0ifvB8q/xcoYfADhaFeM5Ks1ZuExNN/JWkTDm93LBxZ9TNEAHGqjnfom8LUxUQymhgFeV2
AXJiPqLopWh3chMf0lA9CD9rHawVgZBZ/i40EW0p4haSG2SPvPwcZySmAjuQhzcZwr/u4LcSsa+t
8qNiZa6HqP/RwWUSiCLG8a/SIjrTAeAot5UCbYMu/Wcj6T9NeS+cAm8n0MXTizKBp2qzPzUWo1Mm
eQ1yVnqJQ3FP/x8V+DxqN/kMlLdze6sbaerIjOE04PKbqW5/M4meHMCRh3nxXP75r+oHy5+vMDGl
QoFvzPjs+OeLCpsm39P5+S3lo804nYn7HbZb318Fq2ferLBzjOLqAXfNcI9Hmn5tRIOjDeUOJZU9
cvjpFbChlQnFSYHBa50BDfMAVBgm4ptHH1uXhG039GFdMykw1SzgDQep5jSG0jo+7Q+MGK9eX8W7
cuLziew/yIj/U3L9vzAnBkT1Zs2cqNc/tfjWfn+bD7/+gX8lxCz6P6igTbLeGX3ySmL5KyFW7D/E
LDMEioM2pWwZFFk4PzfB//u/lvKHBTmEmhuCNh37uTny/7XqlT9oPc2CxzPGDa3Sd2nVv86v/17d
zOl0FGFRjmYkrKMbsyzkPC1nChzZ+DQUsu67bSZDlsBttmq/DHqD4BVnYgHwHlmQqXqQ5WYST55l
RRHCQJU9PlQK6uoxKu+2ZqXgPeO0u4rSqsmdBAIi3nZeJT+ie5ljZI3IB6SrJBodJNJCY5eTVYlH
PTA8z8XpSwrIJ7PMqvRNZkgkWm4dj2WQMnETfbUrS7V9MqYOcLOtSvKDlVX1n7bcSONDIdnRQcVs
CbsgTOVljB5CoYMKKHt54+mt8QUWQYOGe2T76VbusWHnAiiSu9mOO3TQlRSBA9O1wlexzRBEFKEZ
1G6EtOWT5OtqzU9AxdGlxAYpCvh5SnRX1COvKpGw80F6EfGzsXXeLKMzJ+fxcf7Xt0H8kt62yoem
r3m8wxk7dyrvjFmalPtR5WAyWNV8kMK+SUkXw+3lcAvGzhwP7BJrDSEM/sPw8zieF/o1S67RyYMx
eQIE3/kq16cANvlDVlMVbHcTlsEN/uVj8udk18pLV/QgPfuaJTCG9bAmOHHcZuAXwTWD0guQZGZL
vpaFby+02pemyPczEsA64mje6hKwb7zBJWzXIg3hORMByHpn4eYotipAzHyXpVhhrnyIhVaHjrjR
jAS0od1ohsqGXZy1EN2wVUXlPnACr0lwfQm9XP3AXRraThw0vYyAAZaXDt7mcnwz+EL7hd9SuVUG
jGqcOC7U6bvmQ175xJK3dH+fDB0mdJhxtcX0E6sTjwyp0frguQfq7P1pdKQSpL5q0xvZ5vJnPu4d
zs/CRqf6BTmmMaZ9RSO+6V4zvuYybgxa1WGIH8JkaiYmMgGMjZX1dNytmQMZBNEVqKaUfYwAjpeT
kWkeq8MDSB6YQyM2uCeN5n2Uz5OMLAVPs+khnLxv/PgalS1DDwwoHvnbcpieWn1ZAKdBcdeCY+AE
cTG6msi9bRXZ1V8X4n9sJ5w84WtKY7BdGEHiKzL/8zev0meGk6g4JQaOJ5KB7qgGHhaHzKyzDmPZ
GCreOT1aQivL8fjm5xFBVsGnYyIAyoZOxiJs43WWRnEq0OkBQLYZlDp+SHEob53M9upPygicEph3
wZ3171bPf+M4msMybqUnMqvWALo6ftpJTfsxpylIWHmayo1CUnwHAL3A4FvJ9T8vR5u31NuLyRK6
SZ8GDwXCct8tHtJsYpWS3YwwopDi9qqqCnNPZYwRhJfYDzWzJogc2nQIeMErOwQdvpPgtJwAc6Pg
oSDmvPywuCSXKqkp66f2Zuwozht6TdOmyqb4e8L0qQb06PO795YxIdeDXlZcgfjvpCRraFiA9cBk
vG6EEuAVQvn1YA5Rl92NnVbjbpm1ifqhHCTRc03GakOyaGNTPj32eT3ke48PnD7mEzbrrkAZMAgw
IOvL8aloZAFfDacT8ThB+Z9+a5gaG/2VXIt4nO1hTXn6WIa4yv3yZQy8PvbQfCzbifA+i+/0PlT1
+zCTlfIxw4l02EBqylHK6hPNN29i2RyZWsBzsLzN2OMneI/JLvx35HRLNAr9KVQnvMWULFQ/R1KO
ofa1rfupTgcpMu3kYzDhhecEgz8pw7YwA73CC3IaEMuy1BBCXAcJBoOXwhc6LZg2kKxr+HR9dNPQ
vAruq85CiFCM+PxBx5t8e3KxesnBr8dEjn5gW9J4EIew39zG4Bw5OmqwZlZ+H5gRGhzXrFwTX8Fi
MAZ720xdanCrB5IU5w5gWc/YJaWaDhq+HzjN678zTWR9dVUWaSKFuMViT6LuMkkvA3PTat6oA1kc
uzG79kMYf79sjKrbj2rVx+PvWBgFjnRDHpjFD8koClyHgwyJrlAb6qDZ2QpSKb/IbMzZu2EKol+2
nSTZAWc9chInS6NSvWX0WgjomD4dlS2DYKibsd5EFKd6X7eQDiMrSz7TSFDgBAsl7w94maX2Ve/3
qbwx/KLproOsk6R7IY8+t4+U2UH9HFAEZg/kLsXvNCos+8mvpD7AObAwlPhLjVM0sisikTvETONh
lO/ICkP1ifrX1m66YaxzV2vV0WLhCogKFuPUUCDGb+D+PcKtuvJt04vdItdHfpcSJ+YmLPAONw4B
assvoZzifZcj3IWkciL5rZh+YMPt0V0r+GTQvxIL1tW+p7eRNbd1qQaK2Be0R5Nia/dxQCVo+QY2
rlJTazRQs+mmF1anzdotcXLdo0HiDRvq57C1/IPlo7hewvay9ejFZIbUfpqCbBpbsEeRjH6+VksB
S9dS0sGNVS1BOKuWZWzMqZR6rfysNq0uH/LO77A176BrTLkzDYmRw3PVM2hzDjrIQmyx5Uz7baWN
enStDV2B6VkBAx5NFrTY1AdLjLxZvPPKSf8BkU0Jr/m4AebtntLI29THifegxgYJqUxLI/pGI1K2
XOyFy/a+UPMiu51GrNLBmLY9YnOhJnUlJsR9aV71ntwNUGxNJdhbvan4d9SFfohIJsLn7V0XpYVV
73rQ9A3emNDZhusinLnXP5LK9+qPXoihKO7KFSrBI5cxYmY4DA2eHXysIbqFVwKqQd8eUrSUxHUX
Y3Lvu0hoN5X6oRoTycPWOG3M/BFX9QGTowRZYxBEE1KEydeRHlfzuZVSC6LrJCnyp9Rs5faG0Vc+
XEsVPcI76dUzaOh1/c+xQcVv7UI8Pq6poFAk47ClfmFIQJ64SM9gdgWxZHmmW45SSZ8grq+R9S63
QDchTQzmWqPlNN7skwBbg9uB/HsJp4tgaGPRN9pu7PXBFbO3+io35Rw6Kof0NNG0fM9dOD8f43F0
beRZ9RhCz5wQvMkzYE11XdNbtlvgErlhNQ7uABp+ozdefWu1sEKwqYTHKUDaXI68qAleQwsaSSoS
aIATAXYeh25z8ooEQ2dXQgEpOMQcFQP20Il3Q1On/CyLbrxOYP9DgawqmrwRNoRuVEZ1jORhphwu
/5yT3JWkEjVAGyg282Iwt8e/RvE1KbQwAvsd0Do8RK2iXhtmqK3kV8efl/zK5O9mUMWAfXb4WYKY
zcCPNAMP699VniaKE5d1MG5zePJICWj4I7rCi7w1NM6y1AFjCpFDmKBkGOuDVjx+NOGNQ5Gbjfe7
ZJfhbaVnWbyvVJx4Mf8N+u46DuPG2zRVg3kc/zY2kl4kj18uv+DTRwfqDqOD9EcmvVyCaAZD4HoG
t5XEJ/AoyPYFxPi03WDfrlV3JfWhj45XCejlnUt8Np5BaA/0MJk0Vdb85d8scVXDf1wt8TjWuhBX
Xfwrx2Zvqa3ylHE6Bvu8xsdyUqdObJrQCLWVTP641J6XOaAQ6hSTJh+YHqEdh5dUX7Q60y13tBX5
KtHUEsJ3H9x7GYnSyvI6E4vGzqv6PWhcfSmDl6jNpEWUqe4M1rz1ybQQZzLihwKD6N3lz3kaCr/p
eTmxlpH8WepoJq3c9aNRSm4f+GawtTD7vcEhHNkNWWuKFVDKcVnyelRwwYqZDjhLKC31dUY1xDYk
8/19HVXWNWbZGGBB/nRUZEWBJGQIFTC90VaOhDNRIbZQltBiVgASLb6cb9Ukv5ouuQlakI+5qvbX
QjCgYLKiPuN/FW/Q5DeqlW+44OzxsGC/EAhWBEAzGA9zh/DterUykzRExWyC2Wcs79Oo60ns1RH1
ZVWZZTlkX/L8jTLl7bRLMDPMN/UomxjYylXkvw+xNf8a5OFmFBWNCp1baXF4+Ait+Uisxfs2UqDs
F21SJZ+6Fv0DA0+uNULdySt/PagoeOlA4xRlLa7bqAqURmVovLesqqvcME7LDZ1/6G5jnG4tBqc/
IWtbycoRcXw28ZAmlzvy+IgU0+vh9j1+5XpX5kOAQPO+jwf5OdLU/gmOZp9v2raVHHo3Yi3i8Zn8
GhEZHvpPXIAQDZa9BCaPEhomfbP3e2Wnohf1IZMiPLzVBnJ+631RMaV/ShsfkV7SucfLe3d+nL8L
4Dn4jP1kO81kwlnE8vhxh0KX0Zbxmv2I9dH3OGHIGod5/ZLoauf0Wa24vVSY2yGKh5UttTAjmEOD
OeSGJZWi3cXk5ji052eSH3S4YHetP+1Dq5kce0iR/Z86JN5CPUWSF+F0WynCXdK1/RU22mIfwxTe
MlvC87Htui1MFiRhL7+Tk/OMZaTxYqAD0opj6nH8w3Cu5nJoqnGPq/KM3m+LPfqV37sUHNDlSCdv
fx5V0ePQsTUDlLZsdhhhmbZ5PY37JKzUzZCp8mEK6uY6Zoj/FYcyBDaFKRzJ9Jt6JfS5h4Q7Nbfm
CQ7Kd/GQuo9pzWTjkqzq5HgG80pHS/zvNu/25+WnfN0zR4sM/zYAY3ARcHlQT5gBwAiHMFJ6Zc8b
qHdtogwM1qp8n6VWfF0mot7kKuodqlX694M9KvumjsTGkiv5uZhG4U5J+VlP1WKDo0q2sVEHv0sR
tviVSWLt1Dn+ImTbcMxJQQGb0f3i3ly0Exu4dwSyItSO0ew9JNKgT98kKZE4AHwv/mAWZv2UdrLI
jY099vLKV1mG52hFpRkzjPk6hUc5f7U3CUqMiXWXmMbk9rnZXWdSkT0aZfc9RhoJl68k2YCIsw+Z
FDbu5W90fNpyx8yB0WxhcKoD23/drG8CG2k94CMbyC564dnPRIr7dBuYlTygmmIWslPqovsUMi76
eDnu8XE7x50LKuZVr3SeU1CmGue+WY0AgxCM2tN0V7dZPqj7JEDPya77NYWrs/FmHQFsejChWyIY
i1EbaPbQSjdwm7gxJ6u/kyKmONWEbThIn5Xj9Vw4puSQlXCb4O5cHCWSVlT4dJWyK/Tc/oBNOFVb
g/qK01KM03YTqAC9/4WqtGvBS+JexTl2vIJylF9Chezd7XXZ3yJKqu5H2oY7zcP3GNpMvsJdPD5H
/vqAbGksgTB6hMY2v4E3CyfRpa4eCpUXqoezIMjYgX2ohy3+xNY/CAWoFMlj7ipgS4vNMUPlW131
JnfysmBXjyPGvDm6UEBNBm/N0uTcc3E6QjqHWQx4fBGsUXp/1K1QcaN+MG5rI7BuRVkBw6Nb93T5
k52G4gKctx55LRfhkvCR9kJMfWTIrtrZ5s4O7NiRDa/8GNflGqH/dJsLg8KLQx9O+Wmu0dhGWkRg
ENxY4Otj6KjnVH5k4RBAtS8bQb7jfInd9z8fFfX85fhEUAOPl0grgl7uLEwwoQSbttN4ev4y6D3C
iuRF6drFdnqECovdzYFCps6BtNhyqt3GXdCFqhuaUlt+UHKzxE4tA5ndOENVa+U2CVRvcCYtM7zn
sq+aJFx54DNvmeOUjibPi4bIsnNjxKo0TsgaYeok1YzncGLJChQlSxoBmwIJg50+RWu2IueCUulx
2GCADEdpcXOZU5KqRk/QUpjhbm4BXPvcdjdjaCq7UhsNHIDH6t1bkj4GG58G1cwq1Ra7n5fbIgwz
aG4YiS+dnPSuMmZgxFKrfpfwxXzOgOvhbmL5Mi/Blet4EcFEGFpNyjVX1kjGVfR5r6mbyBGTeNp3
kl07mlSs6bOc2ZkEtfComyUaqN6Pg4bgByJ0zDE7CMdgiwtWumnLKb6qk9LYXd4k85v6O0d6fT6K
fgYKyFZzXyzXTKjRyJXEqLghuhObGWN736PCdesNUvCUqGm8Eu/Mo7FCyftMQD2wPBbvMxUIefQR
8dTc17YKBL0HPUh/xuWwJkJ63E7768nY/rPpCmQzeFOLl1gWfRy34+QWdth8AX+VNqAZs+j68gs8
DUPnga4dkzTUQDG7OA5jT7gBVZmvuLhL6iNTE1pMGzVXtc+X45yeL/RVQNSQJNFE4m44jmPZiMrU
ka64cmKxJjiI3Ik28E85SIsNMlrVjv5W50Z2udagPV0iM1THmB3xSBDZdseRgVY2Sd5MitvpveRi
av8bI1ZxK3XqV/qIYnv5Oc9FozPJgBJNV7gsi/Mko25QfCZCLvxXCM+h2fo7iC3wPpLEPJThiK7b
+yLO3fWZNEVThw4dCeHx83lS6eWpPzWMx+wApz/lV6uah0EUnsMYeo0ZttwARONapzE2G0JbgJOO
o2VK2kGHR522RX3vuiQn3Etp7iVOmljRmpLN8mW+BiPTxbIXf2EW6HEwg1I1DxqCFa0a7NXClrdx
2paHqfNR5StycXX5VR73FObOMg/HuTwDwugyq4tL0EK41UN9odkNSmNc4/0zPrZ24iFU16YRDABR
33lT5V2rtTC+8L/Kd54uc3wUrRCMp3EFinjxcuuY1KmPpGbX4HuG2qGIXMQhSvT3qmll1Zx8RyAY
yGfN2A/wGCCZjl/tYHce+AcNl8JajF+7KCmCh6JsgWmKEGDs5fd6Lhi8Zi48OmDsxMXm10CsaQr+
ZrugyKIbz4qznZ0zIW3sunj/c9FunFsRBovTWn5CJPJavRSwxiYlKCsnsf1OdiQvx90i78vsXaIK
LBgIVrN21VyrEO1EaqkVHkAw9p7PSN2lSrI+gVSPtk2QrVG2l4nKa6gZPMO6oNheggEjs27BcpvN
LvWa5iCQBaK00HcIgVMWjRrSmsWUr6zHV/jv2+uVoDQuyXvpsLFclmeLb6mYEsZ5vVPqcnyQDJaJ
E4iquZp65rterCg3ptp6Lgg42dvQqht3qaQkkCCaIXtOMr2+LiNbGZ3L6+nMuwDrS+OcOpir8aT9
ZsdNppjM8pHVydxsgBS7KfV83Pngc65EWoVuVej+mpj7SVj+OoxqSY+1uWxb6ho0kY4UbZf1O9AS
I1g/QIV6hVIxmK3pWm4qmg5Ks3I/n2ydOeYMM+RLUAnIy9PdH6QhiNHP1cck/h1qre3W5AvXeSHX
713Mcyid9i1fnZbOMuPQojYPjDHsd70OISZJEw0dSqSWs9GMV9JSndPlaF0RitqeTTrbRIFLOj59
MF0sp1IgHlrrkn4fmVWxkWWvf768TM69O6o2Uqi5RATedxwl0MZGVVuz35la2R0GNS4B36Ow6tRS
uVatnVsbCFzO3u5AhrmHj2NpRtNqZeEPO7VUtS3aJaVTAtZ5DIrQQ+y0F27Sttl7D7v5+J7RdPPj
USYuuhahFw8KsrnDro0Cf6s3eXLg+Bl3ipqW7uV3eeb5GOJwFLD2me0u8xq1GJustWjlwv3RfmJa
hWx0hJcL4Pawecl1GSNSytIfl6Oe+YKvMEjwZnN77WTyGMhBpVVKvwuN7rfW5sptC3aF5po+rrSc
zkcCFYlZCy2RpVK8nmKbhHoS+yxE+HwSEieKXdvblPn5yum1TIU5SWcJnn+HWmQ1UA8lT8/GfmfB
GLqNzDgrnK7walwdtQY4mBc8SJ0fbaQq71cSnAV4jgtrjg00fdYHRGx6mWFUETK+RTv1uwbPXlRA
9f7a9v3gITGHAVBxinKgk4W18ZTjPTQ5whrtB7nzhg9yXdU3XBTR9Wh7xTbO05pJcMEEnFJWllZe
0ZnzgVE79xwXOM5By+/uUTyiVW71O6VpfitZMr50iCGsHA8n2SXvgusU6AaATQryRQo0CeQAeptP
XnfQkQpOX9eqPO3W6gJtpwyjsjKDPcku53iQbuk0UBxApz8+IoBUFRyqHfFKXXXrhom21uqhS+df
2aKQXLucH/6m7gH8JwXaH5f30rkdrHHqUiuzDsgNjsO3+hS3XgiQrRRDcqeUSifva2ENd2ZeTRZO
YEn7oTEaQ1/hwpx9zRSWQCfmcdkSsTEpST90MksOHYEWvtlk3dQNqiYiTaptF1trw4AzaxyLbjwf
5msaxeGlMEJXg2icBEL5RVkmsOPwG/1Fp9N4gQ0BORZ+pu6OYHB/dlHfbYsq9MutJOvlr3xU4tqR
gwKB6M5LZpOGIcwd8NH51rfQaL78QU6PHBYDRSKtJ74HsJnjD1LnXUovuuv+i7Pz3I0bWdf1FRFg
Dn87tyQnjYPkP4QkSyzmHK9+PyVv4LjZfZrQBrwGCzBmqiuw6gtv2OodSWkxxQUedJWWa2uN8oq/
EIOfb4OMI+gdUghC0E4SvP+tOPOxGXYBvG1rxCpGW7mYHuFncMv4MDc7X9EWLtRL40mOOWobfMLE
46fjaUUyoWfkdtsuiLseYBRK8z/yJGyzVd1GHoAs9ilfGPTCkjrvST4FaDwojdkr3ED2Lls1ard1
AbN1or32Sw0AW/s6Dgbr69t3fke5EPr4AxSJA2fopxMEQTe6o4pDihBt/ap3JnoOsdP/uj7Ku23n
aah0OsxsHWuzr3o7nMZtBxhqUzuNeNAqNSpJbXT9rTRqR/mkGbkGplnp2l/AQw1Ytxg45XFt7Flo
muLXf9LZIhO7IXAraymUwymJnk48Ib8zcuKEnebXYpOCejrkwldXI5nm9vpQZ4eIsj6yyySqlKWR
XJrdWUEZTH4cV9YuD7v2K5gycxukarFSxzIrV2PcDgsP5IUBEc0mf6SBgQLIvFki+rhthKPpOxfL
xjtkV6yfhgunx/WE9QmxNGVYeOnOHgUiODpq/IMqnMbKni4mmVvSZGOk7wZfzb/oYWDfq0ZsvAUm
LBSsiysYWYNK++QmaD01PdShMi38hLN4RI6O2gKXJhqU52ZASHobSAbruyAT5WNGE/OzSnHgQa2b
fFzHQxRs6la1IWno5cLpPj9KrKXukZVRTZVi0Kezd0Tfmj4+KztaKpLTZHn1FgnL9hik0J0XDtPZ
A8g8kbaA4k3dg3bY7NwWhpNYuDPou25Qsg3kZ+WeFX1LxyDcWNDqDkmvtZvrB/jSBOkZ8GmC8DLO
WL9WoRY9T5G+y4tRuY1Hpe43ZVI71kMe+OoS7fTCYQIGqmNcJzunZ4X3wfAUy+wbY0f2Gm5MfRxu
p9JFOlEziv+MokchPYiTT50k+yWqnr9en+zZjchBAYsKBYueBlGbXIx/mppBNPkTziPabrLj9MZv
Hf84YW6zsI0zeBfLSAzBYZUyJvxfey5OhWKVmVZZZ+6UQfV/lUPWH+vQ9B/qNMFKpml9MrxY1InY
JvDBC+lv1f2m6owt2ofna8EDlRwUhKUohp7O1wKTUBf0xnZDHFg/S9Bmxy6py4Vc+fxKkkAjbgeo
KwQL84fbrga3ycjMdkkVvpk65CJEMNhZEOPpne+CjP/wrHivkbylEEm4Ov9MDPwsOrITDFjV/kXg
VrixYPcvLJ08CievGhtHTCD9D3iE6d+eLl2t8GJMTW1KKYJgnZd5gRRcVh88vYkXnquz9aPCACOX
uQBxJCCU18I/p7LJKlI7eIq7sAerjRkN0CA7c7OvWo33RYQ88fX1O5sa43EoPdDgPCM0iWbjOXrY
OFOjcTyF/0MFF7cB9p/VG7Oq8Pm5PtjZncZgGBm/u2rAZp632hQnNfM6irTdqGfjf5PX1D/SBKcv
w5jEDdkZjfh8mhYinwuDytqxicYZmFwIsKczTFulgsnADAF3FndF56m3du5YuDmb9tb26nHTWFBi
PzRTCm/QPDmSlKbYRIoep4PWhaIqE/rVj0UYvkV4aNyqJuC7dQoZb+MMXfMzoeT9saD576A4wUvG
rY5A92zQTsN/RU1b+7EbevWAvwVKIf00DfdU1c2Va8XBB+OBvyNSgeOk8l3QtzqdJkrjQdIVmfUI
g3qqttlYTSgX9Q4uXo7mfwb5ArjPiCxC6sJxcAuD9bKg+DaLB95/AlMFt0tDlUr67FGmjtWoSc2k
sY1J9k3S1TfE3PkaxgbQmDjWVmloZJtxsLKF6Ov95PxzLbwPTa5AsYfTBbhRfsv/fKutMWJFhijH
Yzj4cf8pyjgR9yIxkQJ2Y0vH9ScbYrR4NN9Yo6PjGtuuGEW/jnpkF3Nr0MURtpNy6Gy/nd6qINMR
ZlEbGx+huna04QUARdNGqwzf3/up7dFCKnrVuevTCGDH9QM7u3eYC9GxiS00lEyeKlUu8z9zKau8
VZw8YRkLvUVfqG0i+Hcmho6tF8eftdZfYg/Pnv+/I/JNErdK5su82Q8XHD6TYlmPXa+0a3QIkT9S
mnHXiDS9gQ2rHWpDHfe00fhWm0p8DNXwPjwcH9Iu8ku+l1mmouZKY/ZYaz16nWj3uptLiz0P10Ex
TLvrazujviDBS9FT3jy2SqVaBlaniysKEyr2UNiPdl8l4apF44VuErKVq5zuT7Pp3Ba1HrXVPjle
nnmHhs9tq/cGtkNJWOTB/vrvmd2If38OTTscTGT4Mz+3kD/MLhk1+7Ek1vgGj7yk1TUmO0fgzD45
obp3EhiX1wedPTR/B2XBYVhJcsS8foAZL+IIRWM/+hS593au9s+Rg1rSuvZz82O9gf8dC6UMQmc4
1XPLohFdtLqKYvtRy/XoZz+SlWT6GB3rHHev69M6v37k3sqMBOirtGI+3drSszJFYecfEZJvgOSb
zgqtg2o9xjnSa4GyDqY23elWEC6c38sDm1TG6L/SlJh9sMKoOt3sLPtR6Sn8DmGXHRwvdVbQTFCP
afNt11dPeHGlC/ftDNItDzMBO4PCzaB/T6/tdMZW14aWKcrktzlYTvG9w8ZAw44x0H4Yaqsmq9yK
XGs3pugr7ZBiK50NZyvWYIoWfXprgvjnwPeFlu7rzoi2htJ0xsKTf+GDo16s4uiB5qxDQDp7l8K8
yan5DsZvqmO/fT+Jd1aHmSaoBn1D9ItBmlS5MuupWJXBAOIWCeZ9VCD9cP10nB96iqiwKYg7aNXb
8zp9E6p1K0SHdVgaixut6YavddkpT2NvKenCpM+/akC9EvDKiZfAgNklQ2peAPgJ/cc4S5pbXzMw
HhdWtPZHVfk5aUC/66Fa+qrPnw2CKmor9FjojhEEnB6GaAqcZMKk7XelG8p9HcXeY+s71CV9YbZU
K9vhz/UVvTQgNUHZYsFD5Qxk4aY5BCRTjX53tTX+0n293npw2/YKkhAPbaM+Xx9uJoQlTzvQeUr6
eBBQ46fKcjrBIonoQDhO8Bs9sgLpsDQGoq4BBVBvE6GGK6WIrK2S6H9q4ufbykhFsxqdRtsXwvW3
nV3HEUzbsE12Vt9E3UOR1dPCklzYeLI50jpbEiyIPE9/4uihQxn6tfvoVybZs0XgFeEauAmKuH8x
UwTFKxHxwFxfmQtHW8LmSPJoQWFUqJ+OqgCPm4zRZlTkJ4/4Aer4cwzWg6pE9Fquj3V+13G2iO2A
RJGp0IWdjZXQyhfGFP1WnTBal9Si92lVJysE0IJbW6jt/ai1MAfieli43s9nKXu+uAJRIzDogsy3
v0HyEn3B5PeEXr+x0qI4W6MUKNQVcohi4ba4cNgYjdI6cCUqBvQEZvPMIqdFAif+nUuOxTprSgoC
6Pin5VfYQlmzpWlqjZsg8QNtiyim6zwNXTx8Kcxq8FeW7qtvalu5zu1YdCWl3sRzo+/YG3BOr2/I
2bLQmqFgK/1fKCjwAp7+0JAOFQTTRjyDEPPSdd4ipECUPPpbF7zH9+uDne2+jFToO0g8M/2vOSd7
itPK6iNPPKc6XiOdHSd7N02tvcLyrLocv/HKDu+MulsCvp7dNSAAQWtaxKc0U2k5nM5SZEOSpkiL
PEW8D0+Znky3XVcM34qkHJ4iO14i7l4eD3QjcTiVqTktrckcKtVDrD/5dZod9MRTfnVDlmyzto2x
AtfUZIGedWlAj02kdUlOdNZTdPykD0N/MJ9GtXCfpm6wv2ZJjq5VHWYbozOXEADz9gBcF5u8X8qM
kx8D254FLZNGh7y1dOXFTasW8aO+bMh4dBEeK98Ls1ujEkn3nKDuYykoUhRNfh/WdtP8lxljGezg
7eVcrVkM0GchdyYeZzdPsjnJUHsnuRrg987imloFFtQMafeClJBQEIFCmZpIqk7q0Fn3Q+Za/p3b
UPAJFDeZvpgV1ekVf0tyhyL8u0yijq9qBaFzMyD+2X9uCixCV5ljqvWhypw+Ow6w4YB5ZUOm3pAh
axaqk6EZHqpRU/FFV7tUeWj8djDWYVsYydalvv9iECsgsVQ0ROd9h/v5fZyktY3oqYkPYbS1C6Mq
yxXE6uiHi4rF+OCJxnkE5KHSOTVD85H8JEJmy+yCdhvhriTWdTomz6LBK3JVZI77SykQ/JAyZwEl
A6Q7xNdSryhVNIXBv7q2VJIRf4O/NbbeeWBb4b0TRe2931T+cFAyP/0PtJHAC2ayzXAzRni0bhSE
0W5HvdG/I/DVaL/HdMK0PY/jNPrSddFwazvBGELFts1kawM6SX/U5qCqR6QhcrdfTTSL+g1Vm+jO
KwbfvTED12hXTqBU4MqSCqdyPSw86OvWKMrXOvVVsolSq4aNPen5fRT3SI/1Whgnd65s97B9nv/D
cloEbmstH7E7t2Pz1+gi7bIJ8yKu9/4YKHd+mqLWGfa0mr/bJXaZ/RaYXgEO0PaB04hDHgfC3Q1Q
ZB8mJVLNl1jQnQXVjdbczisV480M/SlPV3buem2+sXtEK5ewrWfXIt1xgAAy2IMizTV1ejtpXqCG
aaGOL1wRzV4kfbsLzSbYyawalRcD65IyLDdq2McLKcDZyKgMggt4Nxil9TRHLea20Vbp2Jl/7F5N
q53e1kqwQQNA+9Z4Xf6j6ijqBSsHILO3RzEVZdCF5+esdEDgQUEd8BfdKNQVZtfIiOQXwp1Z8NaM
gx18M9zGfVB6DaelJK2+9ALlX1oJPq7sok1/8DqNCy/1WciFfAa1g3eUNinYfO2TqdQyEpf4mfBe
g9aamsGmQPjVWHWK81nJJvzordorvIWga35hS6C9jPPebRQIumfvbuKWzVBUqv08Koq9K6exPBa6
iwWFmQ33nlWid3D97TVnlyL9AhwOEJyURX0NW8nTQ9Ym6N34zuA9B0XoTLfOiNaPIt/oBbTJPKCg
CESXizamY8nMcm4rpypKMfHKes9UisKVOdTddysP0le9aC3tw4sI8VvGk0QvoCN1ucj/lLr00fTH
UO/9ZxWt10NUT81NHZbqmvAJod6uyhfGm7eAsIphQMn6hj4DrmSORkvcMElC5GafvcQS35zO6774
Lprqndo3xxFDrQBsEjWDFBjoEVzeE6xw5XB9I89S4vcfgTIIcRQnF1726ayrTivAPCfec1q2OoLi
NiiakAjvh2i6ESFa19wihRy/9EPgv+pi6r9gi6amKytFXOj6b5nfH39/yrtLKbU3y52f4qxVh6np
vOfCc1v76HUd2g5dO7nByus7nbtEK6cbTGGjb1o7Bt+uj35+pKUayf8bfbYQ1gAaoJ00/7nsM2SK
a3cM1oZwF7f9/FtlHHAH3JCyBjHnamFYNWBLX7PgKPv9Z3qVtrOnxtrzNPY4vXvTxzpv76fMlmm4
FB0BSTR7D/LOtUfPG93nobeM78iTuRsPQew1vCnzd1NW4cKxvvTJAvIlMuajJU2W6/zPZ9QBzAJW
GXjPSVBZX/WhCh4z4Q7HyYySeOEaurSW9N4pNcDTojM2OzFxRURY6SFjic4Z9nlrJ7e5EbrTCta2
h31SYhk/PnxM6EnT9NMo20DnmC0nDOneVaLcf1Z8rQXnZjPBHRY5/RI8/MLXwEBy0wDbwTmYJX1F
SiEDTXP/uVaLHMkp33ua8Hnf2mHrH3RUs9Zl7lffo6iq99eneGEHZZZhAZWlRUX15nQHkQSdQrOs
vGcNvVBvP6lThAGiaWLVNHTptBA1zN9MvnqwuCTwFjVZMo5ZKm2HOkYOWqA8Qyc2a1mQHcE267Z4
8QslIYpo0lVgeP7D9UleODpc8tB/qIxxSs/qzsK0qTBbLK9fBS9xk3cHUkX0xIZQ2Vpx+zGXMq54
pgkNHGAXKRxjznrFNAOrRFNH5VmxK+VGGTpt0+X6mGwVN4zuTFbhY065/zuirL5hoY0t0RwqSdsp
8nxfU56DcgJY7dqxv0YsNsrWmcCZ7/pyXrg90bMkU5L4fpK42S4mFiq5hej858yE5rRFgK980LRh
Uhdul0unhbiDfF+6sIFmPj2bXleVRjw5/rOTBu1x0vtxGydxeANgzr9zyik5VuPkLzySlwYF4iiT
P6BcZyRm6IS5F+Nm96KQKazNpAIG6uOlLYRWHtqiNT8hyx7tr6/o+aBwJmVnmgYqcrpzFGDvd2ro
q3bw0oYCmcLUQmunBeHTIJwXlHeZXnnQWHR/yQ39fCclV5MIiLqWC5xydlCpWFdDIBy+ibgxqlXJ
RhCSUDJ6uz6/81uGCxSUnbSL5eTM69J2G9kpiuTiZegd784Y03EV9Y59b+rKEmbq0lDS+gvNM6nr
Myc4pUEYR2orQobq07tR0aPvIu1K4sk8+fC1YvOVc7EAOiGEmQfGAUpuNQAHZoX36qdUqZUjGGw+
hU7cuQLly+uLeOGQgDzjceAO5S6bEzZMv3DSNmzDFzSqrE2ICvKDp0CuT70ovO0VQ18hU7gkTjhP
s1hEOihQeWhdSD8w4/QbtCyvws0sD19UkLh7g6LLxjAxBgjH2PhMhbnZ5viu/BQUyrZejCjX9Tlf
2k1CC1kK49hQhDsd3g/L0SmR6XuhOtcdeSajtelkyb0zdeHx+lDnjwT3NpVscG98C5zW06Gs3O2s
yS7Tl3pIjHKrpmEefwXIpOg/qFA134JCt90lR8ZLg1IL40MjmSS0mX2AaRHHWUcO8qL1VbBXg9z7
Rl3IuBuHTBxgyn0QLcoMgdzwhzNEFAWP4HSSmWdPlUl682JUjrWyVD3sV0VfN5se/NRbRJl44cU/
30D5CtKQotAnlRpk5PNPhAgYLcqCdkhe1BEPGxcRmB9diDhKrXWT/uHDAjsCcUm6EeAXqRafjkUY
gbRhX8QvKIQa0/cxrkj/fc9PlSPmAPn36+flbGYyj9PgUr4Xv8+W0q30oOiNsHkZUOv83SRw6zQC
VB5fxej+D2ORmYGQkKUOimGnM8OyoLDVKWxfDBU9oka1E3/Lm2hs+hqbvM31iZ3dMyTh1Ga5z6Rk
D3ni6WBouI5V6evDizfU9Z3h40sAtd/6MnTRsfOibahn8cK3J3//v3VXZB5oXwEnpgAgDWdm88sL
18+SINJf1FglfGmcrFS3OrXChbzvfM8o59NE4rKGUwK35XRqXtzBnEG74KWhR9GvBt0ObsTg48+V
oKCzcBzlOp1OSqbYiJNA7eA1msPttdpShAYb+09itSDtRWb9gHkQrdEDRhlSCbO1gV/ZNoj17M/1
HTyrNqAhaKPQyOeOUQZkIbnF/3x1xmAjXYya3hslU/sprNLilsxqvC8j079Bxrf/U6it8h11g+EG
hpT7U0/HfmGt51RcKlSWlJcFBg/WE6TA7OkIM2Xw88lqXqEIVygw2xHSv1bYBiV1sbGtb5JQ1R4U
z5jMH4qZCkBxo6Ed0t6qYmrGqf6EarsfHRNVy9WFt/QMwUC0RV4HRJU7l2dl/uOMELBnk1j6a+nG
xn1n+saTAtLqgYo33l+JVP8bqB5BPdKt2zLKOgeBOEX7OmlBLoMJs/tZTfHwS7VV2IwL26fPTo78
cXwSMDNlWAFS93T7tMpNGnyM9Fe1arxPOGEEDxrWcThC1K7xBYdbBeXHpsTerqdcn67oTgix6aqi
PzSm6MVGIDtuLezn/KmSP4pEmEiArEaq5p3+KKcjTuxQSn+dxmR4tUotf7MSqqomu3avx/H/emb+
f+0QLpwfPlBq1NKahuzbnL1VuLyFqdAG5zXKK1Wsgj5rkAR2UBUpRR18yesiU+8cMapYoUWtu8l5
qu/9zOxWuaGlf7KReGYn9Cb9mBWFxDpQ+pXJOgmQBchithJukkvEv+b/iVvrSYlRVVxh0oCEi5MV
hzSqXq8fh/l9zHD01jGm56iRkMxrlb7X1mWb68FrwCOwmtSYhohSKrdVgYJgb2Tdjdnjw3Z90Pnl
9T4o5H0q/A6M+nmw6Y2NKDqEbF8B48ZrPPjMPS0vbx1YufYVP0ttP1i1dqwDjDeuj3x+zoAxwO2Q
sFmgUnO8TD+J0rJaJXgdtah/LKTtj4hC49Zsh3gzuOJwfbiz1QVmjX8vtzSvHdz8WQRGpKSGYRRF
6Ov3uIgbXZ69DEY71muvS/sVdS1jWEF6W8oz50+RJ6HqhD/srAEseV4Q1rQJFyE3jF+rhE+nzCRj
z6t8bFps3r3N9UmerSmD0dpUQa+wnYQQp99uUTk6dght/Aq0IhyxRGtyBXYj1Y8Mg8dtb48onl0f
8sL8qONL8TFwQcQSszsMG5iIRnmXvlpY7hwq33Vv0ymDXxECYf2/DAUAVypayAvjdHaT6ZpFrBbp
q0j0cJt6moKguY5XuxNTIFiY14WlRESJqI8ME31Bd3ZeqEIiiqtU2SvoRbEO48E4tDSj9uPYKV/T
fFoqtlwcD24ayBdqIGeamjAeY7wyw/w1xHK8XjlFXjZHVR+s26DKcmVVFKaxAJ08+/bBusivQV43
4EPnWxcLevJK7KSvdhQNEA7KYlvlWBtWbQzgRq315q40rXiHW0i/FDRdODY8LwakERm2oJF1upcj
7MwInlH2Ktohz1ZgWPJDXfZRSKc7tRca/hfWlsFIS7jHieXnUlJZZoRoRtT565TFxjY3sTcEUjjs
O9/AqXLEfef6Qb04Hi+nJKtQ/JwvbKrrrSjSIX9tq8g+UJCIN9NUpV95uLJDzTO/0A44X0wM33Ax
4A+pnDZXGS0H6V6VavHr5PTqfRm05YYC8/iVQv4Sdvw85CSIwu+LxBliKaWs2XcBezbWCJaSVwwq
C3eVTXqysxPX/uXViBm745RvykgtQU51xhe7x0aj7qZyoYV4vsD8CBoEvB6mysbOQk6qkqMa4en9
CrMp2lsxbsG5mRl/nKFAzM3LP4rWYSSErAAISrIc2lmze9U32q5olCl7rUfzqW7L5hAYPFzF5GxC
UqXd9eNzvp1Aw+jEUpbEAE+dK1m1etfGhq+0r0Zs+p9DdVJ2ceSFR9PoXj8+EkhCwg74FACLZxFO
iDbv2GAt/Or3enE36Z7Y9l0Q7lIUivbXh5Ln4p8sCVgXcgmgY4EwaDCQ5saT0qTWiZRUfwuy3NwX
Wq1va83t11qq+MciQDUodXGsFX0Y/VBdUH/Xh5/Dkf6OL8Fl3HgGobY8Uv+kSj2Qzb4RjfYG9cE0
t41b6j8bs2n3WdDDXh4L9U4N/EfV190DCG5AOPY07Uynnr6oTbp0/c2uXvlrqJbQAyLbJz6YJ6i0
boFMo4f+hhW4s6kDHwqGnfnGfYy/8772TXcl0trXVlFcLdHA5Is82wnUqfmE6YxzXcwrp/ZgOJke
ZMYbbgkJro359FOPHGWhIDQP6/9OUU6QeAQVgTmUL20oYma4LL81YH6O+GZjk1h7KX6KVSV26mjp
qyzCzGkch+lTVCufjSFuj6HTHJO8L/4DP10FC+HRvDHOb3ov9fPeka8SvM9eHXdoBwyZTOPN1vOn
GvuTgwDhvuONfGxxg6rQw7HFtPFwybov8bvbBGELEGsiqLl+HGef+N8fwgsBP4JKJPnz6Wksygw4
sp6Yb8Acw23tRfYxFG23UzpT2V4fan5jy7EAfTFbChSwJOal3bb3QijlpghWiuGinUrEetv1TfB7
SIL6ONUTJOMaqzv08zC/UXwK2qB+nq//CnlDnh46R6qLqLyHQEb43+mEtcDNewvEDjZwUe3dtK73
rah6t0OLqC3/iyrEjQGqtfHSjsuFnI/LEaQfARLxXFtk9KNcic0OaupghJ8LBx+4Ty1UmLVeKuNb
naA2jE168IQoYgafIUFVyhowQ2jxI8CYq1OLm76m2bYQXV64jqQBBMAiMmyECuYwZy+2hO3ht4C5
OD/+UzC04miNirtqY2dYi8wfboahrNcOcuq7DgttWHa1eTtOmb41aFf/vL495+fRBYhKPMZZhEIx
D60b3evsRs3xzYthoh/wxfK/sCkhBvX5Epvl7P551/OFRMM4lOiM2UdYZHmvKLXTBfSGxnQNuhzj
ta5IgyXFvbMzx0AQgjhzUL743OXf/3PlO305jBVKKdCS/XSKt9gcmvomacKpwMmO534F+q8Jblq9
L/KF6+8dMHxy8BicmFNWOempcNGeDo5+p+iLyeDg+VCtxh1+H0K/FUkRfA1TwxpWies0Kjh2gJEb
DKhU70bz/fABxtSUr8sowCS8xDK1Welot5OxDhpxFaauMBEwPk+VMF/jmNSYK1C9dr6tes8Pnyyk
0pRvdlWI7MaKEMJc5W0IMhJ/xpEYXhuyqixWPjzWcFibRuA+d2GfPYhUmFgvTU5ltFvkI10soShY
TXCbKiMJH64ftgv7ghYATTtYO7C555cf1W8MkQZDC1Y278Exw+3zk2GW6VqgwvibpHV4qDEJWWIx
nL25RDowSSQIglIAKc/pjnRWnvhmnerYe0J3qo99mY/Vuu9qQ7tNis5JbuB19beYURXptqRhs/To
z6JWxFdRJ6PpJLuI8GjnKCEbShpUpN4QqwZ0HFZoZicNTuEdqOvcy9pn2wyW6Oxnk2ZMpKQQ3iPK
kyXq00mDah+0ulMY07TyP3lX4UYivR2Fju+AjrTW3oKJsLOHyV74Ai7MlgwBZSWefkkdkdfAP18f
qVxsebFOK22swoPTBGV8CHR9Cu4bFC7Mu5yIPV3IC85OFv18CmcU4llmLrJZkKcFZhu1FDUj0MKm
uWqc2G7WWmVp6Srtg2Kt4Pn8qQJs4y+8M++1wJPPnewLvKZkIYJ6gZ58OtvR6XIvNQzoMI3aNdnN
QOpbV+sCedHkV1MmdN1zs9WagzvEZtisHReo0d1gh1n7ycl6QoEd2f+k76rYjb+0GAeLlVbpQOZT
JW2Ljes15l4QWMM5LOpJYrvDNIhW0I4D54+IE7vdmITy6tExSKzF2qK/6N96DV+zjsejgxty3GB7
sjXTVA0/2zEFoU1i1VWxSQBkBgsP3PxBAbpFa5VTxz8ALM9xwzGxvkqOpv/qvXZj6T+8BM2Y8b/r
F8k8tKFzBa0VIhw8A1p0zjxTaoCyO1OGyIAWV8FXTVeqtRka1YYUmadLKOo2TyeII5qZ71paajdV
Bo7s+o+YzfT9NyBGQQwPREZSNE93Xs36AIBugapCKqxtqXYd7gJTQiPIX9L4nr2c70PJfEEWMAlh
54ZNRavofoVL5E73vfhTP4zB7RRhnnp9QrOP6O8oRO1SYhXG9pznpwxe5to1YillLsydCP1oHePe
tFN4eG4DOzVvsU5ckti/tIrvOtHYcoFanQObbF690HHZyYGdXrdJltzgDBHiRIV/5vX5zS6m9/nx
BvAaAMBxAaidbpjrp6pX812iEhWpGxD8ylpzonoTFmV4pwT6kuj8pfVEh0VmW4D4uX1OxzN8vB2l
Oc2ugjj3RW9yyQrR/G0fwzww/HxYtXb8wRrC30ny9ZFw810gm3I6aKqPdlSOHnZPLkFD2cQVVz4g
HBXf2N2H19OUCH1qFvRv4NWcDoVV2KB3ldB3VqKM+YoC0YiZE+DAR0yOzU1gOdVCvevCijIiw2He
hhDjXCsytaOpL4FR7/ogGDZBFU2YiunOHuve6k4fxe+Ri/pwfZYXDijHkrG45mW3c/aZC3Bodssu
I56SBGu7M6Nd7/C42VG6hNWcvdly75gX/SbJ1ZLM5tMFLdTB1GPPV3cGDsq72CjyDbd8vjGKpJKu
udOudqdi6/v9UsR8aZLco7KQD26EzszpyBCaxixsU+xEQj/dYOPTrGozR9rMc5eEEi58hZJULkWT
JMNkXl/3WrexjRiTlKgIcBIph2kdtV36RRc1/U+lWRIYvTQ1UPkyOsD7gTFPpya7d0FLTX8XyINj
j7QXfdNPD3gL/Pn4SZEoO7p5PExg7k5HipDwddQ4Y1JizPQ/5Dit/U0jbtdWox5MD9dHO19HROh4
fniAqKyhXHw6GnVl3Yg9LuoCmONOMb0Y4EaIneIYJjdqggL49fHO15GciruMR527Bcjm6XgN8v0T
ZWxz1wrVOpgJhgJCn8rftuuL++tDzcs1fAhyLHA+nEXwFXPeMTwufJrD1sTcCTTY58L0RfVi906C
VEkQOlW574Y6CnZWg3H0Z7uiO52uh1ZPu++Fi1P5Qe8d68NqpSz1OyaWCg3y13MoV4GoeklNAUnW
wPetcsWrGAfPg21O6cYauyDdomSLdZLThbF2vL4iFzab1hCwHVRwpJ2Y/Pt/Ymp6qYUGjMXaBTGJ
K8+Iq99kQnd3+G+XawfDr/X1Ac+vovdbFgwFjRPoOrPdTsKpJwzJvF1b5/GuHbvwwXe77AgfWN1G
pVJ/Sg3fXwFszRfu+Hn9kM0nFACSSEeMaxDpktO5Cqcx0qwdcFEShQrjObCadVdivRMRD0NgNYbb
NMMUOrQy+04dBvVb2RX5Pp+G/rvplAMNwklfOJHn6w/Jg9aU1DyD7THHDnZ4roMoyQmNzFzcWnrd
buOxym4F7KLPheV+u776l4YDvkeNSModwf07XQJoeTx1LZK8CiK8/5V6EuvryO3iAgRaN23LxPSS
/fUhzz9vCTxF84NeB/H0XPeQzXSpVgTGzohFVq9A8+JsXoOq23WwEJe8HuZlMDYZqKnsWJP0cy3P
cYqQhInPAl7Vug6rjekWw8quW/1+aKYMvk7XbKwJ7jXtu/SZG/SBEo6zTgfUzK3czhfmfh5ey1SF
0jtIPykiOgvU0tjVhpakC7XjtEGHyBvjNa6rYokkdr6tjMOpRmCOThqFt9NtpbHadYlAWzLMRvE9
Rejg1k609BZUr7KyEvf5+pZemBa6JO/kSenJPfe4qGM7C4SJp1M8sMYCybzPrsjVr9dHuXBwmA3P
gtSyw8l3dlYLtwmKKVPRk0wi83sziCRdeXHf37YZJLTV9cHOA0AgALysfIkk+izm6QqOZTxS4/dR
56yFeBKKZz1RZw2mI2KsSr0trGZQ9mFlxsXCfXhhlmiBch3yrkvrI/104EZzGhmxybRoam8tYVbI
gtAQxKZXUX9cn+SFY8JY7x1rCeSdNx1dDYE+8Ge8fqNIbwSX5SYyCsTdNNp0womXVLIujicF2NlG
Pv75y1679uC2EDZ3dgzbIonc5MYhYDm6ZWxudHDD2//D/MjdpbSQZPfONpGwtrKrZjR3RhrZW0/H
uyqPfWdN7aDeoOvULL0ocnP+qdFw0YBAlORM0JIgSMxZ69qIR0EDxEWqqKLSuSuyxvlPCQf49PCH
663q1g4NN6cy6ZQUsH03TlJDlRoRYlczDaOkYvHKOTtP/CR6M1y4nCpZlTw9TxOmT5WFz9kuIwVE
xV4ft9mARULijEutkLPtZShmDQIdSQapPXI6lIgqIDk0aHbonhefg6Id9mIaxLaRAnMdVdOFFtfZ
tcN4kuQG+gmMKrj30/Gs0PeVHD+EXaNXuPvWKSrzq2nUmg9yB95vAfIk+Au0zAF2zSYWm+ngFF2s
7/k0o10zmNF+RCdoy03+6/qJPZsScEAJPJCILiLuuYU1uma1HSC8tDdwk/yPQ2Pd4A0oFpQ6zkfh
P03dVF4wqjRSPV24cHJ0LNVqa6+hd5Ju4bno1Kz9IRlqd+EePTt+dB9phfL5yX40kkenQ01GYjZD
3rhSCyF+Qd3ZPvjZWGy0WO2XiPxn50+ipIHBSfaDhHDNppU41GFzo3T3YWwi3gzkFWKyYtz5RnOb
qIq/UH4+X0VJ8eCi/h/KzmvHbWRbw09EgDnckkotqXPbbvuGsNs2YzGTxeLTn48+N271hoXZwGAP
ZjCWSFVY619/WNUkjP8uVsVUjFBVu8bf266at7iOLqe4ta9Jrf8E+vx9phDkvqYJ6qwMEDNca96/
wcn1SODCgmwjMSVwQ8voyqq7IV8cy5Mgb8xkQu3sePKWHcIrNYlTjPe4lKfWkUhAtwwHMPKAO6T3
ylB22DtEZYGKK0zmXnU7gwC8b+3owHlrku6ZiZJ/D83JenDiwi6ph0v1ieSq8RQXrvksZ1yxwmSs
fCOCqG1mocwT5w2HqGaMCNvWb2dfn7+n0vTFpsWX9TQg2LI3nqkK4NnODJYjOBbnX2E3A/N5T8VW
6Hqd/phIk7DEwCQ4+U6vp2E6I1Oy5i3cJvdnAJ4vIjO105e4K+V3YS4pQQUeAMk56e24DTl8IM3E
zpDc1T3D590oPG3auU6bLRvG5KLeeXYCzSIp9NzbutJMjAcf5utPOdai2uOv7jOYig0jnJx5kT+t
hBzjTTKzG7fStjI5MqpyMGqKuhI0fFPa+Sya48iolCLOhcRaHAymY5bF8CXp4grPl2IU91VfJuk2
6RIn/mXZ2HxsKTk6O8r0zBI3QzMvfuSnojX6KLO1ruXl2SPYAYVo1u4wvgtEEMJXSWNth4lMPt/U
1TDPv0TTOi3gmxVMHESjUl+m2EPlGCKf6YJ9jyP+NZHfuoHeLUXQDfbYOldl7gnC+X4pYie8GMg1
k22W5DUOd5hNCjIbyhATtWUHCdUPkxr/rkqrGBeijNj8+3S83OCU8pR+bAgOE/CVy4TdaelrBaEo
38buXB8Hr/8eT2O1c32t3Xlmfc0q6sPWw3SfM4vrbI2ex9774nmxwErLJfXyY2KJJt7JwMSgZJk7
09nWlWPZmyUVmbyxzcZ0bry+9YdtD7/6hIB1DJDmw5bYe3aeLbspbvV427ad7oeumRvs077q59e6
T700hNEw67f1qBfxM4Rm0kqtiqL2Ts2JfpSDZbWhgELasolt8SgowKcvQ+IZ9dZspTlsXK8Ar3Cs
giF+h8ORTpyqNOJ7MdV1v8FBssKHx0uogRhiVN3XnhwQb5cVWooXOtm3L40ph+K+ID/ubGhNW4fr
dftDn7LJ3nZtnld3QZca1l4OemoczNwsfht2XjhVqLc0VyHnRR48SM9scO2bkq/8UsKNEGbBuzH6
bLrFgWnZSon87RludKGf+K5z9qNw8E3+nORaspyHRRHaEFutV+/hGnpkHVWFYRYHt4C6xYyxlw/Z
XFX+XmlBXRLqPlu3QW2o7Ke1oNqnk43HTcEMJrC3DkbUWpiP2MCnkeuQXRy6Rt4hMijQsJivLcPC
uTnIjIHwwW/LJdtjQZQY5KQkgTeEmXQX52jSlWqoIYI2ebBUrs/PrrUYPwcKOuMEZGYk+2ZuAqb/
vlkKBGItbE+7c/3p9d8Ln6btYusxJ2EKtQICqOtXEsX7rdenmQRq8usjw2MD1kYLiuPtyO5mw6da
XSdDiMAy6Ha+J9yXco7n30HCsfDQVJj5hUVNRlfY43pQhwPAznhYvCr7oftVepfUXOFbgXJlivAG
bextxoZIrBAnREKyh3xWJrbHqVnds8ZlHlVCN7uwUdhA8nuhOXyYtEQ2jwSbaWLn+CKut4g8nSyq
2srqoCBIXc/OU+cZRTgofanHSMdWZ97VeBIXt5rIs2xbtcKfMmwl69T/YqveXr662uI7r2ZX1j/8
PrW8aLSNsb/xswRWy5jrlvIjzgOzvAtUPPm/MlRQDQeR2+fqbnDL2jiqsRi3Ag5pvgtwsMOyEvKe
lUUeiTz9NyZ7XqTKJhbhlGL+dMyX1GkE55mj4lDFbZttsmWql9BImXnucgDAO9usg/4O5lkVf3Vd
MbkhVs1452SjV6tdnthK3cYlkr7tqrEbojiz8mPcd9rIzSkQLD1KbJjG0MS3xNs5MICgxIDBPHZS
VgcVpHMR4XQy6jeq0vz4hKtx8Kg5IvWL0O9miZ7ANDulRWnnDfmnwvTMV7i/8agi2bH76ghRR9pt
RDkIfaPDzVebuGwKZ+PVvqNFzDXS2o16k1surDCJ8wmkQUm9YPcIz16GqB8z/V6v0th78xZLg62j
rFpsB+zWpB6SspSXj5Qszue5rfriBdx52WiVkfswQvzkrStL46kZk8m44fXratN6c/46sH+Sg4UA
YuX8eF6rbWJnMfeWnufIj9waLWczJ9Zr3FuZE6bxmG24Oq12n/XVor5X8GCN+x7rQvW9CXqLn8kw
5/JuLlJckMmHnF+SkcF8ZOqD3BDkxVh2mMrqkNRmnW6UbBLWcZylDmHpfpybYSmdqvxUaSr+ZmvN
YN1ngwFVLculnu7cvhEHR2rKfIEBrLJzL/0AxKiZ6uwltnqRm3tZEnJ7E3Ss/jHsMoTv7QbkpxDb
xZaVelmM2fll8y9JZbAXDMBCKzO4cMMgx0cRXijX3CFpjTR2t8ruejvKc5yLvnsL05svMo5tjbIc
wft8SrEPsY/pkvrerjIK69xpXi8PqsGD+zYNWs86LbEmDMhHeTMxlE4LWCiLPwdbsx7N8ifjsyk4
8Wc5lKnQjZut7rXefnRVUjawENMZQ/FEy5aoXgkIoVX0ffNtMiDSbPseoaMeMwd4m5om6zepWIbk
URut7rNttDjgVnA+1V5J066joEmz04jGRt12cIJxZiu5XbblYGg3oBkaZd80UT2HYxsEGJIrvRp3
+hogOEeuFOkrPIiyvs2lGD+1VWBqv6m+rCq0CPttjki4pRHOuW78TPQ0167AL5clBk5k67if6Tf5
Git/6P05m9two7W214/4zZXl3lhidB+Fx2Ruxse8N4xoGDtNe752vl8e73wsqAglDXxsPMAuWtlE
QTFI58Y5FpSL1aPfLV2gIiCR7s0y09S9c7oJQUiRQTnYahimzVjCCk4ze9ac5SGYB7aMj0Xdb0ep
BVF0XU3DGMbOasS3wLj8IaHLFzIcJJ7vhNsb/tkOvNaEkzmOU3EFVv4zTP+7UlwJeOsAHPR17Zn1
i97IphcrZsbrR9/oEwKTrXosb8zRCLoN5v4FBXPdZ9/LqvY/2ZXTwoYSXuM9+Lay6AEwjYrPWpVk
+trUGHYb1syf4yfaqzxdiLEwrZCaXVhbTeOQ/9IXQ36068ZwnisbDz7fGYwhNLKAyHe3GcW1rJk/
NIj3jwd/ekXoYb7CM7sMnwwGSGBxYk1HSRpJsysrXb8dXXroZuiq+1zpRbAdYAplYZDMMeaFev+1
U1VtbVSVDkfNV19tpjq/yKFBi4mJxfTJHqefPiT5a7nOHwoH8BiYYCY8UG5tIM33C9pm3tp5vZJH
pFmqQanc9HkdJnnDKDqcWVB9hJWMfufpcq53a/hMefPvxf1xS2HERsFIWfoHC1j//V8jJXtMmYLG
rn4cQDs/Mb4ati35bxY3OFfOnAhq139/onHZqOBLQOYeXg+IfyDEXaIOPOrQ+FrlHqF55Drki6aG
bjjRXJy8xsr9OzLRhB4hRPCPmgkIosJOmd4SGaNXxGaIJWHgPaLxXkSIUqmcMExy/ZyUKAdzsVmO
mRlRwZZ3Ln/X3HUl06krz3AJQLvAWmvH//9gN/3/+7eGV55XIBj0j0nvy5uGgugeBD44dy061rGT
eMGTnnkNQvn4qcCvf3x/VnjWv9y3gTWi1x8Bfhu0FM6+y7tAHmrpTf5DUqoyfSkCa/DPvpGZ18bM
f1biu03FvGu19OcxaC0Rqb5/YoRTGqhQI059oQdnX/rQxAdiQZPHjIHog9a2sgnz1sLuyegbx7xP
i7Z3dnai4irEoUGfDvx42Z3K86mrQtV2TrmfhVm+zolJ/KKVN2T+0d9Uv3ue0do1RdwEVxRvH1Ye
InC4kBAbWHmrQOv9QyR9n46mXmlHzx13KoD3LZ1B/eIucR64C5OtMtIRxbHj/FLOEl8B9qwPuz1A
gwYnh26B++SDPY45ZU21zEtxmharNTZpkMhzObQuOA2lh8DZvyhIdUSE2z57AKUtN7/TP5jT4sxR
3BQCp1eEucnW9Chw42haRCx++AgtbpUX+/WuWGg5oxqnin4OU6hpqD85ozsV2qNvDg+SsLizghs5
h7Ntx9oWfjsxK2FFbMVP29FsOtFZuSRjDIY7bLPWSpMTs6rAPEGal36o+qLREOvSKufokaTrR4BV
AbJtB5k98Xd4aOv7K+fFupneLz1+NshaYLxwK/m/979aJZcASEzPT9JN5iW0EC0fjX6Rd2Dn9R4c
ID8FTMVD3Uh+NrNvHInzHL7/+0tcrpxVi0UTj34InxPISxffIaibLIndcTpVHTOgmzKmFgnZ40Z+
ZJoHqmlZuatvbKOT1k5zaj072Vmtl7v//DWYhaOWtjkIfAgI71/FvCzS8Mt0OBUezGwEvYgFxkY3
5sgxU2GEqZ8NWycptNtpFmWIhWd9ZRH/gVX+/jV4E/iuwGvn4lopjxdvogtSwLgsbU8yXhJ/nw7B
sIT95Hf+zTKM0Ezho0/tmRar+2G3MJ23wrXru2KYxw4Pv6n1jm2ZJKQETfBRd2OXTd2mQ1NYDHBn
TQVFdtLHfEfCd3+uF72aibaA8HicZO2fKjuO51DzyubYB0knaY5gtLs7bB61PYnwY3VlSnUJkfO4
zN/XB+VyheN50dpLw7SWBM3YSfPdt1n3tWmTp8WXtB0a+0p1+2Eavn4W+AHUAn5fJn4Xn5Xng19m
9HfIc7S3mchXO4xLkTlbHN6zfTOCioZZZ3n1rqsG8UnGuEEsmRi/gshN8Nmv773L6mDV5jNXYenD
N6FEuagUFYCm7FTenTSIr1k0DKg2qqpoh0h3gDAjs8+W4Mrd+odj8H6FrS5QVCWsbw6Py3Kb48TV
53YYT9lKGji5TtlYB4z1+ukgi8GcQrtuxZSdel1LtGdFXG9z39r6silUOZSvGONJ8RoAdNxnaaAl
2wqhzYnOzvSARjtj/GlXppx3nruU8T4Htx/CxU28bFMVRU6iFqbg3FlWlUnnjmjJQj4imOHSpa8d
XjUEMVpO2okw62iaOKrDssQQ6xqB+gOmxKuHYYVzOoqFlcB5sRgaGWt2lUz1ibHmcKdSR08gm/RN
eTAYS/rhEBdGsumcHnFSNQ7N29KSBLwzclQ1kd+zPo+oL/RNBssji5rcTT8jPqnVYV4MLd80yrRu
Jicer8WEfGBt8cVxFqLDwP1xncdddEtDxdQ/lXV38jwW731fc6nfZinAsGGoujy1heHc6UvnxHvN
xCX3HtFb0Uej5Rbzbq6KzPvy70Pzf+wriCwAxXB3GDeDFb8/Nc1OV34BBYJT02pOsztBnsR4/cEw
6vux9dMHiXjmgfLevOkcp81DvZmtZuWwzl+SDrbklRX+P3YVGlTMEiCSrrS9i592TkUs5Vhapx4M
GahncWXoGdWyt1uG/IvO7PnKJ35gysOzXAmzDEhXXj4b+v0rqMepNGJNH04WAl9UL41XzZE1iEzf
8GOKpgo7W5r9kwFvf8DqEYR1owEXQbQpSsu58ot8fAE8Pl/C5Uehpb78NtKz40Rv3O7k9J6b3ZQL
k6+NntiT+wMle9Zs0Gba2s2/l8H6Vv86VqgQYBlBF153FEKYy4gHctpnDkuX6YCr8M8z1Li8aKod
HCqKrLsm9vkfn8YUxmNuTotNzXJRapJFXNkzI0oUAcZSbZcSy9VImcF4tESZ//73o10MO3k0AyUE
1HIGuWy6PxvgryauUO7kNMVib5dh6YANGYswi9SsK0D3x2di6cB8oQdBYQOj+v0iagJn9mJ49dsM
Awx5OxkkE3yRI5Psg7L9OL6Cu1w28ut4h6YD3ejaxaNRXevpvx5L6cS1xU7uotZDZ4LGn3CBgu5w
jJHqMtJr5V5qyZTcCIMarIvwmR2nTTDG5Q9t5blsGfKkRRhLVta0FTZa13bTVcnC5NRuiGTF+KJt
8tCftNo09v/+TS7PQb49U/w/ngH26lP3x5rq728/AV979uI+9oGL9wMHQQ6OaAcCCWx6u9Su+KaN
CG+WOPfdA7LI8kk0jXxtbDPvr1Rt6y/z19pfv8tqlQefAGYfA/GLunFUulPVlZ0+VYnXG2FiJ26U
lrPxTXap95zOswfgGJRXKCAX25xPXcUc/I8dx2DkcixS5QM1gpymR19W8c94TMVLrPnL8kOrCPbZ
lJMt1RUF2P9463ymj1+ngT0Fl9DFQVcJKDWg8/qj4rcJbpoZEvapsevKF2EVl6YP8C8Kdx/3iagJ
lJrdsvmqcckvGxXIpCNtYtCna+4uF+3D+iZWH7L1sEOQ4V6qQZvFjst56udHvVi2g1cqN2Jx3Egz
t51oJvbnSDQLJxEAeGUdUthP3bXicv2J/1oCnH6Y9HAvYxG0GjNf2tQVHuaWhYqNx6o1kiw0mylz
912jLdoreR/6wzJUstpm3dRNUZ+qPv0UwwIRxwotgl4crbSojRBWuSM2CbJe/dr4+s98+v0X5KAA
2WV4TIvOF32/27u6I01MH1y4Bq2x5EfkFgHyWdESWBjKVBfa2e4Uds7A7EFahca4eEaUd2A1j7ov
g2nXwQBg5gSDyuaKq6yyejYrK+lPMZkuN0vNrfu7gwqCrrnVQP5h7SGt3Yk8kXHYjWR8APdVsRnP
kWF3w7OYifhiiq+azN+UTYNV8MZMNONgCOXI3WyoQNzHQdUUOy1IMNQeG39Sj37buYAhGnYT226i
FtrmZeJoxzrOnC5C2ydfnAkR5LacCIAxo1SofLhjQG/aj01hJkqFpZZLAnr6WTmbSrVgX24aN+PB
nEls1NASa098q/IVzImxvuQHJbiFhB8qZL1Q4ji28x00fVs8xHWF8PRaObHuoovfCucV2mCcB0Hj
LzuVRqthxNmD8ShbOZ0rvDfBG5TChjon7S/CpnpN38PEWRKyOcYbc5Y4D2BBzESNjOiXfx+1F7gK
SxtRHEMXKjvsxo1LRddQSxsbC7t9Gpb4XpLOdghAniNZ9gAdVVz89u0qPhhTXF85bf7nB4NLgomx
xTlP3i9ZTdqNWVRN9zQHdnpgVCZCr4JOxz8WD7mvtNeeZkGEHbHjh38/82VFtz40hytNElQ0vBUu
qflpU7IWSO95aqSXBpu+nfIA/BhubIS0pojcIS6tl2wyvGjRm+xJklX6pQzya1mEH98BtEK+jAmN
EXDtkqevMSjtMFkYn0aPlU7QqxkapVBnMalur9tt9j3XCTAqB1f7/O9XcHGp8QZAQf4w18DOYTZf
NBplYzJYFejdfSOe813pTKk6Z3mX2xtSYBUqUNwVw7qpg6uH6Z+ner8BeFbcj5Bh4iYDTe/9L69n
sPG6oC+f5DqoAay22nLtXpRulMAyK9exxkdPhATl6Xh6B3a1PM+zQ7s1qMDK002mzbk8S21iqEAz
JONHUqiS+fcMgUnlvxQqRXmroKYwycyFTPdDYgZkHQcyLs9zM6Zt6KeFqUK3meeUaWJnMKQuqu5U
y4Rgr7JnF26HiTGN8HNTRULXZ6SODPjht2QGdgumF0/dbbwg/t+B1tbTDkhFy/Mwbouxf6Ewqx9c
Sy3fYk7A+NGp29bdz5A9qi086yVABqHn/b73MruNlsEldzJ1R917WwakC8ShGk18xO655HAYOsl/
a6W5+xD7iThXOYPXvRKB00e1qZkjr4oXNhy7oe3JEQUsHTfehMw7Er3pwgxgbNU+Q1/P+4cq9gdx
krOTW5EJs5hpau1MsVHhnCEypsGzmIud183+E8oQrw69NO6+FJAaaEL7fJm/Oq5wvq2tvA/ZbOwf
oNxU7n7MJpEz5uxSzAjkJDvIq7o8+KLS5Gdpq+5QZHMOj8q1Ou0sJSVe6DdSpVs3Z+zLNVVN0Dii
wOjt/GcnmapupoKEv2qfqNZuv/ky8dyHVai0PEBz1owbqIBOn0Yq8JJtT0VkRVRx1tIeiCzRb3NO
4LzdLXLp7E2HP4ofLZ5iS891Yw1fO9eQ9Rn9Zwm+AQXwF2Iz/6GSQn42azX7oQmBodpgudQEG1NA
etCn0iw3S5kEB/hINEmRLphCRkGawllAL+Yf0zaL1d6Rfv2tDmrmwdJf8i+0lWWAUcVK43FLq2oj
pPwQHfZw9fT8tUb6HuybpWkUKSQtnLqu9vsAuYqTxlGnpMzHrWN3QXmjrLkk+Muoph9tKZJig29C
3SgOzcn/1NN4WucxEaOHrizV2rAmtMYTh7bMTUzBXXs6GZ7w7OcBeRhcAQVml21sEbjqnoVQiu+9
SZlzF89mLW80J1jwv9a0vNl7ozYIyIayECdQhsF5QXqSTOel1Z0+nLASfFsWRYDYLBuC46WJIVXB
rDZrUzw8CLraEifT7IUnbeNFg02zJDsXH/8bCE/VYO7WooaKSnj6p1lrfOaKhtvEqGdip97lPowO
cSdqIcn7cFLQ24gIjv5xsuu8fDCXUTl4v2CGdYX1/vGQRNLCzJwiHPwONO/9QQW7FxaImw1PkF7M
DQQ4f5s3qX5Wep0SlzUWx4aZxX+9kNl0a1+PdnVFTy8DiwGnYW+g2iK9jkGLEGX24ud+/RZ4PSB1
zX42TiDZ8X014IV5hYf48UJyHESsdBzMF0F7LgBq4eu9taSW88hiXgwjHLF9sshnY4Mi+cxcfBRi
JaY7WIOouDZ9VmTXzEb/x+WMsZcBF5J4iVUIun7Hv3o/txcLpNMse6pmndIIn5/ivmcudWOLNn62
Jt0+OJbKDu6weI94UvVbbci0Kx3oRfvF/cimJM5mpatzN1/G2sx5N5eBUYun0sEcMImKIVPJnv2F
6VECjVW/cYzO/Y9eeX8+FUezNaAEFPv/uXJ/PXopwG7tcmmePF1PH2vDS38NcbUcYNWX93rPnOW/
F6OEreP0vYpgaW4v7Rax5lt1FFX91HtJVRFROBfzFrqXHXaESHobwtd9/0618nOVaPmeuTL2linV
3G2Hgufh30XJx9Xn6gxmwH5YfIAy63786/EbHOlxzTWaJ9nV5bd+aNqzUNi94ubcnAoGOHMkEk4F
OWvjlV33P7Y6NQmif2AF4ms/1EMet3Q5t/WTNfb53TRa+oZ8qPH7DLgcqtKht82H/Onfz/txkTkU
QLx6UC7Dwlbn/fOWRqt1tWryp2mEh9lkObegJslODues2TEqgmH470/88xwXtZeFlaeBEJbj5cMG
l25HtdDX9mORLdBbK622QDMIbZgwmCkKA+2zU+4IVmIUN7R2hZVKHKfB8IXTQGvOjd+u9/GAwfdx
tEsrvwOj4FKOY3N55ptDm+dwEUsaarWygp+KOA4ouoWasVwyYqGsPhyzjlruvx5ceAtAjOCQtvn9
4JK+f5WIS3Bf9af8WXh5iQtd77QHDcrj3mgm/eAFWY0vLBARtMHKa6+81QuEgsW6YnqcWlQUzPcu
HQmLfJCWmJvy2XZSues1nSVDpYSytmyjqpuKQ6UV1r0FI/GoZbnx/O8f9RKjXz+fzo0ugu2zqmzW
dfbXvvHQgsNW7vQndotcY1bLoKaEnpxfczBlj+BWdtgumOrs89atXsYmLcsQExrvEwQDweRQOP+1
veDs8rj7QCNW6ZR9ubIZt7daiYY4L7LyyUKwcCA9eomhddvOIS+m+Dwt2Of8+0V82E/YDbN18Q5D
Wm6Cf75/DwtE8hgk3H5qYy32T2qyxDluBWTyug2Kg4So+vbvT7xAdXnzq5syr5fRI2KgywlnqlET
jHOinsZZEy99q9VPXmbkxIxSXf/7oz6cUBSUGBXQqq9jGOYn7x8uIUoVv7EgeW7SpvtSS/OrzHz3
VNHei3CMx2LrErL+X5t0PhRpKk0qInJ8cy5+x475Hiy3NiZe2EpO9Gx+pBttTZkXO3du63mntqLs
wwxOTVcA0I+vlk9Gps9gF0CM1f3+eRdzrueiHNPnGmzmgMgKLqyxenDFHeq0K/cgAx3+uHcHI75t
LFfYVYyP17X7/uNqFjM9VOY9UX603SPECTzf6p5UbYm+Utj9L91Dqv+yoKklRyAxBLAjJTjeo/U4
w3ReL9k07IfBQLdhNtpPv22LbNdnmXiQfiDinQUPpAtJws0g+IIypUeCFXqrDA3dG/ywJ8S4Z1Kf
xi3pHs6UYciELONGSqMeH6jGjfHNyPygvCscv9XpsgqyKe6HdfIdDhry1sNI5nrGSMZrPzciE59a
8uBLWHAZI9YlnpJlm4x6+2ZwIBSb2s27JFJ5b02hyyl913cjwhYKax0yUVp1v/zeViJUY98Mt87Q
a19zOM7jHQTI/nPa1dorfun9W7kYVr5Fc7U8uI6I7SiZUmc469boPNmzWN4gDNN8iq4ywmICWo4Q
+dQlqZpmPIalStJbaZkZTgh6qfIjWQT104jD13BTVf3ibEiFG6MmyGC0JQyfqpAEPHLU7MCXYqvj
vpYcPKX0iOC4uf3czoYW7Mekb37L3C/YFSUC1X3p6zJ9rujctV+diWP2AwTufENZSRSxE+S1foqB
Wc5JbpUa8cza8Ju/oK5TZMq3wJ2kRao8rqwhoM30SZOqNb/UXVMdu5574Yg8y/K3mYzHfKNSY/xq
cafXW7RbOAEA4PUTdGe43WED45rCmX9OdPbYOdCEzaKu3TtFhizTU50514NPtzTvfB2TvTNZxWb2
yelz0W5iur2ZXKDEKg8z9mVgBukau+HYtXPo6koY8OuRLYRjPebY02VCjLetAjuJyNQ0ps+e0xbx
Ea+oyZy2ixlnBBfQbwXNN4y3pyl02qT6PCJdKzYqmcb9pPzUep7rlU5hmWUHtYRSNA2pT5UVppge
rxl68TKTC137r4D3gfvWdjBkN9iKDJ/axA7yaMAjNz+RfVbVGzUYyj4LH+XfDTz87PuYWGT01kmm
0cpPuEXXGFrK/C3hmvqSQNv7JspKdKGmN9UOElbg3OVZ4t8OHUKPbRvL2HsF/q7xeRtc5ZGT3aBQ
81j/+BAjqspQj43OTw7/oX8cHTnfjRrk0A0sY4YGI4fbGAp3YCqWkYnxWuaojB6KYXFjFXqZ6z75
MaA/XDMB4tRNgX6gGeQUARMoZDuG+ZC2atsXWZsRdm7NJFsT5ux9qqfZDnCg9AhNCPmqOLptXMEI
KXJSrbJ28yTLOox7iFGHJmOxsW8KMW89r+cbwQ2xnNs87YbXrpLj20p6+1kaLO5I8tPO534K+m8V
DljZuYqnvCZWrWpwfFCuG9pZPns3RS8ccaPPsTZRjVXZqzNWvfgZd/5gAwmMphuZY26+tehY40PR
jEEV4jJblxvZKBgdRspckCh2lEyAG1LYj7DxGzcqrE4Ob3GvpuI4DW2yPOejUxqHqlVYVjHP0op9
W8zCCc2hQUnBekT/4HNbHHC3mhkv1l2BPUY6FRgYZVkT6TDkpw3UKWvmbPCSdKNPfmzfaOmYJ0fP
I7CEN2jmKvRzYcYgeGVmbIa4s++8ZfZUvslrJ8t2lKsuQKFdNq9ohIntGp0YNWmIHsBacNSyLbXV
cjPdVRQQzqfBisfxdoqB0yJh+FUHp9Id69BOTPezjFtEYLHddbcjb3V0Nq2C+X+ymtRYduYESBHa
mpGL3ew4zTbvTcYIBbaMQwTHPXefAhd6RIkgIrXdaG4LDKcMPCxJ9ETqt+UPMNu9i/r1V6Ey+WvJ
m+qTZRj9eJgCfqC7eFDejIRCX3pscgiQQ1Hq9N+byTJhgFiZN1FLdaUZKaux0qMadKx4gQrL2dsg
AKvNvYaAzH9Mm7n7Xcsg10KvrLVfGhL9CREDKdjb1oq9a643lwxlSiLf8/BuogBcteuO9f4i9Zpm
gDAztc9+kqbzTS8r/yZtMRbYFNiRDGXoNL37OymC7B6wS9OQILIbjUrvGD+N0P+2yPkLJyozVtLW
aW3xy/A6sjdSGTdD5JAVrO/zrJNnT2XiWnL4xyprNXOnfKTYgepwydBLXA+WkJF2zwKHsYb7agy2
c2n4oebqk7a13XTaZCT5llcKkI8tBAUrbHJAeYaMH4ZCQadrvLihebZQFXK1B10t9sPoQ6Jf5iHl
xB0GaWKqrOSrJI1V4qxdJPOVb/GxgKZ0NlcOHRo/JgQXv10LEFvK2qifF/QgP3BXTWE/pRJ5Wlpr
EbIq/ea/FrVIqen2V7d+6MX/R9mZ7caJtVH0iZCYh9uiJtvloezYGW5Qkk4zH+Aw8/T/wv9NF2UZ
pdXKRbcUCjic4fv2XnspZjGN3uRpEo6EGiA81ZGVlFvVdMXTYI31c4coEVtz0fZ/fZ9cFvmMTakN
26+6ODBNEpRtHfbGM3m+bN2mKNqzpLgPaTblD7ZdvPz9XXIWoiQMfer60I28lch7vTae0UHWP4Yx
sTYkeLT+gHho9FtL1MeqUrO/rabQwwfj6lFImylnSyBdUSJbSrooe7FajiOb0KvAhRR591jHxLZu
lLFUNg3dNXyDtbvG6bkez6jYUI6h0aLUcCU/iXOVrOm8c5/bvsRFhYoVibbuxb40rKjetoBcj/VE
cdEvcSJ97Xu4yisv+YOfgAoSFgSHwpmjMe/4/3MqRjIgB9IgxEszpMpm7FMAi70mDGcTVl5Ji3wS
m1DtnW/CU7wOdIDVrXAUrj8npsI5hxR4A76N5emJSq7apZVTv3DMMQ40FfsGRJNm3pphIp5rXYrX
zwfa1QW9WXNKVgS5FB5lpUX5tlLrREHOrb9orRnfVz0OxT42rVs6O9Ut7pC1OITrWi2FQ/QQFkWd
uXi51B04BVBX/JfBi1VAx6aDZDcsVB7CkU2rKGGx74vYfiUEwPli2i1Sd93oi0cFQeEaMuW6CDL/
FO6bSYTvGovC5et2LHyOVdIFL6Zoe7g4pnhw3aqERiCw4WiZiPe6JpRtH6rB90wPMj/WpPEjGlvt
uXTJ71gZfh/8IKKyWEtYDGcpj7M4UY4GbSCX+e2LBiHhpNIK+d5m0Ab92MIrBR2rjrcVSibKY/o0
3oahxoEk9fgaLL1UfzVduQYou/oiACJZM5n2/V1d5c+kgedVUosyOjCqHDa1o7g/mzrrf5jRZJ2Y
LL6NVm0cseurN2lcWGt5V8vhCYYQwSyt93mo4J9bvCKPtCArazN5Vqq4jG6xtMjsySmFWx/xeUGs
dUrQ/isf4XJF56J8FVj2sD7SV1nScUUo4jzJXPcpBa3xT9Nwaj7U/Ff9oKusATt7yGW7N/q8kivT
/rKczfwH0ArNGJpeKvTLCUhtJZI1hUI+MhbvV9Dk9n1ZTJq5S3Sv93bWlCjfMxAPpl/b9RitLK1L
NReUQ2xWYL7wXCIARNxx+UGg2JMSh3V4LkQ1/Bx0BSuumPLSN+os/Y4Lqzl4ZqicvQLK7WCm7WvZ
dtPGZQO+Vru6mif4LTPxEsQmuum51H35W5QKejxah+ys5fF4O2PydpyikmMATurO0EJpb1rPCwNA
JHV+CNwpfevkFBjHz+fHD37HTJn2YCuxLOGjW6wJSawZbU+x+Dx2qiAafcwfTDkQ89siUfoNP1z7
6ZhD/WIIV/lDgTLEb2ytTNLXw8KmroWSmDmT4txSz+aluPyTrLPOBCMFhW+LNinwRZjqq1QbcySY
shWtb2JTsjfk3ZIe//lDuP4gWAwxd4JRmNM9lxk2LVzTZKjU4Qx+Iz+n2pDvJ6f1fD0QxSEzeuWG
R7S2r54f7H/La2ylXQ0gJdEBRFeoy/p8oFjGHFPRnutmar2NHQjS2vvMUm6o7KxFxV/NM1yGZ8vm
R4VvAlTlcrTFqAZklWva2VWzlqQESrjvkUD/xoMa7EMS6/zPH+lyYp3vy0TSgWLMoP2wDEis86Hu
E6y5Z3OavOPQTeLejoZ4fEB20d0wjtM3OtnWjhquwxc2ZZG78lI/umVmdTY6qNUx2yw+MLMYNRJA
K/U8AbwK9tS8uvEhbOGdByLWtJuMFl620h6/GsjcNQJ+nh78Dp0j3+Ixoy/J63RUz1bYxpBZmqk+
UlppTV91O4eA7iDNv1ERDHLfLILon79+5vNawpROsYWN9eKO7abimxHSOLOmFeSdGpH8Ws4c37QB
MnRk9UoOIqJKhWXA8QNMbisT7NWQJm50btzB3uQrRmt9efs0G0p1VHT9PNH/abZmXCrmTarBa5Ne
EMYrQ2yZkjDv5jiTMXHp3PZsp7u8XB0JoFMYNM8igfe3rarOwmfQFGZ/QorQFIe2TqF95EHUGLgh
bWSZhZUOyi/EJIZBxbrriGEU6MzC2IsB0npdlhmbzowQL/mVWdb5XVOPaunAB7WiPb2yxPKLxOKU
VDqtuyn1Otrh6IZms5lsFK2Zz1EVNW5XR5TE47LsYG8MbmxtB2ve9Dee2TzG3ZA0K60BzeBeL2YT
ngV7asi684aG483iWXRxU9BNss/ZOFBy6opzAoCK0IoAIlfRBmznozhz7tq4LHb10PQHs7TFz9aN
xm/AY7oD2lF17UfNL2Dxo2adMjsMCNYzz+zyR0Wm3lkR1JqzJih2H2IllN6J2IG81fzMFcqBB15S
ZYQ84e3KRs+VQ8gsFj8nWinWaA9XkzymHfh36IE5EBAVs5gC0b5FchqK6UzGZ5TBR4mCbTwOY+c7
WmntsDn35KMFxvbzj/Kjy+J0nqMB2PO4yz0HJikH3kuhnR1AK9aNYksyW7MiompdVWWnnGpkUfu6
apqVRtUHHyPrGbPAvKJx4pz//38PexIPJ7o+9YwYLf3Xlu60jaSid4iHPLVauculj3P+FlEvckHO
t+zsl6sZi53wpqlTzwGeke8hGqHWbzmXCQp9WbRFKTAld8j3+23Ulo6+q8KehoUmEnmjoTE+udIZ
uyf4OPa3Tk8NfVMpk+1shlCqW2k3ybjrS7oRLy0C7ciHThM7W1hG1THGzUx2c1oKb2v2cYZ5RHaz
9p0swngDo9PL1+xPS8kAMmWGNPLUmY6GCn+ZGKAnaVj1RtnciR4Q5X0Y1FTGpy6Br48xIw6eytSk
rEl/PM/9IJvs3yUOrf4E/Td68JQJjBUh5dWb4LelG6/ton1rJZl6qw5ephywHKGxLhBy93elkXU/
El0m2S4eFWUfjKkhVs4Dy33x+/2wASRxhlkEV9diqKRJVkw6cnScollaf2m8SntMMruiT0OPKdmk
QTLFJIiZ3aMUdSvOBpW3dkMaeRK94SAXK/6SxeaBNZs9Ojakd0ksvdb5m/rP0GUL7kUVvc5TylOW
KR7gKZ18NdVqY2s7dALVDZ9V8abHtui3/YgncJMoU26sLOdXmAJ+yPupDPMHpxZmj8sfUlvSmwbL
Tk5JYA5V6xM2VvffCgsNpk+XKQVZODqS5kFc06MmkbCzne0ktOY0oiFv7npXNlaEwhHsj8aKUrD9
2iitp0nNL4xcdf+YcTjA50LDc3JKOWaAZ8JC+HaA3nlle7CYicjt010cO8i7OXCwcC6eagRyrm/C
QD9R3Grrr2qhxTd0ZXttS3G6TFofZ0Rg7SeJd+P180nwHaH8n5Xg/dpzrA0iNr4cfsDlg1Q7D45k
S+QcIDpzQNiPnDQADBZjhAdimPf5l6Qkjp7fAiAMD12dZl3sZ0Ev63pTpXoz+KqWBDBfGzv8hsEb
/2rdha61j1EBs5hbTXqXtyoaXR1qHzpUFOIq1a0sV+5QjFXfdbctntFsgkpIc6+RJyWI1bnfpI95
sDFlSlcvbvJ6E7Vk5fmaJ4zHZnBBP2dtMoYnCETy1o0Av+3AQYaNb3RIRmlOMQq/5XU7in2eucM9
aEtODU3aVeE+1LRyeMXkEb81HYrabQO877fioDw5FbUZYTipC/e3G+fwS/Jcdv/kAd2LDXuemqMO
Gvv8UHicvw62o5R3RMhD7GxynfN6im/6CFENZ4QTJOiUN9D4YvdUUq/HxlxTWyZJ1xq9O4pOSnXo
K0e7SUuviLlBsxt3K2+YF3j5gil3zQFsbP1mCNDiaJ33lD31dopOgG/KfktLpD2aKo2eAxTx6dik
g/b18ytef5xo07ggZeTZhXk1numAOqy5SXSqiths//G6Xv8Bdd3tDpmnE8+VJpPGUlEFQnc2FNMd
H4ASLEf8uIlFA9IWcMEiyMITfXZNDW/TNNbGwxQW1rA1k0K3wXJ58duolH38YJE56RxbREXGymz3
7pW6fHa4ERGxsIFj6rrKAchJLwUErEQnXZZNctM3iSg1+BMgrTdeXSY3kd4H8a1XtYWHQjwpIj33
pXSGfU+uAc71Lg1O7AIafVe4TZHUQCZ19asVV96jRb0b3LepZwgeCAYL0wcQ1OOXqgQ5s5Oeme09
g1n+FqBr+pJOsSYOfDIqJnbLllO6Hep0GDeDksBs9LU40DEH1Gb2vsA6bkOlzkuAzX7+bhfnKKYL
DBiUbDlL0HJi6rycLlptGKuw8bw7B/H5n9J1LISmMeg7zQyeVIW3telolFCkiYS39joWW+n3i2M5
wwVDE4Y3s7i454zhBJfZves5qLEQN0mPq6C2E/HLiQi1fOVIlTkQyTztJyUjK36twQjYvyy3jwmQ
gMLU+baiaz/BvzSN3AjNGR8NpPqddqsl6Zi8UgpErkJmY9a1xHNapfLGRzrBarKCPHwIKlIZt4Ao
3brfTni+9jgiUu8t1CLv0Q2IgWRUM8lJigbwjdjTecUD0NmCtOpBVr8GbUA+sXLaen/ml6N0bg7x
ueH3o5OxfCyTlfA1lqp1N7RlXoA3gIzoPWhW1e6QtFT13uBkf7DyRKSHyFLyb6bCXEnv2LWqqQQ/
haT/TyUjO75V6aLFG9EolPs8WWEKSCiCib0DMUHfaiWlmMTPZaK2z4N0q0bZFfQ/2YEIPGhY9fKM
xdZyE7M64AEI8y2OPM/+YeUc7F+0anCLezeNw3rr1EnNG7TcEVjnkMTmjTRwi77Q7BTGUwryuTs1
mG6ReUTDVPq9Fo/WzkSJwWEgL3UNQYo7iYMk/a5/AZrJYzWdzjnLHHbEg+ekybNAPYk8YbBHWUJK
KKvga0G0ZsiCRYVh3IFyNJNvdmAAu6j5cpRXVKSU+BoxJOCcK7wTgYk6B1yYN0ItFEop/43j1AVs
WHJkevv803o/FS/fo0ODAusumREInC+/rThTLeAp7ZxSOfdV7VS6P9muhtnvqdZF9ltzE0GmpBZM
O6jQY7wbo9nm2jl8ANvW0aJQbmQw1vo9G+1Ue5TvyuxENsZrCIV/JtHlUPN+FLHVOS9hlLLUWmpf
GazqU9R9K4nujn5XUSd3AqdS4O28qjY932sSVn83nIYXj1JVjFcCKUEZsfVcOax8MLvwm4hEt1HV
u2AMLp8APiI3c3NvvLPRRNZYirz2yVBMo73nm9PVO1N2mAm8ro3r+6RRp7hf+QHXOzHDwUtJQ52C
kHXloqD5M9Dy7rS71qbgfp82angvzbYBI5AFKiWFhNDQO5jKk9x//vbnnfzly2cDhoeCrSBtUPTt
l7ceZQVl+bZITuAq+xSDvyLOg54RWqdapbMyky4d98ykFLiBFmBoMxlvy3JYY6nSaLDX32lh3kmO
Qi5B98cgS+EgM3+L4ltbEYPg90Zfpj4gKcViIlQUbZ+rje7W26wd6/6uGpPh4JLxZW7UKUy6syhF
ppM1rfd5BuRXNOHKY7p+QYyKGTBPU5x4hyUqQNVSN4niTrnDFelqB4iGKl7MiRio5wKXA4uB1b1p
LfPlyoU/eD/4W3hU4Pv4c2k+oEtUDEqTxCc3StoBaSW1g1e1DWF0ox0arG6tJXz9LdCFB0jELgrX
JdP65YBAZdRWURInpybxCnPPlq03tx1b6OCJ3bQbP7pqoJWIOOvoV0t+UH3+fEDO39piQM4UM52B
AhSIMt7l9TlhOQnsBe+uakVyOwTzoZ9pVT23NFDu9SyYupW9xXsp4vKS5FXMJAWQSHzbS2AgfeKs
zNXQ4bSrOQCmBloPZ6x6sr5T1EJW37KwiWs/HSSq1Ag0HRIbYUXukxaO+Xc71MIAXHUHWPsFVyqE
V10dc3utWfrB9tYCoo5miAY2lIxlNVdVeqf0bBmeKi9g77gZlS6dfnd90z4oIySUjcxjfDDp3L5P
s6h8nEOfZgxzE2iPkSgbEe7xEinNyW6wCWxsPY+UB09kNpKDETvdURkM65cSaIqMty3vQOxDJ+/C
lerC9bdETjGzis7gRUqzBLmLtiqnmv72qRg07TYJE5RCnRpHyjGOMsTU5MizKu5wa4pyzVn+TqJY
vGuLdY5T76w3wLl2ObyiIpKupsTOXZ8kwzfLRe5HELYtUB07ZR8ye0yN6hL80wSBvcXr64KgU+Ey
b4AJBbXfoVMZX0bA1pLVuxX5z8lEEfia0F2d3khSaBE6KrFXfK+q0ThadtqFAeDVaD7KNyF4rZ3n
UrLxhykXCIwdp6p3de8pw6nSMIL8lpVSxvIx6qO6lrtI6RIRbsYyLeg39Z0tnNNg0AP+0pF4cAMt
rjT3dQ5Bb8OkPUunCQyrN5BJxU8+05aTDBZFmxzwQfnRG2o4ZPvSrQ1mr88/26sKDd/NXOufDQ2I
w5cTpJM4JfK+ijqHPam9n7o6ARxSV/KvYQiM00coBRdqr5VImW7jwhE/k0Izlfbm85/xwdhCPTS3
0Wj00PFYNBxSgNNzPSA8ucyW+Vbxak4GbjSp6Kprsz9Mte1uU2mBgf7rC2ODYzwj9UAgtjzuQsrk
KBISeYG+oE3ZwhPfILuo4CcoEl1hnicnjDFr56JlDjwr6sxdoavGrGCSaTdPp/+pjDlRzi62C6a7
WdntOL5MOlvuR5in2abI3O6POpRJsOkAx3u3gelO97IRotkFdW8qaNpNoMp9nLh3STK6u45dnjOX
9LRgP3mA2fH2eznYbxU259cgTYGB1XU+1vdsXDX3GFCKGO8ib0zsu260uuZnNhI78KA48K+ep8pM
f3ZDRcVEqXqQMFYAUbvf0WMAsb+tzTQQ3RY61Rr29n2RuvzKZzIvG1rWMPzM+mIYzI0DxxCqh6C6
SDBB08mXW6NJxfhM6L1444tliwCYw/vCuaD4Duy8c4ctJuCpRh5Nk0IchEiUf5DRQqz9fKh88OuY
fgyKmvCmZyvFsojYoTmIAhcncNZOePWAWvTRjanFnDG8KXWdQ6gV9X0ftXbwqpdDzgabwJC4gkqE
2fCLhwfY2AK5is2f3VjK2PzrwUztl60OVi28YnxHl4OqcajsDvhXT53VJ7eqm2C3kJL6SnhjNgyU
AzHNxNKayKyFXNkjXq//83HSRo6nz9iLpSKkH5sp7eDYk0VRu/+SQoOM0yHhHeFBi0bJLmNzZYt1
Xe22AUHRrKA1PQcnLG00upOUehLo+cka8NnftVkQ20cv6N2DjMUZZ8n0bwo/bQM8ePxiyx5Zc9V7
xVkFHFiuTGBLbfD7I6eOxyYZr+V1hRnBqlvqWd2ckqlTxthHBa12W0pt7gA9xho088mCbfbYwsZV
fDj1VnZup6ojVYdOI66MTY8BNyK6QUXE+FIVfWfasA+CRnmtM8UMzsxCSnRTgwwrjzMDOnqaEKbZ
a1tm++pNMgmjF4cjPDuk2MFejqKMRTM3qrg+hcJNkx+JYUTiGXGwC2ue/uytiTi5AFnOfAlSFVQh
poYs7t9k2Kf72FaI7WDp0gCOKJTDBSBnij8+c6rzPcCjL15Q3ItnlZYdNIpsCn4EaeeEmwoXfbYt
ytx9jR1ONptKG5nu6X4GzkETGe4FoB1VbGZbqPpmf2sVaYwjMAqGGVeQsD1otg3RT/kxaIPchY6g
W+EPmzylbmsqqWrtaOwWoHCCiKPtpNfk9ViWaPOH0MoMj36zZ/4I+kRTbptBt+tnJRvseV9mY3XA
E+QiatX0+NhYMqYHmiLRuGkZl9VG682m2ZQq3eedNtFSubEBmgbHaNCgBlqZzrYOrqlDJntDc+2n
ndJ0fw8aLsNyQ3Y7foXMTl30cnXvZspXGzY8oIDIkLCSP5/FrlZaaE/zEY5dM6IKa9mSsSCPW+TJ
hCfFFlr7K7I6fG8BLs9bwpIUKGkRu45ZhrE2e14dULgwUztNA4fSMpPE5bBqopJeiIsUepxm2XVh
KdGxtnu9+pcshri+jSutdI4SNnfhj0wlv6xe2N+nrEpls1GH1Bu/hxYnKLqDCZ1Fppe4EO1NapNo
cBuaGqG0mwbc9a+IJWQtBHGpeOTzRnBMW+1dyk63cCFR0Id0MnJdJCdPofhx0JLR2RqjhUvDkMGJ
bg1gdrKFiccOsj475BRQIt9MNGNDLcwhEwOW+krx4Xr+4zexe8NczYQD1Gwx3QPDUBuZ5fmJMd+M
ZL6YZoLmuJDOqQ4xHflks7BOkx9i7Ouwkr+EE3jfMYeRwakYRd++fT60rs682FIBG87ZlPMJdNmo
DhuHXQzC0ZNplwVlgCQnqySqHfdGtdk5f36xd//pxV6Bq3HsgZqNFIqOxWI1ztgsZGlbkDmQumUE
JLgirojADzVFC0iwok/RMsa/WZiZjDp/bHsewdaFsYaaIg+VqnvS8GGIOzbaIUBUsgE8eM0mpYp+
4xbhlEcrn8DVF+DSZKYPiV0SQyZb7ssvANgoXbq2t07OANmtTQvnxc2aUW50fJYvWNcxveVoix9F
FzkrHVBz/ssvHpc70xfm/gQbK5Aji8dFsDnwbmzEJwaMK9IbpdbKt8ZUC8J0ejckoaRxjIg2vyjx
nug7K64TK9gMoyTNxsFVh4uT14GrkW6buomIAfkVNe5Y3JdZn8rzjPwZDxgaM9AaBGHpvoSKfO6r
bqDEDDLciHxX8dopBbWTxuOLqiqm+zvVZPrHTEVMyJMed6mv5cYY+Tpd9C8xXq1hM8KWc3YkfWM/
JGWo8e6EOhQ6yV5d7eEgQnAeI+Yx9cpKtswwirYdVVWE3/W2kKc+iVAobDJ0iUbrhyQ9nAdDw+u7
MhqX0yozA7OCBlDDodsAW+7y3Ro9qstMncQtufXZS8MDeyr1ZiJ4Z3LUA6ro9hmvKsla1hytxKHr
brTafI/DrziqJYFVTNfNYTSldtur1nBKWq1n7nBJMfr8l179UFPln/nUwSaNXexiGo6AQyeYx+Ut
rnnr6GZZ/E9Bdfs44lfalbpaPGbpXxK5mP1m5YpFSxHQKtdfXJOaQdEHtdLfZhXEgngoOz9QdeHj
7u+PGruRTWw43cqIX85GTA1o6NBjsimjPOwsClJlUuK9dqv2KMwp/2I5UAQ3Ed2CZlOrlPBXBsD8
fv/7eb1fjalIf4fpoIy/fP9O4ym08NT2WBLISOFLxOqmhVhVbkdtiBifHsyqv32V3OFcEkHQwKAj
LeTymqHe9VVFZswR7b31FSaTnLalG6biwUSYRtiVIrMvecMWa+XCHz1aFkLOZ0hMZkXY5YUhL3hk
3GvtsWhquXV6q5j22L3jeoOEwlmLt7h6tFRf6aXO+Qxzc3iJgJA2GiTBYfcmN4doO6R2svNywEpk
fv+SJfv7zz+Q91rDxavkepgtuCA6qDkE9fLu2tzr8YtO9lECzc5IW6rGsEW1PIvtn/CRmb3vtJM9
PdrxWN7KVCntU0ZkSflU5ZKDdjVp4Q+yUvQYNJeiQFVrDNQiCQ5AZavbifXd1TL1Z8WENuz0EdDT
1u6L5ItI8KjtWO887xi7Qj8DEAN0mQpwASchPbs/enGWR6/eOIHP2osmwKm9Y8CZwe84zC3tZ0Qf
uGeY90Uz9X6ltk32W1J3wupehRb24zyxqghmZUHtTog4aPyqzdvfOji5+E6F3ZbtCX5xwq8p59z2
pkaOta1ISgtvCKDrKt8wR4vpnElWP/VsgHfCRbbly8pAIKn3TldUqB0MjZOPiPCOizEUyJSdrpNf
nMRLiz+fv6wPxgb1QI+akcfGUl2mxyqayRkIEsDNWITa9EWPEg0JWa7+6Qc5tQ/ZmOorH/rV2KeP
PSMjKNywlbGW6Hsv7tjmWVl8k0ote0A8qsk9MkX1hxI3cbH7/PaWOwZiVf7ftzDgdLNrWHzheVE0
FA5G5D2EcxoUE6gXAsYftm5AmCkqzHInasBWG0/J1xwtH9wo6qKZ5gl2hMP1Yrdixb0b5Nif+ciH
ANmFrt6GWmncm5Pe/f78Npd7E25ztmW6KK7ZnkCMvPziMiLlOKRJ+8g60m8qvUgIIiHPLFl5dx9c
x0XQTK9u3jk6SyCo5tWAnYvYPYawEsyvndr11m0uTbVdmyGvVllAJoA2cOgRVcBUspgh41gn1oKw
niPq8eCR5mv/rIYuEI1clBNhtRnNMq/vspUmzGK8vIs3GZqUgEAcc4JfXFbjrN7KbjDOZeKFuywl
z9M2KuJLpWGURzzzmdhwjnH+VURkHj9/icsN+fvFKYXOqlFMScSwXr5FExBgWteBftY8UFrYwL00
qPzanTp5M0J+NV7qLukPg1MaBG8plrj3sORmhApb6l0YTe64C62mtyieE5x4n9Rd/5imwtW3n//Q
xZzx/js9+kacQtEEUqy6/J1aSIQPIe/aWY6O+qaLIEn8tB5an8k6E1vpyvjl8ytevxbK2vR+5kV6
RlQtrkj9TUXqIPUzAWVT+NiKsX6NdCUbt4PTaQ1uMVX7Djw4Cm8MpzbfPr/6vF79Zz3jfvGJ0hDk
z7myviyTjU1nlPQA9HM7s8/rQbN+O4HV+YoAN6cQ4LnFrOrt64wufa3Y08q4uH7cFHIpKnOCnvlV
3mJnxF2aqMUn4xyWhNB0RUkgppXrrx4YYM0vXbOZVmbNxcz1fsP8AbWIYzvgm8VAhAjZeoTMm+eA
cJ7BTx2ze1WKhKKDGVf60+dPd/Gl//9itF2xXPGQOdZdjiaC+1S9LoV1bkZqww+D0yj/AoeAbWwb
6nBPqlzEHqz5e4cGVGxX418H/5u7vEceaaLkjLUzfYr0l6Igg/Ap4ji3JoDKtW7FR/eIgnZmM2ne
zJ+6vEcd9kTfoHs70ytid5sMinK2u0B9BKmJPi/C27Ut6nZYaTheW9oYs7Nnfxb522ytF8ufHsW2
1IvAPJfh5BGTYCKylm3rlL4VG8NWiLz+p4Yqg+VcIYt2ssIdbi/9++dv+OOfQTbXzPtiPtcWr1gp
IB8NimOeO0PRIJ8Z6d6G8QxdLBTKndZE9q2djOXvMYrdB2RKATbTeM1+sKz2zAMN8QWro8ZnatNL
vnwJZKI3RcVKykuo2+pGG8H7HGBmhOhuwhh+Zock62lKB1vgckkhs3h9P80TSpQdcSVX48pi88GH
DRqO9ZquMBjRpQnflKbIUpma5ypPkYLJONqD3NZ3ieOlpyYo5cq8ff1ZA4BjFwS6nKvSg7l8AFGC
f4fM3eBpqnAabGqZl1/VDFW7oEQhV+aQ60mTnQjflwl4nn3JciX1gjRSSr1Mz9pQivaxkclkHIa6
77aGrUREX7px52xFVFXfbQKDvnlqB9Zq5Shy/d3REOI0wuRNhe/Kgt5QYFQKayzORVvnv/g9rZ/0
vSH9tMjd6RAEoX6XBuT6fD7gr14s8zSjfQZnUjHCc375oDUWpS7sYTqgnBjEnl7sBic1VNCmrPcl
ze6V27y+HugIFLOzoBxB67K2WoDwHxGFBuciHaLgpjFa8cUskZfBRArrZpeaw/R33Srk61ySBzrX
QJhBlxtrAfQfEJPrnWurKdubwrPiQ5U5ZAWXlhj6gzrZZrryWJc15PeLzp5pzrKMrCtrTWTTLMmK
PHzOND0k24cQM/kNHJM7fRnqwUy2smaLeqtXXnZPAQEj8egRMjsTuvPhpmoqWe263o6UlQ/raqwD
LiIBgkPUbGVla3z5vr1otErcZN45d5r2NZXEZEF2coELcaQ3H7sq5bRKVzM7iy4XHL6deMVg9sEI
wMCOVEvFPkxbYvELOi2vCmMcw+eO3K1bPYz170EBVtNtZJj6qZaFa63S+W+82BRxz7AzZgovQliY
oZf3PAREAUD58M6Q1CflrjCy/CYrXZeveSDmO3Wn0txGMbYenzIBDabPP7GrucyEEQDPgbPOHEG1
nDszrUNID1brOULlk+z71MkOdZmG0cGicbTyfV3fK7m3833Owh2LDvvlvXZGE4ugr9LnRFGamxLR
9ZfJqowfWPS+eQDi9jA1UahDHALJ8/l9Xq+d8zsFG8o+DM2Quby2UQDfdUCEPicQcN4A/poH0r7U
m6ZX5Hc7sgrAdcgVmkBBl9OL+N8BRNXKx/7BhzeTgKmW4Qif6ZmLDaGwCfIBwe6cjZpUUUlDuGle
4iFUrEf6AYABwKWze4kx0M9BsYMSHE1FpMNGq/pEEM8U6SfZ69O0Muzfz9CXoxCcB6ICDBDvxfnF
mi6aQhedm3rs4ljad4RtW9UW9J7TbTKpjsSakzockBodqu2da9dx5ZOdU+8i5GTh0SWlBbBX0geJ
D6YjATVXDPlXUs1c4xYPj2JSHB/h4SZ0BPat4w3/UoPunhp48tMzuYBl79OWqspdhF3h18qbn+ur
y3uDEOMRp0ppkiCOy1GXJOmkOU3HF2a7iiRiz3B8GzIvlSSnwSAfh4D/NRNmA3iZu2zUcWw4Mj05
areWRXG1jpr2XD5EKmibsBqWNe+WZcexsUmfEXBZtIczI3wLbU06u1rtw26Tuy5irdCWycvnD+GD
C7OoUaHC+8ZZZFlwsKHiFwFT0NmzpEZCC7aNb3QB0u4AIJygtXTqvkRhpKwV+a+nF3ZkKq0mer1k
1y+LVEwE5OZmQ/jcNJaWQ8PXKh+JdKWRxzokK4X2653pnLcBtZUyB4c8dXnCc0ukSR0k8ec2y8I/
aHLq9NB0idE89krvWbsRMNAcAWMjYczRnxYvYNSUcmtoaWVsa7VSVr6rj2YdjivzcvYuYVgeHJQw
bMyqs6PnuBfOa8lq/tAWKkYszQBwCvC82tA8HG7y3AwwyCjdgN4uag6fv/13ptjiE3jnYcyeWgpk
SxEwglxITU3onXulFeWNGSuTuyGQQScSCKPitMvjooOjF6cSdGLnWN9CqwZ1WJpZ0h6HQhHBa2CM
TbBRzIw8YuTVEfrpynnUCc16whUV5ZuMMlblB+MgXkbSFCyfPHareYDHNcab1szD+ymMsj9Oy8aD
YrcwTtKD6roPUyOJX1w1biMfzYYLpNECnEUHIQUoDfg4sG81TWY7q0X+uI9KJR79oEJncbCKRjm0
mQsv3Qrg7ePUVQNvC/KmiH8nWlRROm/J2EmT0Uj8umPcEy1S18RQWlodbWYlJXodr0/UDftb8YQw
vBtPDTa5ftsWSlTdqtqkGj8NKzPH27ox9XE3kMlFbEbkFigD42p6JO7T+FF6QsOrkybx6+cv7/1U
t3x5kK9ZOYC34TBY7IK7tsgsvbKDc2OK8Z9R9NV0iFzFthGktbHpF2Q24BYZMQhu8trN2186S1n4
P8rOo8ltHA3Dv4hVzOFKKrTUOTheWG67zQiSIMH46/eh9zItuVrlncMexmMIIMIX3oBBeiDKXdGp
dgjbQao7G2nWJBz8uv+JAqXMoiKuu+ZCQPGn53Lyc1cIgEHOT77AT35/3WbVBIcjCbTHdKnEsIGl
CbuoTuJZZ2wnTa8HcyjlfaI63d9rQKpaTHlGMplOxIMdNmiiklS1ozXIUJt63d6ytXtaS12ehMto
Ga9LrLMPrFJvfhhjXjx7Qs/tLfqe+rQxFJpjW8jH4t5pcHLfakBcGLgTkNiQCzUlu3wobP4PUZZD
KVmvsEmHWW4V4IVL53+NaE4XA8YvOSIQy/Xtf78YOgUZvI2C+JFOtqX/4KHDaCSE0JgmtKjmxv5a
0RzDJHicK/0O4m9wDDJdq48QoPTRieIBm9Saqs+lHPY80AWxgT8W6DyuZjKB9z/MVZ5du7NVPRU0
0Nt7q02Xbzk0lewOnLFzBY+nu/AOn49INZayG4E9DVjYCO9HTCdLAcYIxBM0KlPHwoe+6yy8oQ2T
bqbFVF9C1P5tQDSAuO7oTlKLXv/9f5CtIKUo9sdd8yTc0b/iBcSOZe5pMzcAnYy93sVNd/XxWT1/
ZimlA6LlHf9b5blMNBEsRt88oSLeOaGNIXpXWosR9aLKI6sXSC22NLcuDHueNxHfrG0nqn6ol5+G
FQKGh+9kXvU0BjL27jLEl+soDyb5C1MiSMi04JcA4eS187vgi+yCBTP7tg8/nv1fFpwTT/ZGCwZl
vOBkTw3ekJktEcwTImAY03QA3bgP02+uDcu6lnVzIZz+y3iQXGnVoOpJ7+00d1FTMmroOLVPNRZB
e1HH34MKWBdspG6PT2H69PH0/vKYMzVasWwbdAbPDDMrJIfGebbkU4wbgbHL5xQOjY8WeUyQbM27
lngj3RLjGOb1QD2ZR2moy+wJYpQqLqTKf5s7hB6uxz9Qp1OrUx0RFHwihvYpieNxn5hLc2MVhrVA
4Kzvcc0FCfzx7P90t99fZSu1jxiSU4yu1qkeBx0rG+mCHgRmZmOOGae680qBbAqulsajlp63fevj
yZAwtI6PEBBDCKT3OiKBVUi8OyqAWNJHJVuvNAtFd8ODiY5eJUaEdkGKLS0bY92k0qtI7xfgET3X
SArFq7e+WUNdDLu01SESjj6K00Av6855CCbvksv5X84w+5cKH9As6Gyn+OHAzjVrclX5JNu+fNHT
0t1BX4YKkFvjsWmW4sC7d/h4cf+SGNIOWTklhIou7LaTR1NApq7aePGebEQ9n/icoBnMyfoux9bc
u1qXf6GjrHZp0LPSSeI2R2kYmhnFAJkEvoXG/M9niy6RiTkPb9aqnLmu0n8uzzlQmdchAPmUZEaB
+fKML7HAeGsCV+qbN02BjN2FyOF8S6/lZLg1NDDAU58xa7JmLPKh8J5KKCsa8uqot7II86csR6gD
Nmc7XQitzrMTRrRwRlwLfqs67vtJjhimgHtjxCJelm9ppuyoXJbMDVtZDduPPzFkCv62dwcI2WY0
Gdf3j2uLeb4fLXYKSZCXBtzS3tL/SG2FuAfkewDFr5RhuqnbJdBZBwQrVWbi1TcWKFInaZ/YnzjZ
ZfAVMTmt00NOlJyvER3V8FCIu7y8cmq31N84b52L4k0++Ju6AEv3Q5kxrp9OvABMy3H0ba+gtyfH
SceEEKyoIt5CTH066BNyCy+JshL7bhVhLsLGgbPGQhh5b/2gQAUP4jiZzUycP1C+KzcArLT5iDeH
eWsmonP6CL0mHe192+lNMso5MD9p5Gg8BE06vZDjDgsWiDbum46w4h2eODhBw+fsi1DLY++LN1jD
3RrQF1ct2JSdM06p2sicyu9m5DyW6P4AjAwTTZ/SORpxLNQ/wfZUelgQcsZRM7bLo6/JwNuWTjC8
pjbWlhvfqfV7oUb92ZgcY3ZDp7KH+JDndRPfuGniA5fNDOdR+HFXoQVYGl+cquhmYOBG/JDXE+xF
AUG+3dSWMt+IRx3rc8UxrK/rxMGpFQ6dfF3wC/nR9pTP9r1udNecZw0FGUQjlrAo6jl7aWsarhau
6l/xhJSPmZ3IOaKPFD+JgoIU0qpFEYmBMt2mlmV3jaBqnUeZnLwnF/n+z3EyDi+FV8Q/hyIwypDq
eyUOg5kkX5tABG+UJo14i4K1TJ4h0i9WJArygLBEvcGK8OtR5V1lDfF4l+tj/YrmDVnUbOSUf6UV
pGj/lziPoORh4sE1Uy9sNlnQ6QqZ+ap7XWCJ+NepkeYStzofCyLcw4J0R5KY2Lf+EqvgERwCdgCa
Ltxr35zHT5Q763wHEbu6Jkzzg6h1sevgVUjRYZmzWT66S6XUFm5SosI8dxss7YnNvScPwzEv1JG1
+e54Xv2jb8yxuGNS6WaZB7/fLkDnj+CbhRnao96Pz7MPT26zLBjWb9u4kG9NjBom4Z4+LlEde335
qad7aGKWUCOAbw+d4b3g0h2/jjbp7TNs3Gm49vVCk5HX9HG6TwWetRRk5qHdxLKel6iB42krKAWO
YpvTbfvRKtohUUfzUGxzLCLX45VgBpxlypg2Pe12jPWm1CAXCxo0sLMVoBjlukRr3DUH4+tQ4Xjw
zWikbd4naFb3zxbL/5UKTj282qmHl2aIB4FZH9KkHG/0wWjr78kISveRVuyCTNXYYpqIx3jn/ey7
JB9/d2lmu3cdCpjLTqBtMIeN66tjrWfBFK6UDYtPhFapU3TBfWPHrXNdJK0+wVoZoNnNLbbb0TiP
ZE2bGMeQO8QOHXHkD5ZbhcnG5EZoK1KeLImVVslnYoUrPybj/CycIsU0UG/UoVzkSKyp1LyEJehH
PXQSsXibebGl94SKXlLzfYvO32hC74ZItXK8b5dlMQ6kP9reHXIn2MM5BZOmEhf/lqyfs2FXBQp3
RFOWM/LDqFkkB3cBhfYy2E3Q3jHfuP6UQ8wkmyxblPEMaboPcCISY2sLJd6UhoHMhafyLGDg1QbG
sYIaaLvTBH9/r1uUSxqcqGeANabzGCM9WsAPidGCG6AzHO0FYtY+LuPiEqDh7PmiUQXcF8Uwwm3w
vuu//88bDQgt8QcSvCe3rLRfRZ28KEoW2cbEBKy7EP6dPc4O8uakiXT/1vzt1DFRt3FggpziI04x
1Lu6WcRrSmojw3h2nCdTtfOFAPc82qYh4dByZ2bQ5QFRvJ/dQmUJwTATQxk0nrdIg+p32VRXv+CF
GHdG201H3e2svbE4wxyhPxXLcBrsrx+/2qeZFU1uICvULrnVKY2foqkzupwCvpB4NmerNkOroQtm
9HX2qtVlvmv1nFRqwbluwiplRL+xFf0/t6TgMeAmRO0aZllwxqUTNeBPfMTKZ9i4Mt7puTm9aWVP
l6JoeXiPuJCaF/LJ80Kqg7IgASkzJqEl33m/9rjQoazFLfHUWVkdlg5mL7knk1vZSWKDoDGauxFX
cX8zd2X32tRxFVLunkGV2RR7/zUu5HytYuvkOgSjUOze/xiE0qgYmtX05I+IZc65oSIUDRTSDY7y
HgOlXeKX/+Vc0QMkvwMrBKrgFOcLYtpbyt6an5ymhP8sU+dKWMX4eVZ1fImUf3p5rBuMBj/lkFVH
Elb++8m5ua/FiZ/Uz73TmskmsFSAeqTEjjPwcnWT9m37QANSvH28r33+2v/GogxroxJMOx8GFF2R
k/A+HRvU4FqzefYhicX3cVWxnziI3ZfFSpN9kwx1shEV+dathY3Ql49HP13gdfTVioKDDfyNnu/p
pJ14aBBffKYIhEa8qGrvEdmx4eB2AyY1Hw92enPh2EeJC+goETkC8dZJkO8tRW65UJ+ezVHpEzZO
UPHBLeIxSh/NfLWTJk0vDHnWTqOVT1qOXSD0V2TyT2ugoCxHdAIC+SI0C8nncBXksnBAqjxUiAop
kivQkaPxudYnYnXi+SXYAJixXuvEpPXZ+okxR+hkeSjmpLo+hMmU+/kOrK1541ixywNrJVoXpQJ5
ODLsIdihe4UQf21h+vxL15Lpywyy/FuJ8pz7/PGCnm9ZJofMDYnTijs+5TP0eZyN5DLqRSWTeFqx
ijct+cFLoaY50qbOvZ6yIv398aBnoE4GpIO0MtWp9iBGse7o/zx2ok/8ZvGr+gXfcWSRRIuuVdR7
WXKdOL3nHFJcvDeYUwpo2XPreEffaDB96rTW2qO3PTRQf/u52ZPOTlfBTJRzZc6amp4+/p3rY//+
YK3KqFxURLeIIp4W6zMHQEwhO/N5bqsGnWRqJWpvwRG7cCmeHyHGCVhWcnBKjadCuIaqE+rNlvk8
yC6fd9Xi/XJAnGWRMeg0Of59UlyGzIcUlsN7el5F0dgdmmrPWqXhWVUkVXrwcMuaL7w7f5vUf8c5
yZCBsOflqGOtQS4gfagq4BBCdFHmeEPXByDZx9P623AoW+sWkEKYOafNOUybvGbyF+s5o/tNyNZk
146TlT/1tKgu1UbP9wWFb5Dl673LkKfwgyyvlJdmJplGXIzfRq2J3XCgqvnpX6dEVX8l4aznEy7C
yXMipY6wKz3kl2SSBm6wvVp4Num1RVnemq8fD3b2iKwCLKvKD41dnRDl5GZ1ESQ1fPwXX6y66NtN
KqrglcQPPXK/t+cbUGLZi5Plze8FMtZ44QCc3ULr4AAQYRDT9eW9fn8fABawloJ6xAtZE46BASxq
C3qfH4R5nJTxXjVFdTBidzn8+6SRFSACBgy3kl3fjwsfBkIi/NKXVLUxrRwcf7aV1ycvCwbKLzU6
vtQmet3NQtuR7j8/ZgAYKKOAGEPkDsztyegeHnea1UjYVDnFUmss4K5NlfbD7mRz6NPuUk3u7Iis
4xFas2kB96Jv9H62YDvjVAArfEFY2deO6WiIZjf1cQl6BjGMYPPx4p6dEqTEVujVqliFr8apvJfp
IsBJ6IUDaJsoQeVE2L+CpblkwXWmLU0zfkXbrYElFEnrNKS07bTknRXzi59RHvmOJbiFyq70E1zu
2qG/dUsqaVdm7wbx1qJxRY11dKWU+8oJ5mPpZU4Zlu7YLVdx5ihEWJ0G8RMcd7sxJeud2+UoXVm2
L76fNle1rrcG5mJaL6JiWPBYRdeGrD5UFRm92sPKRz8AczoXw/s2/5FmHcoMH6/s2YdEQ5UXwyOi
X0ESp72SlkjOU+gNvCyu5oHGmLyvBr6Te+n2lwQ4zoeCzE85FdMiaP2IeL/fM+NiJhDx0vYFXW31
kqZFYEZj1j3h7Of0u4+ndR5p/ZGnh5SE7wm50R8Nif+EBeBtM1JHs33pVyraPp668sob7cCKUDdR
7e9AV3m34lsWZ59affMM4n+hbr5MFDuMuBPoO1TLklYbvfO0x1kX0ow82U2ABobExnTQTpafeeLT
icBG0vztEK1d0TuYm52mkARCJjrt5L2EXyMu4FnO7tfV7AIBnJUwQZh8qqLCEW+LzBX9i+F1A0p+
WKWgZt/0D5PZ1l9m02u2Np7Y+5yq84XtchY0r18PEjEnkQr5WYRuBEImMWaML01KLQ8RwYbGOUaz
dh+1mS67vUiT5ZL9wtmVvp5GmocQhzigAKXeb5xe+jySkJVfDGn00x6RrQpMSpPjtUC4Nt5VWMvs
yq7456eEcWkfIqlANAAZ52TDtq2TZJnVDi+mhaN4yFfVj6m1HHz4Od8G8mNMkV3zUkXl7Jis0SHs
L9q1ukcEdxLsDOnU5gpBo5eqp6aJoRcwjjAYtFLs4tErm+3HJ+Usp6dn6QEeQRiPx4Nr/WSWYI1A
tVVz+mkGq36dSVrRRjrmN1T6brO23rt2Ztyv6qZ3FOqcq54p38l27P5tZ/F0IW7F60WfC7gzFbP3
Hxl5lNRxGlrgniCs2HkzSeouMBFBKDsMZiMXgdv63+LKP2PadJVwaCJMAQrwfkyECAU6x7GGA5af
K6gwIFvBZbXp3Sz67x+v88lnZSza/3iVuADJ/2Se78fypCNLPG4DRJf17uc4iXjbI4COOY436w//
OhYulizkSkVgxNPUViSl5ifemB792EHqd5gcNMTRVW43qvHBc3082smdwMwggRL6wLTmnABUfD+z
VTjRRRk9PjRlYF+Vwdw96PksN3gN+RvTFN2/2U2s4/FoAUqm7vAn93s/nolEnl0EiXtwgjL4POg1
EjWZwq/K6Xkp/3lujEVXn4wKkIpzMjfDhNK99ItzqKTzOfOl8cCT3R1hnI5R64zD/uPh1k3+nyzx
/1NjJXmyiKkIeN5PrVBJj5IZ5h0FaJANIkV2qDl6vbX6wghjXZuvMqEWsFNBuY8DS+w+Hv70Lvgz
Ptc6CwtfhsraSRgpXFTaNFX6Bxx402+pL8vrpJr0b5QSxDd/0BQdxcAsIsup/Bth6/M+Blh6FIut
X/gpJ2/c/38J3VfqUO6qnHmSWjoWTeWJGvahQpd54/TL/BMxDW/XIoR4T6mvAJ2FlPBVgZ7r28er
cH5SIeAikc6TEwCBOlVRW2hLdARy7kGDEH4E84e3eCqyZ6+Wl3jF6/c8/d68p2xoHZkETD7ef28B
i4fEiKGaym52Y5/VGx47DG/x8Ni7Mzj/j6d28pL+WVX4cawrmEHShHXq/4mKEFxrnWI22M7GbFuU
MPPu2sesNDI6vd20M13hiFVtLwx7Pk26vvjxUXlYcWWnfB2gOOidxJN98LI0/UqzSoTu0k+7yer0
CKVM40K6cD5N5BiIaSFQENVSYX4/zWCh1aUlo3UYShtX6zEzN4Gdqqc4rmInlOSBD1pv0l76eHXP
Nw7DkszTE2CmYObfD5tUsb7etzYX4ZDtjUQ6B78jEsTv0H38eKi/zRCUj09JiXcLaMT7oUht425Q
wj7MstV/d3Qsv8Q5JSEs7t1lCinOLbf4jtbTv64s5RASbGQoCcNWm6P346KuKGOU/4ODC47qVppI
BkWVFjg3SszGjQYENmp9N7vwTp/tn3VUkrIVygbZ7XS2HqihTvSDDw3K9h4STyGQZEKP+mHbiEeF
orD9CyOefUo0IHQ2K+Ny/3Dxv5/nhCFx7E+mc8i92cQjpRLpVTbrcZiWjX4pDKFAx1/3/h5AF/E/
n/Mk5qOXY+L30iGZ6Vrjk3AghBya1kUEBuLRGIRTGxRBCBS8de6A9Tb6qyfSDsaV5amDXg1TjMp7
5iBKMJgjAh+gLNw2MheqpojlkzqHXZWLeSsc1T55lVn/8BvH/pbkK57Z0mf9had76iIT4WEN9nMy
0m9NnLp/0C0Ri+0yxEJ+MVFDm29GobX+w1Cjabv10qBxruxZVu1mtuPY/AqoPxsi22dvHhez9sqd
NfR6vRnaZhk+A/0zrWceOAOrFYEDRKiDIBJhVZTxpxpAGMagFV4/29owks9VbWjJxhRZf9dYVUVe
xoTvhsw1mgfA395By6eJDnDmlt42G2z5XBJ6/fBM4T0rO16wxbMC7WpsE+u3if3Jq+4MnRbB5Ktq
AOtalodNiepkqLBxP/AzbZBUTV/ILRKyWX9M+i59GBdhune+K1BlaKHA33uZnjxBYSm+VYSKSKWw
fKFnt8Exjx2VRhaeAnWENKEvPhlGBfh6LEb7K1KhLUVLw1jkNpljZe39vqK7LibtZyvt0tyOmnSM
zWIhMRDy3/XXiID7iHWKNgjBuZXNdebNQVyGaWENt94QAJrI0Qh0b/2YfnhEmVTDEMpNTfc2zUeW
dUHh/7mXbRLvxVCkty0+zG2o+834s0gcXGeBvPQopCTaz9wz8GsB+1V+S8oc1SUQBK3UH7WyQVDZ
KUVZPpAU2tprYcnl2InED17HoBD5bkpNKTbDoAEuHWUzBUet6fQbaoOgFLp5lgDR1DQhiuNA87iv
PAxlQmE2pb0z3JoXttWNeu+kgM7uoeCDBBzkAAodzFNS7Ef0iqco85NM/9kYQ97c6h4y/ltJV8f9
3QVZkkYOjlj9fS2UtWwTSzi/kT1F4457o73xOlRo6bGoznDuY2cCJ+e7S13sPFTBNqizxP1nvWyn
2YhsZdk3yqN93IdU1uWIOcs8aW9CBsujjcHS8oOOQj1XWxH34hWViFx9M+dY+9GMitMj4dAAW27i
uS6x21ELGjaY7VJDTuq2rxVdmFRPnmVqedWm0OahvPbmqsZJvnD1ueDWzgo9UqBVupBac6E9cxqB
cpZmPRxHiC3ItKdd6/0slKl51PYHr93hDKXmIOQBT78UuUZhvACkt7aylPNTx9tbXpVqRGcMly/w
epDXnpU7LNbVhOzpA+BMwzu6ndbIqM7m8q2VmbTplzRS22LEKgd+W1eqL8gbjuqIbbK48gqVIgw2
O7V/ndT1KK+qxYD9zoM4NmGDzvV8XfbS7n5RD8u6X4NmN81DWjS0YiL8DobmyldO7US26NtDhY8D
9bN5GOcQ4Wb0o7Vg1BFKU5rT3FAXsMv7YpxK+NSWNf9CuTaYNmXGtY0U5ZxpQPiRiN6ysmb3QEvY
9jeo5hlf2nasHjJHc/1d0vpTHc5m7WQ4xRU5B6Nb+ufKxYcVGcw6aMO06frktltNmBADUsgoGkDf
TRrqFDoAwujeLc1Y4MruUGfBIUdm4FOF8LQbjl7CHwissQt7z03AodVslR3a3eWxtfHdg9zgmtdC
W60PRKVKgEE0n4ptGfdTvpmV1D8HYtHazYitErpj2dRTRPQycfCtFvNIhWcaNZZlQYQZn0jT3kvs
AewbKRP3eyUm/x55GLqjnd334G5Ke8i33sA6vLZjPiX0L/pkiKahntB8RaYS4XZ3iq2wpZqV7Bqn
7ROcJttsjBJATdjhkfy/abTAf49lErxOQBNf3NaSTrRmtzUIp2D6NfQ5t4+F5uV1rpL0aXFrhOOH
YOTiKNM0+Kxpg1UezFTP5R5Np+WQs03ptcV1/GVKSgkG2u+z71Ph6beehICy0Zamv03Nwk+idJn7
Yev32nQIgq7+WmqAj8NxNhsPXLWm4MYF1u9WMztkOt1Oym0sGkpQ/eRlv3AYqaik1l4drA6bJZcQ
UvRaihSBvewWAFrBHjdktE1UO2hGBJWEj7R0qrhPUxw0EaQx50cTR5UUnJjTl/dBWkyfwUCWj3kW
Z8tOC1xZ39u51OxHy9ZoGoYEzXF3mJBU/63m1fOqtQpZPJbT4lzPasR4VtPm6nsTq+mbnkqn2EGt
DswdwrTtTbo28zDkVfZdNxeuEY69CxNuWAtQe2ks7o1XAeoNPWAuLyU14DdE+Qx5mBZvRERLdnwV
G+F70m7DL6MevQcRWbhLlTtZJ9oQxqqpAG/FqHdfWQOLGxZIQt8iqmXbPDi2uB2c0f00xo0OvVQ6
wZHGeOJs3M7OxaGN5dgdLLI/tcVdsde3bR1o2DLlPdDEMu/kjZUNJaR/N0u7TVbjnhg5HV3K0M2U
M9462KvcjyT1cpPrVadTUhUrYM5ys5sySIJp59eVa93YcBF/5W0MijFFyRsjgVGoPESqonvyhe2B
gPWzMt9O2tC/9b5ovikL7a8tlVt1RVar0+4RFC3DOHWKR5HFTQ/AXC+H0NCKHm5DwMfaQ3fon0DB
YSxFCGjcz3XjEWdhT/wtKExvua9K2weBmuO6FxrkLVU4dYQwvDhVjfIrlj1aaBeG8riGAuOnZ2fV
iOr+qG6V5rc/tEQfixtLH7s3Q1BNCpcaL4BnXZTwlIa28r9YTie7yBjF8JZrxlQcemwQqyvTaOLk
mj9hBVGjdakXdmba3/t0zfNrP+3GX96QwJNMXemoz0atimabdK1O6bUUlnEFd3V1alpmJC8z21Dm
Plt89eSkfZ4xQfLCTWfFvo/JYdzGhwLY7t3cN2DG07Yw8lARB1tvqEmobO8vZlxsZOMO26DugPnU
4CjfBt4Ttav9CW3xMZlAeDrF6KK1mXjJ18DuQP/R3jDzDft5CCIncW0/NKH/pYepFnO+13R/9sK2
12V23RtzZVNAteLqqizGdAtk3Yn3pddZn7NULvVW4RiErVo/E5cFwTI/o/k8yX02EUZu8VZ1KTkR
pyEnp02OdyWCoHjSMm20dglISD9qFs9/yBMDzEQFLP62Caw6OXaGBD5tzYZdXPVF4r+lQQVPDjX9
wd2JqcrrSKRpLHlffbPdFE3PVw/qtFJHeFMw1xyYHekXCUSohSvZwxiqADdu3JkAD3Q+uI6rErkI
ovbGNcRtjBh0vJdNjElgVsdZfiiQxeAgjvA/QmqO6DZXcwZgzMSZrX5ybccYjymbHgBzJeMXb0m1
NjS1xOhRnw7qX/gdFZBHHEJBx+O1OY4mOtD9WHIAiiJGJ6+E7YGXJqVWqLV6X267IIFb0YEaXgA6
L4R0pURiPbTxicZL1OvZ9Bs3mwZ93dS5oLKfJNvK9lMdHnrtGQ/wl4oOPpqAmqoHClms2UmL62Ja
Jn8zLV1x79Zm3V4LYapNh5yWwMemVpzfrlkm9eKoPug2tL34Bd7iiE+VwHPzRW+MeIwgnCkOgAk1
cTe2Wo2XstWlxoHsvjeKcKobNd2bsHqKg+nMIgi7GuUDLvC02SVqaMckBGMP/GMVfSTK9kwU5JGX
ibsvtd9OLZUOf0g2xlDm9a7EUjnYdrLXHguK69Z3P+VvDhtISnEEcdPVNg3SedqDamyD0ICbq9n4
bcOwsjdFfYsObkeYIkrtSdbL+OK3QQlEQPaqQEEWQUatVdzfPsEp4k6aquobektmcbDtASS8EdR8
udoY5/4OfUcviAABNOOt3QnCGQqNufZAZE3o5SSy8p7xl9G+QaW24u/LKNs7hWS82msdsmkXaIl/
qyrQW6IORfmYDPikgOEU1GJ6ldgHcMPHZQCIZQKUjeJes3e6mH+vRNn9x4WMP0WR09QXUf6A8jhS
qPAu3mfaIzIoEps960CHwstvLLiY1kYQwHtQiWbw9mbqIwpnpK00j3HKNRQ242BeFY7WmjucrJDk
dYlJPoEJSdJtwhXuhdRzs190GfgKrpGkN3oLYG6DbIf7Yge9Xd2ghW/8pMBW7cw5ndNbzyn4eIrO
p7bphx6Bqk4j2XxqvDwzr81pFBMCC8iib2e7HFiMrsijUq+re38cuBRDDXe46XvRQHMI68W3f9Ns
ie2DIVL/k47E3nxTy8n54iqkOsKKJ+Q3TDSSwMCNtWyn7EUryb58oCYTnQoZVWaHvcuMmjxsgLqE
QaXQTfL3ODM26ph5ON0dkHPS1Y7y0HI9u6NZ7Qx8AI1tOrvFpznw+/RTo8Wz2JASIpBo9/CpeR1U
fKHbcFaqRRgHThCoB1oblEpOdg01tW5EMi89akFlP42dtdwUIjNpjS/lRJk68X6CkGz36dS/fLx5
zqs0MGbAH1GRAqcD5OT93knI7HE1q/NjoNyj74n4DfX+FfI2Zpfoy2clKCRs4TytGDOgCPYprgrv
okmH/+Eepoy236w4ewjKzlHTCggDcXlhTf9SiWc8qpc0xUD4ggV9PzVa9Q29gNg5uE2QXZnZkj9o
y4izdtm682ezxX/Jmzx5bWY9rqJD7BED9kNjH3U4/G8fL/PZBwZPg4kFHxlhfLBeJ10BwkIzUBVY
Orwgh6u26U3YC1ikgSAFlCi49b93vfmap3HsXag3/m1o9DD4vihCOGDN3y+D0SQ17ULdPVjJGteR
vuwIFdpdQJ+EUDWu+q8ey3TtFdqw+3jWf/sEtAFQSsZ6B6DoH4ec/xTLLRvch/Bm90BLBLW8Slpe
yNUQrwoEWh9RF8HJeKS8YoSGwlc3RKMROVzFq3mH3nE5Xbid/7IFEYPkn1WrkWbiyW63LK8ZErRj
DvMydPtmrAK50SZNP/ZT2WRU0vLpEjntL8u/6k8ifgXOmsL2SVO2C9DqL+rROSAFbm4QYkj2o4NI
MFyS9Gga87TvWuyjrMUWTx+v/l+eInBxwDk525bNff3+w3dofBXFRKciUMrflXGS/6DyOmCzHmiH
Hk/S1SBjEf++3ei803pfjx6Hbl2P/35yU8TJWj/DxAQlhR9lGVjpbjAhq42mN9YbyilJZEPnQoV4
XoJLCJm/LffaeeJ/BsK9p8PP2rQoD+HRQ1BA+qvQXrv2p3l8kKPyqqhL2/hnktXdVUUULy48xOcl
aGSiAHYAigGzBxbo/dQr6H4lBQ73UPRUGsJccilFJOr4qgbdWOVhDt47mkwyJjcb3Fv0pMt/7p9w
kiEX0LCGLB6c3nl1P1hBl/rOAYlCE7SuTA7AhW4Kr1ouIGjOz/Yq9oTVAcqtiNCap4qJnTeiFLlw
r/TUdIedVaFfzAvpUzgTqV3Km0GU0HVazNi8XSCLXD4G1NrTHahx/2YcjOFSa+7MLBATyAADS5i1
K66GS//9B3CRvjXwnPQPaSOdvdkSxIc2Uf/eLYPlegLRlOOuPC0PXilVed3rmBRc2xX0imuBrMUG
HWsqFoWRtVtNdMDn//FA0t5nU3L9cx+Clz9pVQZ+xxPs9/mxbAbqsW4O7ZpcYGMknvm22PV2QKas
vTDo2YFgUNqGcH3AZ4BdPbn+l87u6D8UxdERhpaGrZuYd61XyOs0Scrl0JWZ0VNDmfP0KtFhCv7r
dcDwtH/QGzOwMMUX4/0ncXRp8ubaOFWNcF5VBXQ87Gi8UV4qDXmVw6kEMAJpAaadOzx/vODnc4f3
/ScYRyUE7O5JYMyXH82FTvQhTlrMZ8wGnSQTHbQo6ZLxCAmyPrSuGmUk9V7//fHYZ36qPHpoz6Gt
RuQN8On0NrBIi+ZGzNlBn6v5E17ebbXXDTWReeW0q4EzBs3NVEnQJV0qVPx5NDE32TT9ICwKCfg2
b2xVD1USLdgylj8Mf/ofZ2e22zaSheEnIsB9uSW1WJIdJ3EsJ7khsnVx38kq8unnY65iKbCQaXQD
g0mjSySrTp3lXxrzhG+U0Pd52Vl37pirz2//6Kv7cb0tVtQUc7uVEnRxgJpKavT+7IaUCQYvTYrP
M7YrO9Ppfk4qsG85Pl4nnyzn8H6oXvjnEjdlTIrxbOs2h0Igcm/TWP1vQN9iN1RGn4VvP9rVbbg+
GpOkVWVi1fy8eDS9xm1O1UB5hQ1gMh/BbEGTtFycHw2Vptup68W7Ki7ljTHzdZzkjYIjYvAKTJSI
f3ErrEoLRMbJOHRBOakjXVVzO1jV9JCSen1pE8rWDsF9CNJBUcZhVmv9r66eaDiDbRD/CvyB7Qc+
DC0Tuv6IVV68hWbWaLQMrXUwkKh5gf0qH21LWMGhDOyp+jf2po4EHcBmNhPURrCql0+OMYd0qhoo
Ds0tkI6YcHfGXcrG8w+aCWQBq44OcvkM5bS4ISt8tZF9oixyzdA34SbxC16HnVVGN60ocg+Lqwoz
NDk7D1bFbKo2p0e38R7e3lxXG3ldDsiCgRExJdxlnitwAVb01KZDB+l70wxz9h4CY7ZXsriVX13t
Y5ZinA5oFaQEEK6LfNKx4binSzUdzFTP9qVtxtsMsbGoFLQ6ceUx35WGGP75S64IR+b56/uEpLr+
qD+SOqAg3gAgeToEYyX9TVK5xRRNBWSokMGlXdyJpW1/ZW2pisPbb/YqhINWJ3oibbgiSMltXq/c
0K3xEE9cDkDI4hd7EeYH2rWms7XiSe+Pc+rhzYYlF4IdaEGh7fD28tdv+zeOi/IYmVzkBS+ur7Es
O43qxD7gehhAsNe9JCzsoj4OMje3eV/+ag3U5d5e9Ho3gXJcFWHInh3SuIuIkapcy2bu0kOdNvmx
MJzJijC687pIo78U37292tVRwdocgg7a2yvh7IqSKYOEgYDhdaembWSJYkPDBEuIhPmhW8lfdHZ5
w/+8JMTfFaEHchbU7MV2SissnvxCDicgegaTTlkweysyEgRw7UocG9EON55yfWevemQB3SIUduAm
rJTyy9QQW5IqZiONJx1fc2OfDMjgHpqBgeGvt5/tykGUZhGAKQIebBIWvMzyOkb/bpbB+keRp24O
qda7VZTSuk1/il65T77TqzmIFiVTBDyg1XzR2b/lA/OU7D1TWpn+qCtPuiH24t4tPPb1x/bW2E91
Rk2Kqb31+jih/YBOmxj1U1PSnAxNCNChCY7gg48j2l3ZzzeaMFfHF4w9KKdVM98AnHOpW4UnIgK5
KmB4WyjlHXtvsd9h4vafMoxkL2LXGD9kraXfZZPM9m9/iKtTFHhr22NFgf6G+a9//kfMAoDtDCV+
Zyf8LCd3DEvLAqDsqNgt77EzS27k2dcbbH1U4LQ0uAB2XVbby2BhURdX9cny684+a16tF7uygL5y
Yydfv1IqawufJGZtENcv5QIgSTGXdbXmVJDRpPMW6bdp1Zke85fSmX110ABedeg8a+X0w43t+svb
7/VyfWwkVsECSHAAysAtr1vsj/c6pULvuAqTE9q65RcrN22sHB0k4c1VsSPu6uwbvOdlb2tTITZv
r30Zjn+vvXYXuP9WcuFFBZWrVsN8hLVrbtcw7RCRZATCRNFrls+DLKuzSjr18vail2dmXZQdTFEJ
nJgy4uLG5bBn/lx06SmNOfZhCqbpoy1bXKAGhZtnxnxd3AiQlwoN3LOrSADurJAYuHgv5VaBPJo4
rCzZCd/UZIvMT3xA3Hl4b3npsHGVW9yhh99EIy7NRtQNANY8GFU33vZfvvTaSwAGjxcmO/siWGTg
WtqeadUJ3rr1EjCne9QQHz75kw1AzYkzdQw8TW4cFFhunKbfF+uf8Xp9ARQigEFJdiCtXNz7PQge
A6Gy7JQwTcTbgAkwBHPBMCuscPZ57grwXMzeOpx3l2ZZDvAVtTjKhcbgfJATZlmdOe/GGXQVeH1r
gwyTe9cA2D4xSsi+TX1yU4L7dyv14kfD+udQsDXJVi5r7bGi4HS7ajl2MsjeuQpp3I0mga6GqOih
hpQOFaLNeB1mEbCWQr3PMiH+60drNTjIcmRsOy6UT5XZ9r+AdclnS6WiuNMy09VC0+WyuA9ALaZf
4LMUahcHdRrfl5bA1n5i2HwP3qYU56S1k18q1fNg61WuPCOEPU27eDa7u5lxLqjvRmj/JU2sDFQn
LEZETGqypn1kQDHew0Xsliqke1dlm74fx/7TzIw+36m2bZD7RLdBN/dQC2yDL6E75beybo0tUVVL
vrZLO/fvajMYW3YlUJgIJ1rr/ahQNnmuB0f0oTYboxi2pdU7+p1tVfWvBJHjRyNZxq+VMtwKFzNz
ehaMn1A8WlL13yCNRgPR2eXtIXctKsWAkDeFtj2kJ62NHXs7Fp7c1bFDp2nBgWlnWokfH4OgwyZV
FQZGDwBrpuJTDegle+yMQZd3FrIQ72DorLAEb0SIQjrLgPRuzaQnQhrL07Zp1+blQ1fk8cFGb1CF
Qea244fZbZURGTUTbbJB4HCIi/W92LQefu6IYNMP2KR6KZ/lEJfVI+QfUUd1tQi82v3JPc3QV+PI
GUeawkG6DIe86eshnGt0kgZMXacQTST/K9RXXGVNs1X5JmPiOW4E7rRfEN+09TCTA4M9x0vU9xHh
8zFMgY798iXKFO+m3MLWfihM82Mwzh1lLY6d80NDnICLPbWlF+WLAqdSzoN1crFwRW1X97t+mzIj
+Aozs/8gkyVf3Yu9ud8vIvWSiBl+gsDRaAU7TyK4tzdimy0C9H5GnMnv8x3jf1TPkKM1zQgrZl/f
tdbSlXeybHWxJbPBJc6o2uHnNIv2h643TradmMkX720vbvL7xY9tY69NTms8BHFr0ZcZXf+8jM7S
HIIJqIvjOXL8kC6FZdzTRSx+eCoZ9RCxCSYn+2xqevYaBeGTLzCg/DW2SjSnZggGMIGjVX4F3uGL
/0A9JPkHR5ae+s9h0pdvK7iCMVpk2BffWaJtMI0e8wqAAt2pvaTyoEpV1vx+tLIy3dpWK4bDHCiB
NpVYQImWnIFmg/Rt32/iWGHj1tdEyYOyJ9rsoA504yMHV7OeYlUA3/CmBEH8wpL2D8axstiIaUU8
5Wllm+EyFsPwDBDKfPETwt77XmbDtq8L3fiUJiNYs9hAo3gzg0J2P2dzLCmlMWByA1wVFvun4fKS
MCq29S7y8qX8sOruPZeFSPLNmOjOM604lT8jFawXz5XtqT4s6Hz2h1qkSG1OQis6DYXpWhowZsDC
TZtcLkH1jXDdf2NOuHytjEz/qWMmkOL5DfTm69DnSO3qXe/v0QAOjE1uxe20jw0Zj0ATcITdKAcE
NqSFiX/RDgbRHY2eXkyIoJL+EaHutT2oBude6iW0Nby6kMnH/yWuTm2nrCWyJ4G179JbRpR5Oqxe
2J3jo+pbWtut3i3lF41JCkBQnAw5H87UDhHnoWvumaHG41ZvccSKdOXSezOHJDnip8dtYnExfIPf
24gQFL47hCiLBSdjtFW3XWrpObu4apwa2LHM1bbOlvhzn86yi2hs9jVjq6D+PEFZbSOEabvPc9Bw
aGPq2RcrFcGXbERG6sEzsbTWE/T7jloXx/ugtjU9mkQ/lnd0jBA8CguauMdmMdN8D8KU7KZsMINR
UYazAJBP1NQ/Gkk128ca19PkYCK6e2idZaw/NIywGzNEsy4xNkAp04fAzsf5OHKxHzW67cYGAczK
3a6Y+HNQgMfckKohIhb3htSIyLX1JSlRxtk3AWjoPRVb5m18wCl6lKjVHsQ1erR0whlMBwLSwVTV
T0HJ9fZip4VZvW/G3uuPmKoBE8oasynh7M6ddlcnjfgV944BLZi4PdnboTRstUGwFPjxDBQSs0zm
8P7nQJjBC+606RLpc1l6GKYjlrEBhutiIC8A0B+As/vyLk1sXKGAaQ/gp7KR3s/jPAxx/a7P3Eme
aH0tYKhLkBnAseq06ocvUk+a9CCRMbgv/CDP78upU8cS+VH94xQo+0i9hJoftmHauJndoTHIpqf2
YBmIu2+o783y0EzTkEUSi9Jg41C3PCn8zp5tpB3tu66eveQlJiWV71cw2RcCSP19sBLtYYH8WhyT
GRb1Z4cuh9wmqAXq6PRrpbHxEafLP4HeMtrj6COM1+Icl271zBHGN0oHDUFQs63vV1bMAYY7jptl
4dao5rl9YzpggOCd9rAf06XZq7FZGk6ysvPhfkHqznu3DJXsfo1u4v1Kirqud3TB7OFORzvuJ2Ky
4IER5nBBGcR2xijYYABcb1YcBaAmKov94pRd951OqWw2rl/Yv4KanxIFM7p7OzDihr1RrnCMH03i
GtV9sCCRDO4eUHbxgq5fkx3wkTSS/+IxNm2UJOPqRRXQ3u5EighB5BfldIcIpu0fLC11zoVBb3Lc
lrNOT4AOcHLynFk5267qNOtu1rzWhuxum8UJc3v5LfXSadhkjqZrp6RFVuBkj14hIoyybO8+nnx9
n8JXLXZ1hWjvs670YD8z1kF0S8eOaIfSR119F8QJEVV1i9WX56HJECkwJe6+4D41duvndFELioM0
7AcE8WsbmBxcC7pe74hQIt3oQtTbZMId4bBaHOXIMSc9ugWNoekNnHK/PGtWBiqz0UY73pWVxYXf
tkicgaox5cZMKzPZewsShTtyxAlAIhKHWTgZyB0+VDNY6UiTohu3hijEuHGHwXlRgZxF1PAja3RE
Wy/byjoovreAXaBxBxPAxSEtvJ1vJxNpjF/HZGhBC2rX0oJnU8xe/93L6lTLyan18T+v9oCK1UMG
PXHSU/qHU2L62UNnL4Y5hG65ZA951RTOYfb8dFPEZepstUVZaFtalTuHhvR6J6qaxoq3pMAz6Dcv
d22Qp5qXfsWYuyDXTaR6zGmh4oMALHLcpJU/+e/ox/TJY+lVSDTO6CTuS8zaSemYaAV7bei9Cuhk
LWagcy1GkzB0miBHXigEyem9h8+TNw9dSsfkIx2k7Ix02lLdqaBDvJQMw2w3Emm5z1o9gXFHsLEo
zWhiZN7cofeKvVeXFo62hY8Ger91gKlNlaOmSCJ5oEIfmFhThUWbaPKHmdZChl5TW/aWzQ1IzTfL
mcYkveyIgFO6X/PczrstBgoyJ1LR2tso00Puok3xoBeD1ouolVb/kFpu777zGjhoQagDF25ONZbZ
6PFr4IKjhLwMI3MtM0BbFzbS07r0g+oBpHnT0XiNtTaLapLj8l4iNp+xZwsNkAVQ6zXjpsn/AVuK
0SF5tFvNWzG/SKdkblnOgKi7/pPqKiffGDVyNtvUc/HvsBQOaO6SafMPuaDAt4GWIg+tnneg7RDx
CB5EXCxQ1i1uAvN9E8j+w6KLMb+HXhF0UAv6oBMVTCIkOe6X0ki+upqTdId4DGbiFp0R86PmDzmi
rdaae8JE7cW2Rw4mQYPLLzQvDGokJZkFLYm140YdUZjNmIlshr6oxKYSskBqHhGrhwQjtu8A8RvG
60PgJXstL6a71ApUg1Z2nufhAAxHv5eL1KwIrH/abQyaU+WuTMnXIhzI4k8sjXXq0M5LfUzbzpV7
NlHrQF/KlB7FfWDlj3PRL9re6Y2SjmGTtJGJiFrwbhpT0iU7SSrjXC4rZrSYqyQ/JnGHCIDKx77f
ArBt7lxRpPoWWSwKPANUMI4SOeDLjVPXOpNmRkFanIZOG7Q1kawNqmjSMq8kFRly+d3XSEjCYvAd
tRVBUOgbyGVOEzoQ1+YD+Yg53C0roXppA7dDJlDzYhCwzBJxWVrV7taSETfQFOKBkxu5/1AFwl62
vGX4yQluflM4NIv7qXRNss+VhyJO/Vz2LWwjF27TOChoP0WpUoJVLbay8JfkEwqv8S4gyxfVZpRB
d/Zic8qOrV2nn4x09uZtMcONHcIhg/Aems2Y1VuVVoifTt3YFXf91PL/r31h/0SjSStJdjpg/YBr
RwdVcpWDfi9T1/kSLzM4z9hcNH8LNpTMGSeRRiGUPCwDqtncG0aU5MSIOkwxEsnvVep6/YPmmvWD
b6rSvBM9BnGcZDidWJcjhytDmSid71bOeTRNXfzZ9YH/hC78sw0KOQ5vEnRJGzVSVd5RIBLnbZFB
nr7Ooz3wDJap+i0ZSMzbB3DtnnHwbsDHunLKj1zp/haV86XaICQW/OqIIHkMCsIduh9DXmdfWqRu
1bksaih5egzHsJKp9QMeSDs/eD1o1r00KvEVlYxpPurYFs2Y19T58KGPu+FY2p1RbxJZWvIuH0xz
ZzTob4AWTtr0WNaewDllzpcq209LkDgbgbUgF5mVjmAh6AZq/iecUKbuKKm/vrWLMP5rUvR0wsLH
7HFvjXxbxUVWbgPl6MumGi1MDcLGSts2CZulhwZEfg4M0uzh+YUCuPcHw1S5vgMQWizHig7zsPOW
ulEbihpHRmBB6ue5bAGNgq1wAziUbU4k1Z3FfvGwX1fbeYqNZmsAPDc2rZWa0chAvnxBmH4JdiU2
uu6TCXa5f261oXU36YKpz0YsTmLvZi/1vdBOncWPUDQ3lq9x7yr1jktYDhsid+kcJprTVL6ODsKs
RflbETAzzwSPsxT50R74+XBFiGIiEhm94j2WxG6PbjLY7nABZ5LYIQaYZYU0pzAkSaK7DFsKHb0O
SQRt+TDmXf8Bnkif7V23Mp39yjM4ShfAVWgUJbQdJ1uMdr8YSGCC+sC65CHn8HzrUgLFxgrizN9l
7ZTNkAjaNE+3sZWU6l3gtoN35qI1vGfk4kn3QwBF3TcjdvrsfQtZ2Lj3e3quEU7U7fIA8ckA/z3P
pb61vDb4TmTlHqtqlTSYbpNNhno7A9Xuelgx22LU2nSnMqG/9EA29agbEwDUMT7woF1nKX65Iht0
6jhXG0RoG2msVTe6jNc9XcuxUelkTuDzP/y1C/lHP7kzlpw9pncnA+Go6TFzDUGw9Asw/fApm33n
0Y/4WLJz/9FShCYrKAekfB1g0eCXLjn1rpX1fpbXxcmq9WqHMD2BSNPggIZemg37HrHw6YhSkGvd
au+u4+fXjUImuKgeAAlgyBcYF93NAY3mQpisDCqEFI5Ku9DoezUmM3EhdBhZXvldqBwCh4mKQ+h2
phuNNFl+GpMobwyvrxAKDP8shoDA5kBGMsa9mJT0nnKk7Wj5qfSBX3DdL8uRlmFR0wVpmucW/PFw
mvOOoRXMj6+Zl9ASAL4Cjc6AhfF2t/2q6Uzw4G8yc3Iux7h039DUXCSBOYj7dHKKs1ks2aE3EFog
ihWQf/IGccnBg1iBZvz27aWvGv0WGClQmkwm0d3zL5VbWw7oaINCOXp4r342xy7eabYF88O2phPk
y1tW9VePysZHYg88Cp4YULUuphl4aImlsub8KJO2jhIpnUcHafyHhd/IFlh7UXJ44TAmt7741Zlj
5VWPZfXtg+N7qcmiXArjzg6KY69AtG/z2e+yD5YzzgoGJjCGBhl6Ajc0nybyE1VhqDaT4ey8CtWU
We/gB7nzOAfbLp+q4CXTlL7sc6KTvbOsrqCAjCEX/etUhGkxX8YjMWAWA6bk99Tkj1BRqbIEa5Jn
z73ol60NhbUM7aQntkPH4pJv4Pbe04ppgNE0ucKQAAssIrvbBze2ysUL/P1LGJqvlBFALvya10Fr
LYmxQ1DZs4UeYb5JkO3by3RJ9kazdJ+Daba2yJPeArf+jgt/xA2WBYOBAhp+ZRwR7xIN0Q/dMqXK
K57zKm0e0abI4d/rpXXoZL1kYbwy8sMkmdomtLko950P1MXHFo72bQPHE40qzGPePjVXJmr8KLrk
yIkTRNF7uRzKZXFgSF0QKJqySoYQqvC48XprhHzXowMTJu3okQzC6hGbppq7lm5xZsLeLWrtk6/a
7GdLcP9RwvKpQisBOBmZRTLue1nIG7Cgy+E8L9BbtcZ5gbTNTPc3aO+PHUTe4fRLm8xPnIy2IhNE
TQvXMriXIQ5hvQwZbyJbB/bTwFmNIlCLcDcs/rMnrfzMt+nn09zU9XnMDPNffWHW34ZVKMhQ4rFv
2OuE+dVvA49njYF6Is/tT2Czg49m76R62FZNeXB4o7cwcRcB7/fbAAfGxUsIcvnr9YqVHfRTpY3q
qUhjqFn5mMT3AUUN2gK0ztKwUVZxSyDy72v69goNA4F2aQM85lNpTp5STymNz4+e68+fc6hbL8ac
ZxsOvf3f29vzIsj+fkZQhHxvJuYul/3rZ1ztrQa+o3qyFwfyfdXXIG+L+dlsPK1FFFwjz4uD/j0V
YHMDIv23pYE3rCNBRMTQq369tKsQvCAvnJ/Qc+/vRl9zVj0q50fd6P0uHx37oE/Cfy4re3h++6HX
h3odJ1aZTxv/YQYxK6jnYuXSAN7eszJ3ef4BTYG2w2eIhqomTOsGNuwvazGPh2OGgrwNrnINlX9s
W9G0wVza8/KUj0b/2VD+cFoVsEaEIdDqvTEX/svuYTEgtcwaEES6lLhjfDflII3nJyy68AQYyH0N
HD7HEVSxPiLPkbcIqL39Mv+6JlyCAIiUxz/rn//xgHKYtEBRcD4RPH4gpSW5E3s70HZ13tnIIg19
M9zIif/2Th1kv8CyW6gguRfv1KBdZKEqzGMitPnUmPVj1efWuZjn728/2/U9xqn4Y6F1C//xbNAu
VyDwMj8RnlfafobLcIdcTzeW3nOMz9EdXErnx9uLXr1Q4CGk+0AlIWmssLrXizptsfhF6qlPTpdS
bQeJpIMS54HT7tIaaA5iQTA1b3zF3/SyP88E8lmg6dbQb6wYqEs0Q982i1F4XvMMDNhqwmFB4Xyr
goLsIW2y8n3dIgF/EGZm3rUJ846dv7SGfqhMcwz2IrH69rgYL57bdC8iWbz3dlv1Owjny30rzagd
nKjwJji9qOokY1Qqd9b3c2vlGuW7g7Y3zeIAhRkckpInYcfqbohF20Vu0lduKJoMERYgN9Z7SyTM
OXD17M5TigQGDu2z/JwFiRX/pHMhlm9Vppqf9TT798qcYLrje5n00KNNP7/x0i5LA+oxqhPoQ+C3
iKAgxl5/KruZvHgGof3cUR/A2BEZDC5zmFW8NzqYXGAJHKYmGc2K70zw6HUXjvSQ13HoTXVzhS/k
v+0dwhr9FndVSrcBjV+5fjZN0nt+PDwblQxsEBU1hrNxpeGWQtmSb8q+kzcO41XWta4J/mctkwAA
gUd5/RIE3fZW1vX0LCtjlGFKdT1GGboYFT2iRdpbz8innwFuzH7U+r3+IAIpFToZk43Dr7HUHQAl
TFLLG+/iMkqsv8sBzM4hItSDNnz9u1QDpcKKZfPsDVP5IJYxvgNNJJb1QqOP8M8vHmJqwC2KgxyM
vovLjMaAi6snLRjbSazvcTz6P2xhSbFhLiLRD/B8Wd7YfZfBiecDu7fifygEUTEwXz9fbw2gErx2
fNZK5r9dULVnMHj6ru8L+aMjItanAjEZeYMkuMa8V4ECVN1aBbO6+9sF6PWyJcqFDNls7ZOFuGm/
NwfXe7RGv/9ieBmqaSVBn3BVefUpW7L61kf9XW2/Xp6NDVSSth1Ya+8SSNjFKBzQMvc+IanEzMNR
fqG+LJmYnY3Tud7w3FvYfvmldNhydfzsG5bm3M1zgvCRaQ/5t1JYabCXNlF2zwy3f/LnDKmW3OyN
frvYE+awwyztasOExczwv+gql8p+9Ls7O26VJqkd4KupPc7TKUhrvFxRxTFyQ44b1dDUQOtAD579
eQWgL3HVweURRrbV7CnJ93nNTgDZP7bjVorYxNm+SLXhQakkkI+MEoJflHF+80tm82w/zThxNB8c
1A5Yd+pmWMGhjtR79+DGeuD//MdNzP4FnOUCfAXRRwLx+tOm+ui1/iKCT8hPIEbhoTnzCRO88tSY
aeNucb+ob0m7Xm1i/HjBG7OdKFupKi6uclACNYoVdEBVlbZAHLLEfhzmqmDQKVyxyvkwDvloCKOO
d28/7F9X5qzS1KC3ZV4Sf1ECWWhST9Uzt57kpNCK1AdzfPQqQ0fwecbDoIhvQxfXQPDn/nUgegBO
R58EjDcy+heBwsN5zPK5/dY5CCrEXW84LyhfeMGxxW7C29GLkxOWpAs+jJmmn/Ae0epoRPskOeIS
5abHwK9pmOpTOnwrGUnfSq4u3wtdrt8cbIKLZfFrL+60OMn02sKZ7nnM3c4OQdE031CD7OptPNvq
m3Lm+KmF/K9t3v4el+H697ow7Vc6A9X7JScl6SYQK6oSZ82JG0A4NSIN3eR/SKek3r691CV+FDcx
nnFFonNpwTq/NGiepQG4wNC05041/Wnoh+bbFGOlp6WmETVGm1rb0i8DJ+qxls8O1AbuYXC8PriR
r1/G0vV3rKRny4QHxJ19sftzm7E9bsnx8zwp37pbMEv8XPRlxQBVInVjrwigqBLjYt6XKVflP15a
3FUmz//bKAi26m/RyD/S28Xw88aD9XlWsa5nkChQ+pnqWL5kzKth5TJ+u/Hmrx94XZHAzXVMp+ay
hyhMYo+G2tUZxafxaOdOs5GllO/KAsJ72Fnczrpw5xoqpNvv3/7q68Z9dfJ4WmCXhgnVERryZVc5
BTcjB0xXz60o9L3eS/2+LsYYFMCQOYCz5LQdMst5xAKx29IQr2587OsN/pscZJNiUwyCvH8dXfNk
jn1An/lZTLM8aUbt7R3Q6tt8tLVb1+Tf3jN7ey2OyAKReHi9Vu8xI4mNtDirpal2U+KUX3rPlqEG
pWwP2275Qr8Vi/qhyG/VoNfxY1Wzd+FHrnIdEHReLz22UmP2HORnf3GB+HdB9qQnY7ttgcQclz5o
X2KNIczb3/ayZmIn07MFUuPhqLNyJV8vqlTJrKanI45sFhRaYEsoAKcGAgtRmma5CsFVGbc4DX95
0rWwZzKOiANZ5kWXUzMQlurSujwD9HOPw7gMn9hZC9ks5gmUPJb7eVg08e/bCAWdgBdLtwbD24v4
nA1BvIzWUp2BVxyZ7gkrknRXtqaMkbh6+7X+5cjQnkGrmtbaqlZwuWUXDityueW5juPpaxmrYGvY
CNhgl9wcEO82Tw19qS8YZBkPsLZvfdW/Lw/S6DdFmz7y66/Kyxdo5Lh81VGV6qTGzq9C+CN0ccux
9j62MyT5xIgZESYUrJsWyw33Roz820emrYGatQ7HDrz9698wpIpudZxX5xgC4Zl/o9/kHnqpg9KR
Mw2yWYRKq/t/7I2t+xmlIpJcF793ttjrVZsyDTrZpNV5mV1x5wZKd7doXPf7uuldEal6aCO9CqDp
tBRYb3/0v50lSqeViA8Eh0zwYm1Hy3IOa3X2ZkBakQRjC7ykV79i9KaKbb0gxntjT18V0vQhGfZ4
HF2aECuN5PWayQSu3Eut7KXRzHmktdxBD03lkGwHBxUcoIoF6EFhaO/URKawJ4F2jl4HlQxokZ4V
N2qc6wRh/T1QoikbUUKBgvz695hOgvvukKQvcyws8I21nOI9ssB0RgK7AYaZUAepbZA3qbfV1ZA1
mw4b3TFK6Yb5Nz7I1TEgiiKmviYq5jpPuXg5s57G/mRagjwxG37MwBjuE4nN637MFAIpQ69ji1KB
fXKi0TWz7FB5AELe3hR//Q10g3WKHrw8Lj+QNWONzqQ+fel6Z9lI9s6d1qTFtzyfvkl98Z5Tq0T2
tIqTJRJtntyI71enkFfARItrmzPB2PPiPqtlI2sHecOXShfelvPSZgyE424zDUPwxWBOf49uWnoj
Jb1qbcDkYpa05gzowjKLvAhANZ6jS5912hnhvXxTY0WvR2lDGVeYQfpc2spD27idVxTMcG+DM7gb
5hy7UKHLR8nGvNFL/ttHYCa+tur5Rdw4r3eloiCBPuOJF0uhDxImFUwKNdeLjrxIpodWOXv3Is67
u3r26w3ndrmxC67SCt7HOptYx0TUh5fFt+Gs3Ft3QQfYTcUnoDvBeZXkui88u3h2NdtFwidtix9q
yeX57Q14FZVYGjdal2NJCcSU8/WzA9nF+9lhBxiqr++QQOr5Ei3NpDadj87U+Pu31/vLjqMcZWZF
T9Rn2r3+nj9yY2tJjQlYR/pChiWfRr0YKMVMPXJTR98sTmy/TwS74e1F//KQ7G0b3CHVIb2N9f3/
sWju58hYSzN7CVD6fYTuTVhpDRc98x6Pau0WJetvz4jrEToAvFuumfXP/1hupjRwoZLlTKiFj6Co
tkQmXQfIoAnimq4ABmyZRXAjuDr8V1/l4dAjucvX8To+aFe3utZIqOjKz18qC0s3vUrQUxsXHcJM
Tr/l7Rf6tycMvDURBbZgkCG+fkJ77AmpUAXOk4enuqJZ/dQYM/rfS+YBtHNyilo9+fD2on85JaaJ
mAazASQIGIK/XnRJXM3Sp1I7a6MWNKEIsvzFkpW3EYUzbcjWrSmqAHyevMz1bpzQv9yk5KJ0YV0Q
IjSnLwd6qDroZua48VnUePSFJjybDrJTZyZoOxsxsFMXw8QCvXXkceNqiBp8Q2nDQroO86GQ+7ff
xdXHpkXOTJ76lo+wZuiv30VC4jg3gP3PKIDrB3d2gHqm/aT7m2IAeHDjc1+dn3U19hUFyLqvL80j
OtMUeT/qydnX0mAbT6W+b+P8OFZIxKDAPQdPbz/drfUububYbNWg4EqeR5GnvxYv7pPQaydZIuLr
fk8LMZj/xxMilEYlCSiGzORib+ll1iDWYyfntG2+CW2EkDR4+acejBoPWKWf//0B19meAwiM9v7l
pI2hcJbRbszO+tCnH4GAlsfSE91Oi5maRySEfnZ4e8XrDUP5aNAYW31EsZm9iPOpKyRtuCY7u/qI
z0QwGQARdVofU1Pqt97mVXiAIk7hyOuEwGvolz1AHy1Hg55rdvYzYp0Gvj8+VpM3NBvVlfOy8b3Y
OhgJCOvd2095vXFYeB2+05MgVFwqohizmTu966Tn5H+cnVlv20izhn8RAe7LLbVZkh3HsS0luSEm
mQz3feevP0/7u4koQYQPkJtJgGl1s7u6uupdBqBkq7FwEmkt6WGsbADi1+9wyyD13R/zKiyJydJO
xFmdAwJG9/IowltANtRr41PTNPm7F8KIAS/sOF8sabDfvCkZ//W0KsWlIAniJd+p64yaKhcdWwqt
kI7IHWbfNW/CUJdiLT6R3Hg/08pGPzsNNH8npZ7xCxHAEEWNclDhcAe83euxHjYwB8pPxyN+holS
t0jswUvMEkkPI8oUOlZ0ojE1dZsqMmJ/I8f9SJNOst7ur/hVvibmTL4qMkjExebbC4b1WDuFFENx
kREcdrKh/lWN1G1t7stt6FAycMHpFT+zzAfoDlUjPt3/BTf2GW/nj4RdiJjOC4xpGEx2PFFzQn6g
VV+KqQh2sU9raIUdgr+VpyRRPpukinImVxCNcc7VVdtNoakxSJoRn6ayrep16TvUr027yF8lWGkP
8Gid3zBsmnYXtZrfcBt4wQKO6caxpplNLRGoENKx8zQ1wUpCMvBDOIHNtCW3UKzkqauk7rdMWdnZ
0Izo7TPE0nzhVIva/UVmw9RtYjJ3L+hBuiiXJwyOJwlc5SWnVI+iehNlnTo+AJpMF77qjfnRcuVl
QjkC0YX5vjJbYPVp6mcnJ6y170ZjQ/+DmL6qIQy9sRz+8wDteOHmuX4MgaxjH/P8w0OH0tPssiuV
AdceL0pPuPIO/j+xpxfJDr3QlgKUpPmvpJKVvpa51ttfcqsjuqAg6lZBx+3aPbLqzbSRyj5aehTd
uDBQyYEqQT+Ut9E820ITXPGRAktPilYGwaaAUuTSFrG7I5rf1bCQod8YDRVgBKxZfpgR86ZrrgN1
aAu+KDS2tnwBbY6UJTVPK/7XgMYXLsTsW8Px+CeTAQIOBXIWs+mJVblcgaiD19ZBIdd4Y62od9X/
SZiT/bgfLG5sX9aPvQuOB6WHuSWVUrdYxmA8AfvC0KZd4GEfdPCiLH6/P87NSWnCPQ0pCLK02UZC
ryGPCA35aSzi4ofiwG1Ci54uea50CxH4xp2HggL1G8ydUTubbw5kRRHuQXPiZNpTi2uUUnZHeGHK
QzLh6JTVpvKGrHW0TSatXdCSuxF6uWfQzOXhSn9n3s/KQKZrgTZmJ7lMcTDQzYr9H3vWrobF+to2
0ZJj9o2oQLQTu4Tsl+b8LNUeRsChWmLlJ0v21W/YVybrmlcY4mNJ/BR4Relv6EcB5bz/NW/NE+E+
sCY874lI4mv/9YhUmrIJR60sTsgolCtsEcJNocX5WhtrkPlISu8+OR7fEwC6SnsBcDb/cTleMkJZ
KsdEOem0ho84AtSAW3Q675B7YaPW0EOX+oVXG5ZRxFmnBEXRhr7h5ZCSblNmx3bi5COfug2SsX6O
gwb7gXSoAVPfn991pkRDkKYNqEgE6dEFnN0iidbkwLwV9RQpY/1qZWX/1e4hr23TFAgSOoGFUT50
igJFNpESXLBKaw9aYEkL62o7ib4koYAKGPkDqdvlpDXajmgkKNoJRzP5Ac7pcMbrCKaB3WW4Dho7
HMqiJR/HKwQyuRJVHrgWtEOFQths8lnS56Mf6+oJ86jkHAUdKoEIw35tx1qFTjUM5S950LChk5vp
nBVVtB58C38yfBGx1i4RKBirYPhz/5NcbXF+FEUZWrQ4ElIpmf2oPI5rWW4N7SRlSfirq8PEw8qi
d1RIx56fPlRhBfjj/pjXe44xEbpDRAp0GXJGl8vf8FiP8sHUTkVmW/9EePJ9KZFYgDQWqJv7Q13F
fTE9wRsAri/UlMRP+esEw06cxAWqn7qh15sVGitZsq56aUly7NaOErVbQiLJoT6vpvp2K+vl6Bu4
oSXFI219/affYRFS+0r9r4HXR+K2mrZ0Bdz6eOiLgoUC0IB58GwhTWkc8phfdGpaOTbd1uggHIY1
Yiz0163vQ+ug53N/QW99OyEfR3ZG7L+C4VZNSRvDr7QTNAT9UfItvdwl/YAoRt7ZS+KT11+PjgkT
I0sgODHa5dfLMdOV0jjSTlWoqdIXC3kMbdNUtWz+vj+rq7uUVxPgDL4grRqUPGenADoqgJnJwKVY
k1El1hvxHndiT/4WEMu2mY2s+brXYHmgW2slC5v0evMwOnERpX6RCc2Ng6kaFlnQmsapCBVE4aUC
ja++LB8QDqrWPrxLyXXMsdzen/P15rkcVb1c3CQuwyRRJUaVx+41QOZln0OCgpehGv9FkKMXLrdb
a0wWS7glTXcQ5rscr0LaoMey0Dwh1J5sElsNNpQSQ7c0/foJNZJyFXmoNOP70v4/ZspcKQ4g08pl
J7bZX0Eg6nxMdNrJPCFahe1mosvhKsimutrkDopuwehjgfP5xRWdLWp1pLdXJfZusPBWrBLzVCax
/gD1zNvoLf6VayCFJvjY2Cx/3R/x1iaiySiTEdLd49xcTlIagSjG+HKdmsK0z101qOl2CPHcWUW+
CmNaSXOauk2NvPASD+j20AwLalJh/4t//2t9B2ZUGkhbnUDjBzgkeRWGhRXdw6pS6j22TKw8GP0l
m1kR3S6epBAcKLeIYhPCxvhuXw4bj6OdRbgpntHxkB8M9H0GYG75H5uWWuMmCfRfoMLWGoUSHxk2
87P7GRAhdWjB4bNhdM5n3XaNDNtYKs5t6KuoMNXNWQmVdsPfeasCKe93pRq1o5VWwcLIV+st+A8W
mFxaGyz4HLqg5YNRo75XniM/ypBlUPRN2Xf5TuvDEOGVwj+EaVItXNo3VhtkE9gg9BeB2s7bDWVR
2JDu6uocVHB2qtwvH9EBrHZoPtkbLJyUDT72xQYv0PKb3jfSwhm+Th3pnovuoPBP1sVnv/zaReYb
Toa82dlEdqNF5kFy/pigcqdnWRsnfWeRLOGVahpSTeoSZtmDhNG5uY+xGF2I11d3ID+FLw6PSUAI
jLm0aTHEOh8grs8wpnA79ScNh8kx/CdSemOh4qReXYFiLJoLwMqo6wFbvJy2X0Xok9V6dU6ioHBW
Pmnt69hbrbLB6a5+rMZW8jcksx4CS1GQ4dgkxOZKnH0oPwUh1Eh9kKIae8GE0j2xD2oJdkk+drWR
ZH3VAkPytnHd9YesqSt6gKgCZ09osrZoaMHWt1ZBHk+vSQ1N9JMBi5lRceGyBWIkfLEvZzYliE40
GAKcVaRS11MuTNdMp1qHGLbtm7b4QlpXLNBfr+48xrQhbiI1wxkidFyOCSISHKblN2ccRq2V0wob
9YFW0jQhgSfbxedLw2JAAdQXlAUg5bMYBbTIqTyja87os+jnoqb3SOyXtr4lSwfqhWBduraMNko0
ZekqsLUWRREskj+91MyYLqjoBTg0mi+n3SHbkQ9y0Z6BNQXP/NIfbRL6u04f0o3cVuqD16hLWK6r
6x6RcgNMB+EZOWtjDvMZ/Ajq2KC356REnXuVc6SBkBiIyrSjrB96K7V3moqbn0vJ6fv9+X6w3C6v
BlHs4anFHyzLjPl3VosamnmXnClOB+99LKcP9lC11qrM/Ay2cFmPW6yD0cFq0qB/HBSn+hk0CFZJ
FXpf+7ZWWmhznZT/26Pu/hzhUbVtkW55QLbYd7Xia5BvZUl1HiJofbuwBem9kEBch1tmwHsF7DgR
nph3+cniUe4qXFSSsxGP0Y8GatZjg3yb6upIY2ykREnWSktfAUpw4JaTpu7vL+GNkwLxhZYKFQlw
5HPSh9N4de7LeXoubC34WqKk9iWQsE3FoBDdIr+wFkpK6o39oqLLYPHBkBZW55+sTeIEk3olO9ND
rx5r1YofsMDoULecpg6HOD1/dhw/eCtVK21drxtlaZUh1fQSw1r9kiC29DpO1dCiDafDNp6s8kSl
floDvXfWiWE2a/CK0gstzLh18zpp49VgTN5DpanpqwZBbGWNExqkqcb1Fqal/hjHAQ+p+8uqiix3
tjNF94/XL2RkWmSzozhIDlKthZqeHWDIeNRgK4ttgFnlmdsYdf8TqJSD1n6MiA5tOs3fYJwdF3vB
29e2WLXYzSrtivBXPRXSd2cK9GoLL0033KGg5CFwMmPoJhyzA2gdtKIsNTCfCjXJpNX9mcxdTkCH
YrPA5QfEArgMjc3LHVrS4qlybMDJesKq2uhqhDBjgcDJSqVm/DBaTj6u4Y4bX2hlRBgU0KvYI1nr
vfnYgL/Uvd7/o8n0zta4UicInaaTuVVlKVmh3PLf/R87O01CVFkHnIwRF5Q2EC+zFwAIcLClpe4d
wEyUW/r2yppiQY7qqQZDqy6tdYfK1g41EgRguybc3B9+dpg+hqfUAQsZ+xGIz7OlirykBvPvoNKp
xdkuz7C/iZWUgodtB6TqwSc1CiiS0tPm3CIZRF2PFPHy0xSTZ1WZNCWHEWkhEwhXr5rfMFy2ZSGW
bNW/U9SRIR0m0SLzeZabfgwtqFtcs7QheW/Nhx5jL2/8BCX/VP6ClEUarjQQGO8SYmPRKtO7/3w5
GBcWeA4N+RiWVw9vO4CKCsDwy2FTzzbpu4608GV51Fytj/OdPWbRtyDvM3SfIDLuzMpisxmNan+J
0w6aXEHH4bdZobB9/3Pf/DUcDJAhgItNeV6uNlTMpARE/NDUUoD9yZB6m65NtDddQvzbxW9QFbpa
znSiPRsR0/uijlY4Sk/RM5XuZiG2zkLrx+LQH6dARN2VVGS2/cyibzs5ldNDk/Z/QrPuNlNWobyV
expFIzpMrqWixykHKhJZ95dChLO/wp0YGj66oE5SgBNJ7OV3SfD0kyuE6g5SQGXXDJR8dIkOv3Ru
l/f7Q32UDedj0SNAIIPSMsju2TSRosraro1zvAaCdK9pCaz7LKnDFwhyef5WD1X+Y+wNyX5tO7N5
1yQtR4oKN5ydQ9SCQVA0iv9daqgHH3XqE+oaRGBuuOCVyz+92VnvrRbEylZG9GJ8vf/jb60TyTB1
ePIl7lwRwP56Qifl1HRhXBeHflTGt7r0T9FYtU+aZ3oLcfvmSKTApBQ2T7l5CozqcWlLmV8cfElW
t5PpW4ji8qbbpIXfx9v707qx8whBzIpAAB9oDlpy4GsOnqYUB4zowRcjcNcPe9w+/C+9VCkoaXda
+oo6gY5qyZTa/cLGvzFXTBmo81Pfts3rOr8cTdTV4uLQlGn03Aap+bWe6v6HIvfaw2dnykAK+S43
GriIOd5QyqtOr8esO5DZo4Hc4C4qZZKxJ71IniTJDJ6o6r+3qr9UeZ49EIFwghrlkDkQYugVzzlt
ZdbJlodwKPLCdviYthZWb+IFv7CUV3Gdci/EPspohFchLnG5QRs7NENVrtrDZCXKZmgkFQ34atrJ
0iitmqqqHwa/PN9f06tbW5CAaYjZsOMwc5s3TEze2FZhGsWhUsGJr+wmKTc56qxv8oDbI9JmufU1
LyoDJWnPRzosrpLm3/s/4ca0QaNB7OLVKGzRZvdKjdRmoEL52dOJsZDJ7gts7dVpOkZ2j4lLTmXK
TdqsW9hN1x/VpK5kQU5RSLOueApyFkdGjx7YIcfhPnCVTopftAah+fuzu76o2DskcJSdqT8LntHl
V5XCAqQU5t6HwMG45r2HqYDUF1iW/FRNjjK4YxiFKHU7oSLtY1vNmm2Pgpnv2thK581D0eLo++3+
j7r+6sJmSoDTQSc7iA9c/qYKKGOH4l93SFoKepQuS+zF9XjYE2UyzfWcIf7jRV6/wc2m2GsNBiT3
f8D14vMDBNJFMCnxi54vSosub2sk/UGRfe1fbZS01pUSffr0iaIyDC5PVJIE9lskjX+HfLOvxrqw
ukOHAOaPREtO1HbsDbjL4hEyXf8gBF4XMxOxYS8uSRqw4MzJSYC6UJGYTS4sGiRhTRU3OhrCR5t7
rlnxMeTWVUqhSwnssn8rqJPbK7P2x+aIxXy5zTAkG9doc1DpHNiu4RcjlALwhLxfeHkkg7HSjD4i
1Yvr2lqnCqzLFbqo6DNC7PbwKMDVWycNq/EItawK3lwcgZ0a0kY5NoqcedhwDnaXusHkJc+QY4Pi
NbZB8NEeGMFuW13TvvmOmfG/QomseEVYuEJTlYqn/qabudQ+c6DshywcY+WngvuD82fqlJpHnqRB
I2rDrjcfBe9McavBrEy3UyjN87oM4MaiyNmwyaS8OSPNUZy8onWKQ2nk2j8QV2o4m2lWjqpLfFCy
NdIBprEqSuwKafO2ya4YiiY7k4NKfzKUrJ0H4beJZCbLkrsQI5FY7NLhvyAfnEc9w0bNZe81Njrr
1uTsOgBF9so3lO7RGUK1cnEpqd71aIzf4o6ivqvHnoMtQVeDsPaQqhx2Ofa+bxKkLtYLiwXdnRDN
xywGv6ngPKmDpwJA06PhTxyFQUlFmlII+pYYA+x1vKb+SWqjR+e/sjTpCXnv7jVCNbb8Qdu3++qF
QeateVEWqttZkz89F5ADSldTK6v/qsIQkVwqPuGrhzxdvPJNL4k3elmU9l4pGzwuyyjFCa8O+wDD
FiNMq/9YJOSHS5pc2aqNbAp9GDDYP70kafOF7Gb+KuU6JGoIcDr5BiRCY1Y3mZDpNck1q4Ot9fIp
sLG1d0MPpVQ3SgGUqcjYjyspSvXmCUDJoHorBHfEBita+TkxHB/7Eq9pB0xKKcpu04bZ76NgQpTH
NXnSICrtaMW0FIhFHjw7luLXwh+mQwascna9xnboU9EI64OFvtjaxIK2c1M1yhHSb1sArdbwDam+
HLesKv1SY50JRUlVDk1c2T+BA05LiDgRBq5+j81VzwUEH8aZ3Xsd2jhpo5oV6vS4wUeejhTlKPXI
WPnKuHDZzUv74pvBQ+OiEzZ0wBBmjwQIxSj4W1l94Hjzobh/hh7VR8CUNNy7r6mC9Hxl82i2kjz9
FgxlsPUSsFELe+fGnFGIAJtB4OfNMn+6Ojwc286rsRasR3OHC0T3lFZ1uEm0XFkY6qogQC+DkSza
KOThMCkuY78KMJqUo9cPaaWWL0mcpbij+yORIcmDUll1RVB8v3+rXWUyMFN4V7DIYN2pD8yvmyKz
mr5Uy4OuBMZLHqX5HnS49KTm6fRHknzk88HoLu1r8ea62EemLnz+BGhWQN7nILWoy9TMaUb9iCsP
pV6E4M2fMIw69HBNCH/4wtf+1giNulqR3I6/+gi5mfU4NVIo/E3khTv3at1NdMosIPigAHkUzHny
U9LUZFWWcaxp2uwnHizbJtGltaK20koduiUQvji2s+lT/KcQTs2JWt+82jd1JpiFKtCPVWcYG+6D
/neUqJWynXB2zOk41NGLHyBC9ZSlMXpOn/zkQB1ZdQ6JyCahI13uMn2sg0HBWefoGRziFl01tAeq
/lgZBgLsyOymX3Unl+Tt/WFvLLItJCGR0eHRD9P2clijHDS7a231iDuGs0oVO6xOCYni7yTwM/kU
mcgb3h/xKmUUahfg9KA5iA7lHN05BpjqSo6nHK1wVE92YWRbZVLUHaIj2m+sLB1MfLD+QdxZV3c6
pb5iAZV94ztDxaIHDZGT+D2nAvl9DYxK1ZRjBRPhezq02quEGOoahz7pIU4HeZ+YfvlUyILcfH/u
V1ELPBnfFylSWDPU3GbnWm2blL90lGM8NmPtYpM6vamVgxi4j6rrQjvyOlQzGugmBBAYD9zpLH2k
P9nnUNWVI4dVyPNKaDxATVfdgBx3nRHXHuCFZX9KtPFfsdhU+/2gDtGnl/vyV8zmrHcA61H0UI5l
5flnIzcJmYU1afjUeMP0A2lifVWkvl9BUMv8fOG+urXiqD8AgkfJDjDxbA3GFPn9bGDFh9ajo4TE
P7YzKkBC2hpWuPB5r3cWSpkgB0H7i0fwHJTtp2Yqm6WpHgO5j7VjK9u4mOSpv8fy0AwxmdCb354U
T+FT4uVttvC9r48yNTtDBbHDx6ZFKw7eX28ULQrGHC9S8yhNHs5QPnLp43psw/HZKqxwTSPDWFAH
uDmigLFANBBci1nwsI2+dXJqp0ctS4tNggl67cpyprwUTmVuOklVP/81ed9TYuJGFlLk4t78a4p6
i8YCcrPWsVSgg2pTr6WbFDCzjGlSUy4MduNrwi+H2kCKR9FmrnhuSrKB472lHmNIjs+DFpuvKNFP
B7WbSjeWsx51QiMO13nhWQtPv6tdK5pNwHzJa/ApvCrg9B1i91U6IV2W+3q9leNBJjOOpyKHtomg
4cK+vfqOVL7ZsQQEtHYBbsyKsTI+VKQ2cslM40JYKYV7dILiYwhyfJ8ghvTZlQXmSBik6QuBnOb+
bDyzipC/w4rsaBiRtC1KTmbhhM0qoLe5UfJYOcdSEL4rSae9fDIAMzKZhAZxQvg267MN5HSS0Rnq
WB2bqFFfZHPSnmNQi6sIq4vCvT/WVRLHWICNDCIvwCNe6JebNUiJ7E6oV8dWxzvJ8Jv4UHGb46rT
AWJQeAu6alQuVXFvfEtg9+wfCsbAjrTZqH4IIyfzB/VYp43hr+o+lN6q0nBeOywWNug8tQub5/qa
AVyD/Au9E0IBlPhZiJ2C0DYl8DtHydOTb/hCeNVvU44shS1rZpT5XDPUo5NnCPGfFBjSHr0gL3Co
S4X5ogDi9dHReAKhVsIrhVb8/NfgO8XRCuzxWKm5tZVT4Ybqj79J25bi7XVBDn4zDRpqycRdgU2/
/MB5k7ZBZSnT0aeGkO7VyeRx3sleuVP7jMouQuh2vx40lCJKFGyqN3kincFIJtfHESRSVETv97fc
VcjiFyEWAmlVSGFCcbz8RYWeAMvGtutYDI2P5JCp1MnKC3kiHXEJQ1EQ2W47XPlBFja7jJe3/Xb/
B1zveQIlUYs2JiiaKwj3mNqjT/NsOOq4dICdByKzoouRmA9TGar6NsRpuv8JU0xbLCbMXuVcevDl
aLjzUvvo5mmXcydgNQbvBf+5RaF2OiYWn8A6xm0Nbt+VcGxELSbtcz/+Z2izuN34/pRHKPolsfOq
RjrysXQCSsS7xdQsZSGizzcLn0TIVQi1SnAayGTObudBiSobUdn+2W9GR68fh0zi4Qjsq6mtBzuX
EF2UtTTQKc0PvqlsJo8Cb+JOpVXme6kJGmB0xIxp6fjOtgyrxZYhQSJikDRcATO9KXOQAHMw6qSQ
N7o9Jez6IQDeUa0rE0HCbjTGJ0PB13VbdKOafvLRKcanuPnxiicdv1Jiq+muKqyL+ljaWrFL7dYx
uQyAHf/uMsvfqUU3JFtnTOI4dROlz4o9Sl7yiJ6zN6zQwfGShXgmzshfz8CPH8TrBLUArkOVY325
j7IklrxAirTHBEO6hwbey+gGeI0tXQ/ig1+OA1OJTgn+AESRq0s3aZzRrBOwOVYi4W6IK94QuyhB
WNYqyfCx3nRplpurLJya1AXtAi6rHGpgk/dP7CxeMl1+huhdUHG4YYje0tgutVyyH2MDyys3lfjR
blWijQBPGKLlwnDX243h6F2AxqTFCGv0cnWdxICYOpj2Y6urw9aORyXf65KHcWwexKsyCYe1JSnm
Wq7RYlr4srfGhoVLf5NiDuJs4ur8K3sM2zIthi6xHyVe+qgTUbqiD+X16h4EtC89RLz7HDcIx+wV
kieSTvdXehYbxUqDM0CAnTYCSd28bQw1LOpGHqSPUo0CnQ7lZE3EMraThIlBNY7SQx2ES+nAjTnD
qUERXchMkhPM0gGFgG/EcuM88hyPynWiRThy0kga16YeRke/7jFEAg7+olW9oi4c7lsz5rWLWw3I
SiqTs8F9nJeAYjNjjmmxsToneRgjT3syZeVcZ0G3oYJub++v8hxZAF3hw5KddEQ0zvnal18ZZyB/
mKZxfJJjX4vWY6TX9i+ghcpbbujodPtG5whNvq4z3zI5Hv3vQ1XQoaQPE35N7cR4xbM1Sb6BZNOH
VWL4o2G542Bl/rkxW68q3EmelHblyMW4wz9lWiIyzk+k6EwTEYQWzgfbTwSov7Zp1dlSbjeK9oi5
Xr4ZnUiJVppTOU+tHI7SwnmcfyIKMbRaeN7Ah2Kx5k1FWU0nNaMkdvRxgNwodYRFu5L3BzPqJiyV
I+Vb2xlLZZCr0MfEyJiAfug46gBzuZzhEExJoUtg3VorUnxXLZTaeqN3q7TyyorQyXlrUtBmNKW8
gWZX0geo3K1qQcpawBjPjweTFqxm0VfFFIUDevlLcmfAHZE6/9PYWA7O3Y40TesiV/rO3ErS2O+K
0urrhzHD5+wn4sMOpnb39+tHY/zve0Dw0NDDJmvjpSD4IJc/Ab2TDGvoUn50kBr113zkwkeBFfCz
G7WlJa09f4qP0SjL/p66rfJe9bD/6PZqNRS2PschTluhyt9HXyqPEFDS/8qtaYUam+N5yPaHQ/uQ
eaWaPWPuZg4rBjTrt8IPAnOTKBo+vNSPAu0l9frJ2A1DN3w3CqUd9pbXyvIqqqu22/lGmncbXw+0
YNWosv9ck+IHW5DUDX+ROEhl2NoE8hzptU6VSxp0qb3uqjZrXN4PEo5DKeKJ/Jx6oGWJ+23h0lCM
47UEPB/zzg4Acr3R+z5RXgBVD/vKd/zhWdFqFRVUGMz6usfP0foR9dP0Jgcg11wlSCHs3P8eVwcC
ih5x+uMJRTXWml0SOIZaAcqtwSNa2bKyNdSufPZLTfpSY6W4NtK0zB9IJpeqorNnG6ePWCW2oA6r
DGK/2Kh/HXpt8vu0Ngrn0dbKaZVLcb2vMwGzz8bBfIkxTfxkB4URSfioXIgALNRQZls/cxAaQejK
eWwzw157yE2/tI3Rr8k4MSi+v6hX2S+DIemNaw6TQ09yHmbigfZYXRXBE7i3SXmIjRA0GyBuWXMn
WpsjNTk5t9dlNDbCIdPCadtqRjleh0YQHMUpThZO/vWC84tAOtFGFmswZwTVnk37Gy7ZU2ZXxq8R
e/t3nugD/STh8qU01lJ74SqsiyUg7EHdpmkIE/TyC5PtDSG8Qv8pN7TmqDLslpZmeDD7wVi4d6+G
QrENbhn0RKG9y2vlcqg26DzeWab6WIFp/NKq4fBFKqsQF1UYMPe/7DyUI2ZGKY6+Ac9gmnHzbLkb
K78F0GQeEycspU1Tl86mazzDdEeT4+1KRePsUeJFVFkPhh9ONlpf7/8CsW4X8ZOUSggMU3Hl6Jhz
vsTQV21RVkn7JAeWma8TdPeTR78c0/Gf+wN9iDvOR0LAzUGGT9QEjdkXLH2IgDFW9TyHQLuv6kmz
Hocew491kXra1zFHy8YtR6UIeMShBrLyezWVtty71MBd2Nqm9Ka0IMCf8FZSeFskbY+Xo55jEm5H
Bj16DGVN59TwXsdiC0DLyfMdrbMWEtGrrc+KIeiKwBtFP5DOs3koVdVSmoXISXWkObS1pTwje6Qc
PPRQ/2sraQmjc2M8LjdBZiHS0ESdbUelq5VKwUDlqe2mfJXoXvoPN5U6urGWfk2L3FwI4Vfbn0o0
NAgBSYJGTuJ7uf1rKTI60tHmyZ7QxKxD0+OuMePpH56i7dv9TXF1XYixuC5A9HG26ZxejgUOxolQ
H2ue5LJSn5RokLaOHXlHxS/Vbd0aw39qMIwLH/BqUNrR0BKA+hC2GXP2iOot3+5xYUZ00pommFHI
B5pqH++UtgBfB8THWnVxHv+8P9WrgyZGJWtDLIXSEs3py6l6Y67i+d3IT4UygSiUjHD8Acow2N8f
5urrgZwiJ2K3CE8jAvTlMAU9Mh2rDOXJqmxcbNVMT4/kr+aL2lvK5v5YVzuTscSG5DQzK2p4l2PB
xBvkEHPipyHUswNnQN1iDzMdjBDhJiyCsuJ0f8BbkxM1Q5xDQJHxMLscsJBD6mBRhzc2ilyyy+5F
aH4CaLVHjaVf2icf+OCLiMWTnpuAK54FAhE5O+lwbiEFjkb8ZfJ83V5HFeXh9eBELe1eBfrvVJaa
g3i0UZ3ywoy/AwBC5NhHv8JwcwffEESEHfxK/KH5poFUKlapCcVKho3eu9TZLOknvgRWDTUGR6jf
9ZCyFcfKSrqfJG5emm2TtsCjuUva9NTHvf2tGjRyRDkdwf9jxx0WZ0CxEiYT99f5Q3rqcuaqYLxA
fuV0wiqbxQAP8Q3wDL7yZMamXDu8ISp7wrKK59q48bXADo8GzkTP1Np8/DF9X/8aaQU29JFO7k+H
tE7bA7zsQt3H4WBTaooMa3DTNK5hpSMV5uCNoarxKe+Rj8s2FV30/jFNkK6oVyPKwxXk6lDN2295
zfL9IBNWwrVXN4O0EO1mweCD2kP6QkbBoSHiqZdbqkNKDMHSqjibiSJ9H/O0+4KKKg7wAJE2gVfH
D4XhpQvrOy/6/29UYgAVTVhgNDwvRx3UGGHAwMjPtGyS/UCC/NDhXn0UsgGPspZNp5hCKLZksnEY
/CRdhSOm2vc/8o2Zi0sF+gqoI15Os9jbDKmcy1AizxWIOheVSuQSezv5obXF8EXTxmbNdeQt9DxF
Iv7XxhIT57HMH8p21LfngAlFT3jUllp97nKz2vT0sKFE5eM+CNT3YGynvYFfppulY7cQ9EVouByY
AaFHwo2CPMO8L1fcwRe7Veq8P7O4/b6pNX9P9JI2QyH/kxZ2vRCGr+cpqnOii6LSSHHmfRSw70Sl
bOjOTg+81TJhvpSjPaxzK9DWvpZELzWmxy+90y6V6eaPBZaY3ITBOb5UCChLXs4UIoCSDGEzngvP
6Q4tLuLUBHWHJl2ivMueHG+LJE5h4pSkmZFkj+sa0tTDIKlL75ZZuP7fLyFJQhmCagxV/8tfEgxT
meZ9M5y9YVT/NCQcD4ZWRee6LI2FzzvPLj/GEiIFPDpRHSWVuBwr7kLJTIx6PDvd4PAmD6cJ7mOH
SOIqniw7cJMClCNNsyx03NAopl9tp+Ax0XQ0OPZB7gTvZFlOumq9qHzWCmQY12ExaNIhTvv0p2Eg
sehGqpLpLp+08Vd96xnv90/krfVCxIcOvShsA4q/nINtjyUFAWM4s6Z09sYCzAkurWOxQySrWshH
rg+ERfGGzgFXOH2+D/bmX0/moCvzqYG2ebas0EP7pfLizZROWFp2VoNzTqna/RKBQxyyy0PIM4cL
hRTlA4UwO4SG3yVgQlvlnGIuuFI1qVvzVPRHVx5l+xhUgbLLSiQ0m1idfOoi8bDw2rkxaYAWVLDF
CqNdN7vRE1TsTMRu1XPP42ITqWb+mKaj7PaFbP4Xhnn37f4XvY6xtDd5JyACwwe9YiCpXlVOAVIi
Z6mxvY1pxemqZtCNqVTOVvILf20HqL/fH/TmJD/QAQD/TBoGl9uIpwK6yUAgzgVk1Z2XKck+bdPm
izE1xSZjOy2cvettCwBCtCzZuXgLXF0kjSMlEwTes0+f6Tuso6Z2Nb9VXsahM5TPvZg552xY0SIV
21bgG2eTmyatyuJaO1tZpQSwMhxKYT3SA5VL3KdOnjc8I329j8oNTgfW1zSUrE9bxjhUI8iOUFgE
J8ApuvwR9CoLRIQ08wzuQwldHVH33Qgcc2X4uTy6bZ0i6WAsSjpcXSoMa8Opgpgk9EHmT4hUQvHU
gCNyziZ4BibvYjqgeCauo0gyzhZaWEerVsedjQ3jwyf3lCNGpbQOypF0eP5m4kRLUqBNxhlx6ugn
XnfRwRk960Uv1GzTh7gT/T/GA72DXB8VduoFlytsj4M9cokbZz3SM8K2RfsHvEcUfrG7PNhVuKsu
zPDqqDJDkhIScuqHIBtn6RDqOtA/OKvnQZL696zI4adiHbCVlIrGT5B17xUwtCVq+Y1RUT0QPEhM
Sqi+iLP8VxSO06lPgAFL5zG03p3A91a5orTrVDzwhffQn1Ru6iWo8tWBJQTzbqNrjQkF8Vj8+1+D
UqZPcDH8P87ObMdtJAnXT0SA+3JLbbWryi5bsm8Id9tNJvd9e/rzsQ7OgUURImowgDHTbkwqk5mR
kRH/okon+BDJr7w2uQe1Iv/Wtpb17fZ3vN6y01DUSKeSHYFwFovsSNZ5NXXSyTOF/Jh3QX7Q+kA/
lxqGUp2u87ipWx5xKP+t4foXh6Y1DNJtEvGZk/azNm+UXgT+WUOKcPgSi0r/4hgJ1rIxJJwCfRnJ
2CtOAuUl7WD+rASqqyg8VcE/cKMEq+m2uVzkoQgnXm0ZnPUwz/6z06F56HureIP0KhskX/aazcni
gOBVIRFOJfC54KTeO1Ln5Gpw7gM/CdxWRQ0Ets4PtC1TV5JjY+XALOyiSdmSkSggw+aYZStxXWrJ
6GvOaciFX5E3kUxspAYzODfRCUEr67k0HG4lyEl+gArnhcrWxMVx0CyP1qcW7YyC/qUrq558p5Zd
XHz2CsU7kVob9T1O5zWKIc5tLDu9keYmcsTKXdO3+r6u0RTdGGihGFuzyov72ydlYX4MycOIVGzC
waqX+yWPzJwEVvjn3Gjg0GtBK30t46zvQSAVv2+PtbBVEKWEroCFHbWoOf0joOGtWcgjnMvIybc0
EaMjSLPoUA91uAdj/ed/GI51pGyq8+Cc90okyP7GQNg+F80YIhQZ1vqDGpb13leMUYIHBwfmfxlx
cpcFmkGdaHb40FFsSiWMg3OsZlG9Kf1EtA9VmFrqthzTMML6JcJq5/agS1+QOu303GF1uS0vv2Ab
6NIY0XI8SWEsyc8FZpvpBvuvod7D/DXWruSFq4Pg9oE6QvHgCpsA5LMKEicJznjp0kWkPyKl+9Jp
pMMY9kX+jALTc4RByQqv5HqWKqeCa5mzTy9qfjMrSSl4PSfibJcq1gNgXI1NVvbc1MqwdgwXxyJ2
g+Ol7HdV+lYzJcKCqBBnPw3Ue0DK2h44evOMmEW2cuKXh4LPIDMYwgSzaFbWtj5oecm0ENfOtn0m
qztcFsw3R/aqz8cy1pBQ/f8Gm66uvy5gucttqZDt4JyHXVe4mdUOteurZijd2WG6VtC/3iiMRvdw
skoguZnz2UtJaRxJY2q50+rDpvFtBIASjL1xMLezlxExkceUcPH+2ePwAaMkykyAnStenVL4wdSy
FWcqtuJOiRvnDKIRJlAgZWuG6Qtfj4IHLy2Y81R35pdDbkLg6wJVnBum9c3JNaAnnjXJMGSx/tnn
DncCtWCCJ5FlquVffrxCHfqk7MbgPCSa/oSvlPQc15266YZq7SW3NC3QPxbPjMl1Zy6SjaJNjJKQ
FJzHoE84a1Wl45XddJW/4WKwgpUAdn0tTApc8C/Qn0Wqbr5RQvZlo5pReC7RX3g1u+xbF5gSXI9G
eRdd03y5vUGuE7TL4WY5/mBmgYGWQXBOuxEEEYjChMun65yfdmUWR8eHQ/RedTlcrogftLs9+spk
5y8aSWCy51R+eDZb0VIPUFvXI3t6lbpyxOxAT1a2zdJ4hE1ueE4+xdvp7/8686nnQYLk/js7pd09
Rk4offVtq8V8cDB+lZT+16pviwNC24GQNzVM5gTArFazlOtDnNvB8b7KvZo+Z6afb2p7jO8BWzef
Yyqh8QUZHF4afScUSECRX07Q0RutaIHknXUKyppbwUOXn5shKLpd2qjpeOc0hWw9dqIfww39uTUF
5aX5or0z6TUDJgcYejl+K1m179GnP9u53tG8zMmfBqs4Jamc/WY11joHS4cTxakJk6ww7JzwGMeS
0ILKE+c4L9svcddQ69BABd6b/piu6c4uDoZdFGtMFRvK9+Xk6JO2kK/k4JxJXtUcy7ot7tUsH/KX
HlDiSpH+uoQMpBkGFDQ7Lg1KYrO9iuWB0gFtDc8JfSmPnjP6fJu+FwZgJGesXfRP4p82YJ6NGnQV
/zTphNuoSvTU8xBbSYwXrq+JlgX9DJz1tcJUmqZx28Y5B0fJTOOo+U5Pky3wnH3nsbNRDGkCcUdp
DRjU7RBx7ZXCOkwsaaBt6iSAOn2Vv86sVydCi5s6Ooep6oXbwquHb7rplRuzihzd1Yn7/KkMlJcr
keWntCtScofacF6GsWmfazVfA+pPH/qihMpPAj3LwSWDmBoMlz9JyxMLxpQXntPESIZNG1IGc3UO
9uH23BdOEx6hFi0e3t6UCmbj+D0KCQZIw7Oq5z0PdBkd+XGsYvRQBljUTVFZb7dHXLgOiIo8POgK
6ci5zXJ2NeJ6Rz4+Ocd+4j0OA61S/FlHhB88dfwtCkf6UnlKBZELNY/bQy9MdgIREpw5y1OT/nJR
IzNIo35Em1Nr03NRyfWwUUxR4PQnpUhqmauxeeErIiVIGXrSv6LHN+vSt3JLgxRA71kNk6bbZQVE
UhcRDrNe2cILM0OSjJIAoqg8+OaP9D5WfNCJeXLOI1323Qg04lYvxQRzNArMRc1qje+/FDwgYFNi
AkMCFnBO/GtCzSgR+UrOpfDUfWnRDx6qUf1DddF/qPVU3FF8qzd0knVjM/XlgF+O4T5UpOHb7c+6
EDlsavzkT7yqAQzMjm9bqP448G3PQak6EqXSMNwIdPpADlTWWcgWFopaJO9ujzpfcuCwUA6JnLx1
Zdiss5OD9HhjUS0dTkL3q8PAv3MfiobYmXftHyty/M8KsE8DoiRBj40YRSI0G3AsW+4iZkpfTbMf
+9Cv77NuLHuXfkvzpPSO+GRmPw3IS37qn0zvwLmCB8A0P8H+Rz1paG+ndwEiDH+QEZKqbRWNa529
6SP9HfCmwejrkf1RgAbrOi33XzE4pjJY4ncnn7wxisMthdSk+iI5lh9stSKNx5UotPT1JpOm6ZlH
x3iecjeqXWsxINJTPpS18oxvYhI/IZChfR9Df9gVw1Cu5E3T55lPkKuWmg8KWtzss89XtIHi9Ck+
KPD5Rjcw6WqUspE+di0vxE028oJHhi/5QdVmPDTCQe369oadH5NphdEwoPo85U2kF5crXBh5nrd5
qJwgfxiJqzaq9iUx6MVJvqP/00pN+NrqTvz19qjzEPh/R+VZCptk6qXMDqc/NkY71oNykotCSd08
5anl4qOib2+Ps/BBdSQDpkco6cwVIWlIIDCIXMin0er06mAg/d1uG8TUxUGEqvzeqp35Wb8J5jb1
LiZJTKoWyGJcrqhUJ3hHO5l6SlRsF/aYItKFd7H8EeFD41Hgc6nKZdKP2zO9QpUwLOsJ4ABvbdZU
m5UVtBEtc63ptFNYjdlrIOvJVkbfKUVltuj4rwEAcR3SXjvowa7sO2h+ammuJI8L55Xe+Ee1f2Lq
zHdTqFVKExWNTlnYistNZZvevRzQz3KN2FyjXs9zhmnGoK9t+oDAaPH0uVxo3Iz6Atta7RR5w+g8
yIpUbHPYu7UTlUj3GQ6lm0qzsqfCsdZqjAsbmPjAiQHdATh7rhsk8sTJ6VPrp3bQmmQLAD/Ud07t
rwmZLWxgrm5Yhh/i8XgSXM4xjdWCx4umgxUySge/gzA44FDr6eduGMMftMcK5+72Tlpc1onZRuea
QD+H05eRRCtceEyt6/zhUPk5IMwaVo3uepomPdWjEyvbtte9c9yNawiWhYCIpNUESaYQR3dhFo/g
H6U0HXquFzRBf+WgtspDnyZqtEflv3vopS4d7qvW6b4Ytc9bIDTQ3Vm5xBdiIoKhPDgoOhIS5+8t
mDN5CzBUOUGmCKPHQYJl41rxoPQvZWBGCuLgmfyolIEs9rfXfnH21OvQZ0BbDS7X5ecWPpwZ5EnV
U14GavQieX2yrWScbXda3HbWxhdinJLgNDO2Bv/yxBUJlPPtH7G052h+/P8foV7+CElF0mxUcvVU
yEp9BFWV/EgokezM1KjwSki0+9vjLS03FGP0ExBuIG2cXQaFhRaejxPXSZVAY3Azxy3ac4P6HtY0
Cnd5HY+IlenC/2wnfwogXCqkyBTugfrPMv96iGtbaSPtFGRl9StAMdl7DhJZkvYCMGay94bQ/qlO
RK7bE15aYK56HvQa8D/SxNkCdxV49VzXTtSZqx18WWfvAXGMXdUcxW40+jVLoqUVttjL07P+w6Xg
ckB01GnTlZV+sjOleoqcrn3OrCyEulJENqbJaRqAuKd2teYFtzgwUg6gDCdJ1Xn+FuFKnFplpp2k
LlOwl5L/7fyyfVHRPJHdXHgZ1qKDGsQr1/7isPgiAh6gBMZBvpxvovetovulduKc5q9WXfpf26Sl
5+MVWvufFxkaInfI864xOpauP5Aw0yOSCAam9HLcAkAlQg6KhneLRm8tH1qj38d+3kl4KeTW/xKn
JiE9SjW08+npXw5n1LHfAfjRT2YTxKcol8ZXyJu256bqmHNUy0DbZQGdqMPn9y8XHzxgguSEH7sc
d1SjIAOqqZ9y3I8PUliH/kZ3qsZ0hXBSZBtiyjmb22MufVLUEcinuNLBcU6R8++XQKoPvVEm+kkW
+kud++qpLhrtwJPSmPrboLI1afhxe8ylS57XLAUopOvIz2djSsDRtICE+DSUaejvgajFe6/Gd2El
6i9tG96qAEF4NE5Egcu5IQuID29rAWsqJOsPPlJqvBm7FrCoPsh1vzLa9KtnT47piQM6jOoDEMDZ
4fA9bMMVszJPcFe9RzVvsmSb9dlzUZZnKQ/jg0JMtB9Q/1XdxPPyleEXPiRxCHA9FxyV8LnYMRAi
LI2szDxVQ9+bB6n1TB8pRL07lWk/lneIfcBd0xMxrBm2L0ycPYv/MVg8NJfmfSIv7CwTCjsjG3o3
qf9qWy9URe3WufcfiYYZur6vUuTq+gybij4Tuvz5wDRJ0lLIBAPJi2S2o0Lk7zM9ka1TBgX00CYK
voVST3sjcIwRxdgexSI6qWu6DAsXDs2qSXuSxIL2zmxYxabXh8CndSo6TRa7wtCiFh1c5z8p9BvV
zc1OW/nKS2s9AbimsI9VwZxGN2ijzGcW1qmROr9pNnEfBv/kTZgEW7ltPGmvpUMlHRx9zPBeLi31
veSfrOlELM2bYvaEFZywifN7oFfVQR5QTDqFZVK6Y92ZrlT0QekaofcFh+RgjZG8NuAsdcI5p5bi
wTNPY2455U7Ghsh88MCabG0ETVNXCX2p2N2OUgvRg/c7bUIwhmBrnVk5sVSrvo/Tgo+bBnmOb3aF
al0D0GGj+3WzQv1cCIlAZ2kog/ac6CGzUKWpPWrVumec/KjUPRevaaG7qd32K2WJpUnxvgI2hhwm
4JFZkEL6GNEXeNwnbD+LEdkFlA/fgj7HE0j02lCePr+GE3IDPa1Jvn++UXQ5hnEzasYpG9ChfRCB
bVUbLzdpe4ZFaq+ozS28sKZKC1QILjPgU7NFtHQ/lInyxslMYQpthADTVOCG+aVMcPkznEY+2rYf
PgQtWnS3J7o4NFh7SFvUe64kY8w0pjzQmfqp56YFx67J1b0e6Wl4rwI3Kh9UBLYglAeD+C3xvz+p
zwDYmTwFeQY+KleQPqe+4DDRVlFdWyctQJQa26Hwp9wW+mYorHIF7X19zwClwoqD7cNNQzJ4eamq
WHJ0ulDUkyf7ZbeRsir/jRaNOezjWDOanS0LmNJykdKLvb3G10FApfTDCkPD456df15JHfvAMSPj
JCM/cUASzk+2SIvp6tfJHOKu82NF/nN7yOvjwpCoEbG8k17JvHCpaEnhd0YLQrdImidf0kWyKXjC
bmRJBGu95esYAP4aK3YEX8GUXKVFsjNCio+FeVLbTPyrWINS7f3YKdbklZbWEZELtE8mtBo57uUX
7NVaMX1E3E+GPZbpPoosMW7DwZKMg6ll1jYyvX5NAmVh1wB2oRYKgJP7a17dthvLrIyodE70W7Vi
XxUZLamwCM0Jp1N5j7nd2n9g/RZrlcrrC5P3L9UWHsKTmcxc44pFHOjoghj1ssxwNiiZ+3tBb1Ps
7crXfiWVPW6HThnFRpKDRt+ivRqtNVsXFvzv3zBvTBVqhRy274tzasjR0a9qEe6iHD/Vrd2gYK4P
Y+19OhROz36Q7VPZHeeJ2Te2O7tuWrTHzlw5Y/CIKVCrbQrhRJprYlKOEl+Yl244JPV3L6yblbB/
HQ2n0RHa0BFzoPQwLchfjwox8GTOqG2cVc9Q3gcqAN6GTMJ8L2sdxE2fhq9kpxki/Im2kgkunFhO
K8kRtX9eUeYsPGlFZcaxbkqnnjrMoy7Btk4iS/pagwY63A4OS591ssgiQ4DtfyUZE0O7HNM+8s9o
s5Quqif+qxN6w7YZ469q7xjvt4dbOELm1E+YRDlg0M49pkHByLhORdIpTgNsW9H76YddwuKLnY4h
eu+75QASzbd6c6WTuxCYJs46wyKlyLN4ln1VjY9Go+kFZ8rsg7mP2s63DrUljP9hQan9IlDJA5i6
yvQ7/to2rZaHWREY4qxgf3vgkunRpISoFdtjWx2EIVFhv72mS5+QK4VOGL3VSe7mcsQyaYUT9po4
11AWu70AHpAenKE0gjs4BFZ5n6AN/HZ7zKXvSGuI3J1uLi+W2eFIIg89eh2csFoj1tCNcr9JJOwu
jKx23szGKHeVnqyZDS8dC0q/lMVYXbrys0GlEXKJWtj+OYAD27sh0fBeFVryVpUQFm9PcHEs/N15
4gOvo8x+uaghhTkJTBGY+bgrXuVIzjceSjLONms6OV3ZM0t7k7SLrwfjA8z8rDSUWqglWggKnSO1
Tn7JSpT5hzoWRbr9/KTAiJCjs3pwD6aQ99ferIKxrLQocU6xsNo9fmCWt9Hq2tfujWGsrPfPj8bW
oFOAtS1p82xfagaiCYokO6fW7mSkOqvJmlev5VTsqlALft8ebWkNecfSXmdqwEGmv/9rbr2XW0FM
pnEyaO6/oMoEAAhIVBntbo+zdC1wEX/ArQibc9GNibxlR03snWh6GMmd41vimT6J/TwqgFgRQLPT
FhwUQoO//N6Ry5Xhl1IBCiO8WCnXIvI+W1RZbm1oMYV0ikbHTlxJw8gOen32mFUttPTeKfYssThg
dhJVuySt0m+357908iepPfbppDpyVS7wgyj3QiJ40OTeswer7TnizfKUGmNM2wEjuapMtJXTuNDA
BFAOSBJJCYgeCAtdfl09VfBh9YRzUvyhjJ6zrPTcCltP7YCNi46bYOolvu0irqaqj7TLkhfPwDH6
nCIC8ef2AijTabyskVEdA1PM+4HnIMW/y9/iU3FtcyfzTkmMeYpbstx3UOZzDzkGpX6QW8c/+EpU
Y7g6GAcJRHCy4Vmq7DyaZsMmtopoWxjpGutm6RrAqonThscbyKxZEPEr1RhpAXoQqrJE3/ZVXHT3
eSQLCN6D39xJ2MPe316KxSE54hhJsxPoCF6uBOq8ja9munXq6xFZNUkr6md+XmfvNL3XSM2CxPh+
e8iPqDFbfUA7H8A7wKu8pS7HzJHISJOuMSmj57ZyCmQHG2N2hqTsKS2XlQvDQtXcLJSSchOIKjJ2
xqh21c70Kzp10dh7b54jo9MbZUF67xRen541qcHW5fYvXQgU/LyJ3sZbnlxgdlsJK3M8zfA9Gjl5
WLjOkDTOZuA9fapbVQpxWlSNZGdosW28Gnml9Z8bH0Ym9fcpheS7IEA7P6go2VTgCpA3HKKg+KqH
ZiG7kSQrd4UDDHUfFzx97zxrUi+GuGGO+9vTnwLRX99pGp4mOLq3aC2iADNHNWMYZfukWt4z6kwZ
/nBq43WbdrLboI2LC8rt0WaLzWhEoqkPPsEDp+bk5a4oFGsyyMnU5zwT6WZo4mBn6UGyd6RQ3Bl2
lN07HNYtVKZy5ZEyD03T0FPNgoxEY2gkdi6HNpuh8ptgVJ/N2g8fy74QlEsCc1OHjma54CuSbZ7X
6nNdyNqdOdi1iyVEtVY8mR1FfsVULuI/dJAgGc2DUhrIod6Erf7k4XpxrBp0JDxBGuZF2bBRcfJa
o1vP7gHIm9RNJwAoiBI29zzctA5v3myoufySaPxTlOGPbrLWjXqeSUlc65twDO2721/5ak8BdoCf
T88Q8Cm8kVmIE7Ut+QCrw+cuk8Sj3/TmP05j/hSOk6yUMq+Wc4JVTBOD0cTSzrs7g+bpctnJ0fMY
ZSHuyIqXF1st7QYT9Rm/+QlTs14DFS/NTpvIHCSd090y/f1fGUyTt1VJAyZ6jsM6vR/9RsKXpwP5
haea//75lZzIWtDFoRyA1bscqw3sqgpCM3ruPbSgbF9RfmmgJ/7RUtGuZUxL84KDgwIvtRO+3exs
Zoye+LoScTZzJIFKg9aKLTf34DrDlUfe0mcjhUZIjugzQRAvp6UHLSHZS2KCTj5t+0Z+Fl0YHowQ
B5Rd6Cv1muny9TEg2hBxGJOinjL39tW0kASw4qMJqqffDRHa323PrjwM7MKa05+NaA4AeFqToLoO
O+xQjiAofKrSwGGmpfhrtwxyTKnStviCThv8So1I37VxBVYYi7t6nw+D9dOUHEVsklAff9IC6L+r
2FLvbu+jWTpKFOBXgIShaUahBnjX5a9oYsNoh1Gw4I3cv8qsvBEUvyO/b+X70s5KlxfNqG1xpfE3
qJeuqTBffW+gbFTLp2IcnuZX7Y3Rgtpsx91w1Os4ax+RPdXrHRCzsDDQcZVjn4jfGp69crXODfam
Ny/dQiTiGBWAyAfS+a/Fr2tR6CWoiaMVicI23bSQoq+aVqBatCnKvM1acp8AE5Wa2t0XZTJPe8w8
A66EKSWmshk8O/yN+2NWu22bdY7hAoa0ugcrMeLhyfKEqruUMZp/bn+teerK7/54t0B/BVkCeGlW
WOqsHO3mtmheBLae22wYGrwMgjZzSYU0e5NVmBlaleQ9Bo4ifRVR5hxCR83rTYeLibyR9Sx4r73a
X9lFH7Tii2SBTQydArwCKgsTi/tyG41G7XiZ1LYvrRgazDTTOA42cS2ZRz8Xdb3Dt6X8hrpYUA2u
3ePFWeemXpHjlna4UUSe92+RAXFyIwvVCY9KH0rKSsS82ulTMRCiCdgngOMwXC9/osgaPZPrMHqR
hz63N4GmokDZGOFLUuHuvM3CrtL3jtfYeKzbXlkdTFS81jAkV9HGJMfB1xE9CoD0vHYvf4RtZB3q
AWX9Yiao5zfwGv8xwkKudraTUqPMonab6tZ4ur1trqdOPQt5TvpfoAKuLBZqoynLVjLrF5BQzb4v
vPbeHMLedGuU9S2hbjIjCbfSkNtvuWm1KzF9YXQ6F/BZQK6S3MxZlZlndn0jO82L78hoydad3OwN
y+jUA5Uu2f8Ffbx+5b2W07Fq436Ss0LsdqXedRVoPgCdYFYnjIB11RrLfGrj3AD1iyqZ3t6WAhJ6
xR5+25XibQpVKn/cXvKF8SbLKfAAyPQAP5sdiNKi/kpRKjxWvLB9tx+AuG2cNMpflSTO/pho9USH
20NeBwduaBpSnEEySGY5yz8GO8yQeG/So0+aa7tD5g2+5JJUShrCa42Hx7WpBSXHLk90eZf0ktns
SX3LPHMbgFbfDRWu5JMWNZrA6VQvArlfCRTTT7iME/B/SCUmXXW0X67SsqwLHLXoxFGthiR56avB
B9BUNt73CCWxNbD29c5DT4hV5mJh/1EFnJ02BQHHvivyo2OlA/bPUhfwJ+1tqFVfi9r+geqw5qLH
YD4MhZDXVAM+jOFns6Xjw8uNYwfNbN4rLMOkDKGEBscM49Vj1PaatoEJnonX3vQK4Ii9PjTfAyAW
6dZqojB/CdpIj92C4P6jKqPBQ1/OsL8T0Ep/04ye4+NbxnNsH8sJL5BqGAzAunZOByvvQ7xuDStT
+4MdqRldACMlCx1p9ruVnGn6S8o+f0b2MnxLHKjjbiNE+gZnVHUOhdE15dbqxdhvqwJtgZ2XaXHi
05qvsLKEq0w/u/Kkr2Em1PAt8K36Hw9TivHd1EKww77vsHNGRB+II0WkvseS5X3H4crRHsyxH8Kd
FVte/Ae0SJU/RtTTtW+pkGFjOVpcalsj0H1vC5eoLR6SWo87GoLTwwcIQpHvoWUb/QMIn1J/LOAb
/Oi1Khcbo7fG6l7Cnle7b8NwKI9sIZCIfTtSx+syJwZ0I/mVBYVTzgNpf/u8LewunqtIS9LrBux5
lRbL2FAGaSiORl13D0OZ9e8qtnpPHuVFTp9eFX+kqDAG1EUVkbDN4rUC7fUvgMcC8oUnHL8A6Nzl
/qao3XC6yWIQD22+lFIcvAdBUm9LS4bbWcX4oQlJ1l90kXt7oLJrgKfr8TnFQB2QHmAXOXOidVxa
I4rkqketDiDiPswcUGUOSlbxRrWjiafklKOpn0O7KZ4bVJLirUOrM1q52eclJWRceHARY/kdE1lg
3tqMDXMYM0cVR5GOo+ViFirkr3apVU9d11a2q6hJ8sS9bJ1TPFkfUM6Iz3BuffvLyOVvnuIwz8N3
xaPP8sOIUTh/DONKMtYsJa7vBJvH2iS/TNZJX3AWjqoCsRQUE4qjgt3Rw6CG0E2DhKvJlYKWSM21
lf17e4/OKXvT0tCJpFNApRla13xMkWAW5DhtemyrUel2ktyl78Ku0nKXtROtNg4M3L7dSKlE+G0M
HC3ZqKnUPXdKWOBEKWl+ZPy4/Zs+LvyLsDiliawB1eCJNj+v9RhjirJClyivZVbGzkvuBU39OvCI
V598Oay6bVsBsXDjVHeCt8HoDenZivIBnyc5awNXLcMgfkcFL+s2ct1iAqIWUh3t2nJIo+84UXT5
oU6Gznnv82bwdxmK5y8l2kz9F2RIk36fe5ovryQ5H6KKs0lRzUe+jXuNP+YXvlY0kd2kuvaKZ/l4
Lw/++K/dZKn21VI9/6DVhROeRFFwLp2gE86DgyxAfK/XTX3SzCKLtwHugk+mHuv6qYyD4snqKFcc
cIlrpCcljdrkm2MIMXxJLKqPmzK1klPsqaJdKdHMmdETHAteBAeK0hAX9JylEJhdGlpJ3BzlCsk5
GJxahpKrnGX+l7arLOEmo+QEd4kwOnzT46Zwa0BxX0df97VdRGeBf7s363zlyXYVaz7e51TraR+A
ip63ZUUQtk2atP0xTTJLuUOyzn8ZRZE9eHAdNlEaJz8A9ArYr1bbv4+dLVZSl6vTyw9gbCDRlGWv
g0zrhZnaWU5/1Bt8El1sUfTfiVkKY9MpoAjkOuhWpnxdIqAZNhXLAMqBnkCV5zK+awFNYB2XoqMM
W/0fuWsfhtEP95NJiBvyLHfc3o7QO1MsL3uteOg+UzpZA9Zev5WnX0HTfyoV0jNy9Mtf0fdqodU8
So5QohC7bYpCr7dS2qsPEmQhf9NKqdLfyy0a0RliUOmj1tuhGN22SLR+0veACdhLoxY+G2bd6lup
qyBgK05MCb0zKthbxqCsObBeBz5+NXVUCKq8mAmAs2RYgYUB+GSglFrleHfGavsP90cy7rJGHV+8
evzX4kdGAFZLaydVEmpcYZe+SZkpfRKgy4kCD4zwEFk3SDXkUS8XUIct3OTRtIC5bu2D0P6tI1rx
LuPq+xLFVe58tpbOeB8S3xBQYFXOazqjmChWtT0cCeclMvvV+JpXtn6whep/DZrRcMfe4XxYTWmc
b8f2q/fthKifOKfggqmqfezov+oqlOxLytiteRyrtv7eelElEP32FWvn0Up+1ar4PwFv8vvtUa+P
Ji8t6ry0DhgdctflAuOo2Tt5ZVgAK5OkdUHFRfvWMscfSV2Fz00h/rs93tUrhvIBGf3Eopsk8uf4
1cpqy6qTAuM4jmA0kkLt35u6bDaTUfxKDLgOe5dDzaY2mlEp2VloHM00wejODkpMWGRQGtugCLo9
ynziEDlJvOu1PjxC0F/jYV4nV/jBUiakbg9ujgRmVrLwMySlQxpuxx5lw+heT/K8uiu9cozcxinK
O2SXQcSYoZ386zRK/qOGmRIe4rrQX1oaR/9oYxu+FfhDNRvMUMU+jYJhrXlyve20CVeHkjnvX1xk
pg3y17aTWiXvyUHVYy51iJvLfbOVzbJ7R0YETTFVGuODR381+2yTAVepSfpuEnKiHDdvoZiO1pch
CfoRF2J549lWvqkC3XrLKLTeUWfw72/vuw/m9EWSgQwAKrFgvbBL5/9kNk+nEr2eQyY5DoRV5RCR
VWiuF8Wm4uYyEJSHoJaRebZls79Xmg44bO1XjsSFDC9j08KqlzahMLz2gHWzcuQR1XdP2thIGEwN
uvwnV4U9HKw6re8aRR48cFxZEbmF3VtZsvFUOdxmqhY7O5A8nXFoagVPLFVELQxKoduRqybpMBFL
rNHfVqpkRG9GY+gHeP4NYlCy1H2lHlimP0GVqt91bZQIDBMvyG1F3t0HdTt4DyUwsHOC3sqbaKrG
e+p4JWduiXk3ctJpVxt/bq/q9WlGCwAgFNVB+g7Aai43j1FVWZOVinWsaZcFWy8xPGmXwgGn6dk0
3hrX6UPHeP4RaTVQBaEIPfkeXY4HWkcCxi8bR6XBaXWjZTrJX0Rnwi1lQz5YhVWNB2UQTeLy+m+z
ndYSre+BpUl3gbDU+meXJWQgYTZCOphav9sGuIziCgcDOWQ5IoWqXpWQtt1eqKVfTm47gSawS+Ne
ma1UkkPi8buoPno+2DurSNRgq46VfrQomBrvvt5IG6DZkvpfEjXRLqJ7Zb8qRZ0Wrpmihr0TYD8O
ZU6tAKBrk7WRKwNqaH5JTpZtKtVO46+suD+udZevo+jEsMZxEeEObHjniuh+JBqzwGvjyJFAAkxk
gSunlvZQZVnulo7kbNO++Om0KOhzhXy608qjlM1lgXWGWHcVnbBDstOoa+rjwMX5pjhe8DMDnIq4
stAP49CU38uqbddI7NM2mm0zcEYgCEBqkgPNr2KpjqUR1d/sWPUYYWyRYPO2Vm5rd3lfedveLqv6
nvCY3CV+hufY7a1yfSPzgqAjwN1IvdmeD57pmSFsIy6PCST3O7mAbrWRbY+0lSrkOfXl6NftARdu
ANiv3FEGuqAAYWdbE2mlzEyGsD1mBYiqbe9lPUzuJvGR+g+6TdDmPi+FJPp2e9iFRabsMVEIcfyA
9Db9rL8unjoqxtEOmu5o806Kz/wAjDQtCz++bedXefW7pOxiPKejkWZfLW+oV2LX4viwaFQmSH9j
nuXCSE3JwrLmaOPxEIEDwQa50QZAsYNTejE7zoR1LQ0IZRwyyZDXGj9Lyz4hVPjCdDK5fS/nr3V4
UsZK1B5DfE8KwIGhsPe63XpvWorsHtqfEsXvXhIrdY2F/TXlmBQRCEaQCGafmz6X0+aDw7xHQFJq
J6AZBpie/KN6gmjaec5airEQ/GDzgCiYWqZcw3NVk9SMtILd2x172xL9Q9pr6X/E+FjbRpb5f0g7
rx65jWhb/yICzOG14wSNRiNZEq0XQrZk5pzr15+v5lzgTLOJJkbXMGzAAry7WFW7dlh7rbR9hIc/
/ZXKDuJZy7zg37FxBuXQ1NMQ7HVlsM1HY9RT5awUjYJ6aWinFeUxx853UJ724EVNN4GIfIjt4+0z
+hoVXHoCOYdEHYhCOPnrskw36olelnMhnhMtHl90JhCNQwXfF618I6g+TGGafIpCqtN7AbtzdFRs
4tuDGIaueWyjKC7phULQtitRVQH5huRovZs9WsJ72KYq765iiqDdUZ2tjMdCK/XUr3o7HfdlNjn/
qaLTvjP1zv2LKUN7Z6McIQkdRYiG8+2FXh8KBldg7ZDajRKytMizpszRKsNRYDUw1OSu4VH6GpJ8
PuXMgR64FcNGOHbd9aSKxeWT1P1y4tReNM87DUlsT22GZ82t00zs+mJK6ATbdTvsDLfP+3vcoJmi
OeYK80fUx+Mjdynyjhast8lBLyxUR624lqPsWh+/aLaw/3nvN5FqT/hDan+yTLq4oEoOs/7UmuJZ
9yLN2PUIlaJJ5cUPA+nxCaZkhPZuW7x2CViU/EokukA5loWwZqo8MSqjeO7MJtmNZqY/hJPyV+BW
OKhS7dV/CzzR+bbR662nTiKpVHhdqUQvx55Ld8jdBhrv51Iv50NRpOYunZi3cTP1bpyc5q/b5q5D
xktzC/eDSgw6fcGoPg8zfOxMv3Q/IEv282TWNx6Y68hFglQpu5DXktQvg9PUNSctayr1ucrn9uQM
Y+CcKD1Z2T9tK+VVUr2daGoZJlyNpUjddB9P6eS9c2KTLIc6AtRHkowAmc5lht3HuefMUWA9O9rc
iB2teh0YYKgeWxTQNq7Vyl7KSBzXDjIPlys//ps31YzcuixglHhuh0ycQVTMMDFaGXq5TWvfk/Pk
2un2dq5Z5AF1wAVwgEgCLi1GQWOiYzxpz1qtFJ8TJ43O3mRO2T7M+/AgxnYrWlk5P7IyJfnPQAAB
BLg02ISt1oLW0p+LQUziaObW4H5SM9NDL0fXA3MjT5WO7/IBIAyU02eSfwXw7eKLIrmme0Pjac9l
jIPJFYhXzqgZNvpGEfw6GpFgQpobBCIyw1mgU5SoEmCGUv157Mp+r7UmfaDMGk850s17sir1Hk6i
5ID+KWXkd28hN4SESsoQwb+92MIhNIyppjL7nGZ1ymxtHNwbAcATpO37AwxDm6hRuZblN2UugnlX
ghgO62IL45raIiqCOhrIhbmfomQ6l7BkfCiyMPqgBYm391ARfkF7RH+CJt/bx00/H2Hl2pRPWHG4
klmHIg3YFsZPpAt5c19IsuvCQF7umSc5+yIaLf1VEP3fmbjdcVdouSkOmqK7ysY9XTvEFKfhX5Rl
t6syYz9WcywZ3p5p+hpnb3SHeKdID2QbgbPxjK3ashiYgGCZMu0yZ6b+ZKZMTqrPVlkPP+pEab6g
OwgeetCscOMBW7UlYRTkukDTlvXuEtqESJ9YV2Xk068hCJG0JacdzJ9l7yIIf/vgru2epO9Ewk6V
o22Lc6QlpicaCqnPMNZ4dzDVQ+WWFO3Ja1XxN71+JhUbEX+9bXRtiQBEgAO9HuFl4aqszL7vG6E9
x7C4vyASoT7keo0YIX0XGqh/YEw2MWAUoF66PJ9d61ZzQJ/juUxFUj2qcEEeDVeB6TdWMmvjc664
ciozwOPQ+wFmdZV4jm4/jmmCK7etxDukcDGpJNqe/qOuR+XQwwj+TqIp+TZaxJu4AMIPtnDhekSU
R2apZMazo7j1gbEBo2Ce2E0Okg9ipzWGc+JIaxuw9ZUtBEVG5YoHks7Csh82O00/9sLE/8SV/jfP
dqb9pJbS3vHImeZ70VPgipD5owMEThakg/wxb1yMS3bgidmmvho32f1YDL+rlnmLLqNAzvlMjS2F
n5VbgUFJxc+VIIBd3ArHLaoppqb1bBuV2v87SE64O2qQVn/mTAdUv3XkQw8dLPNig7RzzTSxh4PG
Lvh+vuzlWuPMSiDBSIxnxVGqT4C38vTsGHPunsGspT/IkEbmXvPxT+IeG/oa+BIpmlBwX3xkO0y7
IsKHPwvFTg9N6+T9UYtF8CRCt35W+6xsNgp6a2dICq5JfllJMrJYaoi8kmq0hv5M2Vj5FCPB4xzq
ckjSU2qLPN34sCstOduRV1KCNQBqLPtgk1YxzMX88CfRkA26kZfbByfvKBsUinggQItPg5YWu7HL
uwfFcML4Y1Qp4QP1FO3zbZ90jZVDsYrAizxejiEwi3C5y66RhSnzytmnOLTZ63LoDHMXF1P8uWzE
9Mir0t23yVxBc2+PzI1bE7R11dT8AjZJzRoZmHLP2PsWP/t1BEWNmcKG5E/izi07S1oDFs6xuuZT
wChIuouDirACrNYHAEDUg/VR+ZICrdrFMzruG+/eq2+8DGk4fGSzcuKHW7dUuQHEljJvZXYc+uo3
nM0A8CPL+gDzjHOOtDT/XDTFcOz02NzZfdg8jFYybDia68vn6oyW03KSs95XlMCUxpEWLtzpEwFN
0u+nGAjcRHnkBbaIxNu5OpOJba3qW7It188G55HiLGgmOlwMH1wehwIawiHxqvHTHBjDb+F63T0j
Qa3yFfQ+T7Blhk747pcKgCnVK4JyRBWuKpbmnKNd1EXucx5q56hJdX3XdknJQFnufs5FHfy8feSv
L7tMI1EQg76ON+D1dr7x4ZGIxw6yZQeFga78PQyDRX3UDr6PaH1/uW3q+nYh9Qu+h/hJSrZylC8/
p5mHPLZF2nxE8Erc9+ZU3Pd16aRHb8yDBzMLxuch6tVj1KVGs6/hn/xqGV1UQl2uxX5kzOW/caqV
3cYJv8qDGLgAemrQtAXiAm7t8mfpTVB3IF6aj3mv178Z7p0YdaKXUd7dXv/VaZKaTeSR8JtIZvvl
iHHnxYWpBf38kaEOdzybRcSNMTtSdKsNi9+hsO3T/5/FxQcPErszZ6hcP/YMarR7xTWzuyDs2g8x
cJhzHOvn2/aWh0lqR9ABAl8AppxTvHirartVmGmK86eqMNN7nmXjqTSCZy1K3z0Z+GoKGmCoU/gH
ZczLTcvqfC7CKs+fYiegx2WiOwzCLyt9MLRIibud/VOD0W3epxpUKreXuXRH0jatE8bfKXAD9dQu
bfetNelj72ZP00RPKs5qmynA3N2FNp1uuKpc43cBI/Tft60ujo+cNQXMKINl2eLFG11ancScuq2S
hf48tdYTrIv9wW7cYm8mcMdw2+atwTX52L1x/P9rEEwDjwg9dCCKlwadVutUfVKD7z2yEfk/ZlEN
Pui64K6ea9V7StCOyz8jPWjZn7REH719LcItaoPFp379DbKPQHwpaUyuyus0z4ZACOU7jNpBdKgL
TyX1qQGk/xopn1ZAvOw6ACoUNtXx9vdePnz/a5sPzYWlrU7P7HL9Gn1tfYD63k+mYTi6fZjsKzWw
TmUUKN6dY6XOfzXR4sfWLJqzWnRRchR2o2z8jNUv8OZXLA760LZjO7TIIM5G2Y53mVFNoGljQzQv
dhxPv0dhJrB0JI25JWgp17fcfzpn3C3ZrbuawsqCHHGt1FC+M2CGfHg1m8YLs9YJRx7d3w3XsQhx
Xj82MD6ON3MRTGHJz/DmHbJiS62bcIx8gMuN+lnVC13ZTRqaswdCnvDRbDs3/U2QPJ6Lqmi3PNfa
5YK9FVCglI3AQV+ad4RVEUjXoR80KCJ6VZ48i6Ko/049ZgII6wp7I8heu1yMgfDs0J00udmXBg1l
9sKxdEJEM0Z3PAi6CUcQdIlx6PChNIBNxZkOQ+LOyb4rGfDaU75W6o3ge22LEReiSSgRS7x9l79C
1FWvlaIKfQfe07vR8IKDMbfWobYBid++TuumJECKpJ48Sv75mw1WrAz7wgp9bRrTb40uCXN0j2kj
rRucrURxzRiPLcE8w3xUOBce2tDwkXaHyi5intMTlU0zO1VZXSHxrsWW/r6k+/Xsot4OhJvggXxp
8RUJHkbRunXwPaobDVhNakTzaVTaUBwZ/R2d0+0vuXZWQcWT4L8OrC050vS2m8JSki1ZNQyXo6On
h7Sq3E9zNIa7MJi3qH/XPqbMhqT6B8SFy+lCqnlhNqiV8t0kMNxVngOHXjaExV+eGWVbajIr98Il
xfckvQHLW3amzAb6TgW1xO9AVaI96xQPGuC2+15Ud+08eH8VRuycjFQZ051boje+cS9XFktsiiOS
CRf/WuxlRcsNxFYb+p02J3dtP3ePfQT2g7kn4orbG7lMfeXBwRjFd/oZwAaXclMWRSCS2l7hhS2b
4qMTKs4vqqZFfHDdoT7mY9LEe5GqlFB7IdRyX7sS1FcABhoOdVu9W7NO/iBQqQzDyT4d+JTLSxqE
Uz5lmcbRqrTxzCQHRas8gq61mrr+QeMbbOFR1vabvaaeysCBc/W98zRWmjayct/Uh/9CJxf5gaqu
Z+xbfN+dI5T4OWBE6BgEhnvXGFvm17Zbsu/JYh01iNeU5Y1XCvXc1LI4QJfJSowfmTtCpx0J82eB
4/91e7dXTVHOhQlAlTSY8s/fmLKdsG8Nr0n8Po6UYK9C5VPsYGsdq92kZvVGHrnynpJj0PTWeLxp
nC0eNFOfkqljJMLPRG80n8vKytVPdmJX41cKx463F94w5P8GmtaeG4uaz8vt1a44KZd3nAdV1nZp
hV+utgJoHYSZm/hVaM6gMKA6/o/k1vzLMVprOOX2FG0Bqlc/sETOyeYLVfNFvAoRHhucKolvFvY8
7e3JcjIiNtqFz0EyaT9uL3DNmqzK2dSVJQB+YS3opsaY4jpFPmwKcnoBdSic5zx3c/2feBzN978x
sP+Qq6sAxiT9y+X3zPocwJLqJH5polm2G/GSxaFrS3FXO2W0BWtZX9z/WZO7++asBjpz21oYJ77R
QQPyMteiCR6BaFu/3C7a4lpYMwZKS+rOwe5AeHBpzAJwbw4KAsNFlQbd5ynJEncvehRqX3QGyK0N
r7t2MyRsmdFjfM4VCI3KYqnMzRz7umIM+c6qSJz0ArjULjeo+p3D0fVKA8zq0P6CI3js/uBm0Ivk
yEjQH9S4l8utgAmUYeWkfts2zs/WmZ2zlozpsVRa4yUGDbv1zKx+X9guJbEfogFL9ozOtPtYB6Tt
j1qjioOXwlWw06NoGPe5Wm/2XFfN0UyA8wT8PU/o5fqGKhq6Cnpq344MJmvbRhPpvlWdfN+5Y7Mh
PiQ/1iJHodUhSw1M9FLFWgR6c9C1RZclme/1o1s/qnMsjMeRUZKN6HXFnXlMptFKlcziV0gHw/HC
oamN3A/yyc5OWmxaybSLx2Y+WbUixEPpZOYWw8qqUfhhYX/UIXVYBl6jETn1INUo+ykoYEGbAAnt
lH4a20NXpoZ90uDI3dKbXNk+5FxpqcKGRhdgmZiE8Blaeq2mvmI1ESw1GhVXsyHnDqqYgdyCWZ/b
jnR1lbxVr1xLRB+Ll2rWmykUbZn6Vj2Pf3vFdDeHulHtq1rLO2rqY7eV7Mm3Z3lo6M9RTWFHQQYt
3iYN9HsyQ4jji7wsPpsCb0tNWdj93qrxsk+06IHRq2rv5O9/lSEZhpgVznaexmUTWTAB5yKvkPnU
0vP6ZFUQ1zhpmxtPmUBKfh9NuhH3u7AKVHffKPngfrv9sdd2F0CETB88ydIv//yNY4c7boA+xc59
PU/LX+7gKU/2YNjBnoH46fx+W1ARkTDICARI5qUtT4G9Nw4aBDbD2voQa0XxldQoCHaJ2v28bWrN
DUgKDXqDtFcIJy9NKWZHKAL/vV8EoTYd8rlzwiMzZFviAmufD0QZ0C2CYwOXc2mnbGx9NDun8MPI
tf6hWe6iLNkX0IQUCOLeXtOqLQlLpyZC3c9cvBOQbdmoc3u577ZWdgfbT/kJeWfH2XHCtqb5Vm3h
PQGF0+G5ypfDHuo9xlQzv07RwLpP07E9dwUu4oziVfHX7YWtXT+dOI1Y2OMYLku3cA9EXmkhUZoO
iY32h2rtXMZUntMRkpNdP02/G9OY7m8bXV0hOBhAnsT78HBd7hzjD6LsMw5+k7bmh6zL+l+z1Qzz
weoAQB9uG1tzaRSHIcaS/D4oZF8ayyVKTFM5+UlWZM65KYx83sVaA2REFXqIBnjBjP7pttG1FZKk
0yiDcVbOoVwa9aBeVmITGVZXbcp4N3ngaUtjdh+r0NnCU6zakvPjkFhQEzAXtij/2Xoggtz3rJG+
t80s2rG0RmSlNCPa6kCufc1X1kGWBrR2eblj04ldO7Ohc6Tynp8gOspysMdNc9TyJnIfyInf2fiT
iTlj8aBV/5/JxWlxQXRXaLIVft7ChvIhzozhB5JVTb13a7X/PNZ0qW7v3uoiJe8UTpn20BKhktTd
0I5ZV/q2ii4Xk+7Tx0CJtWQ3IOp+P2tJ8eUPDJIo4cQkSZO56HpZohWV5uWlHzlRfh7Zzp1tx+q+
z5v2kedJbLiz1QW+sbc4MqMV5pkZFqU/1jx7rJBNpPRo/ib2Ln5mWuVu1DblJVu+8pTtqTYCxQFS
ufDVc8txCdum9B01b/JDY086g3ilW2+Ehmt3gQhBco9D68O/L+9dNfVeH1LAQXS4r//ONEO5a8O8
fOlm732AzddTKeG+BBDI7PDeXVoSnRyrKYbSRxgw0Y8ZwJCfdRZthoBrWyX5CiW1H4JfV23vsEiS
GP/hJ04TvuRlHXxJRNvfMdb3uagbYyMo2jK32KgR2DAY1aT0G1cq8A154e3KQlNK6v96WB1sp/2D
lJPRKzAN8vSzd4vQhLjZE71uFn5DWmoenMQxTnaQN/UXq9HTLV65tZNITQKWNkblpQjL5b5FiIql
YTSWcNRbzqdE6WMI9OrK2njiVhJbQnOCS6lRykjKwsw4DWnQzlbh9zDhB4+uHqn9Oavs+lyRuXzo
LMQs9k0QlSqTR9UWl/PaLr61vnjzVKeV4YpLaCQM9SUs07A95blWersUegT14FVoMN12YWvfVX5Q
iW6VzcGFCysaG8KjRCv8qc+T8awr2lifikHdgiqu2yHzY1gQdtRlI7Ducgr6pAo+ZLRK9a8Xa2P1
yaP8804qmNcLLplgIECWRKxLddvEmeZSxD03oY5z5RzlzYM5QeuUFc7HqCyD4g8eHQ6/DGVJg2ix
Xh7MphKBQhZY+uYUDPUuG4PyMIeZuGvqrrf3keVtYctWzyhoCwYXACnSrru0WNRGWtWtUvqKMjYP
binafQEw7D9BW/DMbW1fEAzL7iedl+/2YVmLOq03lhdXvumK0RiztPJFm7hHZRrnu0xp813aFtFZ
IFj53asC5fAHRsGcSpw9te2ln4HEpwqjrC19ONfgPVKawN1VIxPRCaHMQcWN93t3NLeepNUD6yAv
jsAKUBtrkeBW6VjRKQ9xOC69k7PSp457lCC7jadv9Zu+sbPYTU+oVCQSm6BlrI+M0sb/IiCoSZYr
mvLHGKrypzTsug+3P+ragws7Oe+TTfgJZvDyDMWwowEZlPmDyJXpnMBtp55qY6qMD7CzWvOGW101
Z0DLKSv3pCyLwIWsoe2nxkt9OFd05R/ErPr0Se2tyh52sluc/H17eWubB4OYSv+FERBwWZfL68yJ
tzfqCqaUGgp1mpYRENaNZ28pxK55bPoDcgSMoiuMhJeGbK22SiSsM99Jy/ifrtRDcVcys1icKqay
mAO0jP7u9tpWTcrMj2IvXW9zsTahz4Y6e13uo8yVR8+eBZj+v6HUuvYh7NCT2GewtjUb8cUSd/bq
VlkhWAymcq91ROmh144aOwqSgCK0frYCmPCJaCrXfmvmUIpDbmaZfu4H6FWfszHTHNhHm86w4Nwz
x6jfOSXDYuembqP4w0yw9/X2V1k7YeSloL2lIDFF8MuNaDs77GvIhn2zCsWXgiHKYTcn2Xwf5p73
5battStLXwjsErtAvWRxmsl+uyI2lMzvGf5sDmoUVeMXvTOTYKdSid97afLDdUVub9hdO9WA37hC
LPAaYAGHQ0cUwqUdmj7zvjE13SnxXlOnZgtmuHbGZAgEdbGcbV2WuIqp6ZSkmnO/hWkrOOhxMP+H
0LIKjXBQ/LBabT7f/qRrS5McM9Q0IGS6Kng7WQlceY451EreTS9RJ5rs3JRuMe5vG1o7J/LyGLZE
5F5hRnjBLJEWZKVdmhnRbtCauL9z1blvT200j+7Gi7n6IaGp5KqCUgG0eXks82pAFN4GUld003SO
oQZ7dAXqbLu4ix1nn0TTFPzJp7QJC2SRBnnLxU1oUoBlqq4UvpYggXYUZUA3xATj/vv2l1xdGqJe
MqDjTC5ra2lewUXckfzaShfT/ukj9FdjyFjHvd5NkX1IAPBtaejJCGOZkMqPKUn95RjK4urlqVGm
M/Rt/uSgImKpSdHvAlu0B0e4M+PA9P8+ALcL7vIkrT5RV63+ub3qtbtPGkIxlmSVTHWxoYgr4d3p
GPgqavLxLuhUrWLYtwsZnaqAW6mtXUPUGTv2t9uG1z43kGYWDgIYN7eIvZIZueiE5N93S0U9EqzD
g20PnWcfaAa3X1sQbGIjSFhdKwEXkpOSimcZs6tVZQxOp+R+Vzhjcko9xmMfFKXqm59KIiIoFpsO
oakdlHbpVpC7bhtPILFseITFd66zyhol+NQXBhWB0Epy5xFBEonOcbPi78mNWmM3GCDpNrphaw6C
pgI9fybPr4dUVHtu7VlpqbgnUFyiA56206Nr4/g+M6iTRFsl6jUAC4guhrgAPnFtl0NcVQu9s5sm
1N2bUftmTdG9OepU3dV+Cj9ETpP+aJIhekhUp/mmp0X4gYcp/6L1s/Vy+4Rdf3LeT6pnfHQ6/zww
l75Ki6fSEYAGfSVo61NmKM6j2+VJxBgSfJq7CkwJIwLe1H66bff6ZGP3lUSa54bxiEVAM4C+iAfH
jXzDGaqznplBcuTiWt0+i3sht7pKN+LRFVyqtMnQDI1BOaSy8COqmGC2gjiSTLtLnd3giOxOpyg6
fvUUo2l2tJZs52GKvTY7zUH6izSh9cKdnkzV1pjitUvjp5AAoO1N0+BqANNxGK63eif2k5rMRjAp
87saYxE/5DVY5WMw2VN3VhCsJ0NQcndvdanpnG9vwcoh5EfAtcB4CCXbawp3SgOFldPQdxIiWEi7
y+7fwuitXZW29tGJkTFAZBPQGod49mN75D9mIdTmZCntJqnQdTQgeT4l7Qs8mYCG5R1902GrdNFB
YDpFvphcG0YMs9LyE7U8aA1vr3vVkMTb09inLL68e+WsglvSwsivI+Z6ITZO4/GUOVmzhavZMLR8
Nhq9sa06qTFkePVdTJEC3mYoLKqNjVy7S6B2YM6T2HocyuWXcxtVTVN3iv02hVNuR6VLVc8mZGDj
qbaZ9IcVUa23xF9lsnj5KHNqGEJlYoehPpg8L43WtGqVItRjP4SAJHoEfTf942lZ+HEqiyk7g6qI
pp0xiuFczLWdbuzh6tllIQQEcorSXpLe6rHVa0ZdI/I49OU3x4jGD0PUhdZpCqkP7bI2gqE7LBNb
HBOqteZOm4bRLhh1cLXfRaV29eH2qbp+QvgeRESG7Dzyt3S0b45vZ6pJEHhV4iejVXzLVNHQa0Ga
7mjn3KPbttYOFqTvsKZSZMKlLa5K1FZaq4kk9TtmkKYn6GB0qMmbZvK2ij/rlqQ4hhQpvQZaxnBO
dlHLqkLTng8VyNnuP4Qoqq2uytrnI1amfge0gH8uahNJpre1o6SAe/TsozpF5d/K0P07i9kJN47O
2pIkTTIxLBeBSsjlRmUBzHc5cs8+P2PMjrDC9vCa0xdoN5Bnaz4eVkFEYHhwgIUsnpvcBgdfwAHv
x1HkzJ+9cszinxBYxckObcYq/pi60RAwhKjW/XlQuvC5G+1gi8Vn7YF/+ysWD7xqDEhB5HXid12r
3g1uBiNhTuB86MbGfLAyS38EWdEPGynXmlnpHKTAEbjCJWAjoYlr9VWU+E40FukhDEPzHn4e9S9w
VojSiR7+ig9My4otGvm1gwSFO5gjSdBz1TOI+xGx+FpP/Bh8/CNgSuIX3UGoSvLb21uQ8lVr1NFf
SxDAcRcRqxfNzMWPU+JDVJYd63nyvnhxNVPCm+Ivty/92nHCu4PZkvh8+kuX57Ycitq0qjRhUCuC
SRJhgqrbMXWaJPuwDS193zoGINwqTbN4FzL3ule1yHQ/3/4VawuGlUQmJKQk4PYvf0Wj9b0YmMDz
3QDWpb06xVr1Uubx6OyMoUT79ra5tacNimh616+z68tXRmcmrRszntCKQs/vwVK/jT2qCwksjV/B
dCcb5tZX93/mpO9448TD2pw1keeo3NpG2hzRrnO8l0oI4BUkt/HWK7Z2SV5LShI1LmOeS3N527l6
o5WhbyOmk33IdTVo4ZpEVyc+N4mn/HCCerSOkdLY1en2h11dKSUKAB28H1elM57BeWIsCri+ZY+f
EV2SCi5KlR3cApLJ27ZWN5ExaAYO5XTCVWF2HsHeNtiKam3cI65mPdZVr+6A6UeHyJmcdzew5biF
CnabYWDoVBYeXjHjGXo5JfSFaRbTIcrt0Dsoog83HPzaNyR4p5xOYYL3ZOHgnbEDb6/0id92dfyc
NE0uiy5Kmtf7Ttd7fWNZa5+R0gvIQhC4ALYWV8/Lhzzoa8L1if4TolDCtH4qc2kcXXdMvonJ2Hw7
Vhf4Cmh0eZKJzC/Pp5FSDLUBifhFHg6nbIi8aq+kZQcfKWxAh9unZNUYjWXZVePBXA6yIVsQljA9
Rn6kG01+hGixnHc6nCYdTHmwVd22tvoxgVAhFCd1lJZoTbtFvr6JncgfaVE8IeFQPWkgNg+gcBJr
H6sxseL7LVJ+BNkkOe/Jei8/psZ0zpz05DdwABeQ/HT/WU2QvhR1Px61cYg2PufaAt+YW75MjW0r
fQmVtF8iknUoxEQaByfGkfw4/k9QTfj9J8uTs3AWEO2rBmU/MdiPMBLbB3/jL4BwT9ZsI7dX9Pa8
Cypr+ANXTXuQqjHBohS/vPyctR3EtUZjwR/sQpv3lVLPf7VpF3hnIn3j/vbi1pIdroAlp/BhEllW
DnSoqMaRioWfabV61Kn53VXA7B/tSPWUnWu0JUTeqrcTSAL9vG16bR8pfjJIzIw9cevi2CCGl6mo
jaX+3Bl/Z8qkJjuUe9NHU5vQUA3V7Ptte2tvErVOPiwehlrrwl6a5q1VKBPjGY5d/6a02hWHvEyL
42CXxh3hrHfnBY0ujrfNrt1+Sl78Jbl9r2amYWdhss3pAVL2k34/jRSi9o3NEFORVEq+cTdWjZFm
SKlmhu6XfHGdU8ZtqEYZKLWh9ZmA5oZYztAfG8fsp9MfrAwsKpkAoBkgxJcHNVPjokusDImckFEJ
mFbzF1fJaBi1VvQnAcUr/g7IDOj+5YRjPoW5GGAs8yelr8Wdg2rQT7uKik+QGlm7bkY1YacPob41
8bw4pBLKyA2kqsYZJdVZAp9SQlOvUiLqRZ1QH/XS/a6ZbYSUhfgw5lW6EQkvjuj/WnN44SVBGxDp
xUOYJgo4EKvLn2x1RHU2hJBZ383o7wTHSgubfcvo1IOobaPfODfXhpl1YwsplXLwGSq63Mo6CrI4
Naf8KQmi+SFMyq89n7ll5CXQ7uJ0Igiosul9rV9WS52QrjYgDrAt0DFdGs2ZIA2sIiyeQtedgf5l
hteestic8OpWYKD9N7blxlu1tlDgcjBTwbYBEHex0KEOAz3h4D7he7WTkbXenWoguhUivPapne1s
D/f8ltHFrXxdKFQxzHaT4hC8LYyG0TAzxFMVT/VstMchFpp5DMNePCWgP7amqk2+2pvyFVVX2huG
SUeXi4LWweJWtnUcAC2xvGOogW+RvOkBw7m5Om3l38urgSEP3DSFfipDPK6LVdWGFmRD3nrHKICw
JZhN8zNK5MNOSnw9d25XbryLq/aI1iSPs0WWuLA3JrqmjJXjHZOyck5twcksyMuOgHimPQPdG+aW
m/a6PPnqy0yfCtHidGr4MzdSdO+YuVX9I1a6+lh1dnymbLw1c7+yZaDVWBdaKARty3Kq1loMRzYm
agl5aR3KUO/2hd69c9KEg0GjlCajLCqCO1x2OK16TAKjmLzjhHz5LjRL+2hGKCroWpGfbAUyr5Kp
9TMcPPrx9kNxvT4sy3cC6gje3iXnJlqFuR7Yg3ccEsM72drYo+AXbk0NbVlZHHw99MBM9J13xI9p
j/Tb7FNkIzRwey3Xp1CuRZ4/Mj4gBfLYvEmk01EzqsJovCNEsFJqcTSpWDDc71pdf4y71tvdtre2
Kokxoioh22lLZhkm3OrGRDDv2AonOcWCbJbinn66bWVtVRLfa9E+QntgaUUN1Krp8tA9NsK171IG
66JdoxcO/XZjJrIGi/LedSEABKQeLJomte6WqBPVEUE/dVp6EoNbPnX2XD8xA50cbq/r6hITKaCF
ARsNroojv9itMNXszkiRwqqFXu9Vmzd0aorkCP5ni5fmSg9N6n3hbnnN4AuBGG1x/hS7UpRWR1Go
Devka0aX9Gx5vSL2uaY7P8y87z7h/+Oj0bpRtOtKK3ju7Nb+HeZtjxYRzKvmxlldPnbyFzEdAZKL
bwyn+2L1lchQGwjG9ORFbX6fG23xMBEzHWh/QClvC+1hhuJ7I5lf++Rvjcqj9vaCxGHZVPDDnCCz
bU6d1gSHQAHePyQodr9/d6nck1FDISLJyy9NWQ1fV4kwZUZlDAcNsqeocndzQTU4KbbYf9YWZvHg
SQkYmptLqsk+SHvF6DOUP9qY8WoyBdemEum29gnQfL3Fgnh1Jdk8mZZJpnr6IUt69AHFkbnLi/TE
cHL8UYUojEkhOFgS2BdOeeK8E0qkycMCqIeVwbrIEysd0Zt9A5MQDKbOKzCbtQ476Tgd4dUoDnVI
VHZ73xZJpzTFIAGDLYRgEry0uCl6ZOph4Q3B0Syc0P06MDub31lpVDb3ZkZbd5+hPKL3SKVb6P4M
9YgS2e1fsLKXJEgSLsr5obG4CLRVrTNCJ+mVox6M1q+gsRPtMOVG9Smw4rLccEIrO0khjWWqgFMB
oC0SejUUTAd1KpFEWk4AXIoYxZ3Okej3pB9HD66yRlQbEMfrb8zFIA8kgAFozNDZ5XYWWQpHkCv7
/WPu7PVcdIdq1PuTYDTmE2e2P3RhE0ElUoUby11alkQpr7dEdg2ZqF/EaV1gIxQFzuUxR9tBnKWo
xI/YM9qPzGwxXYfqZevtbT1vHpM0gjPxfTsr299yPJq2HpOLYCEu190kTugECIU+qrnrNnskKOt/
ETUxjgNt1Q3/Kv9fb0PtV1uAgNFop3mB7OilLQjXWooK0fAYtoMeHZsB6hCYhOf6PjNivTt4dZok
n107HO+7pAidD4QMXni+veClk+dHgGYCs4YDJFVdxqlGpGRp6iXjI1MO5V3g6eGLl8zu56RqvReA
Id3JynXv822jyyONJabeyd/k4ZJTM5cr7/g1wqmAEkU1eM3fzGpTzDl5jDp1RyXRRPezwI1E7yu3
UxG7tCp/1RsX5aaRoUPUPD6OTSLSb5pwMuswAna0vps2s7170urxr9srXXoKaRMICbwFsktMonpp
U1VKa9DbbH4slFa4R7iGhuGANFqq7dy4Hbf0E1Y+LNAVor1XnTGy/Utzw/9wdh1LcvJq9ImoQmS2
QKdhoscehw3lKESSBEhIPP09ePVPT9d0+a7tGjUgffrCCQI9zWFJbQkLtuigw5l+agPc29p6tciV
bdi1FOnt/gEEGqMEqAhGyMbOg7FD3FQmNVtLsiJSZCGZgdaS00xOLnWd6KhxHdzPkAa4MmM4Bzps
XxMJGdCWKHqAkzqf9cMyYQwrZpdypsT5lIyVUhnrWUyKcR0evUTGoJcBGPhYTVXU7MegJp8qBwou
JwAH52uGlG+jFjI3RA4CZXW0Qc8pBKkOZj7o2pSyUfQryMH0puXub7Vw5xmHKn6A6HHzAdfVtQ7T
2yCypYzbxBE6LptDzOsvvjaqn6Qjl7Iyg9l7zKcFBY75BYgxcjvUdfO0YLZ9F1Tr9OCQCPpe72/w
iw8OeC2k7hDKoC3xev1KAzQcxvgM6GvpZ0jMpyOUczW0LKBvEa15TVn3In3Z/QaWkL+8v/iFzYcx
HUYGyNCBcz+Xu6qhlqkqg4fv6tXZwX+mvRtT44HzbfVcLOE8wQfQHa+U9hdXRRG3ifVsiPezO8JA
owhyD/FS1rxmOxvEtozhR1B4bitGNL3n4YCYec0C7Bylt214yHVv0tbBdkW9aUATtw5nGCkClgDJ
frtR4ICiYhxSnXX62FeG7TQ3dB+24YOzZX4ETnSH/+OFAzuAKwt1LAqj118bozBETUjfl05d6e8p
FK7q2q3ReceI70NVM/lhdup0//6iW+r4+p7EgwNUvdUhm/HO2aKQYJlXMicGF/4YHRwIcYgM4pjV
r/eXufRZkVZiDAsZArzes88KXvqmO91BlHsyI6JXbCEI5zquyI3HYpr7U0seLByGxZU84MIdsbUT
ky2eQTD4/AgHtjNVy3rs4liIfdXP1eMix4/D1A9Xdu6lw4p1ImjpoF0LVOHrz4cS0VXepE0pYKDy
cZLWfvJ4mxwd2nnLPo6teqDemKL2AmX4SsC+8JS460FZgy4dQuX5V6xWWFyiZ2tLD4rsGQ7QUnq6
4eONvxJyzV38QlREdxYBAcwG9Kzis6ver7tkpWyyJRm1hxpE+EUdzN4JJTYgRaz/5bmJ/ycyzcfA
b8TPf95If5vg0BWHDB0USF+/5QhF/KpJvJaBrmy1R04JPlnGhKxobqxK69tBM+UWMYCt1/RELnxh
KOsCCINJ1eaOdZZZKb8BGbE1uI5hUuNkcJKr19tgtQzo5QS9hbGB7bQ7O7BWa5gervFN/5omnZ1V
hEUQMVFVw+T0/MWroK2WbnTwldNEY6UhDZ2C+mAK3w0eW4d8cWzH61wCKDjkEDij7mlYSSMKNCAi
D7KzTS13wSY+/80dOibLlnW8UN4Su/rK1XUhrkCMGDAFOHcDsHmeQayb9iHzPVO642K/JEEV5LEr
m3+cb29xG/NY8IZ8nDvkgWfbQYfdHJK6tyVaC028I6vb7wIfHH9wNfpmOJhQuVeqtwvbH4SQzTwe
wzwU5tsu+U+mC4lh0TSeXcsUbSH4Mo5a369N7N4PkLV+mGdChwyYqUmeWrebv7PRhY3I+4fgwnHH
xBLCIQBloANxPkcIwLl35rBx8RM02ERuq9jHCp6AEsp9uuv+sWu0vWNETuS9wGDBLO/simhAAQTa
t3fLLuL2TvgKrtF2E6Y8DbTvr4GvLtwUqNc2lZK/q507h8GTgXUVhNXKxKfLoUkC84FBU/jF9ZV7
NInRmUpbe6V6ufRNIQyIFBuoQYxmz0IabkzDSV+7ZQPLjHwa0+BmErbOiPD6HaBvEAwE8PjJSZh4
qHxJr1zCl54ZEjub9dXf5vXZ8vUS1wDyElKiCRn/7NUa32IyVN90ghCeI8OueRHZzWrj/X20/d3z
gIJUA4cHzYi3jd7E8WrajpqUkfCXikHHYe3U/YibGmoAVeLMQe6JmFV/3l/2UhyFphVuDwQG3JRn
h9b47sA8Bwezdlq/gAaN/5xYd8yJAy4X5MWb3WgwXfQ7012h3FzK8zB6w6HFgBEN+/Mpbuhi2tEs
01pqtK9YrrajM6EvMJL4Y5e2qskaDWr41xkaS/UtZucANLbgt0NtsCL/7D+2nWEMAjHygUUVFIjO
uk/BEOAAabGW9TDCTrOFCRmIR3VmXbEUdhnnbHH1eIA+ZXpSDWRRKh642eTX13A7lwo+wPI2mcOt
Hw0A2+ugBul92iQhfsngaPndqkh8N61x8mmi7Mis8YvYiThQJ2pEF31llt+kM9ooZKE4ke9vjwun
Aag9FNoAFUBw8RxzWuMGbJLFwzeCMtgxRGduh2izLgUUIMW917rgyA9DLa8cwgu7EhAURLm/GL63
EO064gOm67a0qTO5oBRzq/MWnR2641EyhND0nuBnmFRGFE1A0DW88twXojp6kJjxYBgNkZ/zat93
0LlTkEQsa+sGe1GtMhsT8EeTPib/nqtuxiUYd0MeDX6QZycw4GbUGP3hDoO3b2mnBsQznEiRLQh4
d94EJ9Nssk3bQ+DB9+Xh/Q988RQCU4BjiCQOY62zK9QZeDA5LsEXJprlOrDhPSFty7MEzvI3xuGy
ABFBPIR9gBLboLeehZKDGfb+77j0wjdjVdR7wHQBYfV603culySctk0fEJjsDZYVVFgP/vTMufLI
F9IhtHLQTNlkwJEVea+X8mFEo8CKcksUW96TjLpp5zFCnt5/oAvX2KtVzuIJlSNgGTNWmaOOfJ5N
V30ZYi/ZkzGBNiNRyXM8VN0JGKux8OHJ8fn95c8PLljA2KL4g39FnBCoXz8kMkEWmmS1ZTtW6V0S
d/JLK03z2bU9a3CTeOmQQVU5uJKfnD81/K3g94PJCMoKmF+cD396zHxGD+qbJWCUK3DpQOqkmc+k
PbT9LFRhIybQaBXyWc6JHouuRffrCjnmfCttv2FLP0G4QDX9JmalZJlS25K4tEmjQXPAzDQoyNgA
5dG1U/yPkCvknphmJhANAmoAnfzzWrNLIRgNDl9cUmT8n/q+kXk/VX0ZrenyZGHsCiJdck3s/Txb
+Lsourx41/jM0XlcpolqRDAMSdkCf5SnIrFAd81z/MyDdryHLmc87f51Q4H6DNVfIKrxeZHsv95Q
Ukz4dLVISluBcu2qWT3Vxh3LUDkTK0Zn4s9Q8x/WKzfB232MZf+SNdFygzno2bKtCnkYdHVS0sYL
T8RXcNVGDpo+qVp5RT/YOLdVbK6Fo/MYgfe7ga22sfDmTnAOouF+F0E7PsUeEpGC6Excp2nRRwG8
ct5/rRc2KxbCeADQeLgEnNexwaiqmULuu+xjNGAgnq72sgq9Uw/a8ZWQcHEpgCMQFGDW8Ub0aeIy
YOnSJGW4qvpuGkMP/DQp8sWj/MpmubQU7jMUxpgeJqBZvt4sE0heMXiPaSlUKO+I2y17wKDCz4uO
rzm8XTgJeJZt/rvhIzDgeb0UisIUUvd9WiqH6odxjXH8IMJdLhWtHydh0tP7H+zSzoAGCJDj6C5v
KJDX6xnCofEWj6RsWDsD+L+2Pyuv1lde4KVtDxglhr5oQG142NergLcDmAmyujKJORzFbT9NQJrE
c3gSIPNWBz+shoP2WXINnrF9mf+WIdvG36T4NrzJ3zbd64XjagI6VLV+KbyZrBn8E+1NAKuz4xQ6
pMoBQPQOfeTaWwWnbievwv4qhvU8+fv7E2BbBN4YlHzeQF74gL2T0sgrFyUDMMWCmBdjx7v92BsN
1aeoE8gSGtZlq9dhvvT+97305uNN+hANUoCgz8nBC8KBDALql3E9wSbQiPGoBxwQ5tTjs2VOkk0w
Ar5S/F3aVFtk3R4abPzz8wLsjYN2Vk1KH7LxBcPY7gebufz6/qO9yfXwZmH5hdZyuKFmkfS9/rju
wJMasHmvHIa0uRkwpNlF8wRDNWf2dpixx4C2OeJeUpiwd7NdeTGx9JqQ8oUXDDPEAK8YewzqUFvs
+E/PxgshW7b2KSlNGOiA7mCfPQU5BEx6kvfGN+2805hfUS8H4w1nJH//JVzYXXAIR18Yw+8wekO5
Yr5WOprcoFQLpXesT8hHyud4X0Ouas7tavrffjw4RZKoa13pC6EKPYWtuY+ouH2I10+O+4RPtpVB
yRgIA0fI1akwn8Cx+eJPJhT1Ts6L69EroeRCLIYcDL45sDFYNjlD/1RUpu4CnaLSQKZrV4Xr9AE8
hwREaD86vv9uLwQP1DGoZTbi59Z8f/2AkFOgYhHCKx2/Gfh+Hr0lKvRIRRACYAt5yrxGQRE+LIEz
sGcJI+jTsIhU/Ptpgn4IPi5eNT70+XuGkcSI7Cj1YI2cdmk2s6DbJbEI1itb6cL3hGAGviRcTyE0
f36cErt4yRQwv5xZSv9wNKTGbA3ltKNTsmSq1tcIxReOzgbuR8sT4zg8wNkGWhPoI3Fv8Eu9uOv3
bmkxBpzWJ6ZFcgC6eLldm7S/0o679JA4Ly6u8W3hc7xT4GkFU+DaL7sJftrJogPgjYCJJaEKdiiM
r4HAL66HAS92EApw9D9e7yGoqiF71ZBKZU3AirgKDMhY45BDiLM7IIFRp/f37IV4gOYG6MJYDp3k
dPs9/wlHLW6CRq0iKrtKe5C1Qc84NV/r2iZqB9NpYuixmlIMeyE+Xztmv0A58xrI80JgRtcf+KoU
rNpNyGz78P/5ERAj4aKeu6hMZJAIkZOe1OLT0qsYKcbIpHsbNo3W3m5Om6H5COAIlPzyyeNWZV1l
2mvp79uXgrIJFmAobtD5fSNvaVK4bFguo3JAh73bUT6pm7YJdU79oH1qocL0lExt+pL4w/9x/WNt
wLsxUEJHBID51+/CqBUUIWyuculWbXLcJVB9pIq3ce64XOjbJZmZztF+IzSbgHX//f6GeBsvsdkh
hoObCXNvqHi9Xn/1Zk6YUwUlrM15kK1Dvxx0v0ZNJl2/uxKq3kbMbbFNaxJAWOApth/z3w/feLgJ
gyEs44HZXdLUw76VdXz0l+kZCUj1ksJd6WHw6+GwKt0MVyLYxeXxjtHuDLYW1Nm7ZoqJEOZKQYn1
7C0QaZik9WH1YakJtB5sJe5rBThsscSdMFkwoQK+km5dfNsQKd7eAiL1+WwqhXJYHK8xruOw7z9a
t/sweQs/MWOuHfRLK4FciswH0BVk72cHfVx5I6M6CUpH1kc4OVQ/KQvcfaBN/Y8dPeBDNsQEBChh
PoIvexbCcN3KAXpCIaAq6SQeoboEJa09UAO9eexrBa/GAvbE6RfgOV1artDgffn3Lbx59ODygyXj
G2sw5rdNF8ooLNt18cuxm8wHt5YqqyV8nd5f6m3mug38gOjGzGSzndv+/T8buLWtr7hOw9Kh0EDL
wfMGdJtG/vD5/XXeXgsQvkRHB31x3Opv7vQVRhUiEDIuUS/Xe5KYJ2gy6zprK9fPeLVea2Rd2i3o
nUF0AOEPHZ6zg0kF7kKpsF4VaGuyafJRDc3LMBwjPYgrG2Y7Zq+LLjwcSMFbEwCX0Pnk1JEilihz
4pInXfQCsvoylilcVfpfNjHB+N1boFuejdXMgyu336XXigADAcZtkI5W/+vPl8xqCd22isrRxcg8
S0InyQUPw9zpu6bNCG9//Pt3RKqE+IpRKc7IdvP8Z7+MvvQSTpOohFCRmI9J53djFswdfdBjny47
0KWu9couvV0Aa7B9kHYDznT2KbXUia+tEyHjF/JR6kEf61hGD6FQ3XFl1J3yLmHDtb7gpTsU8Qz5
sI+s4o1hDOJmCylE7KB4DEQ+AxWJgnVsu9uGiaYg4WztboEWzbNR7j8aP+DaRkcE2Ei4diB1w2X6
+i17HA5drGZJOVSOyuu1c3asr9l+kS788+BNeGUbXTgtoE8kUCXYVHHfJP7Kc/lEXKyHpm54AkAv
uYUqU/9t8RNypbt7Ycdi92wKgdubfdPdjQ2K2EBadOYi4e/gUQdZxAqUkLUjGuyi+Bqx6OJ66Dwi
PYPWGEZSr19lo7sqiis0IIdZS/CSnfR+jXrxY3XtdN+3+hos/NKrRC8ZymQ+GDmgur1ej8UattyO
jQCwHIZiMjNu4wbAT+Nb5xq8/82oEendJne45fag00Hz+vVizdCLqUtpWkLEPNzPPXM+9kkD89VB
2n0TjmMeOH6LKBtbXRDoftIsrkLyGU1Z/wps6u1xwU/ZJn6bMhPGL2eBIWLIsTEHSXFdQd4W5KP6
82BDoncrm7tTRKz/EgSS8j00E4bv7welc53jLc0FqQsofBhEAGPqn91i3phQD7azadmtnguK7TBM
2RKn0/fJZbrLTNDrU5D2audU3FFZyGM4CYbpHHSFDXTyeYDXz0PsJNfOMcLUWfSCwhqSYZQm29nC
zOq8HqJSiJaPDjQpiQeAEA/b1s/RHpvnvG5p72dRX7ldoa2Nn8YQhX42j9ZgeqhgiwdVqWUcitBJ
1ScYC4f+TtXAAeSpr1BX+R0PxyIikIGqoOcR7lZIU/m5MQEMeSFHZQrwTuz6ss15jkR0jpMvYdX4
NocqqWfmvGlSCNfkfeB1ROUGIlJUZcvak2bN9aRZdd+s7tB+xrRr1N+p60m2HyLkCEfwV5p6ykQT
hdWLo7xx9rKq92MDeZjOsRQuPMk4Lr81317yMbJ6cSLorvbL8jEIRsruDNyf1b6G/bP7Fa0Fbh8E
4wM7+SJw0i/hUsfJsXIthojZhCuA6CyVupoOHNxAmE95K037GzF2GiLVDY3oKXJFAP8YnVTkMUwk
EK+tUFrkNaMmWrMQvCwBxUAXb2ht2/W3Yq7tVEaCtREnO3rgbqU2Gdlhoovsb20idPBQUwj6l/BU
DtjBC6YugUy0B/WtDFTn/ihF6nanAYxT8wnQDNPnA+nGauelNgog5jfa9sgStHp3PgwwbAa1hzDc
O+NUJTtYK5A+x/iHSji0UG96WhTx1l8QEPL8O2cJYd8MGnAHd600tP147xhQ6zKdYB75qKKoXn+F
ztiyfQLLkvpuVvBN2JvWceenmA7demgj6DMXoPJvbCrSg0RQAt2mqTkB/rqm+dh1JvkCR0ZufmOs
bQgU1yNUhjddBAXgnzBIGLgolnmxLNwt4FsHOZcwh50y4q+y67KkHmjdZ7EvfeXlBjO2TSGZg7P1
yVOQtYNDc+XM/C7trKgK+IbNbM46n1OngVIRlK1u12jAeM3hZl6OHkhD+G9rx7hgOSZCUc3uqnWO
xzvmgIIGQ9PI+h0pmBzIejSYZ8GCeQQe1Lmn/jZwz9MZ7PY6R7LA5GcwyWR/QyCy4+zRLley26Wd
o4NDbBsPov3Ch4wzdLiDNJmXjFi51As4wiuQdUU/4pD22TBVIroZ0hhk4hVDEn6CAP6UPhLB/CbK
iYKB7r2uKJ1+0WptWQ5tj2Yiuzrq1TTlsMYG6CdIZdRCbblyEJjSZcErzjGXqCG4THiNeV2hwpUM
u7BZzbobHCBSM6OcNP7uQI1owycSfjdq2/CsIu2cZhvdqH9pJ8eo3SwEdG9S1LlocPejaF/Qk0kc
yKdXs9ivEsM9L/e9OvLuY4w416LSU+DdqjCS4ckmMUqpouMAkBw8W/XyW9VjSHAz9FGyPi+dlqbO
HTspkjXL2tJfgo0KsB6XVCxFPttId3Vzz3Gj6QD6/QDUkxNzuNes6+pWiFWJouLYuDJWJ1DDmu7O
uJNnH6fQTtMCtCut0tKMNFyznjdx8KvlHqzDM7dZdJMxP3U2OKqO3epXFfSO/e4LLsYXKH8acTNC
1rD9QBmFnguoOBRaW+g6Bei7Q/4rk+kapI/V6Cr3pgajci0bJ5o871RzG1cimziGB4VHZyhs7Psw
Al4C4sV99K32pUN/MqXHEAghjC53tacadWiFcOXeU9qjN/i4o/gpIDUx3sFr17FuFgWti7MADaR6
+aHo0K57UMOSpsuICrU+0gWCFLhmkpn8RH/fpTSD2KNrPzjViP/kJ6xqj6NnoW/XoltHH8Qklb4n
tXT0yRVTb16wQeIo9xcjVR6NwSQOOiJGHmtPu/XRzoJ0N80wGv3D8jhu1nKcKUZPke5Ic5pnvsDH
1jKhEaSEg4GQR0dGvmsAGKZTk8hB7c3sVub7IHCh5AnASNBWjXiySWD6dNyEqheRTNPLmvIAMr+V
DMDccGkduN9ACxXhzVBba+d9ZyA29QUaUJB/WBJcCmSPa6dXh1REqZhgtgU+5K4G4WKOc7E2Dc+b
alnEEXeglB8hjMGnL0DKuZbvIgVV42/GYvvgsjDTEKPIAX5JPHiws7enNgEE7T6OavQ2Qb+HhDjm
vmZIc0iJRvzUu4o5J6wdR8/rYhf2qaY41ScXFao5CsdjgJiHIbcs64KU3eo5qmZUplPSfQ8jJ1pK
hTnIJpg7tzZ8wQSg7b7YTiyRBzdZnJljHwKqwHFpthM5tDK0asksetrRQQHyM39AjzngBTJ2jt7k
KEIRiQwwNVQrqQRQ8NGirz3shiYB8CDrw54n8B3lDGZJAln0nWzgC75rdeL4cwbEMmVFD8q1kw9O
Ek0qmw3S0ExBWIQfa6tGXBYS8N0c39aDBEfPguhI4SSyZpsTSlqmg8vrXQvVsfprGPHU3viRGYNl
Z/w+Xm4AfE/Sr2rSDvtAdeopiJ9OavSP4xhXaWamGYyirJOR8GTh4pzCuh0+EZ+UC8TwrVqDyjno
dWCs3gExzGIBnciIrd/baRHdn2mULn4hR6c7fYQtjFxfeFMHbZMLVMxrboMezm+5CWZ8U3iYpeZh
nVPf7uFDgunSD99ZtQxy3JOmeq4gW7CHDYqcAS+bTH0YwEv07imzNS8xOwPBtQDno4JOD9neSAcE
5S9EpcHsZt53BXQNQMq03grd6GFdO/nYSAefyi5wLswBr3HDzBFp+KerW/Ycj2OtcXPDDulGKT0h
P6NGla2x1U/JJkzhHbjmyZ2tY0fk8CIOv4ZNkrB7IYakPXRTMg4HNbRIwF1oYIDnDA2fPYidsPVT
ovLQD4UBa4rfqshwv4xVGGM1wJ0Plk8VyYSe9S+WKGg7Jwll30a/oi+jb13AGmmsyZ71qnv2fVqF
D6Zbl2YHEIiCqk47uzw9gOwStHtlY6luTduP9EgcBeSmZLhGb/puWJ6N71fmUcrESb9WQ0tYBs5w
9CFAA9n54EBLcvkpe5hjEE60nyPtqx7tGuJzGl+HpHTdXv1qQYBr8y4QwfM0c/8RBshrkKWDl8oS
GoJtYTci0MnlLpQ5RGzmpujJHCEThjImUjsYRJrcUkv4AdGWhkfhTSaAKaw/PQtMARguBbym3yMP
5JjHBOqyRRJVihY8EPVzpbEhcxI7/TPjUvxqk2SuDl6quP229rHf/bIrVD5zG7cRdnMtiGsKyH/C
sadeMLn8hgRTpU9OK/nyMntQmANyl5r+uEI2B1KZvdP0t8iTBDrZU4tkZsRlLpGvVzJ+wvXG3JsF
w8mgSBMbqAxyvom7Z9iua5/5tIn/VMBuoThLUR4eKLAr4iAbZMv5YnnVAhOgA/XojRgh3ioiluVL
4GBslQmulmEH+wmaHluOoQGSqJXSQ6Mi6oeF7L0I2yf0TbybgzqGcZaFQU9KEAZvtVYuO5CAOhFD
epdGPFM6dD90bWd+N+7Q6yLEL/nY+k4673CFBV4WJVrbh7WyJEUVFSBNgOv6alNWrBA3EHnYSdkW
rdXQt8d4ua+LRhL4TjsJjcWRg1+efsX12Ye7BreUc8AwzaxVtrru6BQLByEMs+qkHw6tn0zVfT22
Pv3cxmM87BbhTv6hWQKX57YOw3EP1Rq23E12VJgoiWHi39E1Ud3OiVtccdRHOPsqm5V7pw0DyEBS
WEx6pP7i889+oKMD3JtHQH9636o+61vT1rt0idjyiMoiXgp/bpMGUE1J1pMnQBxFtQjJ5LYqXZ40
FMfab+IbRBBAXbNwTMYob1qp9hRQfl1ES9oLvFFvxuzbM31VwE9niXNQ7Wp5WEHUmrMgoW3/mY+u
r/e964u1iJVRtmgTXsHtBrYz7snAOS7aed0I/c5GtKAj+m1I7cd1GWMXrnYdt/nAoQTu4gghxaJH
1FXWzB9XdFEBpABCO10A7Z3I3KvMaSLasTKsTEzko6N9XLVLDrdE4qExH2Ee0enEvYnnjgRFJeWU
GJTENY2RwIJ2fitXTaDHhVAE9b/AiN9sbn0JwqBn7V3UQ47+HrXzEPyo8UX7QkHrH/tNkxk1HA2w
1JQOgJkSo6JnWwF9WjRKoQgykN/6kgAkj7M3Ov4XG/jMnIisOgxrvHrxT4SqebwRHuzo8zqx7ZAx
d0qfoXgYfoLtt/0WIpd1MyM1RCUHZUUCbgqx3Q6n2B/zNrI0+Q7POLfJHYWZCxip3QotcdH6J3/t
gqce9RYaJRNJ5ckODizCJBn8KINwiE0KMfJpzphxIDdaJanpC8dYk+RccP2gWgKYEKkNkA1dU3lz
2fLAIh6AIpY16E82hSX+WGd8M/Y9GtZSP6+5CL6g45GyPWfJ7Oe0F4PMJaR1xK5ZBTBcflLHAUxr
23rIhqSPLOz8elxzaw+e7DQNbpQF3pz8SfVEvw415MSzOKijP+6Y0h/RGq99vjSQovLTURD8U2Xv
QmdDJrhdqGPkHGnj7EQa0C7zBA2/LBgI/6mN7nVew6XD5lGq+28tXNzrXDCEgQKgcY7qRzRDdVob
V8H7lQNB7PkdC4H4REelmAOGbB/e8AHJfGgt/AiNs8isxZDZZBIKFx+jEcVJxjwTNTvTdrEDhFzc
tfkC9ig4t4tqReE48+QglsbqaVj6Mc0rdDFuHQ3xu0z3ikw7GVgKZXQkmU7mT3YT+g5spXLujT3L
+lUNJGcoTup84WMaZ9BXrB8G49oxiyBEuB40apCHqK03yHkVGr0HuR621cgL5lu4XYF9awK1fgER
GHXfUskV3QFpIHBNIRPyUXkN5/kSB+1PlGccLGFntOPRbGfvVsNhg+REMgY7NJ2CSZzaiTwm/tpC
HsFN9aMTBK0qmLUwWB8Al7pdoEZzB9pEh2IVARKihXQSf7ypidxdBXsoAWklhx/mHjG6AFqqmfIY
2v+4LA3UVbOOoizOHJNicrqmAzRVp2j0/jgMNss5mSCjkmOXdWOuofH6IcAvIztgvWi9m11r1qJm
FpJ6LZoWcdYy1X8Ug2eWLDECt0M9IaEvaMTIz953jS4UJ6QpGjQe8VtoE+FqBpDqUfkGbllD5NTf
uTcPLWi9retkKGiBdg9VtxTIKGe6X1Gc3AFqhS4o5G1DFHQGjIcdxKsiDZXWFpSRJJ6jzwtHkT0n
1FDUvdH8gjn5EGZ+uPoeovPqG2jlucBXLg2ggZWZIFWWTjM+cDMlSHCStUZNQPxGVXjHWwbnwUGg
Lvgc/YqdjaLae5blXhtLOHRYnBuXvLT1lGyVbfhDsIZ8M22yFOloIavjVkNzrzSaLYgmVfJRUjuy
/ehHuHBrIH5kJoG7QQ+Er/4XiJWSDlSKUKAsR+/giGM2+AiUkvTZtEzGzxpfBnExeKul+NtLv4M4
kwDL34dSXQbgUr0UZKW8w9vBNZFNhpAKPLg+AKd3sBFy0BiOExugPlqySrYaPFRKtMxi0XgUAoK8
7wsyJO59xKbZxeXsQhwSkOnUy2nUpL8CnzNw2RD4vjCvDlkWVTE0F+NR8yfkPzPkqn24e2Y2gidx
5iEbWJ4AXqwAELD4WRInV+b+7HdQEZ2tg6RHCLnkMetM8BBVQPTijRBvD3Y/Olykd8OqCNnAfiBj
8MC8kcr5tfCpDXemG6PnAZdyn3NVC9TXblL/cZuZzzu0n+y33uOKF71C1ZbNNZhp+Qrvk+kZwGXa
P9TxbKZ77vryJtYRe2bNmKiM16S5U7ikh/2aAOZ7080SP3JQMeGYLqhK7OjQV7DZXOYmb4zoQiT3
PiaPAfL4Y4tmYpxDcB08PBDCoyrD3lp53qMhUe8BZ+v4PkDfye7RP0TRwmG8msHHc8W9znVV5wHk
ouechuDw7pBcjE3Zoc/Mdi4mKulHV68V+prR0qFQhAyzXRyW7CT0LlHzi7lvd55ym6eIOYF78nBi
lhzE2EH97BwXyGjejYG6JRIt/lOlwEE4VmyFSWiKXEAUsLz9H0fnsVw3roThJ0IVc9iSPFFZsmTJ
G5btkcEIEiQYn/5+526mpkq2fAKB7v5TD2+9u1fALqQ0IbJQjgYVZko2qd7GkBm9d7yHDTbdTlZF
xgNa68B3TnId2QWxzVPBHzGhJy/0IquVRq3Y18RySchIIUzhmmzF8qRzv5IQl0alj0/HFB4/baZl
7tk2tGztgxC7MtnseZxghxVX1tmqEAGWQx/UJ6LQqwoaBM1RiuXRilMm8rlMINiL8dTqSTF+xcPi
f4Z+Fc7HcAQPShszVW0CHGrM375cfQgFweyZVjIK20xFPhmayR6pMuIBsDr7Bgf/v2ma9h87M039
Eu3O8oF8rezTvg/4p5RhDcZDUYGun5ScxJsB4XUSPbRDCQM1d2GXzruwMWN1efDPc3oKnCL9pU10
GTMCKzZdc+6R9ojDwlS0prszOpc+NlqfFLKLD4nmsk1niZ1bO363H3N/Gj6GOq5NsvGkVVnDvNeS
PQKhc6DSAxm63ViEBy9sw6eWfS8c4GIx1rEOGm47rvv+EMalqFOohe3V0SL6tKSIqmsk98l+drRu
6W8cmrcD7uRxSKgq2n24obaaBYDbvl9CBFmvJZ6NMVvGAslo3XIoj/Y+EzfOkZ6WNC6YfS+YUPJn
bRmpD1Pv26/U3FhmeWupz3GZfJ3st9iWu5INoN4BdJXRJ15c97UBLS2Tng3Bf+qQjRnsr+ESwEA9
9cARpeSHsi8cN50CT1/Yt7hPqfTa6R/fvfieplj1SU0/8I+8S4Yb1VV7k1iDt8JFaFnecqPgEI5x
1cjqYOo5lodKLV2UNuHY/O3cvR8PPYkn1N99mx8747t/vNvgk4w748OJYaCVEMVNd1URs3a2RYWT
Z0s/T19l2wW/A/jAf7lddr9lLEgEzHMx2Im1e856oLjQVVVjCxg2tgSy3NdsXDqwInDssho8gPfM
VJf0fr09NfM4tKmpNv+F7zbcOMye+vB02NUknhS3ZNti9j9ahh07jfp98mhfg3BKeW1td5S1msEN
x4jylRPSoZLO24v1MHFDP9xO5TsBWPmQRrjN2kMOlbEfA4CeN72Gt5QEf3kf2CK0ZmXd7vq8Oev0
ho5FFZk3mP1Zj1S4Q6S6ab8rAYW3A2MWX1dJgEOctrOACnLYjyf52GevSgOSEIbU5Npd0h6IRB0G
dvmYJJ5QkiX+2hSMagQU8zkXKijT3Xj7Yzvd5F4tve/Kl1rFGqhgLMMsHHSUVc1M6E5AAOMRLMGR
R88a1782NT04yK2Vl5mYsDpTK+QIxNxIJs6SF6AfldcVx8lTfIKK3Nou6XRZvE1dAKbOs6s+O3td
6ZWWYKnTlpDHPjFTp553XWqdkeldvUO1W2UKy71/5zODUSabZvDTvi6jt7XTOjzpXee/4k4010UM
ZrqXgVdcSr8YA9p7e3mv/MU4aYWyYoVaMmrL8BWxfduURXWpdx3GxygnoDn1YY4Ek50prmAti0l8
qNur9tCIJ86wD0s6W2NxhwqpHtImcPI+qyk0V6ZhTeJAOLgma0d2vqTDhuAk1UNf3FC3uLPwEIBr
AqHOHVRuLW9LQvQu30eCmvTBh3eiH6MTq7JaCvNGP93NyeyyzzJZitrB8I3l/J+bR1iEa6fbH3jj
e/Hg+6JYruU2M+o7rS9/R+QwiWSYAaHT21reBxZWV9zdrMz+6rcIBD0qVxafVbqZPvdhE3mytZHO
0wlsYjtKzHMf1orH04KV+8qLQLx70sp/szdgjOh7arDqbY8x6gK/1gkO4c66Dq7sWENpF/6dS086
p663qfd9kPm/lRt4Sxii6ycPH6mbgPt3U7IStGqn0rLFV7UKMs7rmBEwRUa9VwfBdjT4PbdbnaTN
VdSk7SRuAr3aAX6q+5iMozngQcyWGRfhwTN7Sau39X6QBFNPOk8Xy7DMsJBPYxa5EWQiozHnY62G
BWZE+KpNsDzpOVsGn1nAGorNvfqTFnY6TyMIUe/N6jlkixaO29Ww24sYsfa/ao0VmqS8XT/DuV/k
cfNjMWfgRXN+EXJQzqNAPNocZQDYS7kuw3uCsRcHCKctP+2JDEMaX6drQQuYE9mvoLf5aHuNjbUr
sKiU/WxzNkK9afrObS1/uj2P3zEsCqOTblfFd6SjnTBx25T8WhkWXiagS/n7rbNE55KJJjpOfgGC
ttqle4q9oilOooFcOA296udHg5s0TBy1AALCe8zMyQOd7AHnkI5SutmqZH7jjj6i+8qXc26bSdOH
OPaPag2L/QR2TSM7tsVSZyHZNetTiSGYk9O0wLa3B/0Vp9NAcn2zDDZFgo3iDQeetW8ggfG+LIkM
gqU/lWZ0Dm3haXPs+oml4tsU9XUCghBb58Br/J/cqTycLImoefqaRW6JG0y+oMDTlGBLH7a7vh4M
COUizJYIEKsyMbB84PSyWitSBE0Up4sVlDp1qoL+MWZYbpJcxYTudSDTPx1Oa56tg8PmiW6dWOXF
o8d/tbTra1uN8dveCY4zkjfQx1ntNwOXt1a/NygcuhqFbOFQyM2xz5U9bDtdnZ//dtuYUFp3baY9
s0JRXEPSd36aokDFbEcDcwLqkrg5VMFietp6JBfo3CwCuOt5LkUKs+B/YM6t5pT4gnrPpsnxPpWW
K+E22o0eCGikcbfsZbiHv+jkCdLQbq9R6Of1g2i3Uf7AZabFGbEJJd/evRniv7e3r7icNJxYS+TC
na/LyvzkiRidZPANwRkVnQPYfO4sFZvugxnCz23d6lAWfch1H5ZzdJRLDsklfPc1HvLCOayrEvzp
OigtoqFlR4Nu4UZ9uAnstscFAKb94BgWbZ3k8eJsD42yq/ZtoeZ/5NJptzfiA/nIicSK2gMMb/fH
G9yxPfKyWNHJioLcfRoNjr6verWNfsiRdU+nxSnGQzTT3Z871VIS+52olMQbvODX2rmGGOmWQ3fu
SFx3z9bSK+vNQ76wZ9vWeuNhjIKBS5ncmI1r0OwvVtm2GwsDZ3ijZLeHwj8pgCs70QpC537rQR4S
j5bVsHpp5b81yPfOUE7sk39xYNTDzyZEkIJjKZ7X5341fKGrjhwDXlr53Vs1FqJN99nV1R2rz2L3
2LNxIX7e52AWRxN0c38gRbHt7oqIVXaJ60Chnv1dWTNUs1uatFPe0t0XZYPr9fYhLXcq3v3gx0JU
/fpo84RJehnIPP9t90eWZxyQPg66OnglgzHNJHuWHuq13/6qraVuzZSd8xA5+ccC7oT1aF7hwtxm
isJET8MwZ3kthz/TDO13gBurf+0IhIoD+9SaOJuDTeE3NkXzOPvB1l6kmKYUOGhOtVW8MFAP3Gn1
E/XmIw+iPI2DYfjTLNNw4UbzP1nd6zFRsoPz147nTjzai8ewO+IA4MREv1nV2n+Ei/+zJqWD6LGm
f5dzVCY8Ijpx24mLK/PqTp3KQTYftlm94Gj1jQEqKNZfobfGMbWqyaf/GteuHwOLLemoN7pgSjyt
d3Gd4jLqUnQ5YKHVMBBcY2Y//t4nA1WBm7w8S+3HbDRcAa7yXIZ/tetJ70j1j73XLtx651jQra1Z
W8ma6EWrDhJ/LgPnzG6w/QRp7t6Bd4HreV376iBFPYJvRCoRZTH/9RzSzUekEdw3XmUOQ9RX83FR
nVmPbhk7+1PVkhtU+ESEHGD81cHyCyLZsI/5WcRUApETVv7vShXAANF0u16k3PI/0Nj976janhCa
xyqrQxZFJNMQK4qng70uGYVCYSa0Ex4GaQBHR/aOT9m+mPnEfmNvSANjtYYVsdSopGBnqpXx6MRd
wu06NDSSjBZm3WeLY+sxLLBwYnqZ82W8jCUOX4amuP5Fg9A+onS1GMGCwT8PPJMu09jkos3sZR0d
m6Ys/pHWFQB1M819ueQp2Yxn0fa3k7gV0iXvy++w4Evx/b0wL/hNwwT5XF1Avk3qsfLXsDmySWtw
P/UWqe+lX2vAZsuATIem2H6SnCsZD/YbAOTblriv23iIPzcUQO5j5ar5s9iHSYE0tqs4583UVAhz
hnjhWkG9kuy+WMKs1YLTHxkHvnBATXxy8z3Mj9oKy+FBi2YJoPsK/7uIOus/JLFyTHDjW9brRleE
fcctl+ptayysk200R9+sQ+Tk5GtVH5Rax+LkLyHM60ATdo+kqr6isbLJO5GoOTy+KwGPsY4H49dd
/8ojyADYt2ttHy1jjUtaBpUeDgvNr84wJXXm2/TFNKPFcSg2gvvfPtv4mIA0NSBb5sKWzPfbsGqb
f07HyMcp0PJUVhGr2plaTEGPrvzxWNi+XFIEQipWaYMEpM7y0GanQhOvtPDDHvCqgpzprwmRnR2n
ePOYtZk5+pupehyzvah7kdqV3f8MGkQ0yVJ6E/kieq+iZJ5kjrghdkFHXYIuYpobj2IQiSIckwGt
P2KwJajLqxzseE3Wvve/hZnV+LiJmebO20mJRIrCHqCaWNK/rAYzXTp6w2rYPiaRzywRotVsU6YR
Sb5V/XRt9n1zjrfJAPDL4ikKFhD3hKrr5QezUb2SeA1ZPCf7XR+gHVB+xKaKkRx5U0njKABSbjuW
ULxUqIsYpDcNldGzAHW4Bl2xB+cQz5/JjD/I7dLI2isOJW/GP86rF82QPr4qkkBV/kOxVs1LX6zD
TwaanIFbWOpV5rZ/odYYK4v3STOJ7uoG1U+NuAztLtsEp3VXHfJyUK8bNO6fat3iR693+4U+Zij/
GVpKAGcY2C6VE4Q+QPc+O+dwc+m9kLc9VdY2f1uirOdkRTznJq2O27uqq8xFAzSSwALXdetMbZY0
t43zzdDeIjx0nfZHF7Z1lQ3ahnqrR9nYSR1IK0ztyKxfTdGuF+r9fseCTwtu0ytkk3E7vcjd4v+g
ThYs1cKOsiZqNmKYl4IPPswt5GyB3S1+Av2xxQcTecPVqZrlwyMl3k+7PO/WQ7lszXWFmeuuJI42
HoncYvIxNerq2ZFLPd/NrEv8VypklAmufLJpHQgwl+XG9vCxOV1wHHH5oCZwSNY8KjrqW9BVWTGa
CD2GQCZ13iRmj2nGnbXs3/2oar+5DxGA1LIpnq3IKg63Ur9n0eRG+XeEJPAYRTlEa2X7DWoRnQ8f
OSkYkLE0xtHJj3O/yepWcRdQyQkpdAoERByaxqOgrRs1YvWGZWJtA+5YxBhyOc5o9u/jfaW+gFY3
Y0ra8V4ekHhAG4tuNs1rXdnqy2tBKNLFs1v3/5lrzX3YyRZWy5n6fsvKwikg0dBXHuB+THMaeZ9I
To3vtwlok1Lw9zzGB38oyj5rAu3BL7gVQ8O6k4J90owR6tHEk7VccsAiSFKWp2q9Va8jdHl9MIWs
mrcmr/EzVbxceoeWt8hyIggQlpBa3tmUuan5Iki7vLKLpjOpv9ce+KJApXA/SkaljPon7dNO7BzT
tr8IJAutcsD7AtFY5xrRPbP/RmJNahzichJTNWrKmtCY/9a6ljkvOmIhKDA/ct2J4edPEHaFk0ER
+0WKktC10sbKw9++vxLGsEJcZ6vUmO27Oi6OIYvI7xtvGf7yqYpvq9/6/qAZQq2zq8IQ6gwJJexU
LmlCw8oZJhSGVTf+QWLNxI6A3Hlgr/v+Y+Q4dWmZi/luoxdfD7aqrD/kmi/3G3lbxWkRVvS6YDbx
EqdppuEcTDvdrN+a2kk5KFWDaZe0wtRtZ4KxDCpSkCyddzQKHTFNDAh5+LH7G7CNcWY3Pnt93ufP
Y+PJ8rIh6AjS0JuXltSq0J1YH1j6zrEUvUUBmNgmmumdXF1Y8ya2TlsQwPENdjM+7sQF6bS287Hj
CUWd7ye5FS7QBUMczycvX9f8vDgDiidTsYDa7yMakrqKKvfCEISVbeK0+yl35SIwsgP/Hfemch/J
DUUgYjt9aWfWuAOuAsZOYSL91erpxdVa/CzKMhK/dgYoeeoAxZqUJ7SbbVav9Wq5UCD9OUOjCp63
Ij0KM5bOosj2yKYKj1MI5pkuix8s54W8nzYNamenZKOSkzzTPeWkC1rrd4yo9bvyjdPwEvLRP9kM
IeHtb1Kbq43j+AaXWk3pIPKIv6klNzVCG+u1lMGCQBkLVJV4Am5lDcf2s8rRlj0QmyuLo7uo9Wdd
m6FMl7IK3KPHbAZNw07i6TRNw8oVEIe1fRkF9fpUlyTu3rPDrhdH5q+QzbLQWeGJHgsUswLEs854
WITI9DIPd66ZWOqgcu6BKKr5eIXQ/81NEEynqDS5RwdS1jsXjvCG+2Dly0tbXc4vpkXNCS7kD24S
DzeZvYDWVUc/3yv5tDeuibNgcr3pGFAjwn9O2IcfWGLz9bjCYYbXKo7GPy7nGvyjdUDk+oDlWIkF
YEtOXitRq+yDalOap+HB7q3qrrJH71iLeXmI+8ImXICS8NixyeAdiSRr7vcGSwOiwGh0HyakDwtz
s+u+9KG3y3TQZJdeWcLq/fAHHT+1nt7qDK6/ZWfj7Ks3TIBueyeRf8xgy4UFPxbl4jzFGlglWDvH
OoRQjsw0XvWxTdLs723VBfV55x0/YgmtCXILEMScRO309/iBkLroGYfETSdSaco2Tl2KeiCDDJXn
IhNvMR697u4zGIfuiN1ceERzoEz0WpikODegaEShpoSiyn8kRMbbKcRztGVVvA9/UcWiBS7Atg3U
hrcfF7zYB7ss8itxuKY/zO5avm9jwLN2YzNft00yt0Oq3uTjsjBWauay/FoFsG8SUIcRuua/mnYM
7yGq1xekKNt/eKJCfAbA3CA0iFxJLynqtrufSw/di1pm7zCVfvUx9TYwzEIlzCxEt1vSw+y8opOZ
/q4zykkGgyp8doPbomxVEFF2w/T7u0mu0XUsuvhHB2X8yGaY5nuMJ6apkeiUa6Vr/7l05vmpG+zp
0+rdmKYjnpcnzYsD6O/95melaep3409rYvrB+253TiqyLbLeaum3d63eLfoubHiZF1vrg24tqERq
SeuHbJUd9jbY/9oTwHs/38T5xm8/TcT0s1UNfU0D5eXIwEp15K2HG3B8KKdAH+tV9afdDtV3vzbu
xeR+cBknS72P9mjfSW8U0KgeI5Gv+iKLO6g+f3QeEFBOB+bo5QXp6X+FmiWfBy9GVSQTicamsyCZ
CSVLm+/npoh/478j4qO68U+9Pllhb57QwQXvtwN9qh0oPbHyspfdK8/KleYUqehe9gDgjrd5CVG+
EMy+br4Q8saPcL/HOG5eVBM50JvU2rSLvWM1b+OdJOtBWdMvFArf7bQgRVDbXYdEMeGnrB11g/V+
7MfuRz4QnJmWPUqc5b3sBeMVaZ9TaqJ+7jKUcsF7dNuBdfDD0U0Vs+aDXwQhGvHeDP8Fwe4Ex9pu
wod9bPRlGYNRAv0OGiV81CEeKedHfOs83WAGqL0jNY3HvZu76VBU9UaYTW+HaRDV/qdxdvGyYwD9
GCJMIUUnh6dOKPnfgl6c1ooUh99B61k/JwaKX2IQ3g8lWvsJNrt7tsamvWopljGzito9SmrFvd3N
7SEGiL6D1adLnjan/dchs0Ro061FEnl9cJhQDsG/O/HjZvyb0mg2B3DW5pddo41Kmtiurg188SlC
Iw1hRtr6R6C26Leh6l8d6NJ/cYviKHy04Uk0Wv4JzJo+Rx9RSqwPpFaqd2kbuvhI6zugMmzrrdz7
Nyc31m8f58mBNgDydtbgdfHufInBQyq6185hGgfvPeKsnOtlLqEzZoDMsn6T1O1nO3T5VWIInT9l
fDNdrL5E7+dvV+7cBvbQUSNS97i0j5Br4Ucs9/aeFpkVvtxd4bNde81PinMIdZc7V0sQ+okIYss7
dtKV1mldoubOUiizEQ4JBb1it+sf1xPFyxrgy2nKSjyGql5f92pw1sQdtXOce6f8Jebc/SqXQa8Y
LobtQrMmZqwjXv5GdkD7tRLng2jY9srvochdfr/MS6ARPTu/AATMK4akHrXKFvDMrV3D76kgyJ9R
gLNEgB5bxhe79QRYZIyBiWuE0JotktgG5oXzJjv8Mb1qy8PSafcBMWV/Z5BH3jkIOBITqv1pJTes
SJHn2SLzF4UQMiq46hrmyANQYfcc9/UGow+C+J7LsXypIb2RllpiBW6Wnfw1bbma8FshITK76P4r
plFmI9K4KAmMHzM0+CVbKeyq2DSKQc9/iGkjH3thsCUF+L/+wqugQHS9aH/vVIynP8bhhXEsuDmx
rshCx/m3ta8Q4cm0O4U+04nY3otrrNK5MoIBD+2xENN31+rFSgDWrA+30GOAVhwb+1c+o4A/11ou
7d+h6FX1xNXluvd1s7UWU16UDweGld1Po0nUP5A/+g2KlFrZ7QFxCZuX9dj0OxOUCmzih/Z+kEW6
7qr2O97RUjtXPB71dmHAMKj3bqs4MfqsXbRQDrwOHT0jpmij10FvjXkXQYHILoW2L/djGeo8fDYs
PXceZIsi+uD7MrpghNn/IxO7bNNia6fiXDAAdM+qpVM4IgZaV+tYDHYb7Y+dCHTYH0eGi0qexhCA
rkwiPfczDry438o3rRHjzhQ7s0dfCr4hYC6Ce8fQ4PbbhknBR6Y8ntwBEUeJaW5ncWi3QTUc0MVG
qBbMnmtMwgLlhHXfdIgWWTQHA8Mw21mVM/ZIuuGSdLqirFtl5i5BYT8qiKXo7LSjyfkk4W70X+40
B+x02bU9m4uTs6HjZzvuszihPCvNlEQz0l2Xfj2f2JJlRWO0jWweY0S2jmFULvLHJELqcDSRMvmI
CmaYgDBG16rZBYpj4D2wm0ldZox1IRwIbfbVQyEQM8Guy5J60smJO2/QYR5KRH71feGFJs943+Vo
QZo50frJd1Ggug+W9feEv9b6sQ1cjL/G0GpXxgFWZTPmyFG21hd52A5BMzuNav0STMYeHnsIXOeC
c7pzTgRmDAjjvQEuhmeg7vFBrU1bPgY9FB4ayNFyDx5MTXhqulyZf0Gg6hFiBsHxGyaGXP3s3MmG
dl4cB0DEXTXt6Vz2dvm4tphewclZKeOkJb6j/LSvwQqpxkxGpXAtYehzW8SmmYxIN7qzEGrkO/aO
yC2PwnFL97MwZSgeIDg3vt5hFOP2mMNoRT8wsuAnsFTREW+7d3H13KAUDpE9Kjc/Y54M84Qw+W2/
tBt+vKcxLscccj90GSd2wT9aJHxakTyLaNpWBE/WaIyTzW6PCBmksfOrJ7Z3cAHvkYWEQgW9D+bD
xrJheBLFDPSRSKFrGacGnsL3T7zDODzbVlijTMaJPDUXrOsTbHE4QJ0nwdJJSZATE7P/aTXRZP/2
qiDHFLIYPCoHnMR9DsWJ+ekWFZQP8XTqJE3PoeclOnbWmNEzJ3djp6Z74S6P6KqncgAbUk7vur96
S/CMhGMtHMEG6JBZOxF4tfRMVlZOv4qvxl/v8xmkNuFmE12W832GE2q/G/iRukL16C+A4HP7o7I6
Vz/7KISqp9yO4MF1Y5rh3xT6vrrSZ4YD7qQCqTZ6IK+SV9sQ5H6CnDDiNyKTfPg36M4fL8oBoD2g
6i1yHlq56dMUTkt7T7KCiEHXq7g/G72q+U6oPM8zO0QAmsaL53q/cJl61YHY/GV5rtAvieMIAoiH
VWG7TrYwAhLDfQxjXSiGcNA/qfeDkE4f8JQ6pOxkVl0sTmZXDQ//MQLhlj/pEY1W8N1ida2rH+ty
Wo6UEwfCYCjDUtyx2HaOuAZY/QCRXZOqTrkIFHp2mpx1aZjl1DTced4c95Cso6m8TIee2AzoiNns
N7FCN8AqMYS/BTu+EMS2tjs/iHpT4clv4IDel7VlQxtGBn5+o4PREawDPq+7BVnQfJMhb1XKUkCt
v3AXV8tFdrbrc83hYu1IovMrzAxxb6rDxocybefcJ7f2rdMddILjdl511+W9hS7YlRaI/yECBdZP
Jqyq6ldvV5Kzymzv7E3WhVhj8yMNT+uY41TZXd9fFLaidjg1fCRb/xEY8PkvC6+KswHKcu6fu8gf
m+DdyV38zEnBMoYgs8spKpmgpG6iq+ql+jdzlcSpaOYqPvrSzBiW0eJb+ylf3Xq5J5Ic6+vOBDU/
h1tH3S7JoXkJl9lmAHLrdk2XhhgfTsboOuOfjqR1G3eiD6kQHMuOnSFPU9wNdZuCgIrqPvRr4X2F
e8fuT5YaTeqoep8FDknPXVxY2NOx3F104MX5fRsGNhhEwwo97yrwWjcHlwuTmxYdY3y3Afh3F6QK
E4S1dlT3oJ2+rq8hJRbyZoHc6BJkA0vMw7Qv9jFQILHnxl3ZrIgfxh3kT1fUsjuDScbCOc/21rv2
+8BG+O1vEbpd8VPVJHe56E+rNTAJPOM+ol5iV5VK5rEOUANVBk3QykaG4uDP4AkOY+MymuvoxgBT
h4XtTf29MjYGGzKR6nBMRzJRyxcVQUyrpInWDpExFGCTbGIo498DIYGjBIwXRVkQFkhG9tEbKm9x
DgT0B+78FPmT2i84qnv1Bz8EBAfvwhUvfQ/KeW9HiKeLrBeS+axd1il/xahtWDCwgFLkCd5gBM2d
wy7sO54vt4Yi2qUvMYfmYj0NdKz/+XugzdUzOeETYg4mGJJQx/3bbhXx8FkIZAQe91od91cIICOA
ICHEugG3h5cz19R8TkVWRAv0Jr2ODtJVRnV9YjjvsT00ftv8bQgOK54DQi7af6gkdfHPXW47PFkl
Txw5inbEaxstWmlpjFrax7OJZ9DNhCNbH/i1nOUHnoamukzIUrunAP1B8dLY+KyOe+WF6rJslaEH
2kl8ai5uSS+1JiEuQiyd0e5bUMZI637PylCUiNYz9DzzMvbtfGx6Iyq84ibe5lPhW7bssmqGGzhj
24SEz29b2u6sqQ7UQbeD/b2ppqlfkOX744wmlbN3bdFvXSsHYJTWHPvvZzfFUf4XVfq0iKSZUFBn
GhVYGGVB3of9H2ut8307b1KG04evyK9QSeEQ5JRIUkrIdIHDAbiPZln7RPf6EfPV6qxBmOlWzvOx
h2rVX+0AuI4b0rLXn0gsZoW5gvpj/3CR1FCZhFd2Q6Y85GaPvbNFsFybbcmTRRgY6hevXwTYkV3n
R6o/F+sMWA47FWkBpTgb2M5j41Q3oRiUqAuBbq3OxXbWoTrlNEzTuQtp7ytawKoWXzvQBkrWsrTi
n97UEdiQAkfmZk2m0Kua/2jpJUJd4maZUnz41/x+c02oSeUAXH2F8pnctEKrTccFZ6qeJYKr7UOi
+SKjQlCusy4SgfeX+qKt04KnjGjVvATAngsCAMrE1X6uj2VcOvoRm6UoD5HZeu+/PLTCeUw9q/WW
Y0VaV0VPgl555QXKYPgNWMWSYI+kqyq1hQcClOC0w3u7+Y2DrluWgvyAKYLBENZsCJIb1dyzdDpX
o39rl2X/LsJ5RWTvT2XVHs1gwuKfybnOUIjKtVl+YLeOthN3PDnmDDyrJGCcBtG+ecYwMiIOZCRx
7N5Vf7Zd5YuV9c1MLzENMwckUPMW/iDnfqnuEdfg4q7mmx5g+B9H57EcNw5F0S9iFRMYtp27laMl
b1iSbDOBCSQIgl8/p2c3NVW2rG4GvBvOi3XZnMpOu2RO2K0BnWEa68C+hlNK0R9rIupvqBEzQjlx
ZauFQyS9rd+wRJQ6DoLe2WlKF9lNXMm9s7yAlMCxO/R2RIixYqZVdGw59RQ7tqj6nj04hkTxsU5y
Bly+aiOOjdAR6UmCS35Aj2xcMgLxnc0p1pnMl+KWz32193opgv4QTvOcftNB5Ym1c5NpYhdKXvr2
tWfb7Sfpr/CzD72Ft1hPmKi8rbRA/NsTK4XEIHztFTee3zoUvrjOK0VeZEJz2rGoSK63U6H88RfH
z3H45Rvq1+wI5lVlbqXrUPjkIBarndWUxeWZ670dk53lVEWLdo55gTqMUPOUvLo13YrkODi1zkmL
ZtXKIirZwghP+nQZD0M92unFD5rJGMKkpmhDzIaetOa5LsgWjaeRVlg1gSladffgxdzZLbL+uHIJ
9wrowguZe6d4XBmX7e+aRIrzJSDLLd91zoLGc8eDtVxJlrpe+sXH2tmjVRH5J8qSS5Xv3KafFuJ1
Q8II7bLwYP2BV0a1icPaHPrcqXFKJhzzqyidYCOmiYGf63CYnWED8yJ0UtxGUtm8vXnhRsPtCrJ4
VHvkxbhryTOMcxTsQrHgVJ9CjuLVG7sUOpLkpBvE8iddc2V/kADc6QejLvKfNY3V+F+ha+P/dZdh
nOsNJmgo/TtJctqM+8xt5/Y4uOXI/T2adI4TXlK5mcTOWzoIEtuYkCdtFulOpTxK9H0wDD4d9hPu
ehkelzlvk6cun735BqTpMD3XbZ+IezU4WfussFSrj6EjynUozJr29y7uW7QJnLBi5w6jffklEPuz
syAuzXuEt6i3m1maXW7dImQVo4flE76t6P3Rs2s5s0I7Cdrr34CnfbvMNgnUNTJpWdCleIVgcHbB
HDY3We6u8pcQUqTPdNjo6zMn136783qeyKc0qyLvNKBohfu44wl0M3FdDEdgTwHJnt4FGpwU7KPY
2YWO+QVyh2uuUIGVGUSAYVh4KNkhDB7J4azhKfJAPJV8KIHW01ElKTkZbG6z0twRNi4vMxdYFO0o
DcTNGRtq8Fe40yFKjs7X0tk3mDVi4p1LemzYsa2jIO7VicRR3/BhGqm3hrIkNH47OEt40xuvXZzd
im/1/6i2UD8m31vRu6T9u4rKbkhnBs5fE3Ac6dklGWXLkdikKe/FQNWGtdZrUBxyOebiNIVIVQXY
CWaLy7islLropXf6GkeNKF7f8a25lqnYa3oiACYf/DPN6zY8tKvTTBw+mpXSf0djLbnjDNZ6jzMt
Oav21O9d+gE8WfXdVA1ReyiGRYue5EjqRl8c1Qs4YrR+GcnGJmq3WNosymQG1dr5ZIAQC1c0YaVl
G4ZE2ccdUcscWndJcWOubtOlKFuG87aegk8HbSp8GmoeWOdiwdK4acn+UgrknTVDJqk9bze2UVKg
HVZ5W100zmgFo2jlYcbmtQFNGzzMUBxW/mD6NBeRVccRxNX4qgiMXJ9vXRBH741lfP8LKCHp33TU
Sspbmb/E1O1aLNN3CjQu5JKI7Oz73KWBOgxlm3afRAQs0zOHe7f8Mb07908EHR0OclQSuY1JW/jz
k2MhF+ObecW6I14pm6ek0dfIijd4HP9VomlIzpE0TrxJuyEbotuik4TpVU6M47BO1ayPFqxLuQ+B
XAiYDIq8xW2dx7R+03BZmpcuDPv0oa9X3EYzaX5Xk3B683YscdPmwxR8vD1nH8Gz99hU6EwXiRZe
7wWffZpu6yVPw2MeJ+pzvJb/6XSmlujIHHjmK9ET9MYLMh8GE7McFBfO0ywNvI17mn+/syQs0eKZ
8XrO/D4+Q/W+QiMwnNgIy9Yc7CMSnOTUMoqDZCN651PCMp1esaKm9g2PGD900+mxMHckD8x6/cFI
pp1JaZr47YSCXXppa9WDV6i8jvc27TxE52wKWA1CfJUOy9y6AR32wZ/sPe/NDhPKmehzEK/s6nEu
MNeLkJmgqsXYkBcOiA1UCFvlfZaGg7OlADqpr8WOa38ip92V27yMAB4kHHdIFpW5AQDKrhktRLJZ
0OIxVoY0WdRdWAQyfVv6LiXFG/aJG254fBUD84cPm2eDNrYIui/JwD85oVW6K+m8JW9rS7OeamWZ
8Vjbl17F5iQluon6eDfEDoUykXvtuuvcTCbhfe75nDzOdTiwqzkaOt/2j2RudCGeGawCdlWzhTUO
X6vUDcx5URLgtOHzHekC2zRGaKrK4AAUz/WfZNOW05OwKN5vE6wE78NNMD0PGWASeUN3GH7r7M5d
km2iQmQRKIW4T+6NnurmUpdjRyU0L0O2uBwLGxqWJ6oA0n5FJNcWJGu764ZSvHC/ahjtRSur6XeX
6p4Po/C8i0lSp3ygAdczCqqOo8yupQTSHp25xxDeEEak1LeL8gLjH6eugEvQkLooKHXUKmZspUaQ
qXWP44t8mpDZZw5zyihUexhOc/qAqNuUJ542OFAIfo6ffHY9p94PqwYf2ZBPj5w/xUMkMVq/Xvim
HctxeUNtnSgX+EV0ZSyg2OWfzOhVnWfKpuGu4j01VNsybxE0Y5Yu+c8yI5k0beO2ytfPCfQFIDh2
QnXkEwh5Z1xaQdjqeZ8OZEoJAhaV5++BA5GSa9w5GR9XXCj0fkIqKZEzR8O5jG1OuBwShSxPfjlN
TXF3xdyovVSrJbk0Moa1DzWigFue9fVcVnKQoATY7vQ8dWSSyGpGOskvkZmZ/e57k1JPIGEvJv2P
SZh25BaX55q0aqNKLi/KeCDADmxg99obpn7r/l3HIR0CVvepwncOfrjUmgVBuuMTXVc8hx393Mw+
yb5wm2eALklkzvEahL280DKZqnsKOdWhY/iu/yKgozBhUxG6m6idAg/xPf3qmUgzvvaT+VkohPG+
zFfzjC6RxEe368o/RU7+dLMuQgcxsqs7Os1m5fEVHBydrr9Cboo/2QyiiY1B4MQ2jJTBTR0uyvzj
eO895mFbYmDqIvV2QlNPovA0+A/LiEZ1kE5W1Gcn8dtDI20R0MxcxqfZu8Y4CCrP8W8PTbWDLGJA
yJAUIkhpKChXLwrCYHtf8Bauv2d6nK7HVJ4WM6KTPwbmjedsnAQbN+oi+65mywljw6jkyUOHNHeN
ofp6vR97+og0FFc1bz3ljQw+4XydCHAp2NZM/4f0bDEQVvIXOuXkrInJH0Ze8aAw4nyMn3jxuN9S
FiS+KfkEFyPiojuSbmYwn0GB+VyjHRPtVtc+jfeCzleG2FNipQeNXf0dHl37d/ZbmPcxsahXgjoB
wQawp/7H2CSs1ZAdObOT0P1QX6qkDTxo52nj79txrPRtSXJxeBKsQAt+Ebidwl95E2r/IUsQM24c
dpqqm5KQAVQYGTW++oWEGYozPCx56cdhQW+P2jQlawPW9ZhmBeBcflmnPlcyyyZCqHkXBd8k81rl
blUFCO5MBieuDkWw0tWKPDd17sdSzqjdjWXi2WDxJut7UYvG3BEcAgJh/qfDw9UuHkOioRAm5JSu
l7RxounT4W2ZTBwXETVRVdqCn8G+G08TcYOvNRM5wZrDU5iHnCuQe+WpdtFaV84OU1m2iLBpEy97
vrglbahEkJLAzutkk9ZbEa41cS/wayikxHKzdv4VIJiGpM0S9HuvHp3whmNU5N7kZO/0jUP9KSQX
Wne1/hUKMTgXNyWVj/wuFp/UWzrO6uQj4osvJx3Av7EwQZjzVNe0TPu0qx8ImS4tJ64grveeUBwY
ONcYniqJWSOYLkBjajLuUcpzqvT4m5lqCCRXzRL2+0S2S3SQqNThiw/0kNJgRaG135ELmb4Ymhez
S5jCKZBWxr4sTlWhoPomAK6UE4289wezdtdSRvTI6vF53ssmz81+xHKsHk1m0mDn8kYv7q201/KB
qX6X9HPuc6KINPA84s77SAr7PFRkqm8DBwDXzcIjElOrVv5F0l3iiMyhA6l8jalIPSHS0d6E0OQG
x8GnKU3QHMX8UQV1dpY88qgiaVLxD7x7ynGT8CBLTte4S7gBL9F7XAkJRbFQRxGFprg00wNh2Tr4
MfAkcpqiIet9HJKsVlHimoeRkDFotGIATBxKwiQKJODUCjSxnlMvC0nGSlmzZ1svCwlyl3GfJ6MJ
gdBuK+VOM+QKx0k5X3feP56nkjDSQGmuaS95SXg1PFIcK/TOQw1b9+Ni8xBZ02++k8X6/bhdkqH7
hOFJcbiMdZNcdxtOTspFioJBO4xia0+QsS/mC0sXJV965oNKOa6ijSPI7V3hdKd1caV9AtpBe4rZ
erRvtiBSDImmrUL70HV18G8Igu4vHVBXHFOR5PdBxhFzX5WaU5XbMqMwKjMSEgcf2ahMC6ycPgSx
1fmQc9g6x3kJMXrKHAlwYi0D/m1QFK6adRNN9SHD+H0mBl9R1qI1fAsysKMtTkbbO/B7BM9Uu9ov
z/Pr8lTx5TQHqZRAU4DIaDcxhxTnwl++HConXsuXXiz/V7g4jl0ylwWwOxAHWL4Mrdy46EoRZoUp
fgIZza8xT7gfxw8Te1sOU6zup84d3viNxvAzb+pRf4sCCQhRe6rbk1fOqjsXUuGMDl2fZ3v8Y3go
eTrSQ/As5Xdcka7e99AliJwXZaOffCLs9uQgTYMu8WSd33Jptd+sP5bRYVVl9qyRAoNdH3K63jcE
oWauAqqWyAWiSHbgT4lS52wUIb2iRtdtv2w9iXzLxc2pqGQ0HPY+6xfq77qVQKQQtrJRUohuhV/5
OxdXmVB6So6Shtkg5+gEijgHuJFUHAtpD/TcSHbPZrGu3+LEDM1umdHIfztl2C9nfwAR8ui6eWav
VCgWqhLd7mUMpGHwOGCuAwHWTeWOOHCblJ5dtdd16ZA4AwMn7nMcxr/odY74oyGZfqjRK6sXfGCS
HzF28z3+IKDYZDX+Ga+Mt3w+uNY5oXImf5Ce5CV1IHTRwgiLnuJ6HD/lzOLVIRoNMBb6nh6sZXDA
DcAAlkdvpQJbB5iF8jS5WfoZDwGtVmTAbCiBDdQrDjvv1d7fzrj8wxtdUXXMEL0tR6wanAZQwt69
z+DkVOcuFQSKsyBfxWVIuf3x4b3kIXfntttOC/7KBcVwlpyoerB8c+cRa+x50eyodU498AFr7n3S
mPO2A/nlEZNK4hfDONYfFBfMPwd46pU80FlmVLKo7iGtsyY7FmPinpteDuEtkiV9yrG+Yl4YrYrX
GskHxh/Tgr8FupocLQYj8r6QHo1vh5WFd0MbDw8uC5HllvVf7R/DhYMnO7M0PELFY1EEBrvDkpIG
43bjla0XoYgQ/tjVbVyzt3hOx/jESQBjdDa1S8QM+4hdVmZVzzwNCO+uZTEuO9hFK9lKnOcgPdpp
WO/bWPSPU2ZCeYyujniEaRMfo6UfIbSmdAHKm44VXWFwaPmi6hM2SM6QzKzl7QdnFLG6JD2yi/fu
9Y6Yhj1lwoIsAM2S5rfRkVfd1iN13SOntmZi4WqU/bE4bDeZ9pL+OJkKul1A0eCjIAeOUcrM/B7B
8WD04/jEToyI94RzWoAIT1+zpDpz5KS5tru8EjwKkeWpgOd15HOLcXYOb3K4he5+ReiyX6BPMPW/
7dC1VKfdrCkkgME+c1mDSg03yQlJDMmNy5+Mm1ect543TTzwyCAawhO8fPK0bbAzvaL0crJDXZEt
1pJbzvPmXY7peupGT+cf0l0zMIo+QKT5UCrbKpoVJHN32kQAKEbf84KNH8zpPURdjZs0EBM5ELvF
M3IcB4xQ4nG/kbpWbE+iYVpTjub1tRKnXyb9US6eXKACdUu9CwCEpXt8fyi9yvjgcrhCLi71S3Wa
2VV5n9gyXnZxY2cWyBSzLr1nVo/M9Z9lGAYchCzpgfYAl/GCX4SmWHmw9xmNurOvYtBSU9ulnwPO
S7pHkkMFL2Xv61PfTNTCkyzXF4pnIvlJLJiHD57xtrgFMqF2S0pOHDdFL+eSjxJhpEngQ5PPKP/4
dcSiad6iwuI/DOaBGX5pXyWMuX+jpu9HD7mX4AZ89hduyrEd62Y3lIYMMY0gm9+GRD+RcyoD4sNv
yOecfSDycE7KxsqjqdNFHGynpH0pfRaEYqSmSX8Z4JgWBIT8bDgmqhE0a3tk3U21EqFFC4b3WiNJ
4micelMs5K8SYBI50fnqQGCHaTM2i3yKsMT7XTn5dX9YCl8DQJE17848SY2+W/qqv/Rc63TL4tU5
Nv11eZ5uB/cpGyon2VeB0LfrsHrkvlfu7BtJkpSGdDfocxVQvd/lvq4J/NuSGGiWeVigG3Z99QQL
p3i8XSidM0Gtjrpt84HOXDtzYHtVIEiLoz8zyGxiKyrxu5loWG1qBP8/vGLzx2SkcX+kKlY9OcYJ
4R5czSJ0Z7Uowkx48M4GbgfelPEW8TuOrg0VrhUmd1qF0FUGmqU76w3FowJIwJ+f5/zXyPI4s6NH
4cnf6Ow62BAEXO+hGE35FvUoJl+KcgeHSwoi42nsh4R4JypFB48Cdr9N7Oz8jkZnWohWeIxwugLh
Rs1++l7sTEHrimcgkRSxs42NcZTJm5JZ2WMr4NvSxRPQDy8gawW12PyOUFbLB1m5uaai7AAz5JHZ
qOmxU8qn5E7PqDoWbsQ5Vjsz9QMWebX4CCurRdQyUhtYUsDR1Oua8qi6oNd3AyddfRpqk3/PFQ9h
lFV3ec3tbIK9tiv4phL3btghCHGmgZ7tDlvJBpgToPAZtb6o9GualyI6NIEx+mAqM/wUKQft61A8
PbeVI3raoA7lOuaHAJIOsVlDd3gNf0lC/XJf1zaoN0tRcRGHkhf/hknefKR5H7c72bZBtQPyMON1
9X5ybNeupADYl7dNbuXbBGKCUGTb1r8JFubypod9++75cHNuwBUFT/j88h2kzoqb5+fjJUlmTaOc
IA65t9UaypPZsgbynnxa8hdHNY/PIZg3cyFf1w33aSTasx57MqQAItI3itZA1GdJjZrkVdXb+7DJ
qdSXNRZcMc9VsMdU0HsihZY+2KAlkg5Ln/orpisjzAu4KP0bzXNjzSFknp8PVS9wHjIf/vahZ0FB
tgU6kV7qjCDLjl5ibU71HERngIjTEWThRNnAFClJbcPh5J4uZePuy846tLh7dldQfiOE7hOvPZZB
waaciawdk99qa549dexGB0Bk65uXVb5zV3SYVVfkuaKDCBmAGzgDj22m8hP/1eWStf2cxvcyqjLn
GWsK9yhZhJoubjQE43kZcqkOJcFvZ1M5afp7GTLQE5ITH7Ddxad+FY1L7p5oQzL9pi2GyOtQJwLT
3Vli8UG5vEp4e4wEJtwaSvNu1LGXdUTGLTmmKLAxvuEat22z6zNI2kDG80l/en7KuLHJxmJ6m9kB
hvbrTWqnJycun+U1HLyZ2tQZHmrFzqjjJFlOeKYC6tjjVLkxWLB5ILizDjXz7DiiXWxXgnYMjuy3
Urd6Ttr2Z4Rw8GAmpu7bTIGIJXJKLh8hJgQLvpnGKmpvUfgBicG1mwdSEy4Pf2NpPO66da2e6jCW
Pxm/48tYMezQ6eeDRLSc51dwoJNCcJQr/m9sgezDOMce6AX576BvY6TwvK/bXRmvSX+KLJktHmt1
6l1UnMaXZbTBu0jK5p51xYB0PCJt74XrQ+AKYx8yKSLm8mI5PsF7oVA+3pGaxDPPFxKclNC11+28
wmnjr9WwHePCtsGkOJYjMzlTJtrwrodXR2nYgYIIBoXHTTVRxdj6ISzXTQz+5g3vli+4sm3Gc6GY
l+nA6VImu1rMASDjzqk+RhGZN7DlaIg9iLd3shJZfcsqO2f8jPKY5XjuXKgDmoV07wEui7s2wG7A
qSyrH+vm7W2hpKr+jn7gKnayIEtz0E+gm7LUAdOK8zCwynm2Ew6XCdfhw1CFo7rS8L2diOpXbxNL
Euq3aVqHuwT3t/lKRCiGR/JQ5t8Epa/aSm/1fnOa6tsLTGrVkIUw9XcvnPqxGd2agF7kQ5KztZsS
VPcma+584dIdYqJBOZlSV6mntBCYjTHf9q2dq/JHB5nrfLtUYykoxsrGBy6LjFmG8UvuPD+mB4RF
GJ6WESngDN1mDp9WDOLhg0lj6f5BZRLLjXQLP3mKqckHOwL8S33xumb6M3up2x+1SWV3w35IiZNT
CtzJ1hA72wzJsMxod3Z0d8aPEJc2k3DW4UX2YZM+kr/1F35i6/7t6jINL75IfJcfO+vnbpKZuYxl
M8c0IDxvBO9KNveR0URmrz11hGw7E1Nf9goa7PNCGrDDcdDjOa2Q3F86eLys1gi0ONbtCP6b4z2A
JdoIFcGIT1JqkbhLAO2Wmzkh78kSMXYsnOqU4CVFuyqtD6ObkAlLcWe2IVjoPYxxNnDqMnSCR2VY
KnibWZ98KCBAvWwxwVAVG5MuT4XN2eHFyX2atzYoxWe9KK/Lt13uNWbT9FlDMluAuSOiMhQUezgT
QEBUWfA37FAM7lyCV78A7FXuMcOXiIEG+dOzMLyjdlHR+Su7RPpq+iNgoeH0pQgzoGj5sPcNXzPZ
mrH0UFbWsRO7ssJlvi0GdD1fNDr8iKdBB98Jh8/zyD4EVECW0tQ/QWiDccs5p6NVwA1BGiKb0gtK
g8dUvzb9bTmxYXJHCy4Dq9oxVG0L9jrgalaj+mxDr8Cu75QQFIfj4TutW5gQag1ViSE1kfWH3rv+
cbKAAQIKdPhnbShn3OVGWzyupM6wADommmHUPpMak3C3YYEHpzXAu4QGZiUdhtZ2BkYHdTPmWpKh
HB9YrYJeg2+bx1tRGwu4dGStoyJ2rgAj1awVYcrqroxBslAn0hAZmpgmMOGV4PZwnvpo3LKqth0Q
cDz/jQN7BHg/aAGJ1TUglqAQeuPzVvrnWULlwHBV98N+gJwdFUwUPIkzZLqNO2fTIyVPzcub92MB
JzIxr4aUyQ+Ed+AMaTkby+TgggNzg5mks7BiOXmcjZcNMgzlzgFM09NIepWooASZshkIDAU7EJD6
s6hXEKI1whWbVcImqu7KNYaUEVNMINUr5u5jHfHbr+miGJaUaZ7lavWRKwb+DogD52kgMpNxXquG
S5CmLi1K4fjAgWsd/gtSF1XDCQJ5KG3tfBOvJ+QlVFo96KXnGZdB7uoRf6V6J2gBDzauWD2GFOqP
27q/SsYeNYdrOwRc6C4NFv+99wv3ZWzmrt3jR5O/rnXj803M8/IHnaR5E/T+BAQunJqN3wSahTsI
JzCoAO01UN8iQSu1WT+7epDfa+QXwEPxaNiN14SU2LJpyhDu6ihCQEda3XhB0jwXJiaEJA15W361
OfqxIFRPfGmR3RZAOwZqb2XpHNwi6lkHbq9Z26Yu+seh6f2cPmeJ3kDSbWJ9iU3h7rIgdpVbj+ns
VbfR8MibU8IjFDzQqS+27LGPCF2/N64hM78U3fpLNxEZQO7MptjGc5Q8lN7MOYFBW9OD9B0rN9rz
yYgC1uzA62R06g4ZRZdkywrnxmNAqBDAyf737/Por18gA6qYfibh6Ry/EJa8mIt/1/EYQv3qLi9x
XAvobWStOMXxeXNky5E+bctWj7DTDrU2Sy3ZZYHGw+DHC2hd8LzJ5pq2PLJlpk2p1Cq67BViSLmt
uJ/P4OyS4WIlbvCmAGNBPbZIiLcaai6fxq8NGXiIr09z7WMryTZLfiTdWZAlET3fQ9xHybtnG3Rz
yRH2GYmT/yTIet1XU47cmM6k+3i/djFojxHI3rr3k0w+lblXfPX6ChqkYOccWl47xVb1I1cX8Jvs
PvIa6sMcHvAK+SB4Gdss5Swd5+nSbZfyOok0bcshSfpRl++7ORjR/KpyIEvBqrA3wqWY7VRgrs1r
m6rz7JEM2U3kDP46q5P/ZfGP8jHyE/+cRc36a+Y5qLfpKOOPZXFUgedUlm90gc2HbISf0PoK9UMC
G8nddoEBtTe7vLU2JZPsSzp6GfptpEEF4WAz8wcViXV0CFKI1KhqcanisfuVWkStS8aH90OKEGwI
7Dgm/LUu4ktMirU8yA4YAhmASe9bncUPkbCO3o+iKW79ZuGRHCxZVYDmEP3DPLbJjy25XQ4UMlJn
w8okv9nDisRfnHEpkKExf9k+EDGGrv2C56TFYoKdEAqmKl6U98crYo9AX7iI8VTqMXuqmwAKxhwQ
u9wtoIq7bddNBgiVKt1Qbkzg+1wsrgkvFMycrxT1KeUIvtT3fJbY1iMbIM84X/wG9H9yfWhZ3sSI
NS79TVchd++SNLD8H5T+lyDDSxs2ODweR0a4/HTb6U3TT0H/abzboHAyuAk9iK1fFeGo+JCMsPmp
AiGZqEepSMZuWKDE3duuA4wJTOY8uclFmXy7viLzHXRq+GdmggdsBOnMxJ7PCY7nz+oBQgk3jder
5P4KAyCMxmXVkXlDoQ4I8hPoaP2jAeWtPyQVAEX3mIUKCyAigkusk8nKE9HqHimBDMM8sfjV5aT7
EQuLRH+wDJHiBB0VRxNDDdwwRjavnKFIlhN2M3Wrblb2VLEHgaNhXBfs6kqpYIsiGL5KFalknxSe
hKk8RMV3z4PpK4YajG0/dWnBgF2g2i3tREFVIU/+SdM+WrNtUwzx1F1WFQTJGR24p16bkqrl41dC
6fB25kXU/GUbj2WonUa/vW6AUtdJBmpbw0TRpzr9HXvkxXZosrmgXoYjc/T7trgNGlLH2+thDkC/
XCiiWToAFDilGqvtWiI5aFl4VPyDzHxhSYckD7y+XW4tPPMUUrzPKnk+3K4xpIZAtM7Ds6BkMUQ0
e2JWe5Sc3Okt50g0Z70q9Va7FX+O7RO2fygX9JBNLJ3kK82AWHEqo2KwaYlc148mr0cWsNRZ/R2j
uKYnHU/Jm6MSY4kbRrRpgqbT/wYb0hFrgEXyxTiQeFkKzVC/B8uXqGM6Dt0rqUUlNppjL5SKNm5Y
jZOrJX6bWGj4akB1kyUI0tGevCUAY52zQ8ceU3rU/V50rdvspngK7rF89MSjANk12dDXqocb46ly
+s5xWd2/DnF1n7fEKMHr0PM+mmCJHnOD4PqrLw2ucxW4vTl3ddLQ/4aU1sktWlYpvzR25zTu2oJ6
MWcKm9O+3Xj0/ZxbZhtuLkLS8Z9ZTxD/+FUceVu2a5DCYRkFbnJWDeJmTEhgskOpzKrNFIqeTVJA
nEb/gVX3HAN7eP8r/M0iIggX1HVFAsQYu8V1K2BxkQxpln3vykwB6fbrwDzwaCmavwKfW51CdFv2
fGhE/Q3QoLx9oc7e2WeviuyzJcGKUrXMCTd4FwEr5FotDRD4tfJfVsT3gtd4OhdvoJzT5VcxVnN3
63qT798VbP7mcVdVIewE6gLZjSbKxzajhjrcPo5oJ1E2rv/3nyr1gJBQATjqq1rtejZ3c1QVGCwb
pPZsfEi0svY0yE7d8HrnVUPfzsx/UMTYZiSIH5E5sBn5Mt366i23VRvfmVqkYudq/sW/pK668IMS
qRc/xaBc+bRJJKO6AsYiO8QiLP3AQ7zjaE3Fk2womy7cg9E6P3IaL+OtND4+O5ef7jYNQd7xi0g4
OihYIyKPmTVodzB6YEbmcpmHN8pScC/yRGX6HkegE/tOI7F/6pV7RPKdge09EGmQ5RN4MQySMNLy
nczkEG2mwZqHYjQAjdp1XkmIgm+NT4EU/XKDpzv4793Yr/POESpiMQm2NxVuk7le9Q+vYAnOisrF
9Diy765/74KIywQpBdVDEMjmov9jsHWJE8UNaYzVG2PgoZqoPVsxDWkdhpKWbQqw50OaM7hH/Q0D
KWNXQ9AnfGIZhUreAthcdF5JYmSfiR8V7jMowxnaF0PuBQaNiu81AZTxVuLWHpE+2pYQPtmFM80S
mD2rhyj5DXtTYOaQe/adczk7UfXKgZGcPBx+qdx521T0WF6TWLXhKx2wAHogMhwNPnKQznaEV0Fh
kAayC9ocZMBrSRQiOnLcd08kI2TyivfHCi6PWGW56yPrP5qmLOxJwDq4NSb3XrO0poDoUBbY17ot
L6J1kd6wLHJoKmXDYSmduPS3SzDL22W4FkoijXX21DhY6ZeJ+g19XtoiVA1mC4yHVOHknFcikQUt
RhcU4UMw5iyKDNbR2HtcJJKaLPQug9+1h2n7yT1ViT05TxIfTCqCV7iWRDh/syie3GWMosDqNhmr
uWFHvUWw4JAbU4rYxCHv5ouPxjXctR3mPcWwbLobUiclEOjC3IsppKXUUxXuPQUEKNJFih08kZW6
C4J0eCXj1H4xw8bZV8qv+aXjEUGz9v0aI6Vc23/U3FSCXCZ9LKRlWYrivHR58UQIe813E7SDcauh
ugIrwT24Q+xV+HJ8S6XcDn51fRwJylzbwWn8najCoXnObD96h3BtmFOnhegqtBSzWtZ9ufGD+I+j
M1tyFNei6BcRAQIEvBrPTuc8vxCZVdXMIAaB4Ovv8n3r6OjqyrRBOsPea4e1H+7LqGFQ4IcZi4hm
MtA7krqLth47JZ66PJ/b7cR9bL37THTl5zhabymGG7wUrXXwAq4Kr+ET3pADIcIrgS7rxOTGbbnW
e/xFgpI1UlZx33pmxWQ8ljnbyb5joRYugbkbBanUlGmQy8nciGqtVtwLYXttK7t/W7pe3ehtq2M/
FgyLrWsPEd17BJRfegfN294fwoU37r0VlFeb0QEvB2MumspDMfrRV5aFwb8QBTEFwRpNf8ta1mQ7
DFpBIIDf/tKPsiZrk6idBjVOY97pa5F0LPnk3HkNSikCveaMYqTDqXVMGGDivCadJDs5yoclhEAC
F+maE7ZwyHFg/AToFpaXG9JgeYjQnEI27djp7uolT/NYIiwsDpXd5SR71t2fKqrslj7bUugmrWh2
jynFWrvz0fjfdRFb/S2DdXtmpqjEDFEVtzcy57J6mJbOZ4EEGMV+B4ADhA44NS3gFNRivTNrAZvX
cSOlj7UcVLdfbGbuaHM6UcWEvDrWscS7TYPuFiC5gA6MMiaJ0WYgGGBy2iZswZ586kgAoqCOhwHt
qs55DherWT68/4fLFJ3JcdoKUt6uKOzNiUrIy65CtOqTzrQeDsKRPgyEQcNjT0U2bHFpKUw5ANP2
rmzmvRWQCbIhOncx+3qI+vxU50jeAZ84EQNPXhqGfHIOzCFhvVTfO1QI68X35eTvxiQQt1iPfCra
o/Az7zHRk6e+/JzUaLJClkEfWOYG7wmZYcDXKtaduLJDGGxw5EknyIU1zrRLQoA0CKioPNlJyu0o
S6V68hanOnmyyi2otu6w7h2GY+pRTuvwL0L2ygZjWUKnvgxtumy1uKGvmS6t28liVn9hWMt2w2rx
NzxO0PjJucFv8ViJUOV7h4LjFlzSFt5nh2Ye87nJrR/HtbG3sejx6h1iPO3m8QRrojqyfVifV5F2
kTkI3EgeBTYWfcHXMbss5t3Vsi4ompCH1HVCqZlKizUsCD1cn31Z7DlOrEcEjMqJ2xGndUSYXynr
XSi9YIqbjI0C4urepTPVjf5ehrC8+AadVhwxeo8OUruyA5YEykdSSgZUuPFSy54bHDdAcKKZdgzS
fslFMDfQidmIrGAHVtaZMouQvjbSlNZHhgTx0usqMLEEj7PsCQ4k97SzkA1QUVIJwzFax48VT1C9
R4kHEXnUEImQD7dPHHD2C4kgyfrUdwEFHqvNtqFWMljOKnVDLvt+bQFCqMZPcurQdDjIiBDENslb
ghDum12iKPgODQMMtFHCPbZ1WD84ndf+tM0NFrJ2IJK7KFrcu8IauPzHVRgwSkVrX2rlLPq3tvNI
Pdn4F/cUzIqefvFl8+qo2k/PAXvu6mwzKDt4udujqDCNsJ8U20MkH44UP55ze1LyUMzE/LV+C/bE
DXF5LrAO550kiSShMtEOs2/HSdV2VSlQb3IhyQpiheBmL4uZEm9bo4YItoZvodzd0KkeRzzJnXs6
qKXhph/74rlf7Mk+eJq8zQ0EDIYsrNVAaEzCxqfDyFxbyYFdsmRvOKRJ4B+SSenbLmRw12cv681f
gi3kv46S6A4IZIY+QRBWfRj6YFrf0JJTbfiOSf72WqXjtXes5JEDByAWuuURipgLqXXjjlT5p/9H
gnza88IFiQS+T8SfMUiJerY7/CQ7wOScnLXKGuvHGjD2CtGX4UOZ5f47Xo/W/mK32oTPc8M5iZKS
q9AmN3lVfuz49jp+uWayLZZGN+XDNsu6MEEMgnN5M9MBIJCvM9Wfcji8wSsSHQ8SFjtR62tYPe8C
2Wrp4QUWDm6pqNRAx7Xvgku3+RfQU328OkCrmvPsBOm8xehf3aH0G9IrX1H1haOzJGNjUMFEukM7
XPUAwROkrZqmy+hkZMhtMrdOeaH5ypuflLmQ/PTUMAgah6YkkYuRK1J1eiK+Fs33S4UHQcvj7KmJ
3Q7BCdzh/YMSM+Jj+QZ1EIWcAXYynfo+NM2xCpDr7j24nP05o8Lzj7brJ9eKTnJ99NSK5mMIVpOS
D5KJ9EQXjBh7Y7OnTM7dLXr7EUnBuh7s3Ff2g3Zhjtew0VACODUYq77qNFVqw2+L/bGMhP/UuGV/
vnlk1117WxAAy3AfJdyqf2JhlradEEkhFiZGfIsB0DnjCpbs4NowTYfXcpqH6c9o1UMzovvqg+W5
DbPK2vWzuT3oQkhaByqp11SUBEFvZh6kHxZylvi6CRzcHfDDxH105lxHp0jRrF3rOpDnlSQL/w5x
JVPBkFd8/GCIqatDVLmWibMhGuHALP2wBZ1SjbuBoQW3aXhzwcaV9KT5WZJkAEfM42vGNY6CdX6z
4Ha7Dz4UL7bPxEkz7t+qxcIDf+vZroja++6eWaIc9i1NBSKMrKJxR89Ymp9xaTSDxV7Nf4pZJcuj
P5kO7/Y4ReTkcN7ibPNnf3pikuI4yO9u8iqunOwe5GVQM4FjoMYunwytWPjL3DyRzzlUh2xinxjP
RIac7XqUxFvMI6domReq3ULrCx5ujlzaJeIYvY00Tm09NkSQLRvfHUhWGTtwi3t7xg0O8Iv89+3s
W+kLkR/COSPwDfg1dDrV+x6KwKvp4OnHANMD4lLMlLF9M1OQBvs6d6wzwUlIVkQBj2fHJpRqSo2h
08UFSZ6YcAqUTeRxFIVTL0CDU7vfrgB05N5l6vZrR8WSsI6IhnvGQTdtJvDZbYoZe+XTMOD58H1Q
gcyZhgbGwKJu9gxg2LADFb+BzgSxkXEwghZ3O2V6gmdcNW8Z6raPaYEdO+6SgU4BgXtPDMItEHhx
4MvF4WhNNlu90f8TqFq3byPGb/HAxtcWcSdTB+UnfMIrssPy0gNXXOO1wFdGKFpdzGdy9Yp/DlCg
dJ9COru4QZ+nYA/czrw1RWehbh4j61IQoiTvcttdo3Oe+20FH8sz/yKhdP7BUTY91VEetGdWtVhl
NwELsqcicswNTGzPTBLDCQmpS4YlueVG0VzMbEwZRDmUOY4eMdASWz3ukjZrP/EgrtUD32bTnLHQ
kcu25NDPTuwQ8RTwmLvL34KShztDy6GOsfUJggkEI+wtFw3reUslM6ncDQlEFNRJ5RM2UiJrV9jv
w42jsVaFcHJtNLZ5e65gR4PwYRp2DDoSJ0AHMszaaqRQ5W5lYfq8IgwMjmwJpXmrxgAPygC44dh7
fZnGKNlvkZPk3rTPY4p8R0Zzbb2EBmclxxvLvkfGB96T1TIXeEz5hEhHzxJGPB7+1UNgFWhUFRuv
n7YmYXij5l4jLQg8c7CWOr+ythfeoeAEOc+2mTOUIbA37yPP1wSlcAAXLtZXP2we8M3aB0mIDYTK
tumH/ZKh539hXZm+kpvaqGNThtZhrkfCR+wu7M9lyLzxybDuLH5wyWuwdqFc8799YZF/CgaUB58F
qdt9TCg2zoHV2URkGkzrU2el9d28YsrdmL50wRoH+OrjENOzOi8aGDZbsMiv9oG2DKCdhbQG/s0M
WMfh99xaRDowlZjYphGj4qcPE8Q7c4bkA389A+75H6xDjZSJvd4z33/G7xcGebArXUgEyAnGSn9U
VdJipw7YGQoiiZlAsm9pdlyHvXcYuXUw5pDj5Gz6pYI7itNC39UNu6pHu8cExewC+zABqHm7m7sC
zCALkJXy165GQiznIVl3yTxDyvUZyQR3HvDSx2wisi5WWVZ+jHVYuPuQlPmcMPXVf1gaZ0x22JQ6
H7Pijbm9ssp5QkPDgoOZrosaonCibzxI8G7giIzdfctQPNggq1HfIOgyJk/JDWxYUMqxGJsw0Fiy
KsjnK2jxNv4CJeEpmm2khMIu1FNLVWYfaRTEhz9oh/VwEc5H4kab9dHYiLOQoCHFxky92pdCAd4m
X0OF0XMW1GG/W0XRMxYexX9MRGfaO568v5TU8xmdKAJkm7MYMsrU2//dtM8ETpKi6J47qfRTCM7I
jy1rRv2DOA3b6ELO1w2G3RFJpMvqrzPkCNhjKrtwD7HFS151OGRnB6Jl9Q/7kgtuDverQMiXDx38
wZnJPPncrrGngwY/Yd49mln7b+K4XX4MkTsxFMS/DCHfaV6nxEc+s3p5iv037Yj+3LIum8YLPIwQ
kDxuot0KfB+nQuMtLwMcECqtKFuiL6L/AgA7Ag4gYJMmuydTYeGVXly0R5kViBxKpckJXsyRkl6S
MC/+GwKJxEwCPhsZyoSFg0fhFq2Jd52iKJj69MX063Q3LyyL45YM2iS2x3ohIRGf2YPgrhle/SZM
2s3QjU1+aCbLgwgRmfSelRq/uOg1WXqN04pLNIIA3PTJimVgRsDKOYXW5ZcKW6f8xR5z902viTw8
BhWwj6MerO7Qepj0D6QS3CpDi0X7qau78mh6BP7xUgUrnr7U6S9wZM0v4p66Ii+CSut+ybWXbLOh
DUEVa+TvW9iHPm5UCesAjT2JDUe7D5eU9AEvIYrPqcvkP8ZFHBmgQnS0pWO2fpBF0z1mrQ25MfE8
Xb+XS7KyZvJxrr/Q10NKtQJaxhiFBNIxUQTiSGKeXvZybaU6z1Xmt3eUeob/UFj+f9D1RoBVgwgO
SRSG4L1kjfw2xU3fnYgPxDS3wBpLGKXzgb2HY+6+QlkP2RBLbFVgaVIBbqNAJ7hiwuiPTDfU+JmG
KgjkxaVMXr6a1fTWyZC8eR1kjROJSaP3LhGxyDgfPJK1QBisZC7MVjugAJSZQhNI9CUcADvq5YH3
J/MOc1RC7SvQ7LwOPWlkR4jnGTy6vtDilmTgAYC1BwZ6LOpo2sVU0ho6kS4tvA5G31xDdrjz+m55
gCQkPMSx0XDru3BT70ThJtMexAGxMAjwwXC3kx32G7JkQZBy4eo70itvPCvEufQmi7FgNLnFumWN
oPttNC/9xzQT4UQNgx5txwQL80EYCP0GOnckZpI24Ev3LctkhZaYYx3Smo2On5SqTUI7E5GoPIzP
EK2IoqAntXCt2UKd+2GW/Z1NM3yDK47BfHDsprvnNc3Wy1JO3ndhlXTthHIM611ZLPbPQA6RipNV
BW/DXDZ05Vj5CSLlJM1i7NP1woKfdmAHslG+0RynxCYUrtURKGJH96a0x/A6VDMXNNQM5y2bu+ie
SXWZc+dlFXPyZp7vGtGSBQU2Zdr3K2S0aznn+YNx5jCNu7YnWs8qdJOduXjKh5q2leRHJ4jCq2HM
ilPbHd3/CuAbBydYSuT6ICP3TEEseQaAaTgsRJI9cpnZ84ZFtnR285ojwcxaWHMCJQyPU9dZn7j5
xZ+w6kjTxKjcHUj/qf4pYbW/zUhWGiKkhEE8nWxRNEBmU+fRJ64SwJAnLJSY8PVohsXClCIenBEZ
euIMrHUTdySotWV6ezeR3SZiXmogUKNaUfNtAh7eZZuui69j5QHt2TqzVe5bBnluXKvc9Z7Yopd6
Z0huuq3gpz7ZrStkb8SqVq2uFA2E/G0mAgxfeGAagg6ZXtJFucn4LsuWUswuSJHC8R0hGnUmXopd
E6JJ3wI/wCg+YPL954kpfCspawljNpn6hSuJWkSYedFXNbei+3DZ+O2CvtI+I0OLxQnI9vGDBA/4
TBIp44OtMkTrRDOj2IGs9VET/RTFOC8AR+Sc9j6bqmk8+3Vo7G0pXBYkJbHNj4vHsPs4FKMZT/OQ
h88QDZgbeEwtIn50TcBwzmdOvBI0nQ15FHT5TZQQmYghNAuPYecHSHkEpssTyeBokWGQCZL9SIx8
d+khrF8kxglYrrnvr8af0/TJnQIk1cztPhH6IPjxfVyVOyZPGUv2tPKa4cNvk2g90a3pCbJoG0FS
D5PVPvZ80sy/Cf+zb9Akv3omeGN5WHRAm5LhNzthcUvrvSIgs71n1RVeAO/6PHQSzw7EhRbM9EpM
TXWpIbM5h6T/P47dhCFg0hb2/Ugk1i5aE68/5B5Uj29E+uJhNhSFW4cEDB2LHnAX1dcCayNGAJKR
TWJmFVT9RgEcKA/YBCd8kL7lCC4vz6mIHXDXp0m4AdPfch6eavBtTIxHHwvXu28TA/BTQ6iQlwis
LCyxKEi1ox7DzENSveVvaxaL67p0GF0w83RZhnIhziCQwoqk4xXMAA92PjHbdxDXvEBUmNv9bObw
icLSa3fjapqLGip72vqOh3W9XSlIPmmLsvTA1mBiFF6K4Ry5QPO2FBtutKtGObw1i6Y9UJk9Ax1a
cv/YBsycd6IX8i8eYc3hqLk+NqppxEcxifACerL4DFsyLTYksmji8XrZ/bS9TUfdtaQrkHyLYmbj
syCjw3FG/xEtZ0I4XtAO4W7sh6bF89iWJxeRjT4ubWu8A+MZgoIoIVncmhKh9YGAhvZrJbLT+rTt
hWh1CyheRT+TTEfCSs1jhMcXgYXVle2PZaHSjSOoB9SwskVKSOaexegj62v3G4rtWp5G8gOuA3wV
sxHJMv4H1KKQ29VzccuuEkP3kdiJWe6YnrX1eZrXm3MB/hKqVULfItZ7+NjRuvnDn8BJ/d9MdTi9
Q2usVtx1pD1nU4NVApNqlZ2yxrGeMLf3eNJCJBd3xDEk9oX6PEEJvYhu9g8tmVnpiUzeagtfErlG
DPgoqY9RBI/kMrsLFBpwBAjZPAbaMR1NnV3Y3C5PSc5DesTNuXA3y4yAz97nCkXSB0ZnT2WPPG4N
5s5/wRVHSmed6szd4T7CRYBQdZ4hY3gELwFWo3PJB+bnANBdneW7YKwkYRlgihZzayGwl0Ap6dfP
aNKzf7Lsasj/lGWJQ9Gqe0HWCvR9tHwb6seVyp4/B2Zvz4a17J1tgZ/D3ZEKRdyebD0a2pp2boUD
gTuQoCj+x1t8VSj24UOMO6r96J9GRjqiPu5YBLUe7cLGp+1njtNX6UfqNow0HyRrmOSFeDhsljAa
I3ybvCQIYS5LNSj3H1XIWuwnLqh/LdE3X2okM/sUhR0wq5kFzYqwQbA14QlsojPuiv5MCEGanFU3
OC9jJGteS7YVzr7CTjWfiYow/xHCbP9pmAJVtxemCnd4byRL0DFU67a3AXKjJbSGe2hts/UmJpxQ
yZIzZWDeWLo0ymmOZIvpWKlfa/gy9jVJmWX/VSXpAIcFSSKfKRQr75MHEO9FPAB6So4ZX7747eVo
O6clR83HfEsZqzoGgWuXeFeF9x9NdId+3/AVnRMjCY7dWo43oo/0mML9tfyCAjzk3SMbIRl6+wQA
Cz+xhZQ3OToLD+U5weyKo0MgHuVEEsDnE9/2VEBwK2rrWCaMcvVWGGCxkFPAnLCJcy2fa0y7XEJ2
klnyqkAyWxfuvGzdpRGs9R3UDSmfHadj74zbZcr39sRPfI86GnHWPPj9SVqWdE9r4FfM5DyJU2sC
1OXSy1h+t0+7oLrnOU0INJuY0gM9LuHPBGMtdzlwLI+PlGWyOdsZIjxmxH4YvNVYHODEVX3gsiBu
9aedK/HToZ2JXgfMiXDwWRCeo3nQhOvKInjmnLcINFtmRq2gCZq7SXnkbnZrjVQfgE10HFhSEWPv
jO5Fgw02B0pMmm1lhSHTRWwt9dYPjefvkRgE1YdbsPo4ZTMl+WuUQTDZ6DHN5JVkCUTQEKVljrqg
qGX2wkjWp3kvGRTIw9gB7Wa0W9+4FJEPnhVSesDuZrumFj3rJugIMX1BYOXV9yuYqnzPJC35bVoY
pVgWkaPt65FIzLh2ZhZStEjE9plAmU9rncxnFszSOipfBd6VmRpWPqSU5baHUfK30cpDzigLF5zr
4DjWpsbaPaMtlAyaVrQK5WaZbCzzhdZm3tXk3ETEWHmqOXrtGoU7EJ3ks4DmUhjDJ6KQzqkuw1fS
atU9AzUWJtFNjb8FoD5UZAGhtObeUe5XUJDavqGIXgCFJj4CxhX7Aclknk3mTmgn/jclBefM0FCf
HcTCGGOTIHNAcFuRaXSoI4+seVyf8E/F6M+PKLLD6i1gmHfLEdbiwq+1uJyXiEi2ZRKB3XRdwL1R
pZbqK8K9voAdUPlkPcuhQfySa8grWH9RcbxD8ZXwBbHzoMOfEQ3IXa+LIb8kBDsjzbW8rLwsavaa
r1US3vfDD9UnP8oXXeD8NAMb1SMW9TTat+7g3o8hXQ0+8Cy14qmEdHHmFlpBUlIY8nc6srGeCwBW
DG1W1a3jy9zabYkmXIMhOGugZXKvfQZjZ/YVevnJRDl93vCm8GfmdWIamST2FnZD5jHIceo0O2Gt
DiywwCpAGzqmk32xeluGsSGCUN3JaiJeMWIwx1g599JmJgGNExW2BTi6LHbKPry/7WLQMhV5DW5S
Q/naIPcNLoVIUoLEwdwghidCnE4ZiRTU11tP005rUBxMWBfejggcXik5QH4Bp9jK6YXpcwhwaIk4
8WGaWHNsUpRsKGAjj7utHdPkD76WKXpSPffxXWlWyecj+bPRQyH1MrwSiNcXTxLVzk2zo52EWoKw
HCzNrDhPDTAs+Hzg+jDcF0suwVzhVN4HJhI0EZDsFWK/PEkOrcwg9m8cw+eEsSIHrbpua+P2gpTw
wGs+aH/Nky3dxoFOm+NOYGwmzzbrJYvW3vKQyweleCGCeyWwa66geezwM9Y87By22Gxy1R607Lrg
zYtyek1WlOsebzbehw4Q0IgYnP0NO6mZ3X4eiOCNQxeNOHZiyVvWB5pMRPBb38MUiL8ZjDnURhyg
wEkjhkiIL2z7I2McSy4lOkLyyW3lf5u8JLqaAoV4eHpP0iYTRRoPwBMu0Ue0QcR5uU7jPnSL9IlV
g0FOFdkOAafbpkvA+uBF74FAiDLK7d2C2OmWfCJ9+7BCbX1l/cx2pUFpXR4kgw7EYen/c5Eh+eEV
0b2wz54RUQGTXhLR3NfUN6wNR2JKx95432hTQJiwR8N4uIRM68Gvdn51iere37uMLsh26SppthSU
gvOWQDr05rIwrOK0Rv7FqaSgteOZYCTNpZ3EoDbSf/lod6QuthO86Wh1/+qcKL60SvJfOiNYFygT
/4KUJeDBwTh+cmsGaBtSyAvrl9MZgX8y8BDuKB3J/6wsJ0BoVoEkvGtbD0id5+quOeYGrSzSOOjl
9xlN+HfNBKvYBn1QvNrKezDaRNVDXxhxFwS6NPHS+y5BMUsA2zFaLNs9dtJ48D9YEjIphwWRc0Sg
4Hyhex/lno3rmkNZ1xQ/VbUU1Kf1QNUF+m+dGzyZNV0l6CJkgXDtm/IpUGLKr1qs5R9nbT1nV9cY
HjS/mUUzFNPVr7/lgrLwUK+uMjGaVfK3U02neHYYCA5xEziF2lilbBFCNLX90U/l/NE5XdDt63B2
ol1fOJZ7adMo+eSZmLoDcFM//ZgqKN1xYA2MzYNgkdd6odPYhqgAyYo2KiXrqUvEwr2biNconEmo
U9G4Tu99N8PlnCPfvmuJOam30EuIB2Uc5ppt63jZe7PY+LHcEnYGBiS2jtHWRKjwYtsMQ33FcdJS
5zYNWp7FWeyLvfgkVivsqBAzwlTbaOCKmorw1cYOaD9PGLPyCylpqvlmmD4Ci+4zDFQLT6JJqmf6
4fQTJh8jNwxaTLp0kKRe7Ke2hUExrdEA19uB8AGkd60ELhf3WWuNd2sTaBUvdEP5y+R3PYeYCfxo
GyE8w104MfyDdYZTxSA+7ruk8jjUtY1hbrA0P+NNeYJVhbErfCge8MkZ0kPTDlhiVVWrCJA6wCbF
cqNLCyZqhcLV06mZkWWTS438d7ZCB9E43jxajWpwndY+ZKSazOsVK3LGmraz8OD3j0LlnbOnH1Pt
+9LYK/FdrqvGaF/myYC5XGYYlweJ8fm5Vp7mgwU3B4kC6bHGgsmKO1rO/Yq4cW/IzKmvXdhIeVfk
I+fjxUm9lngV9NvhBOOOc84DhqB8fWBZr/Uv2ynjfybsTYv3PqtROJODAkAhdgaSbbdFr9bmzmaE
j8asZq4LOyxMRhhSXYBlfmKwXh2chj/+klW4oOCuscBAvqu0b50LzfT6sNp1lj92FQrODWOAjv+o
nucMsl1KiABK+Km/Gx1Tma8ibQUpbNbiEd5gV00cKW+4EEjjrS828Dn3rKYKYpTlLFNw0rTHZpNT
mJIhSkoFk4dGLhTBXgeb6TCzVPhDVzTjGCgDB+kZpSX6Ki7pBjRQCkuI/gqk6Lln0arjRLtipWuG
s711wH6CR5D23GzHFmXxNhKWrp7tguC/ftNJEnSv/cLFhQhshOJ0ZSkh9XMh3KG5IjhYhnd/pidm
4lmm6da3DF5CF3kuQBPZjn9G312ze6z04q5xdP+K+Nuuj24nQIZJLCI2Y4SWTJvFpT6sGsGEqHUa
m/1Q3o13hdHAkas5MShQuumGCWuhR301BZpZzEFl+Fvyfs07aKOyIqKFQnQzZtDFEKjaEVh0vhgv
OLhdhNY7h88rj0u0DizhqBWrGB0Xiajwm/EoRXlE5iL3IEUbW5lZXU0raN6bDsI0ebsGRWFJCEt0
KkdPh58Ow9yPFj0wShikOdesKvL13pomu/6GO9Lnj8QgcBKw959XROJ9FQUvmu6t2wJgmH/awaKQ
b30qkyMq+eQTxbA6gTBDi49azualp8m6m+oObeN4K9TIdmQO9coaogsuUHZxG9hIMp147oxjjhq1
gdh1tTPKx4yHF5tYBfbj3tIEPWwN195v2COyPwjp6wxfJCPHTe+Estg6jaqiM0909+iD/buFNszq
i31J1W99SYcAXmRYzobv245nn3HzXYfaAC0HQNrx0iuVrvro69Wp/65+uFhn/oagfsmdzjwS/2rs
O0vY/geVoVdXRDibAgYnyAYUJ7EqhtD5MLVnlvLAd1GmrKcxFfrMG8k5/VaZqxPCbILiPWfBStZa
ycuHme9GVX9hjRllLMWjZnxLijTt8d2LHmslfLzK2ftUaNWVpXSSfPPyri6EXNb8KBq6LLW39J03
M/9Yz2Qm43rqgxo2gCiKn7GE4nk7K+mLCl+IGwCl9AOxFWHFuE9XyYCyUue5173M/GN1Kn1OYc5Q
5tHea7uO5pxFBVyGjruFzJuixbesJCB5yMH+7VErC/lDc+YNHzV20zNP2Iy2fgrxawklaQ+JVfdA
/6aQiX9xZ/neMQgLguozcPfqo2Kfooid4lvH4b84yM86uIN7gXb8wycz/h6BA3mBALCGeU/cmBiR
XiTKMCAJ6pHBVei9w42U5LZVk+W+odz32sOMHMk5lTcsEOUUmUbP0sflo+dxqo4VRPRsV/iOwg2K
ZO4yZyqNiFbCe7FzHfyAlC5WcrKVwXk0rEX5y0vef89430HMStv9ZKtEON0CKjE6ZFKQ3MxuTX02
QeKQYzsN6fva1foR9hTz7BYPBKI30qXxfbTe1PxSlUXzv9JyuV+UTzbmNtV9bs5YTurnJtLhfxlM
kplgdjGHSGRDcFlFNjZljGDcrO+B8cRpICTNjS2Xzi8emdMqFjtcRQfWrAkC4UaDTskb33tpw34p
8WCBqeqd6lYxKad2WWfcctVRoheGISJZo6dwnBDb1Gqq630+GtlvZyoz8iDBtBMrjPyY0F+jWCZn
UdoinOlzJpowK5E4Ups5PbElWuw1WeXWrvR9/ypKS6MEWd3igeuF/fwUCQFgvg981vmtkV0Q5xan
055oFRMeEhPcgOEQt4vxIylvCKKqD9MeNY+NPXNI5+GndHJYbCFUIWzARCRMuBIGpqnCrV8b5Dq8
5xRy3mbGvgJKFtO0GJ5nHSES2KDAX8V1wmD835rDD4/72bPKuF6Y8IBJICCnBvWWvjgg3FHl2dHy
zr6PChowoAUlElg70NLcaRH2BrP1byi6/OLVbVSe2zVV2dGSaXNtStKzsQJ20yQ2Jl9dArw9Zj3b
CZvZl8E3l55zCabvncqhuGi7b4qbsTZqrzNxEvafxRfkUeHeTeDwWKL/5LEB1p1iXehipso+zCNZ
pO+ug+Xm0NUC/eUJ2ndtviYcA4hajR9VB8087RlsYPh3QtyHOn+qHe9rTkZtrmT/kOeJahaKM4D+
llCwEWv+JsyEYv/oNH/wXoRX8nKRNbh4P16CWRBCjJLCsx9Ci1FYd3JWe2XrCZVF3zeOPxImY/e1
8+ivJncPPrdRhEDc8spe7fVUVnOHNJ0oBQ1RDFkhFXzjh/Zyiaj8AjhlTuBNGzDRpUWzwmKfJWJn
h3/xSoUePwQh0EdUOlNA5jGC3U2dD4wfcDnOMHLsYcFEnTsDdPtmkaClPLolfHg1HhgqT3MXKeK5
995sh2dwE8nvFMDZ3OrKcdUndeRUEGzPWfEjIGe8wzbRZIWkzb+gn+ZD4xn3HaNG8C/jRib/wqEj
wDlOXhdp5/cRioOZAQ2APOwqUBTor6flaOwChp8iFeQdpTaHPjY7buMusdmPBJ1gSpPN0k8usIPX
b7Qq6w9mTfcb1jG/jAhZ9jDXw2i3DxAW3fJ1sOLlJLysx1VTMsS4TDA0RZSCn+REOyuffBSZI/Ec
+uYfpDl/YJpcyEc0VY2N+IWKq7v6uZDrHQhDa9niIQxwmZOrAhDQucG4+oYuiXc7gBbYo7aqfzsl
5+GkoDZBPAjcorokQK4sKM1kpTz7Nn+q2CRoNRkRo8Dn+FTIba9QXUvMhlMfPK9qJHoD8X5OjLXG
7cbbQCxyzhX65irb+os93nGPAdAy+8lkY8LtjcaAJBXcau22d+u6uL9p3t94SwiZGYpqiWHjFIIF
7VIehdOVcKzLhMyuPzhckISOifCOmqwU1qaFZ+5kVAzeqSCZE1AbNT+I+/9xdB7LkSJRFP0iIhJI
INkWlJP3pjeE1C3hbQIJfP2cms0spnsmpCrIfObeczEiEbmShyzz2zerKmoasZyumUBbbPJ7d65J
4JHT7IzA2DLT/VkGZwhit7fH7cg6t1yvFHMtNvJgmJt/qItDPoiC97v9rH3ogkfcBq45XBKD1jev
tOYxKsoLEBTkBREjLLv6JHxyC95zKlfp4yTD9A95iXC1aCg7Imt3BQqWnWitPrxPU8qpKz+sdQ+d
FyV6crhc5xBiKuK1HDleNK+u7bw0LNEydqOrbiKXtHUn2kjpnJ8rKvnsAFxLPLUpPM6duHzLjDvr
MT9i+ilDRhwtJ2qVjgZ9kanFjRCqPpE9SYAFLdLWn6D5IB8oKO0/izXA4hBy0p5mtK/8vojSHqDU
+Mk3QLIcR03q95Q8yUA+IEun9ZatBnEWSeZZADFnD3yX4sh9Nc6KFG+SNlvUxXcH8I2jte6F4/bu
Q7bOG7cN/n4kQqiqX8bMWfEnbnl/Owuu59DpTHjIpM1kijVts6H/rSShtyhBhif6iQFrL+6iH1X3
bn9N8IAhwGDJpxve+zpArSu6F+QapH+j8qB/GazSJFAK1ynbT63n3RdsDzegmthI86Hfvlve95Tu
agJ2zLDes/Fysv4DjwLoNoGlgB+W/ILghBOHzTh0GUB8Pe0fQiw3dIqjy6nTnDVd2LwfwC8304GV
Su7s+V5tLPCZUWycqsnd9j3znVDHQ8v+xT+i9Rg5H0UOp9J+csqCLq8fPMs6jq27DkfP0XwKTs6G
gUcxRTVSWKt4naRnKpotC31CJ5g5xSLPk+Bn2aouIRqKKA/kZz00vQY4Nsors2heMSar1RNyxnW9
KzpMVzzLsG3bae64TIlPuGVFOjEQnTjdjmATvC9WHwylF/rq8dg3cOjPCCnRXeUlnIXIw7/xcrGH
ZdzPVo95opn1bWFR4L5MjJpPg7U4I7PhdKRqHCsHCSDJByn+IVQO45WxuDBirDEcnYSwNemVTwgu
BHut0ntm7YCBDO4dsw+U3JbXuRgJUqFsyGDWpaRUfqhSVLdhCt2AWGb8NNi4EYiProwYlnKcJ1av
viUyEzB5PcreWDMvZ8TQZNPjlmpiT5g8qCviOMhk7MokvbZLS4VvvZimU0UwSLnz1YxggniwFY1Z
SHYU/aAZNimaIyBPx9ywk82CJ4hIYH2Z0qu72hakV7U41n62nK47RlZpZCQu5oWTX2cLoCMvpAu3
ELQa1FauPHXZCtp18oggoABqlDpQv0zmviMqaV/RoAf7FDyHe6NVOPT7gXQTuZsnIAWHsnCouGZC
1orzAivtp08XdHeYFKFvEhb4O2yEyp0yP4D1DceFmJUTK6l8O/ezgVKYFxTsvMmSdHXYWUN6HNnn
sOgNeq7ouw6VSeDybehuPpWl1n90sYweOidCny9R30AeuLeHSefdDY7aXs0nn4g+fVUKp7JR93Cd
fth9hyehNpCIEGr1NV+NcRb2nT1Oxgj5O1THgTbmqw+6ckaHsPbrjFwT6MtnIqr2CGOsFm8SiXj5
BNUjGe4W6FhEtMLuBzsIiNG/BKfmCeY7h4U0s8UN/gIqNpzEu55BW/Hs1wGahIBwbcU6P6MiLqjd
cS+VqfbvcFIQDsQG4EJu2UgcWqPW0WwZynLWFzdLXRJ0l5cMFPvNgayhk8Y69zkvK7Ogitk58XYj
+Tdodzn+2ZdXKwvbZC8r1dBG8VTKpDg4GdGXUFsmGMRPZS3s8IJlsfTyFCLcR3zRe1097kqCLdf0
QINRyT7e1jb841lVmcW9bW36tSPOrYwrdMp3GNGW59xKCrPDBcugZ6GLV5EGZ3zbMJB8qgcKZTaW
2ly5ykW76WHnf0qtNKebMSS1H4jSLM4BUur12IGvlZ8W3XpBcAuaoCKarSKF+bflFbBKPevtc5MG
eW7Ey11B1xWO6dDUAif7HvOpvoRihcbv71zGW9yHDEBRtiuvrBKWqAhN13FXJx0qFxHkQNpkxoj4
bgoQnVwr0HLsCesE1WTMXefJA0HdliLigozy9o4DMJFIPVOPrST2emhb6MZBoxwlQzblncBVgQiN
6d/aydk5rCHBuaNuy6u/ykWbxmnJuYw6nwAuqGoleY4IFakDMuvG6hdnvZ2a1Ov+MQxcmN4ktvCx
tLdObh8boEho9yps7tjmwUFvatwjyi/Tr9ZWobOXS7ak1w4Alom4S3vJku1j4br6l6GRWyijtKge
SXzBpRB36EYWil1d2XdFHl4cVTS/b0ONe++JbaQrPzp3tEB7OHK285tWbIO3XxYgL3tExOX0I+kh
ZMKqNYOYMcxcvt4d21yvRuHYJsBtqXTc7F6RkW6jc8qLAQtetc7DHR7PudxzDlbNPdgoicIQ7l16
k3sIOh4Gmwb7O1k0NKi9reWSsFJG7JnhoGdJ4//1KCeciyA4qT5cbjacHxNTrKtQAGL+WDHsIYyv
dSdy9m4tuyJjWO11sYOVO9xT5EPE4f8Ig/grXKbNT18kpgeWiqxY8uDYsnCev7VU9oBfN+usg2kH
3z6qfqRm3mAFZvCJAoI3Yo1OLCQRSyVGYKWuKbEixyJYhe13FrQ3aMPDlMS1fJMsXNC6zOlZ24Mn
oHn1vlm/W8KEg+MsfVakYHrxK3+WBXUzckwnS+NZtt2K5NKE9c1S9k5LeHpGBz0nkEG+beNBtzGM
okbkEFwCyT0kEG4HnHw2q6wwE9aJ2a+9xBng8eAQzB2oF2jNqnOOW7ENyx1g2kAycYObgwxILOHr
wsij2us6XIPjhPNGHzoU28US1d5YE3sP/0Y8EyhE3CbDKWc4C7fTpA3nsqw48zD6uGBN2mRm8Ax/
0gqID1/ozbBYbE4OXRCJEEr9kPoGRC6UhgOowb4pTzXoB9liy+AwJFJtDmzeWvKECrFb2Zh3n+U4
jv6L3yOfJYRp8MkqMgFRmFFbmMzVGMzpaNkfMwkLuzgoMJzwL9lWfDfTWjYRHjxtdkuaCPlZqmwo
smvem8DFLF2i1sc50HCi/uVZq+mwN+JnblMxJKDMfFbqO1X0PmTMQZLhwDZsgfoExAjDAQ1zx+8y
cG9/LIw+3BvWFaX48Rvk9uhzFwukMQpqqQiYKBmGQjIm0dwXaOlBOQby5Hbp5KI7XNkoXNU+g9aT
kSq/WCCFy6FOfAg5WDhqEOaNjPwjD33Hn4oybv6H6IGpH7FGjppISOlBp0iwLZobzxjraSQYg6ZK
Gp55afe+72MKZ61+G4Ajlw/KBaszwdmF8oQ9tM2mp4nqqw+vGGZr6HERVtAcJk+DB7jK7wIwQqa4
A1jYGnVoIa/1/R4zsFODXWxEIFQESh/z9EoegkHSroptPpRNEVSfCWXAfK148MajaQbyKuo0zA1b
9EaHp3mxR3PshE0qn6UlDCOmFrhfjb2uJC5dyKNnpv3jjDY4Q9w56NqBGWaUIlU9BQG2ryd/OVe0
VkhE+ZDquEbExh4ZsQLzsqLKn5DP9oz5vbkk7aina4hWzBFd3DSU/LFlwpHKiPEFzVrWkFiHnNrZ
aXcdsxPzGm89BSz+RMxGS6CnKLLwJAha/uaQZ8ZYF768ad2RYFu0Fu99JZxpL+qyMXjFNZYuiYOE
kZKXICLAgsBYtFuy+UxsVPKjW5eI5c5LlP5BM+J5X3Q2dsdXgiwu8tG2eCcCl3vziKSOKJxpcUEu
tIWugwNjPbjIZa+tqCVujW2fO1szuzwOJB13GP0M7hMilb9LZdprBCMFlL1yo4myKdqphypvwfmR
OjjcFJhSXOR9mV9rPbThNSSGucXiXCFuSwmyd/ZspqjUgjQlxiQoch6swGoLJJ3t4m2cieAc0feq
7MMa23w71XAcNc+23STXHAJop8ZZjX8zlo4vohILG19saMjn7ZZyuJGoPxhNUSYwE6df26lStd5u
wUMHaWL1eQcsMKhELoV++MeGHOA9rC51yJ7ixkd/Qn+SXZE4E8z36MeL/KxDbxTXwVKt3p60iOxV
z1IpJMG0gLcwzfu3QqG4/PKblKFc48HYipG/uOmhK23rT6q86mfEZt7wbdj6dbK2FZ8VOYB1ZJB/
fUOQwfdPNi8bhC65ZHLOvuif8CnXznkjze1vlfpdC98J6jgiv27LSRFMjcOWrzDXGiLnzzgjDINQ
GobbI1la2X0LBmo9JnXt9REL3kugTSuCdh+Q8EzwzBA0J6THmYztrg17RqAoHx9Hh1XTYRyIqrrf
Rgb7zyyrSObg88laTlsik3bsC7wjHRIIvUyXb3AV3F+vzYsTOmvQ97i58hfZT2l/VfguPAyyd2Cl
+8oSd2s6YwcmbrR+moWc20Ptr7YidSmUxOuBv+130s/1c98sJbNpDqNDgeK5Oaq8Te+VZLN9ml2G
XUTxVCFe1Zn4yL2lex+ilMwSsXMD5s/3WVMbH/z4JHE86FExj0kLK/LtHF+CYMYanBmxLOfAslEz
TSaQdAlNiuOHXOj+DlYvETyWH2BDtdEOEVyLX4ZoitC3js2QkJRRIhQoGT5LRE44DVlDEzZqPbRq
gVQI7KZwdyjVUqSa2J8upzVOt0Pv8xp/JSnutjhILO8J2REg+6kx6WNfi+KftApx0zAlZw73P7nL
Cj20/OW2XQ5EDPkoFet1hMs+FkzSQPQ2Nx7sCkRjoxasMHF/h+QiwTgrLyTD8RoAQYAGTW/cNn5Z
m7+2TQkckG4AeiNo8/NMPMFlzIQlEH3gLMnrsrZ6jIXf9es1gve0u0Gxhk9iKbJPir7VJ9irS18m
DCDelfEyUrCwO5TvjTV23wWB8v8K0Jv21SXd+cUa0GFGLBmbq55fKY8z/OVMa2wyOF5aW4dvKefo
k7eUXYX8i8NXIMwfxEsNZrc7k9AzH1j78SmrJCCc0O08EwUo0jW1DTDZBSB08s3UykXNAbqsOgqv
cJ2T6FX+dxNi+6fYLZHCOG3FMYRqi1XPqoQ6UemtbClDfntSq0WKf5VXJ6THFSaIa7QfxH2lnr4Z
oQtKluM8KYxNWg+cpywZmZHKtF2ZaQ6AcqG+v0VpNaZnvkEXkLONIDpuhFey5+hCGrrFKhPA3WOl
7esRY2O+m9wFsxU3b3O3DrmZ8SwYG1SRYzexu4Hcudm2oX+bVDl9YH6EsRNaqiz3QUoZGU2jfWkQ
87T70zMLAoSSM2P7bKxZ/xs2gRs/HA0BSWhFCl9dV07jz9/Y8ZjOAiT2v1Oz8lJOjuyXHbs98UMU
6vrDorWZbvotQaO585sk/Wuj4CmB123aPamc9O9dC4WH0xSJvHNAW66a26lXXnPQdHVu5Aa9NzzL
OmEPTtRdeHCHbCL3g3jXy0s7jC8mBc2yZ4t64QuioSA0ibKdVDWgMDS7RZO52JDQuUVmlLgo0ixz
Pn22wd6NJiFseWmwVEO6cbOaKF80SzigrRnWj5tY9llNYUXESzlQFftj4jXXqMrIDYVC0f4trI1h
dE5d/6xaWX5gL0u/E+B4Zt+s3N2IOUIa03EOsLvncrhPOorEKM1mSOrtOKSf4LbxJMFy8tnMtUnP
LChlh7cLGKslCG22KfYCl3wswquqOiol1n9C74NLUKG05BPaH/aNfk4480Jkt3qobd/9B0VgBn4u
B/erypCTnPBg0BC7LVofAsDWYO8TcdTcu3hJSu7vXJR3tsC9d2fywbugUYEi4KxSWM7jylPbGRL7
ArewXuAoijrs3DhfbEwwnSm1jB3dT/AykReOp35uF2hnIDbsox0iEOSnqgk0GuGTxBleY7HD8qGm
RzPQ8ezUgH/1qtVecWommoTrtc96oOEDA4DdRv/j7TNrKmgVmn4901FIFMLEu/rWnZF4M4KTSOh5
9rhO3fmdqWgm7uuONcIvXhvM2/sp6CCQHmYU1nl6y+6PYOkjewZXj/siwGhK++HMXsHnXKbP1iK8
HEJTmEzDTTN57iuHeBDsvSwrdLQGVfqpsVHof9uK6VruGeWOduQbDN2EeEu3/uqzyr+eRjwFeE5Q
EtQEQyE8jstVTv0tOrxVHyaztugJUcRYS+xRiSU87Y6FNbJPmNw9seLFJuEB0O135Vo5IeCGwBne
feCv7RFrbtferdhFLbyUCRDoCC5Xkz2QBpY7DL43ZjaIblYUxexNQT1gOiclBxSZX0WlJTdzbTgY
89PGAY3MiyjBFGMyGqMz8pGRXlIG8yV8wA85NPDBVdHmieU128JBYgHW9XBAVWTXextB4pOX4jyL
g5pMIaYpVvVakBrg3CadT/HKPAK1KYP9Qb4ylJt+Ql5gamXlzcQELj7XMoYgX7AMJMw24qm5HP9B
29dHv/Pm4NTZTJZZasG1ObHbcdJ/RH6hhYRhKP1D22WovwNcv9mJVJ3VZW8uB9Fce9k0Tv+44J38
FlIEn1eBi+9C1mnls3Op158QQqTJM+ipy0Jx3STEgmrlsT5cbOTZwWzwv7jjUuWcpJeiuaSKnd6D
NVvzY5oiXN71esFpRkOOjp1WXjBXyWyaF5+SEVyNX6k6KhQ1b9QgULKfPHp6Vgs18erFfaZwrXID
wJUqN3DPFEWgICE6KOUpaEXd+kDV45AVoEBF3UJ89H401I71himG0i+zLQiCYyTeox8KrOBcl5CT
Hk1O6fvRYaPwT27KbAgFVWPwo2fbvFtTz5res8xT7VVr0NNGDFY7wcSoH8J7t1202DOnFNwNRFa2
v47NRvCAes0DfJo1GRNQF7jnM6L3uTrPmWFixjgmRPmUouyUjy76088Jk5h7O5BkPB7shAIDsIKD
B2gt+boOM2nuF4TEsJg+wvGXkao9DGhO/jIgwQxOcoC8QQu42ADkiTdAlWolXfbS1Wr9oq5Y58c+
JNSZ2CJje0cEcA4+IquTqt4hQG+625S2ubgmwSEo7rqW3U8cQjVkY40BpGG2g77cxcWJNxAov+OC
XGX+rYAzIcfq+pD4ACxs+qZF+DIOj0vtJcXLVM45on++Fg6ttWAXzzUTJtZD7tvBMLzQaRjiSFM7
rVlAWdtIOEUvk9F/73CtLJAtJozs/Ilyw/dRhav+V4S00SfcUZN3YlBn5+9cebb1wMDcJE8yLXp9
oowhbdAsgYuR3LW5UmpPy+ZhQZqd7S8rH/skPIxwez9HuEVPzTabVZMglySReNCT2qM4pczRRM+C
v7AGNEfywGjaUGE7BBypqy7FhbP3vVzXf6EUALtYsiD/6KVJz4PVWcxIfNtxCPhI5lfHZ9CBZq43
y9meC4xiMjX+36TQm44G5tIkEpUWl2gQzs6dj+0wIaCdZzW+3GD+Zejqv4cOvCHm3cCj2P+1sGpQ
CUHkbLQ9nLZZTBeEVY/LSoSoPdnYrGUHaUDBJx0atV0lAf4mRl4LIMl+VqKHGmjI6NGMhdKoHNGn
DJVa/lhNXj2uWZhluKkyD8EmSmxwzoDy3peO+xGf5JC+igwQDMN5Y91aOB+wL2leqAg9HtU8mjU5
X2J58zfk1uNvbjrESBYKfBbKXe7xn4DNYJ5u5XDMKQD/4cbGl+whJk5YIWMAjL1kwh+J+htlcmM2
9V76ZdHGPWr7D2T97PZyfzFkz2I+/ERS4xAiRL7K2feItNvPzMXfxu2y4tFOvd4NPKS3gA6Za1Zl
q6Z3WKPV17Y5+sJZM4kVZcHkPsIPMk/GScZPciybX0fL8jshg/bKccwE2bFDl79buMzxvqEs+mI2
ivBqWPuh2w/AGax9WFfFRzg1cPFs5M+fOea1ZwtpfIa6GfVJbPAx3tUZIVq7cGiRX0F2G/7qkmpl
h823fcVQ4byGwnV+yzz/P8FpmoJoU/WAOHvyewEO0y6JC0R8zPIubeyYR41zcUF5WsYsketrhTAT
HBLRx/0OASOgZQPDtOHQ6zE1rrIn0QjPJHuMIuFcIymFvVGtfJxDjiw4b7dixUXRZ2jXdkoLOgK6
PavC5ifb30F22o9I2Bx+qLPafO+YJsgpYBpQnkXjBNcjmkOBvUqyCFdtx+/aE3iT01YEYXXlu9WI
24jzaiJACt2qEkhUkCsWyXzkMKh/zNzLb8tw3l4o4bV1NXV+/zdgwxci4asb0mBD5vH71AKHtZ82
2d+Nrq2euXNS/0Q6H5kOK7JZCBkNn9Nu4lyle7PyYDgPTEBh/s1p9Tz0mqBKh/ualN+Wne3eZuPy
K/VkvRgEwaet75x7QMsX5A6sJs3KrMzQm3C1RyYsnPqYJynOtDWr1PVQbeFrAxpjiibgDogb2xbX
SO5QpCACwfMbshB8sNDM9GdTK+dpnsfssU9s7sJUEqoFiSBd7mw9N9A6UJK7uwxi2TVOv+1bzFTn
UeaSf73zF7pwFqw2Nls5L8ubESvwTJpR1p6srAfE2W7DSDgL67OH1mmOpsEbH9mq9S9Fura3RUNk
1g7JDIMzTwf6sQIFyZgmDZZfuyyQjrAI849uOVbtYRRklh8si1T6CNk5oZaqX7Y/eKr6ZzXMKfWI
LbCTOAqP34G6iZRz3vt2joRFObVvvHwzkckVzCu0dGLHjK98UG1a0A5thKkCzffyGGNj8RTS2AZU
jUn9FQqJKHxKUgB0PAoEZ3X0ZE8hDCB+Dhsfz54lQn8dXmwK0ZbWFqO2rStfh3BFp1JbxrtJO7tx
DiGlU78LdMEJmg5MksgS4mDdhSDLPoZlCbAk+zwAlA0JzwY3GgIhDgeI7VOX2w8EJHJQgemyvxBS
oi7NNuMf9TpWH97kVB/gXJrPcXQRVvJByBsWDsVL0vgQoseGcf15rov6WC0wAOOFvfYnMhxapCTo
kfKbDREUxUNB3Rs4LTxOB7V5doL9wHJcY3qdz7Khf1YJgm+gTyt7roG3EWhT11EPzEzr6eYDAeOY
5pGQyXIL/hLwPhjgZt7wUdNuPru+RRIzBhCFHah3H1fcQsvewon1p8qy+d4orHvU145H1TbXcrsI
sRiDAZqrXi2B0muHoVSgiUzT0MSMe3SxF4iAEHJqBsE7PYUXKDvbFsY5bWC/KV5gFup+U647f8wI
ojflitxFMO07BRrs8b4qkQPsUU+AgibxuHz3iAQTu600BJ6Xg1YQ5+aM0IheJzRivSxDPozUHh8Q
xnRLDBW/SD8Lnbm/OVInf4eGSzNfr0ZMGHXWfuUAHK5Fbi6RAMaGWUzbkSriVtbmHRqwvd67iRo4
IAQ20sE27ngeUj7ECJRHDcDI6eF9FnQu7akZiovwEjIFNKh+EOneAsg8XwOwZJkoBxSeTCts787f
dPg7ho1+9i4/NRI7Y8MdHlIo3mtto37HrocHY/YuktdygFQYFl3/XC518B0O2nCNcgjiXoUQsl+F
I2EtMQu9kZMEvkmHBsBHgVIjQBICI4pntnIsahynXghEACvHm4i5ELpOXx2JMW4vwSS8aKeJ7RrI
JUP5vs+JKWl3sBWI8aI7xoBr0wyR/uZoJ8evKNKrhoOIqTERMr/WzKUXWUBf2Hf4kIHwwTSrROVU
kDrnlABEdyLUGJDg6XavI7BBOGSszm9YCrPHEmKmuxO2ad4rInMLoPtt8oZSH7dnkhr32I1sLvl2
sJnbpBVekjQXdbFdN3RvTld/DlXdZNeUEPJeBVuPLLwrsm+cye1rrWoG0F0i0/oqBbzBaN4SzAhy
dkn6MMyqfU4IzqGALlPvVmJzgsqz+OYzTUfuabYccogz20mD/eyTbr8TTt0h7GFmHRtWXWo3F1gk
Uerr4d6l9cWy71n9N686MRm+n7S/C7YfUmbRWKBUlVPxpUKM1e5EL3loRAYeCmve+BiSQsSwsWib
Mwr2bmYCFRBGdik7GXcEi/NewZ5nI8Ky+GJxJp0GiqVqzlWaXRYAukQwOOEdJsaABSz3UZ8ht3Xd
hceUL7S5W+Bw/03BF5GBs/V5H2Vjmb5p9KQLb24z3qm2XizWGLytO6ecsK9U7jASfBAmPzzhDHQA
EDeM1wvxzNFYP6dbMzSxN+r1j4334pGVw+hFDNh7COBgsu6SbbxoF0iyew+C1ZzJr5Ui4iUQF0xV
AlPDTucyhVeybB82Wudb7IA4K8QEX4OPTzB4C7y5Q6hPBLUBNpqBfuTDoN9fFxukl2CzStlSWl4b
V6Hl3to8jUS45LW6JhMcrxJfp9PG7uCyO1wXl3JsJHZSRJYZHJbY1Cd4gewtNPuhtPxhj0qbTx+4
Z/BWyZypbYa6h8lH37knbV1+ta62+3ffUTRw9TIzyRhRPD+u9cUrRXmr4gbqfnEZ9eCL7SlqMQ5V
ksZswjVwGrDdkOOSz/MrUYfNM633/L1kRYmvSJOeYzFs6KKGqSWXCUHjIkq32j6C8CLjSzup21Er
NeUbmvXhTQPkK7geL1aG3FpZWYcwvsE0FMR8uXMe/HKqqCDGfFJgHa5G85UBy3rfOhawO99ljrsn
RC73T73CWXZMqVrvtZpovpCHF4i/TJW/uRL7AoRO4uqvMm01TwgLM8Q6+OYxaiXN8pl1VFtR1jCr
jEE42meOLlp6jQqlii30AuaElyC9w83FXstl9gGsMefeIa+s9ooIs6EfYs3P0zFy2XXDTk9b811X
7HwOWKP03iZRgD1hj9qGgecwWDFr/Dl7YsKcUnB1rRUvWCHF3bgUbMTDpkJotioWteeR3NEXDL36
BEdQsCDc0DuysGXJyg7bKaZ9MW0JRAYeCTcG0ON+TtYITnIgl3I8ZwqP++HyuHh8vLxFe9bZoDho
QYFYIhwciOqyAr8/WPieaaEICV9BDJJFvrQ9BValJMgIJck8QKVEGiy7VS0gI4atOSrb9FNE+cnd
gU+5fwqIMEsPve0vf3S+XEAwg4NjmKWrRMKA3oM0r3Fqv5i2SmgGDj6UnYXe+LWAcwM8xiZZb9c3
qC9jWZYgeoTIUYcMgLah1+Wt/TV2sKcjTPrO/QaGCJ2MZ4iUmhFtEc86Sg5vFV5oszorzXa2lyLX
h6b2q3e1rpm364BvocCgYKhOo+5CsqWx8iVHIrxoRJgfQjAdaG5+i6nABOmMyLnOtRVoIIbUMkwf
pZHJKWVYguN9IRUbDFF1u62ztDC9pXPz4gekosT4JpLwruB8/jNlJmNb1PbKjvsmMTSwpPx+MxoA
QTItumOsxDbPfQQZ0w0xhsviIS8H16Br4A9jQewU7wVeEpK4FVVO7HpW9rHJGtl3mrvpQzU37rgn
9Eke50AQtbR45XRLwbfkR4emMt9JLiLB2z8B2dFWaf+F+1R82RMImGjorGZ4Ad+uHmsxsVs0mzOI
ozchDUW4PNDesUXIwXoDpmLK4/TFF77T5gd3ud1GlUgwbRBIaW97S/qZhaULewfHem4xVaFTAcBH
dZeRhTnHXJgDpQzAr4+5VPD7hmn0v6S/qQFzjGujxEyzS2a1P82nZPIkSkiS7ZqDouT9cRlBpnGB
kJwKE1/LA34hLlyvZXGHC2v8UQxpBoYSTgBjCVtccpwFtntoFV79hmSI5V2nR7lnpIIkhJkerVwF
gOGFiVt30zOWw2RVDY15qeEcBjsUOexbEOeQtYyO2WEwWQTFheJPIGlae/lJC68OeIrrFRY+A9fp
34a0qtjrAZFFbFfB+lFyuv9rOI6eV8i0edR4/rZXNJ1g89vUe3OnorkWmoCTWLYue3TXa//UgYuO
BrRU9wDvLLvfXCVxGkzV+sucdvkR+Fk+KSW7K8XEtYg7yH/ArORY7ysgpG8ZX/ATayqkQuXEcD/P
Wnj2fdhIROX1ZdYWdpNeWOPUpFHh5inveMNAHVHszqaDBE/g8/SP6ospKi9lV1SPqGYyH5GqameH
YQTHc2xn68QhIhxvDp9DzGjNYcxmP9g59mpK/DaDCJJ5Vys20VO02cs63uSl07JhRmml/xAPwMcU
lGyZGXHrXLjnFHz/xPKmXXukRwyW2bQ3m8PMK7Ktmh1wzvN5SdcY3fw4kiK4sO1eBW9Kb6dhKbn1
EMOejZ7wBrL4gyoylqG7PDjEqGKm8DjB+ofECRzWN8AFfGLZCr+a0jfHt0WtoonvHAtoX3jkAYDO
gm75XBAVDTvfdMF0TaJdKA9yWgvv6JNz2PzF1OoEACOcThvQjF3r7yE7wE68ckOArdT+qT3Bos8q
28fGy9hzGW8zNQW6OamQKCb/GsM+K4h9nqmcD2RxO0A8e11ij5B7CIULdJWMOLudYMIvLp0DPT6m
voVSLbS2hwp8f31E883yDrInh2QtRy58bigdXBXEClrRYjctYRSonYhhxWl1QYQZ+O0FmeQbHB3y
gqMsw7MOc8Hh+MH+k70XIeCxXTEgTKWyyBsbE63vuXTo1HqxJMj0zkNb37L4RyxSac6nHQZs68/A
yO3Xl3J4Y5o76KiANUBBVZPfEo154r2z1ibYZ2odGxGeRxR6nLc4aGKRqsqN5tkffi+aYaIBjCwu
NJTBw4iPlp0E9NKFRAqXXNKPLeuv8nFaE49dL+yE0PVT+eBpKPcYscQJTaHjMYTohttusrx1BwQ8
/A4qsx4AwDOfJ2ljRHs0jczRAukiizPTmH8uaPT/pOTn5fulcRsmT6CfCSJjM+ad+DnYvitLiu2E
Y4oqH24wRVm39JDd082bJP+01K2sccUwO/QCZEDbiOVw8alWI8CgybAHhERsfOsRNpLPTfjBbB0B
C17Y2r/yWeKjqdQlCshwrK0n4UsmNJ5b9L+Z07hrVG+eN12rYnCeqfnQbqUhhfFuEwSK7o1E9bLz
PHhLUgi3OBOJgqGka1ipRLgf0R/ljiLZ3ZVW0F+Nl0ckLvDNWEdhli0HLGUTGpIkRZBG5JoVMD/s
Tb36dLOsU1FSOETqzQ5OMMSfRIz0JRnrZkUhtrDIooZzGPt0HQ5wjgdi0WiAUXiDI2jIE5myQfkn
PTTjVZHo1I/z2TFzpLzE/iLJKuRvg9vxdkXTJt9oifR7iCyUIhWXxU/gOsMXOkcTRrQ2PNmdM8KQ
X8DZ7vIRpmmMt02+h4L576FhTv2IZIwJE79b+R9pZ9YbN/Zk+a/S+D83MbzcLjmYnodUSqnV1mI7
ab8QtquK+77z08+P7ulpJUUwIU2hCgasgoJ3ixs34sQ51y0g+yeYl4ZfZqYXD5qFzO1VSBXHu0TB
xnAuQdrp3Jj6zHikV1Su94ZG5/GFCbSZUoRnVckFYhvk1aB4ddQdBFyQFtidN1IujaK/siRDsjWr
M+UTXE8JlHBSrW6zOIN2WVp2eUhDdB1vHHru79Smil0Z4JCRDoVfcA/hASBE4M0gmERjGXLnTWF6
BOUhaPSDo+tXEMYjSECJ7C39KLLemaMfhjtSw7x9fI9qzY7p4OavyYp+tQKt/65NTf7omSwUGcaM
JESmQGePspgOi+7Yqz+j1Mwo1LfhcyzmHGuY6mMH97rNfjOQoqP/biBtw2uPLgKCVzoCpN9HP9Uc
LlcRhx1NCwpMDjQ+TeHRGYW09gFoQueqoERd7AgIqBXAtWzSpSe4rOE97wOYItDdovWX/jkE3WT/
m8ffiHhyOTR3rCOv8kh44fzqIh+3a3FFcFxCIWTPpAryu+kYc1/ylEJHw9srAxCHTMVnnlhDvqeh
wGyvyU1W5UVrCfMRHp/hJw2M1c+IF8tvqrl+y4NvGtyE5uJnKqCNC5t39TJAXV7syLzAryN0ixHD
DclE/Dutb4DkifQvS2hLi+tSlQHMGpUDmeBVW1AKug0B9qNaZdFIoF3+69/+x//+X7+H/+n/nT/m
yUih/d+yNn3Mw6yp/+Nfxr/+jbrC/Lc3f/3Hv6RuqqphGg64SknKExAqP//98znMfP5n8e+BGgZ1
VVNqLvS0eehgyC+8oHvcNmKdGjF5IKiO4dhCM0xHtyx5aoSkoaRSKmMXJdXqu5Hb9ifJfXGYQr2H
hlagenVmWPNvfDWsNxbtU4uTHZo2/BSxW+fq+Ij/QzpUKf2nyrONC32caBmAiiY4bI9z/q1vrFo6
EjI6ZS+hL6ySLOjsFv5U15GyeUrMyHrR9UxRLhEpC2kiGwEK2omlHohWad7eNr46yVKHIlqT7ANj
sZIAWUh5gGB1o7oa7+eWNvuJQM67h0LWy26Kqurpntq2uTrNtsYDCsp7qcv5m17tHpEiOGw1auIi
5kV39kR55i/KuOH3bqIXbgxEf5X1Ah2ebbMr8yxUTFqSJJyDTPyp2Q5wW2GWYexa5fCceuSyOzsG
GUSMCWpg4BV8jMUMfQLCmzgX28YXJ2beWhi3bfic6A0Uujg1Pmojpc2sjt1EKwl9c5pqbkF9J+31
tp2VuRWqYdGOIjUGajmndqyKBy5mGKSC2I6iBNwkXIGkcvqu+dZDNXnI0H74vm3V5LcutrAAZkp4
aEnDoPnj1KpNhXvwMhm5bPKZ/5Q+0BENgyIC6pg3RfCwbW51MjkubFmDdhA5f86rDURfBUpBSoFn
qHwqriIyj4EeUB/ZNrNyNoTqqBbgdhv3Yy43jJjqARKNxPXygRZThH0qhN2p10kuODBbZaB5V9sm
15ZPqGxPGgRA+Zrzz1+NTJkRvRXIJzfsDS187u2Y+FHB0njp94WR/7BLX+2gEuU5frttem1SkXvi
gODUJWiNU9N+DSU+DN2MthipCkTw/5Zw7vrdB3boazuLHWp38WSL0KQpBZAfPeWl/wLMrrxEiI3u
hiCE6Df3w18fGBzpNc2C61njzjodnCjsify0nrjSyZvucxyXWvdkAZ/af8SO7ligZG3mcTGJNP3J
dKDX2B148MFAXquT/5xXYC7PbJTV1bIEBRVbh5ttOSDwAACZ2ix1AT2bhxiVFf8SZlV0ILcHtLoh
HU2l+KoKaWuL1UoS0yPBF2SulUj/KyFLIC51VXeg/otqyZvS1GsBci8iPt62vHb66N/5L8u6erpk
+DB6QMDhubCYq5+FTCB5xPUI+lxgKP5VN2TWti2ujVVTNfiCQMxrHINTi3BoRYhZ1pkbtQCJPYKc
h6Ya0icVhmUYJHMKqCSp4jNW13ynxpYEcGBZNCAvrIalMRV9nWUu2i4OKH91Kn5Be1i4EgGJ39sj
XJvT17YW25Nycj7QV8dqhnrzzVGamcerRCJ5oGf5qaPF/fn/z+Bi+zjA91W9izI3tZOKwSlWmF3S
zlS8iFozvpcZTbQf2Dd4L9iQSZHwlF3MZ4CYpVaguefmfWIcqNaZzYMdobB3MSW2CWGbjKzybnuY
a6eR2rvBtasJ01ieEuDodNxWbeJSf67Li8pD5fZyoF5+ZjpXd+h/21meCTOLShHZSQJBavCT4u9I
a0WgP4V2bNpf0KLtwxu0hOW5gG11i74yu/CeDfQiQSfrxO2gxxLka1IPLFRJmfEQeIMRnvFta+a4
/mzbkUJjKRebJmhg8ZjCMAUwqHpXMb1ZN0SGPkzXafhle+HWJlQXnHbTsi0VJZLTI891WPh01hL+
asbwe+53uM100A67xPYPvI+vYQRvzyzi2iHEvZiqyT8aeIxTm1ZKycAMuAB76k/yAr6l4obOKnmH
aJhPyjIrq/vtUYrZVy7jMzhrdQluRnM0Wzs1OcKQ2FiKwbVkN8FPCdSh6robpcsBgoDemhNS9MqS
gRqoUyp20VyZ/azwuf0Zq+tqARSDptORtjn//FVwMzlNZaa6HbmKDxPHDsaO9g5CH7q/eXGQ5d22
trq0NsGwKSgisran1sxIQRlxDCLXAw59Qx9yAaCfvuZnKyXnWCSlfRwAwJzxsGueQIfEdI7fDJ2e
7lOrBixtc/53joQDlQaGsav3NbnLYb89urW5JJAhArbpwjLFYuMmNJYDbeli10CV6K4dvKK9GuKp
FEjalt4Z97ZuzOQ02po2h8Ong+ryHt0NZ4xcCFSNn/BRK7dq7luww6rt5fa41g6HoVsqmQVqDo6x
MNXoI7guRWfVhGojZk+p6WIIyvER4REg/DQllmdWbG2fkEAzTIgVbFVXF8exTHM1lXQEu21TwRod
5EP/a6wtEjutTl4PJcFqqA5kgMS5SHhtWjkONPMbPL1VdRHh2LVXciEKgn1qBAiOhoW4nDJT7/c2
BBNnwm6xas3UyIqgNs0OXYyTG9HLRtBmLpDa6qIgLf9FExJaEVnqB4UGrj1OoKXJ3Br7F6NtLYgn
A8t+rGlMvKNSaUKyhNYbxTSyy99ipbRutpdezF+w9FLEmXPah5QSIfTpNkMCNk9QXk1cWvYBh0MY
cZ0q1fR3DPoGzJyIAQqb+lPnIJwJ4aho0Erh3addBchybH/L2jHm+exIDpdFRm6xNE3fqwIq9chN
cvQk4TBU4ULJe7UOPnDXvTa0XJVIG+q4yHnKpmr9YyoghtlrnRDips1Bu585XbP3Wc4wepy2BCah
mXTyn86wWpvgQu2SLASVqPwCcK4C3KmyJIUmKOZIB6IvCjA8/AT3UX2xPafz8i2Nw1g0X3nz81ab
D+Ir998MNXBo2iSPKKMrNEc1jk3DSKL9riOa4x8RnDCUF3h9x+hgF35gfKMbrdS+bn/EyikgxOcM
kH+iK0csZqAt+qCq+bajqUGMBdlt0lrXRmNm34qctoYzQ16Zb64AIAXcdqRGlm/qpINWgjSaQw9Q
W73AtQnjmyghNrky6TQI9zKrIdbJ/L66VypAgh+4AzVJnEGwQV2YtPzplGsDjYtxaThHAbrfnvPk
uFfKBqXzNAoEdDwD9PSzieRgduZ+WnM3kOBohiXBDlFaWxzmGZNWRtRbjlZnUd3rWk3gZvzJeSxS
wM1XZKr97JmuJaCOttMrRyJoWjVUVPwuFc+BK1xvun649yEKQvakGFv9YRzooXC3N8T6h9qzB+as
4/EW21KnQElvq+YdHYie8gNZOoSyVbMbH6ERUWFVGSnFic6mbmc3w9TeeED8+kMQhgP1+qIzvYNf
cmWhqO3E8sBusA8iUaMzMdzaxiUj5HADa5xgczGfFQ2RvVeo9rFX6BY16AW7D9HD+A1vSzu9P3TS
CIdZkT9+eJlfiyHi9FVkvY96B/MyxbeJSmVR9uJO6TK/hNC07gPjomiFE37eXo4VJzGfTpOTqRs8
hhfDRDli0IhCnCM4etgc2gbxiz4RvPqNDOTN57oy839gGUh+1IVIngfozqPr7U9YCQhIEJnMNU09
ECksXHJCCZTGdM85gqmjMgxVDT3NRW58bb2Jdhyti+wf0IXH5s223ZXQh8gYJi1T1zk0y4AVGe+W
1kLhHenJ6UG4cO9mM3MdlNv+FIcHOIrD7MxY1xwUBMdCcB3YVB8W4dZkxJDMFJ53jGFzDm+Ljspe
hMqLg/wgbbh0U7YVVS16tyF+C7rv2yNe29No+1EIcMhUC3NhHUq2TNCbphyjVNHGPZ19SY82kF3q
0XVnNNV4uW1PzL9wcQXBHsQsW7qFQ7QXZ73v2D0ov3uki2sQw/RPy5vJi3PxzY8G9bkr8/ElasZZ
JSAswfINWnRtKxmsiynKxkxNlquXiu2pZxLaa6EPUQ9pZlXo+tuLGdkUFLAKXTmacH1886upe4iZ
Gwq6sEZG+67uUpgBGwsexCyhuZViu/OYBNBGHcJknq7tiVrZipQrVGrXZKHJ0CzuDU+SqkLsRDkm
HmUDHoZmZPw9JSEIPTJT1Z7gfdDObP+VrchLXOhQ21CGoi319K5KpaUiB+k7x7aU+m2Ohj06uyhu
23vHKmPAcT10sQcSIL4H3DRMvG/bY14J+RguuVSy36owjHmzvgpPRIKMHjAQeVT6OEUa1SnodR47
UFrbdtbmlsqFCUMW1XhdW7gXAV6wRFDMOSZhClorG4V6L4MOOZAaRlYUB/Kue9o2ueLRdHwKGRzs
kv9eDG0QnZMHCCkcQXDVd1Gv98GhCbUYEB7qhxdAtihs536P19k2vDrWP/UTGAXwLvOav5pTswU4
4/S9c6zhtr5NC68EjKVBlCxVKb92wofy4AMWSb/jznQhLHuxizqK5iNcGt4RymXnVkGf8Tvtu3Tu
kLiFAhkFVnG1bXHFiXFT8Qyfa19cGov1rNocqLDXOMcYZ3rlw3V9F2vhl7ga2q/bltZ2KJEknosj
qZl/IplXswkqoGyI4OzjWBnhng4o5EyUfpy0D6wa7bEgi1WqlW+8JOyh5NpTxT4aZd0cDBDmcD63
VvSsK9DDXmW5In5sj2xtDjkQQDH+FGaXV641iDakZ4F9MhPy0WNEHfECFVIYT8oOdav35zN0UzhM
IznGORt1ui2HIAgjlL5JAAGlA8KZT+CXgh5iFdWmCWZ7bGurxo1ugQIhyiSgODUWwRIN/XboHG02
46VJoWaGPMGB+YFVe21HO7Wjd+WgJ93kHGGR6p8TB/29q1yn7wVqoJm3wdaa9K/toa0s21xxsR2T
eRTEbKcmxWh3qJ3o9lHRtJ+GFzvHSZ+OVVxaT9uG1hKYWLIlL1Fuboj5Ty2l2QB9COzgR8dG1zJt
KvUB0Slf7kylyg6QsqA9azo0+OZKaB/NHjS/VhfJ39ufseLODDICRCsmQahcJmwannJITA3smwYW
fD2yxNceackL7KWfBGKsZ4a9Mr88lEmWkq1R6SJcOLMcjdaw9RzlCJE/Afhk+0+xFwhodDR6grbH
trJN57jTNMmYIhKoLmw5cemlmWZ4R2XKIHBHdWxEvjecs6bbhlYm0UQbT5BsI+AkF3G6lHAHonkW
CeVo2DWYX4jsQZJWqanU12j8ZfVXEQH6PvOsWAkucBnzcddBDFDeOzVKi5HnV83kUxRCF+slyHz7
UmgDEilmD1H+HrUULXgoAj9ELHsoz22ctfgO+xLkB4VhAMiL/Yv8p1WVg+e7tNmI7kpjIzl0JHSz
AgIIwydh+toNaYkQBGiGBlE8JNl3mq9hs6YdHWWJ968Bn0Lx2CFQVI3FwbVAiGiZVHyXZhcaFQW0
tRRWM1gvYhD7kTmJL9sGtbVV51YmcCQFRPPE/PNXdxeguwIWK8kC2AoExORFTDflEVRej70IJFyH
6Fv6jwBHdYTNiyIy3C6hpQ61NoSdrlQoP6NrHwkXmBDsSYSfIFaF+7anIlZdOZYBaZRIDR9BgYnb
vz8O3KAPkV0r4rNdz01e3CxqDGA06QHDeoUhLwtgHf49RGRN9Wt7tGvuyiJ8Ni2iLRBd1sIXj0oO
SW0b+W5fEScHKB0+W75lRJcGklHGpRVDlEWTgOeOun3lB4AYr8wcpMz7Q2pQMrpKBgOmDyKG00n3
of+qe6NVjmi1ezIGj1o6w+dUjNmXocvkUypkejMklrzv0Im63J6ENefFMwueR3gN2fiLLV/WYO1D
hzmABb/+5oWQF6Fol9W7mIzrGVvz71q860BVSUJMSaaNR9TpQCHBgMXAHL0jJBo8VWGa8CqoOGBu
gn+6f5CNT5u/SXt0DTd6r/Y72PCN6MyhWomyqTbjPfGiGqWBRc5Y1+q2Gpv5cQlJG7K2KH35L14W
qM9cKEm/b2nKfxgbc0j/ef9ME1vMxSAmgLTm6eh9mdKbJBvv6MFyd2nV9A+jdUsnnhqY02Hb1h9o
55updsBFUUQAdb1M0JSlCbianqFjooYu8OPwswfvzE1YpN69qgAhhXgoGh5FjiDWlW03GlxrJo1h
aDWC3qZXtBqKM6mxtWe9aZOxoQxGwfgNUCtDRVYgWEYewbLD+xaVuketcKyDPQoEGj0le5HoVKAs
YsFwk5r6NytBr7WulAlXAMfYLhz83Dlzz61tBxbFIotBzZXA9nRVWocERtvZ3rHQUnjCLWDf6nWO
pr26Q12iEDsVPki4hfAE20u0btgxKRIQUxtLQIkvnVIUqFEfw8SmiVHWQ/tZDWapOp+SwsWkgAC7
RJYbjettw2s+3gaVZ5oUXcGzzB/22scHvenDk+gc9RiGSxt6pp3askGySNzAMt+fWfZVczCvEhfO
NEbL55A65TR7NwHb3qnSr9ZAQnZXRIp2MUiYXG65icPu0/YI1/wMjpRInsIyYLLFEYdtoi+cqGVN
O3Std6FneTsVhoz4U0F5kL7C0khpiYvb5Gtl1NmVETT2y/YnrLlVRgt9MLGT4AieTnJOW1pdDZZz
DFG+uO4I2hooXeVfbRR0+X7b1lrUNF8bBCzkK8xlGiiMyexbA8M14Ye5ppmR7iQu5eGvVAVaIxAF
V56sqYGa2y5Anp5xNSsjJTEJ/oPspMUlsjhAtQCsUEGKfmzmxrRBK2R5MPvmZ6eUZXhmpKu2SDo4
AATJhaqLWU3jCWouVAvcKa3CmxguHhgvUfq8Mk2jL894hpWNO1cbiECowJF1nX/+6py0nTqgqhOG
blfa0dMMR9uNXpo8dPTloSuWn6upr+zaP0VVkBf09rxBf9CNF9ENWoZuq8c6bdZROECIXTVVcm/5
4x82v9H6paaTcUsPQhDcDWqLnu72Xlqb4TkpM+cuoKh/g4xEzDxGAgQMgTKX2QHC5V96wJ+uUav6
Gc/wp661uKSs18YWW6fpaExqBy10YfVzfofgk9VDGon2UI2w9hNyQz6x4yqHv8TkLf7S5B3E9buB
1jL6POgKIgutm9ZPW8kn7YIG4bE6swdWp4PF4HoAwOFY+uke0GMDiH/AF8IPMUDzVAW2cUj1Btpy
kuGwOG3P/uqWA/eu4rkoR+oLc8jzmYDuHMxVNGZfJRrqV1cDlNiwVgL6Ce4Nq/21bXJ9ERwLbnBJ
IYXQ/3SIXhD4PogU3800B5TVjl416xlNnhFWA+ix8+tOhUbopoHm6D5LHQtlHkfG/0lIM9yoxAyk
t8oYYBKyWcVfdmv04gzmeW0VyMnMFxbJOxKGp5+YMX6UX8GtB9A+RFCCGYhJIHpwrVSQA51Zg1Vj
cx0YlOeMSlrMB5TTMq0tJXQF8qD+53pSmuZqQm21OUxQyv2zPf2zx1oegbmQoM+RKHCzxWVcduYo
0TmI3LTMgmRv1mAXn2Grm8656bWIkIIkcT5vSQGGZmEJhLo5IBcI02ipwAEak/L+CWUE3Wsausvl
BegnOCc0ALQknaPhxtOj4hJsa44epFlew2ffXW2PfW23mwCwubHIGvHsPl3WpCnaQO/VyLV/RGHV
3ZqZUn4SXhB6ELEY9Tl/vvrcI09q/l975iLNXRu1r8OSEbqGEYnuBrmvNr1q9YGec9UK7kqyLd4j
8hr+hWU1yBPxAqEPPg3KPPiAl7XAoZLuB/XG+p+OfL5LiFwgSNOytBx3qOhG+ynr9L9MCqkX759l
UraGRQpVJQZb7Oep6Z2JNtWINh4T9YF6kCkylS0QP8hwSvQSCInUMzHBSkRCIpVbRCd5NLuW0/EN
aIBpIk9DN+VtmT043hA3BwHl4gM8rX58FZa9Px7aAtJN1FqGDO77DwzaArIFVpSi5RIYRLtIq40x
Tm2yQE0gFqPQnaoGfOtl2Pmz3CtlGO+M0TXPAT5V2CRAyX7q889fBQyKYrWeynF29VzpvvXFiCh0
4nAxpV3qbo9vzRS5FwI7k5hPLIvQFWE0MMI6cAMIyKJbC96/SzQr9Ks0y1v1etvYWloMVAwPBtrP
eL7/OVivBtYPRUvvFbnAVCP7QQYn53LIdHW6DZoE9gZKEdT8oCFS1ANFM1Qf6P0tQAWadC1HNaM4
EzmseQ52tE4TMog8xEtOZzrU20zm3uhDMKjIW38iLmpLQ4aXxQjZyJ4KTPq4PQfzjl36aRIknB9i
XUwvnhRFU0GkXlW+m2pxZcL13MOLPkKtl98XiulflIrdJXu4H/ryjK9Yt0xZ8D8t/0nZvZp81YtV
lElttrJtt/olNV2ze6Zx2gHAPijyIXVS+EkcQqDs8gNjtqVJoA06CkzL6SwbyMwoXCe+O9LG9ATe
0Lu1a/g+f3b8aNeB+LFv5aSWf7/f7B+E5xySaFIuFleAWyQF2QRgc0Vz1UE/tgtx3NcBrBvfuqIf
Gogconj6wGhtioMcKHrytOUrCnZdsx18kq05WgMvHpI5LzWSfrelCgfbVZwiuLTzEwWBvu3hrqVF
8Bbc67OTBuA0n/VXCwx7ksl9GyrHVhX9eGdDdX4DqQRUOr7aSOQhab5P7LCSdwBs0UyWcq+UbIYL
UbUThARqoX1tAFb7H4i6qOFQBGffa2RIT79LhzVpRob5bjOguLPjYqVPPPO9yO0qhBHOOM+1I01K
TpcgeWY/s7BmQRrDPjZ81096dILzTg7dvqzoHpKdaPcJFE8fWXCDnc0LnbZvaw7NXs07CSb6ltQk
dGfZnedhQvHWDovhHy2NO4iDecHvVeVsnXF1nAZZUMCVswdf7G6YHEJ4soPAjaZwcqnltOpj75T6
9OwBaar2BjS256rt8w5aOi8iWnIvJAm4DhdzC8URpMVmF7qQmtTfq6ieGS4nu7iQemq3ZxZyzV/x
WsaUQbTJfXE6rbmWZmFF6yAttEENmwiSLU/ITKAtkQ96lVwlMoZwpApzyLO2T9La1M5QYLIupAdI
M55a1qeo4ZHG/RtAMPSziwP7HkasDgJ3LfhRjhQQzoRWa/NKgpVLccaospynBj0l0aBv0AMXCCy4
aw29G/U2rs2iuYSoJgrPwI9WoiqKmXD28zAkY7+sTsFZVsyUQDyXeZrX9zXKWAXuwB8hWEunevzU
tjGiJDKZ2ZVCFFiLq+0JXhmvBG44NxhSkqIcfjpeHYLofEKty4XzTNsXWsF7oTHtv0YQji/bplbW
kvcQW2hGddMNs7h7kEmCbclII3cwMkRpp8kQxa1C/gc1Q3sA+tk72fiBq5ZsguXMTZSkgpdn02oR
L8lqI+SJ1Im941SBAymjkP/AMGfewVuZHDwBxvXMNpodzeJ48vzhbUZ9nthx2YwiIfrpFNRej4Bq
ET8DClx1T6hz9PEZj75yNOkqsIBvWLyBaBQ9Xb/R8jTLrwZwzgaa8hdJItG6iEndensbbu3kCeEm
q76gVg+6//3rybmcW5tIMwh74WyNQENUZkyAV/h9fg/tmHHVRUWDmICh7RuhjGe80NqcAh2Zu254
YHJoTodKn1aZIM0FyKCDVvhGmDEAWVkk/RmMylr6BIIEwBWUdXSesounHGxjmeLAvncEi9jfRFCy
Q9in9DejHJULKH/iL1oKAdPBr3JIk3vlL9I70Nv4VmPB0Gda8IhNsimRjdW7M/tqzV/Q56iDgSDE
fpPoL9MJTvu2to8ghRz1tkST1L/WZNO3XyLUIJRdqRjtMyAKvTwYVIL8m/evOXEDGTgarfhzseay
60yI/kDKIiyD3kxQj/sRuN7VOFjmBcIuH2gMlkB/QETiOTR7iWWvUhHoSJp5x5ru8l9qoWs5VLsW
8g/7sJiUEGpOMsZ3w4QM99P2UNe2G3gFrvX55gEyeLrdPCiqqQakytGToLEudKVsOyj2Zf37A3a4
42hcmxEgSyiuh0xSCvcotZspHK7jopLJhUFS7hz6Y83TU1uFtIHclBTLpGAOhzAcG0ARYTxsLiDg
Su90Ff5HGgLDr9tDWjdF8pFAkyfmsj6UpY0C1zOmdCWOr7tU/RV7Vf+1qLlLP2AJTAMQKAJaUi+n
i6TBkIW4b+gd0zBo9nGWI4lbdOo9e9g7c1WvDYosG9mHeaneEBmUsdlNKSXeowjhIx/TOkVNPkQl
d+cXTn/mrlxz60QhIFV5m9IeO3/Mq0AWSuxaRyNAOVqBj6pVqPbIzMuimxDzRG79xqHEN906+pSf
WbrZty0vLmf2545K+Gwssyx6Qg7WBAzs8jipfnI+ipdEqr+KVnPuRRR4kMJbMx9/WJT3TdxUZ8KR
lXHbKvEIpB/kAt7UuBWPftjG73igpE72otTpMF6MnVPcaWaX/LBKJ3ypHAgnz7jVldCE5xoXy1wx
5ipdpAJiCBFH344DN5F29j1t0dCx+9r0dpYSG89EDdEZ57JqkC07u3DexMt920CP3hVmRFyLPM83
aLe9x6H2X0TaxoKLJPHPDPCtMwMDRWJyRrljcQnxLmcq3xwqruNIGucZnkfuK4Iw/ef2cXyzfLSN
sHJgMHg6Urqch/1q2+qRmmYKIrluDT7hxcmE3ey6QRbBTo56A8Wdbofwcprv5spY2F2EBrB0RINA
v8Klv5tLwZPmE8SJ+SElqYOsU6jCLT96770LZ6NkcIRwcAeg508HmwxszAApFbdjNfc8/Yx9XEHu
i4qW9gytZv5eX4c9npfAmuiXnX34qT1BDyTZUegpLHrYO3okCl3doThbKJ9DQD7Je4/ibG5ODZIc
s7l5F+E6Ah25Jvu4hKvdho4m6PM96kLZNbmy6pAXhnWBZrA8cy7ebiCOP693/DN4T9A5p2Mch7xI
DXPI3TmBcjNozl3shXAdWz0Z7rSMlF0U9NUZiOIbz65jlFe0xbMPb2sudm3v5VUAV2zuCoSj5D4g
R/WcjJE67svm7Cto1RiAXZaSLg8K7KcjhE1+hO0jKdySeOdbm+fFkyxAokA0rg7vjZjngb2ytYjW
utCuem3MCjcZkY65hC0d4l+AhrCjbp/7N+5sNjRD7gjUmMDlK1KbiohSVA9zSlHYT30M/yuC1/GF
J30N2lG7PROir20TutBtsno8BgBAn07iwG1QAVfM3IbH0U3D5riBbH7sd2iamncyr5WnMmwutwf5
JvZmkK+NLraJMEPEO/Uod9Mqn+7ZGQois+GAUriNxMy3tkz8XwHSnLsOiagzjnVt10A5BJ4QYJ9u
yeUzHb62Ab6GHCBBVoOdSuxuP3Rwdu8pZw/H7YG+uSzmgRJuw/43M2UsOcU8O5Gg15vcRQigfIqR
h4Z/Pc8yf79tZ3VC6cCnE1/SgbU87JqiS2Wq28ydRkqSToqcle9Mf1eq92vIpTrCCmsGlNKKLDnj
ut9EOX9G+F+WqaGd7p9y6jQfSb/Mhc/e/lbYJM+sCbCr1vrFddJ2zpdJLwZk85AB82agtPJle+hr
B0bQ8cQ7it0LkePpBxgthO8FCowuQIg7TSuMTxpy14gsIJzYDVr2Y9vcynkBWwN5JD6VouEyzVQ4
OG3OPkxHudHsCnVIEee0SUriPOIvEJPa9z0yEFfbVlcGSU8dLwBs0zq7TBvGsJlkTmtnLlB9eReq
uXegsS67peERmcUYSpDyvWEOkCUuYpDVIC0kd8jptJZFX9Vz5OhmRRNfDkGlldcVbLvNu6/iUzsL
/5PD0TJAJZu50F57SAHRY37o2k5DOqQh+bE9jSublcc268ZigOZdxoptGhIQhHnq1npRCvq5nfZG
tFX9e0ZRu2Uc0ZaMUAGPsV0168o8R8hWOoftj1hdS5MWKKIPbudlIrZqSxGS/GUtoXIntRRPB7/x
7GsCEnhBGzDz2/ZWHB7YM1uAfsPmm2CnFQqdzp2euUWM+IjS4OV2NZXX62lysuzMtlkdHDheGA1V
mteWkZxmlki5en6OIwpbBK/y6Zk6unpT1YH4hOKmf+Y4rg6OF9aMQeOELEmBhPTRt50YXB531f3Q
Gkq9K9o+yPZKODj6mWO4dvjhniQ9SOmHuvI8+ldBuVVoskrqMHc5HajxRmi+TJ5Un4Tdto9c6tOl
p9fyn/evH6x/IGDg8iB5s4gefUvNYpThOSGGsB+cQtDiBVf/j0ym5xhD1laPfgr65qkxqTia0/GJ
HCrsfkRUqGlgVL9P9ShUbnMUxMYHYuTB+6G2CtXFM3tmdVbpWAXTRTKS/06tIjZAuprOHTcqVPUL
6DFbPzTqEP8SpWZ/Kb34IVcDSKm3p3XlyhTw/+LH/+RWlule2RjAJPU6dVWvDr86KKDumlYr7L3d
hwIV1Mx0gl0w2lp+HSCaHZyJ81YHTScYFAEzsdOyu4JaT+4JBdKuJIF53fMQQuqc0rN3SlOJyzaY
oNdOOvi0t0e9tsImTTN/WiLxPQu3DmlBE6DoizPoqxQUkz0h5ZQV11E5U7qDkfnAMOdmBiBcuDve
sadrSzebnqGHCFmf0JLvCGWU+4re5MdJbbobswFFehFrfnEG4ry2tuzhmfmBOgVVmVOrtqJ6OuhU
qMI0DybtEV4gwiD/KFSEHIe+VS5b3Wh+x00Qv2zP79qyEkbbZOss/lAXexk1GrQpa0jKyq6RD5Ck
IyWH7EG6K4pi3GtVWuwdszjHjbZyr+FdZjwAVinaitPxVp0KeUfoM16CvWtTt/rnHmXgfTbSTbkP
6wLplxhlZoTEHM98DqpO/toe97xvTpJdM7sssADgmWxoKn6nXzDFnVC9ki/ItMmObsMuDT5TP7GH
q207K/4eO/M7haqFeAO20aLAqEoJ1VCJJEp1gXpH295UUxXn6MOhhHD9AXN0L5JOnqkNliA8cjAa
6XgrcqG8YCfl9G5p95ZneBN9ZnkCod/7vRL79r8NLpz91E8W72XYu1s8LRJDUhl2reLUx6LiEYh6
HApzQ5j9ist+OgPiWXENmAZKQxl1bsFZHFVZ5VocS3iVdB+Bop3VImh/hU5I+610euevGE77M5tm
5bBgcQZSw6QHTH5hEZbyoTEQT3Wrsgo+q3ogwWkNKK6iDFX9kymdg3SYhaLO9qKunZbXZhdz3Hao
CQpDiV3Hr37mRS7vMqOJUa/Ju/Jn4VV3QIk+o2TW3qLPmpeX29ZXp5l0NLAKiMwIlE5PSp2Nmqc1
rPDUFb4L3vCuTP3xZ6MaI23qsn9/fM1zAeAOTzT+Xe5gKLtjJerjxLXa5ldd5ahR6b5wlU6Y56im
V7wuyD4S+pCNQc21fKSItvUyRw3ggE/UW68s0lu98oZ2Vyt+ewibsEGMOPBmVeT3Y6Bn9/PK9GJJ
ndKOQ/iXE1dUES0ssnTkpaMY5rEhDDwzo2u7lnsSNDgwDjze4goFg07tPzYiN0/bDhmWSWu6W61M
OkQEFensY0VDMq0rUZm63t46a86PRBdlPHogwI4utk7W+k6TKCC9QbSOd4NJ65dNM8Bvo63bM3HC
qiliQF6Bf0BfC1MerOCtCJTIBXZc3djlVN90Od2WCWzizx8YFWVUhkQLFDfY6YFQ8tGMR+RAXYR4
YU1DjnA3xK3xKZRcJB8whX7zzJFIEn/ZsCAnNq6YtRGqqUSesYtH48oKDLSogkTmwxk/s3YeIHz5
f9YWG6UZ4wH6R6gRNSTx0IgrgHY9CK83LsIEjYASnSVvB4WwPBRmnZ0Jgd7iuTkSwAMhEYHZgP2y
mNYJCXXV77CetgSECLD3CSyemtbDpUBLFmKf3qDdk4YzX1KUwxEFAdl/m6Awfq5vY20vQUqGy6OX
mDfMIjbQynZEBjJK3bSv+6suiOUdhfnq0jJRot69f4XBsEMPQ8cwJ2XhCBCxpsNKKAlXCpIPYdpG
4qIIa4DUZUPpedvY2hyDwzFmLkr4PilgnG7dxKwLZczyyKVu2oyAfkXcX47q1F52SdUaB90SbX9R
Izk73gq03T45yLkVe1Bf5dP2p6w4Jd6H+F4EMFBNWAIEfScKhjqBWC7ME3mfhb3uXEil35neby+N
5zVPtXP7e+Umo/iNYCG8Mf+HtPPYjRtp2/YREWAOW7KDWtmyojeEJdvFHIqZR/9f9Ltxswdq6P8w
gDcz4+oqVnjCHRYs22qt6YTZuLgC8KpBnb5bQPO0nYMzr/M2JLJGFCB2i/TrryddPhAyKFUvEf4q
ZGj1EtXVeYxf3a5ILsN5LPG29obxAkqneit6VfmyFDcInyU1tRhuUchZ3YTIOajYhoLrVCbF8SHo
ugesP7N7aKJuYCdiODfgf4TSYGb4kIQIyGasm1PG0Jaq0zNgoiV20LX6WG5TbdDUM0v5X1sGZWoS
YJJuHrTV5m00YY9Cc1nKXkm/6UmD33hemoO4Gmhxin1dudQWQ/Qlxq+OzImhNbXg1ygTgWo4PjZx
DFpC16D1FINHYt1TN4+QbjKqDChvKtAiwT5cBpZXOL++eEyWfcOzRoqGsCOGJscjIzykIjXsda9C
oz0eOBhydXSm7Qj6dGyPRqAVc7ubeu3cVXFyBzLwUjUClAJEkerK8cBJ4bpxOeYDgvitvCnL/lJ0
6BBjP58PXy2JLUHloshLk0Oj2bjasPhK4W7tRc5rajbTCw6V40OMjVXg9ZPz1dt2GYqWMDcOAAdO
yfGsajlYY68lzmtH63PYlgp4gK0RWeNVXmA89/m3O7lulmlRBSNqBncDbup4sCoxiKgSM3tzYYRv
RSPmP+ZgTy9Ro5ZPyz47F8+eHJBlcjpFNar90BvXEu5zZWSNbNPibYisfGvKRkZ4dXn5VeZV8w8E
yMYDMpve/8c0yeOBpeGiBA1q9fnCsLWLETL4W+1Je1MUqqL60E8yHzGA/ALf3Vb7/xrRwi6Fr4TI
6aqFU3ESE5rh2VtezYM/wuu9yZ1O3ETYKu6q0h3OjHcSF7GuxM3uonKxSOiuZjgZdjUoo5u/jVCC
tlMXK9tWtcYnui3dDrPYqPbzdExIHLzwixZGPBhk8bBqwSNzr5+knHmRRJg1T8n3SpMYb85Be868
aM0HIsQh5qJEwbMImZCg53ifIuGhdHZjaD+1sZ52pazaN0p9P/RpViElG9FbNTbKLnXT9om6Q3Od
dM034FDt4+fH5a8c0D8lGX4HcL+/WoQLwJH79vh3FGULUkSd6x+WntlK5RtKNvZXuDp3aK13HiJT
fgmnIN6iO6HClEgTYTS+EzbJcDdnJkbwonPL7qNt0b/Y5CgdPzt49b07KcAuGC4YkSO/H5cAGcC2
ev2tHOzmN1hd6wXLZLXxNTPvb43K7uKPM1Nb7pXjqWGmBjIGAt1y1a3vndZuhyoOtfjHOAB3vgXp
0P7AShdjasJesPWTo4ptikq0dREbtWlsa3tUM2NbxEU2X01qpWn3TqxEmT9HzhBtpiIRE+zOeK72
ylSm4a0GpLo8JIKiBxaZ6OscqlzPtW9pyr907N6wziAnVrcbbz3ACQ78Qi5f1CqXosU/rYUZQF/o
OPX0E6hx+aB3Xtz5noa1Qqt7YmcX/RmSGITV9SIiWgpwAqgfBVKCx/V9Gg+FkkHG+2FlcWXtlWYi
EfMBxtf25ZyPjtjWvemJwAEWo93IDuqYh77RtLXCUisw7nbMfCcT4f5Qo0jRNqE35YkP/Kt3gzq2
q2iXKJEsHnIMN1N/KGdxZ3VwP64ttzUwrG+9odhHbq0VL40ZhuJKomg013fz2FZ1e4MRbb43DXos
D3OCoORFWnbYUWJLoFR4Cpty7Pd0Y+SlmhR5g8nwqMX3syaGm8KWuus7Spe8202EzWJpyvnRLNC9
2TRKz5nMnKzeJdM09hf4gKbhvkx6vQnGTJTYx2V1kuy6yhu7y9GdJRW4wZhC+7bs8+wjpSzW+44e
ynrrGHgX/pzMCUH5Js2cJMjy1BL+iA6nmezsbAjj7/BAsjdvYsmuChrlTlBbeZbcVDVa3R3FApPW
vN9ataVcGXXo/HAIj6KtUXvZXS3nrkVWAePzvYV8mtg23pSZhxGv2WrT6uAmt3Mvh2qLx23W+m02
eg9Iq+qVrw5W4+1B6qWhP1nQ04NRNAbWxZUxtTs4PV18kAp1GtQMZuWh4TELL0rUBnIf+NUYPXr1
ULnbQrMjd9N0oFuvC1WtMuS27dzrt6hoqHEAFnd0rnqz1ByaByjLBXUdJtCDptF9NiiT2lfOpHv1
I9mT2d1apVWYYADm9FLv0A74XkWc2WtZyPFWtWTX+ZkVxR46tbMUh7rXR48HUNbW1jRKLd8rneck
N2qqp/ZtFbc26F6k9eeLJnYTz2/dCBR7PheQ8s1RuYo7GnJBryZD8UOgitYFI8/8u2s3zhTUdlnd
c30uq5aYYsROXI+mKwM9iezWKYf5l5jbCJ3stnQq7IyRLEHwIVNl6Oh+1ceDG/Bm2dNeYB6T386D
qmiZb6RcrtVGyZENuDEJTMJHrG607lDXwtNuTFUqxSHECXssA6Ori/xR5LkidiO6h9FPrbfr4q5R
nawtN02bhfp2CPUK/Scnj9XkOVSiLtL9QWucUg/yIc6t7yrQQ/sqL4FYHZy6FCVNI7KHgKPXtY+q
q+iF2OmzYVQiGGLF6f0ht83wchjsEbcSGYtUwujuMzdpfexEkHiUoZ5GG92eQirrGCu9VlMk1KdI
SPVhpjkofMm9kBxirmZth+S//jvEM+zK1FAH2MAQx+lU76VqPM6RMg0/NaMygKP0apc8DUiN35qK
EdXXVsfb5HNDIZrsugJH1zocvDEQlt7KTe/ZgHMGvczVB5ySk98dUFfrVlXJiyYqe7Y/Kkk+B/jD
WvsZiWfNV6Vjv9tzYbzUSGBobO8Ir257mvE6DitjyKCBOk3jlygKiUCvBXaotdOUDSpXLnISZl6N
AI7mWEMyd+4+XKy486BJlfy+Abjo+pFduuNFQbNl8vtGhJgBO0WZX9ZYUjU7NWqjw2xkhraRLd7p
vje1U4sKnpJ06pagqsw3qNO6d70yK7XfmHahbczQKqO9YSa6ibmyhe/xTsIZTQ89zKUGLAImjtYb
YiT5R9ibnOusy5pogyBtb97Bx2u7y0yiRXuNGn3S57tEnU37MpZh9GJlydRsstmwIoT6dVzKnVpY
j1DPk2GjzJODLS2aj30p/Noljw50NLPvhJmG7WvmgVwKaBPpCQ6B6jK7suqVDb19vdoRBSCIVXVc
Ud/KXu8v1KHQSdokXJIgH6N8vmqGLOzuoGAjkpDB0X2VNI/+8LyZ4kkU07QbNZSkPlrHFnpgNTNQ
L1T+s2ZvVXNxr3qpZwWlLRNra4xmV+0mWk59UNm1Oe4UmpsguFOcMP0pBfl4kdEliTZFaDov+MHG
09XQLnxjN7PM7tC13mKDChfZH+a2La5lCuZrW9nxaB8KbWA/Q9nWbZ8+YikfzLiIqz1Ypt7ehmoB
Jr2pHEW77nsU8rRNgzyU9j7lSELdqhBNEf2zxiTTr8VSSAUNIFhPjzejC0KymeqlS4aqjPdQ1XGF
3mRVNOfB59HQqp1B42/xQwLOQs2LatRa6J7medh5Uzr/TITV9BelaLPHGoXp7i40Qs64yzOCjzZT
HHdl2xqVnxed+0VpnOVXUOEjbqFagjzLmu2Hz4GGHbat/QyNDPdkLv1XrfXSAorJOSHKk1CJocjd
qYDD1iSjNo9DJcgLSSTaSv/JrVi8NlMrrpwolj/aap76faU56TmDk1XGwuRsaqRAghFhJI9flw1S
ZKlSAtvo3cvMyPIVpxputT7XrlsFSTJR4SbglBXuCWOrVWc+76pysPR1qS5SrPibE1prgF1hDXSG
pJK8t2011kE62fFbTklqY49Zdi5nWJbuKLB2AQr/7ckBFIJvvSrpNVK4Fv2p5KeIWuUhgRPV3vB2
lOVGg8/gbixBIXdfWL3l3eU5BPBtrbZ1v5ViJihLjQRmAZyy+hACyn80QQP3lHlbr/8TDpFbmhvI
+l38PCiRqu7gmeTqIfZk86subDvj3nTz8moG5NhfEOsVxhms68nGga6PrAipGYeRZHdVd+qT0W6Q
kbJ+zkTLcnnNNXGf6pG8GpResmnrrpRnal0nn48xFwL7wpxcRN5WWZjsCnfSKfj+XF6tzocfMcSX
nULpxC890Z1TwLXWqRGLQ2lkqfvDgmXrrOYoBqRG5yhWf44JTmi7qtKK7n5UGrzRLRKZYWtJbYbV
w9ezNoWeuT9AZ/R6QHMGttSkZPGY+QmMzux7VCN4Z+9hks7yVq+KTrvAXtv2Hmb8xCsc0hd35cKv
DCOqfsdTFVqE5z3shBGlbZwnnypeMrENkeLIbz03y/NAB7qYbvVO197QdRw03zbrGuxkRReNJKdK
mssyj+bo0ZSVJe9FoZcd7u3G2JUbUN6qCBT8wxU3QCIzTA65CajUL+NQx/AY0qaydfTUSvqgtXvN
2aEEjOd5MJqNg14OlwUF8m3eW/1iZ162BU20MKn65sGcecJevFDkxbsTSav5Yu2Ku2ohCpLeqdBi
qF2triwUiJN4kMP0Rr9AbOO5wLEoit1bZzbesXhUzvS51k+CDfuNBBkuF4VUnZbW8Q3ZymjUhqhV
35SSXGFnT6nYTUqq36uZlYm96s79RnczI/HTyKiF39hlap7Z+OvDxm9AlZcrmhII7ba1kuggVEVk
XqG/CVsYgeOm6WMxlJFPBd8k5IDKdqYYeVJ4+TsiBxv0BPoBVAaOZ51WWmfVSaO/OSZRRdxC3s8i
Ge+GMgx9ZbDnPfocWlDE7bMSK8mV1pkicOvsnJj+f8yclefQI1lBoUlf1dNyK8o54JnxFrZxfFBh
Xm3NXk7fAF6pV13bDRefBwBr8Sr6EhxOylpAsVluXovjicvJ6QZrsM23KfGaX06b2bceeY99BZ3G
Uf24S1xv07bpnO2x/1JIcaUit53eV/MmHMCn7cBahGcKGqvq6f9+FDqu8Bio15prYoHAfqeD6ma+
AQOKAh19pa1b1p3qz30x/MhLtAh2szRC9eXMaizL++8btqwGHUzoNryap9KhTTqBb+NmfIsiN3wG
YyLzDUKW1UUdtYa3jcpomjdpmERvqVfKF7qnyRbirap98bX5+zsYH7ASlWlqgsdfxfTiMrGG0Xrr
mt69T6TuBKEX2S1BYO0QdLpl2u0/n/tqzemMERRBzkeYjfIjrJfjIdNuaI1Zi/QX4zsXjOJj8x3f
eWcqR6vtfTLIqlLVRvClLUXoLxbu9oYWCOUSuUn3XMfkzFzWNrG2M0IBQ12QuYgL50H9Ph3OzWR1
Ta5nYqzeShQ5rUrPEv2FTxNda62v4N/zIR7bJ/3h8w+zLPw/e/JkpOXV/qe6V4965KiSkbS79JK8
xdpaN9ElALbPhzm3ZqsbUHeSpCwH1iy8KTbJRv0Ot/8MSuzcEKu7Bkv3NlTCWH+xgzowN6EfbZXd
57P4i/v6bLVWJycGtAk+n2nUP+vber+LERv3uyccbe1fseLHr95BbJQDybVVnXlE1lXRky+17P5/
vlQeo9bYDswvEXtpXjRhMOX3arNYylrI8fq8oLeWuxXGQTMUX7FqH3S7ol7NzY7fvBm45exH0tnG
/GKz7eSXLV/mn1+mAqNKspE9FDnv+fCtKd46+f3zlf/PAwHrDAVEoPRc4cdD6FGnD9xa7J/Uf8wv
tR/eD7ERu/LMg/Wfe+ifYVanoZyS2ItShin/pBflx/SqHKb95zM5N8TqJCh21Rp5zhbqtmK7bFOs
Jzb/tyFWJwHVPCqZ2TLEZXUtLvVDfUjPnYRlwU9Owj8rtToJMjIrRyIPwr1ReH5/nU8+OHX5XkmM
XYP0l/r+f5vTavc3wlOVNmf3l3/mK+XZuCz25z7+WhPkf/v4nzmt9rGTalGl0IZ7CX9U1/q+/GHf
D4k/XvZy1z5HT+bst6/RGTjbue2wehjbtBxlFDPmNAUoAdQbpQq8R/vp/7Z6q5exqERGTYzVG7bj
xf82nXH4fIjlA5xuCKK8pVdLlWW1r8EkznlTpvqLIy9L5btrfreG2TeGt//bMKu9jTFyiEAMw1TR
1rP2SXpZVUF8VnV1vb0x76DFCZHOBo2BiN7qvmkd2Y0yU+c3r3GjwtfisfsWujpVHJoykbkri5Ja
DrlDfKEAbyo2KdWtP3EqTcIOwCM/vzbrBVUJwofSAKE0qsare2kaRmkkbai9uWkGYF4dizupVMrG
wuzM75x5PBNJLav478dkPLia1MwAhlBvWYfI5Kb8nNSLfgj8000/TOIMHmzoTGeu9eWWOB6HusfC
eyMUpWK2bvBjrE0j09TDt77R3Ro1fU/t1MuuVGZXC5yqbL6IcSbcdxiKzj5VOpwZ/z6y/zxVmYic
WMis+mHUuYUDs16ogauA/3WsGdJk0lbnyizrA75QDhAYgu2B9hbWvKuj1yItpM6xEf9sdCW+mqM0
vrNhgdzQAnLv0OUqr7Mi9M5E+Cffb0FUL25p0CNR1Fkb8uRGpo4KrSpqnrq7rUecV4FS6MHnu/Lk
64EjIKBnRXG9h9KyOiRK5dKizrXip1Tw8wtoWpbfvYWEup+VIT/z4pxOyYVHsmDrICVRrVoN5laA
NoAK5j8ru+iuJUSXbwVuGWcWbh0Os1hU35bCBPBpMpXVLaaG89Ao1M2eNI2Oe6XY1k3vxNqFM5nt
po/tKQlMkWLym+TV4+erucZsUp3Gkh0RBgoEZJ8kihyWf/ampWZprUTCfaojngS/TEdX/nRGtTNv
ijLq6AO4cvF5qTHoKR6p36H87duogCu/04z/7MyC/63FHB1OlM2gFC6q/TA0wY0c/x6ewpA2time
W4VOURKEaeMUe6tre/Etn4XjXMm2MLWNZbiyCQRtI89XTXbed4mmX/UbxmM34fJIrSFtfTsq6JL4
XtbYzWWuN1a1KRyt7fNgEjT8LyazScwvAkFZUgr/uNboyx9wP1ebps48QCBDaj5N6GbdUg6iBdNT
Rn6Rbo5RFG2kEgbU59/x5MCDjVpgvhw/FernGlQs2byRa+fuE1WfJADHFfqoOzuXdOSNQzjb9Y2J
Kfzh80GXb3H8rTjv0MqYLQk2Bbbjb6WP+FylSRk+VXo/21uJDncG76gxrAs69a6zzwaEMQ9x3qvF
zlbmUezpvbrn3DdPjw9cDuCE+BtyGlFkPf4Z/ZKCmY5QnszaKeaHQWk9w4evbRuHqK09FFTkUJfb
UqXLty3rygq/fb4OJ1cSSwnK2sGW6S90dLUOalKZVqzq5fOcoutGLzUZx51VhwihFp0tzl1KJ8Ox
1lD82VzwvtD4WR0RV0gHbJKTPmd4F4PBbQqU+JWkQuUgZd3P3BAnq4uXGCVEoqu/gM2/1bZ/Logh
HaWwok55Apw7fcs6owuqzCj2VSoGhEHtbjNlybgxC9i/ny/r6d3koSu0IA2Xf5B6XR2ksVCtUJqZ
fDYiqdzK3POuzT7xbsupswImbV4Zaa5/00IzujW16I+utfn+899wcq54zRZZPBT3of5jIXu8tzwr
T01F1ETiPDSJn8dGuq30If01DFZxadbiLQZUtP180PWS0wldhNAXCD0NGphRx4Na5rBEE531LKuy
uG9EV34b8sHsv9Fonf8MqPLZm9ya6+Q2jObwnCbryehLM5Gkl/FZdkwUjkenj1ynvTuMz3bpuNdh
Fhfde1PpXhbERiJVH8j5mO95moZ9OdFC+OpXpzrIq07ciQje8jitljzsxWjHdjw9DyRGWhAluntZ
pG6XXho9kD2/bLPptgDV8z2pG/uy6Kf43SjD8Yve3TCLFp9UgMNwtxZ6++pUK5Y2eFNXq89102It
QoBQyf2gt5k8tB7+WBgh5dWZKvHyd/57oyKkBRwb/BkkbNB8a35wN+ZgYgA2PGOy5m5as/fu5tr7
cPNU2fSQeM/EUuvdveh2LbxRomC0TLlAjz91aiG93zSVfEZfmJpf3w43cxPPO8XzhO7XbHQ6Innz
6/PtvXzA40lCDVmUD7EQWYwTV8dapJZROYRRzyizd8ZmGq3kxTIn49yb+F/jcHhoBTAYnabVRs67
ASHs2DO4J3slvpyR4HWCXJfynEjR+kI2Ftb6oiFMjMY9udbUa8CTGVnWac8iHfHC08JyO9Dm9CP0
2L96NSxDEdHT2jCwXFzL9XhdUphAUrVn2sHltTEj9N0NZuinFltUTdVk0yIy8Z713jlcxenWBKa8
oPYx3+CbravDGuTbrOl09RmoubMrMumgEkrE4fr4udiPRgfo9PN98h8j0mZdhIKWdj8R6vHuHNJC
TZteFc9OlDa70HbanacVHqJIERhwp57PtAlPTgOI/UWala+IXjHx8PF4olD7fCq6+Tkp9QxbIUpK
eGRFgcoZOYhctbdV2b1+PseTPYo4oIocIhrmDqjkdVsQg7EicmUxP6elp9ylmWHujGYqz+ya/xwF
MQlIOygDEp8ezywUYEA6CBbPnja2mwlxVwCa0Xj4fC7ActcnmyIBGxTu4l/trHXL0eqLGQtrM34K
Fam0V6GcoHfZRlmn76Ndx43qR6mKVqhvwDr2Eh9BDbQXZtlb+dI/hxf3awqTZrqwB0wM0IvOIjiB
aG9UTYCXu+690wZxptT3RizKXtGSwr0hUCJ7kJ5vol+r8ESPtj0HxjyE+V1jlF0SokfYtPZeVlFH
kStZFJyCYZKRlW5CaHDTGIyOU+VXogpBWeDJa1D13TcIwwLjShD4t6m0uwAsD+Dg6qjxw9JCJitA
vqCfQS5mZtVbFx2USSBNU6nXmu1HQDhSh6pkF1t+Pxgyv/YS8Hy3GY1xOWzSPBnrdGvVjZte4fMY
la9xopfl96IGvJMcgMObSREMthqCQZ3wShaRX2nYdqPC0cm8VnzEnTKgfJhu9eQ5SmtjPzNYdX2g
qqElL3OiowDgR2FF1urPQxXZHZkStYqLXLWm+Q7r41bi+Fa46R/VIOSoyDLrXrkLramj5AnBI9lJ
YMTxRxjbRbGNwdZpFwlsD4e/aeQbXg68IOGOxNtO/pRjm6q7OsqGIbDqubefjdmTtW9YqZ7vxric
1XtXYJ93rYvMisH8GVWXCj8zIvzugNZAvvIdE6O921YLM3iXYwcT9iJLY0e5EMJo+wdTZiJ/w/Ad
+pc3epl1n0oQbW+qSpFlDLQk1+o5UJ3ENCSbpChxR8B97Tc9RqQiy1of422YGYO1swR4uL3nFYq6
mfRmbL7DwmiK/USoG+0ravLTIbIr9CKq0QiTTV9Eotk4riLMYAgHtKE7YeCPB6jNGwJZG4BUzbCv
5CXEHNv9nrpK575O4eTJOUh6BJC2o5KVIohlF1n7uFbzCHCn7fY74rE5DSy3gZKYza7s/Ym/O970
mjqKNPBi8F2xb0bl4Ey+bg9uKtnsAI63fW3XUBnghbTTvRIpynxJN0q0d0Pf6fEbIG7T2g+h67RP
c58ZcOtFNg5+niES9FMkMBK2IMe6vCCoaxa4O4W3Rn2MzDqxfSSsI9vdmg6KVwRdpWnsbBuC/o0C
4NWiJGH3qovxboMPVeGb2QQSzcfRC0cmA9EP+chPcIfDSNaaIajS41DZIbaUP5StMle/a9L8FDhi
aVr3k6vVlhrEoK00UK6DA/iI7QdEsZ7NqQyq1LGmIlAzTTZ09YmKcxTXCyMGNz8DNbutzMiBcZrF
YR/+qPlJwBgVgOihtcnQaPfeh7oIx59mP44oywgkHSbcb7gIbpI0zMWh0ZA0tIOywm5hDPqpQC1O
VRytRBu/EMls+dKxOt5UrRCKdtH3Qha/CtPCEfUi1RNWYqPX5EK/Zq1z420ROcJ7//x2PXkNEYr+
HxGKPIwa6SqaYRoJUPhMedSypnB9Q81NI8BlZryxs5irRi2q+MyDuI5rQCksaqD0z6EIsmlXgdok
jWmopZK/JZFTt6jb657cdUpsjB8QSKxzyk7rxMNcIkKDwQC/Apv8mw7+k2liKUp1DKExhhs8L+jC
Ska/09Eo3KtU9tw2epo4fcEnn9tmH+nWqL19vsYnE/5rSolKDoChRUNreUf/+QWWo1aY2SXZSwW8
/cWLjOgXnPXmm27W0B6+PBasK0qZ5DgqEI3Vm2w0ED6m1kleuixxLsoKw7UN1ei296O8xmLt89FO
1hb0E1k0xW6sIKiwrXaPbk4KCPcufdGGElS5ByXyAR5few9sPt9D3NDfCHBTjBqcrHz5fOy/efq/
Af9CZ8B8Cc2YhcsDoPJ4WWPToiRDfPgyRUP4WNkJhYud19Zo3PqFApdklwkkAAK4RvpHKScx5vBp
KixQA302R+1b74TKeKbo+redcPyrkPAEL7sw4BZO82pJGtTvQCdL9TlefD/ifWQVKpSNwiUmuee2
Gsds104UFyjlJLNDFTGJpPsqEBorg7rps6YMmhBPGJazLlxxQSmwsMUGqDq3i1ENavbV80g2TC0f
+ho64Q501uN1xLZpWrRJ9dex0Up7j9Vjql8MlUcMRGwUncs1TuovRKU6MSPxMPIQFECWTfXPcYhr
dmI8WeprnsymcUvRXR83oWs01S4e61zL/UFwPex1XWkTzXe4gsS9qKzB2EnLgaXz+T462cO4AhAm
o/u2OOHxk45/zlirumgx7nptmtDZalk6QnIp+72VaM1Gx+1jF85WHYxKWpzpTJ3cC7SLFuriopS4
AEpXBXo+vhJXbh69kpARaRoYqoZXVeiZMCSAOuZfrAIgwUYAzR98aFQM1ml53g7NnBP0vjqzkx6g
rcUHu/GUBxDCycHu9OyLIBbGWxzDuO65hih4rBYW+R+JleDYAFEvQyChdp8/ozsXyk1bl7r0m9mS
ECbz0DyjynG6riQ/1PUoYrKuHMXjLzrQvF2u+vHVigHoXdaJpxQ3UVzMycYpEhhyn2+g/9jQy5O2
CE9rKGyDDjwer6Atlg/9IF8VBJjUxzih7bJparcor9RJmMkltQHUYcvRIsDI87YdNxFo7Thwyzg9
V55YP+gkfUhQkjBReqF+vNb5y9PcjdJ+iF5JDLXNZNnhoTFupWMEgmrWxedTP11p8grkxKkZmzil
rc2Qx1AH/ddM3iuKwvVTWQ3afVLZXUZMNYuHz8c6ASwxMYxXgV1TPmMh1zML7aL17E4qr3lbCDIq
x4JpFAcIcnj0P8sqy6dvJVF9jlNvpyqw5Dove65qmnjXlaEI0dL20d2ypQdslKa2q0hA1Gs8iqLs
MgekNr12AKitp2h0h++f//jVQkHSUpd299J74uaj+nu8RWYjESPhdPkwdIlxgDWdXbSeShSOLeWZ
N3k11CI0wSZE/gC9ANyC1xFAKyD2OYWqvdAhcqJLtl795pJtRlcalD5l86WJMRpAUJgiqDH9bZIs
v+afy9zIpdrYUW6/IPVlvcArBKtmK9a2htxz5pwta3T0sv4dikY3vpbI5a4b7JM1Qe0LbeSmQBMv
aZ7YxEgmXeRZPeNY35h+wq458KonWzGbX5Sz/ztTqJa0a5f6JqIaxzPtLKBIaVy7LxhwA5WYO69I
iTDaiBRfqN455cyTcwzxmguUJgEQV6qNq4XtDAVbK11VPlyrw22wn40g6YS4ZAmabZ0WyRnwzno8
dg2mSDTA6exTJV6j0tIYZjFy8vp7r9v3rtuLS4nT8eNQ5i+kWueI0Sej0fNYWgHQorEZx3vheDGr
ZmhTmhXjh9OqNPRnqUJHdEov3utOFVfbCUGEc6XGdbkKDAyihjT36QJzYa/VQbK+lUOXzuqH54XF
PVJZxVWX4ITw+YH4j5lR9kbaiTsRj7R1nwHWW1yYbql+KF3YP8PhQcfea7JNOZlJ5uvKOavK9XHH
rYarZZFXpZmwKIQcr2QHbXusqjD9gFGu+rUXZdsew0q/T+r5TLxyOjXaN3w0jjt1aaLF46GocLG2
Mms/itGWexUdiz05z01FfHozjUX/xVSGjA0Fadrd5BiqQUvheDhi5KSeED96H4chxTTYbXfCFFlg
l3bxxXcMHSu+Nyu5tA4IWlbbETM3M2Vxx4/G6Uro8vl8iBVdXEewVZ+/uD/4UGiGwRjhjeZFWEW/
YQXn15it7mNqvQyBpebSFdjyQL9powsp7DOv5hJk/XtpIlbF8QInRKGbd3q96XHdAfjgxeOHcCrn
FfdlzDC0UR3gF3fOWGw7amLoCYBn+qJ3JzJZcETQ/+f/JdwESXf8+cyhUqfZLfIPr+RB9QkSQ38m
yQ7GHnLumb1ysjUZib4Fws3oUy+b83gwaaOiMElr4j6xvQuBTvUfp+vmFzcLradOlOfurxMEs7XY
LVoL3Whx+TqZHbWzKNPCUHlHFNEdkUDIivmAaiCCGYGbybBoAmee0krfzrLJhkOFW3IVFHVcRocJ
8e5e9fuYzehXndvmm7aPk6L1oTIUSXuV8C7ovqbGqtL5RWGEueZ3OIY7YHWy2FMggMmOzoxZR1X/
+LX9uYBMFhss4gdqM6axeubURsvzyS7EnynUpgdEHbKLzJvq7ajb6Zul4Vnx+Xjr+wtKLhUR4nUa
lJBr11mC2lVKqNfS+BGWsMgAnIw+cgPpHok851xuvn4BcIehTIDyNu4NgA/WtkllzBkwybTfIXP3
9u9KRZC688UkOiXbdIIaxU7MGL7u9MTiNQz6GGTl6Mc1TzXSTm0/FlmQK3FiJJsGoJh5PXum7Hyu
Xzc7t6VP6hsYEy0UE+oIyMqAAFnd7LycUZ+FVfbRYVwz/NZr+H6IDffpAF2aIrGCCFSjpr97oUD9
R+S1Fd8ERFEqmikRstgXPPf5ubhkdaEs1NWlsLEsINRV7ubjk2aFphKGldY+lIoybnSj93b/j7nz
WI4c27Lsr5TlHFnQoq3yDSBckk7SKYMTGIPBgNYX8ut7OTOrKukZRXb3qM2epb0wkg44xBXn7L32
nIt8O1Vl72VdYlFCi53g84fkfIv1flQcwYTQsMsAa3Z21CJq09DMDXEk+6dc2ekYb3LSTXaVSm2l
NcZhzwJiWOmM2p4JlPIKN9pXavezMeZ0DqigWHiiR+QNOfcI91BKqlB3mmM9ZnXqCTtUSD3tZ3tt
kWJwEFES51+s5X9xsSkaAv5DiXRq0Z6Z3BAHj/VUKc0x62ftuiQFfS0N2UQKlyPgOTDkLKGurj+/
2L88KFJLWnooJajSfLzDEhSMWhRjeyzSrNziIc7XstIkl1JSEk98aiRIVTp+cYfPhoH3i3vKaOSh
wsWI5urjQRvDrinuiO5YZSVQOlrrHv7JxdebQvpisj9/sf48lkm1krYUxs3zdUyeSi3tE7U9xpVk
ltue+oTslnmlh/sFRFC0KvWCziGvQaocWyXVZz8O1TZ1dUgfwlUwNDdf1ODORqY/94enGZoxkJqY
c3bNZXyk6iiX1THJk+hScpQh6Kv4qxXw2Q7q/SinQAyuwGn98d5o/dtmTSgJI0JTl8epmuPLvupe
l0KaboUcxX7kAAsFlyLWdZw2GwSTz58/Vud3+LQFplasY7HHmkvz/eMdTqXISodIT47S4qQ3TJ2S
51TLsDMSllyfH+oXV/OkHTzNziehl362GqDdNOWSUVRHaeg1WkmTuFJzJ3v5/Ci/uJonDQj1CPSt
BpC+j18IClEod4lUHzMFX14ey62XhqHpa2ABg6HXm80w6zSlm5PnG3P6V+Hh5+MRTC4iBniKeYiZ
Js5n6rzJRg1PqjhiegPsHdb0pGUtkXN/1tT6uTSi8KsJ9PQW/m01yQN0EoOyD4fRgKzhXBOJhqPO
4kbtj8MoSft4jKYoGBep+4HIh7gllMTKoQxF/wpJY9wWdLVeeycuXpWkm77nfI3kz9XDv79O/yt6
q67/PHb3r//g369VPUPKicXZP/91Vb+Vt6J9exOXL/V/nP70v3714x/+6zJ5bauu+inOf+vDH/H5
fx3ffxEvH/4RlAC055v+rZ2Pb12fi/cDcKan3/w//eG/vb1/yt1cv/3x2yvWenH6tCipyt/++tH2
xx+/naqI//73j//rZ4eXgj9b9y/irXjJeWT//LT//JO3l0788Ztk278jK6TXBA1BP9UkeUXGt/cf
Oerv1GqQwJCuAgjt3chcVq2I//hNsX6nIYednA3eaVl2srZ2Vf/+I+135nzrBNs7dZZo3v32nyf3
4S799137Nygw11VSiu6P33jnPzxJp1iX0xaI+j8oBeaa82JeNpJwry1lttYbmudlrTRuZYjML0px
LSd2EQjFKDxoeT8ZhMs72WqllRikmym0Nmk6tz64526lT2WEGFadt6GRRVs1s0bLtTsLHEK8HssG
WMgcUUioFO27ukylP+t17fbz+FylSeZSvAFPaPQXdqInLuVEwyOP9iazh6eyOGHWQsBK9SiThz1E
P63JHoJmnvFZj81PA1taEKVm7ArNBOtcZ+uhzm9LSzJWSOI01mj9PAWkZFVuj+WvZM0mwsVV8rje
lF0frcQo30UKHQ4azpqfx7b9KJxGxroc6WWyzts0cRnm2NmLWlwQcK6t+LF5qQ7TfFOndYQlqUvz
DT7OzrezgoRDogEJykqSg1Urh4lreUksaMmyqN4NjZWsNbtR/TRsPVNq4sjVxrrb9yRQWm4ZN2x8
tdZ4bkLUc9Rj5MtUaQ91qtzLITEpRZaZa5AK0U98yawBagfFbATjqZ9rPfKdVD0ZejpfqdBuZkVW
u4leShsCGWsXTe9TVCSXetcuK53AxPu5mO9Z+6qbZpSjyzLuiy3tZ/Wlass88ptZ6H4yGfFzDqfX
K5VFbVzaad3OmPJv8mjOPwyr6S4SPTdpspvzU9VI3XcE8C+osUvdzejcC9fSaP/T8odhly1zP3E1
HXxciF4tL52wU49k/l45eay5jVE1O6vCzW0WZXMn8LcAQuqwwTqlh0w1f1r0sEA/o/T+kFakF3Sj
+SNqoR+UZEb8QH6RpC6Qll69ic1Sky7F2KRiIyYWDNS6puIiHIWUBoYRZ7tlMMBlDVM4tB7WrJy0
Ejn0+ilqys1QSWH9CBkqSzf9rJZHiE3s0NVJjPDmLGBcLJMulsjQLtA5HmlMTIExEN9QlnDH2iW2
PeLRHpE6QQOZ3FnSZiaf/FEVBGIWc/3QhU7na+18y/5Fv0UbhlKowtDgKk1WyH7fgSTziAKa58ea
PUDzNCAwuTQazd6wxBaBUfbd4ySNySpREusVNGRa+5kjLbdml4W7IuEGRhHIWDkcO3JgCnGbjhCh
ClIG7+SqcNapZLE9bifD3qutweuRIlexjEY9ZlWbX01dUjxpM69s3lfyhSUvqRYkPZl7VwQtSDwP
hZasytGWHqvCnK77UkWtMquN4N1PaX1wD6V0PUhytamN7gYxw0+ZDbc3j4ApLOFY6K763F/oIBGD
qvW7xJYTN46LqzwMn3Ck+dJAwos0XjWV1fuToWdbszWTTdMWb/00Tp7paOWqGeRVkeqQ9Mq897US
zDpscsfTS31CTgGpPEy9zmrVoCyiVZ9G0jFMogMM6B+hrIk3Ebf1qk8cBUKmDhFMGqC7AXm8zzrT
jpOLNpLyvEOEkiXGHER079I56KhTJ87KhMPiwK8b6/6BbtB+CU3tVWuz7ActN5MI1NK8DrtY3zWN
4opWXC+LZHh9JGzXESZbbHvJN02jw7pdWrC3LKSsmzQxXoWYOzedHNNTw5rA9MEJcl1Z3DCKh4cu
DrVDKR3NpptND+lk7euMj5d9M4HEK9P0wiGU+FvqiPBKQ6t1icosuuz7Mm8CVSvDFYJ781D0nWiC
TtJWBrmU05hcEC+8t3uEOdNUfldnbUsUGcTqDu5NX/fwbKZkG4bt7RTlwMEc+cZYpn1Yl5Y/1gJV
nkH+cXdyR0hZk+2q5hugP2TlxkDUdS72sHXs6zYPExKf6uHKSQuMDcRuPRQWQbt1LpcdnP7mpIRL
ZckVojVWcqYgT5LBr5LOaxVrRakqRF7FiO1jeYV5doN6EMM8ErdhWxe16pdJrP0cLCOQcvxNUj/M
N6cx06MPfrno1rAxFmXP/dI8ArSrLQQ00Hb0qIB/x9WdmTUrKzGVKzuXStJn5OmHamT5auw689qJ
ZmU3ieS2053Zs9q5utPMMPcqVn9eLRtozVqgQ7XaRptikKKA57f2CMAjxawU8i0kkuo4dJPp0mB/
kiU734smtQIrin4wTq2mpqJdJvPG4eCFsoUkSfVY6C23QnEejKhCmVueLKJO5qP4eiTiG7CSbkS+
ZooZ4uMMRQiCut9Nk/BydXHbNrwwkmh+FkuREL8XIS0Kc3llUjMuLDymyPrWkOzyIC6c8Uoohdeq
2b2eDyDRyyFx26aZVrae2auOufLOEtF9qDctt7mz/SqzbodxeVqGMbsdurTxQ30cLnIEnxt96MCc
T3286tFd+KxBZs8AQaO16UmVWB2iqT90jloECsFneweDi6sn07wVajnvY3gzBGqOrRfi4eKpsPmi
44ygBChmkMykQVMY8DhFiC+NdGPLfcuQgopMS8OrLCR+z2L5UUEjWZFegl3KGtq9aobTidnnmu3C
SCWy8K6fllXa608LpDotGQguPcZTz3bCNTvVSHVcCbE+xAhWKJy66qzgEY6tULYeiI7I1pJmD6oP
QtIWL11Xl1ezU12VirpSWWJkefnA0G249EMSTwxCCaZEKgOIRelKD9WNKAf9UREqKr4u3kyOc6mS
lVCV6egpw3xJc7T1NAjxtWleVhmjTTL7ZRv5qVy4sZRskam1AKHs0rOVcgX6042SR6bVFxRsQari
pnCczHRnHgt7QsY4Ny1rLZPQBnHolpCc0jDem868LeMkmCrT7Yb2ta+j+DIanOlWGuNrlqLHZFDi
Vcx+diNlFVK4jhzgTmO2M30cGz3iOXCTmk3vo6li5RZB4crKT+u0OO1ddaTya6BP9Y2wmf2o6p3b
UcVNpI7Om+H05WWvENQ8TPrrhC5iVU1WeyO1/cAkEor6qs7Si1P2mOgpvQ6jGvvOPCdp0OcsvOEy
4twSblXFyXLZthGQWWFPVXbQO00zLrO+K0KEyFALra1E9W504yScpa0+x+nwmIEnc17nucO+9/+w
IbqrCv53vsf5sC/6H3dCH35r/Vadthvd+Uf9f7hdYq342X7p+qV8KT5slt7/4K/dkmX9TooJAnYa
ruyZEDL/127J1n6nGgUPH5k7i+33jdRfuyXnd+qfOKlOci9KKuZJsPDXbonPO1VJnVNgCWs36uj/
N7uls2bDSSBE2RNTMpINzMl0xT5WGkpsDIz8kx40Io5X1CKUW9WaR7JFgSyo9qQeiFQV22GZVY1M
RdUhzp1XFxdueqFJcuarfaejOZeHgHKCsRYiajok7ULynT6R12bM50RYSj2LntD2bxf6r73f3/d6
72kw/100eD97m6rWyYzAbpPz/3j2YJrhl4WOFgBeta8Jp0r2DhMM+ejRnPiiNL5VKRr+eU6BpUMc
jXdzCrRWI8nHYJZJICPALVgNcrJaUi4CrNLMbUSR7bqyHkFf9s9dXB1pJzZPlBbJmCf4+jnMAVEr
VOpHX4XS5zXTPK0bLR72sUNSegil1EeWbAaijKuDPBTJpqqkbpVaEkN3D6uWRU26b4viK9HMqS70
8XqgmTlpNMjxw1t6fj2MVi6qPs+0wG6L6S4nOKd3cQBEe8BVrTvjBXxq5EUlkq4dvn9+L85Kn6d7
gbWWwi7/jzI45eyP96LMWYrScyT7cuQ/9I6de5Evs1/ZyQljGK5yGry+1RetGw/DgzRl2Y655/Xz
0/hYYT6dBY8zCmBsP1wBOnYfz6KKGaoH+rnBOGgK7R72APKY/0Q+9aCr9F65Dn8Vihiu/oeKwz8u
Op56XPBgMKh94Kn6eMihjsNeNJYI7FFmbWvaT0XTHju7/OpA/7y7p8QF2hAI+xQcVaeq4d9qrGU9
RKWxmCfrQT6DvjeWao2zQ6zKRtV9Jhla2a1NyvxA8vvnl/WsS/J+XSnQIG+gwApZQz47dsidjeq6
FwF44Wpd4E6Ak1Rmvo23KgDEeVeXQPqmU0SVsjywPfkqzONXX97h+2s02FA2nl9l4ElmxqZWBJUR
EvlavUyN+ZRCcHAbVqqjUFhHmneff+uPxd73L01fhjHbJO4CgdXZI51II4XzPhFBPXbGNkmizjMz
u77//Cgfq9eno1DkPfVEMYODmjsXI/TgLbvSctrAyhKiDBy9ZMASnVtmeuJ9fqhf3EaOhXtLpszm
kE501vWhdErVpKMcn4X6vm+s+0Yx3qS4TL0EOry7pG3QyHO+WZTcV0X3+MXh//l22gSyQORjemMu
PNfndvqCrlLj8EJTf5D5eSFP7bMli2ct6jdKyFKpjkJ2EqaPgP9WlpznEQoqPRvI2RRt1lDYE68H
J+Nl1rfPz+0Xd+HDqZ094KIr4iGMODVs1Tu1dK4dXXzn1mw+P8wvhkkugUXI1btIg/Hy40tsSgVl
DXVpAzAOt3Sl1naF31NrW5woPVvXdBXLMbU1qnxqFs3uOLFI//wc/vlYcwonhi4PNuKe83ZJkpIO
XQHuCTIbyoCl1w6bXa354pt+7CG8P9YchWXFSb0q88B9/KJylebFiJogwANxH83WncjFQ8ls205d
8PkX+tVjxQtEA4jh8UQ1+HgoMoUcuTF6mkxL3W5gbpCiRq1B7WN9PRjCcBOYRF9cxF99vZOcAcc7
ZgHlPMLEaVGKTGnXBnrd30VsSrC0td9Re++GWPvx+ff71Wt7EivRoqZBguHt7LVtJHNRw7ltA7Jl
c7+Qmgn3VVV40UzoYVyn47oWCdEAwn6qotGTm1r94m7+8rmlM8+3JfCCus/Z+9GPxBE2ommD1tQv
Hab4fdIM6Yq6sz/N/dvMbblQlDTx8c2tWbeyxWqlL675L08CuTfjP20iJqGzG505EY64uGwDY6qe
EAkdZ0W9nBVxVyv1A0u7a+auhYrrTz1G9D5VX7Tlzlgvfz7TdOMYpFhjIZE8uw9DkRY9buI2GLph
DtJBunAyuVqfYKSBMMpVp3fBkCXZymyQ0kwUqyQ3BuDvS6CNhdB0t5wVL9Ot1A0bKducBAk+pkfZ
//yB+efDyfbxxMBgQU9v9ByEJdulFS+I+5i49Puk1+xd6qAlsJHY0P4ev5hV/jl0MpWQVYlET+cZ
1c+uSjeqZi/SXIE01g0/siy5NbSKgpX01fL2nX/6cX17Iv/QKwS1Q7fwPGo0TUMlmzJdPhVYtlJe
Py1apntz2V1PEevKBJujG7UzBdSi3E24v3wQx+OmLtDgyOjhS0urXJIWbb/MrGeBl3EjRmjGdVlQ
ujBYTFAlvWkH7o8OLt2lAt76tZj9Qet1z5LRuonyi/78+b2iqHOiQnGr3lfu56Px2Je4NimIBT0b
KIr4hX0zRTiObdoCPsifr8bl89H/z+PBNWbnyUbyXFgfFyId5LpdgpbV+Z7gEeOGLAzziyfwfEg+
HQVGFEkC9MpPa9aPQ3KuJwp0/2IJqBpRD6/j78uUPAu9vugKnLDU7r444OkD//5ocECEerT9WNSg
6DzvH081fHpDyeZAjazoCSKIGsR986K2yivGm9YtBlIN0kovvzjuu/7v/MCsiU8Gn1Pz7bxXb6Q2
Fky0ZUHeULqqmYXUSrsLhZW52dhpO3Wog9RI7+3lJ+7UWyKpr0y7vAA59mOpiidkqqk7OHH1xVh5
/lJyPU5OBlxiAFlOmLOPN4DupQCz086Bg2PbD6dI39Zh5HhOPdfbz0ebMyIktAPsgAQbnDZADoF3
54yHjMA0co0T5MgGItp2KSMv0ijgW5RrI3YJwYIQzTcX5cUYwxW1qc5j5yd5eqXjgMptNx+T75+f
0y8eB6TfaCiYLtgGnhPU+4achzHMpiDtTLGil0kttOnqwLCWF1WbnxC8J16U5F8lTfxjqgZbzSTJ
ThAWi3zaNHy87tRsGM8nRExzl/3M8UkTJ2JhnfExdycBup/lYiz7am+CJFoNadZablM04sfnX9/U
//E6sFA40Wg0A1/oP25JnzfaEPXSEOggrX4YdfgtG5IrRPj9OrTEWzb25t3A2gZ2vOJExzat502e
ExOHLe9GststcVj2RT9k1WZqoV2Dq4pKvI/0Jxt9ale6tFQ3loQ6pKb9s830Rdk65UKGpJyX34yi
MTaVtsjPZHqo61CvnDWdauqdbdmsGoKKvW6SXXqGBXbnoThURIk1TUkDY24KzySPBht2+r2ULGsH
cEdDmqBMR1FUnGSvn1rC1apU1Ydm1KbjnC+la9PE3ahmZxyayiA5eMirq6ITyzp2CiuIGwWc8kCn
5pThM13CkNMPwsYf6Zr0NPfTqGT3mQXwe11bMLi/eBn/OcYzMSKWQNzIS4Ib4uNDAfiIfkPeDsFI
mPMPO2/Ce1UJy02xyA9G63yVz/qLh5Abz2qNLRYVxn+MSdLczCnu7zGISu0Ok9I99/A7QVjPfZdl
bjJGbKm6TWNpQTRLr58/eu9c9I8DIl8WiR89TtmiCaJ+/LKE8JU2jPEhqK0ofOiVWoVCZRk+LbHw
NcEDklBjbyRPzaXpaIImeMwlLb2LAbTsI6syfw4p6jxwE9JeFDQgXDItAAm1TZXQLDyNZpk8T0d5
dlTPQfbsCeKDjjKm/nVNzBh18j5Zf/6d/jmaIDY3VCzW1NUQFJ+91LkxQ0UYR96mNiKHqW6Ta5Tv
9pVdTzw7Zhxu7QG9klCtXP3i0WEhcHo6zi4oRQ9mL86A7Inz4TVWQhGFIWWIME7LZJWlZebijCy2
amUjM6lrs/6G3a8zXUhU1ratEwP+RyEVgDGK8gcJEsljVJqoBSbyDMrOmK4XdOJUkIhp3wMnmJ9s
M9a2aj38zPtJOaSx3e3VTMkP9qiwc2rC0tDdIbadjeiLaVhJyVxdT43xDR3wgbwzZaOqlb6v7ar1
47G4X5ziRSvLiPdOVFut69TH1iqs57kCgEkaTX5ZTtq0zcPWoo+uNtciB+HOisU5ImyrD6OudrYX
Nn1RBDXYABodebuJ7VS9I1uZNJtB0oKF+XaDxKb+RlKGskbFC3By6i1XK+tmcBOmmae4qMZ76jZO
gA1DbYNwrlBfNOBUUQhSXwhqTeZCFEVbXSTY/a4m3N05vJShIlpkXEgK7IblRcp66YV1tnLXjZrx
YkxND8WF7OPKVTr6fSmxQd+m3En9hSztmyzt85WthctWFlJC69+eb5QhrLwBRbordSTGswVPFT9G
B/cSq70yupI2yE7k2sZiBHUpKg2bZ9kcCOYRYpUBg/BIPZ0ujVqqfCOWI/IPMRcmHmJH1VzPkFE2
pTl2d3hA6bOS3lF/o59ar7qmqBIX1rlzQKNZX3bQZN2sTcpnW2vivRHHYgXlw/KdyFRdewgTdwBc
lAZtlWUpLeyy+MZaxgAO1dKajS0DwAmpmwEG8j6YQeXs5ixNN2rSgLOOhv56ngFTzJlDEiEhJoe8
mNLdrKtkaJGhQg8BLb4tp5rXyUj60llLg7hWLuPw5EiQ4AXjWHBMkgk6W9ohaTLeJjHXHQsJtKQk
E1a8aLagzLVGu2Drnqm2zVqQWaRt55ZN8aoyB3oVtNIy1u5aTow8+qdmI4NfCdIslrwoHZJ1Zoba
1sYuvtbtpD/IxDLtYhhmm7ztliMp03HrJQNWWjca83m3WHN0c0rS9Bajdi4yrQupcSe3BFArF41R
l2tRt/JDi3pjT3amEdDaDVddKytFIAOk201t1vgwdpyHLHWG1dTa1nPSm81mQdMBiX/JYm/K5uIx
6UuUTFI5XyLbmLyTVd125cJRdyPtRi9ZcJLPxH8tkynxkinJkbZovYOW6TzMA6KKNjSmI9mQGsE7
ld1ctnMerqoh92oCpLkiQjmgqGy8hXrYZWjOAel3467KFOtQVa1N0KSt+KYjkjVqmR5wPhHCpovJ
XNoJ8BoHw0zbW16Tb73Var5p17mPm35Yi1a1to7InJ1sJ9JmMUTiLyjf7uCaWsEUhc7TpKTTcYrV
5bUGf8NwNdqrmkHzCC2vu+zlWvhlntmHucjNS8sKB2JLFzwVzAKvgG+4dWGRPtVgH3BScU/HLjMD
fOD6IUwmgtvYqlV7pXbiaWOJLPO7omXrNyeDuKSNT7cqwap1p9AhOM6lLTYKvgAvSeRmb9fRfCVl
ReBoHbqfQp2O1aQl+3BKq9VAYX+lWuEcSKotBfmIhgWciL1v2A3vICO9jObk9K4IU8mTJaFtctO4
MYuOyahunUBNzPQ6YYt6DQMy7FxqjfLgqosE06hatMsRqgZiQ6VisZhmhlO5ppJBUTJ67dJMjKFz
iSK9L6UmMKtluU3GVDkQaattOURL3XSoXTPNZLR1batp3vssSFIe7S4gJCEbkkStxiBkrv1GyCk6
2s6uv6l9m+47iDk/xqksPdGM1V7DIbku7NEJirJAUZu0GZFNIxfiidQfzlGZhpIY0H6D/37YNXm3
rWM7uhocu12VtdHs8JrUhyTL7RspLXs8JX1z7G17ecarlDyaZK3elE58S5KQ9GYuls7YkyCNrHvl
oM1ygQtpKL0UbNU1QcaxspUipZ8v6xIJXF+DkXOnMq2tqzpNW2VDEo19pJhSk3ebkT812/zxye9y
P1gD2s9JdkbUM300EPuIyuAmyfXJWaHT6n2uMFkPca+Q4kiVFiCordWSO+ILHNYwUK1VnAEzchva
u5OXNcOyrRelXqENKm/qzARhYRNC6rVpew9WeCRtsTWvKmSSb6kiTY957EgcuhvG1aBM4aMm6XGD
xKGKEd4M1RPZxrblmYNkVkE8GfOqgyQTu6j1nb2w5B9LX1lBP4iVyAzUmEODECkLjUvESOmjQxTW
OgkhVrg5CliPWWa8pjg+PFuZlL1kcpHcVfUUgQwCZuU506iKlTqpHVq0Vlq+SfpQNr6eCbv2+Phi
Y0QL442cb0fAgDf0R8kPKLXMA3NXovJy+vHenLT5upZOqZMROrUTS6hw1bTWdgqq/lWESWc/mPRk
snq9FGiGJrYnL6OjisNgaNN9GMLhWk2KFB9C0Exvspx8r63BuoqE0f6Q6px1Yo/O5n4aGVPozs7T
da1MrGoyCNr3y6LSPawM+VDXabZ10l6l8CiQwyEmd7s6Q3iUpvm3fpFxVw1EvYuyKxjMkP9U0a2c
DXv2O52nTSA6nS7aI4K9MQHAudBInAvw9MphiGRtS9XR1gIzZIOzVtBVXgBGYQ1qTOVxlnMVw8oo
/JgO5POUokB6sLrl25zoMSSxMkQz3LenxYU+cIO6irczjp3dPKm7iHX4pphaBCsme551uxjX+SiV
IbQBwQYmVhtmOa3TGIKBgTG1WyV9BK6JPV2PYxjX7vsqyOmjeD3EtbGthi5b3Ckpmo0yJTubc7xk
udJdM5DmriWsh4J4UKB2ubOHTgL/Mx1uRiVKVkzd6X4Sy17ui8gXZmPfpaymjULu1lbPklrKB2U1
xPkGGVjBACpVLtu8zu1VIjrDIhhjelM9vCkmZPVnyDO1MYxycWu5IECltoKCDPVVHeN1sUPgT041
PplpL23ybuKUx5oDGln8wBXKvhcN2QGwE61VZlvRAQAyq2vb2WbGMAXAzLsrodsm5C2KRm0TT4+m
WSS7Lo8YgdpwfsBGJPYVsEVRFYAsScN2lVEmIq6bkA9NleWhrwZLomnrpidcTuvGCjLiJqmn2dej
9I6XOfeyaDlkdWl7jlxnQYcpSpijzJuv6Df4sYgyNibEddOc9CsBcecKA9V8rS51R4o2qL7DDKlo
b9AwvGnTGOM55vvDMqdXzG0IhLkyrGBn1htFy3J0NJ0uSCyz8BwGuhsDchx5p4VxkXZJcxy1yLmw
lVNoLMqxPKeA5Zu9aV9Mpx/IrUgjT5eT3FWqSAliSdcRAXV20JG5tGEP1LvW0Ey7eJwM6mFRf8/n
7Aferh3qU3Gq2iviJSpeZitBjyiy0a94anfQ61iRaWG8bvRcZ50cphdqb5iMWDX3MAqbIAmLA7AR
5SDpPJspawwJAfom7MJpFXcO8dJA2/nz8VUz0YUhtJ4PSDsXH4niuJXHTLuXwqqB5h/NxwGZ71YD
wncd9WGzHlSZTU7VZ5LpK/I4FT4N04nhU5kvrEUt1k2rz/cmwkw3dar0qKcmso6m0DHEgihHU1eV
xqUWlZkGksrScxcTFrscNm4uzqhmT48EMDxiK+LL20Tn5ekXJZ1hpMnZyomHmFigDoAdhBfDTyVt
eTNTsx79wnQyPicKB9bpjTCv5zDWeHTstnpO0YXdDlJWbwUyUVye4WijWde14aar2ed6RPqOh0aE
42Go1GnVoCjGHjCHDFNVuxR30LSkCzCaBtP9YrIAqBSJmhE1TPQ1fq8j6wtxW1yAT5uOxF8aL9NQ
/JTSxtBXVLI0brqMZyGRLSmnCgL/wFfnOl+PgLwuKEVJuwhGyEqB64AFzOwRYyvON7ga5SOCTqTs
5pisYSI4gRKXLF/yhIu6tDMDr7Aq2x9UVoI6s+BW6uroSoaVwhJ7STZdpZZUco06wBLV4AlwvJJc
UUSI8oTU0LBRY9uJN9ALmsUyB8Xc1CvFkewT7D4LgzHRrM1AEmxgznn9OvN4+XJkGavQlqyVwaqR
3r6YEdwBJpeuIeR1a/YI9cW7mEborRJkSzEPLvha+aVC7Oebra3swlTUdMZQq9fUuRFfC5SeCyr0
NEGp1OQAdEaDRZ1G5rCc4sOQs6hdYSEiXnc0d40zH2jtKQ9LLf0A6hM9QMNMvg+CxNOlj4rXXiqQ
d8hZlXm6KI9j3ke7jhjoi5kQUhd7i+zHNbpOqNhq5I6lo9w6egR0q4bKB1+UU4L0HkRDfmGLViFM
TGtLr3eG0GulobkYbHU9aqzpCIyVNk2dNUEJXHsnU71eT4YT7hRiqteRRFK5UoayH9k1L2tLx0kl
VGXfM1i5U92yf5E655IC/aJ68dKiE6HoujGEg4qSFYNFP6QKBfNrE4k7dV4wnJiVgqAwK+ImyEaQ
spRELh2ZCm2rkZ5ljmK9aC3L20jruYqoObfj1KPA1P43dee15DaW5vlX6RdABby5XAAkkuklpVzd
IFSSCt7jwD39/pCtmUmCbHLUGxOx0xfdUaFWHeLYz/zNbILa1IbPuprBSK+lRvXCLmf/lq2xo8JW
3kmFw3vXqv4QvyyGHt9KCKvK7hQTMIa5TfsGE1HEJeyW6K7USATSl2hMwkOoyJGP6GxHBWL+EHWJ
eTsjZ+gnNuDltYaMy7uGTUGpFQkU6hKMlcyV5ORVAfhaXmqPSasCKgOV5xC779J0hF8HfjascZXC
cNpNO8XCV7p/hCiBkzVp1+Bow/eITr1HBP3VQW/zcc5NilEA9p4jHWowlRHdrczc9IYwvHcsAGdm
3437JUydnSZVh2VBg0rSpS8Anw8o2fwslSL30D4miRsr1e9TLAimxexcogUnaPv6oAsRw7Rplpeh
XAWs4nTx+kmRD5GS7FKZ5hW5itdhZuxXY9RQBpkRD6XusKtjS9pjGLCnvh/Rc1xfhBQj7GbKxntI
zWjT6hXiqzbKoHk4vyCVWPqylWU7WTKtB9QDDc9I6nutzJJdlrAVjFiZUS6WaZ0k0wPaARE3YP4e
PnrvGknhsMV64t0pAHP+kUX41kfpJybqE7KcN6PeBjPG9qMomoeGF1nfDW2Ev1oS2liyNZPmEKIs
s2O4wgLibOvS9Kzl2McqKkEQzjquxU05ug1SfLaLjOT8DEl6eqcnzVS79QBVQDcyzNuiVH20yeh/
JnhAe7JSfl7oUVaunnWj10UUT5xOmnaov0demIQigIGgf+c8Ocj0cu3PbJY7E60LfG0oFnkRuWVZ
Oj24PXgOOV4crTJonwdFe7EXFSnVoqgfDUB9Liivz0mhJr6Fezd4L2W5K9sm39Ws5k1SqYqHlDeZ
mTN0RELa6OVKRD6faM6fard8zLuIVJKsnVc0pdAypz8oTmRe4yQf1UkSgDHjwbPy/ocIwVa3CltO
J7mmvKk+G+qg7pLUkR9iS7ffabawH5NYwea5FukN2LjiEdnPAyBu+3GteuPrMIqc9yFPPoXzXPF8
Z8ZjDzX4Icf16lFuWvCSTbSXR+2LHSmA2ktihxAy38NqwMnhGs0bE/T4F0uZphtFdN5Ao/xxIDQA
3ddPfzmjVL+v0omuATr8u3BRlltq3PQPTLi/njFZ9d4UTXcD57R4lJo0fOjjHIHkqlVUgJWVI6Pd
LlFNywEUtB6MJYmXIpbN5GNPkQeJYhtVsO/GYvFA5YpZR2uCrD0Osk5AHEWRX8si/mZRE7nD0iR9
Z7EGd9HYlHelrM22by9W99Mx55jh4pS2xNz3N2U6R0+WhSG4wZv8A8qR9KFutezvsC7m+ymP6q9d
oWXv+14eVsVAKlpWQ8N+Hg0lgF0iaPh3Kn6k9FoAtrN5sKWEBNXYHEW1/RKp3fyilEkbTE42fOxQ
j3rH6vay14skvglDAp8oldN7q43yHa36+q6s0jDfke9MLqGPeRdixkR+3uueMCb4AxqC6b7K0A99
OSV00FpxSJspp+4IZ2/pdHs/t2YKLHDoH0HLw1Me5vhZhFLxoWiH9qZNDKIaO4tolzapGtETID+a
3idKOYX7xlEotGdKa3yLloRCBYhKZzcUE8skCBnSO7XnelHhHv/ltLxTizXWGMAZhvPSmLHhNVpR
e0te6J/KWYs+S4Q2VjUjg54hzudSnJPQDW0q6AoTz0SxSI5X95b2Kelw6eitKfrAHf+eip4n66TE
tPwJTT5kVB8J1Ix9YzbBBOcCwLF9iBIeMJQDXEuJZU9R2CZIs/3ZFxQfOoD3NCGkv7UMVJkc11S4
C81dFqHvKGvfxDQbvCkpS1+ycUcA4wgLMus/JXaDq7kmvqOE0rltPnZ+FZsrc616X1cNFcEQQlYT
J8YtrNDatWbDuG8VCZaj5VS7ZcohWg5Zf4ipYvsGj+xPKNS61xuFutcXw/g5T5C5DDFpviDQM+Fj
eOnoDHeQSLDUo697oF4veZi0Gn67DFXn6gPu27GDSEjM37uFfqhVTB2VPkqw3Qcho/dC+Wp4qCMu
ChVe5UsmhLOThQY5YjDKeFUCJjHq0K0hOoOMBGjVZDNN9ruGstb9a8I9x+X4MYpL5V7TosGHqNK7
8lzFN3aaGzy7o32XYGEBeTyHQKLuZ7unZtWAbQ/UShUfFF0pgkGfhz3F6lyC+1mlAS4Yzo0+igmm
Vl9/TdvK+lZCkv3SKn33iboaZKcxmaPUT9W4uiuGCRobXYI7bJO0wyRRJp6JeO7RK64hLGUY2M8R
EsxlCjVujj9d7vW8Kl8ct1tWCBmfgJQSoIItyGikGZXFstrsFD3VPalreO8U52O5uuXm9VMZKvUH
g1/1kZ7LT54ngha1kFG6HrXc+Gau4fQY2WZgNaT6uZx/VMa0uu2qJXKzpIyprxnOld98pgNvcM8D
JNHQzqLxuwFG6VSYMILOQG9Wqf5xTibHiycNorJeZ16OB82+W28cVVQ/Yo2D1NE0uEuLTl8ltjp3
UQF9Ehy1V5ABp30zwwKJreCSRzqIlN9xK1CTyyZarAiKHiXvDqQJ/ah3IQmmW6Kli/x4FrpNJ13T
NnllLWyWEIALHIm1C4mg3vq73iClcaljR/dJs1sqJb91qrBxZxM7HD+MrZc61b4BT/84gyf27DZF
vzgmUEfjLXN7pDWf86XOQS0a3yg9ZA80Iu3HMdGrg9XMmr9IdNuKRa2Az8prk6pVaCZMyuTT7Pi7
BXzrUtG2iNTgB5LPqN/DtnkMYbS7Sq0gtD06QbEA2zNoz987CypW0gxrwMoz9dZ0iox3Abc7VZjm
C+WY+CAPy/C1zZTFb8NCBFLaaehAKDnRTPHVhnoQIcimmN8Xzo7L0avu9CWaf14+FCfIO7R0ASrT
fwTbgEziFrnrzBWI0dWUqpaM2R/bOYBI6TxSic+CvMJBwWtMK34RtpRw3cBaVkwZ4pqBvNrlX3IC
bABYoWKkB8iHFg4CGcdLO/AndSLkatfPmvnODHGdgTI7Pr+O8kt84Re1ZKP2sPnHfy3p8N8iMh39
n87Tpv4/5DrRq//XyhD/B3GJSHz7x7fyxz/cb+1f4scR7Ym/+4v0ZCp/gMNCJ5Re9UqKUAEn/ZKI
4I8c6E7csAAo4TCsooL/JRGxEptWRV9whGuZ9T9JT4r5hwOKBck//l1gig3zt0hPa7v+7fVgY78G
nBbYLhAdB5zQ8R4SKmW+Om1nXunC+pBMKOX1s41sv4Xlw19a7aiCJDAL96OsiIdysbHt7ce5gf0/
xNZBnZyGil0bHuZk0T+ja9g5HqXovnSTXl7+ytQwD8JFEgjJTqV9RYL4lcRz9OsBNIHpWaF7BjPy
elTfXG74ZIY8ycbox8KYv9GcUT9kpjGTSjtL5caO035SBmLcClpy5s6F6puULGd5BGgGHFI/tJRq
EleybKUipVAIz4REXS6KKajwkD1aij0/i14bv2itMhs4KWrSM/2UZY+MwbIzrRxhspRM+8tCYi4/
RXlJuV0u6XKbaRrfh2pJgX5eS9gjRavE7eesoZkoD9fAEVuQG4Q67vdXYSMbYXR9xd28mQpFEBbl
ZoWZm2KEBJExBiYT+rxODRPnzVb/dSG85ZptAY3rUFAT0P7hUUETfoOnS6pCVyCGTb5pzeCwy1q+
7aQQFItDR8RC3zuIRPnuf+oWehp+tr1of/4DnZruH3tR/vhGxlT+b2BXcsr/9ZWzXjPfflTdWy2a
Fcv366IxnD9wH4NeAIIW4L+9ev39umj4I1DiyFGh66zAmNVZ0P+4aLQ/YMquOjEwxAASrxHef2nR
wOCiuYCHkwb9Gc3A39CiUdeL5O1R5UdxvYDbYeNg9nwq3+10pVrrkpcayj2FuKj3U0qBuwX3K7Hj
tdfbHRqFaFY6XCUIThOXSV6sG23vFuS8t3E/d38bC9ofnoqn8U/kLQcPsTgdaA06JbTmNGX8oYQ2
fh9dbX6sDNR7WzNftH8ioP4HHsT/vVtxXb5/vRVf4p+8ejFc36PduP6l/+D6qn/wgJE4GFAhQZ6u
lJdfu9GW/2CHslFRP145I+uL+Gs3qtYfEFfBBhKurn9n/aNfu1GV/+Bfg6ufZRHp0MfUfmc3biOn
FQ8KRppnVFdfN//xZWm0I00txagDOh2VZ2ijsQrM1Ps3k/LfuCf/OQqcZV53REyd9R59cyVHhlg9
c7Q6ALLmDX3ouHQ6kFuS9NGdsJmFlYvg5eUxz34ZLQh55USDlNvA85YqXpZZN+ug0NVqN7dd60ly
3fmXR1kX4ug0r59G4VQG7kwJkZ7L8aeh9dp3VATqoFKKJvJ11JhNX44RS6lkhzZpRD27dnWCqHt0
K6WZeqmU34KDo8nWKo1xaORmWhu6xV8JUgHoDpWV0D6kZq+JQK0thKLiuZPuScIl9VkAzlURcYG8
fKejY/wgIOY81dSQb7qul65odL+6or69qmRVBSq9iu3LOvGVzp34dt3GanGoFwzYiC2S/iypKtwz
vYypz9ix+lGYInTnscZApHfCfdrKw42u1+l+VkrCHKmxxiuzfYJhXX8QDAKUMfGAg3q6rsabjWSi
7ZvYFtJRi2Sbt7qiTtho0YBb5Gr+NNMKf5Zgf9AGGUx3smkYSPKkX6G9nm4sXhX87VexbSz2thw2
A93GYSixc7bCfPycmF3xgM/1NSrZyb5aVd+RZ5Rfxd9P1KhRxSzlaIwADIDQ8uyxym9lk6o3nbj2
yqxuoxhMbShrAId3HFjaJ1qYutGrSidThNDRorqDpj99hoqpAJ+uyo8YyEg/lKgd0t89n4xq6TDH
kA8gI9A253OGXDizb6IgWpGLwBCmnF5zV9xcPqAn80gsT76/eq2swYCz2TGRStNb6ZUmSCAS38ZJ
n+1ym9PT5439u1/0OhQatbBBiRa0zS2HRV2mT93YBFLfAV2GTIsxR3vFlWCNXo+OJIOwTgS4gI8N
/uv4BKSlCnY/rWuQPk7utv2U3aj9NDwVaIw+5MKwfvfqXkUDwPERNiHWSYp2PF7C40V1fGrWbvCz
qiX3i552/koiKCbpOwCY2r28YCfHiwFhqGG9AXkTE8btLHILLiVgH0piZuQVc4oIMao0v79WjAJd
EJ4mEtRb5qKFiFeBMmwd4AbkUOoS3U6Ba/zvjML3kB/gaI66/PHkWUnPjOZ6HYxtE+7mdPxrUqzu
yiAnZRjSVSIF5BXgtZjAoTdLFCID17Ar+RZdW2hBjtR6lQWM5qJ8KugV3NPfy24avIWA14sEtAEg
7Ar44pV75NzKYXhGaM1GAeW//vmby1kth9xQQ1YOvEGNT4qj7VE7DK9syI3jFRuRz0XOgRMtw+1i
DY+HAVJs2p3C5yLyUft2T5MujYedWowf5mJ4iZsajKKmuRokzChpDmGt/DnRtYUEaKBhpUC/dOjt
//6utbjImH8Y1PJrmPDm23UDDCfcxDqYNfGyRu97vZmvhVHnJthWqVEAzKJ0umU6agYtELllEHpr
ZSBJK7BRR2vq8qecuTHXEgwytjxxKL1uIpoOL8+KzlEdhG0p34isTl5omza3U2elVy7n9V+1uczW
h1xGzIZs7TVTe7tjZhZjEK2ogwE3RRdMWLGzZaP0ayCEnpgyyYU0NO9aea6vfOTpoYELq3B/IopC
bANn+3gXhWYUpnpd1YEJ8vJrKvBBL2m+BrXoajoIiXEnrLH6CUbEeEA8NL/NdS30zNBIruwcczsH
8KcxNIJ7T4BFsL/5IZKMs2xfgUVQo+ZvWUazsZ6HfBf2oeZmcK2uHNKTx35NGchz+XzuJWqmx9/d
hXbUFWi+BamO3rYH9Sqi/cb2fUzDfrzJigpEc0HJ+OPlXXWydxmXSh3P1iryr7xmxW8OSG+YY5uO
ogxGsqUHzC96N3ci48rrqK836tGOWochDifjWlWSThiOaLFYk5iLIBdS/7Gx7ZmiUy5uwraQ7mYo
IJ4NXv0QF3Ec9JKVP1odwM4Cr0LPFMXylYmbD7pdGLWXG6MJX3FMJwhRlfNiCf1LgUHou0ziGSR3
GQJT7VikDLdabHF7fwLNcKvRx3VLeRK+JBniHR4Zww4sEWKN+SDfYcwc34WA9XzQDclO67XYi1GF
CdBIavcZkLegyKfssS4W059xg9v99jJAlKZSRfbIf7bBq4Q1zKgCrgjieYZ9JROiN+nw9fIgJ/RX
/K5XOjbhFu0BhQzpeJONqiTlczaVQRvm31Hve5pMeDhJklCFw6PUz4byOdYkeK/LjjaF4Y6hGcRo
1KpaVtLQBc41tS1gEudadHFy46y/jLSZejGqKqRtx79MhMkA/WFh+6uTOCxK28JD1hxXVVPFG5SI
E6ByC8BUtq8cvJNrdTPyZk4MnKJtgXRMUKBcB4DIGBFzgXtRoEf+7yzyqsPsGCZH/CTmHRZ1lAXs
SRvR011pNjGNmNj43UBt/SBnpZMSGxKUbqYy02ochalnI+onlECDS+1rS/jp8lY6c20gRsJzD81u
DXo315UsGU0i01cNWsVu/AWoMfqIo3Jlbc7tCuoS0BLp7ZIsbNbG1NoI3FfK2hBcADXUsy9xOBr+
DCj4AWSYeTtGWJpmrYQOz+9/oEm8hEwJ55IGxPGGRBgiEXk5FUFc6sknHXFQX2pH4+byKGceGbJV
xBjWghLN4E3MtHThDDUlweSyaMw7ZLlGkGsi9qsI+GOLnfW3y+OdmVAWjOILAxpr9eD4q1REaxvV
TItAGjopMPAPd9sh0oK0QsG4R0jYVweLd6ac2yvzueY/mwdAJ9zm6oFpSh62GdnJ7XwYITYFy1y0
voE8oreIpfXpg6cfTBZ1F1ll64MYbNyqrpUrnlVn9uvR8Ost8OaZE2yiWhJdHqB2jAYnnvEe5lXT
lejlzHKuJW4I/KwazbTNKBmQpzrsDEZxdONmIvK8SSk0IVShij3I0f7KhXI6qVyWXCiAt4iXTqzw
Fmkiqq7iPKj4Mx8Dyi+0iIyvtp2aniPAEmVVrD9JYGeQHR3sw+9uJmr1nE3U/LhsULA7nlNw7/JQ
mXIdpE32xB3t+LqwpKdGgGbNUenw2GTyI5DrK7fCSVNtVUOi7LWGFLxkCLwcD6xozRglUVjBQk/6
7iErWuiaYCks6W6CS/8TAfCMDARnnu4dCrDdA2mA0XmQ/GhFF9HkfJ5wQveENXFtmMCvvradMlg+
NS7p25hCu3KVeZ5at0/t1nBl0VMFtZa5fy9nkgUnVQjSFjUKgd5N44CcGVIB3afS6MUB+FL1Jx5C
sCdru0ZlHsFm+4k8BwtvdA+/apFtx1Anx/jPDBztz8tLcrrNUfEgcKZYRLIHdPB4ZuB/TGk4pHVg
OZL8tePFBqzXVl8vj3Iaq6KBppFM4SpJNWAr71ZiQoisEdJyEgWOMJruldGx3VArX/D/rF2AVM6V
2+O0wEhHb01JGA/DI+7L4w9r5KSLbYiwAfoZAirdGN7OMr1Ezkd066iIrIbZCIWhqGEEt62aPnUW
FPDf/e71R/B8E6SsOcpmwxdTV2VqFwKactboPIeMdCuaxT4oU7TMbmFFyh1SwcuPy8Oe+3geQDb6
ChsidNiUK0wzjCNQ2EXQJ1YGlbiSAbXaEpodbepPY98DJ03tP5Ex6QDvIfSfYikdXP4Rp1cNbs3k
ZPT1eYnpchwvgCPFbSHHCy9HqdUvuWYh/5v0/c5C3x5B8Rj6MbX89C6N+3GvZ5l1Zfzzk/DmB2x2
QNURyTQhxBKBVtS7pl/SdxOo4l0yjJKfGkZ9B+nY2tMcz0G7Vqtkv2pe2Yanx+t4EjbHK+xnGWKp
BrklEd9QF7LfG/rSXXmjzw2i0B5/re7xv5sCbN9R3h5Ued1lWvzcDTpCR2qhXYk8zo+C8sPrirKx
jtczjrJR1IALqJbrst8rhfoMPcu+cmJOi0Ko18E7oKlKAQZA0mbbaIPTtbrdEEalRe0W+hh/mLq5
9+ki4I1gJKXXiGl4hoxnPJQlmiYztKiftp4jGTAhEg9PNbuJZghXECDT3w4Kjn/cZg6ECeDRUTqW
066WQM3L+Z0EUte/fHIMZvI48mEUfECR+LKoa2wVt+J41BqhMAWlXucfNa0p75cG4H6qx1ey7NPw
g5HgrFhIjlKH25buw7qNEInIi2BeEuwH2xJqleXEuzpp/+yt8loOcG24zbUkqbxqPC4MJ+ehh4rY
yumJwgNmxOnBQevgykSeHY8Oz4o4IoJ8ldF5E8N1PfDwBGhtICP++LGAOhdIXWz6cWP1VKWr8Lej
OaYTSCRhK88IPZHjIzKGhWlHM+MBCIT1NSKemiF44Tl2NwdqOA6/P54GoIHBiKpW/dbj8cqyk+Nx
prUU41GOfZ2Id7ZRfQOb391ZS1HtL+/L1yr3ZmNqZIjgY0BkIKK8zveb+ZSiSs3CSsoC3rphJaX/
3de2F8HCqKLySZITwIqAlJQku0+l5hY2iG8Vld8q2V6qovuKXp+fiXSfmKWfV/VeyxGbbUM/zuX4
ytKv18T2pyo8uGQPINHoTR3/1CGk9zDUdBB15Jxdm/KDpj3Rqa89G/9Uv2iBaF+enfXsn4yI3R7v
LihdxByPR0RBSYHdbWaBJrdjoFnSWqFKMk/u0gdksszbyFpkSifmNX3MMxczLT+abyBikNrepmhD
VOGuU01ZMI/C8KUaV4OuwsXm8ue9gow334fFHpHUepgQ5N7EMhJ2KmMVxlnQZ9Bocxpae6uM0VTB
F+VmbJfkFtLC8i3vE813FCFDsZmcg5G3mQ9nBgJLDlfs8m86c1HqIG9WIAJNQfKn4ymHUw9beUmz
YGWOH7QSWXJ4s4qv5fa1JufZobhJwH+YGg2nzVBNPuD/XvH1Wa8nQSmnJL5RXxwQxPh8+aPOLCf3
1SrEySdR+tnso0JtZN3u7JRcJSz8SmtaRALs9MrUrb93s5ogl+hAkNQD395WKzp51ueiBr4PHj8L
7EFxPkCehtEXhksAtSR+ufxVZ+bPwZUUzD1yZYQom6uKvvpAPqilgRMhqkEDZMK1pJ1vbVFWV47+
2aH4MvoeMn2cbeQvpKqYErVPg7gY8HipUAFbMLY7mCLVr7yfrztsM42OiXUwyBsVTf+TxeqUSogB
9/FUV8YXB9i756CqFhj10PptVnQ3rdzKqMDMMaqhaKsCMC8PGg3EO82Ow3dxouu7mYrYD82KjMaV
JuNnO8PNKCcoW/DQMjSp6R9oOcQcM4OOOJfh8JQhGIs9BTyADiDm78IigNWB711TZrrtpr3O75tb
XshYynQL3zTR7PDNocaQwxDZlevy9IKm5rhKFCt0SlbryuNRlCLsknxAkKTC72dfGbW5GwxbBAjD
VYFpSjCVKLTtf3cX0mvkdV6/isbYVo1Tm+MeSGmcBFRbsn2CGzuUCvA6ljVc2e9nsg+yHsK4f/b3
7W1QPkkpSs8WJA3siaRgFLa+V7RevRVVoyGwgL9KUzX9kzHSQRjR0fBMzFGunAT95JDTnwEQRhNG
423bao8PpHYNeKQkaIEcYZqUY8I1GdWVlTyhp3CkYcNS3OVGgVCz1S8WAq0s9PrjALUShRAAbuKu
TeXQl5ZwolkbQikGIXIPAxNb2LCNMJ0p/4zC2rhfEPJ3kYxs77R5aYLLq32KeuKHscyUHoxXVeNN
vKnQe4FnoK5rIIUHVFQmr5mi7saA4eHOZTk9lirGZEU6IFSoLtbNUiPNurTJsgs7EFKXf87pvcSv
AfTB48ndTm5zvOMNcxr1pjLjIOpM4ys8TXkPGVz14wmy5uWhTmORleEE8ILC7Vrw2hxhA262qfVG
FshsbyqmHfR4QedqRmHZNUtdc/sI9QwKINdKbef2PbkLVBLUSyi0yZs5VwUyDLPWZIGaOtJumoCl
c4Hq1F2G8aZf6nt9lh7QpyvcuZ7VwI619sPljz8zz+Q0tkyJ0+Bq3tZUrVHAs4b2SBQOo0WjR4do
xozEIIKYVw7YmUtM5aEBmohkNOWzTT6oJWlszq+vmqp2txIKsLfFgB07vw2REWNooOEh5H35+86c
aoRwocfQ/5WJNjf7yDJL2MQZT+kM1xJRAaX1aVJejffOTaO1tpepE8sAIrbfVkKWWho9DXj4Hpcp
tZ/mwpax2LAjr1ayHqnluh99uIgE8jLmTmaHaoZIdLwNwqih8WlL97QOUOxS6k+Xp+DsbwPgRl2J
1h832/FRirUoN+1pSYMlnx8zW2/ucQKsYUdU+hX95nOTzVuxtqBBh8pbL3U9U/razAtojo2ZLq5Z
oBtt6QIDqMtfdBqPgaKjw7J6gKwg182JJRiT0J/C1tTGwBAPMaRC9KT7maryE/fWNbuNc/t27fTB
/sAigIbS8fyh5SbHBliigAwy3MMpJmZOGpwp9KLBOCvKfeRk9Cv79tyivSphgxuAYrZNkNLccZpx
cgg5yyqBVW5Ge9MhutUG7Vrf9ETKnSdpzQlgptJnYLhNSUx2EiUe5ZANIikfYkjESds/EoDeh4a6
g+VzkxrNAbXUPZrjyG9Z7+WmAcDcPdpJ55cRVfexfdTD6aNVDzeXV/rcq4RKDsUtnh4H7OvmYFmI
eM0Ee2mQU/r0skRHKGyqYZ8ryeibRWbsx7StHxdDrQ58YrQT4TIEFpJLwGmiazWEM3kdU0UaBdqJ
YJlGwPFeaDpioqzlLKXDXO8SOJd3U9F+y0WdPUfd+H5MkTwBDU5jANiql5n9dIuQF3YMTd8ho0Zj
7PIErQMex9T8IAP609qPBrK8OdyYVk2yOnLxIAUHnamQHBc+ToO2pKzimKjRPY4d83OlxsPNvNT/
RtDE8BQOYJ7oK6roeD4G2J2xjM9q4IxY82pKo3sVQK4rscnZj7SoUICAxjtM1Y5HCauS6FeaGYW2
CZwQu/kk27PiU4023Jxj7yF3J7vpqBePHYJqV+b49StOJpk0k84qRGii/ePxp7SIJKcayDJzxFX1
+J0Y0EtqzANSySjr2LsGBrrBApvCedJKbiCnSZ+oCb60IwpwSrivZcvvO8UtFKAWSXar2vltr2d3
HZgUvUy/91l9b0XDPcBFr5Gzd3I9/m3M9X2p0uhSk51hRC9RNT3PcvSooA0NRsYDNeOgn5YGqCl4
i6M+T1P2uWiq72vUarXNnuT4Fsgupqj6g2ZzPub+kElhgJ4URLb4bizXDMk+ZIgRoeV6k5qDVyfh
3RQ5t8ipo8Uo9sg/HgpJea7N4iDP0XcpG3Ek13eSiJ/UbFbROqi4BDEVwEJ4NKsvvaTdDLYRhFic
hQoeYvbYIJfUfLi878/ejxYbfi0fQlPa7HtLE1EzjhxELDBQ99EmXGL7OOFnOM7L5aHOvWokX6DV
KONpJ8y6KXEW4WTr+ykpNhra2FNGIr8G8j8/is44lBiIJDahYJM5KSg0GUJ/5DS3IzvJNSW1+jde
6NV7D+cIegBA4Y53MmIzuZqbYxroAhZ1FMqpLxVTfrg8Y2cWh4OI2A3WIMSUrx3mN0lxPeGpWtLE
DVYaNUgjtIXsDGParL7WkT0TCTASHXpaOthTbfF1xtDqcapzM8ymvdyjPaZ7qFHZB63KkFDI6upK
rnBmlYjvNFJVYGSrwMDx/BWU+nqB012QU4W/E6NIH2czvIZtPj8K9yTV6rUzu7nvKCKIQiaKDArR
Fi5SeCYSWby5l1fp7Cj448FBXgP/7V6wiFLHfJ270pybOzNxBp98r7hS9Tm7F1bGH6ETJdet7gEv
9qJqsUgDkSrRXu8LKPNRuboP1NHu8ge9Fqs29zQwt5Wfz7SB9NvOG+aFo4TTYJDOXA8ImKIH6dlW
0o03iIvFT8iVVcsuUa2sRTol7g1voUg83rZ6YaduG4fLnSXJOlJKk1Zh3yOr2ecWMcqXbHF+GOGy
7KSpNz5NiYm2UYbkf+uWs5M/KDMAB7eprUG/FUat4rJkNv2HSB4FpjfKOIzBNJspsb6lzMgVktl9
t0Cj7rPEgXomR7pT3nLiG+VdqLYOAlFDMXwx2yQVXt4WSI01xoCaN0YizYhR+2AiNAC+GMWFSv0q
k7cjCVvpxaFQ4BWv3N3vAFIMrNgLOgqlVRVPbTPv1RIOKG4DAk2bin7a82gDxwB4qOZ/1j16Vfy+
eboxo4Wf2jvQvr3OLswveS3L73sTk0jXRlL7Mw4C3V/LQofWi/F6dnze7OwLR+bA3yzhi2PcvNPk
3BCuUxtp7znqYH7VslRbzRV6AxTUmGUo5Jm4iDeZlWGgbpnVuxb0540olDr1u0Uo98yZWG7bOo0+
NvhzHeBvN88F3lI7MSPwAENdfWhGRexlYy5unMRKZHws1Mlx21qhmmmZzfIZDWOb5kIoxddsVs7k
BWvzCgcomvaUdDaxj9QqYVPJBiqWBqXh2rF/CiQTXWQ0nuW2FrdVZ+tXAqFzR5bA2+LqAeFIm+74
+mljRF4Km5q61ReSP3XSsosRKLtS0zx3qXKKZNx/4bdzNxyPgn8580n3OBjJ9YhlVGMIltqY9qoS
zg/LqDT7ywf33B1BCdUB6QTJzdh2VmV5lMfO4LO0nmqYnbH9UGjLgrGwP14e6dyakS8iZbNa5IAF
P/60cigWilVTEiBD3e+lSLPfIy9Oeb2YRzQ1VfkvfErCK/fSufmEDAOshhow4ev6o948h7lQkZJH
tzkoR8Rv2Z/DQSumKkAh7Dv9NfnKJjkzmxSJV7cr3ihQyJtotQ2FpZRmRxaO6KznZEbl13XyY4F+
dOXDzmVnDEWT51U/Ahbd8ZfZ6tJ2WUXCb9pt8RJiyRbIdqv4DVAaL9Eby1WAAey0Lo39MYzMu1at
u120EHxGg3yNjXJmcY9+zToxb+bZLtIGXw16GRN22ENV9aj46oU/ROjJN5lUHBzcQq88omcnWwO7
szZ5Cdw2Y/Y996TVcv47kTs73YhrX9SzsV8sbAsu790z22h1TEHCBwoQjVr1+PO49iOb142Qd8ny
G2Do8j5K01WuHKs1uaNGf3m8M2SRV4uW/xxw85yOdiomFYBwYC3g9KJ0AnoU6VQJW+RJjbIbPHqc
0qFKy3Kv1qPm9bnloGA6XQm61kO5edZXV2MCLx536j2bQzui1GHiwMHe4kD7GJ/WFKXLPxGFk3cp
jkK7vtObQG4z6UatxbXjdCKCRXlEp1JvUHmlCAGL43jegT0htG5h2gA5NaPpVO0qx/YwD73vTfFz
scydPid7M2s/hWN6AI9yTwDnsR3wAsAKQ6m+WGp4yM3iyZIHb8rFiyqc+cqhP/MyIIECuAF8LMjN
LQtzgBoVNWuHaDQ7fKfSEpsPUY1XdvuZURz8dtdGFFgxqJHHU5EBeZdLKaJHMtujK4SK4Z+dKVe+
5czGW3nGXM/2yjTmXB0PI+fI/dYJaXMrAaEeG6fYmVmf4RE0hQf6wda9I6UoLJZ5iKBqjLCz2cpB
0SV/Xz4BpydubVSS9FncjXRGNod7DEU3W2FD0S9Wq/vM6KqbRtLUgJSw+tY0mnXz/zbe+nveXGCy
UKMWbexwb80pmsopSK5pyaJdE88GZYC2ucJ0fyWOH58snb4DrqQE5pD4tv5EqsOmoaGi72FFxe9r
LUaWN5QzSNCh3aMMvQC0FY9dPdQv4DSQXqxR931Jwk7rXa0KhbZvFHSBkZSeW4Slq1K76+POnv0F
TGXn15E52rt4QDnaW+bOKrxO+7+cnceSnEjbtk/oJQJvtkDR1U6tbtnRhtBoRrjEe47+u9BKRfEX
v2ajmIU0WZmkecxtEFZ30RNS3sKK4+KKNpnQiBdlqj7ZzVzXFFh73BXivpExUEYX8HvvGGWHUcQv
ZR2wyP84RTZ+h+Ccf02ssiPgBU9Ruo2eNoPfLe1y38S6iilMu1ByL+TRFh6ON8J0FUlagnkS8htc
SxmVIFF39oNdhFl+Do2yxgCDpXoakk70OLVLOVmKhOWAInSj8vG1QHHEqKNSoMatVVDW8snMfMzM
xOuUWT1yX3PyJTMQhz7JYTgJz8Ip9OscDvorzkM1Yq3FNIlHWmar7WLpj9bQKoFAHypHuWvB6UVB
W/KZX58+DU3e6F42F1noZb2sHaFtd7CDhKwr5tSkgmhz3i43myqJFFye5aBgoN5nWq9JKPQ2Tupi
uJN6+oy0T1bOM0L0eugqbWa5/K6KQ58kL3aN5UXiSKvoUdvXiD4codF+Fbg3WxOwBX0xaxWOofpy
+fPSqUFsu7adoLVabJci2QPdiOxgYaBAaSkecfAb/EadhtkogcbLXKPCNAc1zmV+M2cQy2H7WFnF
B3bm6Y+PKaRmuknIa6zp5ibqsap6VkLeItwz4qdx0dA7bCT5tUhK/YsicXxvD3f1/BGrUuRC6Aq5
N4pDm+cv6uo0jusF5XEkrTE5km1vidPh2dYpBE4p8s9NiIB+pvw1VUt3EHRcxVTr4EyRPgt96yvU
3DLlWj/EbXIHpz92cy16b47FZyXDQbTqq5+GPry/PdvdAWn7EiobdMmvjcYXux4rXInGoQrvRFZ0
H8wZ6oozU2fVawNRU7v744ILoH6ag7zyLDIR+ja0kuDGxQOzlHuTCGYU6LcjtH6wllfPyToKMQxv
CUKQMPAvt7STTfAGIqZWR0p1HxkyZVtJxKe4nfsTDo1H+oDrM3lxhNbxKFRRtKZIr2xJr8WE37WI
sVkYDQsrQFi/FJVsfI6K2aXxa3mDWhlr2+Koa3MVJmwG3lwtNZLkSIyT8KQYn7r5Eg1BOLRHyN+d
5eRlJuwGuw/4a4uxm0y9HdRkBrCA38qdtGRW0C1Y3ZhY4j1nxiHz7zosgaxMJLhWnFdcwhYGJkWR
pKZhHd+FlaqezV5ob1U0aQ9VxE5t7QTfg7kXd0jMho8K9n1+mGBdnjqp9PH2GdlZX4P2J3EvjA36
2pswrJrSGqP6KCYgnn8Uhha9SwyU0W8PcuUwjOHyxSibQ4FokdFINozhELszFzZM6qlS+y9VGtg5
PB8ufZh7p56CNKIhQYnPn8s59Sw6mq4Tph5mA1iCAwfwx0zGcmmlUM3xaU7oOCS86JMsv45t+r7L
aZoAeHST2mpc4A+PFFXMU9t17UH4urdjgB6svUSQHpzBywNY99UQWmoW3yEuprsjKcwpM+VPwNIG
H029I1LedXq8riASxbDWKG8o2374ZOVSunRWdBcP9T9WIlQ/nXXtfQbl3M9D483Q5uwEZix+4gLu
qByFIphNeFbDapR9+3Pu3KurABsAaHm9xrdmrIVmdyVM/+jOqbCZk7QxQiWoXbxQHSl/CFMPbLEc
FQh2bqC1A4DmwApeg11zueBkjFGudGzUpO1eC/TpPzpRn39QwAh8VGK99oqe4rArKis82r0782Vo
Si6cUzpEW2FLij+LMicJur9W+RgpS+xm6IuD4hH0sS1KiF2WQE6fvk4WQvh5+Cos614z6x/UM/6p
kVDMxnqg9j78NOOMdq4g3JOG73Q9zhF2t37b9M9QKFIEn+rvllG2pz4vulOELd7tD7dz2CEAk/2u
OMO1/3m5hn1fomjpsIZTgXOVY3VWgCq5cVDz2x2F5JHvBKgCfb7LUShyJgnsggi95nrw2dEq/MLZ
PjiAux8FzBstIQgUHIvLUfosw5NrRP0IMMziIUeAP0gmlHsE/rAsWtZMggrawVbYnRq8jVVlAvzL
trOWyTg0DJYW3bW686PuFOVkREl+EBNeVwkIpDnl6AFTFF57hZdTK5tQT20gByg9pNWLXpsKdsKL
jO1s3AdFpAmfakp2Av4nfZKquvPqRsgnsJvJB8BpozcOk07FWzdehqVbbX0zhRi2sRZcSQvhTlnP
nxK+G8F/2F6gGRAsoIp9pcuYpkkSdpLMJ8Ek1zVVJI4QYf/5XwZBDJCAfL15N09JlZVhY9cMIptt
d6elOGOZTVEdXHF7H5ooGcYFJRtKcZtRNHwOR3pafOgFgYpithqvX6OC23O5Tpz40itUZhX7gTK5
jVDzPnP00Oq4SSM5/VyPi34vZLpLGAEhwUONxgcfBnViBNW8VNMrOi4WCAGglBlI+PM44dNTZg1o
luLQ0X4vRqFoLzPKyq2hv3q5DdWIRn0E+zzgLem/gybD8QDilyfnS/2AMXBKIs3bAslARwdcQDXE
nCxNq/ZoldaBNsEn/QNIgKt2PJp8mxrOspRYfWadFMx56bzg+fNUR5J9XuRcD4xUy1+Kalxl/MOf
NKXyn6EeEQAsw/RaGaXyevuT7WwM5PyI7OmYrIKT5uWiRE47Nq1dSkEl5tpHYEtx4xBqzZ+OsrZR
ibaBUK2ij5vHri0VGBYLyk+mUCcXb7HmPsbB82CTX1+hjMJ6rjco52nLLNRxZ80KZQkDAH+q31Tz
fE5Q5sMcNZnOKvgSTy7U6WBQSnxXn5NhaV3wptJXQM/mcgnbZNYaY+rCQPSISSXKU4WzxQ96QbZ8
wppivKvAJTtu5ZSN5vV5K96M0MJcqcmNSXFHeeERriz5DaDd/ApOTOIRll/M1HE+RIOefZtKUMkn
B5AtXaBFzT/Gsab+qDUTV5/K6mfTW4ZE/tYLJZ/8WrdniSpSl+v3UzPhgeLQsEUGPszU3hfakn5E
0hqDc50G6+wmeRxGrqWBGfRbJXUmPzHKKPTDwcBvw5bUJgX7IqLnYe6Spybvw7+mUYrXgk/1PYn6
WbhZCpHRVcHKvg59peNjMOU/i04t/k6rCBuMJZKNkbakMbCdnYS8QEr+zvTOeZcgcGT6bYHDMkhF
1ZrY5eZEBGaNFZAVE8L7MmTxj9SuOQFl1ibfpdFRcAyWJryq1bL/bC4zzHfIH5+VcqkWt8FiKrtL
Y7XAJ67rQQiBa/0x6Ur/YiaFA/DSMJvzDL76NVfo84I6UqUnpdGT8KQB3jnHvUaPWpVk8S2W7PFL
Uentq9CVBXsxuX216R7hrZE/ZX2OK1pj93IBYKii4FKM4WoRaDxyu1gfBbXR1zpNQwzNoCf7TeHM
jyVtb+eMW2SCRjhyaJLf2G0l/11ZGe69+ugkiUdOZDTIaWakCui1Sa2bS6EzBvC8o29KsQy13ytK
/y4d4my+a4xK0r3/iS5FXKdWwZEkVgwXu9KdVykzC2xvCuOTQKUkd1HfDLHjdrq3CPwVTrJ2Bnpa
ySWbAhHuZp9sYUqvY5Lnn2+f/vV0X9531Kggj9MOQxzmij4QNY41hVkaBlGLNGgYI9DQl4p6Z7Xm
pz8fCeTOykBFA4PM/vIoElnUahPlVMcRG3ms2vhn12f1O9lpk4PQc29OAMRU2SCIB52+jWnSKIqH
KWYkUoOgjvLmcalCw2t76evtOV0j4YHXokyG4g13J93ZzVCZXdm2xAYNqqhFpknDDVCy6PRzN2hn
HpLZj/WWTj8AYz+OBniSWX50tf6az+Yb8iP4ATIxMK2ezSU3VhpQujF0gjwyl0BMJr7DE7aLpV58
Uuf+EaI0rnahPXpG2OLbYlPc6J3ysZG6fyPnWyqNj10X/pXY5iMm8ubPvlqic5tq1fn2au18FwpJ
cAvJZGWu5M1iTbW16DLOSEEnre6psf2PaPP+BD86dG+PtPPa6FA0gWnBDKH1tsmY7SgEuKVhmo3v
IlbzuUG7r7ewzi4mGSUIoU2uDhLkz/cdzZ9VrWrV0wKvdrnDoxBbZ4ahNG1F8tehU2Y3UtPxzN81
/8NSwnKifsTBRfJ5c5gspdOduGAoHOxlt08wWQIwVKMn2S0Hs9rd40Sl7G8bjg3k08tpOUbWj2h5
OMHQjMBkyjC3Tg5Wsqd2UZ2TAGZxP/L4niRDGfzaror7mkji4Clf1267x5HQIcdD+1aldHb5I8wo
iWYqFU6wpIrAg1KlQR5PdpAsNKzRxG0+1hPZiTCKo6+6OzJtFeSeuFDYu5cjG3Iep5KgbI4B6HDC
hLp28YG2H6QBaVUsraJPc5ni0J0Z6sFHvo7/ANJhQwznkJqyso3/7Ag5lSaCg9uDcj/NVaXQ33CO
1Kb2TqVC8M3HtdhNW5TwWNOmSQpMtTFrS/w2NcPvsL2eQNdZBw3x3fmQhYCYoahyJVCtEwTVeOQ4
gZ6Y9Tu6hiU7NzkCG63f42qngL03eGQUSo3rr/itG2mAmHAIOBilQMppaLQ20JRJPMv4hTwXVF4P
7pr11tqOp6665SBzqM1dsdCxCp5AGTmBVMT1izMjehNVXXUqSxwG9WXALrPT8tUWOn4pmvGoz793
1XGbkiewV1RjizJIjEXEcs7woWaN91Y8Oe/V1MIbTEWWhX4XZDA5mb7cvl/3zsRvgzqbK2GslBCk
G4O2dCV/tGaYYjyfJwE8vPx1dvQGTnOj+5Jlfrw98O5sqYSCy4QaRFZ++XE7c1oacEl8XPpniIY0
pW9rQpzlrm4wcInLD0hw/bg95k5FmRKMClR37SWRSWxugB7TxBApJ06IEn8vBfkL6Xn8z6Bj8NZr
OKUhlLI07lDoamClUfHQoNnrRhK20mFncEfP2JgijjTTPLG+GFJTv2+NznynLggU5GyRALKuea51
B/wP/eGA9r16LyiuActEWxU5uIJ/utrZFXn0dnt2u9t31RYAXwk8Z4tI19OpjMuRFTUKKcNtFbzV
Y986BPI4JfxIBDqqmRLFj7IVaa7ihM2R3MrO/UN1l8dFp+BKGWpzs8fNYpFt8bx0ZdM94ykvnpPJ
7p8bS8+9RSvKZ9kYcox28dlska7Htq8e30vkcX6hZLJvZpa4z/vJPo9Ii7kzbq8ngacMTeja8AbM
t7xuscdHVVpkd0RyK0S884zKFjqSS24+J5h6ntC3kD8Z9jC5bdVavoPI30mOWuyFVdAoE7/FMxe8
KJEYRDVN0Wgt46ZDh/vUazRRdBS+aKDqcVff2flSPOuo/n9VlCi7v/21dq5QlA+R+wX2QOFrG0TL
vagluWFPGd3qFGhj6ygnsXZwpe0c71XqnQ4Vitf0MzcbPs6NJFTtmoDSkKxThOU9GHgl9aOmpVQ0
Z8JX8y4PSh6T4Pb89mLZFbeCWCW3N4nJ5vYuE2UYB4PXFkxufo/paj08QlRXe882JzlEhbOavwkj
Ve6riAOhxhm6bAKXSJhg04wtb6//hVVn/6GrcEHAW1iSn2xsHzF20toWCebVsDzG7/KPGU0ry2Jl
MnEvrX5Zm5spmzNbwkSbNSsU7SxFovMsFaPbJq5LH9vZ3seiFrk5EopAcvojEOHeKdJA9PLerVW+
LRY1AusxzU1JkJYDsZ3VUHe7qhVnQwkPruC9LQhgi1IRFxBgXu3yCsak3kIGj4kqyRAFiY2GXiRH
8sEWvKassZ4E72sAZAAd/tWk+u0Zn5I8ydulIcJrxjEJlDbBIhS8LQJ8E6Ga8JIhHT60TRO9tvhj
P4yhSMQ5kURC+wNsJzlQOXf4AU5O8uH2Jv2FfN08+WvBDGwVFSUKS+sr9dtvKx1LSkNLOMHYmX4t
Od+mFKSh3OenIjLOVZk9DqV454TUSCL9LR/lv7Nhea7m/CFqqte+Hk9jlXiGXHwYKIxXneZl1nSW
lPKkImUsOdDqIzZMrw0+HJ7GVZGWOVjfnYeUot8KG0CRknrcJoFIsJHPoDjYAQkSSNcefEpe9brX
6saT4nSdb63A0IN1W7fGdt1o7INXIFcmkN/cK2KWs35ZTMxtrb79GCap8eIAmygoek8Z0607xy1B
hvwNcV39CuJ6bNy2d75LDSUptx6S+WWGbP4jBNvY+Po0PadU53M3NpL0L1VSELicUUr9IjKji92m
REPVm8NQ/ZqFqXLE5t15OFlBWieoKgJ12uYFU4+GfVzMdtA534XIl0ekb/P7ogJRZg8oNTdyhuFx
3WSYCsN8uL2UOz3aVZvJAK4DohZC8ebVFKESWhV8kiClH+xaaf2ohC3Wks1HObJpfStFIPXiA9b1
b7Ep/dShyqhJeyTFu7uLLFpH5Ee/nu/Lg6AghxxlgNGCJXLe4Z651u8X3ssiiU5OWHeuFf57e+J7
tw9oe9KhNQoEznQ54mqBDbCAfVspIxpEuW15ZcwVdHuUX8iZ7U7lhsODAXoxTObtCU9klFx6nrcu
mr9B2rWDIm8gpgAQ99UMv/kqoxle0VC5n7KiOYM47j1HiY1PdjhBXk0s/c5UovpuWdbGbVKMZ1rZ
8dOMYuMjYoRaICrKt5MZi3eouv95w3IVVV8xQSvIBG+hy1Vqsfsr2kqzg3pQs0dafGogq2PrxpHa
3DlLKj1HkjQdXCm7n4YYGcYzDDMQLpeDUg9fUGZZ7IDKTEoFszYBW9bGQYSwd+woVMKWol1Jlqde
jmIuTdVo4WgHQrHLANaSSVl0dIJ6KdNPhpG0T9iwOY95MdgfGlGLg+H3qiEUQVaBGZQJVvLw5fhh
M9SOkBg/m1OkVgjHiCWz5L4EGeF1Yex8sEQyEgWMiytbGdVzs1cPfsTuSq+wL5B8vI5baJ1UJUCv
Bqofdqwr7hxa+rlDcsO/fQhuj+LIm6NmgFecqJzbgaQ17VPfFigGOFL3X+YCXk4BYAZPwN6sJ1Wb
mQJLy1ZVeqwGesXyIxsRl/8wF7As6B0R0gJlu/xqwsi0XO8H9mYSR1zI5ocCNcSDS3lvawLCgy8I
z2nVQL8cRLWLDslgbsMpLtQXYS/Ju8UhEJNmOz1rwkIzZGoRfsBD/eSANjuY416eSq+LX4A/E9zS
Lcs/tLSs1FFb5mjEFjpTabPA88ZE3Jdq2/7WmU76VdeyqXQxVZIXN5ENKaOdG9X6Axln5rhY91QR
LjtF+LMfqLm5jlQOtg/QyKLXURgojyoz84jqUkFtr3Fg+pqpLgYvq63qZcEnLvK0nj+xMq/XTorl
5G9cn9Gb5oj22+2PupemEGvTNyYGA9m/eQNBZcTVUAtimBJ6OBB3g+iBVwGK5nhOyalPndYb3iRb
84fbI++9eytJmI4idxAMi8svnalqbdJQ5xVaovh9gx2EX5vZV6VpPti9/RZbyxEo0uT/uH2Qfh9x
s4F1YQNwkXmH0FL2aaP8EJa6nGF+ecu4SAdnci/4xnsDDNjqvUkqttnJddMnfdbzyooRj9i8Kafa
rdD1PtUtWhUxkcfT0qI+W8zS59jsnIcRdUp/0uzM6+3+H9D1f2wQCLmcZ31l94GUAE98ueKNI9m9
RBMkiFB9OxeFPjz8f2QdO9/1YpTNvJchbqJovVhnRAnuUBPXA1QBTbqKbfs+i+bkRZL/Qz6FBpsN
gomiFmm3djkz9u4oOes1q5XLSCKwzJ65Fjdu79hrAS8WEB2dVePmF85ns4FMfAmVEqgixSV1eDV6
JyZeyWt/ipX41EaK/blJuzmY27DxW33WHkqt0L/TfxxecOYVD3EmSd7SA7u4/cN2Ls3VZhpUKNmz
TFHxcvqoxerdUKJQEy9m43JJtqvnJJlSLxtenuU0zzRJCQZD+2LLzfDp9ujXIjIOkk7rmiCRACN/
a1mRk4gsNDPCgJRxaDwnjcbnODSGykvgbyDRh7+hn9lt9KbUq3bKSuqP3USSrMelqw2cHsEMu3ZB
guJLdI1PmDGJOEjLRKxngdPlZrbQD372zs0HmZbceCWFAozc3D/WpBpSOq4VJ0cdn+e+zx9qqe4/
OyJGXmRAL8Wi8BXIbWgecG92ggLaEfSKoaoDGdn2VjNZoXDWI4pA7aj/R0mn3kuHxT5g3++M8gsC
yUnHpwt4yuWmcFKRDuZiW4Ey49XqOnalta6hV7l7+/Nfn3fopgAtV54et9y2nCwLq9HKdrCCsHWE
L0tZ/BanTeoZ+mTdTaQ9bu6E2dsfD7o2W0AXAYVZQTGXk2M7VlWmYF2ih2pbu4vtzO9LR/kSmmrz
VFZL8aOxpiPz650rnbIhnMi1YIGu2LbNg6dRQv0ptgLEs6MHCq7t22xQW7AjRUNblXpprVThu8YB
czJNpvMO+ZAqKE2amK1N91q3qj9PGCiTcfSpZa5Q1y0mKO7tMLJbzQyEE4qzltX9HQ639en2cl+/
nIwCzxU9PnBd0Owul7sSepzgXWYGON6Jc0M84aMk4qOoN5GklEciskfDbbZuqzltx64yA1hAptfK
VXNyBhC8stWHvpoMfx6lc/xJ9uiorY7Yv777b7WoREiNtEizGUxa1dxNHT1YUUnjQWx5feEwyhqg
c0dj9rjtMjWtqWHp0JqBGaqZr4Xt9DpokQYET2I8LJGfLBAH3pJMR+TCdb0uAx8KjWCxefUpCtPw
vvx8IqqcXMyVGYCAlrxZtMjh6aK+TzJrOGpFXA/F9IBzsKAQh7aVzUogj0MAaQRJOar3MPLCe3nK
6vTg0tmZ0SoAhE0G3Xtiuk0oQ80gjyBdGYGIpegxS1L1PAAjCsraKg9u652hYNXSqFmRjLCwNo+r
3seITRQxvO5EKpHOW2oP5xHHr8rlqBS0O9QqbLd6lQHP2nynuI2TthkdPSiMpAykEQncaFTHOwUe
4cFm3Lm18QQzZVwvVkDAFo5NI63p4kXXA1yw4dlmIeKPcWS8k5ck+6I0inxHyW45+Go7nQmWkVOg
w6iGBLWlzMsKSRPu1Bo6tiTB9Yi03VTZfigs/WEQWYMO5qC/jZH6I3W05EOmASPECyYJpsVx7uLM
UB4WtER8U+hdENmZCKq2kd0OMaMnKxw/3771dtboV5GMeBn3OITOLo8NGUlIErjQa8h1m8uOuyHw
dJBo5yYP4/PtwXbuPPJO2s+szYqTXvfGb3cQPTrHRv5JD3BF1x4JPYw7aZYGdA4xQJmlfPxj1D9h
FvAesl2kOUFYXo43imrkCIPIDRdgm40Cyzm38+RgVjs7+hdbyTb57GCrNofHSoe0rkTCKOasv5mO
mE+RWDrk/rnOby/g+oM3lxyJLAR1mkdAwLcwVRzJRaGlFlXBuVFeQqeNECVIjkLtHbA/4lnc4ohw
08ympX25bnVuTQaSrWqAWbH0IDl2+NZmUUVXCh2TzE10qTzZdTXd4z42/ZuXzRwUkz7dN+hDvNCi
MR4dk3aokdTlguiOEOhTKBneK0ns9la8tB6gSPO9IeI5+NMFojlMOXOt+XL4rM236LS67MzKVoPM
oMguqvCHbTfRfxlklXJBDBQfu20PTamXvEdEWQ3w8x6AyJXtNzOqi4+3p3J9WLBJJs1DW4oiEX33
y4+g51GWIkZAaRmFPZc+TOwtXUeaAIwClejkyPlvJ8W5HFC9HFAaIXmnk2khdiF1D7NoSmqXcf7v
WGbJQ/wUw/VT+sEjPbOQeunJxJIpDpCFGv/KcbqCDW45b21b1icrocZJDlnctRUCe7fX5fq48TNp
q63lYxoq24afliw1oD3LCuYkq726JxCsRrl3wQJoBx96h27AWGgHUMTlvuIpuVwSfIscMFzYbycR
UohQzxpfKUvFk+p0CsKiolKOfPe9XJWtj1LT7A+ZLnlmURcHd8z1weeHYG6wVnJJ6LbUPt0hQ4Px
YQU4kg3nMURbXpudo+LRTtGaYWAS0A6AMHOFUYqKRbQh7Wu6DhF0f8hK5yiMe7e2a7Iro0L9ZUay
UeBC9liBhkYhUlEOvu/eVFcTyrXfCI5ui8sq05i0h55/EEeWjudqXHqa3Ot/fJMS6K8gY+ALpBbb
FqNc2Uq5GjIFSTdafjiP8zktrOJ0e6+uIdrlfc0okHiREFoFP7b7R+6bCRaNulLaLECAtjKdlcX6
d4wtkm5VgfE0ZvmDSgxwEPrsHZJV5nwt8a7aPesP++2lRVK2C0Wts4hLZT12rRGe2lBgFa4UR0Pt
3VPcToTeQEwRJ9nUpfBU0KRq5nuN/VT4Q0pHS1GSFFfljkfd0P88kfmVotEiAkG7EnAup6agdN1K
02gFpjqX92qfCFcMsX0QOuzOivt9PfXrBbyZ1aDMK3B/orJQWLZH16QiDU+Kc5KPn7SpFu9vb5Rf
FLGrnbI24ijVED5uD3hC3S8GH8jJA9R0Kot68kKnV8Egz2GgRlp0v2gDLSQqEYBXk+lBxRsS0kcl
zvmEHi+BYucrcqffy6mGakQ+CL+Tkn9gIqrPdPIUIL9GeVY6pXrosuGvRUCvcBSwCUOY9y9FYWkn
SA+RixZI5CtIsfudAg4lSsMCpP8S392e8N76UkUjOFupPvK2L63VvVbNCxUVqRFqIEQWBpQdGA9O
AO1HTTnClK4fbLvAXGurtyZ9AKT+L7dNRgNQDmPbDOauLNDZ7x3PYh39GE8NL4q0ym2hx5zR3DXP
I/FXAPMEY4CxiV8SfbTPdT9orhQtc2AsGOqIXh+9WYZJMrS54qKlPzz3mP48RbyP9E3s9sEJ7els
m8Po98sK9hyj+d5anMYDAiaXroOa8LlqQvyRcfbQWlRrzdJ2GcU2ywnbrdS4U2ctfSwntAX+VylN
FyVNYwVZDoGykpb2QaS8ewtNxi+3P87etfX7Wm02f6XUMXuMBlHrqLXbdLn22egM5aUOU82rNdW8
Q17O8BxAU97tkXcuf/BcCMk5pLwUEdZt89u9NUWlo7dWwrU8GPVTP6Gtroi2Pd8eZed2BB3Hk46e
6XpHbkIrULJTZsJuDgbRYfsojOqcaOXTZEztwTWyxpubXXcx0mbX5bmG1LmIuEaiyPA0tRixxACk
LS1AjiwJy9xGlpr/sohwJ4iB1yB162wiwefo6jbl1TGK6a5wKomeQXqEZ95bRKrxtMfWBpCxLRTG
dRxVekWhMGt6FGpkqUAvbVQfOsk4wsztDsVtsQJowPJujY5jqUkiQxEWwWZW+7WjfoDtm57bEpTC
7Z2x0/4g5fltqHWD/rYBy1z0YHZNM5BMw3p2rLgK2rDMnnQ4WMHkhNU3qRQ/U3vqXHOo44fEJtbr
i8ZyayE3j31h/hAA/g9iov/Hz6L/gU7cDnWnGwon6fKcc6EVsnxnKZhm+rNdquopKWXTteF+IUuR
jPNLlS9644ZG3T7ao161fo0DxtmcS6Bn6BzVX7NOno6KpzspI9X3tckJPBgvqa1oEAJXfPyBT6TH
JtITcVCV0+PiWN8UZ3mJJVBVskICo8N8i9P3Wj+dBzV+HlfEc58l7+dKujeV4nNpdN6sye9aS/LG
BQHa25/3+noh2qNwx8Oz2sH86oz/9nVb2o+dWhpLgKB+eI/KW+/J6AAebKLrt20dhQx99RkmSVxb
Wb+NYoey0SNGtgRGG9dkA+I5zMJ3ytCaniVD9fzTOfEaUbIGhASv5aqCU/VhYkBUUoNe1eoAMqGA
xNpKn26P8ivs3t5kpB8w3ImIqDxsJkWRyFpaQXnclqQQZEA/zo+OEQ2nLulQ/sKPKsjVtjpHOJ+4
1VKOZ+ztap+4WJzmSRtPEpYBpyyf07MkhP7O6dPlyRxNsO88r6fUXJQv/4OOoYCCN7BrrzC9lgtr
PIFr0V0YU0fIxh1oHFuWaj/6YCuCeCvDNy/1HFmZbgarxt6PuWpLF32dwU9lHW33cOo8SRvUO0nN
l/exUwC6dBKKH3lunGnsH/Lur/cmP4ci1cpsh+m19eHAf3ea09Qxg3jFtrRNjoqRGul3RqjnbioW
BH9tKfHyVZ9QFua/zVAMEM9F5hLZD+7YyH3QQGM92F7rd7367hRTgJKTd/JgXm5mRwLVIwgWgjYO
nwiJig9mFtUfugEx40qW/zUTqzrnUH4DbUGh8vau21sTsjTae+h0wdTZPNTqOGSpmYZmQKo4+0oy
LZgVJUf+0NfnFb4a0qPUi4hGUWW8nGKvhGNL8ZtGW4k7rxH241Mxi086PI1T2jl/jmRiOFziwGNa
5GdbiMJK1eiTxjKDPg6tUzhpiV+rKGnfXrqdRh7D4FmhU4sm89yKfuVtrCnSSIOpyLLeRUZJeJTc
vyxq7fgz//1tnJHcaBrjQYtKdKftZ1sy/LifPt/+Ideri8U8MpNIIcFQQ9j1cnUbtVXMSIxqMM3i
L5JV1TMkCNCRI2wgaUV3sF+vYwWGgzO2mqCaFAA3JZvaGHR6qYUa6Isk9S4FpN4dRB4/qmap/3Ej
6HKs7fbkTUX1MaMQGMrTk2kO/1gqcpr/Yf0wHEKtmtOHedvl+okyzIzGBJk5z3BU7d6RT9pclSer
6chJrfmoMrK3gAbk63URAe7ra0j72+uFJe+8AoaVYLKqzi3Rq3shjCxOraFMp9tT2xuKAp5MgYSa
Nt2Hy6EKOUdRAm0v4AmFfOoTIGRyZ2O9ZoXZwVB7u9Bcp8UlAlVy2/5E1xcCOa4QpJq6/qKVVfWA
zG91ioABPoZVUR9sw+sUireYoggMlZWcucX4cV3PWZyUTG2RKQmOlPVOCdavZHxdfgrlOvclWIn+
JJyjE3B9aTK0So8AJi7xx9aHEsB5oraRUAKM7pu7EgcTt8Dg5mBB90fhPCNzhPretuyzdNJcK3ai
4Oar6F7XU2FC++DI32xvh9ADJRVEdghy22aHVH1TIV/KZ1tdAWB5zQvWnRUmMnrdHExob4cAyuHl
JXECsbI5zEhpKzDLaiWQ01a4aTSZfhP3qh+R+bsdJOKD1HAn/gAerGCrhoyXgeTUOvffDtqK0ltG
CZlroXTJe8lGMEiXI8PN8GQ45Wyg2NXQE/dNJ1TPci0v97pa115TWK0XjlVxsGOv58/PIfdBRmYV
ddu2TsKWNJWmthxQSTJPc2n3oPgyTN2gjZ6gW33/07N/OdzmWSjkUhm4gvA9bG0oUHKdBCPvZQDL
+OPtka53KvE+B39VjCEu215oLUoKeV4w0qr3cefU4XgSSlEfWM9c71Raibw81FvJIGGmXX5Nuy2Q
2C2dBbG5trgnJI+CAvjnPaW3oxbzL4T8ZUwGEg35IfRjgQXRgrocyynqPCLblIO+b0PNG+Up/LYU
qqH59YjyjztIbZj5owgXojJc1R9TgKZVEDVl3D/wV8boVLZqLN1JYVYNCBNKzes82dpfg55qtbeU
1uLHePa9q+OxLzBQWcACd2bXoFJbJHb7pkr9DyMdqk94haWKG1b98iVdwmZ0u6aHEhkPkkqHIh2F
eIntkTwgV9JaQf9XYlmyBujrZJWfZDEq8N20Uf9mtD138LT2W/w//fwm+TxQFOoGK3N9c4Xg6kTP
1BzkYGrz7q6ZEpkcNY7/uj3KjmwWd+5az6RjQVFkq34QE5xCRUNDPpwk+r7JGL8riqVBQA9VhPTJ
qGYphedQGKmPlVkNxdQeuvf/R9qZNcdtpOn6rzh8jz7Yl4npvgBQC0lxEasoWbpBUBIFJPZ9+/Xn
Ae2eUaEYrOM+Ed2OkGkxkchE5re8ixN3GjXXQJs+CMkYbpIuaO/bOQlgBoKzupSYLmfY6cZh31Dy
Whor2D2twRczpKe0LpWWivKItrxZRh79DxvN4cGeR38sdGl2DUm15V3Vp9h1BoEDpLdJTWOgDjLo
re+AC72hJBI8G00tssUcq02vSjPQsr3ltMQIcVtpYBtEszEaC5lQrSrFM43i3tmFwmCACBHZ2W00
nCOhZNkQMwuwV7lLMpMrLhCEsvL0pgj2WksVEOazqt5B85k/CKuxHmV9xIFMrtq88QMLxzAXtbIo
91Cb7DaKiliJpwSGM7pxIfewu3q1+TDFZerF8FVhCmdJ/twYOeaujSwpXwQByq0ocFzZT9lE9QaF
eXVjo/1eABkBqe4FMXrEbhPV+uinttH1HzQna8i4tAi9lIh2JJVgyvLvb6jzAAIkDgEYqAUQTfoa
2jjIiVDHPJm22mjmNwun1deGKLurWwlAS+ZEkMGb/N5MxkvCs+fnJSODz6CCSOJwxrTALZU2sENr
vjbkfq8CS/U1O+8v7MU3RiFr1HBX4eazUK04PcMIMnVpiCmStF08ICU7Y32gj+bfBohiWrF8+wv7
ksBvdSorRmUhzNfO27BoxY0JRswTZmb/B3P5dZRV6JBUUMW1up4hF1Wdn1VTsXU0+Fzv74jzG4a5
APogVuCFoSBx+sYGOxkklK94Y0leuUUtNFdP8tkLOeEuJI+vloOrgwIgHVhBzkyNvG2VdFRprfXV
pILr0DuKC9GYpZ9rsqr6OpXUmRNBSqsPzSiH+Y2U1LCmI23AZyaUp0JyY02yzU076+1zWUb9B8fW
o2CnB1P15FD3jry6lOC+lZAC0fKqHMl16rnDtK/I1bs2gDPr95USX6oiv/FFsduWSsJivADe7fT9
JQkGURPV0e1kJ/b1NLQhbZxmIdbKau7ldiNtpGyiIh9F1t++gxZUHQODsSKIWROx0nyIccSJWbpQ
l/00hh5PCVn+T0ZZEIML2M0mVTydYAiu1xKTPW1JhKizGtngS1pwKb04jxMXYgD52r+RKaej1HKd
QWLUoQBMWvRpNvp2B04x3RUIAHmZg/Dc+9v+DY4lFT4aNUsVA7zgOjAdZjOtO3qx2wzk803aqn3h
KWL+HGoBwtt83O5YEg07k2J8gi3lPOAiX+4ssJKuZvf5Y53PzZVchD1WYHg3SL2M/JsowDQNarXX
64oIvIx/6K0cPUEfyi8cQefvazl9OE2pgABbWHeSzaa0OrnSx22tK8N2qPPkQzQJ8xAYo4qxb2de
CKzfAK0snS04hwhTovygr84Jgps+QNllRPPJAcEdi/BaRE1wParykzlq8RaREggkaB7uyTkyTyn0
7laU2tP76/bWc9CwWYLupVNPVfN0o1RTEJvy2A4AVvPyD2BbKeQgun8PRRnWPyWJogwggSHLN1o1
TB9zxaot/OCs51wfsktSFeeHJ7ndovVGGLhwIVch85gKg63xquZNT1Grre6DgdCcn02p+rdvA+BC
lDS4tRdEubG6c6w4wjQqZai+H8Kv/SR1fgN850K+8dbrpXpNPYjYYOGWr14vPliO2ZvpsKXAfURU
J/DSnm7tNCMYM6Yf5ta4Hq1B9yS1vzLa+BvlhktAuDdSWFJFkirSKmJrQNGnS6xOhtWnU8S2TtBQ
MthJeCyq4X2qa5VLba+gCeBo2zHvMq8dpuY6iPFyKETYepno9QsnxbKxTy8tnoaKFd0dui+k1adP
k5SUPnrJ6LeZMLXHsilnf+iK8AKb8I2dhMY7ampLz5Nq/eoaUSobekTDKFKlVgjxh82hnc0udmVJ
ay7M6LUG8OuUFsriUmxbJElJXde1nGGAEk48XW2VQVZx4otbRM1kNRJIGYuIkDms58It1V5rIWfl
2b43i+4mVaqvapZ1+gYCdExCVxWJDnovnDO3C7XhU533inSNpWBcI5eQ5tA7CJPvmjbqP1nI/PxI
+wKPpxxX3LiX2TfYf5mXMqb1fbzMjUIcZ9TS8wChe7pccplLOuJhONmAONuQetpfRvSZv3e5hhdf
G9kf08BIv9pSEl7pxWDd6qVUumg500ESaF2Xel/f1JmlTm6cyA6TUqw9GFxg0hHE8vdPs/XeWh6W
WihlGjBHC2rg9GHrspTMYOyq7aDnlhfNs0XoMswXQrz1XcEobCiUTKhcoyG17twHVr2oBMTVFuQY
VNGORCeNysINxPQ1B03y/pzOEJ/LcBR5YZcBxF+gcKeTSkM7w+AaaNPQJM4m66bJ7/Te9KXF39me
jQZQZaV91MdI38syrqZOFkv7xqi+xfXAdaqGzcZsusZVE7V1k7muroaOpgkw1Uvp0FkHnGdV+d8C
7UXOGxjA6lnB2UU9Qem2iMzozpoq8UFLI+ej2pr1lSIV9IhaLajxo6iLR1iZ02NsFUvtfwKpEutx
qXpzU2gfZ0e/JI7+xt6gj0PDAXULPHnW2uj5hCu6UWbVdsSsHTKfFm2TIrzk7vDG50IUxCjQCygz
resYViVjDBOU2FFPdXqHSHtzi9tU73UiN27LIDdvUaNNNhHyuhdS0TNYKO8eQwHMlICdgwlfE7CC
TEWDD8eTbWpknzKzcNxQk5FjqRO5O4wYhd0FDTRYvQm+lImJRnMyDheuu/Wpi5wkpXvZpp4Os4hC
y+nyY+VsqIOl9dt+xoxc1GZzXdVUsBDUqC58Fm8OtfSrFuGiBX99OhRKqJJobdTW5sR+aZJJu5oK
8dnMykt0iLP3ukzKJCcgxyIxQCH2dCQUw4ustLJ+WwXYkcoR5jxWkmgHc6rDTZUg2DIinucHQ1of
EzmfN7r2tykFPAO58RKgOUT02vqGMUPettI73Xa2wV5oImu5LtpLx+cb73TJwG2dIqyMXfLqncbG
7ECfDDoIr3kCnLIJPBKl7iajBnDhznxrKKhZGD6DSgLmsXqpUQMozyrMDgRKKvuKHqbXRTFV1+Nw
SRJv/UUurw5kKN8FNXM8EVZ7cja0cYhC2u6RJedeKNFt6Wwj2deYZ7varDWPePi2W7BCl7wyz+zD
lqGRlaLgzGVB92w1SWzbtHoo624biqnDOkxTXKPsoNY7Ye0q0ZxTr43y6tBESw4uzzuzA3/WKXV5
M0VOuQ9Uclw+N2OraVmCy6E+H6sgjy/kPm+txeLDvuBtFsTN8vNfWxx0MoIIWOlWHgAmmAjV7+qw
7DdAho0Ly74+hAFOLFBrogmOCLr5q+SXiH7qsJivtk5byt6kExZ1Q3DpynzVUv01IGMYg/IY5dMF
9QY993RG1D2BSYRFudX0Du1vIKvTV01mF7jhZNnXIzY7cGNwTb1Lx6bBQDuKcE/KJ7VWXKrbsUBl
UxuCTZmbqp9GulaDBbRav4ZCtLWmNO0WAfWg3JU9pHaX/F3/onQNndhyFjhWh0lTTCSyA2YM6CGW
15PaYvUnC8GxIWMe7U7O0ADBimvReKmZ2z/4RfKLoXftU6lrYejHfdPndFuhxrlzK4pdnPY5Gu9B
Wj4HsRHZbq7nBnAXs++jrRMYaHrYudJ9NHoFx91QSxbZHoT55Sibj1kSAPYi03Froes+Haui3+ix
LEEYkIRNicUsm4dhbiZxISRbB0ssBVqqSzywkD7PrwQn1gc9NsptWvSjL2tJuRscF4umUhHWhbGW
82m17ARlVPbJ48FYmatlRz5kArWdlVvQr7WfOWrgo/CbgLqhe11aUuAjB3rpxn+VBjsdFfaaiS3r
UjwiGlwlNF0J+xPUt2CGjQRyVOhp4mdmvXiS97Nzb1Sp09EvHGJgwAE/Rvywlr8bVoTN9DxBWRHm
FHxFn2ceNpMppruqSwpjpxdtE211FfHboA7MhJ5VOpebETn96cp0avE4weHtXSmC4L0RVRuobo7t
wyZwImTUNFL30ZNibcRiiLxQ9engQr+3sjaEMB2abbe1hlAkaEgoMsL0WoWzLL5h47wZbKFNV3Uy
Tt9lPetpO5nFlb44Xk4yLlkMo3dHiQ8dk/m5dwruCgMCyvuB71l503AI1uApo83HtUtUefoV51Ur
Z1LZJJRCWM5YimmpZl03P4i5TDL4JkXiqnKt5XxHSdTu27bUWopprfR1TlGsupLnvnjRulkAfaOK
6nZZhoSTLmSyrbjC7d1t+jmlWTI37SYuSzPbhLE8V3sU6fBzGPKpyB7en9RZMs6BxBZZvGE0EIG8
9tNJRVGntUlXi22LQTZspV7vZl/XpOohmBzJwjxSOKWXSBE3RgqNrvb7sXRSrxxhk20KW1coXQfF
n8Hj//k+/lf4Ujz8uV2bf/03f/5elBNI3Khd/fFf9/1L3Xb1y2+3z2Xz27bLfzxzruT/vfyS//lL
p7/iX7fie100xc92/V+d/CVG+utJ/Of2+eQPmxzk4fSxe6mnxxfy0/Z1AJ55+S//X3/428vrbzlO
5cs/f/9edCgz8dtCHv73v3509eOfv4Pv+GWtlt//1w/vnjP+3t3L8Jv3nL78KHJBMe/PX/k/f+/l
uWmXX6H+g74cnHnCTqBLi1TQ8PL6E8P+B1r9y6UmEy/itPb7bzkSt9E/f5cU+x8sFCExEEbSOKgU
v/8Gd/b1Z6r6j4W4AqNkYeZQQHB+//cbOFm1/13F3yjDPOBb0zb//P30JrcRiSK74TSiH2VQPVun
X4WNI5COEeBjVn4jZDPlz1FxAU11esb+NQTz5IkRGVbW2H+p7igl6WPwqAmMr8s/WkdsdOdZCY8t
bj6/LMBf0/t1Oqvq2Z+DUTODS0ezfqGknn4sgXAGUh1FehwmN/KmO6fajGjyQqkBYqnv8536966Q
v0akB4+gOctLInM6ohxDvdFpsD52P4uvxZN+iEL34iCnd+Kfgyw3IghdYtOzjMIo48HGQzZ4LGOo
JFboZmHt6UaM8OKl6/eN5Vqqj2yKRUGQHvvpfAIka0LyieCxJfiV9Kcy/cMsS5eupGsK5cJ6nUZ3
r/OiW8jVCwx16YEtofgvgSR1kaIsqlYcIhsDr/peq/86p06OqV93xHqDo4/D7gbzRlDHP9bi3QN9
qXyMpvBQBigBq3cgcXxa95v3991pyvCqwnMyyuri0SvV7qdwDg9BvwkkzH0/B/fQUJCstS7hedav
bJnQAghXuRcwjl+7AihN2AU2xnqHpkSwKEm2laFeaqm9vpX/jVD+nA9dVYiUNLgQaVndOeOgaXlc
ZtGh/mEn/jR6FJPq/Gr8BjPvW1S5kDej0VU/D+D/Ixf5xfdf53q7v87RhnbAIUcVfK3ZopZajktR
ER369GnSq0M0FPtCSb4PIPveH2mVq/8101+GWh0YTStiSxmq6OD0Lm6L4BC22X21VT+Mt9kFZNib
K/fLUMusf9nsTd0b1PMZSjH7qzqiw9uqF76n9cfLiwM7RES7VDT5pFbrJqOf2DlpzWzAT9iTcWOI
aBPbVOkVZY9hyIXhzj+uZX2WNjwHIAnSKpBtGgO2n6aGhxFoW+JwuAIkuZQUvzUI3y0S8NyGnLHc
k7++tg61bkeuOSOKKPkpqfvZiJ/EcEnh5nxxUCwlp6UIhxWS7KxGie0csFGkRoeqNeKjrkSJF+GD
fkk1+M1h6GQQEby2MlZ7QEakWyttIzqgV0FPp7I9xSouUXffemM0CJfQgsIMPNfTN4aWVdwv8o18
NziGpndRKh766BId5o2pUEKi8wameGlkrC6KrJrN2TAGgS+qp/SJ4tW6NF0oUb7W/04PIhARvwyy
mkpbZeXo2Azi394ftb2qu87n/l7zdS/cf3t8mL3Jl/3CL6/1G/R5i4N6M7kf3z8i3pwnkRbFNDI2
Yq/Tt5nUKGRHUiMOGj60bpsUdyGOqf9/Y6y+26hJhQN4mBXT0709jZv6UqH10ixWdZQpnqQ2aktx
GBZ/48jo/LauL9Xo3h4EFgTySaTv68rZ0PQAzrJOHMAC7mPkz6O/J5iwHNfsB2xO/j3C6qJtx7jI
cKJkBA44xCi9KL9QkV715s6HWMckVufEA6i/Q71Vd+PW3M2+cI+ZZ/viJSi5IcTTw3drN/h38OC/
DbIbPNqefonXzKY62/f0HGSAfZhYrXHmRjT0wDJncUCH8yqcE5+a8oXD+83F+t8hXm/GX66jEBUX
CWk0cXDubVvsmvySjOhKkPavN0mlHXNe1PUQ9D/9cvSqtOJgQAzJ/5b63S7bQ7rcFbfJrXEXHK3N
9y/Xe8tnHc3H9DbZqvtiW+9w2nZ//Acf1y+PsTpzoyxuKFoo4mAj+0tXyxSXipSvzOKz5fpliNW2
TBVlHvLEEofJC3bB9UR/YVMBbEcqd2N5pjv5+SbdlLu085PczWy3uA+3l6Tn3lxQMEKI0r5Gbqt5
zm0sAVQ1xCE0q93QVdmzBG3l5f2XufySs5nCWKE+jZI/herTNW3LLiKON8VBFHeBFnuphL+c5hVj
+J9sz18GWm0eJZecoeh5pfYkPM0u3eziEG9uUEAOuHrxf5UI5nQy6DSnyC9E8eH2W3ZNB/5G+RyO
br+3NuDYPM3L/NxLPXvT3YR+6nVu534c9tG1fLP/D+4YAnpqPMi08jSryXagr41ozuKDXjR3GA3f
jZhBvL9wr8jS05WD5Qlw55VvdE6SBUAg5thKmkOY99ZLM0v9Af3OFvdODZUCNC+H8UtfGfNPCkfp
HyjVt88NUvVUl/v41oSJ+ihCFINqbQopCk8SVbQi7lFiGquK03EuMt3NADXcdkEs/xxDZfrem5kM
pKFMoQTLEPCIeBRt9mqwwYEb1b2Uuana6Me0UqnMpamUfzRzQ75VTbjZrlHPmuM1IOwwQE9LrDAr
edJHz3GasYEUreR3QT2mmdtqs/44V1l0C9gPB+t5tEdtM7ZGUrg2yKPWhXGIn6ao1UHgrhpVqet0
oxG4rR6AnYBpV/wx2TJoeFx4LdmN0ZiLXXts7J/vL8JZfL405Glg4WlooHa+FvqCrlDmQmBcohrB
3VQ+FrrxE2ExF1Q5d8HfvUMUGNGLmCGoQe7iNTYKX+ckGsZQZjDZtZTWleoLh4G+xCUnewo+0tI6
VqlJwAaUV6eBXOpqmBW6ONop4s/u1KblF9MetB/FFKDka+u5/AjRVOpdY9RolZipYV3jmBb/zEQS
PnRORUiltolKR0VCmuqpC/sm9sSoW58C1PQrF0nI4gfl3OxBGsfyZ9uZ8g+1mbuvU6bSFgiCXhNu
i8LDSKXXLquNPHd56eaxkTyalWNUrlJoi4ipMoY3oaFmH+3EGZ/siHa+h28G+HQj0vJ0IwW5urS+
y/w2rPMWhEamJMZuFKTBbkeAdtHi5vzlUflDWw5c56JMv8YXWFJFGw9XE+ri5XQr26UOmb4DaRCm
gNTFkLZfTauRru2gkLEWCLXHMA+/hwP+MRFCbLv3t+Yr0OB0LYnlkY0nMTHQVD97nLJwugpEES1p
SCVVpoT+GAT2Xppk3OxaJbwBLZZ4UJ+0A7gZy+0mrXjSKI3TAtM7/CAru7+rjWC8RtAOYfIilQ5O
GdJrQtiLMtxgHYIgRRtyKm61YOGBj9Cy0smYrjmRCr8ZuvkWrQHHx+23d/W41S6dgUtOcjpHOonq
YpOHzhC8s9V+HVo5rCEzyEfHwhvCdQq9/dnbfZi4Ja63N6KQ9C9Z2c9XmlLTmSnSVv84aFPc72u5
ze9Dkt0jYNP6uTPn6WFO8ugT94pybCaMpd0pVMzJm4qhfEDUgVtxIiTQeq/sC+U4xUP10RAJcZyF
dvytKdcK3bkqCGSvc0L7BaPe8Y+obmrLpfwhXvoCJQ7PtKNO9iKpqtJ7yUz6yhOyNKYu30D4UgaF
81lKYuchajozceW4B7DTZ1byh9qL6vsEZ2VwFTrFnyoqmIdBittbFUcA3e1N2pxBmlj6pQLiWQ2W
Db3gQnUkomEBnEF6JssUGA8OzrFrnNDxWzMumtsGjQ0B46Trj92UTHCjo6aM3bmjPud1VWPru3mo
kw63u6D79P7WPguMFgwEFYSF9wD+ylhFZ3OilwEAqOTYdLGz56Iw/BaluYf3R1lBmQh3F3qQSihB
hY5/rrMfOVTg+ogsPwZBqbjV0JkfgkUftwzlPfS3FBQ1jtOhuQtU0XJhtuP9kCHDhJtHIFCcMx7w
YL5USntj7q+qx8wcqDWZ9GmIU7QhltjakB+RmLe3dVsYm3nOLlHXziMp+hV4o3KSgc/k2lklyVnS
KJGplMUxzermJkKT6c6WQnNvL+lyOSWHtqiyDwrSb5shhTE1S0LbZCHEnU4fk83UtfAEtDn3xhSw
6xDI2V4BeOlD63m0GxhLHdble9MMjD1OJBGKuX150xrwJu04QXcSiPaGO154EOfSC0WIJfg6OTSW
uXFjw6uiX8OxcfoKQzuEbtJUxXGoaLM3JhomjS5T2k2MS/JZS8FsPRQvj2Iau4huwqqg1s5sUx0r
m6NttvGNA9J6Y5Wy444xhH8AnZaHAFhydJTA8Uq6dlfvb+GzzcJMEQmkD4TgKdX/VTxsmrDSJ7Mt
j4SEkjeaY3AnR6K70BBaIf/5UBiGxsISmaCjS1/s9IWWpZCb0mmrYzmjfjm0kSNAGbbzJqnMaKdm
ot0inCk/4hZucsMrt7WG0Fmv6NJeTdPpGkRj5pZjolyn7ai6M8bqP4XkxF4yV4h6E79G3N6Z8Gw5
RJ8A12f//fd0FsaR07LRqa6B74IeuNoRkpTlUi766uiM3ewpRq27pPChZzTGoS2NCJP69sJLO+sw
vA4J9XwZFo7oamkiDW1IfO6qYwJGyFWFEuztdtY2gzLyjqTOgq0pSDSTVLmw/d+arLUQqA1LBp64
PtZa1enVsJrro5OgiGYHrR24Db5WG72G2pzIencobPWSPskbW5F3S7mNthezXQNyYKPocqNo9TFu
CrSDRnDw+hRdEkc9/7RJZEn8gDEAlMXw63QnIrekAwGIlWM4xrFvjdG3duEcdohK/+0toyFLhkMJ
lxAZ2FpIqQubvjQjQzuGOZ+W48TBhrt+3iGPbHrAhlXfkLTwwqZZiYUsXxpbFCwwfWdlofSvNqoa
2p1sDoV0jMVYbHTJuGr6LHadAPp5O1y3jn2jRN2xVivsre3KHXvjsQ300g2S6ELsdb6g5LWUo4H0
UA9CyOP0VddaowsNdbZj1NJSUmLr5yi64sJbPqtOAGKlveug/rmQHdeNI+APGWD3OHyqrcrZmGqB
X7kaCl8r7GzTx0G4e/8gWIEzlhcMIHFpxi9AazAay6x/KaLZ+FNIstFax0aYX4tK24UB8KFYjz6O
wcEYEPGh3oOqrivyRIEVCxEeddv3H+J80sjk8IGCXUOUCnL96TNQECLlBAF61HLH8CDDzaDHZIt6
fDHt4sKSL9wSbwZ4CFAsGR/wA3DLpwNmOdcXt6V9jIQ8KX40q+qXHBTDQ6POce/WNFMe9WkGw4SA
lTFDVSmGaBuIVP+BdqV2qZB53sNjEaCHUCcFZsBeX77yXxahRyipHMfYOSbm1G6bqmo2FfEWuo6Q
EG+72tLvKYRJNxiNzbeNRppfNpnz+f1VON/f9Eu5s7FDZCGQPTl9CKzNx94ySudojigZyRjseXOq
/Hx/kFejstMAgWa2CpgCrpO66AafjjLVcp0KlKOeRFD21A36jN1txy36I7Mye0bat1fyFCn6rtU7
pCyTypoSN2vygl6qQGyrzuz+m1zCrvVglI2hb+vDAhYSKr0uEuh7OcWagJw9+WPOoHm7RldS444U
I5Tc0AzsB1LE/HMZ1Qhb0hupHX9Qx8afjDF5iEmN7tU5r2W/TaeONFwSPVquUKdcpEClTyTycDJj
0ThfUBvXBhe0Lxy/wjBLhFOSSnrU61l9Qm8BC7Ea9RgJgnaQ82RoEYR+LsdGs21isGY4MDrO/aSi
2OxxEkiYNJXFYypX8o/3X/kbux2tGJBpyO2aELPWkqaR1ptNX7XlU+gY3bZy5NJzMFiEq855gKY+
3GMMkoq9FcfXRo8deBiXyRPc4UttvfMdhrQUqKClT7nAk9ehfFVmVqmU8ZNspeHNZIalC4rjolTi
WY5M25D8H4kpwDqsx+rrlo1GVmocU58GhEP2lZDtm9AyMypIUHcNPUj2gY0IgOik6FHpBguuo36J
IHV+pKFUgoYWjAhqI6AzT7d5EaQmSF9TPMlO7dzSzB6fhrGW77LCOWrTeFFA8I3xqJnjXAAajutp
HfiWqq0mBSpxT1miSL4Uhf0ec1zuQ0Met0YYXerGnQMsiAZgSamvrkM0F1enBYUGaWwEazkWWbuf
mhbCR6OHGwMMoNfk1UL4G/j4nMJ0AWum2yKwNV8KetXV7SLyRkvkh2Fsm6soRDISbWDtQh/sPOBc
npDbhHwOiev1K8l1K+qoz8VPtsISGDWGYVh5qOgNj9hNJvPojX1XPeXiYln+jX1Ol3VxYiFlBzm3
3oCVUcXabMdPFM6i/UCou6W+eanh/8bVDZt2YfyRhxD9rbtTZiSPem+bgAnAde5MuVW2dEnRAaZg
sQs7oQF/ttDlT8z6w2R0ybURxpafR7LmDyA3/PePmWXBTw92si5rEX7hGkMXaXWwV8pY1VKeJ08i
c+6hOf007eJoBuGXwIrvmqL/9v5w54Ev0eiiN4DSK6y0dfPe5qa0RFEkT8NslDemFBqPkj3/QSFV
uTCx85QW+CMJtG0TKBCZrT5ljEiMLGvU/AmuyNcklNsHZ7DSu3jQJ6w7mmGjBNpwlbVK4wtbmBei
zjfmSd5CRWLRWEA3b7WXcGMsREKn88maLfk6qylElrKJlUFmXMIewqo5W0MYEagEASNZ8AJrpK5Z
qmgBOEH9VPKJlnu5F5ov25WOPkzcZBuUMZLSK3Jt+DobqKHuAuz1crfq4uI5L9K4u7ECnKR3g+jV
zC/nMgOtXBbGQbGr8GFSpDncmNqsbjWzSGlViKE+DiqeHb3cRdpG0vP0zhSshK/Wpvys9IP+M4Zr
ue+VstavzbCLnsckQNZTyBaZtZURLuHjgZ0b3zIRgR/WtvjiFN3U7awB7N9Abv7NRhWAZkgn9Iex
m/RveZg4wpv4QDeZiTwGViXW8EHDN2BYAo3pMUCFe3J7Cg2PTh5rx5Rkp3OdNKieGpQk0CxE0Sha
cGzXC1m0dQ2m1riVbvQI+xlla3r9kFqHpjCqW8voDHuLQ2zUu/CAA+3WrPJMcqHIpfupZBncpdFB
/YwQ78rqOvUaJkpxLCop+Ekangx0EzrZcgku+j9mpaPnNBtJuumKTp7Bz1kj2iF5wb+RgcwMbikv
0AK5myN5lyjlUHpojEQIyk4DAc3cTpigEs9aO0ei2cQq0KSIlWSa7+swkb5Udiu3Xq4rfQeAqNIc
l0bTZPs4S6n0e8DMG4inNpHqEjEiGkEhLNmYeVB+ng10EDZTT5rrjayb+SBhswpBpIlVcPqOjF6Z
7ZRJ7jdahFdIEpnp6AZ9nX/mpG4Lv4MfbsH4VaR2U1ARs912qKabIA+db5gzWd+CXs9upymMZH5R
XZgbQwqRHJEHpIXdJFcD4Xe6Ia6E00nATDNdPHFHqBlCixiluY7Va3cOwSWG42lBhszGyL+kcxdv
24KauTyO8Eb5DLG5l8QRzdfWCxctdnVGfB4RqGCefHUY7/j45PLebJJacxefw9wXhZXUaPhAUXBo
6R1UOYpbH4Gq8BrSU3YL1Gl6jinkmp46j5m9j41ulpErsbTYDbtJ2TZKnr3YRhbE7kiV/4iRncMy
2mH0seXD+9IlgfWl7OzqQWqn9KXDSPxDrcOdQJVeL25GuVJxcDSb8FvVNuFnWpaS6dtlLj/MgJrB
/TfiCV5KslPSqkj9WgPKBx3Jzj5Z6CzcVOYU7fDOgdOgqwNcm2aWUc2rmnL6VEzUFHhFyWx6daQ3
iRuquXk9oYgbuSNxzee4KavHIlHlr1VTY8o3zaJ+rBCFb9y6IUhfWCDGrdOKuvVie4aYo5tSjiKT
vqmnNnmaVL2/gx4zSK6Uh215L5RZiV0DaBkjmIP4miPdch/OefgtF2bHty+ZWnqdJmJZaOe+z23z
j4BueE3IIymUQqR5/EoXlcrBbI+li92VFvt1mpoOBTWlqPxASnrTDcdi+lHZTnvTj7G6t5Fi3tlT
FaFDkYT+0Av5QzLI5o+otnPUZPCH+ixr83DPcrDzQkp/xmaUerQbirDQPgl+1viOjKGUJ/DGOc4j
Yf4xGWbYp03rzD9GJVHuO9tJf4SqgygNNKTy4ISpdZSDZv5mGaNO309VMOPG8G+HFHC4CXUNETJW
Z/7ZG6bbZNJdHztXjpxN+0QPmh+QnXE4zBJ6kaABPod6YlYeG1stXK21tVspJLMBPx5U11mCoAjp
nahpO9rKVLhjCEvfU7FU/qn2VfBAtDYcwkCaPmVKNV07GCVhhzwEJuEkVUKKWVE1vcS2M/P6qk4P
eOWc+mWhjpKHR6zKkgX4Ti3mA+iJEb/Eoa/P7D3OOKGiLWL08cfcTsQHeYgLxWftctuFk6V/rvFq
nS4Ukc4BUSQcFGkX7UDIiag6nQbjup5gpgzH8ElVy8Dt4sn8OLT6c+Zo9Z3hVPKmQCnIgwwkdrE2
wHnLoBENmZVuuA9ZB9Nq6fC02gd96Dm+0yndl43luODYEQCz5H5XAtze9V2sbgZ9tq/aMSwfqV6E
18jS9RfikfOIYKlYICcBfRHnnbVmT8wpO06OUT/1M7ykZCocT0RS53WZaVwozCyhzWlM9+tQZ0EW
7tgymEGrfpq6xXVcDIbvzPMlmeM3JqQt9TRaT/D9Mag7XZ5R1qMpl438KZDK5wHK731o25WnSZLx
8/2g8Y35AFABRU+na9FaWm2EElh2FwqzeKrb0fq/1J3XctxYGt9fxS+ANXK4BToyiKASJd2gNArI
OR48vX/g7K7Z6N5ua6tcZdfMXKg05AEOTvjCP7gTRU7XSPVs/8ejEEEtATnBFJXPVSQcB4ldm0NY
fUKdKia4CLi70ZC/8W3O05tFLI/QkJL2K8/mdNa6pJOUOkW6KjBb3IZbQ/VKG0k0DqQAWW7J2fTj
IA7Qa2+J1b9WOlfLYuG6k8ITj0JTW+XxzWRqeEln/aeUklGCH4yqHiK9CLdYbhsIc5aWndP26JAA
n4QgUKvGRIyolueVlxVt+9QGcvqo6omaIclPGVfGNfo7EVx7FFaLBVExKqHu0rdoyn2WG92TQ/Bh
bZiQHrDM2MSfsrArhIdkBaeqYrEPaChl0T6yJ1Pi1G4xL1YnOjTYEyrhc29m5i0Tx/VaQrnaxC3Q
pELBCXbGdBayFNAzH+rPKTeFV/Z67FUdMJDra+k1iXs714zAYkUMA/VTLEHWS3YuO6MTajB8Lt1v
G/TN3NktPcur3N/RtvBuQjrWe3E93GrtmmYVB5PJcLJnuKpHqObFW2nLWc5YyfZOduPd9TdcEpj1
C9JWALphsi9ZVqfrmEAAdI8ejp8RwXvqNCJzrUr+ytL+l9SWNwq/59+MMsCbsVYl/CBxslbVpeHz
kD/oxo84+Xj9XV7ZZtdeZkmw3hRyVWWkijgxffeOW7uO22367bA5/qV7mWu7ivc+8vZcLRt1F7np
RnZvEDTWJQGyN9QESRO55xCUOkNMQQUpEcPTpk9pXciKF6SloMwnkAvy8C5r75S0AlJWId0jb9My
VlH2TYUVAW6SM31LzmA8ZXI737IbWwm6wK/guTjfiYVplyJBtcpi5SaOAqmsxacAKdIvvdLBDjZI
ZS0pmo99rQdeUWoBsgSxRi/J6Y5dqQZuKLXjkyjwzu2dpnmq6+F5VNrsoRNNtxG1HG5iPb3lbr1a
I6+PiiXa0udCsAgw0OknROIU/b3InJAEtKRNj54LcDxSy+srZbXq2cro6XCJk9TD9kM75XSUVh80
KR9665Mg1n6OcwyL0qrtvZSyG1pBY/X3OfJPjqn/9xpc0VtXf/zPzNUTtutT9av40DW/fnWQYv8/
4Lgulcf/+S8C6RnF1fsu8u/F/zi22ffiZ/uW47r83N8UV8ly/oHMEzWWpSO01Ar5Gn9zXCVb+QdI
GMC1kN0BBXHi/5vkqvBTLGZ0UgDNoLmwtDr+yXHlr3D5BAwLexYdKfg4f0JxXZ0qSIbAvaWyBt5y
eQqqXaeLpZiGsSiqSNkNcdrtEzRvntQl85oxt1PaKdx1mhJ/pb/00x7V0Lcg6eybud3INR2VKh0C
uO+lc5A7gv2wEYnmVrGtbod8DnxW4gT7JTn25vA1k1PlBwqrytGcMPd4M/H/XIFviYwrjPnfr0H0
zd7CYRkZuuXueXM4AlpN40ZDHXrWIF+H6SerEvAy6zGNXHOK+ndCiD2pRad6alShFJJUE8DssBwO
CNrGT6WKfGIGXOChlibtTpZRa6vsYsI+KBv6D42dVu+nuXqRs1vA9IWu/OaS4tHpnSw63awDiBv2
muapkqvUIUH5rlXRstgqevPRbsPpa6nXA92URpE9c6rK76XQi/dVPX6KaDs8FqHSvwNPldNlgY7o
D3JefU7qGbysCpwMpyazR5/DycdfkTo4xyLqvmLdoB1zORq+08JSEbgQefHc2X3pSbJAWXiSrWPj
lBB0nQgFE7fsML3Rs6LaiSh+kc0sCDeUxANEEoQROa4WI7H3+iH/b5wl/2f8+mXkf9Pt/99gzi/C
Nf/5VPlAeTIvLx4ryw/+izkv/4PTnSYAfVVAQiz3fxHnjX9AJAfZsLDnKd7/7zNFMiDbw4pdTNxp
5KDd8+8zRVJUOPVIIfELF00vWdf+5FBZhwo0HBYUjm4sNsrkksYqiFdBhjYZNSC/nER9AJJQHFBa
cY6ga6W7UoaomjtAcWQ4wFujHLrtiHmSj+FG8mVObpEyVrpBmMfyNOgEvBa5Efk/0w3Kw6nTnSHx
066yvgQ63g1ubkzZR63Mgl+jyNoRC8/80dAn2ryGYYXPMiUr4TbgVnGR6RRtX4UAWROxqAZWOvvV
FVMCz7dA5fbHm6996Shb4ri3cd7yuCSSaLsAvjG4xk+PMi2tQauqIvYzucMsoxzG6mMzlDXRcmZJ
vi2iynZrUbGn43x4PwmjDD0tNP8y0gEK96Son4bKnj4CKp8NoLtZ8yuLymAvEXs/C9VJfxPyxz8M
PZo/iTatPqTq9J5DQfp8/UVWwc7rtC+O2q+XGyii1ZGML2RD9t3EvqmOydEO9QTzSZRjro+yTiqY
LZbrYvlK7YV/l6d4c/DL5JFotUyxnzdSuhmQm/UqOBf3TYLv9vWhTg/q13VEbKUhakvOdI71GlKk
RNCawbYi7n9ng0GNK1AfW4kydOMYn64Pdum9FnASgpvIX6C8efpedp+Cb2h0uKmUru5RohOeoZel
P2lm/odUiGUKEemlm7n4SxOfng6FAFCM80aT+EkRYUih41s2i3q8EZVeWA500wh9l641X2v1Qhic
yfFkyomfhXmy4/9otpMt3ZK8PR8FeD4IE3SnkQqD6r16F8VE/4ryrs+hFNI9qvtF+fdWP/IMVENx
jPWNXAe/ZtGPIzx7u+q6SY/jIsLDT5pNeVMQMR1Aj7duPEEmCXMmsKYtYQl72mIjIVwtK6fH6wtk
XaNZHoEqBQRIkGuAuVaPkBhFYplYhfljpP7uq6TZayqy1FEUjhRE494bhibedKV1a8ddmGIkwBCv
53inb3mG6sqyAJsEO/EbCl44G6LelZb1P5OK/yhNcb7ZwGuRIYGUp2oH1e10hu3uVYI3Tny5djTP
GIzvqihepKzY1OF0YwNcmkquSsCHC1UfbNbpWENiR6LVq8TvmkzZNkMHDHxB19R2FW20yakfZh3O
RYYK5I1NceFuAiIHeprwH1jxGQZxiHq7GLGh8e3pW9oOj7oAtRojT5DIR5xbPiZZ4akhLciCQNuS
scj5EInke6PklL8qbCStTdr/vL6yzj8wrHhENAgjKGqj/Ho6HSYWn6qB+7HvZFL82ZES5z2F4ZtQ
mqX4cnrPkXjQf6YSunzqNT0q0DrYS4sxJjdauok1J/XG0ewOo6OAVEeP/oBsVPLVbHrAmZDPD0kT
tDR3bioCnH/+v0G04Co4azG0OX3fkYjbDoYk8aNISQ8Ucrtt2snTNiNU9gK50HdGPMfvVauJvOsz
fb7IGRnWNm8P9RDc0unIOVo8UPhZeKjkiW0pYn1DBXlActYxnoo4kffXx1vDDRaim7kUqfFU5fhY
j6eCKMgBaiR+PHT0IDXox247SVXn5qNmSHTnSCU8Cr/5UcriXVQE4Xzjlc8QY69kO4hpXNZsbG6D
03euBPg0vcsTH7iWc691LVBUYha36luVMystjn3QdB8SQDwusremZw8xd58WVTcKWmelZu5VpCy4
yjVSbWilq+pgXymiG0Te+XFMU5T+W2Xh/ZaAi932A/XhbSLhjOuNThneS1KzNcUA6qluxhKggp6L
1qtzafD1ICuCbRlA83CLHiNNunWmWtHum5CTE60G4jEFQPzQdIX6tUQccYN7BebY+VR0XywMQN7n
SY8r62Q0xUM9oc9kTUrzPs9wk3fHvhVY3YZV87sCenDLEPR8BRIZ80mWf9jya85l7KBwlUdp65cS
8CXEdOVNqwSBFwFIcalPaR+ur8DzsIYAAM0v4HOLmMhrHv8mXNOsBVRUT62vIf54gFxoEMpaWI+V
srG7PtT5McZQHF+L1uvSyVhtLqWvSPdlpfVjLuQ7PM6DjZXg6flfjGLSWVIYA0We5SnevFAt+tie
UMDwQcSwYqbqRdLT4b8ZBK1Vh3xvqXKu7vqoHiJz0MrO74Va7rI5xKTdmePNH78KWlALzm+5dM8Q
OkKqKxWx9c7XQzXbKkPwVxppt+71C18FCCXkW+q1i/r26q61afd3LS4ofqbCiuym4dcg+ludjSXK
O71abOhBbGow6Bx0a9kxSlaa06GN6idOkx1DQzQHyZGzY2KGIQwvDUek0fxTBCrHCTLNFHcpznGJ
rGnqpgWL0BIag8pd6aXgdba5nf2ZqPCShNhgqDCbZgcZ9LtXqzovlAafp6bx03gQHhBEEJlMAG1y
o7ixHs4IEstY9EfI5InYlybR6drW8tYetHlq/KQUEtTKzNr2yYT2Z28Fj4HaOQ+qHi2imBhWUfCv
t2NYax+AgCRbc7CmT+rY3QJeXjg/aCPRFyQ2oaDqrJaPyGIYWGPREaoZ01ZTZsmNKmpeadEON9K9
s/YYr08ugd4RdXESzDXUEmTMYjhndH5aJuFnSTQ4X7WhXgAcb8Z9VBYT0cFcjFt9kJXaNUacvb0g
TAzVDdGGRTBwaLt2J+ziBTywyknnlBh//PGm5SbXFooDnwlBlNNvBGVSrqam7P3cojfrpHZ1NOCO
3MC7XloKJ8OsloJlVWpOFaH3lSaydwD0wicdi3pcd8YItIvaHcPRUvzKcKQnSw7AYYSjtE/aVPKw
YJg8a46sG29+xpTj+4CY5IBnOyz7YnUqFqDNAqEYo1+VUvWQ5G3tak1l9ZsRgu0PU4nhtwOQgjIv
1SB8do5eND6FIOjX7dB1nSuMMAecb0cVUjn4J6heFIpGdUen7yygGVnpIFTSt7sIe7jRNYoMdVkK
JZVvljJ0yutfUlu27urUolyCxAUQczKCtVG7XcxTSC299+Naa7dp1CS7QWiKV4ymDR4RS9PcTH4l
FjWooG2Hu6C7G9N9148qPXmz2WJtHO7m3mo3TYUGsQbPZVNmmfqxzNXh51jk9gYsiuFFLW8aG8bv
qOt139aHcFfGifpQBFNxHJPR2duxDSgvatujhLXUdrISsRmcZrxxrZ1vZs5LhNiWLgiX2jrHq2QL
Hf9IHn0ZtKAXdU7zYppN6aayljxfn9zzawcdNubUgQgERWQNK6inHuPN2Rp9qRHaHkmpX3U6KIf/
YhBw4drrf9Z6L0pa3TVR0U2oMZjjBgEh1G1Qk7xxLplny4SC12JzZFMuo+WxCluBtC2O8ebkD0n7
C9H+u8Qad3JXy+7Q1dqNRXnpEyE0yDAIsKDhs6oN4X5opHkZTL6KAYNbz4PYoaxNEVSqsxv7+Qz2
T5QmL016sA+Mxl16epQ5sUgCYaTCb0KDxkdox8c6xmharTN1MxRSfeeItP2uxKbaeXw+894e7QmJ
irZsHTKYHPhYnDSaQ/0jzNV9Z6Xj74Rm0S1fjguLCSwRZHmol/z4OoUZW+gScBcmXxMgYOUe9D+G
o7dsgC9kSpQGSJE1iLTEMuvSZp2rkoXMhvC54BBlaNMBLbkUYimAQyT/3MaSERKjhQWssm2V72Gf
huFuCjDnCfoQ7tn11X1h3VGVs3HFWNSA0DM5/TxGGGqNFlczuuax8n0GcM3qthK/sJp2k00gFq+P
d6HIhsDvmwFXCx1daanOwSX6nV0FT1Dmsn2jq7EHzjK8EzG1ekDHwZdCFvKHLsu03TBN2Y2XvrD+
CbKodIG6oou79nCIIPe02NjNfm2p9Z7uWg5hUQJ9qwEiuv6+F4diPVG11Bei+Wp++zkAqZ2Psx+Y
M6UQB/lDrR/GnT62t0TWLzRomFp2GLYyVAGoBpx+yyxGDckcjZmyk63tB8rPGx2p4/s0bdA0iQad
EkQB+hejhe0C2t8MWhN7iSFVH4NGudUCPS9LLErOxFoLMIIkdBXTShX4V5GiRC44HBCjGYxPZd6j
dGMX7V2a2njtBJ3Y8kY/GnSRbsQ2l+Z90WhEGB2y+lmYp1Bp75JInn11zr50oWltprz83GpJc2Mt
vcbmpxc85YY3I61mXSSYwqmjpPhwC7LHQE4cZaeoKH1sHKXrnmbdxHM1wzoCkQetVfwhbFRqEVWO
zF5nTzRcKcN9DLtMt12BN8zgOgNoFcr3TrmTMKr8YceD3B+Qb1HkB3aoaroQrpOHoi4RiwKAHdY3
3un80Ab5ysSTjMjkJZhEna4kZPenQoGd7dMir6GxVrhNR23uR3oIWcweK+EAWUZC3dUmtXx2EL95
ESkutW5V20G603tj3luxY/0O0kaSuchG6UMqDcrn67tL5znezj2wVnuRtwEKBq4VZ+zT54xj2xQz
Wit+oEh4I6G0hXEClpR/OgokJaxXaaTYJtCK1ZE1mnmqddhBU95I3g/1iMYxgHo4AdeHWR/FVM9I
MWkO6ewXmqarYfKmy+26aUYfwzPrISShXRQfnE9SXFhHyRT9h+vjnUlZwZFeqOkO8QZkbk6N09mr
cGvXCJpkP8D46EeXwld1a8WC9drnwxB6WWLRAYBWYg8evwOdnTDTjMSNCf5/tho6CF7Thk3g4q4R
v1h13yobPVlIMaXSKhmkkx6cZU7wlHsWCKknJY8zoozajL+1/HSJ54KEQY+JROFfTaOEj21fWffR
KCGXUkaG3LvmPKB4CVmE+lqsNC2QybIBhIvvaEcbVE3bmfTAGPy8r5ppUVEStovEN6DAzoiMcoP+
QPUI5H+hqFPH+XF9Cl/VSd4uQKIFfTGXIWfBtIWk8nQK+x5XiKJoex9tNqzsyJfngzPa8ju9/iHh
DfPJSGfxddYT82gXce0iV5yVG7oWSQm4PnHu5HKufhYKPTr0QGDqbHC51DJEuUrpRQyW0rpihMYV
NaKtHuC8z8c4UCIYQJ3e/RVFyH/tLatzDnxevkw+OpEvN2bzMcpsmgxhZmN+N+Nu5SY9sg+PfaIZ
MGi6vENSpEPPTjOFTCVSALRxOwer7m2vDfrnvg/Lxg3bRNrnGAPaLvYKRb01E3V8xCca46qoFO3n
avGE90qkBwyPKryVQuTs4QyNdm880wesnC36OdGdMDq95rwP5u08dsXsxo6YO0/vrGa+xzgpU+/U
Qe8+qWkRZt7Qt73thU2dRPe2mQeQEebhuSxtrOqyUP7GCgPVK0e9goZaFsiY5Fh1lLlke6MNIC4t
+72hjuSrVR2WxwKb1Y8xIgSxB/XEXqxdq3RCiqcwFhmvag/eRkSHPqYV4DZF0HxWdVIYt8dQznDz
WfsSmMo0L4dz82d+y4twA/k9qC+AZOCA5HU7vRV5rPaV2vtyb3ZbpaDaWNGb3F1fputjklGomNGe
tUBK0JlZ/v5NObMCEa2WRUEMriNZp2mptM1SfNCvj3IW2v09zGLpZlE7xS71dJig7PIeXRbhZ20L
F9Bc5G0oP3pQW8e9sKbvRqlMbgsPcFv2i3CRk7Y3krWlMLLaj5jpAHvm/MRUai0AGEHXEBBPevqn
IDALcBzNwrShQoysJdpLhzqxdpYjft149XVtcnl1TgJyB6JoQstVEFB28GYlu6Zv0PaAzKJJal9y
poFSv+Q4v4uuGn5jJ8MGSSxsTStTyXcpxAjflCQd5kj2GSOkQnd7gsOtUICruja+M4PbdWp2o0Vy
cY7oS3FukQMCszj9TG0xyHOC6pI/DQNgMr2K97mC1V5KNcdLlbDaYKYCRbG1/lTh5nWWKNovt/aC
jFvVm2BsTDb2m4PfjyhojxhJeIgYyd71j7EOPBmFWiLqX+Du8IJbdz8KpeysWpZGf7SlGErqrEee
jQUP+CCCqq9dkS/GUDC2fndxH9deUAforV5/hgvrgY1GPx1gErTYdREkGfqsyYREOj/a80GZnHgf
CjV+Norh6GRN8DHvLPXj9THPynnLixPuUuinYwHFYD29cBaCARFSP5adg551mJ0X70gfP6p080E/
e1yA34dM36R251cc7Zmi4p9zSxL7TBXu7+eg545gw2u/+XSBdXXTcfCG5DxTNx3tSNXvHXQY4SJD
1iw1oXmTGgUQfZVqS3LQeIUhLDpGUueNPa66eaEq3uJtsb0xQUtAszodyHQXSCYHFEnoaoKyxoiV
MuXB7AGTdgxDf9sSJZc6ictDC2TTrY2uhY8apt+zxLR3cxkspDoC2OsPcmF1sAtAeiwfiuN8dVo4
ZYAQ9ZJ0h2OvujKmwk/TEMkb2ZhqXMnKaVNJojpeH/QV8LB6+yWsJGB+tZ9cs6ZMI0sqrRKkRCCD
9oE5BDuzStv9OEvBEahY4WIx+KFWsh7ZJEjGTZIxGXQLNjoCRs9kWda+LwqFNn5aP+BXJlwJ/+N7
QEbSruln6zikZvdDOPF41CKMtqYBdpE6KPrdIOufxaxFW05lMge+PLTDUrpXu2D0hnkct3FR5NQ6
oceynWixdKhJT222UQqhPerxUNyg+K2DbdYoPbGlmcSMGGcZTqtbQTJkyuy3omm3NkoxrlM1+SbK
nclLVKHfuJjW+egyHjhmUOEQ82nELc/z5gquO1r0aR+w9NR+9FPTajYZflzbJIKxdP1DX7jtiUYp
OS96etScVzGpFOpcwnMq+ym6H4dxjvT94Ei3csRLo1DUprkMScPEpev0hfBeUpLSGGS/NYhoVeRM
D/i7lTem7aymsczb4re4QGJptr6W097MWzFrhO1tpPjozaAYwlYh6NMIqp8Hs0i/htM0vBgAm7u7
gDd9X4aTAgcZzd16J6W6DKe1bKRbnchL7049mN4MPRraM8vfv3moCjVLTYkc2YczCJgkbQSESmqW
17/jGYwICC2dR+IYqnMOp8TqmCgNO9Fiq1D91JiTbTk4odiEch4bbuZk6WckFqIXKrii3wRhWPvJ
oPWkaEgDEoDPbfyNFqIeH4w+L/5CUxWVbcjyrWuZo4LBmy6F9o1j7XxaeN5Fl2vJZNH0WD1vMjgU
1YRBiUMWXKuBYW8UMXQ3rtbznUvRH3Seglu8A6h2tfBI9O3Z7EvVt0wOj16LIpItrXuY2yw6JOM8
3qIhXByQwvByk4MnWe8nrtxwFu2s+khBRRs7DlDiVmLEN0ktvSnOnM2N734ewPCGbwZcLS9KBEpR
95rqF4g+hVacbGxtvot16yGp4ninjKWNGmgXbBNnDHZ5G+t7Cjbppu/L+j31kGITFqO4K9sa8Qs0
K2raFUeUBaTddIvve36s8ahYn4Pbo2YBiex0JxQYcoFy4VFbqY83XK+INwCc9OKgu+XQdPEzvBlq
daw5RDzIFZmqj+11t6FfQIUp0xHYHkW0k/LkVhh5aTWzu2HQgDeQKY+fvlqoi4TkLFd9LdbDYxjL
vBVCxzdW87InTi/l153NF0CdAt+u1WoOKlFOY6qyuAzcE6qgtvzCTBNEtuJyh+2HtQVNdku47TwD
oCfD7kFYiygVPMDpq0H0G5zcTjUfOU0TNdLst1wZ9kd63OZDK1ck5s4wfw9iybpxQlz6hsiHwohZ
IIhAG08H1kxVsMMSzZ+MKj5wagucY8v5nZ5ntLkFAtnXt9Kl8UBW0NEBE3ZOIOorw+jVcNJQwMgo
vxpS/Gg5TeXlkS42JRXhG6nVhe3AciHnQM3IJAtdVdSoecdi6vPZJ8khiEuEurd77VcCd+nGSBdW
J7hGkMroETLeulgYxMM0xtgF+IlWy/sish7Bwd4C0114HcDAaDPhRLzAkVefq9AmtB5tgiS0Q2rE
V9NoMy+ieUHZhDfe58KXohcD5pq0gdbkK6zvzZXqODny45U086Vs9ambSu0RGap8l6F0sqcUeEvh
+OJ4KCeSARPAWGevFgVolMBl8JNk1ncWCdtLnfXfJM1K383pFN1oR1yojTgEMSxBNKlZ9+tbS5St
UhmxKfvm4mHdjk7zrEW57C1i6Dt2a7QL7Vpxq8wedkbXFHftmEo3MoALn5NnsBAYW+IWCEWnu6+A
RCtyrnDfpqK/iwekQkcz0fYaVdYbx9qF5UnkJpNsaOA5UNY7HSquws40Qd76Q6wG92IKE+p5jfxy
fXuf9SmIkJYmHrkgyha0speD7s2qKWtETocl4hCWXf3QpJ4LWZPUrVEE6l0rZ9G93IXjnWrNuqfp
XeyZYyfttMpU96VZ5sdMi39JlaYcRlEVO7x7o82NJ7xwl1PvWFhYC0DhLEy2UQYVrZzLvnD65BBa
Y/RgjIjrx238dYIcugcOFt+hgfWihkXxYInK2FcTdeCiSowXSYAc7xobHMUATrwejXQrFU2DmHtK
aelGwHlpffDVYI3S+qF/uLzLm9m0C9QhqPPLvoVh1l6q+vz9YOlLeo6O5fV5uXADLZ1KanUgfEAF
rIZCHinAGCNU/Kzjqxj0Hh6nJiveIUTXAgt2lIW7JXNDqN3P6yNfekluBDRFUcIAM70KI8ZYbaNk
mBVIHh2OLPH8rTVG45AlyrC9PtJZq39ZnVyzS38AeUm44av5DLo55eur/mxX70o6AXslzLu/uBqK
D5mWmS41otY16MN8U6ZS/WS0mThoVnzj7LkQYnDOkerKeOFwuK7eeIriuJybQfVDtRldjrt3COOb
m55KyWZOaGYFofLh+qu/Hp+rsIbeOleGDZ6Fq3CVClTWIKFqYGg+Ek3NwrmIsgd9gmbl0r5E5YPT
7S6PTThvdpmi8GjHjWHtyjHDvt0wReoXtfGb/mITbVSaKltHyM4L/g3mXxKBprSLrBC7HDuuQEP1
Vlr8TpJxGr3cbqvUC4YWHblmUcra2hYif65dO+oXpc/FO2FM434WnWQ+6kYb3Vk1RQp0efTaS+08
vw/S0aQlOyd1R5PCqJDoKwMdUrQ0DvfQkwbaVTjAw0eToyzfCCWcKxc1t1qg9qWYT1pA6+xRsYQC
kIFECU5yKdm0sIwev5ZMBJN0wI1D3SMUX9zL6B/+gDBmItFEuPXUqiZINaiU5X6mZlh6dWeXL5o0
yuqmCGZ79vqoGl6qOc5dDOmSn4HRlNWxQ7NlqfY1Dp5RYUVLpkP/ZG8FQXgLWn5pUS+uXzwUlZNF
YeR0Uc80ohw1aTUfeM6TNVfKQxtb86e5mPrfupBR2IbEuLHo+X0t5ECaAMRX7TsFa5TD9TV24Yoh
EQJmxvWNHtl6dyEOJUkqXmuUWIvwSB8RJqJl35K7vjDKsoURGlp4tGgcnr5uYbUqjhaB5md1bO8C
1Uy3umF+/8NXQRQV9DK6OI4DBGydakyodk9y15l+3I31ttZNZ4PC3607+ezkYxQcP4HmWQs7fd3u
7RUsqeVAsfwpMTPXSpCiWpKcQ23pt46+s+OdZhY7f2EmE3YTQZ7O2jimutZh/OKXFtoBfVa9T2WE
F7O0kO66TO02shNN6DCXt+BVFwYmxMKK0eHoRX9hFbEayTwr5ahJvklL+tlqqtHL6rzfxnP+05YR
009wXdjEY39rNf5dBjg58sC/L0AXuIP4q3Henr5zDfp0lrQ4fbZbiySVqk60a8s5e+xbKZ7Rq0X3
kMZ4MzzSC0wORmtU2yqewR3nEE71EE1C18wl50nvHOdHXibW53ju66dBTlPdQ7++LD9SWIlndKBF
EeyUcDTbHeFPua2LOQ9IHiNkwBsNb2SrbafyrjZVtXatCtjNhuPVekoVCx0VpzfL2pOy1sq9Jo0w
+pmrsEKhb558x3BQ1x7SLH42JWd4xhFKV/H3GQpfqXPnXRMW2XcU2DIO7tZpQ+hzoP5TbHpeElQg
BhdWxvjLbOZ+ds2uVX8pVjC5hhjrRYbJuY9KXW8fOUUTZd+iFffSGWOoLerSebjDXNfAGjFpp59T
b2g/8yaUf5dQgMlKk1ZF+xlEqbPt0hjec2RE6lHgLmRsYJy2v9I8O0qcTBz/4aLrr2FqOx+kNB0f
ROLoHzpjlnhJJPYO9TibIQoSwpq3vZPiV5gDUkB22xDRpum0/ucQQdvx4nFASW9QtWEnp07RbqmZ
xwdFytRwM5c9xRS7pm9vFVTSg1Itdkigf+u1LH3JdTAcfJvSkV7fKrmjuqf7FAqTF93GBMuTgshI
vH6I2i+d3tb11iHe8u1+TnY6DlLH2knTr1nTawBAq157FxnwXtyINBbxPHDx4Y2A/SxIWFYvVQi6
Rnxj6gKnq3dsKZkSGsTPchuF7uTI0laJWxQ29arbIulobCrTnm4EnOfVXTogFlxETlids29N7JWl
Wi/M3k6fpYRGnDHW1WfYg8KrJak6qGJMEJgssj2iRIaLkr160OjoznOq3FutGf9pCgonmpSFQgxt
XNjgy/n5JvxNTD6vkwb5M88RbVU90DbJNOpuO8CIDUXg7K+f+uc5IbE0TuN8efqUlOtXc44ep6Nj
5VM+IzOODCwClPskhXOelnn7NA+2uJdTU2b2c2Uf55l4r4hU/Xr9Ic7uN1QOoest4AzKzKT6py8t
21Jk20WiPlthUN7bIhvuTTUXNz70hVEWXQuihYXETXfidJQwGprabCOdzqRqEPoY5gZM1a0K4fkF
hywS9xq1UyguaKmfjsLJpVpA03Tf0Jvw0dIDxc2KEM8vhASuz9r5NWNSbyQqADT1+vVORzKiaZjl
JtX9uYUQEtH2EIVI9gUSHNtxKDHTVPFCqwLT+UN++KLjQXxB6WfhiZNanA5cINmSj3Gr+43qNJ4p
We33cKr1nTM64i41x3FTiKDcWvMs3Vqty0o4vd+odC/Idiq+OIhaq+3RqsKwc4zE/CAXn0XamR+t
3kzAkBoRKmHRHrsrceRwiVCTKR3sPJOjY2b7Tor+uj75r6fC6ZNwyVK3obuOFi8VhtNJQIKUYhGa
b8+RQHCriKNwF6a5+mVGwXYvF1K4qdApPVRKE3qhHVTHVKvxBmk16QN3jr0N0kQ7mHZqH2Klt7ai
hyCs4LbwbLVFfNdpQmwhOvly2KYOYDetvbNauz2YQCPu1NxSNkmB4VHBRXHjBLq0rKjPkJtyAltn
TUmzwo7K6Q3Db4OhfzJmSgJuNTTqQc6krywr+LSQY3KCmHT+dH1Sl4jsdE6pyUKIgldJhQqo0Omc
cu0nVR5rhg+hYvaQvs4fYmsKj7nIxqeyse+TKoM8nXA5hCRa1we/cBIyOowf2okgOQFBno6uRYXl
JBMB8BCXqJ0UcXUYQtE+FaNlf7PKVHcjvUWSm8eqnwEeZdupNJqn609xVhJkb719iNUCdwKrH+Yi
MunzDLI3OTrLaqRGYHRoZ6AaEG+vj3dhHeNtYS5Kjc7SVlrDYSYYEWOPxovfyLkEdC7J0i+ameTf
De669wb2r7XXyXYWel3VaV8IiVCMp7GCJHKsiggtqygYWeKWVGS7fmzzwjUB3n4hJgL2F2fC7JAY
743KxX4kPRCBG+BASOrgfHSx9KVNGhW3EfrSB+ycx9ZLgen+mBrCtutveo5MUUkEaHxD22RoAKen
37cuEdl0Gtv0MbLQ3LKVpKOD7PO7JA/6HTVL5IXpaUWaGYDpHJ4SnKkgVfVu1UXNrkW68FZv9fxb
80DkJ0u1WUYeYLXgFjnzYfxf7J1Zb9xYmqb/SsL3dHNfgM6+IBkRWm2H5E2+IWRbJnm4H+789fNQ
mVmlCGkU7QbmooFBAVVlyBbJs37Lu1SN/QHMn9yXpffA6TWeOUnhXo76dKqF+Pz+43EsbvoQBBhk
YYffnwJ3bFJrsj9oWmpcWVUxUnkakvMTw/z8/OA8BCKOgAi9aWj4h4+xVqw5J7PzwWwU6zvAfuoT
c7LXUt17r1doMsdKp3w1ZqX9OOTzdG1M4rITnvIT5huJgY474SbWI8yqVL2IPqx64iGmQlkalNpw
SmR53U6HJ876svDFaa9x7hzHfk6upoiTz/aH0YkXcJ2xvmnBXcJ2bPXt6wPzwrhwtqyJ9SM06nij
ZXY92mltOB+ysVp2MRqLO2WRiGpiK3rmUMgJrWr0Qjm46ok9/sKTLYLqNbKE5/2s7F/mRocDdRLv
tXmZzqg7Tds4LuxN7il9OCewMSS+0kGUjKfwGS+cqdTDCWVpk3OoA4k7XAytjaGZM9nJfmyTva4W
1qYYmuaCDLYO00Y3UQMcF9SgI29vDOLOQK3ixMc/32TrG1iIGa7hPW2HwzfAadbS1cpK9gBtyAwR
IwhokPU+Su3FtgcDfeL6fPF55BIgbThnnhnoZWrhIDLsJnuBu+rOcNviLG4KMxiki8QSE37i+57n
TCt4CLaYzVVtgaM//L4EMHQ+S+oMqiMQjygURF3EeT15pT/nMdIyeDj4r6/k55gQMjTquNCXVuAN
FMvDZ/bAtWm1a+lej6bpdrYgP/hNUuTmdTwreDagaF9/hBQKXjnTO4fbYahy3U/AOEJyilF19019
GEffMNNp3y228VAkY6yG9twW74Uhy/zEK78wK7SaEKKgtweM5/hQsr3ISis3E/uCRdBJSk9Dmpok
3tjw2rX+7fUBWsf88FQhxQB5COYAKRLO+MPxkXjKW50bi72Ve7MP2EqEOvZOgUdV+URE/PKjAP0i
ybpmzEdTkVNUL7TFTffA1lxE4itxValJEcRZ255Y2c/vD76K0UPAHRw/p+bhVw04ecRyasXeWJp4
B5lDCTvT/F0ptDX7f/qUo6qdohVysQRPSQzpBNjJgRL0vBtXxbMaWs0Svj5VLy4MegNr1Gevir+H
H6VO4+C4gyr2zmyZt01fL8Ewz07gJIp30Y/JqRLdC9uVovoqJoz+Gv24o+Mokapr5gMkZB3M3xZO
aRdWGFTuRp1QyprmKJzTxv4ffOTaXgYUz0dSWDj8SGcuYixcIrFfSTNneaMkASIa9iZJ0h+VIU5F
0s/DeHDoTCNlHDRwWAiHj0tiS0nMbsz2QlPwLDHKy25SbovG/KUPxt6bxJVZWO+mBr/41yfzhRVK
l4fMXof8DSbhKDFNKJJYWs5ZGPUc7mnsGJu6mE85GRzLQrOruchWlUvSbq7VR0f3JzWarozaKFEp
U6FpAp8DQlX3pYRHo/pjRkLmLzmGnyrRTEgDmuJnD60zxjEGnaFUNwwk6kZTfegnqGwLbmOBEy2t
tXFHsWy7wVt6H+WH7FSZ64WFDseDXQsdfhXwPDqTMCCylgjTm70zYidb512zS+0s3WWLsIMZxuaJ
uXjhYCKqWgn4qww8gPDDRQBdMJ/dSFBVk8NdSjn8XLTDA7SYU7JPL0w6YHNo6SuMiEeuH/5kNpop
8rCOd4p9HKdQpithBp3u/K71MHOO0iedRNhxFHWso2vWLmbNRC2/2CP5Q5dNxaVmhLoWVLaXbUp0
nEKpm+7m9fX80kW7PpFLFl4+6+hoEItJzoPSxyUC4hJnFqdeQ5YJW5NhUncuAIOdTKpxX0wmWPsK
xTaRe9Z9jRVkSApt+WakiwDTWy1IDchQEh+ed+Zysoj4wly7hJZrF4zKLdzBwykYe7eIY3su9yLv
s0tXXaixq/hU1pPbnTjKXphtppoiIc0qipXHmI6uQ9LJgZq/19F6CmSpZL6at8X29YF/xqdluiFa
gkDgVngMHA6/CNs7De2lrNpDaDIBjBvWRSSt4uvSDI+7mlYKPderRcTDjsJOtUWnvrlGlZSagWU1
23rpoPgo9YOsq3QLeKrcyCiftgOm2ef2kN/pwoLqrdfLjxiaXZArcNBe/4aXRgqMAt1R1IOIRo5C
b2VclSEHtyIQVTVO4Rarzi45xTF5RJMdxTqrWA4Z38rjAQ12OFIxFEBAfl69LztcmiSwhnRXFzWS
b0pfGHnYG3X6PcngCoeN3hmflzmuHX80zeie1oS2HyZ9+hTpcX1bLrb9PSrntt16jhT7ytKjH1Dq
cC61iTYlXIBOq/3MjYoT++yloVqr4Gv5+VEu8fAbFq8xmrTK6r1hVqsQQhcl/oJV7d3rM/JCBQLG
E5qoID5gSRK3Hz4n9mz8cjsv3RtRhLzC+Lkaaadk2LH2LRX+dmP22kY0LjeA1Qb9NJ63o3qNp9jZ
6y/ywgVNhZrGKF0WyqjqOh5PjkwDrQEmtBR7u6ohflX1dC4sYwgM4bU7bxl/zaWz7aNOfjKmMj+B
BHlhFAhUSYXRI1/9jY5DIC1rVAElr9xLY3DgkGrTZyNZhA+nyMbJSNMzvzZUEVhqlVyPqJFuantw
d5BWRWAn0tqUplGd0Ol84U7n+EIHzYQvBSTo2LAEvlycJAaFPceY4nvZYiwHR1HR72Z7wLpOafTK
9bGkiNGuM9NL0UjjzDRg0/l9rKnRJuVvfc8djbLvlAroJV0z/RqnlcAqykil0aeqePC9Po+Pgdvh
5gN8Tj2BBjdNB6RbDidSRMWUwy4lh2pNeWM0iY3FzFqCi2lQoBuF4GQVkn94UeDAoz5nRuodqtSp
Eoxp7Y5BY0V9tm3K3vxeRap23fFxW72cJPsMfzAAOnYvIANig6EELWchNEa714Huz3r2YVBM2DlO
rbR3WlrwM3iC7ohm6xBtMnMS7905xYOvNpqx3mjworOw88R8beHLZGHpaWNcN+OVHkatV5bBENWK
vTUa4Lmb0W3TOOilkdfhojYOtSrQSucKZorqhbIk7Y7CAhZ5BBnl3takCV5YLvKnC2e45u0QLyML
DDrhvEPVaPlQj4A0Fmuxf1SoxDR+ZCryY9/pPY47ajLeq9IxswD0J8Z2NebhP6JoqO66fLHHDRF1
eda5qLFgrxbhWDTRLs4DHFmi1WVjUtSLdMzsnipmVctA43xHtDdywJ00RWntu8xqdCqk8fwzg3/U
BLPX0kEVyCjZfpajROn3bev+ms2apuzrS8R7dratW23Ft1HxtCn+HMV9hoKzIByZZW83GRAizgNE
I5uqVjEfSt0cBvLiEAD2i1fuFC8f1U8CoOt20EtUAEGKaNklPUGs6Fok/h/0aYo+WkMX9fRcRBxI
3ILZHagh9gERn/6tHpYIqzWlGy/h3asQXpmCm7Qnqdv0sanf4ZeWFDjtSZjipiHtUMzadKlP3QIr
N5ENj851w58B7t2npb58rtScjdMMTW2EUa7mHzQUtmg2dfPqJom7eRRUVVrWm2yqi+8meqt6WOku
TrEjO54YyJtHKBq5S2rnDLVxN6Vle45BpYH4RwUca2eJYcY+3TTpw0x5p8sAOFa8ddoZHFdlDJ61
dft60HwFxkQHcX2GZuMkpbopq7kIhY5BT2A0aDE0sZX8jOq4SgFMxkkeFLlmJxdw+xQSAGEkv9Sl
i7+g8ClutaSf3MtG2igI1itTwTSUWfXpbngbnCHBp415hlQ8/lPLZQZputxwQZp36Npitqj1cXwf
NTEk/FEf4MmNTgI7XAFeHihKE10nWZFV7+Iu08cLEVm4vbkzuLPtIqvq9vU1tkahB6cQDcEVcMLp
saJ71KNII8E6LE/7rt2Pws0Dq66dC1OX+1aNJXakKJVa+fi9nQzvd+lz8BUgl9G3pm2xCkYfnn6z
IAYTyyz3dZbjuNEjqVzFOjKMkdnsuuEk2+yF71yp65SQuMTJaI6+sxWlNrlmxPPy6LLPab/1keEC
9i0ue1nuWFvVptWN385q19wDk2IAb7ZD9/Posboda+6iD+0+WRnRq1D8JrcR5n99Ep/F8LQFnBWK
Cl6JMshxHNcuBdtTLYa91jj7CcvaXDW9q9GU+onV8sKDCH1saodAplk368+fBB9RhyxOrPf9vkIY
OyRpgaNJS2CbNfJUGL9ef4cLk5ooGCyWCCV+6n+Hj8J1qS6IH6d9ifBwwJmwbKBWupfOnDvBtGLg
Xx/D5+Vu6r1PH3iUrwkDP9u0n6b9Yk7axoMzGHgzVHwDj1EfEHa60wCsfrYsruU6EdKncF6dCGZf
GF8LDRASMvAUuPwc7QrTiUUrXW/ae0b5q/Ks7LqcF40oQHVPhB/PYZh8LlntGjOzZigvHI6vLUXW
WFKZ9hNWrTulsIdLqczFRprjfAlIwg2aeBQ3ZRXJs5iXDgCn9aHSWKfe5KVvhueOUO7K2wBXePgi
0yyQyG26kezcxEp1bKyN3SVVmHnJKa2yZ9qdlNq5UJFhY1Oun380vkjBgN7J5bRvLWOX5fG30cW9
uWka342indEnYWbEu3lqzkFBXAKs/tixDP3aMZRrR84qbGL7RDz/wuczAYAdaSRSBDnOK9LeSN2l
X6fcnvIdApLjezGCcpQ6haXfPydWMSvyYpypKfIdfb7X5MNsUgPZS6sDnZYJ91aMDgKSBgJSr2+n
571pCkc2PUSMMSCmgXM5nFYbHJSCTbC2H0Hxkv+pTqluTWKv0h88D65fOopaCbypIOQtVmXDT6qi
KVdpO6GTKxgy3V8cq/rQcHGO/txH+F0QT2P+GKPAHXZRYWxAAdrfF4ii7/OUyzeQ0/hrWqrsB7dO
P18Wo7Kcw//lanYmsGnXSzSWv10s40N5uzU7fJQdXSf4yZloTtVgxLM97y2jMqCL1IufUNa6obnQ
nEi/Xlor9GX/glpRxTzaKsrQD8qcKfPem4c5LFflv6QoYPzPyRy+Pn8vHYfcWHiK0XikdnZsKYoW
HOZXNs+yutQJqg53HlOx0T0vkTU3lOQahowSZjDrz5iPqxFn4RNH1PMrGwgLJW80B0g0ASwdDiwd
Tmsi+J73bQ7sH+0vlRgtRu9UWfi/KMZjHlaVPnFmcepCfeHyWW9rOuGw/iCTHV0+dLkWK+nzZW+R
1/hmQQ9Q2mNDdmTy4En7/X1JoxXGMwR1sL/HksKNncvBcWZ178HucVK9+WQURnc+jVDRT0zrGnAc
XqtQt1auE9EX6adxFJD0RdsudZ5b+wU0xSccTGNfeC5bp2mgdvkDQr7nlQIOwS/tHDkXb/EmPYzr
DExP0zqfX3+d5wnOioqnBMz8Uhc8pjuaTTwgIOoM+6wqM8jF0gu8Uf9trAaHPtDB1XNqLd0cL+VS
99Km0RtqqGaSbcdB8s1YwZ5rndtssqHTThQkXvgql+KItcZjCAgeowWoxyPBEUtzryLq448lRTBZ
ed329bF7vkbXqt3q6Mg1vrasD7dHX7eSgnlr70tplRcZZBicd41kRx4xnc2Dqv4uuoljbq1jA4pf
Z+pYYztqm3yZzdne01nRgoK4dtOrowiGOPfOumY+BcZ8vv0h/wBvolmD+iX/e/h9RYnj+6Alzl7z
cGSPYKXDh+mU87ih4KYtsg2W0nV2i5L8fH1gH+fncI9wHT8CFZGcNTkED59sJx0yIpKRxSlr/GWa
BNWxkuNJ1iufGOL2pqZTHqatC+pezSHl1AIrdGwtNogkzO+0xMoDTxjfWyJEhP6Scu+iZ7yNOsf0
U8cqT0QQj1ij4/cF+4zOBUcWjfKjg7LNsPqaesPZNzkO9zZ0ocDpW3EXVci2qSPqkV40piHp1nxV
tfj2OW2cbrSuVsLWsWs/gYUfZCMondcH8vk+AEUBqmGtXNDhMY7eKxoYDiue4ptIBwxPLK0HAsHK
U9fE2hk8/Hwo6JxIiLDwDDxfDqcLfNZoCZrZNwqVyb3XNAqZ+NQDotDqbryvpsjcOw3lg2Chr+Ju
RYysUJCmmoZVvZRj5pPIVO9zrjuYWEnqfseSqtcvXEyTzkoRe7tECLBkbgQ525/qNB6pfLXNEs6W
1+3nxsJdzC5JtH3VEhKDb8sqPiMzvlzadikLdPkSDzYEQHR/7T0uGycR2ZnwvKG4c3BsQOqib5rM
zx0731C0qb54PVz+QSbZDddz8dOJU7M7Q5Gq/NRI0xObsk71m2hxnC0ZTXGvNlUikeyIpiK0+ZgH
8Abq4nMKLXe6kWHf1XYzWhPGKOXFVPcy2oxao50D+xA/01oTKjdbnsWBW5iyQcLOri/bXopfDTEp
Cud6vHxpKt1+L5q+yMJqyYx3hY7w4M5x8MBBE3waYr9Hdo+2TlQn+S4fyyHIk9xmXTUUWsFNTd1G
z2vrSomjBKRWbY49iEU7006sh2cFcqoKBPisBkBTFNCMw+WAsGbfOHmX3ogOOXrPHvXQKJzua2sq
SLoYQ3chHcXYVA3trgU9uRMx2vNji8c/1u3ocNHYPAod0gWHGjPCGKjMjK/FlEBeSTI7cMbUpgjr
9B9onCz+OKBv+vpuW3/xwTZAaJUgCVQ5OQxKzEffbad41vSACG5o68jrqXKGUCa2diEoi22tSMTX
BP3KiS3+bLAtInNub3YeCAUy1sPBVnK2JdtJvylkEn+0XUY3xXVsE8tc3VpVFm1rzMj8MqurnzB1
mxN30mO4cvTRYCNQmgUciV7CceWjk7o28gbmzZLYgNGm3rWUjdCt8f3kzto7TSQUe6NKrQ3fNuMe
SPZg3RmtiXiwWzUDKvqyai8HcqJxO5Sl+U56I0pOZbGoY1gTHqE0iZECVUUvKrejiFsAtUj1+Kjt
9fEGRKYpQrMyvfOMfIZgdEFyP9S0skaejJJ4GQgJ5h7ccYNeYex0XFuvT/uzMICh5/zjv7AKQzPn
KCewOyFHSXBz41GmBazlFVRH2mVby7HcYASShq8/79n6Xgtoj2W01SbePXYGjhHfxihSGDetLbNr
PI4oxVqRm39q1OpjJlX9rqlG6w4zxPYEdeHZdbI+GcXBtU3NtXzce5KG0ra6Mhs3o5xMPzeUHNNe
yN+vf9/zwgiPAXaISi+DSeH9aEALr5hGvW6Mm3SOq4vUy/HMtApxVmQUnkS3xEj/6eKdxuR+s+bs
q9uZ6TlS1ac03p4le+t7kCSSQRMB0Z893Fp5bfYijXvjBkbF/FEdy+rMq+nxJZ0S/24YfvSoo1CL
gK4wTY7Lm8KlNjnVShEQFp1COz4/K0jPCcAp5iGgC7Tk8INSR1MRW+rtm2Q2tG2mpsU5yHEDi865
POvrWruIdQOrLTzhr+dM006cj88zWkBNlLqBH4CZZzyP4oTUHLnr7ci8qc3J3Qi32KWJyH2zay4B
st4NpfquXYbzypTvByc99fRniRdPpxJC9QWkC131ozEeRkdRuzKxbpZlWq77TDP2qOom10PWLSEy
FONlltflu8xQi28yzz+VVboK2UpxKlpc74HDI3MNble+GNNAzX/9+ZN6Rev1zuLIQrlRJdmDrzkj
jWz0Wbr3kp99sAtcYv2mnGojcFG5+zXG/VnHIQujdGznYOnqVAubxfvb4/n/au34bOOZaz0SkheX
iQ727Hh+2iwGgQ08bK/3c7ybVOvKjWfjzDErAxPxoZgvkPJtP1gZ0JlGFApViKy8b2MjPbUdjrce
BClodaT+1OQILY9BYpoj08Sm2Lwva71JwnZW6myjJ0TuXtZkZQDZhFaFhRTKcuXVSgKZv2jQcItN
r/vq8m+jcEKffQbB1mtGuBhuvva/RjPdyAVxJl81W5tjk3IlyqLlUl5FTj46vqwy5UzmpvWjAYl/
RWNhlHBC0/bO5RrtfXgk9egjWj58N/vF/OKpdXrVVCqtBYNsyQuqEuZfUMi1YibibPrsGnMHpFcU
lxgIWuhriVL3CdlqPZTkLwoqJvUyUdvNS0F1hW6vr01Fesqe6pnOyppFESjA1gTm+lwICN/0Uhvr
JruNzUzq59MC5MbvkhiRx3RwW93nvM8ehkzPP2Ib1FKvW7LuVu9644ygO/+easIEkEyJmGKh8OIk
QJCX2oWG+86vExfAeg483SC8K0YjAAngugNXOs4n8sWq2kLwrhB00bTM3LwLhqHRdoWh9jtTT6rz
RKuKnS5kdjuv2pVgL4ZQG7MsoOp5SlRFO96weLnQdAF5stIyuP+OYiyUdtNZNop+q2Amgmj6GSXp
jWZ/S1zqGK29XeVcKvu+0MQ7a2HkMK83p+w3o2peAh4ClqsI5UC4eNTreHJqoLRi9Vakq7d51dsB
VExmYJnt3UC4fVG0auPXdTJ+G9GIRsTzRMzxDKhEVEvV85Ffxq3MCXp4ZnV9Z0WOXTi3i/4hza9b
7X1FU9Y1+hCpynA1VjNR5xXixu48nNy+zhC+DLMOYuu6cM4b6W7MUvM9/YsoxU4t5ObEkjlOQR/f
D8Ak5/v6fseWaJM7Tkqm5c4t8NhdsXHPh43rT5vE37/+oOMrdH0OQhW0L1idVPGOxsEc6wn/IMYh
8/UAVZRg8CGh+KdivGdH8fFz1qDzyWynRlQPo833qIHmt0ESIggZboQPNOSvdfUfB8d++1//yZ9/
VDWCKzFGfod//K/r9AdRdvWr+8/1n/3rrx39rff1Q3nbyYeH7vq+Pv6bB/+Q3//388P77v7gD5uy
S7t53z/I+eah5VJ7fEj8UK1/87/7wz8eHn/Lx7l++PPNj6ovu/W3xWlVvvn7R+c//3yzlmH+4+mv
//tn7+4L/llYFWmZ/rgv/7h5qPvvefrj+N8+3Lfdn28U231LNonuKyUwCmFwYd78MT48/sjR31I8
hRtD755yLn/hzR9lJbvkzzea9xY3C9YKcFfwgzRr3/yBGNTjj5y36zo1kRZlN6M4ob355y0//HUM
/jU/DMrff/6j7IsPwDC69s83pJYHx6UFMGU9lZBggipEWHFcp6tRMxCzkY8bq6P3dil6qc7bqrOn
ZZtlufioZ44Ah2O2Y7xbolYM25Y0CGQ1BcXLVlMr8nMlI9RGB3bmL3rAHXptbQKlfZLeL+jvcYXm
lfGzLqK6oOXQL7TkCI8/lQK6CKl1JJAD7uLV9KFJZXluTnNlh7kj3U8pat55oMKwmIOhM7rZT0vX
RD/IEU3BRQ6Vzc/s1qXTmhfIUcgBmzcwfaj74hplEoi0CGkoQTFT84AQY33WbNHVgQZuNvW1YgKP
L5fWqTcRGfcD5FvHB0BZTh+lmjrFWUbjDyE/0zaHd9BsEAJAXKhGPcNL1O+J50U/sVdHXRuFZN0M
B33sbtsYK6PrkgY4mCW16q9Hb/D6C1IPffbnusXErZC0zbZ9uejOth1HkaDagxVAoMUgYLad5qbF
O9ZrB5u7QNTVn9W+kRvNmQakicpefqD8gCH4CLfsXpvKDEiMvWJnpFkC6wJoV2kBXEpFD0Y1LTEt
m7o++UZdVH2vRLZaE0K4FYGGiXrau3HuzXHXpqP80hbW0E6+h7bvsFFSt/HOmrrOPurehATJkHrF
lZEmAwYS6VRcR86g3kPQFe+dzHK+Y91gtn5ETgV5turBIGuxMDVaf7N4nxNafa4RtcD+qHZVUvSJ
gluYRIrxfYFnPPvtJJZPsWdBTRrRDFF9zZZ9um2apNJ8oSCeggxJqw+BrIHubmOjsZy9cLwKBuuw
DBaV5KoxLigkJsCPMtwCAYhz6fjU99obReQoAkPNjK5rMFR6aNbSeXDzesnfEUPqN92AXviVMAfd
Pqt7NFTCxVzchgZnlBWhC9gv3uaR4xSXFdDK8bxUpOT8Rs9yDBX2RRe23YTjYN7Fc+oLDYJtoA2N
Z27VZk6UsC+sPAvrzMjRLmlc89q0C+Tv465dmDeFethu4urAFQCR0QV3jba/aSmfg2yLnPGHVozT
4NscN6Yfq0kyXJWd19wJvZubEDRTNAVel9S17+jStQIlG5bzHv8wPejtUXVCaRuDFnZaSRmjx9XL
C3FEqW7RTAZv20CZ94IiroD4As/Q3bveUiKXIGWmJmJNmfKlayUGG601KZ9lCn0sTHGm/OyOo/rF
G8Yiogarlw4zXmDOohURqzV1HN9wp+aHh0ES1pFCxc+lFOncsP6H7w79Tyz1pin16YYaia+1RfFL
FsgcB8hciNSPCfFvx654mCMp+91kL/MULGmGrMNAz2uHBq8ZcoDKAvOwySJ6S+L2RzeoLjry+eJe
1bE3e3g/N2wbJ0mnjwmuUO9MI5ppSJdeg1uNYxVb1F8MESzx7DSbtkJ7BeMGdMcwb0Jypu/Q84Qn
RG0aaxalRuqaNpexVbQuQ0eUQxpKgCk90/fMnM6U1y8tpt8oLQNJH7Q6UBwL+Lc3efYQlEM6Tf5i
48t9qceWGjaFqv6gINPflxLWwAbfTcjZ0JRM05/tpdd2U+qIT6YQZRvo+JXcWizC+p09Jmm5UWOr
/6LaCyWcuAOkGkh9ntQgJ0WD4jmwdAF7w1LkF47gwVKmQAtxfIu/U8M1r1XAkaOv9rqhcG5mVJ7i
ySYSdCulirfm4OFKjHppJk7k0oeFoPXGWbWuaHtB54A9eRwF2UbcLZD0xk2Eetgm0iPP12Rxil12
VC/46zErpJi0HZ+jZ7xDXWIQ006QPidkSYAOSnSEArVjM/So7FwnAgdBWxfRtzFLrEuNbhThaLfU
2ydxwQs37BrT/TsdWV8DdjNgK1rx3PNUOQ9jsaQFgdvYBt45VaFduEB676xatJ+atDQJKv4Vgrzw
qMPwcn3USqRDZHQVofIolhw+is6+p7V5Wm8I8tMiwIPcwnFUG5llr6td7QqIp+chcU9W7Pcq/6GC
X6V/c57/X8SEw4PsevnwByFh+wcX3s/7jjDsf0F0uNZ//jU1a/B5EB3u5EN5//P+aUi4/oN/QkLt
LT0O0iCNXt+qZE4G+3dIaGtvXYjSrBRAhysrgmTxn5BQf4uKJKKKFPvob8JJ+ndIqL19dHUg76Xa
uDbTfickPF6wgEbQH6EgDXAZDu2xOPRMl6CsnUaEhlBE0JqNvVG0oT2zps45lRgeVqMpo/EsXhcd
JBLE5xgR0vBEm3I0dBrLU65z8DF+FJl26LXzNz1LOPPAaG+SSd/OY1x/yLHGCst4rkN35jo0LWRl
M9h0Y78kl3hHmRu7WPBmjpV+NxbVKsAluHMlxAFdqcPSzVp/WUy0YHMKMXZSc3N41ULs2Bn7JxP+
wl584cuAvZBzrxCUlf9/uBedktsri3j8omj5tiP6DzT0XjfcHmiTKZzvee/Z/kJccOLAOT5eGVOe
vMpussRs6g6HTyZwHzq6HWJtY1DlGooSFL95iv9wBBB7nDro1aSx5CKU244RueglaGmPz1pI93aQ
6MupwMD7pEfar3QirnhDhrpwI0g9Whz96Ohg3c01jchRwPHVkIy7Bdx+4XDXQ1oqOglUuTJ+4eCV
7idv6VY3klH23GMVxA/R9+JycjXxTcjJCSnTwu4oKtu4NJqsO+9Ha/ryOIH//xR7kuN6pJWvnGL9
/c8Hror64eAg49/8+yBbNTHpsqBozTZe5d2eHmQ2gNoVEAUdeO0W/HOQ2W9ZLhSIqeR762HFyfhP
bmu9heG7GoCj50lmTBP0N3JbXuzg5oVPAaiaRhPUW/pAx3JgNlmbNxtDH06F9iUCkOmjSMF6nUhx
EoRvnozNCxv+yF5nbQkgErq6KSI6QJfrWFKG3CuqClLMUHKC+fC/XDrmpjd+ozvZXyxj21D7dQUO
aFbsJD+RuavLs1oa2rmKJqXqY20OVyl1ev1O6nl+lpaRcjMgS0OZUJvNvV4SqWFRSx4RCD55h1+7
3DmEkSQmjUsZqUkvoPiVqEnr+sfEKmrUsDsvSL0B68apUM9nREhapGijDvERi4QI5mgSY3GHZKs/
R0O2H7EUxCHOG8SJ8/DRSPhpHLQOj40CDuUG1GnAoB8eS0oUTRoJL8Pj5c03cBX1J3vkftzYwNUC
veHS8e1pAM46l8o3/h/yS7qZR52vkOqQ5ePmmvmLYAicCT0gJ7MxuvDaKv6EcpUbeFma0t3NUzlD
4l7whbCarEG+a8ArkARR22iVrf1sB7Qntz1n78XYiPk8bwSG8h244EntrIJEWriXaop/3TgbylU1
FP12oZrd+M6oA35dCi3eG3GSfRXgQXD3VU8Zyh7hlx4X0iPMDTCQBsLvGIKwLDKvNdtrQ3VaXH9A
PMW33LiD6xO77uDPmqivrKZVdtpo+0D6LW6ReAO1Rw30VNMvoUpMt92oWjvkw2N/aPvEVzP1s5IV
8a5op5MW32zY442GAztoDTJfj4jm6K7LY2eEg5tDqi2hx/DS0dkweV9TifSng8oy+sjD6hSrJoi1
Ld22WDxrl2coob6+BZ/dfCuCn9AJZXGgZ2z7wyXW5RbZoRV34dJ1xoYU1kC3qD0VtByJVj7OD7/f
ZgrYwyDf1+F4Ul0VomncPBNdiDH3mhPjO+pOUgtz6h9B2xnTGbwIe8MvchGSjqOLrBV6YFV2HGg5
4nyvf/RRb2Z9Hdgpa6djFTXHTuzodawiKh29qnDrNufmCpmn+hzkkD4GyVpLQVmo2KsG1LlNWXT1
vdCXi5mU5bLPZPne0budMbhLuRX8dhSrhzK6HnvZnNIeJjg9WiIGp+OKdKR3Sz1l/fmTMZu6hsJE
pLbhMtp6mHtgubXyoqM2cdG777ul0/8alt+6vl8tOR+Uqt//r01EOFWfrJdnmcjFfXFPmfrpBf74
L/6+wR377ar3z7alMfX3Nf1PdZrCNakJsqz0KoCQr8fUPze4SyoC2YP15rDhH+/9f25w5y0bj4Oe
1Ibcgav8d25wOrZH62alKtPCAw/1iAA+3mt6l3W9B8JtC2a8oQA26um9m5pUPEYc7VO/rsp63YOe
dlNhxYu2VFs2Q7jgNT37kBcbuKnqMBlBUbT1hICwZk5+nywRMX/iXHX017Hc9WyxbCaDulFv58qZ
k+Y9aNV+mD+VnrdEflQ3PSrI7ZB9qdFUKjeW5lwkUVLczLkAmNd0jj37duxCkx6tHHhLQZaRB3k0
zaWvN04KMw5kQeSnsWV8LiTOPNzkpnGVR3r1tcm5flvUQnlB3Yjeu3lVDoCuBpMj3O49sWusVvsA
Ib3wEMkrps+2q+T/h70zTW5bSdf0VmoDcGAe/pIASZHULNuy/yAk2wIS8zztqNfRG+sndcptifax
yn3jRtzqe6PqRNWxTIEAMr/8hnfAgtfrlnpVp2qfr/N6NJWVaGeHukhxL8pISyca0tr0LQKBS8u3
zqf3WuKqu0lLs5zxn5ae8a+cb3oxax+jtNYfQSqWOH+qjnjodRu3gFpPI21tRZYOrbLXpyTQll79
MPeK+TFtRS7wl0u9RweE9sEcR8sJMCxT0AKpstpk4J1kid8vrnKnwXZW1qK003vQpiYNVMinISdX
zMtpDTe5r5xWgUYZU+ViEqAyVK61MJxXTqeBaqEXqHxGvwYqaChCy9xECOQGFBnOQ6noLmNlRXT3
em7E0IdZnysm4+GlPpaaWIWz3hh+vHjdZ61maE8HTndZO5xpy3EY0+ReYSa4bu0Br0OhpUlP/7Wz
JmoPRXxuTOADKyW3WnMtSDO/DXU/ibVuqFOJlFWTSIVncT/ooQH8M6LprpizYa+mUB+LjdmhTLpq
FJy6IFnHTbwJ+8G8tltjysECxePenM0RjRolh+m7frHXf5GTnpbywMqBQtENYqfSGzjFfKMNZqv8
XrGx9LgIBC8RMKipbzoP7enfX+q09wR1EbtPQFdSulQiv18H+AzGcdRoTrKprPpKcZaE+c2orOnO
KkEbe7Pf1WI4QrL2rsCrjn+d/P8T7U+GkgwLX7yWn6L9ecmQ71vTPHSvAr780PeSTX+HmaBsJIG3
ltq5nB7fSzb9HULcMANlZoNukETOfQ/49jt6l9KqFBFPYOo0O77He/sdFRb5B39IL4AJxR/F+9M0
gVMImodJL8gF/8tY8vUqGtyxtSedwNXbRvs+GarlU5xO296UdPbcHLX9iLjKdV7b5bdpmTBMgB+/
L+hU7ato7D/ZUaofUpH2Bz3DtG0WenZja172T0DMH623f3Hs/W+bWTwj7P6+O3DFEL4r/3GDTNnL
xfb8qe+LzXoHoMKw5AEOnvvZ9PT7YnPe8Z4lxwYk3z9bB98XG9mFFIwEpAKDi1D9YrU57+h8WtTY
oIZlm9L5k9X2rDz4siSlX84InaSZATu9slNV8kIM0ZAlbR6Uoa0E1dKPvtnmjlhBMhWrnsGuX4Np
3c+6c4sExa0wUgRRjCSmwgapk5q2IFegnxd3LoVaorhHSFePc9n0+ziuOVGK+gDleloJZfAuI5oe
+zqbu79S3VcQjJcz/J82DRakwAEx25IzFWhhrzfNWJmaCBEBoe0fNmtl7ls/D8WVlavtWqmHHGlC
7S1U0+nJwpFCQk/RAbaBuv6U8hZZitIVM/3FsFJT3/CyJ90pPntqPvovAtgvjjDi0avC4fRCJ4UD
zNpF0ESMAvKpz00ChMrNvbs/vwZ3Ax5Hri7Cz+sHCEpNFCCRowADOnfVjC0j3a6p3nhNJ6gcYB78
x0MuAQAr0jtUQa8vQ7tZhXORK37j9p4PSuBQ4uwYCmvr9c390PTvm1YLnLTTNsmiXaPhefX7+zxt
iD1/Aclpg+IAJPlUow8IoeZV6GH4Xloes3JMz6m7YEVCofOZ6XpvpAQ/TeCer0cg53RAeheJn9c3
LCwmk0sRhgyosUcC2/EYM2RGqgVHpjBzLguP3kBjmddWnzwNdn37+9tFtvznxYNMCuxBtjjZySm4
3igmxcRpTATCq/YkJheZsuiBaSdPEWqT16ltXYt0LLY5+hGrxskeTSN5MkR2rPQuWcU57k/pjGZL
qS7xBqEk86o33QuUnK9zJz/iHX6xJOmT2uKoJRBNLucM9ZQR7Zmyr9EJSa1wn3ttLI2YqxVQnq9D
BoyhUSWWITSuFyOFp7mIW0urP6ehfQfj7LpsrGtX5cqoCbxPjDGjX5c8OmTHqxrWnC+vhio5gid8
DRDwzH4L524sSwPNN+3a7KPHEO4xg2j1kzsncELlj6xUt25ViFOBrWcNyrRus7PbSV/HCZfKYJUh
3APoARmU5dpsShd+HL+6GpCBxxwiacmwn+9MT8zzeajng1nLmCcUJPhgLO5Vp07PRdrep0XJXTkJ
KGlcadbjNLq+UlLfo5FzURtjvl4s+xPGBcXHjqTYn7sW4KvGk1PyGOWpdDC4o9bb6kxPVkWdPwJk
u0BN7cJKunKHXcZynqW9t5lxLMWyY1oRw5dztzIHlEPjam0ZkdgUohh8Tp4LEKbGSp9hk02Kw+zd
MZAsyR/T2figC11HZry9D1GqCHKHr6CJYn4v32voFMekc1yYaFl8iYgT0veOtu4rF3u6Mlf9oTKV
wIylX3m7eABeeMjPj3Ey2wS9idr1Y6Ag753I0AO15CHMRultCq3wtnOsemtXOBdenHlbq5nnbT1T
slSxeDQLkYAS7SqU63jAEXzaoFXiZTO2xrIrS+u6zGwLEApLgQzIOow8BtDOy6ZJuVKyePM5BjhA
wBUj9S2KunWY869hwRFX19mTO1b3euycPX93WncFjgnOGYwZ8DLT8jAO+hPIobsaBPQmTtiu6sJN
DnX8ZM8RmLBoRE+pnb01PYPhWy+GLnCTud7BZr/ObVFu3XLSA2HwvVNPLBuMi+4hf6q+BVmM6sqb
Vlk2tr7W8py8WETAb4t5W7RsQVzD7heLBaBY4gkf82Jbzs19NzlpMLk2JbmSVWsn52UWzcTx6qE6
mXkajgCVjgYS30xJaj4dFke5adSBXzz2/CUKeAOcmHXdx2kD3gS4CQJaLbCtkF/d06ib8/TJGthk
2ZI/isa+iEftHHuxy1r17nKmT4hytel5DdYtWIjbWxHq7aofzeslBLFSt5Prk1pfFAClgyITDj1l
70KbjessYSOhJPNoQMUO5lLjGmFzb+nlkcryXlF4UrMjPlL+MjwbeWHawm3qXqzcJcKez2Mnnldm
CnLHGuQWdZYvA8KV68l171TMcHykGu7I9aeV/BMjAqnZZo9FxJZFDv0O83QFupx47Don9eu2uU9y
/bqBF7VXdTZHIRe+GsYlKIwQjKUCnlwfLUgNKMgaJiEDvsG0r0Q37SfYBX5uK5TQkdpBPjDjC6Pr
l3BtRrxOBy2xldXyJVVFSc5VkF0oKcFHGKrs0eps7iCPBwk/izZKXffrZijzL/kSn6WmK9ZexY7H
lOC+ceJHcG/3Td7cM6Di2ZslQEFET1axwzpxY7536cZPmaiXzfM+VSrnLs+QlekTSvtoRjCsKZty
V7kDuyKyeG4Di8QdlLtpTllcaAx7UDY2bjmnN4OZZB8GJ4QFrYbJvM288JtKZ8PXsRMNFJNPhap+
naW5gdBaHT60icUcR6Z9oSdDYz1pR8MpcfhKc0vbGi0+bvgAjJdax7tcon66cg2CYDJqaQB+yDgz
C8aaY8PSDuuunVe8FGUXicb1s0Z5wDE1vjLcHMot8XuHhDBIdqu8t0GNsG2o4Y5m2FaYgC36jbYI
UFxoSzSHwZmJtEaKbl4XK2q5AtvCJ7Ve2eUmX1mz+3kbqTNfYh6I9Dk0llgnLk79sAbRlNq0V5L2
Y5PF8WWKr0RgNdYDgvmpb2p56yMD7fp6bKj3E2XmoZ3qahPWavVJU9xp6xbhfK5kdIF9NYkf20hJ
b4SqPGh12gvwmPL9JWqW01BblEAfNT0Yxtr8CsawxIsFGcQ0YrMMmcMOp7keTLOO44U2uhunHtT7
Mckep4njWQanCu3EPZK+TzTfEY4bmvvnY5G89XqGUhcULaLsrSrPxTRsDrlMNnLXujAW1mHhsA0q
AoZBG8nXc6s5mFqHzl47XlpDJz6XBRH8OUakwr5Q26q4VYrkMcqqkFIz1lZdqYsNIV6eKdldhso6
8nxOxDjcvZtAva7TUjz1lX5VGf15UzpfzDj7VDjpIYV9DgqBLKFFcn9VFrm3SQZVXzeCDacT4ja9
ABCJ+Jq9wt+MyUmaz4epVtPjPDkUKqELY0Clm8imO9PT4RZ533yjZ2rvd5M1XekjZ0g7tlTGFWGd
jPLeLeRt0lXjouzHLK2Xz73wwEjHjyLi+aWNeKroqa3RoGLTygTjOV0otOZ+ttPHOuFpuqJlruIO
5RuZ4ilYgrxYBx1toCpLVYhKwetE0cgp9YppiYPMJVbZjnKHxxHHNonaKBod0J9Dw0013iILPoOb
X1aAwLGoAAHawD0lNT9NEOnOtn2rYRHlOMNlLBy/6+K9YQ7XIWzBVaUx4osKAQu/yXzykXO7Uz5o
Tn2fmPEW11GpfMN5vpgGKRum7WpTB0Vfb5JmuY3oK6IFqWvruG3Pwk79wkBYWRmh8pHeyq1VNYda
c6tNPVn7WInea23/NdGznYZYIep8JMRZ+FShu4pGjNjbUU2alg3ThaV0WKfO7OUiJHDToT8bZe4+
0niFBi6eINNfGLgArBOMPoI8I0K2XXo5uxXS+43g3GTuTtbIEAaHu3ZZjy7WAHmVTmulWoygV/Q3
ONU/FajPk0zAb9TYoPEk3unl8KesnMpuhStlIUlChiwnSdPss8WJnpKK6MnB+vT71P+ZVHPyYiEr
gvyjAcGSOp2h6r1RdHWY4Q4lnxQvxzzzTFJbI/aiAA2VT70LsSThVME6YTuELsaw7p2+ENBzxuXr
rqMA0BjvIqySPakjKZB8yw3JwGykj1PMUZoTQ4bCpcs0+G3iNGelnj3VVXOPv3RK15u6JjGuJ6lb
6rWARYWoyII49vVYZMHQMdI3SR1luqksZA45SXirsjuFziHRZsSAeFA7sjaKluecbmjAlC+6e+e2
bBGF8ylNG2WnjbzttrAuqoW/SSF1PyVae1d6uiFWLbxm34skoDnkGP/rZKTmikYOhnHG52+a4jnl
K6Leoo8VgTXnLAZCABDcmxWZ2DG246ZBEqeM7rRrQ9T3qb10AclzuI8Sa/n8/Pr+qL12V+b89xQK
+Gpq96914LbfSsnZaE9/lfw2/5es8l+DcwIF48U6/6m9e4vqZvePY/9FvBroPX/qe8tNfQfyiy4u
7CLzGZTzo7+rvZOidKB1dOgeWJEzKP7ecjPfUR8j5QOzFkcelNx+NHiNd9gkecgpoYeAEBjf8A8g
OT+DZHS4cHSgwYBIqZPn2fqLOXAzW11YhW3mi9nYAC8XXtBOCsVOGe89QuGXHNjGLSjo7phpDcr4
s9Hi/ziXB2E5xbdMWGbJRMiZr4sFFP3Kys3lAb+P+NiNY3FcbDXJ8Oas6w7+ftxf6lNzNHIP601F
9x5Av4srnByXGwX9ELzhrLg+b2dEUWuX7HTVGjbYey2f1U3OALEIOqsePixuQZtARa5WzcJ8N3WR
/+fL/b/DrBo06e+W910Dperrw9d/PBRf/3FXPj5ErzvL8tM/ljnm0wy06OowdHjVWQYMC7ZMjqJ0
ZnkMwH4sc4C3Jk1LlHNtwBucDD+WufpONSHrQ19Gqshi1vEny1w2DF+ePpIsiwQkvwiaFpMx+fMX
q5w5GaaMkeWt43Hst8NA1jSiPv7Xsvnbvu+JBLVlI5qDtBuHq4WAKLv35FxtRqEpNu4SmMkm4Z1A
/xCHvnaw0LYcm/hTGpuKspqFgqmJOieoYi4D63ilddN0OVuFmDcL3jwgzyoVAXQbPWGws6KHjmTY
0FfaWNWnY2WY/SXOUXMWcDpOj2YedkxhqIO30ZR3H5bWjB1GyIZq+QNyb5xEmdZ+WkhwrhrkCqND
ay+hI4lB1MKip+HYZz0WdsShGdCnpuQ5xx6nyFmYdW5/hlj2cJWw7clWhmq6GKAh2UhhpJ6yney5
btZ1aBZHBKYAZSVF0WerEhaLDQGD21uro7c8jQ6yNWud9gVFTCw+CFUzk7Xe2v2HmsnQuAatJxoG
5cV87DM8qs/mtjHPcA8GHUMmhXlxrg8LMwGrHlc5wovSbB69h3WJYfJEl6qcJSGq11eDZhZ3Odbs
il8yzbiIjT6kVTdie0WLCHWidMnCjVEUNTLEkxm6a7PLaICKOs0HhKxT/UKBOP0IfR5D1Nye3K8v
NtHbHXSZ4QLFIBcirku9ANnKf7EY03zqdGdGOsZYWm/XTou+8tBx2Pz+Kpoc8L5Y839dhmENCZ5L
K/MU4YMjtduhpa8AkyhG5FScm3bQkIPuzPbgGlW7FmEYHrSk7Nds2+Q4hYl44zuc9LefvwKoL8ti
ngPE6lTNBgfLcMKQRFk7VtyeZ1gN7kQr0KE04yroBcCj39+zfHKnt0yQ4fmyFQkqJ4OXzjSgxamJ
gnwAo3sTToufdW26LgrnLfWL01mVvDcKFa4DVl76yJxMRmusHlEsS8L13BVC2da6aO+VebB1EBNK
h4CAUVgLjdbESkE+tldlpKrfRlis6cYAo3KEsh+jl1yUw2U98L23IXAIj0JjEOtu7CxkBoyoFn7F
9nHXMyjIYBqX8lDpbXodF55znthl85fS3h/lef9aEvfvC9DSpUzr349R39/+44NoIlH846zNOPja
V8NU+dnvR575DuycxdgGBUh5rHGofB+mWu9YE+geoM6AYDUzuR9HnvuOkSBZHykXgrGwjH8ceQ6j
e+kRxEQIfhRr6j9y5DHrYQKJ+R4DW5iSp8MtBfzAGBV6yGxp2Ohi3uJAFLx4ML8IZCfbTc7PXl3i
ZLuhh4LW6Mglptg816tpKyqaBYN3+/vLnESRf16G/EDlmcBuOMFTdkTjqFPVUCp+bEozP5bl7KeW
90Ep+7PfX+on7Ka8JfIRUDMkMiYCl69js2eVTY0OQ+i7w3CItY6+vuzWQQwMmQkUKd5Bw6GExYzy
5V7k8wUmEbs5Mnby6XrjvMUM6Y3b/7kXw1eSkA40Cjg1vJNeDEIdGs52U+iXsXJTGdkOd0BIZP0h
ki8WSnaUTW8Ibr51SVb2yxPK1NHfVVVmQbkafSxmLkv2MRX9uugTOvoRFNS39Ovlr3wRup9f8su7
lGvtxaHYuQwDGvyr/ArIXqLG+9hMd2+8XLlQTq8BsFJy/rABQhTn9TUSZx5KcNu83LC8WtTiM8z1
ncK1SD/P7dw8H+z+0Ha4RHXlFeLEb11fpn+n14dEpkEY0zk4TrdkY1q9Tn8g9O3hc4Uq0tLl/txm
u7Twjm4o9nMk9onl3Yxetqtz933cdm/ou+lysfz0FUzJSKQTQ9p7kqF6Ia4txpAz5cujjb0kn/Qm
P1Y0uKB/vKc56ZcigoE6BkYEdVtjouLqAuVGvIs0ZhFMCCKQauQMZyyFI97Yh5QJw6CmuwECl9WX
b0zI5X77+fvyzoBUgBk9RYTUTVXYZlzyymb7vGsTzKFAHuikLKN3i37ZAXDieaG2j79fKr+KbOBc
JUv0WS35BDyXhw4bbixYjcX46DX5VVUOQWPHN7+/jAR3/XR7qJIBpwW7wbFwMpA3IlcLmy4J/VS9
w3PpqpBCejk9v6orN2pi7ZPB3CPSvFFT5ShDTFLGAT2gIwPU41hk11WxbOHurhSx+JMTXdvpGOQd
KqkKHAN807fqzBQgYbpTZsid1Ze0lH1420gV5NAZjL2KsAAXn614+/t7+1nIQsZSMENQiyQ4CO4E
N/9iSy+x66ZK53h+oXl3sZNf6dNwoAg7t9vQz0Lbp2BDd8UYNotAnNmuolWXPvRtFHh5sk8Mc6WU
4tM0javMDIOKjGicLmuWHyCCdTUPGzO01gxZELNFEAMJrl3hDJuMJDMe7d2yJDdzw7psyhXoY2Ac
kGu1eQuUaDfpA+jixY/aaFvkFmyOIZBPUqVNH+pEVoQrtHZ8dFrIyrW1a3iiEX8ee+OFVdeXYf6Z
pjyVRXuWTPkRLuOmn+KbeWSCaXmLD++oB8UBFzLKj54zBCHS82gHfqL3COofH5a8vGKXHxHmWjvg
B6Ip8zs7+1TP3SF33K+joQBinbY1IpdznOyXSd8zREW1d/HJSHfF3G8stXnQTbFHggqXdnA4Stxc
Ag46R+VrO2CjaY1oI9CscaLwFluvB/x8jHXVTBf6yLY13Q+5Jm6YRVyKOrP8aknvhrkqUSvNrhLP
3Hkm+Jsoxqmmu3Rd5axPxVeX/juH0bZE7zarBrDF+keR8EZt9wMOJCi1QrufvaBz1nafBNbWMs5T
vFgHgocMJKX9FPNsZdyVz7qaKwqxwKw/o4tIP7bgjwzr6xSZu6IOc8rIaYeg7o2W5Ecs4/x8cW6V
cTxkQtlgd3eUv6scMJBe2ksvjfdOHAZtlx1RT93nY0djypq3IKPvUNEJhijeS8qXnNvmyvI+NKxz
22LhSU17MZx3UQ9QmFmWN22RuD4mUJBqxbuWUUcR6jbSjHM3i7dMjgM4SrsoZSzQxzcos6J7W3mI
Uo/T45wrm8Qd5D8rFA05Nlsq6My7hS3+voU7O3UN41dQ3ivUyI9JrW4rCEO5w77V2rMWnVo1NNeI
7+/xDdoUabK3rSgYneFglAyD2hkZze4sGyxwUQsaFzxYJg4IG96EVNRu3VyigBCU5uwbc+ZHde4X
I5+JWITO2K3p3nxpixyNXhX2m96c9a25l686RpiW4bafusoHZejORnMMGBPuUPhc46uFbIuC3QCu
fbHjrlqa9sXQn3VjdENyvMchzAeX/7wG6NvtaTM8zelCVQROI158R49u7TgOTCTG5MFq63eu1oMy
SfaI/QYRj7WRryZK11ojPrVMTkyEv3LWyZDnO0sL3+f69EaE+lWQx/WA4g27Duh/J8F3adCJdzvd
Q7KiuXTgGkQFyFZLf+PY108K8efUBldqEyStdJw9lZNOQjOraqC1zGrTp5hd3NgYv2flVWbNfquZ
e5Rmd31Bu3Mu+6BWiiuUW+7lmapa4ccYDDwzwvzGdruPDrPWULXWyTT7vw/XJ6poz2A4cqNnh0T4
7DSwXkdrmAFxkYeu5yvabDFpwxMLKeUvo2XuEt3YT/yv4ml75tWPi4FQtzVtnaRIcRF/C7n+E59L
HhwwWPXnRIm++EmSomORhL+Z7fnzGN+Izr0zi+WxT+dtl6PH7MDiNLpDMdYPwunWtUOwAPrz+8fx
y7Xx4iucPI1pyJW8pYHjW8Z04dQRc/ISrlbr3P3+Or9aHA69LgOwlQNU9BSSN2S1UPTO8PxlzD5V
qnnOsBW8gLXrFu95jxT4xznO7CNAvq6N+H5uLk0PiTyikBc2Z4o6bBrPO5aN2Oc92zbu3/DO/BVM
kvNbYyAMMpv/c/Is7EhaCjSa5/clrIh5COKGwKOgC5zC2c+GjYSp9Ir3XkEuf5VzvP3+Gf2i/pOA
ZIRDLCbDdFhfr0wlcfCJm1TPz7XPuAgFbqh/EeRBWfFW+feLuofZCtBEyMKkZadDSqUyHUyL0OLR
k7O8NwI70f0kxLRPn7dGZRKR/5qr/W3HWH+mYp4kuHKcg1yE5F4jkfj65lA3pmcruCRwuSDl4Ogt
a+02aBuR6DaaHq+cGoQBP5RVp8Tp9IZbrcIx3ckVMVOUmbW1nw001M0BJqe+s+ZsZ9vZEVLnHjGj
s7aL7hcxgc9Qt30+BPU4BImd+xOfyachcMiCmig6d+38mAvlA4jY2ymNMd9sL7UZQwLXO4qUwy+2
9l0zrKFMwaAU+xbJUBNv0jwZV85g7Wo7+TxTVYGJ+KBm9bHhS8vPd9OwmZM46Cpjhzfj3i0tdIj6
ACmcvTLF9zIb67keo/+DVccBfsxnQxGdT0mCLFh3ac5hMJAFzou51wAUuZTZcpfAw+I8bC5VIqaX
mTuZLNHeX2OpdR+ZCr03iZ5K9nCDnwY33RnUymY/3dTectUXCFqlaKfZFSmiaM808mCZaTkctt0w
cLpluzBWglhVbtw02lpatOW0gxw0fTH17rBE04WM33Nj7kP9M3LUN/iABGS8h9ZDVyqE3CZTEUT7
j5gDnmXTuR0Xn7U+2uI8va7L8IPakoLb7pE2xHoe0JrmPYRLt24rVgHGqBHZZ03W65RMyDvvOGN3
kDXxfjTo1fMMB+S/1Ty68VBhgoi7lZ8TC4khJ6o6WTtYdueKxz+jcjvWAiMfc18m/SF37xrsbkph
rU2v36C/DVSvA7cyM5FOsQ7JfGaWN4vjBU1H/pRl/qjOW5nIYOz9wTXhT9mhcd4qE3Ns531IPRJ6
3aVTzBeDGA5myoGPUaZca5E3QHXOj5YNUCK/XJzkJmlIutvPzGrW9ZhfyZ6RG5JWWeNWq4z9mA9n
1Qzog1OoMxc/xqZ7mdH6LsdDQXFaWul1QcGaeCCzlIbHxodjOOT7pYpvZS9ErhF7AlVFmBpGwhNr
UB6xIH/PZgfMTrtscXdjvY6BZ3ZnNtEVl9ugY3ypN8u2ia21fDeN0iNfgtR8rNw6JQ9IoewUGbor
6Q5bF9qxd2zp978Pdj8ffnAsYEB4yL0wF2Zo9TogMFxLeu4d19RIuZX1gG72h4WsUi6DIjF3Io1u
HWfZCnPe4sC5agzvjbL0p4DLV6Bpif47cikEQlm1vijcSrVWG9WYPB/IQzAUHdgDk3FRtkMRf/37
26XS5Ze9CoCyGQPWSIpwMq04vV/gt0qB3JmL4UeCmakHxmJGe0S08Y2jLr6xkMa3ZnqtWHHANGub
1NqHOp4+o0OHb0jdr+jA7lGGPw7xuKGQWSnT+GibYu1Okb02S0pOYoOWcDTNA5m6YivHJBX7YUEl
sHNlmiMfLkVaVUXbXlg7baYoECWdj3E74tAkm10LUvwQ6aetXYFgHU301fJ0F4b9AejgvnSMc0DW
e8ugf+SIG+qPm5atkzfjhWezouYxhJMyrhCwI/mfzfMyiwofYeMV9JZljQXsx8RdMMa1l4tCm8GT
ywo0I0YZegeMtCAKLvnRbOzzsYvvC0NcK2l51TV4fblTGDQWRUVFvOxzhxjLWi0oHPXwptHCWxUM
YTEqAXH4+e471NayQrlVOGzXeh7foAjJ1ELNdqbZPSpN/G2ebNC5rrGzi+rKtfuzge2r0IoAQHiT
JujRYvd6W9rWWjN4A1GtHPM0+tgZVIRUjsWAA2lYDwGRYB+JfAv8bR+6xRWqs/nK4riKKdb0ghq4
HDZRzfyujaKbulPB3W2MlLOuc4/gA25h3O5pmV1rYbdRl+xYq8Ze99Rzl3o6U5Cm5dW1AEKNwoRF
O/sssz2GXoFhs0WpM3pr2HRVvK+ScZM20Y0MsyD332sjUNyuXw9Nw9AR35bnX+4lOzHhNQp3cu3A
ALXqbNfpHIqLxObzg55ZEsCEW72y5BEMON7wvjo2+IPetc60uFUAedaYIcPEXgG7B9DwxDQTv9iK
l2uG8JSUFMT8dGG4s291FnPW4iFN3VvR9BdGll0zPd45XYmpB+cvQXmhkKrU7jFuMhc8vtKsUmWZ
99WcXYMe/gCN9KbV3Zua4Bx4fU7AcvOrqA3fyxIbNfZ0jX3GWmn6DWp+gGejtWKnABajwM44KUtr
3Y9ohFbU1qWCDYpzplInw1X4bIMEkfl2pnliZRMzwZ2Hh1Iz9rT891ir3CFmiFThMl2kzmStSsfB
nKE2Ms725JNXDBA0ktzvGZEc5EnfFNEbufMvIgdkL3JmwDNkT6e9+o72Vj63yMe5SOuXMw+Tg9eW
W5BpdEp34veh6ufLSV4VOT+aDmimnGoSq8KGGQ2G3Fey/iDzk5iq2S0KnGeJHdNb6v6/OAighcL+
hJ8kgRXPUMkXUXiGRmzDy3b8kqCfUWA3Aip5uqgAHbHb0dLP6hzfjm56FHHOXLVfT94/RWL+E+aB
/xF02H9F4JfsjP/9kBAQ8INovr0aDcpPfB8Nuu+gRLq0PZEd+qcew/fRIPM/OeKD6Yie6msVB/0d
yg0sZYgkqAYydPgxGkSZWKc4lGw1pHr48J+MBn8CfWH/h6KcZCcic8bFTjqzJX4b2Lfnml/lnfYx
tpEumDpzQosNoCxdywkfN8/CILvJ6g9ga9RbDKHDs1bY7sHyahz81OU+HE34AnXq9mtVa8MvZatq
qBjGy5gHY6blq9Ey4k07KCO4jKUPlkLtSJ1T+33fR2hEjDBGPqVZ4Z5HuWl/U0SEeQS6SfXZNOlJ
uZpSl9Nutu3N7KIdMfd5vOHBAFcZyzH85LTacvviHV79lXS85G2eln/ysdANAlunseXc04DSZNGC
KoKu+e1Q42LvGKWfFUMVWK1R+1NUlGctkM0gV6x8+3zl/4R99m88d5e17d9vqXXfPHx5eA0wk5/4
saXQDYMOilkeGmaoGvyYtnvvIDTj1SZzSJVskuX8HUfJlpLrk0E8SBuLePljSwFLYwoIxBL+JT1H
xIn+AEf57Ab1Mo0Fi8lMH7o97ttAQ07lFmahmpDCQLQAgFa+LvUQX6TN2FWHoWpUILtoK6N+XGzQ
2bbXxaJ+Wlw9OQzt5HjggOoQdzG79me31LxAtINxLUCSrRetQvPDHNsiXptV29xG2tBsEDbzoJck
pbPTYo8BYoG69NMwqOJsoV1kBaVbUrXkIhgS4KfnXSwwTXdSKGhi+eSadVMzphhbJ1BbSjU3JmMp
tZyUyhw5v8ehz3Byp+0TU5fSipiwuH8DgX5aYsitRo3Dw3A0FNVPlaGQh0xCtSug+1lQsOcKH9Sp
fW+SSUjaWPX/oEbx/z2sxWFt//32un14fHh9XPHXv+8t450uvRaAaaK8C22DDfT9uOJHyOGrwC54
TUBSaJR+31vAVZAJBf6C642BhvCL44of4fTC3kL8lPPqz2QBnmFbL/cWZ6EElupArZBp5Uh9XY8i
r2Y7S+jqyIgBOZxTZ2fUhbdy+/FJXxYA9XfMDlvoFeOXNtLO0MFUz5SlgnSRu5jrNUeiuH4OYpOm
mmFi2/bpz6P3fwu4sFSG/s0Sk2D4oG87NIP79vVi44PfF5uO0AQQXEfa6pG9y+Tkx2JTgc1CUgQy
iIGtSoz/sdgAS8l8+HlhkVT9COT4L7AQkULhb0iBqz/zXziNTDKpBpnFmAb5PJY2q/pl84MG6Jwm
hUZuVIfOenZgUk4P0RR1u8KDktdaic98y2jEx2yUIRO8j25Fvm7CQU6YBtPUMu8hyCUb/CShp0X5
tsnaK21UV11fKr7rlLcoE6lbIxmvy3FZd/hpr/9nQf7KEgQn1N8uyGd6xuoBB4///b+yb/n8ck0+
f/bHmmT+J1kVyHbArJAKJ9/XpA5/A81HEsvn1Sq3wI81KdFo4N5lhOQse7UmWYkIp5J3QO4AufUn
ycUzIvh1AAT+xe8HBwPoFCGr12sy7KJmclOMN/X/w96ZNEeOY1v6r9Sye8EyzgSXD+Dks7sml7Sh
aQiBM0ESHH99H0ZGdUYoslJWb/es22qRZRkZThIELy4u7vnOYulsyGbQQ6WSekN2j0gYqlwPG+l8
c9F0bqdlQXGioPgtxEVOD9yo1NO7eE9a4gbm7EKzqTte5RqbaobNR9bLB6nCJyEv64OL8pmjQHeW
SjgtDkPcw+R2gY+WpgyhMzkN7AKm1q+s+mlWGytswWKxB+uHqfZ/lA3/vxBP17IFws/fRNTvE/iA
CYx21P8VtC/V27f//fMk/vELf05jJLpr3VjDZP4eCf/vNDb+Cb+pNeVCGxXgYzpm+L+mMTarKzwQ
vDBAK8HsQNT9F0yKQISB2b26ZKFxDan1fzKN8Tl8qvSuyzcaWzGT4dhnrZH3p4JGPuWdnLAAePOi
6VHdwAQ+MRYVxbv0Kw/j349VbcCvcCU0cgJuC0LRr9cyrMXVpsw1vKxbxsjp/LLtIB6HAoMZ9cT4
6My0GkArb2238oRE0XkqAgI1JsVZpBnKjxRmDpHMFxhzmEC9wqTUM9tq7+Tql3xwZF6fB2Ytt69w
JRUR6DPgXSfSQcZvGF5XOw88X3I6DaTYE5IcaneEQ/Kg0kaQe7uwIIxtIhX2O2E2QWJedkSlFkx4
mYADIm0M8pqnzR389hwmoJ4unUalk9Ubnk6yBh+z4uUoVAcTDnxCnjhblLwmqC5wcmWNFfGyoy47
+PFx4XMCO5URQl8gAuo00PRsS9Rs19qZZ6Tpe0LiG6NBq0xsKXekibdWXFv+/1/G/moZW78IbG2B
bEOHI/yLkMX8XVQ41u0H3KN/9Kf/HA7+8of+CA5Y1/4J9I6pr+JboOT+TLu+/8ma7ljmdzzh+ic/
QgM4jfhLa7Ua1E8cyK0qrH/FBpTf/7k2SAJniIZ1SHv/o9jwa9YFcSTQ/PglhCHoYfAV4B5+jg0F
4bBEiZvk2m+hQQJA9HH5Ysf5SQ/z+yUQ5n6+hNQM2WoLLuGhZfpleCzgSoorwdJp+aJh4ddA99uV
PtcCCgddBC7BlWq/jc7FH8ndv+0Z+OsHwdkgXqPqolXhU4bKq77KzWRMrlBNgYp2XK5xoN6J41fq
ne8Slj/Tjh/P8dOF1rj1U8A2tYlkQp+Sa4WomfjlQp2ghe3faxJsBorjrq3cil18RpZA+83stUcD
Z+jU9kiQb1DvCABS0Jw/gsK/f/y/HN2f7mr985/uqshwrrcUc3JtSYTT8jwK6m+uj3Nsf/Tal+lh
eAbu1da+GvV1Bv7dYHxavZI21s3GwWXVrea1d9Nm2WcZBTvgfthp25h2525gmUWr7farJiHtrx7Z
QekLejHUJ9Gs9usjK42SwRdbJlftDRxa0tL6uWb9E8GZ0h0sjsxTHqQ6IjjNX38KLH9REf31zOOP
GfDzhT99lq7ewrVHW6fa7K9N4i1dHt7q6O8v8umk4/erfPoyOwM9hdA9JVe7pYD9iSd4HqF+DNAG
Lgh5MVqZU4WBQvT31/1OuP/8SpGRILNHao36HQr4P8+kIa0zgt7k5GqWflt1MuB8XvyRuAKWczq0
WKOhMvAcLqWVFWyeNgZkmTDSsOXO0eCW3afIiPnQt0xNpvpQaObRlTkYAJNzmynts1KRh7wkmV+C
+ERTbe0rVT7q2Ukip3ZgsgSabTAZupdX3XWZlw4sX/FDy/zvv5dfs4t/je6fT/kpXFTwLIMJlZ5c
9VA5yTP6am7ghHYEh/5hftWewO35qmFs/cW/G9dPcaNC6XAY9CW5GrcmYRrO3Knplz4MRk8K/Hkf
YY3wxZv86hk/xYR4LtqhbbTk2vjlSxPF/kxY709BsVfRX81U1x/OC8Uhpw/izgy3GW/tMidsyKMU
kHVOxygJi00XFfCwpvlJ8fTdV2qpvwog308WDMigLewbf51tCxnUBD5+iFv7ZeceUWH9opnsu1X8
53GHSQfWBOTqqGl/ms+zhN+e2abptaQzs8N2oIf8pr5p36WgC8xNFf9thCvxPXladok3n+RVQ0Of
nz7L3dwfJAnszXzWb1HHoILNV1gr+hM8Sjl1Nkqg3U5npJ7QDX+DQOYJYo/31vRyzb9AHHXu3/Nz
TDM67mYqKBqE+PkFlslfBOFPG+E/5vLPT/hpLhdJo6nAKCVXi/Z+shm86qTQJWgYYD/ojPfHG9Wk
+Ta5JRuTNpBTs5jqXhmYrzZtWfKs0hj/bG7R1U7Rz/jF7X0yivj99j694hl2HpWpxckVbSr7easm
rHtAn144RLL2UH8nMpy22lbdo73p7O6F9cUNWH/1Hfw8Pp++AxxWjeoApsI1p2JvbpMnsBeimrW7
8ZyzOyfKvGlHvJxd223ngVyCSdFsGya33SEJ2t10qV7PL2/TpfDToGAZe0SLhGc8kRKjlUw0O9RX
/abboZYlDuOu/+Iz1tcJ+tsERtMT8lBs2YCt//UTSfQ8VSbAWK7Sg3fFptU9O3TfrEDz4IcQOD5i
svDt28XvT+m7ZPKeex9/H0k+tUH/eIVIayGZRKaMW/n1FvSEKzOxs/SaPugP+jflxnyHDYPcVqWP
tjYT7SsGHcsvHvxTi+3vV/2UXCwdzy1Uq9MrcN0nK1LoudvLEK1+u68+oS8v9SmXaMH+cWMFl8qP
FYxPD4gIcZBuKj8+InB+ZYbxSSb9+5N9yiAaw61zp67SqxnG28kDG+8YM+lN+8lDQDpOr4o/P6mb
zkP6SMdNd5t7jpdev3irawbx28T66a1+yjCcuSwWuEqmV3yU4RiKaAmL1+SUvLpHvrV86K0OAyCR
h/ioInaGf3/1T6K7H2NgOahFONjbAfLz65yqimqCAyfGAIfgXuHBfNVLd4WXeODvM/ExPjVe78VU
bPUd91rpHQhT+RdTDMj+vxqDtbNvPQ8F7fZTEXHuXS6gnk2vj5vXkqb08fbw+hCkRxT1PMy4jkHY
Sl83h1eH7jqK7MQrma9TfxsKmtDzxmQlO+lMZeW2pI92+NzRLCjDO8SQJLjxcxbtEy/IaYnf25x9
E8830NcHHtyW9ITmAfzNYMegkvE6atADnDlpR58vByfY1eHzJaenBX/XooFDLc8MVXqZPEh5gsNp
8Ea/Y7HHCsrC2Tt/C85PN2/+fCIZ1f0lSOnhpDILFt413Q2evT0dTP/5LmEG/cjxpIeHZ6+hdw8w
H6JvrTez02Gh5qakUU3vCorrUy0w6GMQb8Dn+j4AWmDDpRu/ClIkwuS307ODm7vUXklvjzN9Pzwv
eARvp3j+zYm2dF8w3PbGCy7bh5qO9IDneUcXY3AfvfOA4OYKJmh037OYvT/G/sNzvElpzc6wVkCk
hf94zWp2wlius2PaveJ9QCdF4YeHP1HoxqKXw603eIeNpHfhRJ/n8HnH3ifPwL96nvBQKlsQNbGW
g3LideHpGTs15FwuC0oWLnjC/CDpjY23Op9t/ErJTA/fXYDfl9SHNwTN1//z5lu+HxLKwPJj7Nbf
Hm2ah5tzMNGn6B63arBwYJuOnlNqYt7ur8fbXcGO9LxfMJ330dZlCms8f7vf+jd7Qreu99jQXdTT
29bfWP4eF2HItCiLMb0+XojXMWSkC8YnfDKpiRl3Rg/2llCE90NPjxX1Iwu5RI1X0bPjrU4jOMG/
L4GFATW2b4kXjoGyNbZUD17o8R4apjtOnxNWhjYGzr/BPwTd8vXdZfQB1rMeaIYswb/cf3OYvxVh
vPO3Glvv7FvNAk/FZBuYfTrucSHcJxPscEo9/8P3tuG3NdHxj++Hnm3RdEfvEdBUOp79yg+/LSyL
Gv/Qby8zOwzeEAyeFkgvyml0AD+P6dsHfN0zptXhdDd4wcxmv/XuHw4niz5GDr6IwSOhGvqR9Bz6
cNhdcOe5h4zMFwxYS7rr/dND7tHa+zDo7eM7ZvL6GTn0o/T86P6B+eftjAl4DJ8wfCX9eIgeR4rR
nVHce9mDREOPT5w9zcHkb315mT1CFx/m0mHtJTTbxRRrO/4XgnxIeRBhsMU2odzDr66/1zNoYjxl
vaF7/x53J/1tzG4vj68j3U1ehwFxKL68ACDpzd2DijdmhwRDeHG84l6lRSSO7bZi2+6LXeSnDowf
Ufan+Pap5KvDMiQ1G8Q3uBzTR2X3uHivhw6z5gFvCh/sJmEHk+kY+pq93oXSLzdvKBs0myuh+zV3
hTIiMNjtfy8rhAAMG2kUd0EB+zX8iyzWQGfHgaG6rTaqz1MWh7CEQp/pbRZIFKDGkx2RmlY+7LEw
4f5+9fkuj/lt7fvp8p9WYDdxE9usujUn1C/P9XHaOIiDYeobxziyT3Ygtvmp+eJtrD/6+aLwKQIb
BY1mILh/emY1ydOBGGN67cC19RMrPruA/1BFa14q6GEA2RY13I1b56sq37qW/nZhFCzXfpxVNL6m
mD9Vh8qS1KOm4MKjv2zUD/JhPo2P+iN2JOLgnFGq/iPl/o/Oqv4LZ97tS5G+VP+gMM996f9Rf/zj
dj0G72T69j+Cc4eE898fQ9G6SIdPiDv8hR+nThbO31ENQXEKR6FoJ1xrxP86PHX/CaodAJOoWoE+
iyPSP0vL+CObuNC9gcZloXFqRXH8OHZSdBy64qwTXDCcWX0/Wv1Pzp2wvV6//T9nBare6F0BnAtd
Y+grWM1Wfp0VZBxafQTJxUexZoJHAtBaEHZketsPh4qn+ninQP6ibp0CIC2qJrWNdttaM+dXa5bm
K+cidp6lJjMocVw4LTDDBiuPFrbJjR4y5iWHWAV45htZg6AdqODnomglM9fiq2pgSiBlnivt1EBw
im3XJMaFWq1hNXtVrU0C33LDSca7ShMWEvKxqaJ4aK3a8IfcWiaTLbJpOuiSmjl/KADTyzdmU7fY
17bO+DGWQj5nvNWdgEgItNPZsf0KtFMvdtPjBCXHXduXFQNRGm5QWX1SehM21GUPwe+cPth9X7+B
eW2h7bHFNpXPr2pKjN0yKVuu8pglDs6fEgl66lKB8CVSUVFRama4ZMoO2BKxy3OrYw7PZaDB5Gkz
D+7O6qziBHsObnuJYzA0gly6eUm9vBUNWINAmAyFHI5LjoYzAHZQLXaSS1yONiVZe7Qgp9/IZG5v
+0HYPhk42YCpARI3eIWBYclvValNntY4Jw5uyKYZ4DdD6g9NmS+GlS9AwnNIxKf0HhbGsB4eAEp3
5qy+aIX+6maZyWB6aXomMOT3okxbP9fLys/U/BVKlOdqAqMY87IObXV5M+xEOalGL3w9zRpqtgu2
MQTbBb1Oh9vc7YHjNbUbqEdsGEkoPbQVPL7P9Tl/TjEDolTYwlc6dPPJloxM4yDAUuKM/XSHkmCi
vo9Lkz/o6N5DbWZ0evu2AQluY7tlbGy7YZDGezwUxMGErBUAkY3SGvVjlsLRPRCpJWWYKbYKh4TF
JL5b8AbslJ5AKD/JSisknRXw+D3NbFJt9IxBI6j1EGkm9tmZpUtqn3RaZRHIDLic5z13+s7Vz2hu
V0aOwphUNUj9WktUnrk4QxM2Fjy9fJMv/Q1XRT3vSK1qrceVVrsdUTd9ceCsxhQJ7T7Idc0FPbvu
ZRi7NkrR3wXTZeAnoF2LE2an0n7EtDXYovQwCMMGbqRSLWUEKHxzaONMfIBDIoGeruqGQbsMj1C4
TR97njtd59cCQNnuoUvjeWROBu5ePlSA4fMxPWqTceZObXiNbZRMEmVIqVvaCUpWcYZZTMZeDCuD
2iBbXStm4YRdo0xLBMM2oMP4pOxGrVAj4kJ/A9CEATKcMvtuomM3lMZNt+9Ew9uoAxFY9bpqisGZ
qPPZfXWTJo4Ka1h7GpMYJDAg9+KojxUOKnl3n7S19ayMdUJJOYDxLmCgFMy9SM5mbc+hoyia7yqa
G4A8pAbo1USGgJ0bIzGxqV6aBZTI6eMiLDhzy6rZwE0eBiZZs4As3sbUraCXS9G1se1MyOehzwa6
mJxAXUt3bSyqjeAtPthVL0TUdgwIN9vHupyVXS1HwxuhvDmQZcxeOBBZQOxj2qMojsEwQM01rfU/
WRJwakezCNGSQsKu0+BYi/bSdEfaAblr3ZKQ6Eq3KaAwY1lvoUMvFe4eR+lwwatMw6vdTI1UM812
YzIqO3TKm/eppUL5yBPwsLu28Ocl23TJ1Nyq+E7o90vmcm5uoQUlVHW/35X7wFH1xW5rcFPbw+vA
dVPZPn5/g3Un1Aj+CYZH9PUXFHv81k5tFQF4/5KDC7+b4M+3betk3PCkmu7IjCFB7I1P8CrtmOZ0
BUtagcrIIGXQmTaerxnHYFRrWET0OQ7DBJpo0jZFpzuw6KfGGaCkgdqHpcJKmJjsJxLP2cv369eu
jUMUxwY6tcN/oTbcPX4fw5rX050KDfCGtGYyHXhh4YgJn9477yxyqIzEeJ8yqV46UBFfOqeovA49
+i95b7SPsHddXqdygGOiw3udok8eoW/q7KdcU6aNBFP/zumm4bZdKuUhFUkD0DjkPJmGEnyD1vv9
qNlgHOpk/EhHhR/yjjg7VwMEWWsrV5Ar+GKu4mxEnE2wFcIY27Do4MpSF8PWALIlS1gO/2W4UiD3
1RPktKKXWxOCgJYKx8o3CmRQd11qgSCAYwhIaO1TXKu3sslvZruKpgoYlpqMSBHHUC+6TeXA/rCf
o94wXgVBH7OacdMjvKtWRxNMfkFOo9FgohPtTPhyHVK3hj8HKJTCNvMAdsBduChS8cyhx2SalzlI
W9lSl3d5YPYWlGk1MXCasxBKIDpAPu6qIE0k5q4z6i5EkR5bliE1mA1qIIWdM49A/uFoM7VLDTBF
+eI0ms6mHvX1eJwfgJZIMf71Xa7Hz30bv1mNW3saBHbg5TZHrCUuRFZzFaHDq/SzfsTsdhCK0QON
Y4mFgMsjIYqYavgb6snSPc6JFL4zOMquhd8hwBsAZ1QtTo/sLtlobjMjcJvkY1K7YJmdCAQfWs7F
iCUrXSA7hCZRaSdIQw2oX23DE7OWn/RccQ7CmhKPjJIziBTJbi4qleU5NkKljcKqSO7jCqADZYTH
49h020Zm10YuobD1adX526EkBkrGWv6Wmil8IG2tYkWttx8SDCAK+w4V9s/xAKa5hpN1bY6WXmn8
3nJKX3WnyoO2CoQVeAdws96Y86B7cwadOi/gBISi6uTV1Ujg1ZEgDFqOsh3UBQacbb/B95qFyjTb
fq+JjXTXWF0nDHYu1Us2p5APGtK4jOBehXwcYmbFjXsuLdncaJ094givUL2KFOS2bh095NVsRDk8
WHAwVaSTx8su9SBecVCcc8wqGoBBuMTc2CAbJOj2hOPLJkdr/IjJl6THpSuLkwuBS4BYPSQ4T1LU
S0vi9gq6qt2AkZr2G5jJgCtimKhQ8RrLiD3rcuu48Tu2RfMRGpPxoFayAL3U1DwiRHlJ1aZmS9Pw
DWwXND8uAbzBkmdLLzZ7I0T7PuarCVlBrFZN0KpZewdEvImiqVLXsOeDf0DlVkro9FbrTVbbsWXh
42YYShvtqtBVplOj7NKS5Bur6rSdYWdONCJevU99LTAlM+WU1e2Aacrzvea2S4C4qEH6aa5n+tM4
MZEobuktJoJMApnc7OlyhhwHmH5YuWdSzB5PYT0Em4AExADQ5D1oLXvkirU41GndelmeFwHURwqF
/L69rUbgYWcDGaNNAEISuTM/D7oiaVboKWe8dfgNdgej51hAv1bTmHzLLHQZjWCPhdD/wo4hWY2d
+xnnxLIUFlWRqXvxMs5nMeruBWDrNYWegs7OleMqG3rDD+dnd5SFLxvEf+Dcl/sBYnE7NiW1UyXb
LKMLieNsenY+z9+4XtrvRDgqjF8d1ggOy5zcgAo7A1TWiuMxnLQMatLRdlIPoDKJ/BhrEsCgHy4K
zpBZOg7Fmvwo87E7AG5TX0zw3thY1Q9N2kKLmaiwhWjz5M5FyghSjpVu7NrCIaVEAirn3vazGT9E
nOoDK/rNorfgQGEpo+jlPw4uuD+qiTNMHZ4/WJb1PmpbrCZQiJQXc4b1CrIaRLVmcq6FK2FgQ4wt
t7p3x+3fYGiB3Av9Y16VC0CHRpjWAXS12BLhsmqDQc9e7THDSRnPXpxiweq3lCiW9s2pxTcGibBp
0tnqsdIKM2FINVC1JDbwALlagGOkorIknUNZVToIARACw1MC+C61SB6gyIERrHALsuPwnmS1QId1
CkMYF9k3TvzrMZgqxNEWezvKlUoEqaq/kKzA82UQzcp1RiCJ38IwI6FKUrtRbKbiMlXOyHqtaHZl
kld4TcBTtoU7bHuYt7NUnW/nitiR2TQqTYFlo0M3FiBLwjHMsl9I0d1nFQxZVSdf/Fn2UDjnNjTG
TQxmjwq7mcBZxI3iIKdEy9L6Ur8ZKUFBpbH7MxAFky/z5tvYKUh0m7ak4NflFA0O1S0snvrLoFSQ
s+sg324XRYfrQkMyTLY+fugaoQho4Ec7GJEt0VksDaC9rRm6TtKyqXDfBtADWW73FTNNvKeu1ePN
gKUuKgzlLq+NjaGQZhuboxpJI7VPQ94cFFNbQgUub1uol7gHH2PoJky4nHTcReVHaXVW9OAhjBhG
qPo00LiwSecbbpmYzsjAPZku6k2cGMp1lBWKZPF0AXTkBZ0KxX01oj9DmuKmU4zsjpu6Hg5mazxh
X9UFE1HfG5xEbMEIRSx0AKuYlNOi1scSHlcjQaZVcTgTC5FVm9wu541WGy3se5LXfEr3MBch1xh9
axTpOt6jNtKuSN1tbqMHo407jUmLQ0RddLBu0Is8tKSuq9QthLkfTVndjCaRATpnGli7rd0keq4G
g7vIKC+W2F/dfnZDzJGeKc9OlfQHxx1QTQdm/luckfbBSLXSI2WKpmlltCLEL/RI5yJ+QP9adSxS
dQwX24I5OzpB9jwmqjdOpEBvJHKeGINpqyM/j45RecvcWScAa+A4YcMWHpgzOUKEkie0glfnAQyG
EpYivTxmCM4sUQw42Mxlc0z1GdoBMakV1bCLZ4m6vFcm8HLZlAyXaS6A3173oUhWbDqb0sLGu+lf
zcQED6TVZ0i3odvGriepgMyDhhwNL2s7C7zu0OoX2qnV72t82GMutCcLsk1mkUzbplZjYv7PyHWk
+TiPBWdNNuV0Rsy+VorThiOUEXdF56gXDtOMfeYKFBemUUFi7i5s4DPfpVV+GZpFoVzaRlDpxZWA
dhARU4A0NxCHFbIZNuMA3CFJmhFhw06bwJ6n+IynS/2mq48gHuSC9sZo3S6Z+dTa5kInO0962gvT
PVdVtQA3oHevNdidrMrQDoUMLc6ppSIT6fuqQX5m93QZOaAdUlF3lQ3UIoF57ZptuBfTKIbbjugc
e/YMqB9RG/NNAqNuH3vhPKorC/QdnvV7bFGlXzvc2QyJ1nl9O+Yw8yjrG6OasQyYiLMwIiuWqCxk
C06blR/7mAzv85QjjpeNHjl5wW9LnDrDzoxU/lSbyqM07Cmq3R4+dW0lTqWSN+h8MsU27ZVEUJ5n
U6A1CC7StJKHLskuiVofTGz+eaI+F5bo7gnKWSwH0jAQI3LXyo2bcJms+5Xo5+fWXD6Crt7scy4I
NTRURRvhgDqYIQnQtOWl1aFuzQqgbfvWWvamVX1T3UHb8TFZ9vGoj1QDMCcy8kkim+hR2Adb0HMz
3kVmpXHfUsySAibwVk9G54N5/zo0XR8WbXlosf3qlq4+tc5UXeDGbn/ENgEcgPN+Dwsu66K0cRo6
ab+kFMwB8VxVVrHH0KWeUxAzhG+W66lq0l0cJOPnHpstFMljdSdQdGA9kicNgIYeKAobH8s6RjF1
Vo8B3NBSOfggXM1TE9vylqSZwVbLmuxmTLoJuJ/KCUdU85hrlWPoVo4CpXOjPLoC5D3VWhKvBn3w
FkQudIonHJ0UsKVYTaaqoIN806WZDpJeDrkSJqEB9oGWQ+/pl7M+hDU4an4v4+YI1/L4OLl5x5DQ
gsI3VeZzPeOmOvSdd6hzNHaki6a8WZBW+1WiKfe2xPYkaWFM0OtOHlZrlUDlvRooGVbbOVc3bqPK
CPeVbNwJxSTUGoqDORRtyE2ZfhRLCqS1I7RgzGWBJrOyC4emnJ86geCjcui5KQKf+WbrDVCQ9UJe
iFXnfiaqPgItnUR2V9UrrKl5hHnV7GepCRpE2kvtHfaV1YMkoitgyti7N5og6qlZMvWtcgEhtAbS
wqTHMb/1KCd5PJ85wAXwzunnrArcHhUaPcakdJNJPKAEFb/2VVYf40xKVkmn3nMhG/TlV+Nb6vZX
g5v5ceRpE/XwYlvlqlMNsNRk3ugTwIXmlE1PJBXgnQ0meYW+PNkJoNCiHAt3ySbIxm86S8luhy5G
EK4bwcZy3WgDZrytJw38siZJIanFIlQn2DVTXlYqrCNrjRzA40h3IuvTVyMf4c2JZYfbdNDLDMCV
BcdYg5EJancpuJZd6xwNW8nn3bi4qQgT2GTTtLR9QN3g0CYcuGZpSYpFJ9OGHSBpzQaOAxr2arxx
T9WUgcrv6vlBEzl/KfRGpLRAc8bKdmzZkJDhWmpc9dDg5r61qLndmdyOd67dK14xK3qgu3zc1ikc
FXujAo1DUZRvvahLqqvpuWv4cNZLZ9rWcYn6GcyowlhrEBvz5QBEOQ8H1Bv3mZPHFwWvDUnp7J71
CWAAaO9xTNkX4iBiNd4itpbHJNcMv7Sa6YTPQ1Jn5vLdRSIkalgp6u6rYqm3JoqrewB9rhLgmdRY
kA8N6uCp1jR5zsqqTPT3Eu6NDKS05xURWhQxntYo+Q7FxeJOwkQEWZDuqblzb48CGB+gzZk680DT
JFpvTOhHNHwNvjHrnoVElioi4SyBPRLlUxaszYchTGIQ4sWIBHMW26Hm8rZVCKYNDCOHhOsId8US
DFk1sgQS5W1j6AOcAuYH9FY/1o2Ljgar97tqCGrsRqkWq8MBgLCUxrCbwQcOswhNiQ9CSmhSUeTe
ObDsBICmEBj4EemaQbjH3cSB44XMNpCuy2ieOjDYWzA5VTff1m0sAQRDKMXabr4OTpZ5CcfKDweL
i1E3Y9QA8mcOcFjTU4OHol3Mb7Yq2ls77xR/yU2UZg1spJYZvGyj1exoTCYgYmSWMzuxdB97KzQC
OH1+GCsXtddSAvDZWBV2kVn22APK5TmJqZ6zTCqHtFE09L8sveljSXFPaGQBZzgd7sq00Dytg7Wd
MqPtqZFSY41lFEFjx8llkKgeqKOjeJ3RHRaOjL4rUL7t+5Zv3M6uDxVqSYHTjthHGdhktzXGHmo5
yG40nNh/fzJMh7upmm/cCqlyOuQmRd6JrK9pWrrurHQ3wcksxEkstaZt3Os4ZXYqcRyzeqPX2VV0
/DAI5V3A79tTUsDkVLh3HlXeXdQZfTSDI2fG1diJAMSzPZUTZH8WeSV212K3Uj2ixNOwAYxQbKJI
spkNTpiI17y91IN6Qv136UtfgS7vMggDE2AsUZI20BuC7QSDpqaBCnRQaO4aNaHTSE4JPm5m6iKF
AD8vN6R09lJ2QafXjzD4godS4WAb3BCWmzghzdLax/YhpjaOh4LGXLrAygED0JpF9XA4cTCz+m6y
MqxvMOzBle195cI1FRpU+PEmCShxhjOBhTSlfgYDO7swUd1LBA6640kH0iw37hyle0IDEPYeOKZm
fHXelaa6i2tQkbOZjF6ZkG5nkvEeTrKA1vY1HJeE+pgRgyO05ENk9+5dbSPlaqQxHdCkBxYS9qKh
awDaJqz/w915LEdyJV36XWYfbaHFYjahUiGhS2ETVoqhtY6n/78o0uZHJrKRBi6n20iiCsJxlV+/
7sfP6R8NvaI6MmXDLXSn4SoWKFSeVU6xrxWzb8nDyxBBgxuQEknKZIOn7920k1fmg8rc9RMs1ISP
ySa2fi4Qk5G/Q84vFa1n4sgvYTzd8dAo7VApo6e4L37N1HNuUzrs/F40iqMqSL+MAEYDq3LFGLhL
01Ubq16K7YgMz15BDJMbExR3z5YwpHjczOszwMoKP1OrX0OX76JS/hQgZeOWqfi4BGq5R908uWly
XraWlLiyVXzXzYj8Vs67R4oHSluB2u5SRSO8CLg+AHwjeQUVHa+kcD8aYrWRBelnJlXPYRp/H9C4
2oeVIG1ThDPho8uoJBGwHsIu1DYKodoNjNgNAGRz3LalBSOhvlh3syL/UvIhe0pFedqVQj07WlRV
D4pZ0wxQRKUbRn3k8HhvHsJFRrq36L/FE9fIzRiOsIw949LHXZaPla1kyI3KOYWdQS/Dl2qqJGg9
C7a4CJskcReUvrQ1zIGQuK02bAAl7rJx+Zb30k0b9v6iTCgZT/0exee7smcDxlqQ+lKWfJtL9YH5
3k2K6mnFuj2RnVbmWvTIum7aNH6a4P2eEkp/dV8E93HEFw19fmjqdnaFtnqk0vaoTI3fy9Gu0tC1
lWVwUVCxSPnAb1hX3UENAIb20X1vSZ+FkKNeTbs0hdttqYEgZxP4QkH60ebiTuM0DGyNzdgnx0o0
dzQ7PUm6kjmDmu+nFtyfknr0HdiLlcr3U1JKNvU1cMFkKF3kD/ZZ2SIUmNX656gpviJ2TfhbVN/q
SbjXUvg4pPZJrSOwPIu0G6lERrwWPeq81VdxSW4jNJ6FvHO5otwpqz6JUU+zToXitK7cKlIF2H+e
5R1K1vNtGJTbsosDpzFj1YvztVtgptYl0+M7htMPlA6NvdCY6R42nZ4wK/iqrZGFJhBBQeTl6n05
2lUftl42T9/ySIS3fAmOMs8WbRBFr6nRXKdGRAqIloWqtO5CCgi+WRv70IysQ91KMS88pTC+kBCD
zCtMYuQsu/EOwr5DvRDHQYBHI4PexT6phuqr2szd/WSocPYlcXy04Fsgk2AkZFPp4sgUfUOeJd5B
iab7nYwaq01hsfqs1sn4A5RODaUxeRc2eZF9j3WN1zpxtRrg86tVJVNsm8qbCOWEKv2l6wPgQzi8
KciIvTtZSzgQf1HTzUUE4QNST9GgGp7CytDenXh0N3N7E5qogeQabeNpPZnkkGxGPBhPMeqT28GA
+VRt+59qmpJ5oEhFzsLu+3jHCjpEgyVJ9b5w67FscBqatpfH/FHK9YGShuBH/fxZDYp9DReX3Yvi
vd4vqScbVebkQf05i/r7cZA/UQpF/aei/i/QwOPWUtjsiqWZ3VozfzZhLfEwF8GHI+Xz3JeDsTfV
5LFb9J0ZWIrf10rgKPDa2b26PMjVUtHGOpT7ZoDDP5uBvBfSt6FDAX2sq5WMjkqbKqYPGitqGLD+
5bFG4BoacGYMEAWSoEVus0VhM0jdyQxuU9hDjYKkRQuzWNRFnc3tsx2iDJx8GPhlr720pvTSD1Pm
NNQUvaGKJbtJus9h2f+0xA5ZFItSiq55gxrG7GPlPurHyi+zllJQJv7U0zjfCpDS2apBfc5IkSaj
huQN5gLoNcsOTTe4YT/qu9JIviFL7+VpJhMqdreNMCobFcS/v7T1oxlIPLm1x043mrtwMia3CSb9
pilVoLMd6W14wjsb96nszcJwjDEsXWrQ0b4bYtVfpLrcWilhO+VzkukBj1BDL3OnCc3PkpW0t0WV
aseoiw8tNLSeUYRbKZjuEpVtiFTbbRrwwGiS1MvL1qNyGdtDqjRkgKjgpnJyN4o0LsGAJduJMRdo
vyLz1FOw9yKVQCE1YcqjVB7vMpOktajTgS/wLLCDbLjRMvVpWAbdm7TxoVZAjIiG+Bkxdjp7wwpF
xbCMdvEgf1cm0hhlDlE9YPRZLrKjGKoA/BUrcySVh4oxK7xucsEoyOLysFtbWxLynsrnQammLEeD
qpKU34tcBbUb1FTvbTrpymGnlD06yNO06LNd1W0G16+qSI0jaUMKf7ApSNJNXTWRUJGqqKlENSFy
4r7WWmPjkkdvvicV/PEsW7t8iUjVTQ9IY0noipOMHDd8ctSOHe/PEkFhfY7uud+D5q4RyvmvBbax
xqPUXpGvz2lD38Ig3dDQFtCfLdsTpZLSycO6pC1FawRUvbWOgFCfjehbXY2hctuhxFQ9yhTFiKbZ
92l8M2lx2T8OTWARuIZyncBDaGrFvggjGG8tyt0k7zWr19EbqAdxU+ooBUOUuZTw94bkXqHgRACk
cYOgJKWlKWrbuYmZ8FqwrWGQaBNvunFSvxb1uIh7a5YWhbBmUiXIyXX2+10MeIJ9POaCbiPFPbuj
lMQDbW2mdQ+awryFLv7HVGv3ZoPsqzoMupPpRbzp0naEUl8FC5JU9bZFoy1hO/XhCzTL1b2QooaE
REO3gCUVuUsdsZDMHUCPx2UwtOc8TL+GjeHrSUQCXAocOe+h2EyVe3PMfykQOgggcHI7mRv1gcJ5
uQ8FszIdvGG/fFbj3jT/ghRTXu0P+sEq2k9j1cGrXEe+EAY/I7WXNnlmbKyk2dCX7lCsv5m1WHKD
RAJTnJQxpRAY/4MlJutoyD7FCxqrBj5ZJN2yk3LohZvaAvZjdNPnetG2VTOVh6CTebwR9h7GfAb3
bE3yIdeiyDXWSSq0QiH13WwaQYGFbbIgYVWqH4Vg3kaylfNGqvdjRYzH62jCwS3QrKYyjLFCiB/V
5Wpt0eOEjJ0hfQpaA388yfoxU0XVJXs5A2VIAH8PjfplnnpwiuPyperSXyVBBxLezQYagWBrVHXi
hB1KD/GiJV+Kyvolz2ay68v+tjSadFMO43M0xdNhIPP1UNfm2lZvNH4Siy9FB4dXHLXcMopAPrqh
1c9PeKAViAon5XfD5EFrLYuvTtTJp2iVqEY+sgC7xqOqphBRz3uKdsoWJofetWa58lQJKuwszHSi
BONrHyW8lIt2egilQLd1LQ8ddOsS0scBoFPJsI6m0TyqhVk9wzSYwv2x6A9g+qwt4oyGS3Gl/hmM
8JyOMfoOVq1N1GZaadsOYLyapuUtkVCpjRo5tBVGb3PPCiAi62LHaSfvapqHGDDNr5rCAcn9BWqH
cVzuTHkWnSK1NEiEBdkeg/RbqvP+bGOutlJOniDinpzcnEyPMuzTMuX50UoDyrpWTTS4kpi4Wp5M
n0tVyQlmwEjtKXj3M0gL5t4mLQpZNHwYy3fgYfKPDB6T8qGzeBzKZPUlv8ikCbTAXCat34mRuNeS
vPqxDBb5QHtgoDdqli/g7DP1SxpLMRXGsvoEsk07AHpEFkShwNkvzX5ZXZbdtUF6VM2qoBxW3GTA
BZ1aJOdSWVXrjmtwI7XCsiXmSD4naRWBeYrGvdwG0x4HRmBtBhCzNhX7wCuCZoycppeIutBprOgu
hl8usZWuR3iSR19BY0avWR40v8VNA8NpqdbjfgpL9VHQ9HZv9rmMAJug31v5RMebriWIkkXFY1QV
P+UmlI8c4gJ6l0x4KNP8AdKaatc0gvpEWWRVw/mtNcnKpJ3cQOWCK1xU9aHqpX5wYykQ3EUPkwAM
ULR0B1MPX5Ss/ETlsXfnmD6sWhR2ScATWY6hPYYy2FFnclPcw1uzVoTfRQ3GoLQMp53LTQLlrzPV
y7jDQ/iaBo7I5JB4uZDMPZs8VV34FyVuZj09hrBODha1PTGTNlS+KltWx0OldvJOVgTaQeAsg1hy
9BczZe7HsY3v4SobCOcL6pFdZNAAmIeuBkDgk1x1xm2o50bLw7DtnDJpaAw15Q7S3nS220huPi1J
+lkxZS7vvv7FA6h7BIIHyqEcnyLc7gLuapp+o+D3TIIo9nvqLVTqH8OcNr+gsVCn78dnQtDEzkX8
RN2ncA731ZfFyi3Ss9m4D1qRpZE6auKjXqyvi7EZIWSz58nqkptQ0zQanUfjk5Lq6jEbtcwHyBBv
Jkv2EnBAs5Uv3prKxzb5LTOBObro9dLLwdd2N0ZUF6ovS8KPXjR1jzyRuZOnWLw1+1nl1LHDAgmc
ythA2QmeS7TbRNO3CugAdBy6uXOkJZVul7J7SbV6PMIokm6ypJ29rA/VA8XI9laZahX1muJXwX50
qz5OD3UDbNVG/fW3HsUghWpv7JCJIW0+y5w0C/XooQTORtFim9fDjSEYrmQN0TZXAHQo3SIRjCOU
UyoQ0VPjbIl/LKAZeunXFBpakD+U3vdWL217SnLy3NHH267czSAi2kR6ssLu1sirmxwRYDJjUEpX
eQjAVm005NFVo/fCxaro1kdydW4R09VAKrlNUVNNDUfJ1aOgtOvYDLZto1bbnsQb4wX4FVvz51zq
SiczYHNMmCVkDxCpShL6IKbkUWiRyunSmfoWLeOWNgV2N0LUO0rafZkP6SErNGpaVMzjIG8PQjrC
/6hXW0p1kxtJhORlSaJSSUX4W1LzWxaJCRkU4acizU9L1aN6T/rdS5vhZhwTwRcGbSmRQeB5qJnq
7zX5vBsX47eUdGuftT50XkqogLDQsuwKJusYwBXBC+QP+PtDkPf/39kUV66AdwDxzXcqKa+ZV9av
/wcPD2cKimeQyEGLSDsK79b/h4c3lP/QiAGT7x/CFAiK+NQ/VCvaf4C7w1kEvyGcvBCr0DFBpb2L
/u//ERTlP5AeIggvgpCirdsyPgKHPyWT0AAvof4HYYtqyMqKvT3rk1GEsEjksJlJBncZ8I+o65oN
1VLyXSFhTee/mpn7v0H2r0l135qDcIaKBpBCeLPfyBBXghH0KeTCFMnaGW2vLJWWjNxCzA0UqsCM
fr5v77TNcR2eimw4l72BfJCqrfP4ugFEpPJMkp34rxZE8PiGoj8jDJJsrlgRz+wYoM0hH9d4B7HM
umSetZTyVxJPOOnhsLvz77au79s0Eh5933X9o8Ofjy7/dl2Hxi/XcY8Hf2fv+JrjkT/uXZfPbd09
n/P2fMhX+7vdnbvls0e+eceXOs6On+ZvbH4kP379Er/k+3fP/t1ux0+z+XG2t37a3/nOC1/Cr2A7
69/wMX/w6F3bOlvs8rX8xPvNHT/+4Lr8qBf+ZufZnsdP/Ooe7d3u2d55Dt/jeZ7jOY6zfpnH9/Pz
1h/m3PDBkZHwGz2u5jdbZ/+ZHjK+1Nvv6Om7dVw+ZtRbesn4Rn4739veOI6/O/rrL8rvtuE7H53v
/NQtX7q/fdpun9ZpYqLW73aPx9xezT45/PX7S3bWiqydr5h11gCbJw3ZkUR6OPp3Lzv/mUF5zndn
u3eerlg6V5F9Y+nsiHU8iuSOveG79MXdhfad7X27dUT7ip0/vH//29bydkQ4odd7va3bKjJWOyzR
193jI+vsMN8syfZwdA+Oc43Z47SP5q3Bs07mQOrqZMHg0X15ZrewTu+vEX7upFPnrYX12L3q32rl
ygiGGAsPB/+wbmj/+Of//Pfuxeds3LFXjy9H/+V4V9scnOPLC2tp32zYWLvHzW6z2XibzY19yw7b
O4ct2/nbzc2f7XhjO7db1puTx7FwnYeDY3M+vf2Dcziw+/bbK11wVzfCGZuAKsKhSNLgwf3qPnNu
mLFru1o7869v9to6oa8mbMGTg1PBD/kvd6HHseS4360Hnml75H87e8NH66kObUa4/2tLLdz+y91u
t3+N9sPTtS3yRzbvvU155oBz0AwJqYcHvNTzne/8taXR2d/466QffXyc+3Rc3SQLw0J4Nj7QWf/o
3vnP7vPu8eh+LfFtG/vr4YfPD2Aodxt783w/MH0uXuRxt2HfeXv2eWV7t98Te//EUruubLsPbIgX
WnK9WzyJ79pb13vAD+2Pq4N5f6tq615/b5xnfZVgkidFYqfisI/0jrv+YPN7f9v49uPfnpnh4UQP
jnvw+SU8/O77vwHc/1d+hbM7aDHmEYk8pvor7v3ILBxXv0af+J3rHHY7vPX2hdOCs8bjc0tsPK/G
vfo+c87Vs11vAfcri+O/uLu7Oxw2++buMbTtL+winzXhlvD2nMKveO29/ceX7Ta7u93j711o/35c
f+iP57uX2H5e7B+hvcPZ4YfuHvnj79/sRnz+lpZtfCz/fdg+eU/bvxxc/vbJfuYWmWw7tDcc1S83
t7dfbvdb79Nuv/319MBN4TxwHTie9+Ta32+4iLYPB/eJI0p/+P4Gn73fMvUus/pnmhn5X0w3lysW
uVu2R+7l48HZercc9T9f+PmJv16dwpN7ePj6lY3o/LqyIu97L1k8u2JMCjmCwRXDLXngH/bu5uhy
5XH0bcfd/33JOVf2gWS9vw9k8ey+SQfki0rMYpPpON5x/jlqq9X19q5tTpH9Y73rcZeci53NF+Id
/Mf1VmahWXg+euQbdvYtAYHPR+v37nabW/67fWLS3L3z8CewYVr99dbkRN1ycnd/woXtfs+BXLe6
v+7BO391p5G9ZQsx/Xhrn+5057Auo7v9eiTScbd3Lt/z/gKst8P/nklkrYlnTSQ0dB21QtQ31s+/
cobDslih2BerarUwuHNXDWvnYee9b+V0lf+xQv+foRL2yTCjn1opg7YKTCVv7aBILC/oBUS4iil7
CSeKGsAuhCty7G9HRQsNBNcoUqNKwQPh1F4mLQb4J2jfgGaofmyOkx9lg/T3s+6/EoVdsoImOc26
qF/QuH02Kqk3Y7IiAaALNZK/iHGd77pqWtyPzh2NuJamGTxCCM/Pw+amJl2GJnSDvIcKPiYC14VU
cqNpvV1ac0l+ph6j5/dtnl6R63pB9gwaD0lH3lEoUZ/On1UodZUP8EqWdSHvRaHW3KFNk6PY03f6
YVOrcoi0qr6sV/PZJMpVTiKwB5xBg1RFarFY6NHsK6dN8uxKq/vbXUhTNRxFdDNDGMrL8HRUWqUX
plDk1NDjlhx0nOhbcn/djUrD0d3YlMb2/aFd2B+v7Rlnvg12saXUB+yR71mqbS4huoZGlR5fsXNh
tXTo0WAxg5WY1/PZFAa5idxfSZ6Z0nsEpWKyJOjzgRN9UcLhGk/BpUnUDBrRUftE7s5cP//KYZBf
1s127ZwIZzl1+6GRbyNdp4NIpWSjT6Z6xUFdHBxUEFT41qZ4/ewoDyq44C6maUbKekp7ViJ7cScb
doiy55XzfMkUJHDgeaBCILA+uxQkQdNSYYJKcW5E1MXlTL9tk4X6VR42Vw7YGtKdul2G8srU2QEb
FqNqWolRkZ+6iyIjpJ4y159XwVuw+Gn9mYzj14/vxtcm30wkTGFjKjGRkUidH8SYDxvDNfLES3te
h7fJhJ1WEWHOPt0erVWhdYuuOk09Vn+fllTZBbNQ7v7FWNjsHGYdwYxzvthAC8CRrMCMsgX6qUyl
7sdDqV9JWVza6jqVQ5JSEmzf589fMtT0qtY0qAmNpeiOaWXpPtPz4K+8amk+wl91/+IkM3W4Q4uf
qKpnHiMRKLnFurKCsw19kw39N5hCfsi1fI0T9tIykdsXoVfB5crGehRenWJIzaNw1NbSVEDjzQgr
tqtmVBzfXybp9PW73iMkddAfUmBqXi+SM48bCWbcZyu0qVYahWqNMjqAxROEI1GOBKyt2JWubYIg
TTcUqemHqIeC9gPas654kbfjRW5F1UUZXos/4cjpeOmk4mFJad6WgMHrD0WrUi6MlD6/RqpzRof3
95AV6OKh9TA1TToPPYBJmZE0lQ1NflG6FzN58Ou6Up7LoTmGukBBq61gOU4BTynYd6YZZBRrALre
2vWzUF8Jhd56GkSWVlZ3iEZWMeizYz/OxEfCMIFhEk06XseQnn5bRpiXvnRkEEAcNAPQ777Lr1HK
v51zLKOVBkG3hRDNeXg0y8oECI6bYgLl6TQlONtFoRfr/T12cXyvrJxtsXmoADfVOG2edQNtd5lM
6T0QNjl439n6VsIN4r5v8eK4WGAmDgVyimanewkiikIhoqyB6oHgFyzYRgbap66cnbfOh9nTUdtC
e0AiK352zxalHND43tEySN/ZY2nOALjTNtmIfZb86GKaTd8f1aV5ZMsC08MWIkVnHiFISxL4GjeS
noxq5Q61KRzkQAyBk+ftUR5mCw7CkCjwyjiv2T0bp96HU11TobWzvGgOyViWuyrql2PSC80BkVD6
S+gE8N4f7KXJXaNNtHMI4NU/rKmv3N9UmXlNCxGTG0va107opx6qzGHF2FpgfKJC6L68b/FtbGGt
BQlF4QnEtXgeC/ZKOBZaG9a0A7aFqwPVdpU8QV62mD4edhJKE8HosJ2LOqCc0/2ZqsuSjrpa2fPY
Zx4QnR49Mu3jwTQsVagxUnsxUYpTz9atmNuyVOW5sgWjGjdKSl9TmhgPYg2xT9aIV3bnhTN3Ym3d
Ra8WbAxlvZ1ApaAqkQVot8WA9ZwA7en5ys5Y45PTwAzhDg3FCnaHSlnpLH7hHMdZFC3Atgax3Uem
kG/KIhcBiWmmVxn68EzbngBnI2mk8eNHwUIATKaqpfMgV84GaYDrWtKO258WVesJBIt8h8YXbEmy
Vu/KRl9gGY4Qq/vwzkSAj4cyETbCY/LZBcGbRO/odCMUlQJaz8HG2ZVEzTcWB+HjvhqSiT/RNcoN
XI+nq2hW7dyqIaB3uo+Hg97X/S5XOm0fozW47QKji+yMdrgr03phSUlxkHcgEDE1+U+V49XeaaJa
XroOq0qvy6GdxbHpjnHZ7qGL6m8ntaQnwATkWUPpdcX0m227Xro6uqU04UirGNvpgLVgLCr6pmlN
pM2ADqNCAW1gDH+L9f3XPMQb34IVrlfkSUWTcOvctwDrVOh+Ys8ucQd3eNsnyLjHqBwqlVHcvL9b
Lo0I70L4aaJDiLb66Yhov1BjrYIeO6XtvLLrXlheBkHOjCtb5eKY1JXvATlfxG/OnFi8JJU5in3F
rkxnaFRm9SBmfb4DSd9e8S2XTBnsfxFJPi5a48xUNwZFWeY5pkBP2KQ9BBc447eoFOcr4f2lySMW
4ghArmZJ55odNZwp8SRXld2oYuw1ArEuqhS19+ElWq8ZrkYmTzSMs2dsGxoRcJsYFwYTGtDZli63
Mv+Hxu+/broLYyGgXvN52DDl86I4p0gywwwcyAiFk0OpXvgx9Fbx4Te5JSpkKDWV24b68Z+awqvD
a8h5HQkhWCa17gOf7qnWSZUhcUiHXKnDXBzQK0vr519ZKmgvCpYZwLOlD5/hjqDDVA6qK3ttvRVP
rheGQ2py9X34XMr7p0akbqrzUhJghNBL8YYu8fopV8ZyZ0EfsNiwIUyb9zfDShj41iIteZYCPwRW
z3b3UmdJNtZYVEOLCYTy353oG3MCCw4AG57JaFtMQ+jNsWZtCrGW/xLo+Gw1+CMiZUwf3/91Lk0y
CwlLoURuFjjF6fgjkcIbOCgg4Eb0YvSC4NWRPlzJ810yYqC8qRoaL0/yEKdGdBDGcVtpCCLHjUzv
/pjACdPS56RfcVKXVtOwgLzSrInvWCUWX2+ZAF4SUZnZnEVSTA6AM5DqI8T/2rAtOuEfjcIPnTgT
lIQFIyrthOfhQT/BiJcPZQUMWAsO6TDXuwoP6n58hUySHSrxDzHk+avNyIxGmUO8YdLmzU3ZRyhA
aEr88SVi2nhA4Q1ZqPOZS4tSgFaLnv15BCmWjZbqSLEWfTRNBPYHKkTyUArvGvNP6fzVkTaXAVqr
de+nsZIf83mCsSAozCv+9m2WYzUDNgjCcpLKqnTmOXK4MTURPivgwUF8Axu+AgtBti9HzbJ1cbg1
R+2RXuuAvW4EB3Lde92qqit3yxpKnHkWzreE7KJGpoUmo9O9uNRib3UQQ9mLPsiS14GHLu7VSRPp
l+jHUaHF28riXTOgcf7xY8BLAByWDN8gIdbZMRDKSBP7HATinCcKfByiDni/im8UNVSdvg3494f3
KBePTP4ZfT4m/cyn9bIx5YuIF1GjCPR8qzS+kUNc976V9dc+nVHIRAyyY+wgDaGxs6cA+eaVbpdl
BaUZ0ulnlLu5WAza0a3oyhZ660gwZSKaybvbAK28fv7VRsVX0k6hMYNlqsWCO5dZbdoiuJFPVqto
v6IxH4Mro1vn6Hx0nLw1y4j7Qkbs1GSUAlYPawU6xSKH+g1I9+e6H5cfdW9kriQVMh3q4nSoIqXc
5o3cvrw/uW+3q6SQPJF55RBF4tVOzedFLYbD2JeAlRtYdnTjV9YYL1pBcqq26Mbp1WsR5XoKzwfM
XlnXVCHDupLuvp7jdqQHSaaryS4EmQdr3UPgoA/FlZV889hAkE4ld8tBoCGfosepFbrXQcCVUBY1
6BktjlnE8dcachrVbeDKuK/TAfaO1IzIFxlZ1l67Iy7sWYRsCGWJ/8gcyWerSouEkRaUtuFpC2pf
C1MwylYgRc9l2ygfVMYg10nJCdymBW8dORTeA6eDpZs+VaE75eDr7T1+MX2WAvD2g9rQA6+2kfaU
KjnPZBqD0IqS6cwxbKFtayg91aK68ta6MPPUYsFnmoTWK2D09JeRsxauCZoP7bSG3oDcefdj1Inl
C3Gy7GymAaGlc60Oow9fZUwCJXSyZmA1qTCe2hVpStZquipsbVYzlAFo6Vs29FDE7RWvd2lteXSB
P1V4Skrq+vlXTgJOsCQAdUpfaNsHn4Y5UQxvlqzg0MVqb2zeP5+XjCFTyGOdBA//nM1mBzNVBFK7
tBey6vtKomFnhPbFpQl6fH7f1AXnp68mENogrCEHcTouKVC12SgYl5EYwa+kk+ZP6HsOm7TIsi3F
zOjL+/YuDI38PIhjjWwAKulnN2WmCnHezyV+vTRo44goXjYNjEYl3/PxJVtlxLgSGRqZ4rO9Ees5
MutdUtrWrDbIzk09pAXaUig7SabHxH1/YBd8KvRxDAwvJ67JxtOJTKZCz8JeoHspzxMnKKMWbsqa
op8TmK38q5sbGvdq7porL6dLdkk1YhJ1XYAkZ3ul7+D9hSUBuyOtoPbUx+otDUz0ihZx9Gks1fLG
HKCEfn+0F5YRcAIhgEHwxQdnx2Ew6ErvBAga1oYCNyg45VUKI6RhtPoV13Jhh5r4OQ1QNhljAOmn
E7vAN2cM0OHYQbssNG0v8mbWB3MLd2niwq8sXEmyXBoaT+q1dEKumMfiqT04rcN6Mi26HWDR3cnC
giJXqJWPixlf08Zcd+DZrYh+qkKdwQBKz5V8agr6TRlS0KCANSnOblV6lt0E8ib//bW6aIV7F3mD
P5qtZ1ZEeDdzXcOb1HTMeXUgmgc0ycYP58EkCo5kIyC4QUnBWJ/Crxwk7MckSWcoL+DymmCSEWn5
3qoJNTV31kyxvuIiL+0KslPrO4agQjXPByUuetPH+C2h656GbnnIYaGhd53oxagh0Xt/Ci9ZI7+3
wqdIEfOuOx1cVbSJrlQc7mauw30RNwiGpPCridNUHZZx6a+M7sKS4ZHJQls0D1E2PfOSqSFXI632
8HQOVUVNNhJh/AlLieba9wd2YbNjYk2KkZ9VxXMJs6lSJbrIOcfTMBjwMoMbQPmtNGM7joPm6X1j
F2aRSaQsSZUd/YVzY8EkTUUHhY2tW5EGP7to1T+LZmVCCwSSuGT91ejj3pEbm0wpMQno7fNreynN
fIomubCTAb6KVAhdVYbBqe01wVOhJbWnCW7j94d5aU4JqlGKkNU1z7ROw6uTEHWJUOWCSozZZnuZ
SqKX5Qqc46p8Lbl+zdJ6N7yypFdAwkAEoW/Qd/Gww1VDFFvAngCpd1qxlO8P7MJVg2A7b/k1NuFO
ORtYjiBAFkGXZnfT0m2WWRPuFz2wYIdoa0+gy3lv1HHw5V8Y1Ve3wnHgtXRmtMktmGJMpYDQmkmM
gYF8ymf9U6RD+CrqteKPbaResXnheYbjJ6oGmwpk4VwOpjWXsk0UiGt5KUk2RHp7C0KCL3MQJT/L
XMlftFxsXE0Qm508TvmVM/k2ll4rQrhQImp6rs4Pv6iWxqRkUCf1xiQ99HIx21nUhN+FoO6PiykE
Xguh/1Go2is331uvs25XTgpxNAmF8+uo6FQr7shP2oEMaIhyRuglSiI/vL+gb70Ar06DPCSQMvJo
5/crzZN9HMsQURBQRy/hEg2R25VtWfgqHNcvkNiG39+3+HZC13cuKTUDpB4l2XXcr45J1OVCJDZE
EHkX57CKxYV2b0GAEtoNJRUfKUPasYtQhCAd5vhriIVL1v9E8ZKm0uuurZ9/ZX0QSjGW4MSyRTjL
M9cQOJj2qMHk71hjBkFJDC3+6EKcWqV0tgvS7/dH/9ZJQOnORuaWJNdApvTUvk41gjAZJyFPqbLj
n+9ppcJeH5mm/2FLpEjJDFHG+ZNgP7XE20G2loxbsggso0Co3Bxn20qp5/v0as/RFXf09pQq7CPA
sivUDcdwNrFtIkA52rVcJ5CG/uICceGpSl0pDcjAdUW5CfO5/laNRrVJZkX9/P5g3x4WrJNKNwm+
DYmE2Nlge7q+e7p9bVBjyUGqdPhPEoij/40VkyI/lR7gpWeBACfEBKENrRypbWufzOrtYE7C7l8Y
MZGfAqzNA+IcU9OC8xNApDGR41LdA0iHUT8WxeEaDuzCySe5LZOqNCxgg+flJGqnEJjS4muHaCy5
Vk2boyXl4Q6s37Q3TYj93h/XhZ1PDW4tdhh0kb5Bg7WhPJf1ukSwvyheNpjZrUbey8vDSb1/39Sl
vQjqUvw7YQkm/XQ35FBm8N6CCcQwxnYnJrXqkExY27/HbFe1jQhpY6c9wF1QfaMHrrpyFC74GMI4
ppSsE2D4c1ywlqWQqooE3xC5QVlRk1G8VyHLJ485Gc2zLAvaYMORXT+rcTg3Vwb/Ni4gwqJ9lWIP
GXD9HC1VQqYla6RfbGkpxW8sBgTPhcxhdPoozFpgjmn6GAqT9i8cDobBFrDIuJ3z3H8XxytnKI+A
WapbR+A33MHUFH2V4JG8ErueHXdOHupeIAp5AODDiexOFzgYoiK31Dl2xbHVXAnm9Y1UDskVD3pe
zfjHjIk/EyFv4FF/aqbgghJjBe7JhBpFZ8GVhhaU4JVigkilDiED9cRinyrCfTAFk19T7XwI+u6D
2/nNr3Hm3NRKHDuC29iNYee3Jw0WbQLDcVMaueKm1uKVOjpHnGYSbwAZvfcP09m5/WMdcB9oFYlM
Khmc00loIC+PE6OP0VEJ+71W67MHrTDspvFwrcxwaVlfm1rP9avLWV8UY9byIXZ7y4q9TslMV57a
8sqynjm+PwOy1sSwSTTHw2f9/CsryG6kWhQnkRvEKKDtIb1R/4ez89iRG9m26BcFQG+mJDOzrMqo
VEYTQqZEG7RBE/H1b+UdXZUaLdw3aEBAq8QiGYw4Zp+98nTWA25Vrq5j63M4qPx/jObOF0VFT5eP
+fLzLP6Hp+hqb4TJFhfZlpfFrcJSPetYwX8JVv/h1kLqeQ4jEMzi/EGLXBgUyQUFpizedSSvQRm4
DX7+MnQuGNWfmf8JB3b8f18gHzac/9warcuzSotrk4z8/jz7PMzLSmP5L3cLn9GuxtnDpKGZN3sC
AhXuMQitct1OxTLSbf/3i/+xZOjns/bRRSC0Z6/9cCRPICI8kXceNARVXFhTDrwe0etfrvJhR/cC
quiWQxjFC3TpBX+4ytJWDK/0jp0WlS7WVONjc1ePe3wQwS4Os+a0lh2WPlj9FH/Zzv/4/Lh0RPMZ
LZxDO8X7sNXFdW/lTS3d1Lb60r53/GEdnyvMg4UHhyGc1V+6Uf90Pb4LznxiOaTqH77B0nitkwtY
GrrBDwf7zijD8qFNcUGcsn9/d/9wKWr3MSV8xE18hx9ubWCaa2qQ0wAXxAE9HzuT7ZzLbGkAmf79
Uh8igvMLRAVBi53/QpzyP6zRGm8we1827mq2+usy74aTyA3eXwJMjFrp8edYfaa13N2bzfW3v7zE
P77L8+VpjRDUodxhpf7+iTgijomBSydlkUYnYZSTeMFEYdqCGDl6vfXw77f751fhEmHxWFk8xIv/
mf39ry1uKHZAdTnbGmwLD2ZFhwlyVaq/PNQ/7+q3qzgfvgosi2MxNthM0tEPz+wWzG52VHd2GT+s
q+v/ZZ/5p8tRnT0Lsxmi4P5+f4h+R+20wkUqYxOzOmD32IhWuHf6Lca0eNl62BqCXWmxbPzfn6bL
FCASWMSTFLB+v3BJqRH9viNw5u6DN+i0r2M//49yIF4STiccDVR06ADxxf9+kbbXbRlElpdqbuct
tvoOVEc3/KUC9+fCYPjBCqjAkS8Ri394hjWWAgVMHvyIHbo+foR7tEC+dvm/PjCucq4R0RKlMPWx
NDX37lYOES7Ag+cQmTHuCoBn/tt6+HP7CNgSSXEZz6TjGpz//38tckr1uXZh4GRi1X1SlhbHG0aJ
F3tOs/7fb+iPI+6saCKmckleGBT6eMRBc+WtYcuZjYyJ/TDNIp98vxiPY40Z0xz1wE4pov5lvf/T
/aGEcOnfIgtg7PX3+5swsg4KGDRZXZUjLWNk7LMDnGIX9vaXL/mfLsUXxflCvkJd5MOy8FvwLox9
0cExrrobSsxN+zWy3zwEhv/zx3Se3EODREX9XNb7sM4tM1Z6WKImA2Pbn+K5/TW5wd+kB3++L9YD
7Qg0/+dj8+N+O7s2rkFMtbIAQ/1l6Y3JjPDKG2Ze51urHNrbzojpb72xPz+u36/6YZ/IA90zrpVX
mWuvOOEOlTr18+pc/Pta/DMWoalJBY1jk/Fz+pu/Lwt/11UzCpISES3VvWwWk2gwKan0BufaLutc
JtWWuxdeqfJv/37pf7pBDjEyW4cYCJH175fezTwIse/kQ0Gw4xvtNDcNlojZ/+MqFLXp7lPtZVjt
96v49YLiKfdBuTjrenSHHovw0f5bXffPJU9Ow0bonl2z6MV9SKr60JKdrco6sxaTL6d+G2bnaOqp
kRejdJT6y5Z4Xtb/1VzkNrgcwyiYZ5FFkU3+flNr0XnjaLBxzs3onYpmNA+dX7VZPZ1rVfGyxn9Z
Jv/wCVD1Q4JzrpsTHn94V6XyPLGGW51FIdGGUjY9q1D00QWJigJfMUQ3azjP8vDvL+8fHiv7MaIb
rhpwZn54eUqcg69xxcqbwwfz/tpc5jju4wpOMv+3gfl/eKgE/1BDz9s/fKgPDxWvRh3GBQa9s1JF
z+gZoV+K+iAK0iqI5/Ki8XpgZ//zHVJUoYzFAYdFWPQhlvNC3CLnZQHKQzM0pbaUPwWbci+M268/
/v1S//C90bjiM6dQTDv3o4JKLSFdgBJCKxr6MF3t1U9bE//8/1yESjR1DsbAPqbDlj0U6PmUzBBA
g1LtLHCXW2z+coL+sS4on3CM0fejZnMWuv6+/neSN5qLdZ8xVz4+tJTdM2zat1Op7eDl32/ojw2S
9e6fG2JEiYzyfFS3dVM3FV0rx6zuffcpR5mVX1ZGM+Ca9flkYQdbjFuEB/82jM3Xelti9y9LhBbq
H6+O/AmpJAHyWQnCIP3v90s61zDw2YwH7VuwlRNh3NZp79fWzAWQFenN0oCMlKYF1xdNcw3JPJJY
n+L3Gmt8MOPKsiV+thhdlt+qBi2Gd7m10SCeyxBKk3rJdVN39UUo1ln87GQtcsDZlQV8IalwbG/q
AxA5Kwf9prsVbo9aaffWJ4X5svu07kMsemAv5Xb++6UZ3bcxLKX6ZStr2F4MHEf30yTDSf4cG0/B
3Fl0ZR9q0VcjZtXQ7OXVMtTVlRXWQU1zrF716152igZ5txRTHR4dr4KGC0B23eKEDls03Vrt2Smh
dss2eqa843jXAXOU1s94Zu7pS0NCiBN2z0gUcFiejAyztRU1Tvpq7ff8ChN1qWCjLN32GXJqwKhk
r+o8zyRN8gYWiYqnL7vnTvUdoGzhXrRxnFMg5F56/21s9QIw2B23PfQvptEUxj2otaYWk7ZWG3vh
xQRyYDspidQKaG20nq3Wzw2yMJXxGMtEa4hGWV/msN76xdjdz3boAgfnbVwCX8aZdBYW0NQP4hN6
2T7/pKoYUMi42HNFogJQKpMBypJXeyksBlpdA4fuM7aeaFrjAtuIwz5bo0qX0G9rmPd40MhMuGKJ
X/xch/PXAfhQuaQUmbrl89zXFF2TtavbqSSVzWP7onQdtT8G1a4asojCLCP9ytoSuAK3zrSYl2AP
2wJidrSO4oh7wLa2l2fOffkQlsuwrgkjMxH23oCvYP6otth0jT0ocRROpDrY+5cpZFqfvAsTZ/Vs
tLsBq6hwFxUP0ewW7Q9IK41TpFIIyMuZ2abaiej4W/7yuQ9Ky393jPGKhqI0HC0rLQsARrhbR+tk
z9ASxn4CfBH34EcS3Orb+KnONabOchmCyJx04XfdW+Q3Vt0k6CVK3Jt74BEbJtne6liJWrzG3I9L
hAzyJOZYw7pw6m7yQTAWyl2mpIqMk7/PU+f4LOU8mBlbEFrb1msEnnZmXt3bzbSmRQ0u5W0oY2Nf
bc7gmS9eNy3FZzcGnv7EZOveZn6ciy1lLMKESWSpvMvWvtLWrcTOiWF/ivHmuRWoR1TWLwEXB+sc
3mjYxd6zqqPFHKO8ZwcCJrDMJTD4vLcLcTHqls5r0o2e1m+dB3u+hFehsWhIwsYySES6WnSTde1O
jhzi1OT4cW6nrhR+CDy1jCgDJsZp6AUADmOKEyj3Khfz0y8FXawsL2dUQInda6v3jkiEuohpOVsY
bSe1ZbrtDYWlwBKfiXKsox3nTFFN8PhBlpzoPiqab/447SC2wsKC8RmUA8YJTO3oPK4To5DILAkb
rL/8kDVIODzTHQhyS3rWQ8zzVQhk1VOfmt7y2+lyUm05LKdpZywYx2qSgjDIBjfI/ZvOrQO54FsE
8aW8VOzWNRppO1bgaPCv8VPHE2A+0mrZosG5NHh8D9sXYHF6WR67xh2bGJpHHG72lynvyX2I7gAI
1OeeJFTrXZl9v4ZZb2bnMBTG25It1ot9mGeNJVAWi62e7mU96vFixMsDZo0tVd/UOPY6W/wzkg49
j6OqQRSqodrCa9tqZutrWDlz/yRDpvFR/SFWQnjIEGn/08E6OU+clWgh3fZqXa+tANfCJ02CvDxb
qp/aU9sWgXM9R3hRpWxf1vdQQY6A7qUx385Ne9owusYgAuN1OwmKrbgNcqe8w9ldHp02bu7oqw30
e2QYz/5TVPmyOVBumuA50fTuy7tgWDcGdwcXivGr41L7/sE9Ve6rCuqZsgDDSPGJX4uWAxbXWKWj
Q2jdE3Jrq72edZf7GWTfxUubOnbGV3dxImEBrJHjcCP8Jm4fnaYCHWlzAuf3o1ft+ob9bng1nq1L
QGnxmP8ITRXJh7oRUfigRsvEr2iBxv4496IKcTgeVn0iVtUqWYH5au8wCpm/9/FsT/fIVit53AE7
xd9Zsj1rDnfqsXqYAqfrfsa5VwcMFU48B6A66+S+V95KdToR/eSwqlkj1v7gu5L2lOi0Cj532ozm
qhQ1mDfEqXisP+dFpKzuwtvmYA6Plj8Vu32xkyhgLm8w0J5+gePerHeoY2MH3xv83CLSWQH7+u5M
+764TM93e2AyJjTWGXyU6otiT+K4rIA+wWc8q1Kn0h2hDgQat/P3cJGW1SZ9NM5MygKbU/G30aut
4TmsPAmZKuhZ6CVsltgETtr02gUAgd+6VB0babRPpyhaW+bP6XuMt5XwNxceU4ldUNTv7OdID+bl
DSvzADRhsOP37GC+b6cNOhA0lnYPQNvf+wpZkdVUXvS8FzROn/NNyJ9FN9QR1cp2bagGD/azLaiY
pS5r0U3DsZjkj3kx0SMCL07sGGvz/SHotv2i4PvKb5rShSXL7jO+RjaN3zPZuHmbEfU8tpjr/wQp
q+TFAA30Ydi24IGh00L951h4KyIbVKkDj/2qAyaxfCZSAMfll34sT6PB2OKEmUkOTi7M4de6fTz5
F2bGWz9B7iufezvkZWkj8K7X1hk3kZcWQHbcDlKEeFgR+GPb1scaJu8N2Y3Gjl+25lslOL8vB+WM
HqjteUOCrZQ8TFDsj1DHbe/oWV1xIvnAMWTQzQCtBV1QmQ0ggKwUwh0MaroXy2njeHtz0WK26Zhz
xqR+s/JSKt3iCrSialWpnraluZyBDGmQHhHaMZzi4gL3oH3DTh/qyH5VYHmhk7oGGNjISe3Y1WwR
pFLBMYQ5PZdKl95p0HzYCzjSye4Dkbm7s9uI7Iryke3OeZndvlsTR8fzF68Oiy9+see/Sjo7D3DP
5M4TEcI6llVPH8kKJ4vvoa/jLYmjmWAV05ghuBlyuTcPfW+6+eR4cz1c7j0zOsfFVc7+pWHKfMy8
MRRVUvszwLOmZ2kGcyy9Q64jq09rfubu/B6ohGts11OV5w48aQfvscwzxCLoErXkEKlDCbCpW5xv
8eZLoBK9AQcZ8qASpnKUe6qEGZkoN1X9tefVVGm1teLoMvXt89t2SIp8f+iQ/cnGSUl25LH2Wv5I
GZYYvGigoCVubRfPEzbt+YVXAK9NQiIVJBh1FPdpDJvxrmnBtx1DB8x9Es9LoI4uyB5a+rFp4qSH
2aEBSaHsTYRvl3AIsUrwD8D/hsctnKX/WTZFDSUzELDA5B6C8mjKcd9v/RCqWzYUblykXbGFdtbz
PodPAPycC1ha0r/s3RZ7eLkLj+gyBPeQuEwGrYkKFZvZbCqvPXZyFXcO0qr+u92DJRARe2YyBhBJ
gEOO/LNuE8bNYQVB014CnPcLlOJdeB23deidopY9HJRx3DXvDaC27T3AdOVVtgPnSV1WFZj3OY6n
ozKFxb3YYCGIlqAhdxtyj6t8n/xnx9dzdNXlzAGkpbsWjyYsOisZUN5f72tOcLluG0HeaobYyYLe
K/YU06n4zHHeq3s9Os7X2YvLm6rtpZcoyy0Um2FcV2mXr2yMm7G9L5Nj6a+ib/I4EatX2Y/OAqcp
8ZE4yNdmGuFeZs2slu4TnyV0VvTwnHxBXlniviSufTKLwNbF6p3qurf9JU57XL/BXzV9A3mzKCP3
glflr0ezlNCla+KHx5Vxk/qQ75XKk4IedXlRbWIMjg1SnQaeUwSbKlc55WAjclmeeQ/2q7eJsyCK
ac76SBFyPsTuiho038v8ZJwV6N/mF4U8CeLpAfaRC4ctCpsqhZbH3kVnAyAtuId4kBcT86731N6c
NqN/tNqXY6hsJsQEOQvfV1CJ9YS5+V5fdF40DdfEKmRtDa+lvqDIwL9j1Qs4uXn3GIVngKV8oa0v
3x3bFD/Lod9+Yv1SftuKpr3pfLR5R5cs/d7US/PU5QLaoMWCeoUUa80nq3G7p6kRFnumBF90DPeg
JSiw8lhkPgGFewrs3W4u3VbOT/TZ/cKk5Ptkb0Z17uPEjJ0+MIE0QEGsA84CwamVIuPFGytvvagi
GOxIUFdgcPd05TGmMAwzxUc0+tZ0FOEU7l/qLoZFrbyGcFitVngw7co5lMxVB7tuwKuuSgIhyre6
YHI+QbRmyacamvCcrXLM3RNbcX+LiCJnxNc1AWM3SxwknqnxCUBIEf+yJmf/ZSkR/5o9n8x2BR6r
08VafJqW0cx5hsCurchDpHPIfdJzdC9ns8jdluO3bduYdClKV4IDjY37g2YJOZCKwd0YJaYvUR72
3yVYYffKZTr9ZFtBBFg4iKYRHw6qwEcmV4Av136O9qQEZ/a89vnK59Kb4mvQDdunwHj5t1hp8bC4
zvIQi3hrYCtNLvJJBekxCc98j0NV1+Nx8+RcHWIbelsCUFDfbmO7WyAst/17iB0pEB6h1Y/axSMB
lxdYoRkM0PDUWtNqUbgpzLfZAhjNyRl1oLCb2f2+bR5o71jr/tvA5mEO4RLVt07tWL+cRW6fVkEd
/OiOc/BtLdr6qQTi0zLS2M5XS1AQIvk0U9ZEo/FZL1pEuODttkr+2kdLfAdHVDvsb1p/rnqFJcvc
m7a8q6vRo20q1+7dbudJp5uOm+aghde2KDfb5VrIfQAi2enxVxF4+VftDsXDwhF+H7SleiuVD1Ru
5an9CEc1Xe9ytIn1O955gv/KbqdtI4gD27Y8j+16M7IFy9MtHIKyXD7FE2k4wK5GkVXp8pwmRH51
bztyh9FhVT4VeRs3o+M663UBRlv54YnOpf0WqMYP8CaZxZ03+XzuDmOXIYUqcvhsZ6x9SrxwD8lK
URJEdJuEjg8b2MyQL3nvrww9X++4AW42B2dUtD2Vp9QprHnWSawksK1+cWBQLXPIIstXz7vLx6h8
RnnRPm3OQh2IxG8BIzXEI6A+HBgg/QXR/ghj3n+HtdLeAsMBcAkVCBZnHBHEHKddRjDLARxSLs/t
4tIew1Yd9z2OnzjT+ypb/aq7rpnwVpdT3wZf+9UVt3stjH+0o7IEwRqb5SospvixBFoJ3XJumDGY
AaDnqS7H8RDZe9hcjLbXgcnyBu8nCCAonKrL22vPTPDFtmVQ6eTPQYfdkRZbonkzJ0krcjuua2le
8wL61Q27hS9BxjYOaJtIbSCHB2gp1lCQ3OXcPE9Hx/qVpNt98hu3+NxMDPomlRp9MNCCGCBzGm39
aqtaXjPud97CqV4Fx2mthjBlikbdgwVeMe7F24EHYLYgNYxl3eHp5u5pOZigS9ZIBOOhIGz3z2go
mKLrxm3GDEHgAym3MEz4nr0fdPjyL9bgzS8ecvqvtAn0ddEu9Z6qso1fIHj1P6kEtvfTMsjvtW/c
y57bnFK65KS/O10i3DLQ/KOD2+L80u3mNuK6i2ZFCSicB+Cyq5PY8DF5suwZ1EEcf35sMfcg2XdQ
RbB7huM9HORmSzDxre3rQQv/66pn/zYM6ulbWzXeixvSQktmr1XfQdlAhtlb6p/pLPsA1KZft04y
LXP0jQ4zQfJSxsWNAfg9JZqHeAvIw6oYrdqXm2EpCFIse7EznYctJGacCQJARn31JpBmAWcPPH5v
yGugQ0e7P3lDnYMYXaedFIixUpJ/U/XjKZdiuwWJDhQkoBULgrJ0wiKdyz5aDkRN0BS92dSvyPTz
e2cJtjWR5EcGJuA5ahu9tb/oAvwIk3UIwj4tXAb2r6JJT9+cVXtPEHQ99m5huoe+U9GLX7i2voyb
onkaVN3/UEisb7GP6PWxCqp4T3pcMF6tnUJq4nACM/xfjfZju3YcAXmJbSZbbBA+7J0VvizuQCqH
ith7LlcoaenWa6Z+gqnZ2ytl1e51O5MkE/u6/ZK5nS1eq6jHlo6cISchjTyMnGailhtpOjUng9fC
9OUTD74LsbXFoRw3jI8AZ3FMFU1z17nkE9SB6Cmf2jGHTmwwSjjlIrYvo7kJ3wvpdVfo14li2pUQ
w1bR/kRlOQS32eX5lu6RiMos8gcE9C0FMawymZu/rWg2/dhaFYNrVb1z9IOViL5TtYFAPk3zmzVu
8X2AuA+tfYclSdL4sp3SGO/Ha1qZPcTuCcZvIRs1pIPqnBZD1pXYC2bu6CbKLeRn0ErhlsIhdk2q
PHu/8aJCxxyFqnqMcOENEzmoKjy60WIfeceDIXJj1Fk6s3hDXMS4O0Pvzpz5rT/ftEzHbRcNXaKn
UGxTeYVrJIdjSVhdJuxF4iIurX09WcUQhtnkR0yp+wWbjEex7Cq3W3M3q3aMD2Yvm2vd6cknAfO1
m8RCzxAcA061Djp4lbXL1F1UIY0iAFN++erng/k2xrs1ZrzD5mbZlWNn8TazuNsmly9KNMP3WLYe
CD4ilB80GfRtHW6qzMiZu09q16K9t7BiUMVjPFAEzvbeVVB58qWa3mwXdBmmwIu3fPJypwiyqItG
/b0xwpqTrlF8BSJSvAWLUJ3McHYb93QWADDiXE3xj8Cvpu4wTrPZ3rZ8sT9HNA4v9GqVfDhmhXIv
t/iHXPq2PEZ21z1jnO69LL2op3RzhXyzKk7dxCLj/mJEHWO6FMT90Z4CVmkcLFt7EPMSR4d9yYfq
YqLWPSdO59nmpmhjYha49MPnwJspL9q7gzOASwG7zSo4V3uCVWm/H6Ko7hvKHK783OwYJ2CdbjqR
7FO5vymvJgx1QrsLD7Lll8n6deTSezSGc2YZvd8SPI/ksrrVYyqp6FUHpvMljHp6Qt+EXoOo+NGa
c0lBW+P4ENUiig5OhOIk3bZRb6mp/I7KFHhBKxV6B61FdW4a0p6e9i9Hh9Z/WMSyci78eBu+jvmC
y2keLuMZcmdIa3ToLlR6IJUNV7PniBaLTtelOoSxHlXiaShl2hnj3y/11tyslti6bIevXaWFQbaX
lvuEiXw5qWE7Og4xBgqYAhmwHOQEnZHhvsd6WhyLv772n2y3Jm7TtbEkPNteeym80OBBtqgGkl0v
AxW3RoafsKRzw0QNwfKTgfh9SSiGWEMW8JqHTE6ipGA1xMX9qjHGSSiUNNZpRbW7Zf6OO2fqyxgg
60gl4rbN8/mRpookt9d9Z5+3b3DNu7ewTePfxo9XRNOJyO31yTFefDfIXe0n5Pr1/dwVtpP5eEQ8
qBjzRvy8gfKlXbA5tKvsciESsGZwdcclpmT0LMu6QONRF6ud9n1XmdvGa0jVfI5BmURq8ffDYATG
naI1W3tdTZF9MQ2DWpOB/v9TyapSKGvaCIA6U9oFm3HFB1WhlSmSHbkXiWjgF6elcCOTYUw80MrM
a1UkEabjeRos+f7N61plnUqy1Etqqu5dH27Br9KNoUDKrVDQvllAYeK3rbGOjSkaA4jYWZ82X0iR
2HalZ7wxvDakCVOFMh3kgOBb4421R4guXLNR5kUP23za8E/zU/q020i0v0W3NImmLzkSOYuGP6UQ
vGw3Q9XPVjQCqm004OvyGf2oXXE2tSB/v4uyMhQlvbh5yunQw4cORaxTQX5wH+81kRPTRVOZWBaQ
8iTQbXOZuw5zvWqnLZP4ODN0WUjkOqULPT7JmzQ9CcDu+VPq14P3OZ5s8mqboctHWj42JYzRXgiE
lqVJVAOumq9ADfdLRcgLzH5sLmVTEmOshVjHbN3K9buTa6sl3ttg8IGhtC8dlYunCaj5A9pfIxNf
5TEVVqubpoOk23drep8CWFn46st/mgwwd+Ph3Vmm/U5AJX8WeT+2h3ga63cg7hynw7qb75sW052r
u/J97LHwIDlw87tBdwFbUN47z2vr4de7Un26CJ3e+ZFD+XvhVllj9EXNki17N30NO0Fh3pgVx60l
KltGkrFywa+t9g+cc94dHbT5kVQV4Llb+PoVkbT42tGZ4CCLy31O2sUW9S1upfSTCjWunwcdlRq9
vwF7MDjh9D5ZeLYQrQfvAhNHKyUZjT45zlZT6Z32+YvYJZF1qRbrtq3PO81elvlDx/Gp0k3Z6zXN
EaZvETKHIsmr2Q5ud994Aa0Z2T7stibe5ZLdnbOLAFvDlfMuClc2qykMrMcx6urxes5DZ6fBJFc/
K8KWMiUW2pFzsYweVlk+Dit+puxO/+IJnTcrQs0mHSinPttbSbG0wR9vS3yPskeBNYl/wSFoU9eW
OY1wx8j+oTk7DRzjztE3bHsuEFI8iHQSRKL/lQvpeWm3lyOp8Or2j/Uez1tKv7yaj7HXYfoCu9J+
AHVcW2mAyud+Jvyf2A6ikuYT4yMLk/G7NRFkFzvu77kc1qRhr2M8aa1CfekxEfge+XXtJdJePJmy
SPTrutTiqbDrqaIVPE3fuianWrsCkmuSZV+H+wBr0h8TJ88dlWb7Hr/e3rkf0cLnlOxkA3rj3CHe
686eXnIqf9apdvVyLy17ltd5oIxJRj6v4MgwIv2/WpwNj89ewwc5z8TyblTFFWqeWYC7XN3ye9dQ
m2WIciKhFVPT0CYamvLeYRp2OUxqnQ5FPtPi35Hy8Xy1Q1AxtVbwAJ+zGXnUBbFCjxr0u9XQmD50
M1txquudFRv1VvhLuZZ+hMu6ztdDFHDkaGZu7DRc/f0bdfDQS2dEyKcA21tI4x7y+PMxhx/mMPQu
4V9fULfDhsbJU8q65rXeV/tNN21kJ6sDMJuh9/49CDcKz5g8Y7YKznV8WdpwDZPWkvTw/SIcL+Us
+Jch2I+EtF7Y+unYRP4v+h4+3Q5UBOdmsWTmqvNm0ixM460f1E4oi3dsamva0D50bvQkrS+t8EYH
uLPxK+DYdPmpI+c048OS+m+Gl1z/2Gyu/r6j5HrjhiC0kGy03SFkOiRIvXGd1WnDO/2Kgo+1JT1L
6DPRUtdmhZsLkLWREe4JVqv7Zvld9YxKtfy6UJt9w8rTLk/0qeXzWFf++2T6ck8Ieixq/vTmvg/9
6N3ucTRu08FfY/sHwvHBJE5eYwIAicJrLq2m3V460F3+lVNCAM4UahAWMoOdv/ge95Hq4UifuFpb
TYiH8mY8BI0oh8M8Vd71jNsE7aa9895zV1IJsPsoz8ppC7ZjWBnUhNXiW4KMoRdzcVtAO+ae6QyI
dGe96mO/LG6bSt7dVWf3Fr1kBjLfm2FTD0NnCGpFPud+qilXuwe/8/c6HazWta5N3k456OrRfxPO
TkeoK4DoHmsS2MewEfaQxr4Q+rKaSucJOSzOAJZdEhuEPR4uvbKpzhTnOCAp8ny4azt3aNnct+6z
mGiPcUpD+0iMPYQP1hysxXETSn4NB6KjtOooVietKHzOM6cdntS4+z+ZuaA+0zVLHyaTYh7He/Vw
MrRvXa0dc9NMXiUgrOZUm9bCD+/Q6g5NFnEOm6xU0cimJPyF8boVd4hjAbylPeXtGNbXDtsHledy
VPYBTmX1VDeFptzjb6I69OiSPMp5DmXlQQUmdfSCethuTPPMXFcgE4mfRcGPTyYLOseohCOSHsfC
SfM+Y6DrZXR87Ktgk3mDh2UcXAVNJHYK+tv+ueRRPg/GMGS813EFmbph70vX0imxG+76cThSEiru
ZyDPkgmPwH4WVrm8MO/B59ctOQIULYd9zkovmr20EANSDC+PnMu55vv7hk6ADdILOxpdjstm2xBm
8XF2zjQkdkWJAXMTxJH4Js4ksVUwKrhA0nZPrcL3jdMgzA/eThKReDimHrtVifrG1xvg8Wi39iop
VpyJ0rajoHoR6cB/H/yxfOnYUkoeQrhc9jYhURahgfIeTdMuN9qz+uqG6Cy42QYr7E7+2q1V6vsS
UQ2RA9Ua217tKZOrIyjAmILFU/p+/7bqhRsZ3ap4kCRdLzs5ASM+osfgwERD/qWJikEzTWlCZEAc
HfWBVu90PQyEKUdJTb1J20FPC+Oz7vTJXrb+h/g/zs5kN26k2cJPRIBkctySrEGyZsuy5A0hD815
nvn096P/jYsqFKELN3rTaEdlMjMyhnNOpJIefWFKvH6Efd39MvpU38lq2FV3lO7pebWQIiecUmX8
Z/dZ9Huit/onpfr6opUG0Am/RNHHFUlA9NZWhOZe1JfafQvcA4QYPVh0lPpppOXQa4k7qUiQI7o5
1O9mXOAEu5BqOS9Ja9ZunEQNn2IwOfotc8c1Jw8b7cUGevQeMtv8Ra5Mq3MyNR/fcwSiFS8Oe+mR
eGIGoVLx400r+6ZpXf2SjIVsO/hqJYYDBe4E5JhWE7RMQRkheWTkM7nb3LROhAAMpQbU4ylzlWZt
OUo3au+60mrfhGx2j5pEguo0Vt/8UuUgJx4hCSo9n7bmVcYCCen8TnyJCEkNN436pgCzgmY1Yp8C
Ydq+BGTB1c/KA29h+NPUBr1FWnqaBTpPVWR4GkiYyPPZQMUFlmtyV33OgRupIgK2jGYY/fMSwJaz
+GRIK3xgzakZKXWTW5Q76cgl5QsCU+nvZOzrAhT+nN7nKZHnbmJANW0t2ruZZ8e9Nu7HmLZ2NRpZ
5U5morEyH5bobvZ5YOiNW+OPMpGTdxICeNxRJs3PqjLJsFakanjWgil+UqdeoWikDHTheD6K0gWv
QWc6tdrivm/96i7TVPGtzsn0Hyk7Cc2tQF79mGDWvQXFlH1tjIQQGwR4DCYs8sVLqE8FDPwpEncS
be7wWORB9R72xYJAJAdJnAEZt/bQyXkiOX1n815IUxfTTqKZ+GwYgFriEJlLZ6jy9k8P4eKHQQoa
EG8I7qcgSCCaoMdl7wpjiFq3aubgm9IqgIlKOjrLRI2QdoVeDOxzlCE97XSdqjyOYhgfMwaTlZQu
tfgdRB1JyNT2v0eQxZkTNsspbhotKo5zmeSvBQ1hDrSdjpErURiQHXoHITPQU8pw6Hwm4W3Ylrnp
1ppa8w4P/E/7KtS6kNEeIcXxVJam9KhlPsChJhjbx6DxgVjEC9De0bQhnMCjddIruXl6L3RK3ex8
LN2XdRs8QKdBPNdXcu1KVVpqwPUCUeLC6ToCkUnRWZ5JUe2FomL5JgeDqu9MOaUu29eRcgdmMjdc
eCUUrsjXDLrSsWJOLn4W8AahV/7I2HsSPKkSfPCwpZXscQVgeQQg9l6lUJSjJ8JJPg4S7Xd8eDC+
W6XuP+tEMeyTIXU/FTHT5UfBM2LEjKJPJOrSEL4ofqT710iyDvd5hWLMnquAYwOax1tZ6MxBpgPb
VwGRu6ipN2WlwVMxFfWNpOFbHLMN2sRrU62amao++ffwLfqnXrXan73WavVRQTPkS57SiidyK3za
kpr+Th1vwP2ZdXAsBAx7arFRcZCHCmTPqEnlF5baAG0w1TB0JyhXfyLODxbQb983cmb8V2phauyk
us/fF/dAlkbPAx1vIokr0x8zZA3pl75V1qDAdwhFkPNCSRblGWoUd2kNuQB4jOHfzWbKNL+ZQhxY
hHAues/2i6AkJNKi61nPqWCXPjh1ChigP/aVNCV3iV3weGZVNqgcn1pcJzo9JzRv5CIlhzKSJ7kd
419DMZs/QvDgADJDIX9v5oqkSE9R3dHGELRNoMpwDINO9gnLjV585xTGN0Dxf41+k1auyEuiPTMi
PjdnS0URMk/lY6yW4JnGmSYnDjuuwl1sEbI7vUQm6sS06wAb2YN6BSgntHYo3TGXycgl8Z4DhsNb
CZ7hOO/lY9hUXAkK//ZDo5bioaQCnXv+IIa3SuXV5PBpw081Z9SQEyex8aVvwH45uV1EL8NEu4ya
1KDfwsEeOOGAK8NdB7CvRhuq1MjmzYQuhlEr8jUfrgarkYzSc2KPAUC2BYBY6EwbOvRVH+Fw/fyt
hkT6OoimuMvlaBTHOC3lfS6NrXbAuVaJa7ZFG2qgJigJMgqIekLaXyc5/U9l6SSCqbMcE0Zpfxxt
PaPfkEVGgwdSKfYyJAWiAzr5tLd7kXCf+Ah+DY6p1Q0aH711y4B7ppk1gvL4LaQyqgf5mBgmc2Vq
8LmUJahW8G6E7a4vzVTsmRJESTvuRP1axOrwZ8h5g1DkouPsxe1UfTVtRUpvAPpGX2K8Reaaw5JV
0WPmRwCXiQLHJPZ6RYdU+gJrkTa2OQ/xuxZqwx96fFitkyaxPepWqXVfaxkFYaYbzuQD6N/Sdc0t
vf4OD67Uv4R6EX0DdNC2BFx92QGZiSQwIyNUlsStSxBYx4CSWnMDnba57QGad65FuWs+Mh2xjMJ7
eq2j+gzCYv5J4NWDhx9NzW9e2iCBCrKrkeAyryRa+e+ofA+vYyDG7kBP3io8m6wYjEUnoQ5Jfk1x
OzBn6c1GEg3ZLsuw78IusUPQYKFFcF0UXxva+ACr5Ej+KQGPyL05SnR/BzjEBhpFapp5WgNGiE73
cgG0bkKsUM2tvnIt3hSDCNsEaUanz35ui8p6nDsxyDQrZ5YJQ7k6gLQdbue+mSm/zXgGj8ZI9xQA
mu7oDylJRU3TSl4i5BGE1xVFjeoPKECCzCSbqBU3Oi6nVhKSfgtgiAJkrG1bcClSmNBikDg29G+R
cUzK2fSPFbXlCJEiAly3kFVahrTgcmOP7FiJNhNSataeyn3C2yRUWnMaMHI04+qZdDmve5WmlZCC
rwSPQ78LUVC9RkxGocIi55JEctxwfIdRRlWhirPJd5IJ904fkYLPFargJNMATkywXXOsvOuJmsAf
zpHRRG21T0YvE732O5xzfKAUMYnGkURGjdaOwQA7Hc76qU6r9BvARFHuyOrHlz4Is/BKIvCmtxGV
4tEMVBS2RqXkRLZG3ip0DRXldiC4ea/i3vqKXLAN+IhJRf4utWconbNQ27vaitQfYaGauhfHo3w1
60FR3td2UT8OU67LYDcsEOzFEtpnvkhqV5M7UGFE5BLM69xovudhSp4bIwuKkwfE6XtUxrVH3AE9
JDhmQHJFnkoS4Depe8BNzb0r4gSMYxmjaDRUf98BrbV7p5CL9hbXSJ8YHJH/ChMjPU4oq44egAfa
g8B8qrcJflzjVQDeqmtmpsj/BWNuiYMsUeNzKRMoPCWywfRInItk7ZRBkH6ift7+zgK1GQiok+AF
jd3+cQrrnhemNIL3qp2m/wITmN0+qe3kp80jXe8MLhadiCq2KiRoYhNc6ETI6XLiaXZrocS9gcVA
4EfqnfyiRp+/F6UZDY6CNPwLXVxqNEPTTrdFMdjvaL+A5qFjrFd0AeYYyLKQrN9pnM0/I3IrVqWk
YNq6zOw1N45ivV3aeXrvypGZ/ojQdmVojzJDt9eo1NH1jBZOR9PbgEXzYs4An8gyHz+gbXfdDJPa
OrKpDjr3QJNCUEZxUO+s0gZ2zdvCOCUr0ObApSFb3TF1TJ48UzbkGz3IGTYQKUNaHIgfk+9VgVcm
iAN61Kklrh/AY/YLuGn8AK+1BWcYqZm0AxHuP7T4p9AlzFdI06Ki+6qCFf9W0rt51g36CBqv401W
pOIpToWWP1bx0CG1Y0f9dFStfvzahE2DDOpcC2SAyrT1D1Mh4qeuFA2Vp2GCtDLJM9VGYhdEU2fV
SqwdWZJk7CKtIF0cm8qoPbXl1uyCNhrxj/ZQ51e5NqoddNxBs2xqqzr+QRct/zmEzvOrjOZSctFa
K1A0iJUp/mkVACcOSGT0/m1PjgOgiyn1TyO4uT8aqQGfWlnEXPKAWruvhcDJJhAwwBtaOf051KP/
7BPp/0YUaimzTuOg4QiIAXdQccQbfBCQHhn0oLcqGnnI61axD1U6JHRZYQhlxxF85xO5SslQ41ht
gM/rkIMGZa4Ut0lhIjqJqqYpCBOKJJ7vQ5MhjjTNB2rTRJs6rIAvcQ38zosYL2nRPOh4ngDXiBd1
qqKfowWy101TkygX9l9duZVs+Q95rIEzIvInyKXtGib7QmTGVylTAfJ0iIY8NJLSzm5l+d3gQH8D
zVSacvGcmNH0w+oM5atBQ0veKf4sS15o2zQnmAsVRG5SZ4SmqSTyR8VqrScmNxZvstToAJaKIlBd
/CHlQybD5TdQ0qQcXnMt3tGTB/AJHDe7qiFe9TsF3ffW5ffIzz6c5+t5HgowIhRQfzdJFLypVNNA
1FZjFtGJ5Yg5qsikCaRgv+AuAbgBDgAC/93Pp1DzQCTNtOFNqzyAsOf/FGDrCt49um8Ex0DynU6g
k7YL6ta8a2NdGnHVqaJT+4vj17pMomfbT+wH2oZUXAbfn6WlwDUWjmVIUFvGSCPcn/Bs7wQNpBoq
KEunLSA7OBCr/J9GSKli39hVrHkTWAgbnFc7XWuzkaF1IS8vTCxXabTT+pCybAqiQ+yUzDLvl7xT
x6l081VTNEHt+l1PbQ/9JvWm6WftW5DgxRwELiOmD5GW7K26JJxBvLn+b4DwdxNVWat6fS3TL48s
WAXsNAfS1dsqSJ1+nqRXCIh843FCEt2KZuVZjCZSLRW4S5XSGCEaE3QKFeJNktuPbeLPukOyHhI0
+IrChZBV6dsQifmbH/WdAiB8qTMjBte9a3EjKnceqMO4MxMo/EVXcKLhRs3oIZvKQAI+S1rtTMJU
bqGL1XeWHQA4NpWMyD7QzJZBUXY5jHh62vM0nWn1zmMy+HuAolpwTJXGfpTyEBUN26Zj/0X0A90M
2uGN5+P2GygWvPVXaqzZktO0zFFu81oiF21pu+9IVvMYGmJcFI/qpAALADPWQKLxZfpdcOS6XTWG
U+nV8qhorjVDgXZHueveezFIw27oaiXe26GdcKdC2yDSAoA6A58LgthTKAlGv8eAwsyumyWld7MC
AjyB2ZQAubArNbpGf8zOboc+sh70KEkrT/RzCk2rAGN3D+WHpnYHT4HNqET2W0lypdlP4eyP3jRS
stoHIYGxp7CLtTfjxIktYrpUbGxaSgpVIdV/iiqTWKJi9IUE0LMnCJm4q3/SfGSYegTv46loJxRe
KsYA3DIQoX0FM6vRhCwa47bS6Tu7Yp5KoMVWGaPFqPkKyFs8lyPRSLlTfAXIy0glFSTeACzbS+EP
/S78cvpWpEp8r4FKlxfAILVjqrEmiWhR/mf5PckfdV1qhVQPibhinYZNa6byDyK+oXVJUXJC0L62
7pVSVMrB16z5RyAN8i0U017+AplM/B50RSzFmRR4JrOEgisKw+FMf1TO7yEXCAUMv+hC2uwMOHAB
AXGjzDGWH0OGHiRuocl8sF6W9eeuqWkrV51BezeRG/tqkoJ2OAx8768zL/h41KhmXMVUTx5b0VND
QuOsuwEQwStZgD65IzrguUjlpuiduaGIcbCiqqaApcIm+EpNMiUEKXoVvFSeWI9GVgCG5bkJ7qsU
JLHTs8vfQaj390uiBxRHTuGDSVLRPMCT9H8lJRVktxcjGYY2WikwEUaqvNnhxGUOynAywWellCuy
GGHdHWp42q+UYhvKsGoZPoda3pL5ynb1hs6QkVJky9NfgVLVoCD8hJISbO60BJOel89KAQIAJwv+
QtPRPHaihoHkHrd4+mFPxtwTxwuwIAOlWh0UDmEjOGktfdIiuAwuXSjjp27V5iNvUCP2hR/Q5+bo
1ju5DWpC/LoUpbt452mvxhR3dvHYUsbWrRlgZGhl9wsGdfLCsRpviVzyxjgGdLSnXagpVoW0XCXd
Nj2v5jEpCnFlURNRHQuBeVL4YiyV+wYy4O/al+d7I7LS1hkAVnTHdqb+9gD3zEfbVDIL9ibU9GLH
FK/WvJlbIy1fyAukF8mmMEobqJTB5xsxUW47lMpbms+aTAxIevTLDuJecki/wCj6CqSpQ1mBGv9u
MjHUpuVi5zpOQlAaA2cbUIQHABRN30CX9szbsKEu7UUJl8cpuok5tJcZ14uWwL/iBgwPQPoTuQYZ
kTOqkCtyd6pMul0B/KEhrKk/pK7wnS6puoOZDOODJKWIvUp+wKdrOy9NOuVw2fya8L2YZ04rdHwL
GVu6YKdcazisdQtsJXOgXpEOpUCZu6MMSlDA7izv6VHYzqxrwZd6TIEFXza+nirGcDmsq7JM11EY
i37KqXXmhBk6rbvcSXye3F2t+FykjJGAu4SsIgLWRBUtgJlN/zwio4Ijukty0CYEMRS8K6N93fhF
a+75+hetJFYAPPtVnfE5gkLDD9PC9OLAVl1CpZeKUBjHQy+8ho22S9tBR9/Lmg55TgVAHQKg4RMl
B/Ak9sZOrSUA/v4sBhguqreK+KAsVo146E4jJc6zgHIr3LkAYEdKNTJpCqPwLu/CWhtisbYofJiL
uimYmJVMSjloOSPeQYIAB7Z+apEpgMdBlyIsHPXxJ0N+1Q0RnXPHEMk9xdCXM6joK+kLAJJNkTT0
4aEDqg8GMBPCXAUsbiuPV6Dn7EOZw90uhPG58Q/LeEMDpLGxnEDsK6sTaBUwEMG/0O5DCA/KFeXf
qPyWabwFV1SCaG1f3tqPCz21tzpfkyFBTClLiIe5PCyiqtPthN0v4DEEWPGq9Sqrqp5sPQ32ly1/
PNlYRnxGR9TYZB7V8sv+kXxqJr1QIo2TzYQk+ToA28rDWxaf1Gr5u58MCeTYwMigiHNqBdORsCtu
tBiU9lpfoG9WplzTlB++muCtN87Nx3uB+jbug+4xDUG+5qk5S7N9O5M4qXXLa9ZSGnapOH6HXKMc
L2/fxzuhobNhMomcdg/6vsv2/rN9ULnqeox4G/xKra6IYOBiQR+OXACesJJryrkbI9fPWhQIMcGA
h5qwVi9UyLCrrOPOl6E0/PInCl12Gy+VxDpMHlBrtDZ0Rs6dEEYnWBAhLOSf1uriAxMhNDq3eOO6
I1+x57IpvdJs+vz/cRQZQYQmvKJpfLXVXkaAyYko2Mu5Miuwzq0N5misNqyc2z/kyhXAU0xBARN/
+sUGE5xuEmKlBSFgQC2052McqvVupMZKB59a2OUjcu4w2rINeoCwDG+2umFGUevBZC1HROntxyFH
GMQdg8CUdl1KULPhSdYiRctNs4Ups4saqhHrMSWF3aXEwDCPayXI3iMaeuBDE6Arc3ljNfkyjlhq
+5fLSzzjvngYECFT8JVMeVZP93T2rVnogEQdNAVgdCqmf2gm6q0ii/dV6ltUIYR20ASAx43lnvma
iMDSbUaTCeeirQKVXo2K0Kq46Y3fWW8qxOuYt1jpjwwr6/YB/Ojd5aWeuQ1LQMZoFqHwJK1dSzPY
LRi7lF4W8FBPR9ly30liayL5ma9oqii6GQoqRUg/r5aFXE0Q58ud89VEGUG9J018EE2jyHulXXIJ
pYESFSpdbG+s76xlHgIobAwLRC/99FP64P7HlmlgNEt6+RW2VUJ9J/Gj+4nJGD9x7WBdB5ic/oYj
PXNLMCcTXKB1Dbxt+V3/ONIaxrsJwZR9TcrxusnlfocQrPRoU0DZcGhnloj6n2B+CTdlmRR+aqpK
ZXUe9IwlQv3zpBpk2ajX8G4j+kePJSjl10Sxt+SKzyzQXqThGR+kU0CRV58UvjQSzD13JOLbeXIN
Gglmi38IZEgKnz6jNpAPmyEbTL1BA/N0gTGcc8pJLNBHD8izW2BMQ6Vvyb19vAnLwAWZGas6gm/G
WhFQ7i2GeFSMgZHQD7hPhgQ4Xxj3G5HYGSuLNB5/cJ4o6K+8ZwddJct1m160CUS0VHIdsE5obJz6
M1YYZ4i0PBKKqoz42emOjXLYj0TvYCzAjGT3Ndo6hVfUUhtuHPNzhggoEbOXeeM4CaeGaChpQU75
1JkHhEmjTK1d8IobgsMfneLfiaLIZTEdnuhntRqVeGUYc2qcLDe5xndG0y5qgH+UI6T/HQTrcnr7
7JFDi5dZjSDU9WWyysptRKC6KR8QMAtRkrGFVrkvp3H0Lls5szDTwi1qMm+bQZp3unsD8q1BnVRk
4nZFxzANzRtmyTR7y+xCtxyDrdk85+2RATDHlPBuLYrfq3JnmpR1QCBIDe0/ponSXPUDiDaxHBeP
3ViLX5eXeOaAsEQGwvLIIPn/IfNGHh/SChs5hXkEcbeguVC08+fPO5I81MV0sXhde6UzbDcGFHc4
B06Xyv6DNcJ3auJk2hhe+TEsoBKl85KYPJUw4ld31zdC1KYW9UzBZDuA2oiyQJoZvoLYtw/2YEHB
TYKRDl7TZofL23jmyxFtIReoM6pQoZRyelL6SI6qinklTmFowSsMIP0VZp7W7NMC1Q7HSEAU7S+b
/PisMJeCrVwaOTye6zc7HNTcHhii7fginw86oKwfqURD8kZSyc4ffAi8ilNUIeXcy4bPHBkLVU+L
C2hx/9ZSs4y9JH5FbtDpw1a6i3Utc5qyHD4dxrI8G9lLFb4Vit+r96soR6j8FrgvO7XyA7RGH403
KTe5Cmma6RsH9NzR4WmmGLjsKJi50+/XCSZiAVMlLbXG6IC0F9C6NJIQpffN+BY5wulWp2Z3EMTW
z5/fTpNtZNiIxfHRl6P1TyRiRpSuA0MH/A+W6UFB8mlXIKm4kaKeO6CmSkpMCKmTqa5CZiSfSoHg
PMBkIzGdBrzCDzEi6gn8tjpCE2mOl1f1MfzAL5NJo3NL1oOrPl3VjJpKAUMQdk8W6kAjtYCWpEF3
FqgXQlkbR/Ls6sj0lwiEf1urfB91KqChqDSg4uLDI2A6ME2TprDH9Jhkutw8zbB/tqphZ4wug1LI
fdhR3vHV6zCrQJXLGa7NxNQ2+lTQuCaw8AXaNkGWeZ/eT6AJyJWSq/I0iJWDyYYEpi3SOtCiWghG
bjSPVfoK/8usRlji06BuZXZ/Z6Oc1oSXsSlkVxb7Sgix+oRjZoeBQXvCsbl72S7qW/l2GFERs6M2
P/oW7SMlqppDCDqSOYASLSonmEyaghk6eRvn94zTsRE/wa8LAwe/jjHDAXQmE6IK8DV1sGOYLjC+
ALX4y7t8fs3/mFmO9T+XMTbatJd9JuD48zwaTt0tAluMi9R0NxN2e89plq7kgR6blaJaW6a0oxEv
t5jME8sbs6rOnS+++P+GK+AeVle2QFDONzWWHIAfdzUQq39EXSXAwuTgum/I0y4v/twWUwDnQeH5
XAa7na5dM2bmUyDN6Ji6qNBeg0VkTtmwsaozjoGwjXYIAvmCb7ms+p8dBh2spWNHsoCMXvXmxwG9
xEoN3hm+vRUPnF0QideiUg6+V15tIArJgAQUoo6aQeKeX4MKpFkTbkQdZ61ALMHxUP/AiZ8uCG6T
X6qMTmVUcBBZe6SKtM4j3YIFffn7nNs5RvjwvlJ8pwCxiuVrInwLYiuGpFbeS6DTPbPozccS1vDX
/48pxJ/tJbpmDvjpmrJmbFpb4iOVY1veW34b0uW0gPKCKBrib/8PY0y8ogxHnK2sU3EkbUIUool6
e5ow+65rGX4JStzr2zTbXzZ17lsRp/EKIsnMM79aFzgmzWgyyjdC6NkjchbWnWH11oavWv6WteNE
KNlcSkS8EGs95jztjSmaOXd5A3bS6cCLXuEch5eQKtW+7GD8XF7WuZNBwQ+YIogl+lir50+0EMcz
g/YZmlq5G89Q5OqYQWEE9+HGx/q4NkomGoeCh49yxnptg6bYaQOuemFU14fQrx4Lq74GLmcc5Trq
NxZ2xpqF9jIjFJj7skDOTs/h0AmJieO02PVBMq6DzJaeGe8EfUfp5gdk+vyNoPPj+aC6rjA8hzhC
he26usuRbADalwqI7fTZ30plnqi7qcPT5c911gqTDrnG1DPoe56uSpJ6Y5xRaALVhgqr1gf1HTDO
rblKZ/ZuiYVotpAhUHhe/vs/jpaSPQwpC2x93k/9g6L4C2wC5u+1lg3Gd7Xy0/8+vSyOIJUmFcV6
ujyrZQkjraMgJC9AZYyIPVN/R7n5yTnVVBdICjTcEg6dx2MdV6oSghP53JPjFQIl3Qb9GCrMWu4C
x4CkJvPNNm7zx6+FX9cZwUliSYi5bgpWfQkLp7fB9KVVd2POsX8rd4MYPu3doVXIJtPLTby7aq28
u5WB+QEEkqCO0Ra7LMn+zAvcrDbirVFYHxZkCIU03JTJk1UmmK8uFWq/tdTJkBGVaoreskIqd0kb
frpGjxXyU8KJZWACCzo9foBBQXybSA7XySAqJ8kt5HCGaUjEbd+VQPfixgZIB1eey4/aZbXZKzu3
zsVtkJbjQeg6nv6ClHRnIf2CYKpT8DJRLcIbLdKzz77/PCfLnC0eZl5mXOOpGRmJ+E5banlQwyzP
FsOfHKDx8fLdWmLtkyeFsucyMmTph9vLP6dG6ihv6rYxfnTwhMtCejSiYyab+0JRHabeEOBA/GJm
w8aZ/FBiWKxCOKK2qy2iQatvCJ4Qxd7R+DF213Zo3WT9Ti18NzVib55fLy9wbYoCskwHgkE5lF1h
Qa+cR4S2xAw8FGawMQZ3KJ74bjdk/RcJzfWdlfkAynhNvctG1yfkr1H6/PQ1VUKMdX0vRnlIH4ox
dNDwSB7hCKS72ZqsDSvr1/l/VixiXiGW4Xqr+0YjOkASmKWFUJ0GgCXSUo9FScmFW74FmjhjbBkY
AheNrjdjMlZevy4KRpXpCyIx9LE1lNYTDxov5tj6nzz4rOvE1Org64bvm3OFKfiJA0SGzD8gsPLZ
kG2xQvmH+RgU1/AkK7/YdUoI+h6FRpyMfhjoHNNwm839Z08CHVqYEPgpSk4USU7vF6yDOdYNCIp+
VJZksU2IymL6Wc9L++fEyuoWk5CgCzCSPCIK6jtoZ73JifJ2eSUfDwDlCORZLaRdKCqZq68yplKr
BjNyagwuMn4rI5oOKSTdRVvC3BqX9Pfo/uuWCDAwRomAlglNpvWUugGdBG3qaWXRSUdJhphRgrBt
Nje1lFV3AHCLfWt03REBWNUdo1i9Qik33fCNH24xOTJzTxQQXNbC41ytOKtQWc9C89WOYAFUSC26
o5FsRVNnjYDyYE9p2xjy2gjSL0gJB2/JVGX2TlRCv86ZV2cfPvX1FlSMRiJEHwVDzEBZ+YouTUc7
NMbBYSBeCHq5tL6hnQKNVIvDjRxvtaL/mSLKZVwrfWxGGp4eeeGbUZIT3DpGBgG8YYFel0rK55zE
Xyv0f/4uhjGYazTCXBRISeUhbJuQURw1rOgbIc9bXbs1hO9/ZmgxLAP4SFf11b6hndPTRJOA0vd6
fYzHarpBSa6707tAP4QkzLC7Rh0yJhyuIWGQCmTpLrjS0W5x+aRbF311Cf/+HIN+wHIFCYg/1COt
XEVGD7mIYhpTp9GS9MuIpME+gt+2MZT7Lzbsnzv41xZQOZWDQwOf2Pj0O2pahvzzxHcM4/q5g+CD
fJY4zH5yRLb4qBf1jy4afnQKI3Q0/2uud68jbeiJqK9qkyu06bfqFIuvXP0gHnKLB91WgdKtEUPQ
LGDmWsjky0ptiz8ZGrDJdd7Q6nxAPzNP9kk0Z+oTunDRrzlCkXoDsXRm85dRtjJwJUATCPCdbohf
z2qHBGjvAA9Dx9coCg8McelVYZx6l6/rmTt0Ymr5Kf/kWJUyqeG0HLuwNaSrhANxQzDaff6mYsXm
joJmW97CUys11FY/T7lD3RyEe9UepX2pojf1/1gLaZVCH5BOhLE6RzaTFlLk1zhHRRz/gBnd3Em9
ZDxdtnLucAD34EpQH6GBu/I6oC6Css9gVieREh8Y2xqasEKUYBdoQXsjlyg7qF1ZXos+7r993jRv
FMgyAB8fLwr06lwZMuiFguLc7ajowzuzEaQr6N76Q4ayHPJphvGA79/CB348JoDnybeALBFM4xJO
P6A00N+R6hgND0urbuMkL46h3Wy1XD5urUUbkE8nWzIJ3rpeH8pVb8hlNjlQ855kQ3/vNevZn43r
HhUXdFvbo6nVn8O24HyoSKooBlBmVYHprp5FOEgDaXc+wT5FsODVLhEHP5aKiAwXmdkyRLexCWjC
INMZv1z+nMtJOXUzlsK7BaiB9gu4mpVpEDQQyhJMWwagbDH68a4ow2rHvCMID229VXk4s73Y02iF
gEsGwLo6uZMy+1qgoomDEHLijnlhHO2sk7yxTMojhM9nBP/KI5rEW3MAP/qzpS8IVgl4KadnXTEP
mTkIQRqdRYSNJDeRC8lLtMbel+hsbfizs6bI2yGDomnIq316UJETGsxMQisnT+nPuyEaB8l9VPbo
pLWL4MflL/jhWjB6D1CFoXFql5796tGWRijUlg4RQx+R8JBqZK7KhPlpl618OCcLYB0TOFDAiiSX
p2uyfXBnM1JU6OVlVrObhjDOvdQI9d9QxCwk0cp4a9zwh21cmVxto0jhAVoMNnBhfJaeoiV/YlNp
vaxK+43FfdjCv2h8oA4EWPSvjdXTEM5TKKOMhKToVHVXSJZkLhShfONYfLRCaYNuPL1OXlUk3E+3
EHHRPjYryMp20ui7KuxnhJuMeSP2Xf6Wfy804QsXi6vFIVctBElPrUDQUhj9BOKl8335abR7ZicF
3dUkzN5hDtH41BdbHaIPJtkxcpcFvb2At9dpX6qYYhQNfIqoqRVvRMZcd+2ilR4UBJbubatdZOum
dnf5RC6f/2Sh5GZEagv8EKNgLk8Xmo5D18sJ86DafeR07rArDuJW9cINM+tmJj7j1M7q2SFg7Iwq
xU7p/XjJPUZwOL+vH94vL+ZvSnJpNeJ0NaPRhBAAsaIeABY4jPTYKXeovXiMQXH1Hd0350vtXKOi
70zfL9te558fVrgc3H/iLzLoVKuXyVrSUXMHFyy888u8Na8/+7Sud3K58P/YGdMcWYgcO9qjf6hg
17+Aa772Nz7Y+oVZW1m9MLDy41RaVjPvGRHioh/o5m65cZc/pEprK8ud+GctIqoVLV6+1221+5m4
z3/0w/vL160Bmn9n/F46Fiu3C545nZQIM9UO+KmLDIHzgubm/eya35DxvNo4CctZvmRu5XJtBlfi
PjA3uD/RfnV+5c71f+7Xlw0zZxzGv1d3nZ9nTd6YKIIuq0IIy6Ve5DI6yLU8w3s/vDXeNySDtj7Y
hrtY86BaS5R2uNjsPXI7Lli0+z47v77dhc5D472TFjhobm48LFvfb42xF2h1qOny/Sb357yXDwzG
2jX78C668p300DkbG7u89Re+n7ryIokGlRKW4bLI0M34ozkIf7potG1s53JVLxlauQxNYiJRSPPS
UXIUvnsfRkRRd9d9Ym6taeusrJyGZcaNlS8XzdJfO/8YIZlcqsw8yxMUSbZ6zn9LbZfWtXIesSWp
Orpj/9vA9J5xDZ65ZxSc+y3yIu8/uPc4Ytn5b2uVf8PPS4ZX/mQIMkYKVBgWX9Xr5qW4q67FT/+B
iiPq2+X79JxfR/fiQX/eODFb27tyMEE7RkaxnBjBmUGAgfPZH4nyXN8x3XKX7wLPci13C7r9od6y
8p/qytNMap6kzXIx6EHuo6PiPWfu7PzxnZLtLfaqs/mOn3MA9AQB8y+kOXg2px67Sawsl5cjyyzi
ncL9EJ5N5KC59pfMZZLfY/OAsPWhPmg39tXGLp/zq//aXu0ysjJTSo+EWMUbdsZLug/3w37ykn1z
pR63ymbnPiktBfoW4Oroi68Sghi96niqy8apEYGXFUi4qFRp058ur714fry8tLUjIOyn9Em9QwjA
/uAWTnfVaCPVD1NtdiXRij0ySYgrK3XEqLVp3vA5i0/594pgCoQnvX6oSJaJPNapqdRSjVHtGaDl
Q1b/Uth5Di5YpBs+dL17ixWNJhbZwEKaXZdWNIZVMxYS1aMWcu492pPmdd2njStPanYfl1n27f84
O6/luJUsXb9Kx74+6IE3E9N9USiDIkUrsyXdIChKgvcJ+/TnA3v3GRaqgjjsG0VIFCsr/cq1fgOj
Sbl/9yiSxOFZRdBOHdSc18+raKJAL6FuSiwb8Z0sd8izcqbqIntAtT5dW4vLlxwd5A1H7gZAvgEL
a7EPMOWpJ8eSRtfKu9xxkcBoPqMBh5RSbRRa8ilVOoHua2YhX0tyu5E2SCRm92k8+l8MkYsCHYGu
645VZqoPAEoqrIbqqLQ3pYx90tvjchZ8U3alPGYqZJuAhlG+Oh0YHS+NXFgWXpZK12E9IqXByGmI
dG24HRrsXlGDNroh3mN02j3VFB+fg8YJ7K1CgXDax6VmrhHdl/Hl/JU01gcVLhRfsTM6/UoSWk0R
ZvGDi9NCgt6wpm7wpMi+kftHk6AvO/tqLFWu3agbVkLb882mMWkg1EgJk6TXFrcTgq5SP8IScWth
f6/Ab3wWaBDdIby5BhS90NLMqDGpxJNVAM5z2smgmZ3vHHVCVS82QVPAedoWY4xoKKWqX29P8vm+
JotJ2gv1ADgb8rIqH1jykBUoWrkWijg7UQ/4PFXBSgXl7JHDtEGu1EBlUkPmCph7/GqLBdQntHhq
O9eXQn8zYCy6ibNA27CgsquonYqdlfrpTpVj/YaCfvrLyEZl5QQ733p8B6A3M2sJpNky2TZOXR8U
FbvLRtLZ3AWFL33UExlYoCOQxDmiYoyiy7tHdz7HIPqA9lFI1p/2OzPCTCtSH759UyCEM+rJPsss
zXt/K+Cb53oBsAMIs6etBH1HeWqMO9ResPVEEAmxYTy13z1+uqzREYXEGuXKlzl+NYfJqCWWABvi
Rn2Z36R6o2wjCRGaHhHRbdYO/v69vZphG4AqKYKwcvTFmlFHuUmxpEUmfoqCq7iQpqOPNcvKI+H8
QLFVA+omnaLqdoY7hPxLVW+0Gxeb2Hwry8jgpGi1e7JtSIA2jB6B2KHpjr7U/IXK+q/n4b+DX8X9
v27P5p//w9+fCzSfZuTY4q//vImea+b+t/if+df+3387/aV/3nW/atHWv/5281Q2f9u3+c8nERX5
8ndOPoKW/vom2yfxdPKXXS4iMT60v+rx8VfTpuKlOb7z/D//f3/4t18vn/JpLH/944/nos3F/GkB
X+uPv350/PmPP+aS7H+9/vi/fnb7lPFrbhilnFf/+qR///dfT434xx+Saf6dZBYF5Dm0+eNv/a+X
fwXO+3dOYBsaJeCQf1FN8qIWIb+hWH/nJyxRAG4mUJi5esC2evmZYf6drDNgAmr8EPNV5BT+/a1O
Jup/J+5veZvdFxGeZf/4Y3GUkNKlTAEwhQQY5yYL53TDaciyxjjUTNcKyns5gmSFmT4IhI39z2qO
m+HnMIiLH69G5q/v8LrN5W1MKDlzxXEfpYAP5m1Z7EYwJMj8ILWvrM1dsHn888Ptx4c1bvgcxb2K
8s7aWHQMjwqU343Evko2X79/CjYf/M3aVTC/gt9qYhGNj2aZVZNDE83u4evNp/t4ez+53+TNWleW
d85ZXxYRa6XX6WiMNHTtbHjhhFs6k23zlfPjJb/6Rn+WEQme9wq8RqYl8fttWRysDG3aKdwDB99Y
cFXxt9g6tudYH3FEdsl0b6TBcKlKuAKeuKZfJZmzacu1MsjKTC4Lrvr472Ge9nd3jnu4RYZi5UJY
a2JxuVUjwl1+Ss+zzffQ/SQ2tyrpjrdX/XzIvxrd+VyGoEe1FfjvHJ0srrYy8CdIPMjDF4jr76TE
D7dmBGq2CiRr5RmweHu8NAVsBadn6jgQIRb3TSn56pA6lThIhl98Cgw8pCeMjHspSK56pxeYRWFW
+nb3FgcJUGMF1rnNhuZi5TiZN8vJnarHUwLgzKsahO4muTc3RtfiD6Gq+VWmWtHh7fa05XjODSKO
MG8OAMH6UifKl+JKrVWVBjM04tRaN3d6XmPYaiTWti37aot0tH8QcehgMFFZ14ZRl16j9LabOEG1
DxLRP6GaismcUJTWBclsb9MoGqgCRMO0lahhPkpmZm8IYp0byw9MJGAR0A/qErWwoRPQqjvriDJ6
di0hnbvjLahttbaq9oba2BgXoO9NXI+MnZWlOwrta6TTecm8XlKUSiC5cOvLBnJdPGhPxxzWp5Vl
rRMgRRbKewca1h5F2+590Qsja83YeAJOojLdXJLdRsnQ/ESeqj2MTNXtDb/bA1muV1o5m05A8Tqo
QYJ3fYbhL8owoKBxUUXXD8dLp/6CIbJ0lVZG/7ElbbASZF5oCngc4mbcylyzy5crwp4Z3kS+vsey
K98mtPx5zES7Az7XPr69Si81xfuOKBODHd6di11RZKNdRDzG9jCfqNVhHr7Vpzzc4x3jrJwvZ4uB
dy33Nxkbpouq+GIAsSWdSh+94v3MdwY5W/bYDEjhyjZfHi3AvyHRsPdmfTYAZHOHX21zv2mjRvRO
61m+ov7OAfiH+F/p0e/UdzjWpsYqPzpIH69hexbBrQ6bZpY9Aq44o+NIEp22izKrXOHzhGJGgArb
BgOY+iu6u32yR/o++lMYVv0NEQIdgw+lUdfuh+XhxulGKKYDn395+Z3hDTM1LDu9ST3EzfFhQYVW
MbyhAWPuWnUiP6qdEyjvHGlwwzycNRI5MHsoKC96bGcYUmJCZR66qog8Tt3ga4lBkYvUpXY92Tw0
iWDFytZYLiLSEeB7Z9b8rB4EGPt0mI3MnzLNsAsPF/WA57pR3FRFGK2g5Ja74qUVsNemBvIH0Y3F
rgByGYxswMLDRTS7VjJsGLC7F/ukGaR37gqaAonK4mFDcAMvg4egM5RxsOmQWWNr2FvYCVrT1O3e
t83nVkgscRQD8obxvJiruKgGawrz0utzdfawaaY02geOHqrQKTmHVmRRzsePOx0oH/qowELMJaau
tQt/SFQxeMiIAC02tPDa1tBUzrGCXYHvnS8ItDZA9bAOudVRWzpdEFMrCWio5ujJvl/fGliOHeTS
GVZC6UutkFEHLwp3VyYNfNqKBI8usKjtewpGAnvRR7UnVfmPtyfpQiNQerguAH6TIFrSDVGmbUjm
xb1XFsqENHkx4tIRhe3vt5s5OysYLTjvKH4RnvC2W4xYYaNapitp70msyTurrfwPKiLeNxhPTm4z
DuPz2+0tYldWAUkZZmcWrkEncYluVYy0DNqxGDwz14MHMxFU/LEEICuVVdvK6XGbKYW6s2PfPAps
Y1am7sJaJG9vQUhxZN6P8vzzVxcCaUvFCtWu93B/kHb4DyOY2GP1vEkrcw0zeGEGoWPNqqQcieQv
l++gUc7SvFN6L8hJN0MBQ4TTCeRorVx+qU9k2GQZiA2rfynP4JeNFseaM3qkufInRtRqPAgvkXIo
aGxNHnH5HNaJ4hi9OZ3IraqcQW2aqAUdraWS1wW9ZiOVYlb2vSwFxZc8kKTbacqz5luME/Cn3rft
x7wuNBvcD2A/1GdTZxXDfLaCYQtqMBVRyIKtSI76dEqDwYz1uJdlL2AccHNEddw5SFZupXt1CvV6
W4nRaHaRStC75XiXlX2CI2np6ljtWIeE3BYlFcOShg3OXMB8yeVJX5QgGu/VIdfi7Ts3AF8XnBKv
DoQY2QKLDTeYVtxm2jR6wLqsnzmOkb0bqjgah7VqXPdqgM43WLOb1uot8rJjv3IaL0OimVxpAfRk
xTB7ZxKJCJeVqK5Uo4cvpY/jiqO7CrLgBy3L6q8+wLMPOX0/vt3psyVKozPAdKbHksBzFp3GV1IM
ai6NXhTF3ffE6dIWmfcGpeBOyf+d3ztJ773O2FxsDdEJEFLoMzrOYpOXfTLUnWmMHh6A3dFCohpx
iaayXDVU5ZXg4NJwUpLg6ES9c2YQnK4+tr3ft5hUe6mQcN7jycUxPUath4sS4CxLHXaDhQvQSri1
rCSzC2ecG2kp2FoOh/fiMRUqaI9bzTB6UyGw/JrCtD2ouBbfa5GNRUQs5146dvsS9YI/8SQr7/SB
1HuuJa4W1uT/hy66UXi2pC7FJaGuBGaX9iRhIFJrhkzibDkqUmRJaS/HMsYrwnDDvBk/pS2C6htJ
iPpak9O1l8ulaYD4h4QCwc2ctzidBoR2IlvuM9kzUhMviyx3bvAYKz6XehXs2hpFx6I3pfcBmF/m
YD4ISW6SLyfeOG0UM7IOuyh18vDbSPEBjfXZtlWtPqoY3z3iCRaCrcEH11qZ/Avrm+QFufk5xidJ
u6jF4UrBo0pEshf1SA7iI+k00i71O/unyeT++fbWvTCyGjEp5Vnqb0QKi+hXGhw/RRl29MJEllhF
IsUUJDLb2z5sUNEzxWxX2TbvDeTme4yIkQKB8UJbPR1a3NIwd8FN2ZPJi8IDVvSqcpGPsILd2907
u6RfGuI0ngeSUtFiDm2s3zVsMCcvi+V2y4Mq8XCGXgO6XGrFZJ/SKWgt9jKFLFe+NSiiUBCFr/Gg
Q7M8l7eURbJV4Z15Ol4nWeYAAHACOTvkHHgXLc4j7OAcycdOF78qWR52U42f8rZ0dAAEWjAPn0Ie
+BNq/rqNLQrFjk1Z4woD2ri2Qlf0qWxBhDeSyIvsyFirIl8aByJ0ip5zZYktczqtvuPnZZSVCt5v
OAhtizgxmr2ph9NaeuHSFnnd0GJaeaum/qjRkJGjw7eZ8koCDobs0aNSV9qaiOXZc39mKnFdIyzJ
s4301mm3qkq0ON3knD6SZLlBqEl/mrHAMHcYso+Z0Vh3Ua3WWyfTtGjlLDiLp2naAIwCXYwgE07l
adOj3ydjanEWjIjOf8LTQMhuXTnDI/eCHmxS4cgfAskfkVY0SgzNIJGtfIMLczpLHFCUAVUBnXMx
p5ZatJVjNrJnZkBDEQptmp7SclM6K+o/FxpiZfP+5C2OlsMyT5yPeJbmibAQ9zf0bZpiiwm+Onv/
1cULhQiJu5XSrrkIHhqt7YUz+JbnG5JJ7j7rB2eL2QvmTmaJ0AZ0Cv3r22fQhcWKACr6pHMJmQLa
okm8rcKyClPLK6QenmNgYRgzjvIVT8A13vWFi9nhlpz1SYiZyWCeLhciI1vBhlknDS3E9ywJ8nvN
8bHIdKoMFZ26sOp2JfZb1oPma5LiOAsUdv6MA1i0CYuwHBUl0L1MRS1734yTOm7CKkvuayWsrqc+
Lx+DKmh/60Lrsw1VZ+Wh6NJVTwCYsPRucTjONGrWKdQjRnpxOJKENzI0yU2vE60TYydFNLIXiqge
JDnQzVtFxi/sYBuliA9R64BHSgbVeBaB5sh7NREmxscYSxs7FESTL3EQVsW24QYpjtCTR/w6U9RE
d12siS95HtWtG0VgdbB3BDTtyvnkfyxUJf0TT4/sVg6xGPuqTUmteQ7CyXeI8PSlazdoUm07Elvm
AQKIX+6lFJULTJ4lvb8Ok0rYeDrUeu/iAG3FroE2/U+gSeI3AWhVfAhVQ2rctFeTL5UUInDiZCCJ
dlHaFI9G2+kWttySPG3KprG6XaEK/blz7H50EQxDfqXKFYakx3XxKwJ8IJAMfUjqLY6Tkr0f2Bm9
K3XxULtZovl31Ie64jFGdRfAqNZhDiiRgzP2Wlw16UbnEajgo2qr/m7CN+27IkJJ3MVRW990vYFc
CUSa+ntcEqC7Kbmup9k22T6OWdSPuJYY4xfRle2nUuTY86DLiTpcFEu/xlrVn0MeffVBSaXpwXTS
EjfnAdjTZvJVZ8RHmpcdYfhgaA+pYtbBthtV/6GOsAHecBeaj35pxJir5IH/HOZisDYdXiG3QvY7
y6NP3WfARYZ/h9Uht4dhYpu1S4s6u21zpWxcfIZU4EhaL9W73siz7z2kOg3Razv9PPSIPe7wbGt/
6nI3Yq3LZ8yOe00IOsSXjWc7UBBn0aoyz6/DTMi5ayHIh3pFkVASMfUWeBf+W7G/b7LArvYRlo/p
gzz1IFmyvFJU8slDM5t7arJ/lLJ47Fyhyj3oUa1L4DFkoeol+HPJh0F1EN0o1KzRtkHVy7iLdon2
XBiB4WwSRemRNbXqLruypTJ9GgCTPBNCTkdcrG1YCsosGmioVY2xgz34PwJbLn7omsiUPbjnVHYt
X5ZyJCdt6asUyGazTZq0figJI4giMIv1EtZZsLNlgXenIWk9bAt5oM7Wp0Om7wIuyd//p0uGfmji
SuP6bOaPHsl+oqMQlelKevXCPQ2FzgBJw0sUFun881fZnxgwfCX5je7pvYZ/Ui3jOrtLhiH8WgcQ
azaBUeceGtsBMS2m22tP/0vHD2TrGV3GVyAYPG0eFXY/7+VS9QTH5G1NxWKbpWm4ffs2mY/T5SHH
GUf/eB5Sxll0chhbjCS0TPXURoL1hJFoys1vyy1ygzI3aIq/RGr9CC1c43+/3fSl24XrmboYML35
Fj3toN4WwRwqqN6Yxsh85fA6Dw2U/UejtK0DyMVvb7d33tWZLA5VHK000pPLm8Uv/VxSwt7wJj/D
Ggvjejlynaov22spmQwcE5CeH/bhhFH2u5cSFChyYDBmEfA8q+dSdEK/UhriYzkGCNsXwtJ+BFEi
x9gf9jjfZoWVt7sWMjO2gWHorL09L6ThSNxSqpsfLbzNlg8XMYamjo1ldjQjfP+8zrRDjCiiHN8Z
LSDO3gmedArOU7hkAaoyS2nf6TUyp3Eji884xuRrZMnzMIZS3iz4yYMYxZXlbCQShpRDGqELUDfU
oZ2mdq7HRjGu8EG3n96e+fOVRlvsZURpZ4GhpfR0GRhVXshpcsS1td2F+ATuAP+2N6HeO3vDxjz0
7fbOVxpvFiADDDmZazRUT1d210W6HaWT7dlRnCDBH9ggcKfsRotH5RA1iQIRXWtWdvKFAZ0ThNgM
0EfgGItGMekFm4F4s8fJnd5ykcPuwhBth6W4vNK/86MJ0DcHBmsC3a2zwkkdhKYljMbxCqNU9xhp
JVcCOP3+7VG8MGtgMtk1pGupZC/jL2SaeCyULaAcOZa4QgCCNiF2yFEv9+xSJVzJIrwQjU7PQiJ5
6mnUBtkqZONPpy0eJpjHvNrIDauYt2shpBqXfIZWXQ99pT0UVd6bx14kTeb2iu/7hzhUwrumr617
FJwLbWP3A6XF2K+lT/5oYZ+qNFqW3sSqjgCyr0VTe2hKQzzEsuj8Wysf9W/CH53PU0AotDJ8F9YD
QABee5TugIMuq9nRqBJaGsL3BlkdFHAgqBjuwHFayCAExvBeZUheIzbwH/IWNDmn8k4HT8JXsJxA
/nhl1dpQ5fMce16yxvUnHbaV9O5nJHCcuSA5+yfM5+ppa9WoYJIXKr4nsobwMujMby3qMitYowvr
nFZgUQA1oi6zrMk4NS2kOBx6hSlhcC8lWtx+lgeg+CsNnYcadIfhQzGCGjUH4ml3EkvvKlMvfW+y
ImvaEi6rRH/AXeumzQxEw8x+V9pD+CEap2wtKXBpoczpAJ6vLHu0I04bT8kXS12j+p4siegTEZFQ
vyaxln9WpVovP729qS81RmqQRx5vWABji+RH0NhB7wyd5Em1kDZdFTsx0vGVfOwUJ1rZARcOEBb+
C418Rt+cwW6GKU/gqkhekDoZttb4tcuB2u+ByP4Y2R4rp+KFU59ixYyhn+Ops1PRkIUYnEyBIAwC
5k6Vq3prTmb6AX9NBFrLTjrWSmaurJzzjA44FVL6XO+kc5BAPJ08gTL+wN0teWqZmbjJZ3Lou0mF
E8uuNZsBHB4anA7WuHn/JKm+fVCbZtTfndpGBAxMBaCZmRi0TCMm+WBmhtlKHonLTPHCwgcY1gVG
3++1tAPiPjlB0Li2P9Yf315Ol3YoQguwX+ZsEtiZ0+6zFcOubTLJS6vJvM7iSXIDnrMr/bvUis3e
nF0C5itpEak2UjkZtV0ws8mIikxPHU7b4nrTWCsNXVqxSHAQoFH6pkCx6I7ZOXpi+CHdscgmxY4o
XVzKf+oBOdc6yNbAt5c2I9vCmKMias/L5oQTxWkJWQFETKNvda1oKD8JExvE7j/YHNTQ59orsDSW
yuLAtg1wqGqb+l6LAqjjtnbcPkDq0EEyZm0GIlUv6V5cOc77DwHOU5gks30LGIxFw1PB0hcTfWx9
gS6NYqWbSZnMz0gnkw9prDVh9wtjylhy30L1mG27FmvFSEmqz49JTKCNYaP6SrwdQ1sj+diseRFc
WJYUWThGkWqZk5yLvU8pP9eUtHK8Mjai2xR2yVVrdvHh7S12qUOEYCTmgC6y9hcdCoAG9Kh/EhUl
6XBtN7HYBZUS/HICY039Y6kYQBuErqh/oOTKH2deDrj81kqfxo4XO01x1Mmv7IdRjefHtxm4MuoP
2xRPVBc7XVB6TYe3L1olf9baFBz8VLJX8B8XrmWHtyIH2rz7z55tKYmNrB7m+78pEwqFdlEeirbu
rgLyaG4kBekuqk0iPi60avv+YZ9lePCPY7+clYoj4GNWm9E2tZY6/tCbA3AoO9dB5ZrSMHQrAdWl
WQZwBbESOCKwm8UsR1pUtrlmEC1KTnlEGFCzt0xXf9+XoxGsNHbhmEPilaieP1HqW4Y7PQKsvd0x
zZMFlFoZBmlDxKNhNSnGTZPKa4JjF5LKRKZUBgEp4zhMhvH0mjClrk9zQzgeXCUxbTCf1zK3VUN9
2o2+XEt7EyPo+Jo0f5McsqDpMF7ONczenQy+3cqGenlsL94ZfJUX4Tqkds9S3HGvNzr6XL7XxH0G
t5okTHVVwzAP7+qiJt0aprGNkf0kdcNWSpPkusvi4Zc5mu3XsERKFl3S1Aw2GMjAIasDJcsOsmit
q5G0OiINfl+tCYZcmrE5unhJzc+VydMBzP0oGOQp9D0nrutfJcZbCIomxTfwcumIKXBnqCvr/3zv
zQpxMwloNkc7w0NZ7HMjVDIbUMDUVwe96ZRvvuFX8pYwIBU7/M3rZAsoR/84NY2jrizR87PVhmUm
z1eHPL9zF9dGiyu6g7KhTVyl1Q62lmZs7ZMBgN/K/XS5IdzMOO94yizBvyHI31YEtuVVQWAfJAwY
j63Q1xiO59ub7nBLAFgj2cKaO52/Jg1qLE0aWknCdK9MGH1nNVhtcInDyvK+2CGeQJCfgCMCfDxt
KhyLNgSnbHmpD4jGgR/glWr3TvItRw8dIowgcUhWh6jstBVAtvLUjKblhVadbxtHqdy6k7WjJdXv
j5Joiqc0yUjI1WcAWFULjGgoe1L9HBWIQ8vjDpmUwcWxXXHfe+jPTYGE4Tbn+ls+OPOMAHt2HfOm
cPhTASwEELtvDnZS9itX2/mGnhFWGB0QM1ONXYbskQHKcDIHC2BXIY6Rktt7OUt6d3ByFa6TtmZ7
daE9QMSAOYEBAidb5lb8UFNz0EW2h5qdfFXIfrKp0qnZ5VrTuYrZrx35l9oj2mRT4a1gAx89XR95
AtVWjQXHhxXL9y2l7gfebVXzwUfE7Fn2i1hdeYld2GJwIABvAtibWUqLLRb0ok5aqbQ9jHaR7iv6
AkcHzdqO5fhOZZl58c/CvQQHhJr40i46Z4lCgB/TbG/KJ/sqRI1lSwlo2OZ6vuaLcWE3kzVkI88h
0BwCno5j4lSaKbh0PK0jSyvqJtkOtdSvrPtLs/WqlZf7+1WpRVNgzYuxsT22BuBLRx2p+Y3dJ9yF
hTdk5pq0ysX2gOfPLgskapfggJ7wbaSay1wVEwaceeE8jOYwboKhyPe6Hsvvz7EwYyRM4bMT9Zyl
FiW7s8jxFbZndX6wsxqn3ZsA8qhyDWtsknlGTqMLksCznCF3NVlgZ3H+tkbcEBDkjGUtq64oKUwl
OisyyRCTnHpN9kqb6nMFU2FrxLX68+0j7EIMPxupcHVSOdcRRlisGFFgQo2ihO31VqyXXqQEyS+n
mlp9i1ShlbqZajbF/VgldX+waxVDbGfQmo8oZTRXJSkyqs0IJ665ml0IJzgLQHjCcwFTtXyW5fUY
t/WgWeSdjLHcgBdQbuLat57atmp6l7Kzg3yS1rW/lcqgBPz2oFzaRVS5ILqQYoNJuIg/sxkaXTkE
vGYtNdshNSMXGrF0fLuVSycQi0sDNwY1kg843athYOlDJFF2sJJqvMUqO97FHSYD9lA+v93ShYB6
JmdzU70wlngvnDYl2FITCR7bA/LQ3SHtgQyGQp3DRK40Nb/peRPjg+EE/VGWeWw7Sk+1V0hrRaQL
4zo7EdlzTY8HxVmUpkUaBJvR8XInTG6RpO423Zi/G5qPtgcyMBrVqtkRY3my16aeqH2tOJ6fx5H/
kh0BhT3a4p26OvO5PgPToVhQZZjTTaejGmbBjKsIfA+SAcrZaSNp1bZO6+RLmvpmdNXHaXWjKUJe
S95fOA8RD0e3FIVULunl7TwiCoODesr6TBPlg2C0rwYrDG70oBZuPtrm4T9YPzPeEGgfo0rd+bSn
VqESIyYKWRJd674ltl/eoO5oUyOhdhD2/rAzImJU6K7OoUnibN8rYm3xXOo05QPWD/IAaGQuRnvQ
Bd6REVWstjaSbwO6d84Ba6vY2ZQ5vpY7/mFKdm93/MIWJQRHLoGC+6xYvjgISHv0WuZw0dnCat16
CiPshZxyH9dj8R80RVukbuZjmCj5dIg1Y2zz1gi54wAyfE4jR0e7oZiMTZgZQbXyXLpwvIJV/d/G
5o366gKXZWyZjZFXjNliYehKROHf2iltjgPwsXwTToFyD9jDtjYFCOHBe3tULx0DPDfmwj5cNaTL
TltXqT3qzijZnqT2xW2kJ/0HmALqSsh8ae54Q80HDTYuzOFpK3JCPFG2I8fraNQ7XYsCdxhNfRdW
pb8ynJc6RKaUEjJA0XPWjB7iqyGnRF1+G1fHxJ+irZ1rxX/QChDM+XU9F3LPQAEihmOXJ6YXpll4
QN2q2E5RVa6sw6Vs38upNpcFCYvRlSd9fjpuJLAHBLUy0yuqFP1qX2keR01CXLLTyenpiemW/hge
ShUnvqb05Y0E1e0D4DGKljqy17LUK3iyVPVtFgezX2ZsrMzsYvUSCFJKxM8DF6m58ru8ns14JCsp
K+MxylLyCT5FKef3NDZteEBPfILkk9VVtosx1PI3lZaoa7X7y1+AEZqLf9BeFkNUIUkjh+iNHSVT
F/Hj1EhwtzmbqhvAq+YBz+f41kr65m4si+Dr25tncQzOnUdYnYBBwUkBr8xFRS5qELmYEm06Bn2B
DKaVRFtZB+PWG6m1H3uUrd5ub7GN5vYoqZKG4AnD2l6yVqEHhBUi9vIx1KEERFli7IhUf4muXXtV
zNv+VSR81pJ6uvAG1Bkio9TkowBvvaM4Bwqu6qo9N120B2aT7Y1hXBNvX2zdfzX68kLDf4ljYjGc
4CBgcod0D82/0O0jzb7qAEWuhHpo+l3qHGcek8eFcla1zbOxJ+VnmMe6i/P+i9b1dvTdqYpEeyot
YvBrmTJkf0j4T+pGRDVq/aTP4oJ4woeur0Mkr44BUBj9OCCuEJNJHwXKEGOmJoeiyLgoiDRKOOeh
0DV3assyvo6dlEs6MJOyRS8CK7BtKSMKcUSXL+3uwfRMqmsGdvez1H3D3IVksVVXCclkYjSvKPmm
Sgarwx+jURxXaRToPngf5ckhgOPWXY3KqLX3Umglyh2p7nD45JS99NmM4hLAI0n/4NroQBZsHL8P
fvumhRqGXlrNtK3aKHn0dZMq/dRHonWnOI/ig8yJfRubQ5Tu0g47uj1Cs+adbmYZTumayJ+LBP0C
3fCVB7vKrPuaL3+t9o4SboMQiOLGr/u6wYOMi2cr4fVRfagD35A3TpxFXxSh2EjXq37NQy4V6m0v
lCn+2kxmgImUGRAfFsBAnI1TZHX5nZKXXf8QaeHrm65LnfDaCPJ8vJ1kKf4ixjH0IVQ3fbE3Qt05
IBamiWdH66KPaZtlycGknNt7uJ1Mxb1csGWe89iCCzv1UhlAVgNUvynEpH4c6ga1gqZvY4Q5hrIt
7uPKbydXHgw7elKbtEA91cawFombKNVcJavVYOMYeQegR5f96MjmnWp3GnCw1YtS2HszqZXxqqtk
23ZzILDSXSo6s3dbOU94X1hB638zy9i8EkLVy60ELAqjBD2Mv0pG3XQ8t5Rk+JROJeoFdmMF2p0f
8TjcoVeVJa41FpH9pQ+stv8wVW1vfjE10MlPQQI1ZaNatfC0WmUpOpVsDSCFVT/4IAkfB5FhaOEt
TGHp69f1FOmxF2RFPRxLYGv4qve+pGzVfDSjjTFNVbMfByWP3dSuwf3KsaGVf3ZNZPV/NoBJVWi9
qvoUVFrYXCM5JbMsMYytsJPCXNUbK6nF8MlKadABNHkHqZxjkmewJe9Dq5CLfWG23cOQNVW4ZSKQ
EhWh6USoomNIG+9ETf17E4spvZKLLJvcqTTU710S+ZgvTnGsbPUUPbBEp8y1sQPZ+YH9gw+oKDCH
myJDnA/Fojxs3QTfjx9Q1s0Xe6+4vM5tZ/hJNTrijupLpt3w9UG7xvHEkI6WUEbc5mGDR/vJdHDj
SUMLvRdKtUh2CkNCKbhB6k9xNQqXP2qjl6VdpYBC3/h+48huhl5atg3UWo62+QAa3VOyVgEFHPtY
BEclfhvFULTXpkGSz/VtH/ixAWgVWrZRKlfg47rxqnSUqNlbk+UfOYOT/g7UTXTD81QuDmlvYjaY
jTkbywrH1toN4ZgFH2RF9JqXpnL/MQ388BntBtFvMHWuVRe8Zhtu+74LcF0sgepvfbNuExSbytQ4
OHI43YzYPFwzagx6i0J4t6lURco2oy3nym6KnbraYnlptl8GWdTWT0jZrbmzm1YPN9wLPimSWuXu
HZFRduMG2uJ2ULmyfgLlMJXnQZW7LwP+5PdKqiqfjbDxg0MUptEReHKmbMdCVNp11VZ1feAjtGNn
RyyxApmUYIPzt7rC1H1hLi9uOyrsZAMJ95HwXfoakiM2KOdHNgqJEfF9pIf2Xs9U/UmvRvNjoo/a
99Iw0puagsZNFAX2vglUE/3S2gi/B10++Lt+LkRs8lpXnt6+8y/EGA5GyDO/c7ZwWVKeJDNS7aGV
KF36fuWy7Mv94DjDNcLY47Xc5Yb7dnsXbn70Pdh41IJm5Yr5+7x6johA5LIoGYsYYttDbQ3hsOEW
Sz2ftRwCNTadT2Pht1/ebvbC3Q9fhjojhRYwFUsj3IkHozQlo3V02ijajknTffBledy/3cr8Ll1O
NIxwyqZgxXhCz8Hkq861mmwKx1eso5RqTrohvPcHV4177ZZna/KlrsL8WjfK7kMVVv3jVE/V89tf
4EIEB1yMlzsCuQywvRhdrCBiVYDSPU6qKbZQUPpNGQzDx0HqC+/tpuaPWvZ1VjMmNIY2bRnziL/q
q1zFJgwAlb7yhNn4MqxDjmplI6eNc0sRaE0/+WLXSNIBASVZeBa9qXHT5ITn1lFRwyeoH9XVlDrm
Y+pP8krPLq0VtirFdjSUKRwsZrEgI5FwnKCxBQPQhROs3BrkvB/fHr/zjYCIGAwuk8S5TvZxEQL7
o6lWnTLYRwMez3UcB9Jen0KLQRQ8xRy5cHv1/3J2XjtuI9safiICzOGWlNRi227naXtuiAl2MWcW
w9Ofj72BAzdFiPBseN+MB1OqYoUV/sDuuT/o7SKu6r/sEGx9WMptRmEvbpFkUrqhXsSWXzZLcyb5
BABbS+38X4ZaWQScB8qQm1Xs07qJ1LF1w2pO4kslJsOPTXgERRrFB8fu9oOt2ThgM9A7lHC38q0m
DeeYwM4Nm9ghCxym5R1Rb3Nwjd9ueEZZ5YOoBK6Ngs2GX3LoJAAEnJCbPFLP9KhFDkTfct6AP0OV
sG8SjLZ/fxFBxa/yAEDPMJLfHLKU9qkL6iaUqb7GVJwCLeAhVgK7b44ajy/V0s2RBpUJ6fhlh6AD
+nq0wnGqZAZPGI6NK5TAGyLrCe0vywzMRve+DEhv/EQl2ip8rfEo1WNlVLYoQ42l7Xel3aT+aAun
vuA1plQPdiRH7SRrkWYX6Q5Le6qbsnVPwrPr9sMI0mMglJ9F+VkoXuq8m5dlrt96g2nDvqeW3l/n
KIan5iy2G8qlnVH0TyE9LY0c9IN783YHUWFAVpzD7q18/M06N5Vc8ITi4u5xR78irCDeLGr5m5KS
awJKo4FTt3b80a7ZrK9HvaX2cL8Lq3qsPg3Udr830qtq39B7zfC7wYkfywIFCF9vm+ohcYvm+f5+
un2gaEraNIEoJK8KxJv3oeu6uDfGzAqHqQCo1JiRiK9jA8vHb0eBOecEuujjZBO8A0WPoQOObjm1
p/u/YguzYSFAiHOS6JRCewFf8XqjqV1Cg6fqzNAYnVLHEdSwy89jVrfDG6QsJuyQptgrgpwU6Yus
qrh7mDy1IHupnaT/HqtQg069QkcQKa+liM5qlSTNmyYdHeM8K6PdXYCnNOWBRMjtJmFnQDuF7m6j
RrddvHxxFKjDrUnRAiUnAD4F4BNtOlicnSt6PVMU/6h7cezXX/HLuzoqg+21iWeFZWktSJzmiePX
CedsaXL9Nwnv64eAQbdGRCBC1r7k68HSWpi9UHOb6pbogwG80ze50B303T6eP2ArqjfBEDvq28To
k98UU3gZnBlSWafBAbZwc+gMVQojs9GHahzKdmLG9Q2Fn6PHwdj5bKD1CDh5i1Ci2C7oIorOaZvB
DeEB9+/caZ0e4q7dx05XYHKTl8wKhTW11xuydI7mpVAxxQ2zEp6jb0QqGnu1Yi9/mU5Wq34kZnTX
OzTCK99NE7i2rbuUCY6Z0BDPbpa2j3XvKF5A+yt513h6gjFiNrTfbUnEIfwhdgd5AjLdqOeuKb1/
XHjLj13pNAbUILJ80j9dqQJIyrVxNpbSg+xZj95v33i4C4OGpyNJmOhuj2Ahi4h/mLqhO3T5ec4m
4wpryv399ws+H1RJbh2qpy+8nl82c+WpkS0msoskLqJg6p3M75nR+7SZj16vvc8MMBvY3upPB/ji
9VaWOsxjWycI0HQ84jU8408xzcmD6t7e6fx1lE3URkEvbUwzY9n0BAJXVRcXMUXySxqX8mConQCR
KBRxp9VcgMhjc0lGI0bBmYjdcFC18cmE7ILQfiLboKE29NZrOsdf0uzIpnQnylk1VzkssCJpv21u
hGiBgTyBgw/NuE8vVr6MF3U04sCaquncxs2Rd8jeZwMMgaEtiQsguM0sC7WdpDmOTpixlk8LSkiB
HJwjuPDeWrIvwPBx3ZCebUbxcmNsEuk5IRVI73vVd8LDmZi6yrToj3U3KiFKP/LIBHlns4BMNpEL
BuAO7mLz2rqU+PKWeCbE7W+6JLUiwhmWqa97qAvcf1J3Phu39+rCDleYF2qzL7ndx9IrVS/Ev7Ak
58ws/R/FUKYn0JH5O7RiiwMRjy3OYL29weisxqu830Qzm9t7Eg2LSI8/pPor3g1L5vyreJnxTH3K
+4IDfXxC44MLccm8U6YX9scmRT/ycn/aO/GMQ3iM2DSQxtv3i0inalunEo+VTWn9VDjp+GZBL0Ce
Ss0u/sCkcsYjxoyzOPD0UhCkawjXHFxyO2tPs5y8AEV7yv3b4NGJwfQYk6OEvaYu6BKoSjEHbqbM
P1GK4EqN7bg6uL3X/fo6UgcaSK+T5AzLe/qery8704rjNp48JXS9JQknOdkfqlFMgUzm9prEzeQD
u1h8SUbxcH/Fd84roERUiVBaYt23nx2nL6v2FoqXltM7H0a7lL5XevlB2+/lcttOcGUtcWKRzeQe
fD3BFFVzsUDyDyNrUrWrrbgLPLQCUaNs9ObMd9xO/aEqTvYhLbDW8akaJ+9VxMD/0rXFWr4UcZZG
SJAUUUzWBHn8qUqKCps3kC9pUGuNrQWeInsdT2Ql0S59rzlR0GqpaqBnKjwKnUVqLGcJC/ZtBxDT
PdVDro1+Z+dKzyed3TGQczJmb2VOnwFwy6ha11oI7QsSEt541RRE7TEilsYngKLRc2tXyae+xVEP
tJUFn4dWStw/zLnefVw0QJF+P44a7yO5++Lnc2POuNRHnebDWZ4+29mA7kRWm+qER+mgvccB3HZ9
0yryT7KMCxucoV1+kURrIJjcmkijjxSb9gcCKHXQTkUrfafpne5USK8ugl4ZKtvvhSYwiKM/9Iln
Rma+W8ctXoLD1NDLqabyo4UQLz6eaEo0IGzzSf9QpnZVnmLTKDs/zdz5sSQZ/VlATvw5iEqHSc8a
n0cxFH9mWZ15/kQ5GwsqIxn+BsBlfGmLpPiblmb0fWhF+4+bJ/r8mA7p8lWrOKAnl6m2vogH9202
WA6W2cjQXfI4I/NEF0QzfaFlde7nBVj9r4Xi2PHB27tzc6/RN15YNJ5RYdtcbvOAfIs2DEpoVMnz
POkr5avV3LNplsmH+wdqb6hVfQC8FuBURnu905sKwgURlBvC5J8+QpWvPsDPjR4T8bsaaeuVDc3K
xTULx+C1sfx6KBp8aaS7RBQ9HZNrNvTzE3wy46DGtHMdusAAuI3RdCaf3qydXUFXqUbHDU2pKd/4
gM2bOPEQdDBmwyVlqlyU0+6v4c6lROECQg7ApbWQvf6kX8LMOe1QINEWygSzNoWKI+W7HGL3wSh7
X4rYj3VDpGKtar0exY1HrUngqYdjpy2nTBbTyRzGfwx1zA623+58uGEtypzw44z12ftlPqat5LYd
Mx8n1dKroST5ya6jo374/nz+fxRzMx+U72WZlwj1UOyEQuU1+QONoyQAxHakfb83Id4ryv4qegHI
+b+e0FA2biZjjzqWNljnjnLXv53ipH//9jbg/eVdgjYJA2H7EA+V4+ZKG3shNKHibAzVfNGq6ohG
uDMXCNLIfLHjqARuX8B05raNMuEB/klcjQxtjKBppu14pIq+833ImCh1QcYmU9neDL2KGgocenoW
9TB8ycYUoIBuAE2mi94cEb/2BsOjblWbQZOAQ/T6C+mRpPzSk9jAjopOqdUrgBzlhN+8dmQruxO8
QPlE545WDBHkNlYVdknkotOLySl/KEGHcixpNUJFhj9XSt0DCJDu32VcI8xN3v3x/ibZuZ5WxVzO
MQVVAC+bicaGEwGhoO4+j1PhK2DT6mCMazOkXzl/6UxDXO8PuDfd1XQehD7kYeTKXq/sAo5SSwFn
hLqTZ/8gBJMSsHXRcqLdlz8pOT57M3ZJT51so/+Qf1NdAdhMR4pmxlancbGVMhnW7MpNx+Wxt9Gl
v/RW67wD/mEe8cL2DoYH/u6logcfZzPRjgskWpzKCYdU2OfW8Iont9CPQPS3GxVDBromNDDWSu12
OaUxLCgedVHoAXeAX2t3/tDF1fsJcd6DL7cFzPNgwkpGu9QClQ6RfzsWGGuNLnUchWVDoedElj7H
p7VslFDGMFy8qkQL3lg49njq0LvAAbOIOuGbtVkK3TdN4sOzg17SkZXi7Z5afxilajSTkCHd2uKp
yHvaXZms8ckixIW6Z/Z3UQjzUnWRVp9StevNQJ9Fm/h51VhHWNnd4YFEa3QmuGy3Z2hyq0pLVC0K
E9TViiCm3Sf9NlnNGxTRVW/kqBrPArp1ckZVnxTs/om6PcJU0kFvACxF/QMO0esTVbXxWJZ1HoUL
Yn++qXjeqVRreS4jz/hU4JX46f54O7kuDwp5NeQvzifb4fWAbds0dFarKFSNOgkk3qaqb7PJH+bB
KIMB2PfZ0iB86rU7fkjjrr8M5lgf/Iq9jU/CBYKEI+3c9J/QLpawKVsljKcRHUFvyi5R3pdnvXSs
0/0J357k9QGlZMqdAbNou8BO1tkClpQSYuikguohn3b0wjjfH2VvF9GjBk3Pw4P+9ea+cBYkzMvS
XVc1nS8qfPkHgF/pecJTMhgiCaM8G41T4kxHnMu9DUR/d3VK4ImBRfr6e8YD2ozRYkZhnVh20NiG
+U4MTYm4mlK+V+hAHL2uLzD91/ks5EBaa9wY0BVvur0ZvGI03novXICHrHlbkel/LnUumk+WBIJ7
KYuhfHb63vjaydLMA8dGrDkoIxdl3xjJwp+yLqyP6EBQ3bn/GfZuOfCQ9rq1+HWE7K9XA7e6JVfb
GkgG1jbFRY5Z9lm1U93129Ltn8cZv9hL3Vnln6riCdM3elF+NBIHJdxxcNIlaJRaO+I93FZ2gKAS
jnDqcGohqn79o7rMweypdZwwTdRP81C8rSAxPiReZz3OQsvPhAf/Dq6+nETe5N/ur8httZB14H/k
MPoqYLIJjO1ShyaFaVooNPvdgFV7FrcBQKT8Ka9iYG8Smfj7I+6cbdBBwOR5Nl26Icbr2QohMwgl
jRd6UdyegXbJMywM9d9am38f3UBll6CS58x9eUFeDzXUs95R//DCxMFXy1Da4dTo6O/8hwkhurv2
O7G02AYeGaoF/UAJJgSmh24kiR8ZRt6Un6G5kWz8/mCIzIALgVUHbHlznMWKpYomUmhhAyoEe1qe
nDKyfFuPjnLAddttzzFlPtzVqHzSSd1sS7VyldJVBi8sLGtIkBhFI9KPJiOllBKnUxWodgISXZeu
+Ky2mXJ0WHduLsDgHlgmKmC4d2zuTGofLiEW94jqKsvJTZBJWIy+OVWOzFGLHWf//tLuvAQAwZmw
Q8MWwYvNeHEy6dq8JvNDZ404C6smRnTJUc9zb1YUW2A5EZDzwG0e9Fkq9AFITEIxe5CpLKFVn4vE
4BpWaycaztGU/D7WnVvYXRmmK7XqBlkxZr3b6YIszhmNH7ratW/rYoneUYnL+4M13DvciFyskmjM
7eYszApmeSN7NJxqdTxLvcsuLTXJQI1bcVCd3RlqJcO9QHsgTW+fVHUBAWPMthHGDij68zLS+aBk
Zik/67jLioMHfO/loDS7upNxcXk38TFiVsu4QCELQXY2P8fCSFsf3DHytGlOjvwwL1U1fTLacZnD
TLS1eZLeqEosEvWWKmy3lMgaqbV6xNbb2bWI5pPHclA4JjcpetQ3WSEWK8xNpX1eVPE8WaVyEI/t
DOKtaR3pG9psN50y1LwMDeFSO9RqXQQalcJQmUH33z+At0djLWgB1QDHzvu8DT27qNEGtK1IqpC4
+ajYg4eCX5KgzdIs6V/JLMyDy/T2hmNAlP2Jx+iTwQd5/T5kKX/VaakTdsCfP/a2WVymxKs/V+BG
kK2M5belK8rAS63uoOi/O9X1wV/NuFZLwdcjd1rUG6mKio4DyPcB1FhNM8mwA93IBjqRRnq5v7S3
HxBlNuh+KHLyEtKmfj3enHk2Hf4GWG4kp4dqirRrKxGTuD/K7ZEEUrUWo9CD0ogBN8HEoC/0A8BU
hK2g8zSrhnhbtsvfni6PPLF21g+xp9WRk11Px32zfqYzSNiwIDJFsehP+uABi+670W9bRcMaNbEO
qpS3YRKdRog0qwMYMdp2/VpHprEN8woIQTUEqZ2056m2ZCCVaHpUUnMOVBS4D87D3nK65P02rxHP
8BaxAjDD05eupqfaevYpqURzYkPVZxij1df7X25nf7w4y64dNijiWxYqYJ+B8SeEl+wk/igREw3d
Wht/U9+JIgPgSDAY1E0ALtzoYcxGb9e2MJCyck2lDhRNq046bIrhpOrZkU3KzvKhWLX6v6yggluL
Aq0yuRqL6Dqrdv7QDUitq3YTXWO49QcXyUu59VWsZEBuhTZHYZ5y+Q19TSutzi3sNn5UoJ9Gfjx3
CNirQ6Znfjub/T9zUY/TqbK6xvbVNq/Axlh9+Ve5eGl5Fo5Vmv6Cq91zaVXFj7GkDX0ZFjznqDTk
1d8x48IVa1BUCkxrQL4gXRrwzpPhKs57Q/DNdF8IEyJEvqTo5VdKMuRBhcqJjYOBJevTMmQiOvGY
zs94aDU/xjlLQTUC7BoCowDQwc0+Y0Yt3bgLjFJR+MulHMtzOTi9DOoxat5bykKJq1hEXPrdYhTP
/AsuF2Vbyp9LKtoruCJLO8Wlpw1g7IYcwgfq3Z+mxYUG85sbdl1wHVwPndmVwb0JTmEgFmWEQ8Nj
NCFwS6unDEsdgMP9UW62ECBbTiBncPWeNLfJsxorRiL7SQk7MGEIUNfGKV+04SmOeNPvD3VzAl+G
WvtIAM1X4OTrG9qN65jwAnSG03bJ2ZCt/gZXuiMQwe4ovAPUkyj43aARl3wYbGEtFNPG3HvQZgwF
S/hrB3O5uZ3RkVolq7gyIFrcVL3rxWtTicFCSHNRP0dOnweaoiffIm9IH812QtLs/uLtfCeq3OD7
VuAbD/pm8WiFdfZSJ+JRZpUStJ3qPERg8fw4lkdZ0eYl+B+PmId0jbl44rYiBZHkkrNjzGm9VB8C
KFQ5hvFntYzV80Q6czCxbTnuZrjNQ4fjaZGoQtjXWkrtrwj6yL8Q6mVxGap2tIOiNbMrvMTqC3Ze
Zv0I+kiaZy9amiPx9s0Sv/wQPACB0q5SzmiXvN6flanP3N3Svipj2n/zYi0JLL0R7zOrjM/3v+Zm
k74MRb2VzgwCdVQAjddDwc+O7dKdHcxXFQPSk0rlg079723Sl1HozXikltR2b9QmMDsaExcxgGsc
E3LGnaufDCwVECOryg+NKeOD13xn46zkZkAsKwKMSOL1rLCmrPvai2zEd5bhTUSL8NwuhfLECkDo
s6wSl5nuP8gvAD/mruS9JSzb3ip65kXCVRjU6PPIz8pah62mWFd9sJIDlNTm0K/ryZOOvP2qcArF
frtT40Vieh/z1SDjBXANk5OEJ/4Qu10WYLX5m2WXm/E265mrw5LKNHWuPH9J0Ca6/uRUtCW8qUl/
L67931AU5tZAgrXc7v0auuWAKw5vaZ0WvsCY5v3YKOPXyo5O97f+3iICr1ohykA40dDZbBLD6Brs
F0Q4Von0o2Rszm3n9m+W0U2DFCj1QRK9KT2+zIwGP9UVcG2r6evr8WRSKAZFFREa1B/zsI9k+TUt
CcuCjCToT9eevPwMftIVPmLc+ps+k+lBaL1z2hEgo2AAbhnZma2GXh8DeiqBQIVD3Wlnq0aiCURW
c3DaN6ney0RhJPIokTZQntjsFgvKdd40hkAKpK/fGnUs39mUl945rW2/FVFfQQkG5iV8p/fEp/sf
9aVS9kt0+L/B6R3BRSKSAID+epV7VLcKZSpjShWVB5N3xh0JzdbCNd8O3YgRkNbQZQrIKFqce2QX
R49WLtEjplhUEyFHg/nQTra5XFZX9sVv3NQZHkbFdbOT5dYtfuna6ifkjGZjfrv/4/cWzqL7yNqt
/9+qvA14PRm15SFfjthi7Du64lyiIY4/5MnSP3oqlgJu1qlnZy6OgJ7rN9kuG48ANdzVfoHz93rZ
IqeKcpfo66oW6njyhkV/iAprOmXVNB5swr1zwPXFkdPhi9wqAXHo1KIEX1gOceY9NOiyL0HW1nn/
px0Z+p+uNLTvk2KiE5/EJlgtDZ2iA9LV3nRpfuur6hJCv1s9WiP3+tZMhjh0tSk5e24bnWdH/NPN
8RG/cOcpojkP4pmS/+oDujn1aZYK2rsJ8vfALWw/TsAfBsmgtEsQFxTSfWl7/XhOGtj7B+dw54ID
HUyhaqU3UincDK2P8JIM2SlXA5XJ4V0h3RQ+jqxQ5qr4u0+dGQ/Nwcu0s7AUrlZbAdS30TTfwOWn
ONGhh2fKFSejr3nTl1/VvPha9K48+IJ768pqEgCSDIIY3WzY3LEGRdOrCLZ4O8U+4Fg0h3BcfWxG
R7a+RAC8PE8OLPqDZ2NvhiuqfDXWWXkfm2eDrlU/9OgMXKu8j91TVisl3ApbA2biTO1ykBXtXAk4
evD16FlhC7VVUXcGIFuOjSh0O1EOfPB6B9NYd4a9f61Sq60eACfZP2InF59LeuTzwRbaHR7dSeBV
lCNvJC4zRcYcVzdCRl1XvmpegeuecLo59zvCjOntgN9udTXdtGrDZhml8sf9G3HnrlgbxWhswrXh
DG22E42KSpvbNA6B4zryX1zP+vixYv/J06IDQAlq10lLTMqAsfoD/ly1r3ld/R/kN1dTLrq6KwoM
sNnr2xG7imbOakwHFDLgN7k7wGTKBwz9HHEIgN/bX5RSuIc5QnTT1r//BaRXlW6eLYqjXNvGVsQ7
rzaEeqGOSyFAzoYZVk5VYxM6KB0O5rGtFt2zV4h0ClRdoN/TyKJNHxxcTR+tSVGGN6OizE8T2En7
YGvu/lDYjbR2qR/fZClWMdaq1woFz6NxsPwBVsmfipStGURZWx05Wu9dZmxCBKK5TPkYm2NXZJGe
RRk2InFJoUWxmsryTTdeDCRtavFXwvk5ot3vREu8iGudnNwTeMbmiiE96yddqElozlpx6WACXJbR
1s/3t7i+/vLN00ugAsSfsj/F8a2zDW3yBPCqRcTS9nHxbyMyLXnTWRQM/FZfMnB5hi68x7n3yulh
UB0qCtUwWnjQYbGQhkI38vQZ9lAM/6ylKfImKiVlkzGx+6A3ZG0F85KCdkYDYZgf9dSp208Jmlr2
D4UorPfHop6IajAqO6oc75iQgVDj0OClg2bzzfEdTW3KIBvQwaBh5IWavaDmoqwceb+ZgXO/G1K1
bgM98oQaDEvHCheW2ekXw1Dyp9rLMKi8v9p735TCOWfZ5PEDdPj6dNma0sE7spMQXH4dJo1dB3GO
6cb9UXaOBnEN5RgqvKAMtoULYD2ubG03CQvHSh9VwuEPWb/UD05Sat/vD7U7IRob/AG8dhNNLSBE
k3Zhiek6Tg8T8uiBBsr8YNl2Xtv1v80xBzxBhLi5h3O1yeAtW0nYD7gvKU7b5D46SVjS1rg61qbe
vxNaXD/8l7mxiKvIydpxe/2x8kUaZdNzAHXoBLDUZlNJT1Xj5gdruPPKWQCSSM5oOQIkXv/+lys3
Gt2uskWe0kyMSYmYI1KCAFGM2i+yMpoePPAy9RNQCvnVLJr0922LVqYTNXrKaQDbtxeNaJZ6MjOx
XjQtaRmA/qApmvqpbNXoWvZ9fL2/rjt3KVO1VXLA1eNiK2+KM7uoaWDHoA0g4y2Y91zNhXprMsfz
szqlR4zcnfFgkBlQNYF/WeD7Xq9vT5UGq7BGhEXWrWJEqeWPaVI+RHUyXdWm/A8vE71Nw8O+gCQU
uM3r8RxjFDkCo9DiZItqe5/Xl5mr/ILJ65GF3M5JZyheQLBm1Cm30SBXdzrGTSbCzk487Cxs/U2j
1lpYj8mRAtzuUIgqslVXufhtELJMqYaQF9khMMgSubMufxM1wn0EBzAeGOPtHHebmj+Kzi7Ld1Mn
WCqtGOWQxeEyW3P5Blix0fo1CaGB2MICN3mO0zT6ZhX9Ej/f35tbEv+awK88MOrZ5KLEvptDr1lZ
o1toSIcVNNTmAZgmdquT61X/IjKgv8kmAk8aNk1knJC2nvOg99LWvjg0ZvLATodhDhSjNpH5Ahl1
aobBeTvY/IOzbaXJkwDRHB8EqXsfBnkQDRtGfjwVwNfbLcNBEO15tNTGxhKBwF7zShUIza+8UA4e
lr0aNbU/Cw1k6owgRzdbWzERLUd62VvNhvSnpG1MAuFqhX+IKigawBkjeOFzEyFH1LSxGjQQ7A8y
oJ3rcgUHIyCC0AzlnXX3/HJddp07tqnarurItfwJFEM+4mRvniJ3MYMZcPIn1yp+RGkjD/bGzltH
tkd9AmcXUr6t+PMSWwgyTMgyZzLqr9Fs2B+caTyCAW/hJy87kJSDc6bReLipX01zPRiTiq8m4XZW
YoWtmNFpBngWX0Crtt89fU6f+0KRz1Yv+RdMWNrkmnFVVRdliTP7wekX70hwYOcSpWiHUfSKHGf9
N+ci1/IOvhN7q2vb7F3iiOWn7YnloRrn2K/nqP52/yDufGU6uSw0CwAR9sbVY0S0z7ZRpB1b+i6e
/dPRkvdxa79rhP3casZfVYnO2v0xd+4dWnLcN3Q+IJNtw4xuxLqrzSZsgoRRfe8iCK+q2+tnAQo/
HJf6XzWzzYO7buf0cnRJLDi4THYbZNgGaneEvnBtvPQ7laY+AIeCInSLssz92a1faBPor/oo6x+O
L0nF63Njt5ZdWZmJ/HRiyiRQer0fIH6m9eSD0TRdv7J7S57AgjZ/i3bposArWuXD/R+xN11qbyus
CozRzWVVtbkik4aCglYreuE7mWo/dQ56mIGEblkd3Fe7o61wGGJ/pJS2gbDVTYs0TYol49ok16xK
/IH4XBokhmz+y8R+GWq9PH65lWSiSDEVMromXVo+NIPy3ajT8TJr2Xi5v4R7J5GCDmQRYEJA1Db3
XzGSYKTRgLNdQbu61mP17dJyObgoAAbu1JkP98fbXURibvbmakazfRFrw6CYloOmMFQkgv2qmNXh
rEMM+WFo6JT+hzNIbkTGRmPktneGCmajdr2NI5ttwTnpp6RIn1DjsrKTPs81BZZU1xBMxCPnSDh6
b6KE4R768PBPbp5+z5jsEREqjr+byjOOF+5TWRVqYIAuOf/+mlLBo63sQMGg7v16t6CDCtU6xp2w
qcRyGeizBp0p1Ks2uEcV4L1Z4eJDhQT3FvANm6H6WKr1BLbimlVj/qFQNcHZQ3VKLvUh3W7viiFw
oi24tltvIu3R8cpsQVj6WpuD86HB1zwcIlP9iBIi1t6oa3bvSLO6EPvX8ftIa+Yov957NTxgaQDt
iFFu+snCzJRlLCwSwziKkERuonK4LJRNfqgoev5s4lqiyTPmxjPRQn7kurG31FCqwGtT2OcXbN5I
jx4ebQfPuTrFXLzvC3u61G5n+xR3rINYZHcoF6QTwQiErW2Ty6maOLFo+F6rQUaXFlL/qZFJ9qh2
+n9wUkKEjvo9A/FNt/Gloc/kVgpDdZ67vK1tQwY9VhRB3KSTL7P2aMPubCIWjxYUWB/7tjkirLQc
ksV1r6tHT4dDg7V8bWCjtVSiKvF9tjJer7bUrX9IIqpHgP/Jj/uncyfQA5TAk8wtu/oTbo7MLPp2
MSrk/fXacsCY9PlJFs4R9mHnE6LsR5+S2uWL2sfrO8Bwpz6HkuFeh8l1LmNjxigR6NND2mb2waX6
Eppu3n7CdnSfUGWEXXgTTRWAGS1wf1c5qJm8WmOSGaXf09v4u4nz0XvWIJ65JzBDeftDKL31dpnM
5AkksFH/sZg1LSJT1s74NBqjMl3GvpnzP5RROm2Y9bOjBYqsRPGu0OLic1XTd0FYoF2ebNkNSjCP
bba8lbWmfqYB3LdnZXIwJl/maP7XS2sZB0nU6cZFH+fmNODcUgbj3MdJWOWasNayszafWqDK8eM8
Rn7r5d43zRnn6aMF57YDSZuY2rVMuvyztnQoDXdYO8uT3nnVz85EitfP6q7ug7QodWSV7aT/S6ka
PTq1YmAruU0Xf7JRfJj82s7MMkRqupH0GUyQrXXptXWgDmmPTYBKm+ysFTVKFm7tmk+pN6fZcwVS
Rz3f34E7bzycKpJtTgEbcHu851Yu6bCeOapaSjCOaR0qRqr5BeppIUrd9u8HSoy3Ap0M9KxuznhC
CBpZIyay1qg6HysPteW+xh5Bqt7B2drb9dyBSH3alNLJ8l/v+l4qSdMssQhjy8yqizOUAph5Jtzu
oidpeQQX2wnpeflWBCqsUpqt26PcAHYgd1auA8CgC8+j+GLN06rwEdun1DTNE5Xj8eC47c6R/yqY
OKo/N430xm6bDtQcXUg5diEfL3rSvcp+jx1xf76/UfYuS1yiwbYDjqZRt0n+O2cy57Fr6UsAWEEI
yNEFRQurBUrfKm3qnox8rswgyVXzUUeCagpSuBTN9f6v2JswuKO15QrQ/ebdx0C6mO2JamEdj+Ir
njZlYC6t+0eh6N3BTn15RLdXGbuU2jmqV3BrNjMukhYRzbSnQUUgOH8evLL6k36oU/t1jibSJUfc
a74MkKTyN0uipG9FTwPNT4fM/pZBE3zCcsPrQyO38Lxwlsmme2uBaMIoUDHTj4mwvTJIJstJfCUe
2q9NjuR8MHa9qvpWnylFUNIb+QvsRvoHoWqpXFaI/CPEujz20ZUs36DY/7vEnrUoAJ4F8ssq0YpI
0WYfT9TkFPiXyhXFyK9ZZngPNYQYQLco3N3/ljuPH0IQeKBSTVzhtpv0okeT1cNWnROzCl1FdcHd
W8EPvj/KXiWJUvPKsmEsKn2bz1jVtem1hclnTMzpbVMZmNdbFYpDHprpQVqa5t/InkObtbNvo4yT
sxi0H/d/w84ly0+gigQBZZWi2KypNlDILD2FY4pn91Uxs3xESalezgCFtAviReIANLBzTLj2KPCv
0l5U0Na//yVHxKchG3N0Ga+ZaUi/hAscmJ6SPAwKb+/9ue1+RWJgrr2XOtlmeZsF8p41GMrVEk55
Tex4vo5eax0AHfdGIbFeAV3OygLeBLxJ2egxeHHl2gl4EV2LfZXe47Rzfy67e2UFyb0wLwFXbdYN
dmLiYpwiQjVadUMwrr2Wk2G+lzaVb8ublp/0rDHPMKVnvzUKa4lPIMDsj/d/xs5TAj8SnRf+UE/Y
lv8mD3HfXEko62dTfJ3xgg3k0KZnQtOF6s00PNA2TA++496gK1YJ+AE6nwizvN4yDZ2pwhQjXe4Y
9QmhIqFkaF35Dtmo5ipF2XzSh6Y/qDDsPCoeO3RVOYKddWP32XZNglZuBRAMkaw/tDg2zqJvACku
RnKalLZ4MyFRFcQTL6dW/heftBVvYgLIBzh0U7VRk1mvhYWWU0mT813Z1+VJ8+ofkUulcbXGPVji
201MXQNwx6oXizLRtp6caj2ECL2DLbI4+heIhvFqSjsfnP2bzJSsFE1BGjVUFviz/opfzv6sN33T
09W4enXnfmxlW78fPARih3xwnprCcIJlrAElgl/67USDoRFdIiulvrjilV4PDU8zSi3dGa6TjAfV
X+y4+ROlFkT9nNKKjoysb08rVwElDcTsDdq1tCVeDydm11ywwh2voDHYNM1QKbkv5nQR76UzNfZJ
qymEBktZZ7PfkHjgg6KPJTE1IjLpASBsZ9lXfio9S04PgdLm/KRpb6siLSVzL73FzwDuF2fBajyn
zeB+c9VmMC+iM5yRppJFMnH/ztgZfiV5rAxHggBqr6/XYlhiQ47/x9l57ditI2v4iQQoh1tpxXY7
tO12uhEcxpIoUTk//fnkK7eWzhK8MQPPYPbAXKTIYrHqD3T4L6QtRoDe3pKjzYi75GnSPzY5qM4y
y5wHvZOf/31kCJbLy5K7/KZZ4UGspMhSD1wAYR2kbpm9UnMTCUVT5sNZm/EdqtEPPgCtDq/3h/5D
yXuRoqFxCLaRhPuPuMhasSp0m7BHc364iNnpH9K6NdPDlIf6Qe/j+TxqjfJYis746k1dT9cInxYE
CpG4t5t56WHWflNa8c8uzL2dwHYTTflhy3XIHyCHbGPJCP46hIWBfXEs9P7SDYr9yc1tz8/L2TnD
QZg/1l5sPHdmNjzfX46bNIPiG+JgFBQYkQrcag9UCoVc0PjdZRCd0x+V0BPXSZ3Ex9HMB+NY67LJ
d27Mm5C21PsWfhodm8V1e73rh5QDGJX9xct591qINR9VyuDH+xPbHAXsEPwfLosbqFjjtFpSuA1n
ixf5D8OL8zetPkc732xrFN5o3ELgBZYeyctvVpmZm9fYO1zqwbXOiHcVJxqQe52CrVFo2KN1hJ4J
LZJVitFMaGFLMfEKKKEVlYhBBpNb77GlbhFJfJhFqRfgJt09ytYvJ1NWVCpsHMEv5uC4504vovqQ
h7b2LjMc/itCr9QZKIBYb+akKN5VsivcAzmpgfpl1prD4f4XvNmasDfAkZgwoxdPPnsJX3+fBwen
bQfK9WIhnuq+kVN18dtMLXAr8wpdofE9Tr/uj3mz0suYi8YS5xDMy009uixiLLDC+aKQnr7rzLZ5
I8tw2NmbmzNDhAcmDPc6F9LLmblFYlkojM6kMNEcFKbXXUSXVO9p3+pnLYm9Pbncm0hPP5yjRl+N
JI2saXXKo7EFH69Z0wVlNHH0gLM9OnktPoxGXPqjFjlnXSuqS4RX0r92EJeR6SXwL+4Yaskvp4pZ
HaadGPheFKUqcWAykidzopeA9VYb7wSW5e96EdmXsbjP+HoLKHb9OHQNHFXbUpkvQJvNYx1602Nb
2/GHoTblnifpbSLBYItMzsItXGQjl2/81+4c6RA6ra3PlyFTqs/GoMdIbpZucpJD3Xt+bzaJ5reN
1f4cIs984/be+FYIKoI7OcTtjl0atEvXFPQtZPdVBHKjtuwjQZKvV3r+DrJGewIJ9q88V6phyKUC
4oHmzp8wV15Ot5dtYQmHLcsGw6EtqvCnDzwtGvfe3lvz+Xug1e2QarpUqsyYsVVTzFei7qujTLHn
uH/Ob0/gi+n8wZ3+9fUWuqiB0el8wRK48RGSn59KU/wM9Rk/Rk3fk5C5udqX1TOogcH5Wbxfl0n/
NVw9Z1QVMXO/2JM9HwtpNdfENMfzAH8arrNqXAdJUfj+HDdX8q9BVyuJmSKqxmY/X1xr1M5zM8mH
qBr0nf13e+g0CiScu6UgzCZchRbcXxGEmzkHoT5O72J9qo6tI4pLBNVhZ6jbCZGw/9GgQ3adBtZq
qyuKwK/M7I1LrqTxwYxB8Jhds0d9u53QMspypKk44wS8ilhLxRLMYWVcWhFXCPplQzAYY/kh6ai+
3/9Ct7sQwAobAwYB0NGbp6ww9SxME9W44MOj+m6YqsdpbtxjK2VyGEDjfr4/3u02XOTXSLwXzgSM
Jv3lNiT/6TOMAk0KAll/HqRafSsKMR9kVEbJUWQeTnlAWdWdQszWii59AlQQ+HrUl14OW0ARRrAd
qUiAnPEBpF4fZBrN8kIx1J09v7Wi1GIWOAXLCgTr5VA5L7lKzYV5qbK0usboYT1HlT0/zkKf/ueh
dLRX/lkO0cs7B6wZSRO3ATcPrO+XA1qe1JIyhv056En9PUtSB5M0YUFIMEpZ6KS3jWKds1o6ATYC
yjU39T1h+o3lXfq5ZEmkE2S6q5so1Icmw63Gucyhpvid55SBmYba0XXFeL6/gTZOINVtEP9MeaOx
iysrXaoI8+q5MOIzpDj7MLM2x/ujbHxEqDGLarEH/uAGtg0F1JLI6FtkK5VDa87C8L60ugPE0fI8
ZJhu7twGq2nRieViQxORHBPkDwWQlx/RAQWAdtmQoW86uY9WKMkzzXjvfbcxChRobhYQJACM11sF
WwrDm5osg6+T5tj1JfVhLtw9kufqjC9zQamE1JWGC12sm7mgNZKWQD+vppZ3ftal2hHr+R9Or82l
j+0lmVAEEmJnBVfH4M+oAGJ41FFDpo+7ymg7tPxhWdTZdbCS/CNuEM1DHxoCd7JcFJ5fpFiB+GGX
gBrXrMh4l+LlIv7Lb4AVzd5cOAzrUplimNPIpZqhSK667y2DhGsMHcevolAEdjLXrxXFq3x7EvJL
Ztbl8/1du7XwwPNo5/GY5r25/PO/7nhsRwiqRV1caTNrQT0NxtfQsSuf/KwNdEXPX0MOI+r986jo
AYFnAQBF1WLN2ZiHemy8qSquM2Szp6hV9XNlj82nRh3d16JM/5eAwfhyf8yNjcz+omPv0OS6rd5o
RZ61c93nV6+ojLdVoVR+rKjZ5f4oG1sK+AEXsE6t5tY6vI8WgFyl5Fe04d1vbiVEehwqHMsuZDZ1
dJB6lBd+LyJ0ANPCs+pj2YR1slNXXwXXZWODY1vk+DDAvG3RDq3rdZqVFdcc+98vodn/nPLJ8tG1
0T/en+/Wqv4BHZIhEsjXt2SslfPcYphxrcKwPXlZZJ1mY0x3IvjmfIhxf64KSsur+ypukrg26zm/
NoKnJy3I2i+M0OGlovwj3OnP0iGBQkkBog+GKasD0VhWIfK4klfHGfVPg4Ee9wHXW914bSvjkgHr
RW9fIxGL8kAhEqOJ+wu6cSApzVDJAFHiUK5fxaQB3RnITG15RXNIOTRdP10zt+yOQ2HKQyd1Mp6x
NXZynY2vCEABjxaq6EAg1yirQRS4mIu+uA6RapyMsCt8bxz2POQ2viKsGHogSx8f/NxqakbZK7z1
w/waa5npp0lZnktDn/FMU/rj/VVcV4WWz8hYFERMHtXL53wZ19KM2r2qcNox8q7Hs1GHVeMnlSHf
4dJq2qcS4PljZNf9dOhLfUwfdRh7yrGenGoIhOrle2rkW0uMJe3iUbPI+6638CjjqJu1icn3Y/6z
0ocWMryt7aFONofh/gRhReGN1sjLeXdjk1bkO8U1rZr6KRpS5xr2rnK4v7yrysyf1eWvB5G49EFu
yPZVkun16FX51epxcsJCiPzuYMhOIBofxcMD6uej4oteEedCd+WeY+zGJL1FgJh6OBQkNuzLSXqD
Akm1mesrrQ/jo2IVw4PmdXpwf5JbewjXOxLyRXyCMulqGDoNA+8SWV8jxVSfPaUO35Y14khKrTVB
mZoUNdtYCfp+bk9Zq3mYaY3VR0uR6c4TcuPgwCSFME3PUuM5sopJydjVehtH9RUUSP6mt638M2Wi
yneNqN+JtFtLC+YESDJIAv69/JS/8gFRJvOoCbu6dvS0jn0OeY499I8t2AWsRDK+6EBBOiHzW0UC
6M6hwks5vapOPhR+xk5jNoPXc0a5PtUTpfjmXaSHw56s3c38GJlMZ8EmQAK+ActnOamQwMYUn0GU
SowW3jf01G6HSL01CuAhLhCKseSVqw8WenWbu1oq4JA5yMJBe/Tzqdo767cblMkskiiwXw0eqOsN
KrMoIUMNk2vUV5zxSUJC8K1aeuWbPpVD+KzH7aw+DIPeGKde7RPA7BJ90yMdgDlFW9wTQr/unJqb
2MCPWtqiCyGXB8o6twvLvNGduBHXvJyMkXtLJX2czAhPEmdkwx1VGU7Xsi5mx49d4f00yH5DH36Y
Kl6FcbI0sto0RehP48k02kbzVZsgJ50wOYk/NnWZ5ggipckeU+XmkPG7UYEAgw5hlBRj9c3MDnOs
XhjpFRWY8ZWwc+zSiix8qjPp7Vy3m0ORXICmRkLkJn4pHk1i6c3pFTZSepmbWPfHInUuyZw93/8a
WyMRnxe6O3CnG75tJAsgbFErOGgS4Wmjbq8ZItQIK2TK8f5Qf1Q8/yoq/DnUi3ocaQSPRaLmy9DR
1w1eN6pIr+Sa+q/CpE8Gdc3wnhUYXZOftZn8VvENvgmhpuIBF+jE9bWoU79CcquzoKo706C3nSrd
a6vsrac2ay3l6GSJUwQjGoU/1BCTGb9vRuNT4fbh7OuZBG06RMa0N5vNhftTmQdddBv79QokPw13
gepzkQVgiIVfqXUV9DRWdjK+rWDBEx5pWQjfnOXVlR2NA0aMLSHJTDTzgm5l8gh06x97fn++Dlc2
ODfEqjRKRi+/DoDc1sscR1xt4bkHgaJ0gIe3fbi/CbbmwsnnbgbogpjZ6spsUGejmN8lV0tO1mHx
9jnBO2z+fcWI4GA/FrDrwtp5OZcEvkpcTKzYkOrRu9Ftm4Nld/LfgzijkEcCKAelv24yT4o95EYX
MYo61Ud4SOnJDDHUuL9iGxuNPggVMDQySafW7Z9a8QqqfymxIK8m5+hEaVOgE++6uW+XnbsnZbwR
nRkO6AQZGTnU+n5PZYwEYzuLK/CQ6dL1bg6JJIOV5/Xe/HnU4uaYqML4rmZi72W17LBVfEAeCgXg
P2HvRi2tiXGq4LoS18KrjQPO6ZUC80mbjcvoqsVrLR6HTzlQt9+tgkVopVq/7q/01viUmPgXHhbw
K1YnwA6tNM9rL732ucTwi6zPrWEPZxg+216aRq+FXtV4Pce8tohYdX4wZjctdhKs5RpZrwLimYAW
EBS8TZ0zFSJhWLXpNVZ7eTbGhkBsAt1632oi/4AZZaI/VCbGxPcnv7HNDEq1ixIyXIWbbaYU7lB4
1CSv9mAZUxC6eWX5CdVvsLfQGP79guMRSaBZSkq829f5neE0Tmzl+bWoBlX3tdms31duFf0a0Zzf
S+k2VvTFYPrLaJCaYWVZdciLvUvlK8UV0cFqG9VvxLMi1C9FaBWn+4u5KvUusRR5AFotuJETUteH
qEvaofJKM71aWZ32fpqJ4WOTS6BOckxUd1FSkuOOp/yaw/xnUJr7SEAv7kKAJl9Os2iQ8+zLOL1i
WD8/edUcIT02The07oxDZOfDqc+q9DAKW7tgrdQHIqrqI/lj/aOZ8j36y9aiczGCS3eXrMlcIdLY
PcnY6C6JhSWYsNp3D6Pnlo9dFItDyLsJuHhaTP8e+JdASVpNydYhf3q5Bug4pbmtFOk1bOX81BYA
wCpVcX/8++elEwOFcBFIwRr45ShI9IxD25LIzLGrnHIlbE4oElQfatAH79Ok22MRb51NzgjHkvPC
UV99WbslPW88hbVELxmds7E4WlHnnoHPyP8QBpZ1W4wIuHTW97M62qNSujK92rVu+VY1/ihNbcYj
ytJ27rWNTABIL2wsj/q6ehMCRJMoSgZo/xp3In9UHWV4CKmt7ZRbN66zRVGULHphlWFy/PJTeWrd
dM7AQ8sUcu7f5niqjf7oJXN1TLpc1Fc7iQz94IVj5TzkcRH/vr9VtI1vh24HkQBBJHKr9athNhvH
aWZS+TR3EXNcPO8ukYLWwFWZ63T4YmiJk33OqyJPA5ei+uAnyiQjWjWeUzxPibDNgyhF3QSzJUwE
w+c8tU9e6Wl76vEbH4Rf6kEO4A645T+BM86NuObsNA2vmjRL5CuKGztHZ2sQ9jFtYXqZDLPayn1o
Uv0FXX1NaN+fedikvjVP5U49ZCP+Lm9LNjH4dWqlq6+OglDeL7KgV2uonfdaiKNzY43J96l0s+eK
XH3PJmRrwEUriXrBn47l6j5zQDQqseyjq1IU1aFN0NJsx2h6jbXOV4Pm9/H+rvqTWq6SBDJ1eqMg
XZcX/iqNLkO31oeij6+trIonw55j04fKF1sHet75B20I++K1G6o2XEE6npehm3vK++YwPdjTrFsn
o8MlE6878qHvQkhDggsQ8XSwW9kj5D8hZx+0Ih/NoBt1DSyxZsTR0fYSI6Wq7RrUYeD4KH4uhaYE
RR2lCOguEjynTJXFyXOEUj9UoWtgqD1mwjhI4dR0rQevcE61NhbJvwcuCuIkFIsFAouyWpFCz00X
GisaMpM5HRHOH9AeMIxD2DbTzlBbH5uuKrk4x3opUL2MKRn/aKC8Cj9g9KZrmOv5x7Ytsm9wF9Ug
SRX9v+wuapmUTdCM4mJfbecQXoUpo065DFrnHKLCeBNpJu9Ns+kf5lnZkz7cOqM0PKn1k8dQjl4t
5SxTtQO8o1xCVW0OiWFFh7KY853IvBUYqfHji8Za3nanVXTIowrflIumtyrUrkp71ci6eY8gSPrh
/nHZmtDfQy0f9K+aJQQx1JldZJQaI2sDU0nl2SkQo/oPo8A0oCgAZAIRpZej2PY8xv3CmImyuvZT
6uJnunhiZ5SNCw3CBKBDpN8WJvMqgGZJPGYanqDX0DHaIE815QgdPDlBq9UfFo+Mc+RmKl52xLz7
89va9t4fVB5ODR7aoC/n12E/Ae+IE9aNUxI0HPlz0Wea76VMd+jlnuvHsqtXMY7SJcaci5YIyfRq
13tAcHmHOkiWmZPyZDaYdqSU/06Y9lUBGioZxNlpz/hic1C8aJauEP+xrlG1NFszYbnxddD08JgO
cx90dWxdkaRxDn1htRePmupO1rpxFJB30g3KzswYb6aXK+s0+KYoSoPejZtrb8rUbnnsOt0npfeM
0/2PuDkUPCrQuVzzHPGXQ2GjbPduxv2bJwkmKHaY+VKR0Ru36n/9h5F44wEh5wK21srWIvekJUsU
2VyrqrpASzBQoMFWyK+yC4c97PEauLq8fiD4kOBx9riDb/QDxigu2zSOr03bdY+mq6Qnx8yk4btu
ZH9oBtT8jpacZxmYYWN+MwujeqxmKffas//PD1maXxwWWourbRuVlVMVGWrkiVYZh1ir0nMZiu40
6GVxjHtP4Q1Y9SyFVrgBqllEpbCrj/cXf+OsLtGBOwr2HI8w/eVnhtWTD9aIHnuTdkipCeeXNPQG
SafUorBiO/9hAxs0/ajsAuSnsvdyuKwYTD0sUGpVlvreoRgxNGyiNv7Rgo/eE6bciObsJvpcVJEp
WK+bGmMxV2VYlMolkcMQwMyrH6ZUVa/3V3DroCzgxUWddTE5WkW7SVZ2Z2WQf8cyafoDJj/WZUqh
dfl9mxhf7w+2+bl4B6G/s4idrdtd8aDaRaHDOIyhb1lB3hZ8uVCjCyIK7TDMvAt2vtjWiFAQFq+y
peSzrimXpjNyt8Bhh4mATr5ryg4Yg4jCN5liT+3ByqSjBvdnufXhKIzQwl9AoTcQ1KpUeKhlXYQR
q+AYStODJGDvjbIVwUnLyCuoPNzWsUO4RbT2SMXrXOkAYthGUp1rCGsnVObbVy1diMyfjdg635/d
xoZZWs3oa8L4g+y0ygq9geJSnKtsS0toD3FcJMfUGBw/BDaw8/G0ja9nL8CFpRUFq3ntiYrq9zx5
ok+ufRxJ9axLbAoPMsc0PegGvVY+hYNV2SdD6jK55LalVEGYNyBj9DkEGqMK1f2gujF91Cg1ikva
yf45k42wT8IKLXUncdhamb9/7Soi1soksraRaIsAHDmYU4943dDqPkbp/c4W2/j4YCjoLaHWrnHN
rYbKGkH/jh419Z+5/6iOc4FNF61jQ2mqt0WHbWTTtt3Ol1++7CpRWUhSZJBgqxcy08voh/RyXRU1
OYOTe+KpHbTJxz0W4+nU0APXzpQDGhjmVz6Peug7Tz7d33hbm4EuMsGDWuNyDb4cvi9iux1EFF9t
PTfyQ1RnNE5dq5X6ORox5sAp0On23kAbaSjPA0BQJLq8StbveIkgGUBM3BQ8nKdeaV3RnKxhsXVU
Mo1NRIlVS8seqGD8j9Sb5aInboGh44hRpV9Pd4xKkepgMK9KGdpvC0ctafjFOKaL2tn5sFsrC+kG
ZakFjEdb5OXKOpMNVk8uvRARLil9ZWhnaaf62S6pXEZqNe+clK1VhUvBq2iRRrjRXBadFAYIQXGN
oz76PDRpCeCqEsfa0ibnIWk6r/AJmd6J17sidwb/U3Rf7WNneVcsRqSAXdelKqvTQrraFSvbxaKD
OKqY1SGDxxE/GIie1MdIFD39zj6KD0bLk5cuSKzqfm24eJ3HzfAc1Qqw2DTSm/wtlNPaCspICx8c
o2vTpzBM2ievduvXaPKqelCWbjmfatcq8p0TsXHRQDeFxkSEtG/L72MdV6aoqI5UpRjfWlOpYQiI
BdXp/sHbGgb75OV9QsPopsoE7SlFgTCLr3mvTI9uh6hSbjp7IqAb0RPpWCQz2IJoKa/zSbux5s4e
bHktLVgvBwMGCrrYSglCzqQs/O3+nPSNLeiiwQXAh+YpCKrVNdZj8lSmS7MkNBo3OoVNOfY+CC39
QyLNoQvsuMwjn23a6udJn0rho8/pwbBuxin7hhuimE/MI8kOk5i6Xwaab3NgjnqdXZzC4S8YpYIC
fee5YXMu5mh8GqBmDG9NNY6GD61tR2lg5vh5BF0VRsoDirYVN1bfZa/MqMufYDbN1c6H3FhimHyI
6AC9o8iyDmYIocjO6QxJtpzLOQirfjgbkRmX107w584dtaZqLxHM5fVP9OKJwP29Cthzlrf9nIAg
DZNecwN0rjIt6PCtln5uZVEXxHorv7WJmZaPKtRx9VxGihh8O3IoMIErbVxf6WtcIC0iEgI4syyr
w/19sLUkMOLA9ZPTL8asL0NfrmpyHnvw9rlw+f5q2Z2UcWp8K8v+Uevyz3JAGgX2CY8MxPdqqNYs
4hhHl+yKUKp2Qgyt/RnKMA/wu81///usUI+G67F0V+lzvJxVtHS3SyRgrmpbuKcpNexDi85JYKf5
x/sjbR0j7icAcpRnkdRdPR+GMO3SuZHZlWrMt0wm7tFDfdJXEU15Mr2hD7BySQ+DVoqdp8RGUPrj
/oNKE6raN8lI2FqRKi1Wsyja8mhMk/N6Avz17/1bsp2lSYDQF6ohqyiRNWaWN3XD9sCu7TKnSnmM
R/y+lE7bU3bfSOkYinokNxMQpXVKl7RqKDVVMCE3ih9iOeRBbfMiS7pJ4wJS4iAr1T3D3o3t74GA
YIcAR7jFO4ftYoDSQ51JproBDNWEr4SGYVvhJDsgko2NsvAMMVAix7jV2WkT3auJxul1GJV+vno6
cr0PMcG0DCpjhN0xi2Ic3/RATe0PUeTq4V442shylm4MQZkL5hb20E61VKNChcCjmsnPUKFmf0Ft
R3zU7Cyr/Max5UfEuqjUIv0n7PfKVEK0qcl4bb+zzOSt3mZ2ce5RZHgFxst1yO5xy/WzEHrt8f6x
2tgMPHpoTHIjwgxeF5USx+w7kdJNK0nJzlIfbb9Q0/lSWMYcZJL8PkzGfofsvfmJAGnymqS+RJfh
ZdRwy2JQQ6dPr1gDG181r8iepyIfeJeb8Vk0bfooWV+uN3XPF3urmESGwSnmOubFvB6a6tGUYwaZ
XnVnigs/kVCxfZgqswgypNirAzdNliEoUpR50PepZmBz5xpQtPtqz6V+60xAAVig4ySHNCpfLkOb
G7ydHStDfdKuXJ/3vf4licxqsW5R23HnS2/EMVgykGSoxS7pz/Jr/qrZ88qWcVFyAQH9c6A5NAgx
oi93uL+ftuZEvks1YqGv3egQReQrFA47Rsk05wkQreHH6oRnNPfizoS2jhnJKAVtaNhLSfTlhHAf
TCultWGwWWF6bqR0ksAYY+fzmA6xQb+gy5//dXKwcMERgacimSOzeTkiosCQ9j0hr3qGeLvvmrgb
Ir1YtpZfzLO9M9pGUYJMmO4nhWWbcLYmpuQmZUAlJI64vYuqeFcItKRzaaWfUjjA5dWUjVsFLQTB
8skrhjjyQxyLzcNUW8p0trmIJ+rDUR8e88EW8dGuTAyyq1xvQx8bisr85w+CYjHSTEvWAblt/brT
G3RNcmQ+r9DJ62PijdaDlZblhSOVvm29dt4Zz2K5Xz6vAJbTnQSjA3XoxswDPF1J3aUQV9ytjYC0
ow6Ei61DbvTO5f6X125LEkvpaymQUoyC5rG6n1EOwy9Na7MrQWVqDnHXI8huL7LUPioS6seCZ/vX
MGuq4jw7ddIFE3SN0YejKiK40lWZ+lUrY/sVqPTxIRsj7xcgphrfcW9U4TFEwxAdoLraw6EXA7fx
zu9f6tOrtaIh8kdfE5gozdSXW9eZ0cB1KgBUiaPV70LKbT+GkLwOqqc+20EdWub/eDh6sKCkRwRK
HVN8kGkqp0c7z9BIjuHTJDtJz+0JRqaG/Q0whsLbjVY569nhNLdc1VpRftQSxfaNwfOOvey157Ib
P99fhI3hlso9AZcc61ZzPlHUYcj6JIM5x3skRrX8TSdmAE2eTVHHnMUea+b2cuXokhUDCHA3sDLC
JMQrqQX2J2mT90MMJntU1QnyvuliDTp1F+TOxU7+cxvnwTQjyI4tEQkrPfWXXxo2QAGHLe2vZapW
x9ltskVn2rneX0uO2LJlVluKlimPWrIc+HPrzpctk1Dt08y7NlFtxCcbFkv0Jp8c6+hpkxL7clAG
LRji0fmqtUPRHGNrbJwDsgn95EtX6X9hwpLrCy3N/tKOVvS2DLNYvrGqBi+1WpN99QirpG2CIR+n
gjZzHUdAevSoOYdTiNhZFbVj/64Z8sz2kxmf8WBMwwz34U6VNYr3jve9VjPli1lZ8p3klo0o4+nh
FzeK4tm3M9KqA7BD5feMstl0yOe+eKPJqP0+TWMmH715HH9aWt8LqBFWnwdGCq8jYCpx5qO4h2Yg
gLHm03KEY3+kLGqdqtaKp2D2nCl9h1JZ9lHNZfrFEXrxRRtnUZ9jPWs+xS517aOWzPPsZ/Uw4AbU
hWn6PyRi4uLaURtSfNfL4sEvLTxdPwxh3mIgAjcyNc/DYNM68ZRuKr9HiUGNcJoq672iFu6PZPAq
65iQhw9nHWe2FBmFtK0fU4VW6aOELhUdOmvM0ledVCb1FaBxw/jRZ16i+IgrDfNPIlqK2laV6cDV
tTkPg8SbstdStxVuvLoukXnKw+qDtJQw6mGLjJ76ax4rL78oejUYr4VR0JvFCnhUdUKzo+RZfcVT
G2DqL92NOzsAh5WP5LuG9YvOQm6/4gE/ndNprpqgW7xyLiMVp/6SuX32Kw717gsNYzIVCZzhuVOR
4L6MGf8HH5TlkB9EO+mjj8Kig3EQmPsSL7x4qAIARNFvNy8NM4DvKGa/y2X2rZiiAXK3jAaaFpXr
vkfYWMtAhMn4c2WFZQXFrM6+tii6ZoHuNuTkE5edB8YN4N4R8xFZ+aB5tNmXcwZUJ6tzD8wVjPlf
YYT8WqBpgD2A40dTdACn5mUHyr3jp3CKtTekMe1XQERtfozLJq2PfRYNtV/jddf5NnL/WeB6SP0G
tTU3vznj1qEHXvE0NV6e+MnU2o9K3rlA7Rwaj7LQUi3gJZIGIiztLui9OHlSmhrZXws95c53zKp7
lQo3KzDbLOpPUZVmr4Rl5Gcll+WPybCld9bTSSsPDb4ZWeAhQvyUtIUtfCXX+zFg+6cCm0QUXfx6
tpz/ab0RfplxynsoxJiMR1g1eIPlamZkh1blnnmMq0qHXJKW5kNMvbrw1XJoXnUJymR+6kThkzar
yRePKzRDVj2JPhRpKD6qVjV/ixXRzIGVxNoUCD2MfuKEFCt+ovdZEqSwLCNfwYZsOoSpk7uXUmvH
T4ZeGe+8MjM6Pymi9NOYztazF5ndEMzVZL/pJMjSQ5y4w8/CVCbd7/qC+mXtukUMg6szoP43pUDA
25GJeoiLfup8r5h7hf+9847C7eoQp4lCvEWgNdKYWeJU4tA1hVUdjKlJpp/Q9jjKjZdY8aGg/5dd
lLYyHyUts7dzGHsHCUMdJRNMJycf2KE5B2gU98WhoLknfYl2XyCzZnivGHbdHKZ20N+akZHxh5XX
B1nOrgzGebDiQHpd/iVJ6+w3trkGtOG81Pi6U+S07MI8f1dNuNoH1pR0n+Moa6KgGiM5+/ifcED6
emxRhrby6kdqYXrlhwQzeWhwqA1PbWzbn2xVDL8b280+GXmXjsfW7lsr8Bo7fmehLxedwZNDBJry
qosOcVZbHRAtCoEHEn5PI8uJwsYfIkU/m00qo5NR0ETy+6ipX4+prqZEOjk8h7pO8Ss3yZv9whHG
z0RNovg41QhGndJ0cint0H35asy5iA8upTLsWhGBe26UOOwCmdjWZ+p7dXsUSlQXPrzM+bdCn3eh
sY3u7M+aMn3GeDuvAy9S5KU2eVQHQ5VqiE2gy5oebPaM52tKmb+D4ya+ALAAA9Y3bT/6nqe236Io
rDBPygv1O34R7ecMrAUSBo2efsusya6OEbJ+tu8NLbqPTsJYgUiShWMB28zyRZiUv4cECNGhtmwh
j30/Ok5QuWr2VocO8KTBShiDdozjFtO12PgEk5sapJp0bvkctqrdgkjr8+/zAjDhOGpKfZyjHOtE
3cFp0NRkqx5wemvrwHXi8VMJS4fUFMtaC7enHIvqFG1N9FBwMdD8udYRzqRoi8avnc+zc3SVwQGD
4yjAF8CpIqJqmuV0LdTQCs9NUS6MP8dMWBR9pOIfWGmqKwEqkJo8ikHRP1EeKCrEXgcAel1RGL8a
6XmvYR9BN3QmOC5+JYsux9sym56MsS8frTRuHN+MasBNXJHp20mvp2ezSOfnIqvYqwiF2b/dkDzu
WMyk08SOVH8YRYrma1ZHbnUyR2zrfK/s2glYJXKgviKkmT0aVW9ek6iLv0cFYQF3xDhOg0n01XNj
GnF6Ej0kl54yf/GAFM9c0f4xm+tYNtp3zAcF9hglf0OH2ntCmO/U6JjXzvC77GcDSW2IPVSTZUMY
VJvCew3JIYwOUzc5Z03PmyowQsvOAzQ/2/9ZeZhZ/lyqcXwSU+tITlnk/YbEXWMhSzRR/Lngtgwk
MMAYM9cEK1B60PJ3l9j9TG4RF9Sii8ycfA1YQRto0f9xdGbdcSJZEP5FnMO+vAJVJWu3rM164bgt
i51MICEz+fXzaV76oXvGLpXgLhFxI5Z6yD09ZQ9N3WCa4trIFHYg3CoPg7l734et+Sekr/eySsbU
gmo78c86cAXvf+SEE4zTEDFg4GqKQInG2s/8nvNwm9aHI/W3tbCMzE+VwznceaX2/9hiU2WlGSuG
Y0kn8sEK7ZYip25xvuVUj64bx9Xy5ofCPxDh1P3zYo9sOE0CAWxOmlT6IPEb2MvEVDyTwldmveq5
VvsXTM702DsTgTrRGI66qNNU9oXust2Utv+uWrAY9qepRRtfdX7X3mFVha3kSlwfeo5o2R97EiTs
xQqO/M9UCfcxJRHeMBR49iS2UWb3rPDdT+It2H2XcE7GcoosUjfrfMsl6DeWinzUgzy5LcaUuaxd
2g6JbU2CIc7gtreOU0uRq0UMstAcW9AfdyN5Ran2/6ZDdY/YpbH9e2FDZiypJId/dajJfGbeVl/W
eIoy3hdlnkVsxU1jA/XsuiNtEMt9+IdpXucqFz4VtiBPYtT5GLo0f6fvsUlJE3QH8aLj30Pa8Ya5
xxJcV92YKn4CoM+8WijKhTdoSX6e0+wir30R37HLtSZPMLCVZdgFm3s6euH7hWlm6uISmCgqEekg
IxpwZ/B5RbL0AREQyRxJ1VR97mhbTTx+jXO7Ykox5nJed/5ju2cPYoC3o88kpApXOtP6sis4Q/iz
gcGrIzXgn/SjreUynyEWOeVIUOmw+jwrld36T/JvTYVVcuP9GkdZvzjRlr0nq0uTrwdq+tYR83TR
TVMt54WUTKyJYt9bQKilI0ixMbHDAz85UCjxJN73zN0lyF2/XZH72kxXg2mD53HZhoD9w2uDXC4+
msZsW7zp7M5OiKA7QqNRwmpgfujqqXoI0+9I5SaEKUaLFGF1yYY1ENZp/UafG6gahQeZgw204bxs
y/HC7f/b/OlYrqawcZ7G0cWkaEWo/uJ9C0SKaMFALe9i5OM56gj/ahodA3+HAyzRY0Zvv7JWzm7R
q3T/WF2vvm3IkrFFvwTDfMWe7HUFJxV0Eodlp2c8HMP7JawmuMG08a61dTx9GZHdrfmQ6u0Zm5SI
T+1GA0FfNnY/etl11zqudF9MCWalhZqleZsR7am88dZYEwQcGFM027KrHBuYSpI4rvvm5G0M4kU2
sdmUPKreVEAlLX+bPtxxK8rapMvpMo575zkIQW5YDpIh97FNY5Xa/fFpblux5lj/+H85O48YQbIJ
s+pkluNJdxMPWUhQi84x/JgfaySNIsd5oPov2Dz1eshxMaVh+Jj4nr43gWU041LutlcA56npl7yC
tER9M8/tr7U7sgcOFuj/R2wXfV4Zk8K8m7P6r5qD6g+0pzcWUTq7exFXoeSvxUb4XsAjfS5hxITd
uPHTiGHgkk/O0t/X0oWAtVNk/hAohDN85nEHXYRCrrq0TF7/hZG3vH07jDlnzTzy7hze9oVr39hz
Q7ql30V6tCrvmV7+jMPOj+evdgdd5g7gvoKP0WffGdq/rGjma5BDs0IIDDyi4SiXnm1in3XeNSFF
uDIRH1hrD9OWgR1jXIGYqkDdoWiIwqKf5PCX8Kjlb1hndI0hxOAtn5v1aEvVOeF7uLGbFaFJ9DsL
LYWMgoVOMqU83/b1GLaF9dq9KRnz5Pf3M2Ipoo7BfkQmnmVOfA+7ZeQfwQeHokw+TrsrU/ZRNizc
L+3iva1a/RltI1KObmR1yhGnOA9M7BHr6zYP1WWfR0/n26YMv+YhmtsTQfMrxwvADYquaOzvscWE
LlfJ4joFDb67rghDodosvf3P0XV7I3yzdj8nDymQcMb4teFQvD9LbTOOEYTMghsM0FtZputYX9Jq
UX3J3CkRsHh2l5dxx54hN4sNaubsSkzITvyNzXkMfV7r0QyFW8XfgPFY08ZJZln+EZqb9rm2R8sO
CPY3nL6b9sfhhEblMdKgvqRGV/dmDtqvOFZhV0arMzztvttO5fdDfSPIUmFwn2N3Lrgr8Il06BKA
tlWhntNMj79SG29LsWpt3AJJiEP7c/rts68ObtIy5xBRzpJrrqYum72c0Wp5qVObmiLpcKDInWVx
/gw0jf8qE4uPPqiPLNdDtlH7IxGxEcdMXV5ovJTyJ52s6Aa5vtkhiVpidcySnOn79lfnivYPMpn5
J/5L48cSH15yMbs3qyLDDL7O19hKOsY4baJojjGh/I/IgfORDYfluG/CP9u2qPug5e/NWxJBPo3s
x4Gt+9AVPgJdQKuhV0eFOxv9OPDfnobWyZxLPHr2dzWO2VO1qy4rKwfhFW/CvNCZQwD8/P8nQnmD
rOHH3lVHUzjDFiAHS4/IL7We2pee2feSjWn2oY84pI5nUxdR77Cpz6Wssn94/sx9zjC4LKdsqcLh
jC9C2hVB2lBQbaXHN6ZG71bjn77loYw80tgTb13Pwp3TP6bq7EeofXUded8edUS32k/KNc9KqiL+
wmzcJqokisE694AAPpWN0octOeajwDy2/Y/5KAtzmzrTNUcZKgGl2FAcgAfM1Y9GHuBI6+we+tJl
ugOydzu6R3wsScZCG4yXjs3cXC1kjDkcxUeOd2rWYb1Dt2Jt0aq0FTSmGQhqcmp++928LUO++tNA
OwusTm8cqd2XrVm2B06+GYaOcGxuGZpZ12wz1BMqiXUnkHr3AezawwmYC1H6DXkj8d8/jZFf/3TJ
DbmafF886WNdHcIsiJ3JKy81otRVk8j8SHc9YRCRpm3RNJa3Y+OkArhs9+0pDZvhv2P3sg/XUUtH
7l7mQcjOR7ble2r9OpcpIHmxbTJ4DtxdfHQqM4ScLqnWgM+rdH+wN26aiVUvbUG6nesVDcBynUcp
tqt1KNk34n1u7l0nG+Zvq/HGOXOYCNvBHWT01DWxN5WDv+GlGwBw2Tz0YgxPusSIz3jYiemr9+Sg
12fp+tp3pnrSJqiqEpLB/7fy09z3mc89YeIN6U/TKsNnHLvva2Q/+aiQZI1537GU5WsFqJ2HS1b/
Udg51sUoZkmHqZt0Pkm29n9+oNOmVFII2oragyOPZMBZqEBYfF8FIz11BqBZz973hd21Oub9wRm6
sUEPqLJHGS8bBdpxD4CNZAlU6YC2TqcjEg4PA4y3l7vj4V+LTcQhH7iK3/Fy4ZotHfbxpxN6zR3x
ICYG0TPiLbHbGhZu3Jpn3fk131dt42tnEU5yjfw49SCWttpgclsn8TU55uZL4s1G7AP6uS8ZWmCZ
OnSxsx6RozCvqGH7lJHeltyq3r9lMrPbZfw+9cuzFoynMJM0Dwtj7MeUxRs+NZDxLxlxcQ0L+doJ
/CC39IPcuuF5J1uBVmGwSUUHmbKL9YfYH7NMdA2btvC9UzgeY8xJVeL+ghB0lh+TYrfOs8qP74eo
Cq4xGs78PN3r7cPU0fgfE5z/FYwWLqAhR5hwOhlg5COrpG+Y2A5vuVRT695wQyoXhNWVMGWqa/mn
DTabQqFl9YqJQxavJ3XUy+sO1uYzvNe9PDELAC0m29FiGD0289fgzu4KB1SNf/elpnwOYLZpqVPh
8OYdZnxce6/5QqHDju3P2/58eKt5sGGjf/N8BE8xIXT/NaCcfW5W1KFYY1bzx4hfxF1di9q/HP1e
/7FMjGmxdBYeMEtYxvKj98Vbrffp99F77vs+efLXglfQuzOuS3zR6AcfuNdP/rRtXUlsEW3flTMI
3FQejmcu6NJQFTJk+v8OVOC/V0yM3ofJjKbA6ojFlUnV/xwtOH+Jk1TMM7fxkmxp0GOc53r9cxxW
2Of1foWoJKT/u3mGNXOW23HIliJyjTGXbAFhYWwR6hXi2v/ZJZn4tUWNuPHmNumv1Oi6TdnjDRIW
mmZictUELikoPjmJudVh/Vw5s63h4fzuTWeNQ9k02g1OQizRv8lJLHAqlM/70W44bjZDK0Og7d6V
JzgffS1jbRJUD4l69Wq/mSlqdZBcJiyk05znEskzPx1WA3ZzbylElLe2EhXMq/T2L6SEVBXXNuRH
Qi4J58z39c328Zg/W5kY9gXFlvMjkEZHuRXwiLnMepPmjB77x8zVwJRz9pKCxXXMsvkAKzDls2xD
gk0UFSYfEWC3UCYbD1ZQ+8O/FYABPNtzEWMuazCdQ7SFXhEqQtdL2yyc43ImQmmcnYGV+JC4quQR
QKEtBehpjZRkGB63fiayutFjLOi5IsuKupuXa+1j78ZH7PauHAkwvxvmMYsLwprc18os8dcKffFr
qndmDNXzfG4ofRdwwkiElKfVycjrG6Y3X2FWnps2aV/2LdiDF4JcwqcZKZmczqmE9H6Ds17/bbPv
UOPXdCMZ9bLS66ILeQDyrvezjX1mHpdbr0XPcYUB3z6e7C6qj43a8YPJ0IznTqKhKIZYic+wrTp8
06shXXIs1IGeibrLWJ3Fvr3Mq25AWanZzWVP1HaXKcUtOCnw+1cz6++NjQXxZ2R7+WhbL5lwOlgC
zfDfjXdaev5jvxu3Pc0caLV5Klb71Y1xcCOaxD5H0uvfRp7SCKfjWT9aEyx/RDfHrxNEOwhaG7Nu
TkG3vQzIrcVtQm7OwkY0aNbK2Wd43kevAxLa94hdgkLazvcSdHXxrgaRBnsPCBPZKADad61QLmqm
xB9jwIJlrU+wAlPClNNZJncXYXB/ahavYufygvZakv/Hv56IUcud1HhuuVBfXzqnDx5TkFPGDaQ4
/zRuoG9bvzrvC5/Fyyc8/C280Opxnsi2/pmoIIReYUUOChQH3bUC05Jls8pvHJAqc4+x7CC4wvL1
fOoqPg6shomvOY2YwrPbcCD0OXhcK+ch5LfCda7amWQyBkocudjoKQ7I0BQeblXcVveRCV1T7HbM
fk16NvOVj1WvvewjLq/f4IIrr3zNEneK/NHspyGY6rfJQScLfLEA6RCj2MSFi+1rVza2OdSNG9dd
dTLBkWTlNMWpyttVJroUSDFSxhI1PXGxYTuIeTsjxU40X0SfLfoXQIRYiy4b3PSzcYcIVjBtFvd6
3bwjyhO6Z1OsMmA8U2k19LxMjOkXiCHCENaNxWGO5TyW8zjOFvyU041T4E0uC2Bbu7hxZRaBx5m4
WOM9koazI92kx735tkoB/6fo29VRhsHongh5Ma97sqms1EGiuGCOobJyknj08cCvb/YLFcO4lWpP
5Q1Ne3zfFx1cZd0w/+3pYM3VjjK3P6fajt05nufsYdzXsS95WYAQOj+ZG9aMuM9OwuNaNG+3iAGx
BWCX5+/26P2odSuSu45F4W81hITXzXvwW6jGirIbvGnKDe4sosgGblVwnTu8r2gKmWxy4DAVX7xE
+urRRu12vAN6mPXuAAKPTyFjTJNXg67/ccVX24sHdTfejEQesRJsTTK+CjxI/bM3Y4VRAgqG8w+k
xV193pOlEfehlZXJa30k0w8NnL6wiYYkhfNeMASDRrf2egzC1XunbLHRZJIrhDZv9bLF+dDSg++N
O7TRo5NhfBLkTmaNOnE8OjwzVVXxDx8Yv36I553Frk8j65ejK45P0QIF/tm+jzcvigdN8cq7EHdN
63qngJLXndqae79iV0SmU3Wn0TvPab2xm/L8QKV6GhO3Futgxf9SVOE1blSxusm+h+4XckNS87cb
nG3lDab45D3rI9/X2q7mHu/VjdIm3G7Bq3cIgrvEmLi9Ztsd+4LziA4gXesG59CKjh//FXEkswtQ
/lgXQ7rCjzRRne0nuInstbGZgxZwPvy/gQ1X8zRU8bqdhO77DFZ1UuudDnd8C5osnN3L0Pi+d4fB
rONdnK6F1HNIUxFn6tz8ZQJnccmFrrBtUHCh5+Hw9KesO3CQvrJGM7xk3tfOH77fAsHN/TkAxFQv
+IxNQ94TvWxum6jbg0JynMBwiwNPUPBDz/s79jzbrUeK4vJJI0l1AdM0eY9ONadB0aQycx5DBjaJ
OcOx7fdZpVMoSd53/dMT26LvwKaT8N3DACQ5rWYNYVaE9fV1Z1Ot7njmPVWwVUp8ORUvQBkKruLz
fV8j968Hr72UaQsU/yPQwyB/AOPiJoDenqahuD9YqVM0h6slUrIpo7jV68XfkA/lXKpY/3kADlrz
sdcuYI4LdF7MVpjpbkpWav/A3rqWepkQpBu8asZ8wPl5yBFGuDeut3eATG2w2MKXYaZYhTBEvc4A
2j4PaeGU0aKv6sSiWgXneq5w/qupD/vtlM08N1DahykVo4741X0fS9CbWmxwzGY2pxRESPd8zK3q
shMagNgUlVD7h98fe1hkHEIfOQ+Yiq/qIenUee2PmK0hI5/+5E/7pIolJKu2XEkktKcKRzm/bFQ4
27c+HX0XcjLc4udolV5yncGlshTiY1gEzsQHJ+lOvSyzqbhoIZZaFDtHpaZYyXI+ynbYd8JulVXK
XH/7eNvSHGHbnbii8fmx4oP7mcZZtLjP9BQ98YfTEAU/3Ouq9OqVh9oy7Czg8T/ZnNZ7TI9qe7Xw
sr/GLf7gOUniqXvrNsbVZ5lpJolIM1/C0DmMdU1cj/K6qxV9sG+cIy5RfByw3SoJpC2ATefgmsyi
8FfIOovarlMY2uWAk/3EmlBtx6uw7jzmBC2mFXTCBNMrsq2qzu7uhvIF4mHlF7N3Y30DcAHrv7ZK
gSnDZ8WnwTQID9GZrVDX9eDtr8DuTX0+TIW7KJcR8VxKsn7QdUepMvfTljh3EXKK9AfwQSxzR7qt
dxOBdbzQjaq9VOAK1HcwpF8+3wJIXNiHBCIlCA2LwQY44a/+KAHkvLFqziqp4zHvWpbHa3lEWAAT
Aug9AcSyUfg247ZljR1OIvlNdB9N6ImjFPpoq2KMD7mSjCfCtuwm5Dq/5Tgy6AawUV2eBMM0XC2i
Xd2HrOdk8jzuY+reudjbUbB3EAIoTGgRhhwuAYLohLdqh0slZNdwSs3EEdm2rFzyNN0Apush9HXu
gwq1+c/o24DjrVdN08D97pCzJ9lVrLkhQuvol4xbdy+3HT/hz05V6Qw3QNkcGMeBa8BiXZ7z2WXn
uoQLCOX94XtdWzroXIOTinSmrqY6XLdzhhyw+bUtZmF64AhuOhsH43A57FZcacKXn0fsp28WEq2X
0m/VAYmIrKMMGi+abpOgE/IHTW1EWGhaEJFWrfCCSxvshNUH7fgOvFXFRTunVUMKTLR94SeD3Cfs
3X2+kfWCB9PO5cenlN76oOG63jllN/+HSVxwf6VscAYZdnxShUADntM6Sy1JbWEyl77snArrICZg
g+cxHBdiguA8TTgFPmNVg0I9IXrwX7et5rieqIH65Og2RfRBxcP2XsLSaN42/wm5hRBuMfag3f/E
oIfuwoFpPxYLtHVS+lMS7+c5hJXnisw42yzy5Oh60r5dd9/lXY2L+I47MYjMLRLXdj/HnZg/eFKZ
6PAKbAESM3fCLQMnz4qCWJO+vvoH9/jDfixvLA/j/rBEWXPLEfFSX5rF7sFZgAkDCuw9NO2aHd6E
qmYKqlL6fU/QuFYpYp54AQNcZzdM8ogjtDE3TqDvWij67NJqaknhrTCERTQa35KltbC8bc7abuep
n+VFoa2qi4BcqubWhyMby2rjQPgqxQ8L0a2deluSrLzJQvjWO0pVR2IroBRo0HT1NoDGDjensFFS
3xnShfBNn3QKkJf1zb1CsYlwqNkifrDWO05x66ngYrNp+d1NS32/c6SM9KXlc3v4/47ng7XptWnm
+N7yuaciq9KNZbtuxZs2g/8Hz4P+KYwG+VFX3ojQYj/C4/FbaJPeecEOxopUacWzBoxbFmBR4sg1
hrEfQe8n/XkZiDQcXPSFl8M40z+v5Y0+D6ZS05m8wyi68Baq9OQ3yT6ccYhADKWEtfLiO3FvLjHK
gbVY2zqJzhz+rNXzvrEUl0sYfjeCSblv/GHecqsYTL0/ZMtm0UUIx/NL0eijOcs0XrOz7Qgtedqq
vX0Ju5B3thVL9btPsxWkwoTBB7QOeq0Oe7BfygIMnkyto4+l5lQkn1nk4IQZTnjXqUivK9haU1TN
Mn9p4n3HsoUDugf565HPxCp5xAJgQcSQRnt3hkU3vEJ+U7m5G4gWXZHY3AlTwDoGAR/d6aURJnvp
bCy/UAeHw11o3RaR8siFg7+LYSwS0YClRW4ruV2b+WS/VDSL5gqJFhmGZgehft6Sb3KCiXr7GevZ
/uehuRkxlUzZTVNHzJ8QcV17S/ghjb6K4zW8Caxa13eNLjI5V+RvhZelobBc20nM7YXDPEKI5zXY
0cb4euTUtGKB6YCOzI+tTdQvLHh5Nh0nlh8jN2v/aRTWP50Mx+ZiqjGT4VUkNfqqM9gClHGipX4J
6mlHRxVsrb1qrLOLi7PP5mk3GuYHUB/zFwUTn5V+auGIamdQwHJNSyaAlKyxiDa0Xa8QLG265P/q
PnJKBComOFnEP5S9tjmPrH3/xJ4aSCibQDovNY/e334yS50Hvjl80MrdzD8Q9/ElMEDIfCUKZDwH
jfKaMjYq/M0egTQAsMyOr5tQms697TQjAmdhr3NuQAQ+yNJfm9MG2Nrd9aJrXxvdD305i8xzT32y
LeI9masp5pcWwJYEpOGqK9dTocZBaHT/U5VGoIPoPjqQTun9v1U5B64Jc7upKxRBRCMkUURqeqpJ
3SkTv48e3KRZ9OdA3nCYbwE0XKHdlUvhYXIagZJridtzE3Z4yGZ46+HCF0j5qn0crc+LXkjKpRj1
wYl/DvAjrGoT/djjeV7nUWnuTtvj3Wu6arrg5IvHGfK8UJ0qHlTgXRT1L91Qu8ndHFc1moRaefXJ
NAqs3M2c+No6mwQUapJ5gKtZvidTzC+jgsg3hCE1B+aAqLVboTyCaJl+TAPRL+U+pbUp0bg1DXIS
CVy1y1qRkitTUEBPJM6rnUY2Jr6u366TEqC7Sc7FYPCheUuzN9BBaCpdxA6UZgI9a37L5bENyXLV
QqL/OdYWmCwBI96Z3+qeCaNt5ud9b7P9h2mM9y9em7g6LeDcP7tjRUxEj2y4oJBJ/E1DjtuJ8+uY
0xHThCW8YfQ8I5uJT5wuVP/wHESD822W83jE/thdsmp0k2vq5t6XjNmBT2+QM5tvdLhohdjbm3PN
uJheIn7xXy7f18xcq5L2MiBIHv6sC474ObMG3HPeJpN/BfxfX3MB72w/OB7N+m+9yyGLeDTs8T5Q
4/wkYlDz3J9SwLy1Sz1zQ93sdBFlMj2l3zdiuYI58K4iDFrHCwtRw1Vf3TfDNQrl3iC+jFYO0BMQ
tTNP+NTfeQhJR95A0IwTh/nV9bTY5a5R/PrPR7y5vyDJ9qcsDbKPBaUFeD6OQMIFh3Z5eBAkul/t
kjl9riAwmxLCxwvOfWYgMUDbB5RfBsB7m9vlKdGhq0vScQynm9sk01whkNMIlFftn0DXe8g9r/XR
iYPFtzc92SULZ3GeqiHswa/ekykQzm0bMAGU2QzdW4Rujy2d3/jO8RNtBgibmqssLvXgRncDWq/m
yQo+cUde9bhuBeqT9m5QxpsegkMvkHmrbbJL4LTtt2P+6j253Ftiwue0vvk5Z6LmSNiV6p8RqtM3
BqxXPDCL2G/vgrRiEJ5c4V6gWJlDwljN/iMIlFDkI8eob+Y17d7EqvswDyo/Wp4PcF7mqL4GA64Y
IZw3b56d/dYOHizcwRFJdA/MNexnUgOi8MURwxGUyLcMEHHcBun3dqK50UCc1JQrE22b97pTDl+T
zB47FjNgaghQ9wrhcvY7QOXdndUW8txk2WCQLAaB/bvtmaUH9jMUc41ihoeqUvWXI5dsf6oDB06O
A6MxeAyb1KIWBRTSj0ew7R8IZ/sF6SoKvXzej3i8hArR06lWmbPi3mzXtRAm2R+PjYRqJthK/FZM
QDV3JsL5TUAxU+IQ+VwvZcG46+eUew/1Nwb8RTIeasURjDik+XUQEOI+KoAhpBH+FobzVat3GlSN
8u2nn9gwBO+IsrfJG9w/c7YkrwGK/O17v5t/j/XQZb/8qkMk7h9jl91qV9bDozmCb2QqbdP54iOv
RcsboBkupA+p+/NoQZBul2Wes1tPJvAIodr7XxH3pPG9oza/uzD6VP7J7yFMSCTKdgc8y6kWNtq4
bs1tF4E7nfQW738zWu1erI2UlOpVuBOBrzMrfuV5Kxg/Pm8PHdrDMY9buSGzmNiAHy1AkSjx9Jqq
nEljJKNVHsOeI39dcMEkeg6M3ny7FrBw7Uwt8iDfeFEpEj0VHpUqksUKIC/hb0FR871jUbXNWjBd
xKksXAru9+zKfWApLBw3AD5ayeuKVzArbAtWWfTzmArmFzlPBXbHfMI0k+7ydZgu8JtvHfRmT0vm
R37hAX//bns96Jxbz8A/bUmThHfrIvg9hismzXf4VyCVlpkv1+cBLPY4W7JIvp/GDPCNC4xuKI54
nYZziCTFIrn8Xmtw7ED7RL+mCe5x9O5JAKWCEdcbL72zyuVG73377C1yXIt97axTbgY1LsxrgDY5
BKd+OEjacM6Emo/BaZJ1La+1N3fNTZjKnUk12NFi8tUwf06ttvcT5ghYec2DwEXVdKJj21ynlZk7
s9fcfXTDO5fNyRXOoNvTHDTIhMws5R8dJcMXnGP6TAoN0PfmV8jsCTq9892ofxi4cH7Uk1DLycBI
oOTcrP80MAjDbUNrP4U7TQjuEqsjZiO9qKIafGTO7rbuZz2tQXYLHOkl5ZY26wdvw0wrZfWHAvc0
6Q2CKfT3mO47RxF2QfZm6yj9qk3m16euXXtTIIBb5VXWzMHX6CBjPcUD4gk2SLL1sMidOxnDO/fm
vw2p/5tZ6RHf3HW8nsNj7t0Hz1LnC+gKf/kRtFt1XHqk6b9RQ3Hs4NsxffZIOF4eJGI8BVSVeBp8
Ja3Ew5ZaivSa7tjV7SaN/jRt3yUXIA5YMVGv7XWQ2IzjBZzqhyuaukJimtTuifzAZTyhXUUkt3Jr
eXPIAyaiwyuyuR69zPsp1CquqkkgXPLnih/KtrpikBFueJ0mI1U2WMT6ex8d3z0nTUd9Z2GnyPIh
2Y76dojnPx4N5cU08boUDTY4wcmNmiC9GlsG/BNXT6FkypkiPKCqWiTct0gUZF2sx79mSLc3a515
u3YSV//oVb2HT9KLpA3zatz8zzpJYNHCyQfy13iG/d4PH7RvxqPZOR+UrxI5eTdxgyvn7HxsEesX
SK1pxrPnGK/lYEFvj43jTJ/4e7AOW9ddPkQ7dOKMMAt1crfvAPmCrPeIKX1y3whKW5tnrm70C3sK
F3QmtVlpD7onGonA5ZZmoRtbBvb/CDbUpnTERjkjDhsxlhukiJ1HNsz7DoXlCxYCkGvh3Mx/E5Rp
Kk/7TN4kgSAzO602sJz16NsbkA+eIvxtzVqkjR99EBPevdo2bZN8hR5p8sUi6uDSuj32PByaFtXV
N1V4+z/OzmxHTmQL1y90kIAIIuA2M8mpRpdn3yDb3WaeZ57+fFg6R650qlK9tVv7xrJJIIhY61//
4JI0M/lW0FJd6s6CF47EGuLGKAwbAKWd8frq8M34IJc8ZEoBK+Kn7tE2n/QwLqimzUU1e21DC98G
5iTqg6BYC9YpvhdvB8YWfm1E1GD41Zc/Yz7H6NwViNSAEm072xmjYJvtjVKCVnFDyX2eM8CAt1/D
JIE/CF2+sGkL/Kx1jdavvHB6xCdpVD8WniSuKtSN5l2lZY4mKuntYR/FXi98NYo5PWZ6kjXPy2Gn
yJasQ98zRFO8o7nBrX4zUU6yHEwmH0DyVfkNpy0kXrwKEe+YhK70osr0fpgVPKsNPPEsflzMNqt9
Q7kwuahLpOThyoIduqiHoN83SGPao2sAsTO4XeDINp3FmmthurY78kNKD37NDKE3pghHphcSGubj
321DZIm6x5Qe7kHrrg13OupCfa/EbP0QE07FzFGHUR7Alab50MbeWH1PW93a23iAEX9euWHVjhAM
IBAQPnfYKSNE00WB4brH1hqT5GGprfInLfL8wq6Wxgd0M/GD0aq+OoxTGDt3UMK9D5hRxT+Lrp+x
NIPTLCEBFw1hX2URR7T1GHZvcj1wQMOhKmJ6E0imW6QFiI8Y1oZgTCXN4h5/NML76lhwQEO7cxYi
tIdOPiOjsuJ9YHfJPabLS+e3FLzpY0ufsS96gcuWZ9QNeyaBh7+I7JHJGZrh8MWTQfwo6TdomcO0
+zdUpv5SCURWj643NuVxaczunc4mkX41wSGWj0s4jPnR7eawY42iGdkVuh48CoVUt6ck1JwwbIHW
x8nC43abyYy9jpKfzZdzsMdFlN6pxXvWKuTBGHtp7FAmFC/A1/Gv0hiMnxWkPbq7ntkhRME+/27k
BXUiSYA1Wd5lq2LfibKUIiqZIp8c1XXA5YoYOhI17X0DrlDsahNSLkp2kUo/tbThgNkv+kcxRYzq
rAFdEDVMnS67qUBT6mc6hj04YLomjsqAL3JI+sX+qnv4UzsLGnZ2MJUOfqiRn9r0QY+/EdO3JzQi
EKv6CRLM6n0Dc6fLi7k7OSDf+1TNUw2/gbWUI38rms9RMhj2EdIifoONcMbpUAN91mwKufsdxbB4
B5nC/sHePqiVOZWGe7DGOnpvRWZfweTnpO7eRelYMr+BUxr4ST7NI4eQE6dHyw5tqm0102JCai/K
nQE4/qWsI9kfxEzDxQQrLPOHyCYyBSVfUPbPZuRU7W6o5+E+HdICdilUSBoowdzvAZlFaUKCjRdG
/bmoyJGUXdxPR8MC3d4AsFpHu8qUCatrQsuDRKNNdtj/FHdOUtTyiYSJqNkrYwVj2sGLn/lBxTdY
xTyfzcJUjKpttiKABXKVq/cimBh59MvQQerFwB4NzFjO7TnRpZf7ngkfLUVdB/Mea3L3wB5nDkcj
gq4KFcJr2R3Byj9AR5+pop3aDh/Cpi+6x9Fblh7Vo17gKpiIHxhcdChc2h5h/SFvgkC/8KMK4FuE
OsF2DEzxMSgZ424rK6bp1VHkBVDvCjZjL4IgOJs9IvMBssB9YBuO3hdIHO7SlEX/Tpv4JB3p1qHj
02lBmVO1ZQRfsnTqgUOLcvzlQDtYTjRfzXQwGOqKM+R4yk1VpGIPsT1jISVx+tCX1ggXFUb8B7RS
cL1Yp2X2Qgnq/YTgmKIS1mFfbxFw2fSt2IFGH1Qdhd9hFel5X2Hc6dBPkMSHPktqe1/nv5tPfPEE
3x2Q+097rJpxA3s2eQApauIzuQ75sJ3ytP012REgN5AQLP8ai0AWUF3wtmPK92VvOn21nEs+5XCX
yTh+jsM8QY+h+ZQ/cToXMP/hAYQPEdxo9wyNPBa7PkV8CjWSoe0umLv6Ls9EEmzB8dzPNRZT6QGl
IPVMn6dJddKNlUZny45LsjQpMZDjMGDCK5Og83gTBky5t00m2+rzWKZ8ZbadYGGJORqhB05hdp0P
2O1mT9By8dZX04wWZbar8ImguJJTd8gmnxmADPw8GUG4K0O4H0lRL+Gf1PMYPPCRQahYW7r3Ziit
/pgtLpVLoF22COUgS1JIe91da7Uc/Z6oSnXfTxqRgQYMYPO1Rv0wpmr5EjcO7LgWTN7b5iJg5ual
Jp2NnQzzc851eCroEmI+4Ip+BBy6iLcmZAHHF+RsjH4uUAH6hSUNkx0WdG/TN/Cqtiq0ZXqAfJO6
ezt2c3mYDEalOHAVzcF0Y8i0dTuL+ChVEMv9EEdiZYs5yVPXjUEJoy1V1dOSN3Hxju+3VKfAMsbp
hGwC0DiT/VOk0c1uyyoaoIfyEKnIMauyzcrqH/ADmtyzVzXFYzgjXz95Mx4jkF3ShU4inl24LkHy
a0HX2pwYbtJEAUx5sfmcG45bbTBUSyWrLVmyXd5FTrlrGKL+aHMG975ujbLZ1hokiRJrCd+1qACm
73UniLmIqdhSP4AKog7VwLDrWA2NpnIkDOGX4IhE0aFJY9qZyk6Kw9DLYXzurDJVSPmy+ZMece3n
Eip3kSeI5s4tp9A8mB0s102/hEwnMHhgYy9C1ImgUTUnT55CfNlMqbL4oUHC2AOILoOcbBrqHy/S
YbMN7SmKt24z15afY2B9mjy2zy3cSkxNHarlhvNratqP7RAuijEVWUolRZNEkBX288c2Ddx3IRMe
i9IBAv/OlB0J3hY0JNjNZYTIucCsGQ1H5rTjxgl0/Z1JCEN7r/AEnayMIBbycGKQC+rC9Ah13Ep9
W+gFwEb1MmYIhoTYxywn1HurYQRwmiHOAF0VkE0pwVKzBRKETLer9Rgb2yRtOdsCfB7laVqgjx+d
KXf/YfKA9ApQKAl9MdWT8Jcynz/yFTNNRHo5b1xrLq2DKHCexT5hkB9q2IblfemNc3cOa2f4xAe+
5vENfejnXln+Izox/4KcG6MXq40ZBphL8ax6+J0cGi5qpyrJY9/0yo55NxI672BM7dJspzAIFr8R
gi6K5f5cwoj6xQjd28H4W5VH4NPNl2UeloQfp6iFR9oNhCRDWD8xo6opDycYLicq99GlLm8ad1MG
C7ue8DB02CK0KUqfyA4Htsva8OymCBP4DUXt/HnwnO69qK3265Tr+ZhhShSfa9DqO40v2ipZHZHa
ZMSmwNrVuP2DbAXJfQ3j7YsdNW5BaVlaFaRrNm6WvK4nHwerAFyTcBV9dEfDTXeziBACeSM+G5EL
1eFQQevDwMGoXfgIblg8EwtWf8XcNnqJ59T4avUF451cc5rc44SVCR+4cnC20Nzde51MyEbI15HQ
nkwi/ESqoUfkgT0e1xkokz0o9qDr8OkeWjlVP0zCjke/nyS2A9gnoBDXbhmqw0RahwcuCMHopZuV
R4PH2bOhWfI+tTDvYlQyQa8wFQqcDw7c5eQAljB90PlSf1YyJWRKWGX0vWPXm/wMFPpHbcDv2kAp
DqcDHvTmd5YEPqG0KSZ9kR6nJ+wk5OqPtziS1JAmTf3W69v2mVSXBgq1WKyfql4KuhGmccWu1Hhn
78JFV+9jvH6EX1d9+BxjGPUPh7lWO6PPZpt22hLwaIss+1Ewr5sgnNeavmYZJZw6kTLYaoYS8tAi
KOaXCoUqTFg3dY7apjnbRrDsgZBsHJc3qsGNYmtbEXMNOYUejhQx5kUdY5r+kIblEHDMj+qLa1oj
ahaRO0+hDumFrMQTX4ZA20z/Sz29S+IszO4UtJVfSg/xl9ao+JZzvq3fQOnS7/C3y/UWI6Toky7L
ZDjW8YI6Q4faOxqesMdH1GCkeg3e1MOetGMxn10Fx5TicQATKVMSSzdpN6mv8zjBEph6rwsOKVPp
OwuJXryvyEoxKY3aFTxG/igPi7HM933djf3JRnDn7VRK04q+cPT0HbPSNucjrPkVRl8CR6PKTFIm
oThI7ByrS6rHIgwwtGD1mh9TdoviAEGLZCdDpHP7kqo+eU7beflpoW04TRYaynVMTvx8N5R1SEb8
7CxIkVxgay9Qnr2VFVXAqVC1NCGiGDjMyThKw4ODEwMzeUeW4W6S1JcHcPnI+ja10/ihlIPR7pEw
qoelC/PmoDCA+Br3dBaArFX+An2zGDejw4NjGeBLsOXExFtjDNTyUma9M28AEma4uo2B61poKbgs
vTHT8tDtz+ExBKn0bXNiwJ/EuSUpXIb6n852aRI6mAXdphvVJOl2luBd3ufC2AvkAj/NLBPqJEdb
/NsvlZMDrSjzOVjSHIJ96fZf1sDoFnZYU1EqyMJzzgu0SoLd8Qh5KnCqksj6Q5bWaoHyVHsQ9v25
Gpxlj8q8gCKLjGbjYD36fUQ5D4ruOu13T+WRcerB297XCBOSDVro+LGDPpwwFKrkswU2zoKbBcMB
ey7j4AHhYYzAM228p9bKsumAIJP0XXsd0cClqd8bVgdSZRa2F/lOl9V8SUbT9U/eGE6hP48ZGWIt
lu/lkZ2K4svLLZJ8WZkZmUGTm2YsLY2JSFzAIolCxmVsSp0rDpUtHZg8v8GifJWEAnNwYm1nhN13
TjkNLL4cOhM1VMRoBvOWHk6gxRDrR9pE3lPCSYctDGfKN4WuqznHURDavjFpoAiwiVH4GnOReIfm
Vr/YwWLBdRdVlJNT0ejnLqrZ8Nuees/Ia2SxeOFUbOUYJHqMCbwsFLslDSoAN7vSe5NBFWSnIhLO
tmcYAyBpmuUL9Ro13ViaFhq3lh3rsDhifsosttPNMDNXG50kXqvpBgB6GVQCSFbG0TaeIABvhoAU
pTtRmVm76lCoKn/Q3miNFYhjP/GcOVYcxyQqDCH9/E5ixPU5KOsW14VIQMBfYjaTPXZdXXM2aWZe
wlGn6O+dKoYshJJq2JQJPPQHEAgwsbBs5afATYPnLlyCB5PRTXAnS7XoLWYbxuh73mjlm2W21Ax7
R2KcNnVm/ovYweqrEfXBpxnW6HJarbh+MQ2JSTIr4ERs3G4ZsAOvI2AyK/Dye3yh2X+FHKIfGBlF
+oCbHCmJ85zNik4IP4SToav6KYhqC0he0YP5TsPsj9cQFQiYHBWIozZgzyPER3m2c5u6YShRutZO
FjlEV1IGnSNzMmYX8GSSYCcX7cJig+JM6Eaa9cULYof+eU764Z3Iy5YdGyZ7Cw0/mj43cm1VEI4M
Z0wYIJC5aa7HO7a7wHzPakRBoWZRDHDXHMfywwDcBAUoRLYNPerquG92413gTpAmHcPBJpNpXr5V
bmiZ4SYlW+nfmpH7Sl5DYrwBxR++9pYL9ZuWpXmJugquPjY4d2WnYscPZmZyGDaFCNECEcb/hHVv
TTu44ni+rGYZ9maBAxLsHSCYDqcA4X12Ajv6hEd7+T6dYj6cWBbdcValaTKXieQdypzQ3iQsGjz/
KX0S30kFdhJzbHqH0kvEPWPariCGG9z7qegz2Dkg186HznOHdlP1ouFDgAgUgCyEHJ6SSrJ9XIK4
9jYhLlXOtrWKVb4dUuL4RmglX1Sb1Mu+ZvLSP/NTp5eGcwpHfqP2AFOVIzp/QWcAsZJjTPG4HEae
uVzaT3g9MQ7KMrf62XqDbjZWqFxOjaxHsgGrAxKJbDqj24RrKsI2EUEeHxpzqhgb9A2ZHQBDon20
Fy/+APavnEcWYoZZqK36wLdqh+ONaQCz9LCHZg1+6dShb6YjVjD81aH28T3GsCDRCx54CBlx9+fZ
IrYCSQKDxdNBJ7tmGLtk3+JlG9FrRcOjbQ/m6h7gRg/LIgz3fRjI+UO+fowgFQkNb1V66oMJJQRf
A6dK78LGzQTWOl77ZWAKOh1yxPWPOWcDOWoFebAhc6iSU6Ifv3V4Qv+LVYK8l0Yu8TTSbuBuQwl7
+oyEzcS6uSqnE7ZEzrlpyFrcoGiBJrFQZLFeafmdbxbY6GcLqiYVFCQksE34lfq9sjNR+UMzKCxu
OJu3LeqiEw4UQ33gz6J0044T84LMVpW5E0iK8r0r+/lbpkdA7mWIvHBn0wzn38BnXR9t74ruiIYS
mk7PEEeohf15EAOQkuHWDiWKdrzvjNPsDPW9Fa3nA7bQCCWyUXzAgs18P7V29tNgnXxt86l8iGQ4
r3qRgB3UCebiJwp9c5UmWyBnHu51/0a5QYodAxk1bWbOrzuPlT7fZTLPno00SZ3tAkE42Tga7sEX
LDFCZG4EECNLw5cZCH+haeScYfq866ZqfJmSZOleSuZ3CKa8pvuUA09CEiUA9guUi9E9wCcTNbSg
gp2SNEjtbOqaHvQ4mqXRfmNSbhZbe4zr6h6IozyXlFrLoYEnY/uRGRpoGeB04c6TT9E7ShL7mxUG
FKLFAo8E8nYHG24xk7rDR4fIh03NoKkEYRZVclgWb0ZKVmTU0ZUyPdZcVEgqZjbAaZ/TzbELlK1V
PXmFTB9R0TTJ/VhlDtwgM4eFlYaigDacyNB3gJUrqslhHYzW2C++w/4MzbpjxW5xgjajxBaiVvAd
660wea56p0n2ZGDYhd/Y3gg907XrR5Kb63pjxSa/GoWNbZ9tFx44dG03O2RWnkVnsNKSEo5cIhjz
RTubXzq3Mv6hMS94umOp380ql5Aw56RRG/wi+/h9HS7tXoTT3PuZPdH8L/bQQoUVQbmHZpc8W1gc
4RFVltXyGNe1IG8WjQ3Jb/Bww/zx/8ARVEYXd+NJuUN0xpez0g+DHQfeZtHzZO3+jx2IRkKPzU9L
MBCRZeVFVeC1I4vMH7EDnvbQ0c2Sf2qBpVAm1XysmrnQftZzYs09Lw7FRDresPW84iCqKHDw1cTW
lXZl/fM/PHGZhs7MfKr+hFO0SbxhKSCKwOS1aTlvuUJfs0vU5J+5Cg9K/nfhIJqsNqFIefpTjz/C
LsDtyI+V7T7OuMJsAYv0NyNYaC086kCG3JDRSgpzFICJuGG7ec0hUgsy45kQafKYLrxADZY0yJnZ
n1q9dPseI0z8sePh8LZD5BXzS6VxhXNtscY5iAsfSiME0Z3pSE590LznBYafRUTbyF8wTkAJ9FN1
hhL77YtaV58yzvcWzGZSgy7DTAq0j2MA/ngah8F6htfgHqRtGVvJbGZP1YVlEYQbP2/VsqvGtN6Q
auptq7G8lcZ7bWnh1/X/f8hqRvrH0sJmqdGN4iEPeY7tHrwr17XiO3Siw41s1quvE/4GSVCro/tf
1q5qUpmWTX9SjJIPwhXOo8Iv7uXtJ3v1KlpqnpYQMN0uXucAYaW3WkEHSywrQJV0juXYOP7bV7m6
aP64yoUltuhCBS1r6k8VaugT0RSh7zIo+owFV3FOGpiV1HzDje/hyqsi68ckvdQyNYHCF7dGcrwH
5ij7k8YI0WeE3z326Rjg2obe7+37u/IUIYdCs1Hwl7Cpv3A+73FZgiCS9CcS6myEs51y93AnmaP/
1+vYrAZTEHtj4UF7udlEBds5rBZWX9KKx3Kx4Y4uU3hjTfxtqMtVKCOF1Igj/7KaxaURhrjDygvw
Wdy7ZW1/DLzJmM5LnNgnIMHAvpHJvr7/156zBFGZkggBU+Mcf7nWbTJONEZE7YkSof8UObQZRpKl
/lSoEC/l1eQ/VSW2b4Ft33C8/Z3QcXFtTVqCpzAbly55OBdfNAMYFGHxcuoGQ1mnFOYvnkvS8GiA
q8IuT4OGiHhqeuqxIwMCVdOmWM6579Ep7FPTq+mrAsTEjOsxbHEyPedbxBGBcyzQ0cInyDEAZejq
euE51w4D+Qq+9yZDi5/75EBBmc0xO4E6mC3yg24WUd3YPv9enthbczBIKDSS0JqL2EHLy8o4ju35
FLmp+oBDFJSGJTLfvb04//7e1qus64UdmlSki++tSY1UMt6YmVrhLxAZY7c1hsg+jdXSHt6+1NUb
8pTnehLvRPyYXr8zE43q4oaaSxGU7acSkHblEt74qq/dEOkWRMcJJRWY++ur4BzlNY0nSReEXbSd
WwfPg4WmDhHDrZjBKx8AIKcJzErXoxnQvb4UZOcCAaM7nUIapHKT5SPGUP24ehnhXGhH9/irRt9H
r4eHa2fGHN3YWNZ//+IjcLm8JTVaVUYEFxsYwGqS97KeTsAlBmhizui2HOHtgTjc1bWZ7JQob6WP
X3m+LmCgQ0QZ2wyRza9vugqqONFdM58SIybLQ42Zr5t+9AV+N//9VXKpNSBBEt1BguTrS4UqwT0+
ZW0mcvoi7alH58XYVwmZ37jS1Sf5x5UuFk1XG3jH9Pl86ihCX6BxqcfCK2e0MvZwqrE3YTzrqv3b
38PVi3oMFgUJOiYVx+vbQxlHA+2i8Gjhcfzgiwl/5hXNi1sg4c2t3v4+M4T98fZFr70+yZkneajS
NS+NwhGwhcx30vEUIno51zlqK0MigQCtbm481GuXcpUtIed5lo0V4ev7w3SaFnWsptMocQMfZY0a
KR7+7afRu3ESXT5JjN0dTM/XLAj2FfPyNABMGLOJuQWMReZnO8fuYYdYHTI5N8b0cOdIyDFmt+j3
bz/Myw1gvS4ZwDZBwMJDLmi/vkMGSyg+4JOBYJdM8ewKFFvgKEvnb26YYrZ72JbmU8HOcCPO7vLZ
cmUidTh6lUDQTcH5+spTziCaFio7Fx3UQSdEzdHS9PoEA3Q3dpnfB82f28x6LU6I1aaf0951Lg6i
VuFhDLmjPJtlJPGVY5ruV7Y17ZOCQLMNTkL1vlelPtuoGXPycdE03wFJ9Z//89NWbOjosQmRxUvg
4p4rrFlDMmvTs0fB9oBHW0u0leuCsgf/pnbcfjBVhAJ59SV8+8KXB9f6ANacRJvOVELDuDi4MMQV
c6XclOVlew/kn8mHDmqc//ZVrr1SRXPGpJ8kHstdF/kfTUrBCC0xAzM9YwzffrDMHnNC2An30pmK
G1/m1Rv641IX250DxQoXWJGeAX6Yb1rQGPDSvJW9dOXr+J2fZeu1z7as9Yb/uCH02tiqd0UGY3vM
v8cQaj7CI3APVWYvJ7BhRlUdYttmV6v+VjrMZTW8vrI1u+v/XftirdhiHhrTDNKzZO7ki8LTWyhG
wLnCRJHIs72xRP7qdX9f0KH+Rj5v4p11cUGI9e0M8SM9uzPw/Ma2QyKnutT97JQloqGxXzDTQyTS
YE8UIELvvAwUOiyXB0fJ/FbEyLW1xDqkg3Ip7ziaXj/6RC68fcNLzvB9KwhYqCweOP6QbkmBRenb
C/fas6as82jzyf2Tl4VqZtiT8KYlPc9W9Q1xf7hH04YLldvE+JBP5f7ty129txUykaQnkRh5sXjh
q9SMCuf0DLxbnSOJyibRMDKjEOT77UtdW8GeJzxNiy20d/kY8Z8KSC8a0rNoRAXy7wXRu9Eol6MZ
rTOKUYcAlE2sgmknLDf9+PbVrzxXDc2HhpFtgd384iW6Avoj46z0bMaL2qdZ/a85A9w7dtVjzIWT
y9uXu/Jc4TPTanCGsgddHinWKNwZJnp2Bhnvnj2nl7/Qv9Zfq8HAuOV/uBaiXDZUum+S716vT9dZ
UsInKsz0tDPd42nhnADInBNj6f9ahfBhgmE4JqXO7yzTi0sVgekounM2726IHhdjXPbYRgwf4NzZ
h7fv6sq2qiUgk3YlO54t7dd3lZLsZOIVkxIp5CTP0FvdYzhX/8N7IjVtBUm1dq68pwAXbnzrE7yO
6ujr3HaYn2WmeBj6Vty4ob/yUnl4gAkctyBaiob74uhn2Jtj9Mk+MmLLTIvBSKvBe4atZD9hqEvG
V5MnaOZ7BFeIIbX6ERTSwryrEea3bulHfGnKck59JonpByYb/JUI3kDmQ8XFXqrJUGbj2zAzRsQi
Oj/rHDdQH2fzufUR9SfD1os8A1uGGSuJDTxghouIchN4nEFLxgTuTuWNw/HKd+DROoKiYFgJwHGx
YAbo2x6uC8kZl2UcIqds9r1icZ+idnx+e71c2V7QGKJ6Au/i5LjcyeBGBWhPvfjstHa81aRqHdBh
pIcOz9qtTvN8i1UcXJ4WqufbV17v4aKk80hrw6RHEvlkXd5jTwMX5HaZnBmRkh/A89jUqDcPSceU
l0zW4cadXvkyPKb1KzhlujTKF3t2GDGRN0ojOveKAUwJGvVl0ZN3oxy/9uaoxwF64SpTIV6s1tyO
4KJQmJ2DZTBOyWCPL8bYQCM3q1uV/7VLKRYHRgikNFiXKAPW5YYThmZ8Hhumi3UcNntYMngkkR99
412tdd/lu1r7DAp+Iovdy+bGmPtxNu0gPiOAMMaD6kT9xWbkjElZGcT7fEryd4PTVOH/8B2AoHCH
HgUchcTr3aweLb1gDcV1owS3JSWnr3kwPSIrrl/eXo1XHyanDumBVBDUiq+vVGZGA0vOic/aCGGJ
2KHc1gE+TLNV3iqyry38dQliyW+CG14ufFhfLm7Sc3yOcBtgCF/n37FfRDKK/uZe10SzvH1rtrjy
9ggdozASDGD+OumKblF4Z3kQKJk0fRFzYcMYT9N3JtSozw5BRx+mrCbUZ5W7DmQGBDaCkmR57zLf
NLcmlkEQK+EZVzuUNgW0XBSfG5ecmDPTbjSpfaKH73A73GrXeTUmsunkoHJr7NK5k4gRuhurYp2M
Xa5G0lQBD/igwfHWL/2Pop6zYpBuMCVnPAsHVPdG/k9F3/uD3Jhm2ErC1MZN2NgQOBgJfcRZt11u
HErX9hLgNg1wYv8+3F//gtZxJ93URLUtOOx+FooQoBK+5Y3ktmtfnWvJFd/2GBxd9nx2kHYD3PcE
590ZI2XUm4cpzj96Hr6Hno3fhefF9vHtxXLtO3Bt0lQxkbWoji72r4XOsw3klJ6JgfmxGo0/VGkS
HW30ajcAk2ufAWNPtZZgTD4uC1v0UC3AJpWKsZjGNxcP4u9EkqREnxdLeY9e6FZm47WjzgPMJoyU
1eN5F8smwluLIzBPzlhqVE98EvOWmLNuVxmu3JjV2H0SLbxpInnz3dsP9e8XKUyTQSZ57w5Qm3Nx
5Va05YggKD53WAEDjaIaLYU7+W4dQL/useqrc8SIb1/079vlovTxwmE0wgK6fJMQxt0kCVk9MEqP
tiF/jLi4bVED2FsDGcNTG5TOzsa3/wYu9Bvzff19cmW+TJu3a4u/TgusXESDWJWTncygL8YgoaaM
v7PtIiVinzjG8BDCO473HTYBsNhgpnwK2rZ8rIt5tDEoMUt8hge0oTfOMWs9MP76adpWPBhhOX/B
KBDnMTVxG/oZJ9GfdA3na+PAvg5gXqwqcCirziZFAvFEjkvxIw8XCiLZ2eJrKksyFZi4YmT/9ov6
ezPhcbkgxqA7VEOXH4JVTiUm9hTTZg4IKoZE7lHy5DdOgb8/bGAFkHpqE8kHcIkT6iLp8d+h3AKj
d86DQXDItkLew5xAeniUv31P1xYfLZzDXMeymaWu7+GPLbq3CGTHqZECNooNpEoOTs8IXnyaSfOQ
m2Le92Ep0d5H5Y1XfPU+aaYsRgOKPfpi2dezm/ct1gznEcL+scBib9fUHGOGhav0f79JehMaY3KN
QZcvaoZatPiK5WutF0b5CdkGsrci8AyJq7pBouEMveNTHbTVXbIIjInevvrf+6cwBeWKi3xt7R4v
rh5iKJVI3uC5JnKO6Kc4fQdpHWY9PrxwHNLoxpn3e5R0+e1AEAHddnmurn1xwVh5M04U8HnaQSQP
MXbOWDESi41PT9HkZIxwODW83KZot0vpVhWu0jr8rlMPgpp2+6k8IYeZmxczRFp7v0D8wAl2jMdH
/O479/MQjwa6s8bEwmrRdsmuSDSc2NHfOcaxwR8sOHTLGMONC2bL20WytZL9VHutIAbBjJazgG+P
szpegoJsk6F+GNVqi9ksgUJTYVvBXZ4OhN+U7qI+K34WSiWMiMk5y0r5EFR9hEudXIZqE8K7ekHc
muAdA5uu9PEtQjwDG4lQDY0aZXkIORexapZkuhw6KRYbZpwSBjeNwGpbVW2zbIaemSlKTTX8cAwg
u93oTNgVG82Q8ZHHLj60RbsQZGQ7HaNBzh9Sz1F1Y1xDyjpzESwVB3uXtQG8AKhZEWbxlZlPfL+R
rM6YgE49lPSlgURe5eIjLCqzf8DdMMBsZhrMZ7MZyX7sA6TmOKGMlnj5z4uQtkCuRDugAIC+19/5
VIUFLBPO1BTXgk1udjnGuqN8RFsy/KNCPXx4+3pXTlKbRmSFOMndxjr/9fVy7CM7o46Tc1b2ZM9J
7z5XmvTVwAzFP0Nhti/54FY3TtJrWwqkBuZ/tu1A2bpY+H3nkuAS1dF5TqClg11hr00NfKjHrrtR
KVy9lNKQpMCkgE4vLtUx7axjBW8v9JZ8zy6NLC51gjsMY248yfVfuvya1wt5LqwTTob1VPpjh3aW
WZNyO8Rn06scZBeNSl7otNShm9zuhwMd8sZ+tf6Df10QOBggEyjnr8oSXtUwlqQ0nWfcOBzEbyEx
OoHBfnFjW752Z5qWGPMPax2XrGfTH3dmqh6fgkrGZ4icWFAGst71FsoJYEeS54Z5unFj194Z8zcT
gJYT569jYAqkHU0u7sqkEKzeBTjzlOnQvvTNzT786qWkh28aZAmYVxfjTCyxsBcuouSszH6Ay0wT
aVUCbcqMcf3bX9rVS2lFkwNxjsHJ+ud/PMUCBvZCzjdPsSikj4mcxCYyavxIwpT+75dakS4MZhAb
MaV5falOqQn/nHRdGUR9bdHQJsfatuG+4Oklblzsyg5igdqvI2+4XfIS9o2lRRClqdixBDG5YvHc
fpPjsrZJIMYeOpwWHsExxI018nfLug7YgcuVwzAafcDrW6wyhOZ4kiRn7CfjH4ylasgnFh7tjTMt
uc/0ImAeowbsAlYs/mNooAX3337MV+ZDhMfy16GBMbVwfuMEf7xSbTacO5yfsISlBpIqauPRQElU
bKqozu51R1raSwhvBlu3AcLa1jLy6iNxG5gqzSjJixuv4sqHakMcoTVZAV6G2K8fykQ4HvJj5J5k
BqkT6MeyaZLS3jhRk/qqC5b9//AAiGZmSA55xISL+vqCHieTtDQlE0oZe9PhTnys+8XdJFWkd6lT
p0ely2ov0S1D2EGH7SV9cF7c5b9mssMTsKmOYVRRG/PfxQ+BJmfGucuxmWRZf9QENL4j8iD4X+4X
GJnhEWNz+HEXHxbCgrAlnS09J2437E0391b/HuKvScu6aweY5vhl9tuOPoiAafIMwxYnVQnAfnj7
yV/ZTGw+NVcxAeGnXN4vxuZliWw8OU8zgeMaXsgGScKyVXZ8C+26usqVYDLhMAVZZ76vX3LekkKX
p4RcYHooSNYsW9fZjabd/EONWD0NpZt8LOPeORLMfj8G9kCrV9gnFPLt6e27vrLVsKFpbpu92uX/
X/+SyVYUJ0vFXTutcaQEywa0EU3/rPq4P9CMN59AHaZbO/eVyzqM62Cf/V/SzqM5biNMw78IVcjh
OoMJGJImJVGSrQuKkizk3Ii/fh9oD6vBoAZFr3VxlVzu6UaHL7zBBg9CHfp62EAIKnRUVD2U8FFh
x346VPZaqObH2tFgIGSNlWOcWtpo8717wib3uDnnBxzrZcmhRJPW7BDO9XRDWIDm89xzegulDj0q
HmK02I7llIcbg67EFdASgORSRppRfYvpalMkrDBn0EgpcJd2aOaYHTWO+1Nb2cEA12nJUJ2gerSs
RPtJbdMnLCwvVqzSlSqUgWpdOza97G9EmyvzcSjVUg/Abky/qUQH0wTHPudCLEFd7AatVuELxurG
KCuIGmD4zIachErfTYbexKkhBDKHXoV/er/vwZ99jBUb6bMek0UMidvS1J/gd9YRpNoS0XwrbIrg
saKwE2+8TCuLy6fjhnIMEAM3MFNpNH3Ll0VwwW/LORZZYX7uoSvtcEHtN6qOK/OGGkqswe1LgfMG
m0nUm+Y5MmqemVsT5gf+NPLOKcp3VO2nah+jliTwZJv8T1GAetM+j5vuGYan9vP+hlr/IUSLPEja
Sl/Trrqwa7mhL4VZ+G6BkMK+roEu7LB78l10XZRjE2IhoIK/ddFmVhHl1M1/7/+K25VnNdA9ptpL
uHxzeEYEucqyK6Ety+UENw9TlYFrZV8Zxha+cXXCbDRuCF5gtpx6fS8haQjjJzAkLwECwI0UVLE2
GxpiQJ2CnsBxRKjiVIQyAiSW3xlIOxtBfalqWy3d+9NeeSSAczJfCqOYIOjLR4LhnEQYRkDvrAlx
AC1K81McSulfGIV2P2IJ1RdaT/rHEYduDyWBbDqgM6lrEMXCoNu4W26Dw+sfs1wYRSZ5nsbgouZy
/jE0LNh6cGWsR6QY8TAZFftgIhyzc+zgpUQd6P1XAaGQQmAqW9oMW9auP0zVlEi5jmF4iUnRXOqH
idjnda99H/yR0C9NsM6eTbaOgaKoHy0hORfWAnvB+x/l9uLjZ+hEQ4jpA+VfBgkItRdGYLbBJTEs
cc4Mc5T2MMlxmrk/zm3Yyf+bNH7GLdJaWX77QkAflXrUlRt9QHN81hQBRdkeJwMjkYB65Yf7462d
MY0sitIyeGXHWsT+qAaxk5yB2y0rJbcZyuFUT12LdDJanu8fCrQ+tRgQmRy1RcSRo7Gc2z13Smxg
ZAn/PnYDe0JLMJf1YCN6X5uWMaP2ySe4QPTFrrFiI8cXIgkuAl4yokmAIo1GHsCWoa73H6YFnJ7C
I9EUudv1Bp3teBRkOSWvS+XwA9qg+ufM7Lu/Cpxi/74/1Nom5FmkUTqH55Tjr4dqsA6ccmR5LhWq
Rwe99KWjhXTJRmRurw1DuYyqkkIwQU3kehgtC4zCx1bdc1CFi45WpMviaQxHJXgRhtJ+jeoEMWJE
G+k+d2Ul3qKAxsCpC/w82YeFg8QnD8SIyq/jxK/ZiCPyMeioFe8qMco/B0j/E8KXA4SlwkLXbW9a
IkXwn8hicrtppHKJAHrwK9LjGgdo5CIBxWD4g1pVnVq4wDQSZO8Ja2AkXSm2/MqRByQ1MIzhBeVQ
vCuoEKXDc4Xh8nDCog+Ln95REftR4hojg8CWK33fhSHeGrGSasdWJwM+GNRmcO8Ww+BguRaiSWAP
YImeZHXCfU5JhuxxbBzh0fgX1WHUY7Q7MMPUEc/MM/AhVhnG5ykxtW9mqis4DOVt4B+Socumk5X2
iHIqomjL51IuUxvPHmijQYAXDPhygFeaVICJxp6y/QILPMNrF6min6S3iGtIcpk8qZWoejRFMqSA
LTkWiMDLUmsdMMZEgK7OApxJGrkJPpEwZTlov0itdw183GiX5zizApOZXavRBSreqP1HW5zRlSMH
GmhumkJOowK6qGz5Ee1gNSzAleh9+sC7buDyHQD5mKg2hxvn+7aFQy488zR5qvGGcuYf80e1wK9h
JAezrp2DlDUS1yG+kVGEbgyk7QM6Nm6epch7oPC3MfBt/gJyhgrEXEvDB2Z5sbRqgfaBZYeXWc39
S9zV0tcexVBc11VbeOjr8RaLMjA3hl15hVUFjCMdK1CrurE4+bYW+m2V6FR5w6J5tlmUc66JZySj
pofY0X/MDhWneugoxBdttXFxr/RMKedRXgbsBqwA0cLr1XaMSdEz0WLNaMwyiXnRlSecW6lLtUKZ
zk2td8VFa3w8bSqUJr+BM2pfWs0hmTQ7lBIHpdZOUdi+lxHNxU6lYm402bxfNwBqKwuyKUK194Jx
cHjg6SR/jNvBHWiKbYRBa99d40E25yyAZ2Wx4aIJh+8prsMLphTmBSWAdp862b+yFqAL0SI5R894
qzO/cqJoI9g6XG97hjctHswwxnm2t33eZqdUj1wgiufXmvQYS0q7ceevDaVrVN1MsnM6sIswIBHA
zwiw2NYK7VaD3o/b1Up3HBKEce8/YisRDvkwnWTGIw9frqTfOzbgFJ1HLB4R5i9SJ3js26ITtN1j
cUIMKJI3Ts/KkLQj536kTL2JgvH1/g0KHMBauLiXMMEdL6bl/0r/Ca2pEJZjYgzSxoFZ2Sxzk5fm
haGulLaKGFm40paCS+Sg6m61w6e8Totv4LLN/cQ1uTP6EZmx++u6OihcMBKYGXe0DJRT4OCWOTjk
jhEK5nWnms/SmJM8D026HwNb7Adsaza4LyuhAmkKtWpkWjUKOos4y8SEze5MYrrBKGJMVShJWnso
w0i63J/d2iecoxFiVHJSYHDXn1AJkLAU5iR5WjOhyGPy9GNBZs+Et/GE0Lh0uD/e6sQgZnG/QDwj
3roez0/8DBbfAEM2qctvlg1BCzW4rY2ycuwI86m8z1TumSR5PYoUIVtoJWgMIGWnnqBA5/tiyu19
U9TG+48dZV34OSabkpR+MdQ4IIGfOrOcgRoUT70E4SPTnL/juLIPqOw6/+F7/TGcs4ghYzDM8PrJ
p9vQQaQnNJQTmknCReQZDfcK6c/732ttJQGj8TgaPArWEsUktLAZLX9wvFGf+p2qtMhEBIO+bztJ
vLx/KEDJBoIJ4DjIjq8/2lhC41Bq3fHwN5jnUpRnxHpYxTbsNnbh70bWdV9yPsozAI3+7i2+HOfz
MkjwqfDYHzlOez16H0MV955N8/5pkH3iuh6FtuSQIhr2s9YxCt31lJ4BKrUjJ1LXRns6i1zDRyAl
eTY/4ec1iVerGbBSwokWbKdK+6dyERSWjZfQwh/IzhPja6wL9HkNsDkPYZqbn6xiMr6KGLnlnWlO
qfYXRTnLP/LMFz/LFDHdPaqt4glfLjP4jlqig5uyP5Q5YAGAZfsBwcTItcCwI4om+baDZDoQeWQv
kXz73qAOLR9CMMPf0PNEnyg1MBr17DqX+70fyd3fiRr37Ummf/WFehyPFBlKGrtaiM40Zq44yHdW
M4I9GK34F15MKp2j+999JeakDMGfOX/lIVlcCZNpxtifVJIXqon5kPaJ747KIOPnWJgkHyTNEiCR
f6GtFhtnd2VzU3SFOYSKAIIWy2uiwWS5llGb9mqEFI89/4Wbhg31ntEYPt6f5FohbIYREOJahPFk
mte7W5SSAGemSZ40WeYZ25UBipiUjMTX7EApHaUdj1e/x55Nf9Zz7a1V0urD/R9xO19TmfHptCcg
9sPsuf4N6CplLULP0SUTpbM3gfHuMYOYXjHlnTae6tt7HtT4HBrQDCHVXS5tluk5JqG0qnsaQ2ei
W+mcJlX76/6E1kaxdf4wxEqVxZjA8JQ54ftQ2spjMfa6p0sYq2/sUOX2lUTvAcETwCfmDJBdBDoC
NSLE76wQtJ7dflCAuLwl3TChx46Se7cHYk0JXbZs8Uw2Kz6nYTCdxghabDQp5hvk1ehHjKQJYGU5
fB2bQT5jTmV+vr8Yv9Eb15caZVZaTgYhEmXuZThGVI8oWt6Hl24KmktBrQbHtjbMfnWSja6m1CIR
jwuE/TjmQUfem02v2YRWNqaflmt0lnzs0PB/xiJ28u7/tJWNR7fGRJ9ujjF0Y/FIhu0UDXasBRd6
Dd0JqbD6bPjC2OezMuj7h4I1AORXJV/WlpGTLdm0wVCPuwiplV05bVH7xtYHV/gk2tgW+sr2A44O
E4NnBCznssGfExaAiCMeDSB9v3WUULNdQZkxOfla27+ZRijKfUvyiqaY4bfPwF86pNYNSjsmZQ3x
KAJ5PA16g59y3lDtwcbYUb+XQLyM59CGLLPT43EajmEgC0p72CghkdZpzSvagNFXu876cKfR5j2P
6hCnbox/51x6KYZvjgEY15WNtn1BTtFGlR3nXeo/klJl+ww/OWz0AqM0IE/J2pugB0P5Ny2MGoFM
2/k19EWIwHVlBiYNiTGu9irePT7V6AKpsHDCMvPdn22GVJJhU42mJTTvoD8KDxIdr6TBzPCS2Thm
qcOUH1Rg2x8GrdiC7sybbXFM5ia8QpGBi19ebsYWJXDNd0j/pjz+prRaiDQvzn52pmHIazfyiwMb
ws1g9qH7JsaN/XmbTsAHpOBAu0+mXbtM0xQQBzbWR8Gl1hLZzWpHuNCQq33gOP6TCi8EWGMVb9zG
a1PWiPCBsxEQU+m8Xt2gt7JE0lPSCTm2DzX9F0+YzYyla3v/Y+77I6AUP/NPYVlQV6jaGojw/Q+8
nDfNeXIZEOI0xeEPmosroBr1Iu8Us/dorYmXIKY8OLZT8RlB/OqRZBzrp0j+8R/GBIJAb2Gu+S+V
3aIR8VVlFpXvNPCKbj026UNqRsKNBrkrDqUupzghWUmgn+8PvHwvNIetxR4DdjPXk5cD4yCUJ0mM
/Sgm1iGW81gUpHqX/iyytvhXi0vsV+4PuLyJfg8403wA3rO5f8sW/XF84L0gKKc2lYfrSIO8ntJj
KR81G33U9VF4aSHwgaU3F8+g0uSFJA2i8rJiwHTDGRT7gxOb7227/54M3E+oE6RUN59NQWVW73xR
e3UfTgFIWqg8JtKrvRtqQbcRQiyfJgYDkENTmNiMg2kvLh40wUerikLhOaGQHkQYt8dw8LO/RrmM
Nnpuy1M4D0W9b96K6qwhtTiFTm8YaC/7jQdOuBI/8zhEcE5tx/SvHKzYcOogo3UXDFL9l9TvUkQB
FVSR3r1R5meY70fXjet2EYaagJiBNQSNZ/hh+yiLFpMQvFq/3B9lbVFBBlMSoiikGkuBIJuynsCI
rPUQrgiP/pS9YXeeHSwdp7b7I62ctPls/44xuU+X8xlkxB4UeFmeGU/yqR3sIEbuV+9mpf6uPQlH
EVslk5XJ0Y6aYU0gaAFrLE5BWQQCgIYhPLmWhheEc/Kjbk7Og4qb+fH+7G6yBrYMGTGVEo707Pq1
+Fx65YQ0gQ3sYPHNzuDWhGGNzwDR4w5HSv3SGHXxL37i/VuZCPXAPSi/qgFWVPd/x8qU2TBEcPwE
esVL8R784AaVCjRuDzihvdZ4c1ArisA3jdQ6Nt6qlS/KpIFrAFIgY1oWVCwrS4FKRa0X0fV+kPrS
+OxXbYZZcoOm5r7p82oLGXA7JPXumbOkY+tBxrK4A/A3yfM0ihsvrdGeHwzzQFzauPSTnH3ex9FG
CHB7jTIcYB+EQuh0GEtS8tSjDBoKu/ZCJWw9Ydg4ZDPXjVFuv9lcxCfLI8aQKXUvHtwUNzbd7/3a
i4Qz/VUilHxKAwdLOqV9d/AG0c0CTTS/PCbV/MWJkCrdD51Wwnag7qpLU2jNDmhicQyM6N2qCvNQ
BBB0n2nG0J+4jmTQqsZ7p05lb5DD/Iy+098RnuOzo22wsX7Lr8T2uxpp3jR/PKnKqDlJIgoZAcqy
P/bQKVxd0reQi8s3YR4FIj7ABArMtzJ4XTwSoyLU5ilEI2BSDPMLeYblIW9mHTqhxIeiQ/tnyA10
Ceg2bhy2lUnS+KKoDXJghp8tnqREScosSUrZU7GquOSS3Z5p923p1S3PF5MkHAKPSpMAloO82Iq5
Fpt6xM3iUf/qXFzREeOXp97NpwgvvNyoNh7atVn9b4xCc40wQr3+dO0kEQ35kuyhoS53e5Lc+O+a
7mK08fgsjxjzYuWIH2YpLmjdi33f4ZEySnBhcP5sccrz/XiqPORLewV/0tp4t3oSw8GCmWWDac7e
PAZGUZnSiGsjCoMGBq5VHD/ycS3v/l2vzatzlR8xDK0HoCsy/TgkNa5XTxVmzAnEu4gT3zhfoiIP
0YLUi+a1gjU7Hmw5RB/eT4PwmOvN+AVIuUpZNJoggeP61cE0DSIlPAq7taJj4Mj1mb2tNPsaLKeP
BGk4pruWazXYF0iffyjqXEiuj/j8y4TDCSqXqaTBlOqTyPlncOSx+RaWaodrHS6MKvrhfShdBgSr
ADEbM7R0SBMZxz18ssbj/bVY+8AUddEfQR6aFu1iKQYSwXZKUtULZTv2Jryad7GUFuguYtR7f6iV
M0I2yLLTCF1R3YzjOq6kfpw8eQi7r1aELyJWvr3b6m357zB23+4Pd1N0pewGhAcSENBshX11/ZHt
um/zSWa42olVeT8F2S/f6uzPQakXeyUc1Gc1STKvzHRt41697XrPQ8MUnsntcACWr22WBnFTAcFn
PdvAeKB+F/2NdYTzkTKV4RV2ADmD4DR4nloJxYmsrY5Nh6A/sBP1ay+67Llrp+Fwfz1WvjStRQ04
JOzVmdVzvR7ZoChBlOgTaUBjnINaNKhKNcVnfIfijQVYH4paMHQMgE3LJ8zRp7JHPJYvLVDPSYsa
YxMjyp8KCS+O/zAr5oUQBOkaSoGLWXUqrVG0670wrHB8DbtBuKkUhh8dKdlq36xsYPCEMLBQA6Yb
vBTdrkZCkLixJ5CTxZR8CYjtPg/4Ljy1qZ1nP1R13OryrY4I3ZhWEapcJL7XswulLAqUJJ88pS+t
j6hoGS5eQbJLqRbJ2jSoNj7csoTBdc87CY+GEwoVa5m/NZ1UWhUtfS8JA9UdVGq+XYnpjNNVGf5a
wQ9K7+Y7I+/fY7InuYjnmu5S9dQJcb8CN8YFnFvFx6C18cLGOO1U9Gn0/xxqflX/CHgEoNwi6OzR
m1QbkUFKX/2HLMFGZSelsjpubM3VxTRmwA885tuYQM9gt4Y4ZnhO0ysPfVqmp1ZP01+z5eA5mMry
i0xw8t4W4/wFQZzPOD8IicunbfYvKsFEjB7iePJfgwjTkyjr6DSndBsxyNoF+7vHTbYJC2R5ymOY
wAWX2uDxZqHnHBTVGXNnBZPpRCWpIPppQdbvcmzLNqo0WyPPx+bP72gaYwxCgUli4oTIhIVRjDPq
R3nInbM+KO3PLmywX0BAKN8YWlkbe5a757ABdwHreD12ZZQdXgUJX7UDSsZLLvwO86cx6ty80YFz
9UoUDm5OWtTvTYzZ6Csj87PLTd+50IewlZ2MbWK4t3MdNUMFZ3mxU8fBn0lzVTPs+knt8ZTvuyI9
vP+upApE8AMaS+e1v/7pWZj5ygiL2qtSOz32Dj2RckpTokfZ3tj7axcXAYUM3xc6BpSP66HkTgfJ
2E+T19XVeAyKsDk73VC4Mmy4xzAstqBBa2eNfggQhRlnhQzK9XiYqGlBoOFd0zm+ox71VoMv3mMR
8tJphWp7mS8p9V5JGvHx/pr+7iguYkn0S8ni6ZOQYi+rvmbAOyfTXfQKaQDQP4lIf6sdOYo9+Gd2
fYKrYdnHHPfe6NDXSTgdxwrTUCypBuPv3inl/Nms60R1YznCBNYv9N52yzFqg709JU1ybJQslM9F
1cWfsylOKrfLofQf5TKsgQkZ6vQ5rjoZtcTRMHHbwuhH/yYCTOz3OLmKH5OYpsKNbJQ5XTxHq9ex
hyawm+xqQP+s7az8QZZDjW77/YVZ2QFUa+nAQgudUW+LvGuI88bE6XwglG8LdOxKJZUe4iTsv2ml
HKfHpm2j6vj+MRWLEhmNOEQCl3FXKVdElkKiAl/IZe9WZT6y7bgZDniD+QoW3x1Fj/8yJmJG9Pzo
ACxdRuqA6vBQM+aoWz4fASUV5KK6+mhIw/Cpk52NDTe/UYv9BqSSp5IQkyrr8oKHY651vo8/EwhG
nYxMyAjcGX2GDP/9ia0cKf03oRQrAMgLy8TZCSEbojoywHprqvBRTmVFwj4wk6XDOPQ0/IJwmh7R
Zo3f7g+8Ej1Ck0CAhLb3jM9cXFOouaKUY0BQUUOynn1oRqNzMH1d6w6daqgbOLS1fcoeBfkGsHAG
aF7fHHo2lGOF/axXIap4wVGvwQsO/ZjBhTisqQdTS7fu4ZUnhBYGgmWAQeYiz+JytIswAHVUTZi3
gIJ7Eslsqm6GiUlfKnszJenJyi0ENnJbbLHw5ntwuXvAH83hvwJec5nPjyMcyYb01ONOqc5c/shF
It55qW099tJE189mhtB0XscSQPuu2kL9rX1buEkzgxV0Ejz869WmBJwRnCvcCiL/YA995oGD/z6J
NDvd30S/JZCXM4X387v2Q69qGZ0kilH2eVDxXQmT1OcwNiiq4tEo5S4yOnREdkhRlE+a1eKo3oZK
/q1qqvyMn439Rc5yDcMm/KC/cwoq8xJh8SG8VLepI93/nSvHmecK4iXwIEAezmL7YecB+DgbUG1G
l8BVW8D5WoN3+8Yo8227WA3QKjBnqCtS5V5GLZKqFLzHEUU4Xv305HdZWz7gUBcAgDYG7N27vtZw
I1XiB0vHH34HCGr6hzpuMe3FkOACitdgfpKtCH9ECxv2n42MCd4+hF0qds2kWmIPMVnKT2nZ48ZJ
iplnBz8bccaM4XJY302psf19RF1fRT2vTMez3VR94MJNTXqUfjML3kMpRj5SlKDsGgsu68duHOPv
gx6WH/QoCH6ppZkJ14flhOe5j7D2vnLsHkZJ19UXLZCtwM0kc8zPddmrCFc0Wf7P/ZW8haDQ76R6
D5ePTNqmuX69g1MDeZE5q/fMISn8r3h61ZhPJt3ItaE7Zf8v7fbyKw71YfMi63DrnqoshJGPV6IJ
LX+YcGXjS4V7KmvjL6uupS3w98qWosTP2aJgR5S6bC/YSmmbaaXonlbIKkwwQ/kcBumQvL+cQ4JI
8wuoK7wzY77l/gjCZafO+6I0dC+SuGjc1heVfrFjC2GeQGC9/ZGeQ/j+7IaaCgVJlAYYcnlzBiDJ
ImPQNc9wMtM8E0M40bFXkXL9e4T2sdV6mw/f4tTY6EIh+UaHishy8a0BhtJpnBTNyzSIyxpuj1CN
RmJ5Vc2+YnvXHzO5/HB/g608DmwuKsmIN3N9LeVPySOtTuShTovbwrcLVpja7Hs761/QsyWUrjpq
VsGUPOAiH2zRIla2jm3MXEUIXNzPSyZOn01NoQepiZtXio9lEGWnJBrG9995vOoQBmibzmr886/4
Y+f0kWpOyZibXtIaSFqqFrieUNkSo1h5auA+gLmkrjkzb9TrUWJhOL5OdOYNBXYtjgLkRMuEdNAK
2oj3v9lNE5MaBgmh4ZB4QwIGR3c9Fv6FCJVJmDPXnYWUkpkZj7otokMkGdPZGq2RsnEm/tbbTnND
yY7dSeu0jVVdCWRm+Alfjiouv2TxG0y8GwOEViwPXa7iaxob4qNVKf6xsHvjK/SzYKtLvDZrSJLQ
a6H3IF21VPizm9QsMUk159A3f5VzA5vRKYdR5hilS2NJ2tej0+yTfoDzHETAcavJcu8v/eqs0Tjj
xoNec8N7T0Z5HMJUtjw9c/RjoqmMEpuDi21p5xaaFW/l//MyLu4ER6aCDb8GXsSNbnfcYX0c+63l
4RULSnoQIKirWs9dYaN+Y5V6u48SO/oICiJ1JVtu9g7UYnc0YoBn1H/dvlPtU4Q+7pf7K7H2wyiC
AvPF+MaiInq9B5UCAchelgzOrq1/BOeu7Iy2Czbmv3IlstL/N8ri1kedivdPjkxPTtALc8L2m+0I
9evQ629drg6XphfaRp3pNwRgueQoo/1WFkZXZqlwilAv8bvNk1vWWSvtSgvV/GORD+WLZqVNsBOF
Y+BvmhbN+JwjeILHa+kn7ZMat7n2mMii+0eIAs6klfvdPzA+dOlFV3NEicZUi5tdB2yrxmMqlIJ9
3ffJR9/szV9NgozPnmJpMJxyKR2+0NCRrNMQID7jhaXRWG4EfOUUJkJBRV1uJ1SPK+gLblHHiu+i
T2L4HxH0BaRUaHORMcDCMHCbHh4uYqCGvtXPXT2Q6KIS7IKSpUu9uPKsAa34GLES6mLF6BzjmEju
BGVCDs9K4uMFDd/OkXYQbK2zYrajugfszuVkWKFvnu5vx5Xrd+7zsBs1ZPRAIV5vRwjASiHC0fQm
2g6H2AzsQxWrNXLQmbxxB6w8mQxFmXy26Jvbh9dDJUaCPSsiXF4XROHPxOiHnZ2VzSFDSewJw+Dh
3LbpeKG/b2zF1SuXwQxxmHVh5ox1MckkqyoH+KrpwUKYDrmhotM8RFuNs7WlpCE6o0cNAGNLhoqZ
TmMSofzh9dOQfp8CBScgLda+JmH4+f0fjZsNK0jkN+fo8XolxShSIO8ZL7PjY62cRMUb7FTtKRJg
K+4PtXaRzDplCKMQqNIVvB5KysHllyX7Ixss7YJ+RvVqZpn6GJGBP6pDb3yzzHojtlpbSHjGOsUa
DscN1SeIUT6JkeX1LC2A/ywRhGX7yOjKgyYn8UamsD4YSQKqDASt6uIw6rWD+nHQGV6Ua/PNUBCK
S0p8NtpySxrpdihyWJmAEcUgwuOlQNEYRQaOClzKjppOD1U9ypDkjelTOQFxvv/Zbl+ZOV0GdM5F
DFlgeawNHZpAjh60Z/SFjKs8j3yWNvbx/ijm7ZGeWZBUdH+La91U8pwu9EO1jTWvD4zKOQ20MNQP
Rlv04UMGRz3dFbLTPsz76meONdYZI+5OfUiol77CfJJfHR2Q4R4HjUrpdkqs0kPH8sWSkEyM0cH2
G6HUbuwL+8tgIZm9U9CR+gUPXP3UlfgaHv3C1ClXDr7/w0zxgN5JRojHkiIV2SPmOwniai2FSDRY
NUnZ251v/gCHb8BVrsfkh2UMdrKzISX9i/S89qOepvw5znT7u3DaqtiTz3bjLunUEv3gympOIXpl
1itaktS7UGiruo/NkMb5QxJE44cpN/rk6Hfl9NPWkjo7Iy3gjO7Ygw/a41ujvvbmOAOSKiC/QNyj
XDlSoGtCV0/zXtsFZR7/SBMfjlkxxsC9uUv1p6SUTHmvZZWQLyp6lW+SIkOwai1k5XepqbXmxjO+
8jrRhQephc4UCdyNh0skZHkUSaJ5RMFTwxeEv/tdrkJeQ8pukY3jeBKryS40ndQ+GdQ4Y8rhdod0
kF069Ua4tJLIcyjnHBLvGsphy1yyE+h25oB0iJfCT3alN4eYdv051ajN10/wmMWhrX0d41WaWIWk
z8q8YeymtabRbZISd6S+/Hp/398KeQMjomSObCSJBK3YxQU8ZUVVD2mheno6tngXmLaUP0Z57Fts
NSf4ak2gWc5DjrDGrukipBgyR54kdGMjkV6yEsuKox4hFrtx7G/5Qfww2stE+cC9KVoufhiNMBCn
Y6F7A64zneeMuIEc0rGvnKfRkdu3SXJgenVNYhd7v21lsa9oaUHr1xsp+6JmAkaQFE0quseWkpZQ
YoV4o1E/PpeR0v28v4wrl5QKwgfSL2qYVDrnv/8jwTSssWoktdZom2fypyQP5GE/aua4VVZzbp5/
fGx4wVgaKvIszPU4XYt7rR3Kmif3ufNP2gWyC8KlfEbaGfjoYE1xtm/VPq0OMKktKDIxds8b+Lbb
d5SnBfw/HjAUEkENXv8GyVYrEwMrLmT+5RNhtb2rZBQod0U2SMGhkkbnnAKQ3MgD1paYV4D+ziw5
DxL6etiozLi3xGR4ztSpRwRN4gtZg7pxSFceNjgsAAOQetRm5ZrrUbAPKSSMPHWPfkAV0cVpnB+t
UwYf4CDK8fHdu2bWXyabJa/DaGrxYBPSdwNse80ryszwRuTFPkwiDjb6DSsLR+aIxQbYVbr0y6S5
6u08Tqxe84gp0WeQnW6H7GC1Ya82L8x1ykRiQuTNfCj6kg5cL1w+CcvX+qr38sj3nV9Or5qJC8NA
N3djwwF8QkG+3hhzZSfCyKMkOFu033bG88kcbKuoBk+ptOZbL884lUbC1bIrIreErf44wu7a+Gja
PJPFTKH9IajCLc5JXALYGk2HHTxondclfV0/ZWoFag7HF7ooAJvqF5ZHUj07rMQxMceAbrdpdcYh
MFCh28fz9z726MRWbpRlseIGQ1MHzwOW7J/xdqDjNUM2nqwUOfUDOsWl8kottSHvJx2IdkrChfum
wepK/ilJrd4kESrFOeHCaIB0qZF17NMkKfYZoXXwMbU75H7CYtvRem3t2VMgNKn9QPhadFut0EHw
phLCi2Nt/ORLTYr9xCRXAFuEehyoZFfuoFT9x/tHZmWbzU06cPt06jCBm8/vHxdtmFdakuog2RWc
Z1/SwJj2RmFbe3zC7Q9cVluSyvOtsvzYFCiRuSW7pYY4L8Mf41H/aomegZRHQ2h86HOl+ZEXOD5g
ADQcwlpMP4DcVPspb/KNfbZybGcNHQt2F4nmTdvVKNWm9Gu6oa3eWDu9QtLPCIzhdH89155ZRuAU
zbcD7lCLhLKa7LivShNj36hNioswfLk5m7GiembZmwEbFsvUXWXbkuSmbRlOD0bDnvjUKj7dw67V
fPGzDtAkPHLRdfKLr9YqCKBC6j+r8hjqG793ZdtxW4KunllMt9SitO+1uK1j2nloxdIoNsuXMU19
AgGhJXjI1X7qFYNIHff+Oq2NyxUNsgDws6ou4SVlrEWdPfmjJxVWeU5bEX3Qa2iUXZcozzyTzT5M
6+jL/UFXNvvvwjhlv9lTetnp7zpUvOPZdFmzp9LNYjlxK7uzD0NbfPGLzt6o567sOBOBFN4K4I0z
ofJ6r9d5IutdHY1e07Rawi3qqOEOZ4wtoMZv0vTiUM2uSDNA3uGfJQNnMioag2h3e3jH2JPbB1r0
llNe6ncjdW3/MIS17ilSNXaANpLok4xJg3rq9Mp4HGhVjm/3l3nl22LGQdfF5hWBGjf//R9nfPBz
SbdTufGingDPK9LI+lCyj08CCa2HRIoa9aDgmfz+KsscKXIsMDTCNHDZ7JmSREY+uYdb2MU+2mh+
uMO2qTl3hAWH+1NciRstLjDeLYo6tFsWr/PojCSqUdl4xYSGMeqQyq6qZWcvx5E4DlrpnxR0Y48R
Z+kY2sX0en/4tUyMTUUribuUAsUS2hFPoNwjtRTepPWIsqpWm9m7vBmyl0gqM5ljVBnxsbJ4NQ5a
lKKxKGIl+CqHphpvJBYrEZ5FDEkEC3MQXMK8VH9+bVLsZEzh8AxJO7omaB1zp0tDW7tNV9Rb3faV
I8wNDpeBcwUobflMkuwC4hINLC+Mqw6TCNszaVa7c4rcd5tWzjdy3rXZoUSBYh3DMb/FGQ6rtig1
JxaeGBqc7qtas6vTkI/BP50dNuqGQ9XK60hHlvSMh4qttRyN1n7ZIEQo4JW1Yt9KirNvDKXw2lhB
S2oYxWVQLONDlVJAvL+jjDk2vr5DqLXMYTPTnBu0i88I0CX2ixQqEVy/hKPaEaq7itHi+kcNQ6b/
BYnkrym1+09OHMKtL3R7/JpOtoQyq+z4lNht2zcPyERjO177pazxyvm97IpeNCGGMdUQ7UanrxXX
nigHHZo+zeN9EwCbOdlJMUBl16fI2Aear/zKHA2keecHo4XmLhaVStngyjNhk/qX3yrGr8RSpPBo
ICQ5ehoFk9ci8DN919V5C+Sjaf+Hs/PYkdvYwvATFcActmSH6Z7RKIzkK2lDKNjMORTJp78fZ+Vm
E0PIC8OGbLiaFU/4wwsC341ywhPFSnx0HITO4k2dcxxs6Q4+ZYUUWK/ayoMJP/FiaVEg/ykjqw8u
0Pc6LLFlbhaHpunCwFetOB0jz8TBSfPDOrLMnW32it2/mX6iXOR+Xsu28O7W2VipTlodKSh4zVFQ
f4ntXO8OaFPpT2qHNptX5P0wHOKsz6RHXRDHA1Qyuyu0pPBToiXjJ60YlZfR1LsI1suIOl9ZatDo
szkpfqpj3tTnt/fL3du2/F6uD7T3CKbIUW5PvTpbydjhKnSxcYP9qDR9/D3XUmUnIXnV1VlPyyJP
y5GnPE/GtRomTEVWW25wIV6KK4RnQukexk7POm9qEi14QOLEmfFdiun8TCDrxUMYCKt70NTO+ZHH
rh591ItQDKBKBvMraOOpIXxvXf0hLVLUNBEX6OyjVLIyfBzIBVLfjMwm+qgGY2oShuYW9hel1pln
Ecei9YPJSn8UozFMfjuYSnak4F4ACKFwqR9Nu6/rU6RT+TpwUyq2x5U5/wMWuZ4+pkGg7bHQt1YB
6KrGX5Tg7xxlhJmoJgipAJqKEUHPq6erHtTVnrzc3SXIYkNfXixdwVBwFdyuwtBq0iz6IrjUiCv/
6k09egcYdDQ8K0YA7k/fEwYDGbIIBFDiR7PsdjB1IHxQZBZcsmRIT6U147uhZfmTmc17Elt31+0y
lL5E6tQyF5O726HAZ/SBHkTBZYqRC5MWL0qeZs5xUubhqUVb+CwK4Lo4h+7Jm9/FD4y8lLZeURoE
Qat9PUTUwIUj3UvtVgAxqyk1H2K01A+UhGtfOFR6NQuhXT0352MryvLy58eXJjNeTqSbdIpWxR+p
zrhF9a17MYsgukrUdPw0tXbVhJm/9eklGsPaBbQPjeXVvqEMPw9mILBdsBuKZ9SDEdZBBe5bkmH/
LYT8gQtY6/Pu7qWZWzsWQWtYahQ06DuvVlaUbjTD5g9ocsz6ucJx+zwOQ3d00qrYuQk3hsJiaTkZ
4F0Xz7HbTdQaA7XDZb8G2Dc+FZpSPBZ1b5+aCsWcP141tipd9KVHikTLaqgpGGnlxUikAFRo/6p1
vBjB9w47hcGNU0GGDPPOQPKMtvxq7qwyjKbRoLSlD076T6gN8lwMMZaXVSPd77Oa69xrZhGd87Ta
c4bZuNAYG8Tg0rq8b5TaqXCcjujqWpW9eVb0XpcHxYjT4fD2TC7fsNqZNEhJULDi2mjtud2cFiYS
VNe5Cscj7ZiHOR+ObtyND+Am97j7GzO6qNrg4rzIBt7dM5M+xVhxhdj76FWNj6vtnqp+sgDuWskX
vdbqi+bkzddOhtrO5lxSrdV3ogdGjXLhg1FdWt0zABxdyttoJWf4n3ijulgCZln62Zh0/TGbm3/y
Rgv26qMbk0sJkdQe7JvhgvS7PRFTbuW4rWXZ1QqsKjjmmiFITpwybD1bOv147NoyT05dnJT6QzCq
7XDN8WksDs4Qhf/L4AxjUUn96VfrNJrpDUZcVEfKCAASNbc3vawt287TB7aph9x/eFbFaOle4zam
wzVmKu9HtO2zazNYXXVtoybovNLuEGaIqav/dvKp+WYJN74MVd9oXlW68XNNj+irBbf3axAq8p8Y
vZESnXqH9mvUudovV2jZtwIMVHi0SDOiZxPJl+9dahqfOsqMzzYbNsQhQ7Ewxsjm+vPb+3VzHTn3
UMPodEFTuZ3S2i3UXmZadEX8JdW+57PaqV6OwLfptThDWOiHQhDxx4QE5fT20BtPFXhjBoabiTHB
Ghk3tyIGIZFjwmD3WXfOhjSsfacNDfNTmbbNOza8/Cm0FDWwoei1J7pGWrNzXO+7ajo57rKnUL+g
hLfukcSqnvVSj3FiS9Iu/bioY0WnLIJ26KGXKl2vp1cz+wKG9s82V8cPI5ho5YBlY4uIWG0PLzPe
oHvOgfdpOD+LuulCFSY1JB6+XRY0OYOw7bgqy6JthyMDtZU/1JVaeuNQGKrn5mpsnlV1qDq/nWoz
81AIMQrPQSV+J4XYWieIraSqaP1S/VidOqMvQq2SiHZpgLUPZVuMx6Sagucsc1Rw3BYcUFEUyEqN
6B4XTvDr7W2yfOr6pjHRKKKfBjX8LoEJ8OFAPTAPr4UBWdgRk/kUEFTvnIONxxbcAvhIwBJsynXc
NDnJ4FghhjxFmLnnolXaBTUWnmQ9712d20NRtlsKG3TnVsELKLbWDlxsJOZUc49dPxof9USVhxSU
/PHtudseCvQpn+UipLOKxqqwJ4pJQtwxconwV6wYB+wQZq8f+nTvJC0/e71OdJhB9S8s/rvj3Mgs
QsO9Q3YY94rHLOyLowh087MuivZ5jEtqD0qR+Qq9h1M3qiDs9CD76+3v3TzOcGoX9gyVZ96n23NT
w17AMpZApsdN5htt8pgYuMb8vFWypD1N0FLz84jm/YIo4Hp7B0yvnA8lgO1vSCcK19MsFDt25mbr
kl1UtqjAAOCGY3P7q5Q0n21ukfDKPTT8BOEx6oAxQuWLHXTtI8V66yI1Cdnk7dl4rYeuloQeLJnI
K26bat7tuPDaBjyQBHbNXQ20pQaP+bM0zPxHOU7Kt0Lr60/DZGfFJy0ZShAVtdIrXjhZyUQ9piEp
dbvO/jSaTvJlpkGXedhziB/wj4bCL+Ze/axXLpLjcVHX2M7pUhg+yBG1PzhWNFFVEFVzGtC4f1cZ
Lg9rLasW2eY+sV+AWmXmVa97BwR7hD6WH81R+x1SRpE95hCrfkMrHsj8M7s6wjpJXW80ZyTIM0jh
/DMqvZ+Sqa5/iwSbRr9s9RJUTRhEpg8nMtGPaVEGLTfjVP5oHbVUPXAxNRWfRM8/kBqK8ismeeWj
DPBSfgnnMT3mRju3j3U7Jr9qzOL/jsNI/t5ZkPsjcrMexu16VOHkYIHD7pRm+kMbYvs4NXbtF0Y6
P/zxSDYED+i88HoWfODtSP1E4iSJg66TAQrWHKADFHKwD0U8mh/eHmr50atNRhmOCII8npL8Ok0p
2prWruji64BJy2M3ByP8labcOUIbNxl9BXIh0CS0xtcPIu5YtGh17EStOuj/ZwRp/IyTWXwqAOXu
hJn3XY/FGoFjSqMfXXgSltvJCxBxjGozxFBduPWPVirz9wmV67/wQaGdVnXyvWyq/IdaD3H1ECuR
BL4t9b46SsMJvr89uxtXB+8uM0ta7/JzVlsmMoF/DTXxCeX65tnpZsvTQHyebIq8R+Txta+umVk7
S7q86OslRdV1sepULC6P1QQ0LmbudalG1zosimPfIfMd0Fp9Dvum84FGhl/+w0ci06FQpqR1t95C
Smn2c8hXXpM4psa04CBeQrXA2h2hh+Bbzp6aPYMq1J417tbexbqRwA+M7GJ4fbvS3IUUxh1mF6E5
ZH30wkEREGTkp7e/7171hR1FvkLi8qo+uH6HJ7QPOlubIFNGQaijHZkOnxXkmx/SLjBiz67C7INA
4e9XXQTjpR0qBCatFgboUeay9rtOSdRTPQ/1zkJvnaoFaQsqgM1ONH77/aGWDnnT44PWaWr6LIUt
zxIF3Kd0TvdksDamGhQG9wSnBxzqeiNn0YACeIWluBYNyne70fRTN4txp667cVwQdmQpDS4LqAir
BYUoj6+cu/iAaDw4oz4f4j7wJyWZ/CC1RjCMAE7eXtyNOYRKyjNLyY8W0fqqlWNBPb+DLlmYWXYw
rFA5WyqAekvLo51bfeNcIn0FpAU0FyOul0trlEQo+Blfq6kVj0Pi9M9zjNyFnxH1d6dClNqeiM4S
MK2uApLCpfVJBQr9l9WEVmUTqaHKCVH0rHlXE3m/tLYzPdKwUK4R9juPptU6wgcgKfZs67ZmloVc
VMY4OmiW3O7OQZstG+NqyoiVnp8NO/421KL8oNX1328v4dbeXJRtKGPwVN45w+O4oIDI4XiWdDHf
g+r7oTSD3EmjtgYh6AcZjdISVdrV1wBXlfpMIeKqtsB3xzZoo2OkG41yfvtjto4Aj4GLvMziML3e
JMJUCxRd+Zi+G15qytBnA+mek9FlceN1Uqn8uBmpfb896tZaLfLGxBvoy7BDb9fKKiJXQgDiJhFG
8KGpZO47KohTqKx7RPHX23K9Jx0NGB8XF8zodY05ySK9Da0quxY8DMFJ69s6eQ8Ap/+nQUvqBejp
KD177ELjoFNvtD16GN2HKszbF8Wao29JMgDeteOg+tFGgf5LCcP+pci6dvDywqxqD+0Ney8Yv19+
NLMXXArNUMKktRcoRwi5uHzKrpXugHDuA/VIF7P640IucDf6ZmheLuCr9dQ4bk+wa4dUyGQRH5IZ
+Rs0Rarjny422xhfYcqpgKSpw98udtVHY9R1dXZVZis7seGzc9Oo1SVtLLlzu25NGzV+qozEQFxD
q32FFWqitVImV1vY5qHK2urY4Ku30x6/PzOL6AIFcID5FNvX3cB86vo87JLkqnSRhtNLV8+4Q1ih
/T7oApeksBrV5ji4xmjuLdiSg91uZjpShAVLnwjK6zo3tEimIhs27VWTGhbe0dRqjj9ofTMeKgCH
kZeoeGlKkiz65mfqsZblCWVUflSZ1n8pMoTtDzLpYRnymlo0m4Y2/1XnnQo8vQ5DaMIAosInt4yj
wNMU4f5NGXJ8b+I5a/mVI433hhvFn2oVRwyv1twGcdsy10fkatQMNlHXOdbRDjGoO0iUv6YzzbVi
8uNsBhNi4s6S+c3YGo3fqLh8+U4jdEkhNTdiv6wU469ZLw1AX9i9aV5STiSARtY4j05h8sd/vi1h
DuOGQcwK5GxVqEo0J6AmoPE8Fl2C0cJcHbWySvGDTN2dy3xrw1AJWxBm8JNAta5OQDBFUuhjfB1r
WuIpc/TTSJvMx0myeWnqGuLH2I47Z+H++WerkNYBqGNodX2FIC6l6nVKmKzNmvrQTlXsKyWqWs2o
iUNZjnuSb/eFPxgZJHRouCuLfulyNv8FwGnapisKs0gwrijN7BCnkfEraawA2fhSpCnWP/Qb7Mkt
5FElZfulhTUAiLfX9D7+WGB8hDtQMZCnWEdXdRKh6R4MxB9VUgT+EEzhZ2rR2WM7yfzJ6pT6YmgN
ZhewHve6Yvdv2jI28DeW2EaLZXX3wJWyJk0ydpGhhZwog+25gTQ8E43Onc/cuuYWDgVG8uzQO5Z4
KmpSnJz9FChzcxydonoo3bzbubc3NhCR6lLqXpj87noDZRPW8dlspVdN5H6Z5fkZu+PIU+px8oFd
7MTi9zor5DuYsSyVL+qP2jomwOYgFdgMJ9dQ69EtCafQekjQ9/3sREUbHJfbYDyYYdubRwctYNjh
dSqehlziSRTHmV8IGFEPlhTS8oModh8TJcx3OBKv8iar+5fK8tLBelXpvWtkhdx4gMp4y0IwR+cZ
+AtIGDoCAL476cRPeLmGyrHuq/59GOBv5WN4iH9C3FfZ58Vh5R8Yxvn8aClxCdFC6UacgRsD7nOc
2MdFoCg5KEPsjEy4UpWXjPqXuILAxTrHcRakeYCY13hEErBNr4LYpP3zvQVZzsaAETrlwmi6PcYW
lYx46lkGtXCzz0ZuuJ6eGNXeE3qHtl+y2+WcIl4OaHw9kbMeV4tLjLi4TjNO1xh0purh9G53npOK
onmkLVuFPtJepvrRrEpD+HpK+8JrzRFFd60phtyrxCQDP7GV4iUIZ0N6bauSto2whijptkZ/kOBq
S08DUJWf3F7hzk3CImv8cJycd+QjsMQmq1LmReIs/pV2Rk8rcrZ+5v2sfzJxSdI9FQu+2FPaKE6O
qTY6FjbwwmwPbebE5VHta0uDik97lyqLPf5VNnqOs6+cwoeyNGXn5bGqfK+rOPg7rwLrWbUm8GGo
61if0bDRf4LcdaxLV7iV+xgUM+I1FYXP4DSl8/CtmaNceFzi5XDIQpHII65Upvtkh1QHvVJK0Rxc
GNpfiLBEepqhMFymNFN+O0FhS1x9m+5nXg8T51dMTngc0bfJPCobsfoOP/HxLxWjD/fkBLFjEhdM
+l66u1EdI4thpfkKiux3r+xkRWCcnca9NO2oeSW10kNiNKEfKvn4fqkTPrttUtIx64p3ueh6YHr1
7Nt2vyet8Xr3r48uaKcloQLHdZdzUI3T81ROSPjFuW4c3XCIqkOdtHXzPLtjzcnSojh8TF1XJue8
IzrwyVLTGC3KsTG9rnOlewamFUwnXZfJ1za3a1TIw64wPZPSvPNE22Tq/1bUJu4wtLMoe+dsly9K
b7YZxNIZm7g2bAaM6MSglJ+q3hmqU9ml8mee2Vni4dutlu8cZ3bfWTOKMQcMzpoPWJUnX50K3qiX
ZEaa85+NLb+8y6fJF60tE09oevstxjwvPeW20qmHccIlzpsjI5efLB3FNW8Kpqa4DhOmhLKNe9jK
XDDjIXMn9b0Ci9KBPMQ+27lMNgIfkosF2sMxJzBYxVgDhnHJPJbuRVMg39a4/LleR451kCp7QKRt
fYiIdHdG3dp0DIuOCspkNJjW7bmgnJMQPSTnEgnEWBML9IZMc8QLq55uVl9mOBi1gd+1hKOKVslH
W5XNWW8nbSfw24hHFiEV9L0Wjgk6H7eXqR1NeULrgx8SjPpB1un8jCBcd6QXZT53vYJdlZ3bJ9Pc
KwRvBCOINmHmA82SNvX6FrfBDbh6tWx2xS1OQZsoflKja6IMoX5+O+baKFfyUNEzpBLCUt+VKsaC
VquRScCR6dh9NKgnYKzlyAmVCB1v0YOFI/XHJB6MzLNrhU5mrI99/LmXYv6ua02l1yi92rBlwzhQ
ij9GmMGCIYoBoq2TSa8LidMYShrCkXtxRJMd0zifr/qiFvf2HGzt86Vzxv0G1fwO58W/yPMJgSJY
U4mguQVw9vOUus3yevTudexTG6K3GcV7kaC6EXXrfCG9dhyylDsEnQlf3e7qSFzCIGvHo45fDdFt
7ppgV/hXhgfYuDIB6w7Tz9GMx7+5i7pP7Buaq5ihqNCBI71DFlENzPqBaBMB0cCuhv8hAqrRzLMT
cXLGhv59Qk66V+ne/PVLNku4jerOuk9DOVmqeMGKC1YV8hM4UnraZpK1gATU3Hia9FB/b2lBeMJr
S3kcgxA/efJiE4soYTzLxM38VgzivauP4jQ7vfISTq18AIsivupGO56jTKQ7a70RFsNX5UUjdwaG
us7+e3e2WzcCcsw9kl2SOY/OsjLyv5NxTD/HuVB3JmnjKAPCd0iuqJ7clxujtAaJ3jGeBkXuV2aF
eu2XQ998CHn00z9PikH0cf1Ar0fxbZ1AdUFEHh9Z4jKNfXKgBBUdwlhLHmZzNk9vn5mNJEaHUYrl
CqEgSNtVvlSm0i0FXisXGsmjr85afygnc09Cf2u1FowzO5rPYd1ub2C+kHAqKsgRMqAnVY3RpEGJ
6Iy7YHaISoR23/6qrdXitaMKDo9xo54692lTJcAwx9zqDyaR1VEgz+BhHv3nRVRudhSrFuAClihr
MJIRBPaYhcun4YDw5EpDeZGpA50gG+KdPb/5VQB1Kd+RbQIfvJ1FtZO0WfsU5+ZqiN/1AjVeqpbt
91yN9sTA9oZaLdgIBiUaw4TjpRXhCblkSmuuFX8Jg1g9/vla8SygwrhgWcE23H6VDQZQ4o0SXBJD
gaTVT3rjp3kiH0abS+TtsTZeCMoiC6OF+aN/ttyE/6qOiKbTEjAl7iVHcv/YGnPyHOVDcrDN+Xvd
R38bLQpQbw+5MZP/HtJZZXKymM0UGIR7gTZS4dRraeNLOZBLEpy2exCCre+Dtwtm5RXtvA650Eal
IT+VwQXNyOJZOEH2mNat8VhYbXIyZSh5BGd7J7za+kLkmfWl6kJdbQ2c5w/nru0DB/amkl6tqKf2
Ws4aZkpyz9d24x6BZQeMFEU8Isr1PTLBDFVbxIsuJW7eh7lCc0vqHZQcI459UnVrZ29ujYf3IyU8
8OP4f6z2Zo8uRj8UtYu04ZCc4k7Ov2VrfjO6TrvG1uDu5OMbM0l2RqWHNijh6lofIVZjlMmaBWsS
RdkTjwNM87grzj0p+c5J2ByKtXp9P3nQVttyLOM0z2EbXLl85ZNemNMzVR/rQ+/ANXr7BGwAvNC5
ovrp4tdES33dDzCtLNRnK+CNATN4Gqdc+NVYGIcRXMZZqPZEIoJXe+NE1XOjV91fuUwLX1Mr8Rii
+LiTl2x9OW1fbFu5Se87UXrN+KWrQa5CG+c4FTkobxcV7JBK7Q4qZeM4ojvBzlmePZ4/7fa6GZoh
kPYwikuXldNThX3CgxoL5dRg83RsWvPDKMrk+9uzvdzMqwQbVADvEO166qf2ioyKRm6WafMkLklb
oOg3FelHehHNTglucxL/NcrqyyolL63B6cVlsJKYfBzCnJe4dezV8QB46e1P2sokweejoUNzbNEJ
WB/DIJuNbqbECMXe/oHcAtpp6O4chgCGAKGoq3+ooXg/dsHo/qXWqWH78awDJauDP1YVIbuAcLF0
K0gz7nJpvSF5T3RCs2pSsmtn2dnVRaN/58hsTu8iYKfAXb7PWIWS2GGSV+G11c3x6mS17jl4Mz+7
bv4fmnXMKZQAwiTAJOvnV4IoTOoaEK0zRkAwNbd4yIb85e0V3DwIqL4wX4tj1PqJ6PTEbZxgEUhp
9BAD26k5Qrk0DiLBSHjI4tbv02iHeL41h68XN/CdxT1gudv/9dYDTlJHG43fqzGFLbVBTNarmdlM
gyzf2aCbQ1HS0rjf+Ns6GSm5PrMkZFM4MPD8aUpzP2uV/BKIsD29PZPLVl8fb0AdzqKFrt0Du+mg
NaWC+NylU2cMaHpHudiyT0+yVZNDjqblNxIw80uH8MnOvbl1sWAhSvAJkmVhc9zOpxwxQ5MuF0sQ
Ve65NPL0YMf9tNOA2ByFevRrOA2AZLVqaRip0nQ46gCPrYva4ImXatqe2LW6tSFJHBEwW3jqsP5u
P8buVdqtrhFcRGPOCJZpUQ2Kthsm1bPqTDYPgT3rf9Mgo5HazOpYHZp2Gppzns3mUrcah8qjE9C5
B9R+gNMueyPyymzOfyvF3CBWGefaXitoa5tRRlvKPFRSCGFvf7SmzdGomrxcxaBM19lpsl9uoelH
yx7V/3Bgsamy6OItajDrypU6KQ2ok4yCRpk7hwVG5cWW0p/R+R9OKWrPXl6We2K8W4uC5ouK9AgB
kO2sdhjIRjdqUJC7ikAOfglzwzOiYjimpvhoORN0BShZ/+HoLoLSWL5w195VplBY1CINNYSrrYbG
S1o2sW/oRfNrsudvf3xyEVKi6M0oZKXrnZ0ns1q1CTA3UWhhSDvBaB51/MCeUY9xCy9G9PTF6oxq
PgMt3Ut8No7VIkAHyN6BvXAHlrCTrpYIkIRXcwR866kNfjNekqMs+fZHbo5DDYxK2IIzWVcujDKw
oro1w+vQpJX0BlMimYQgxM+3h9m4BWmLLdJ6CMOh1bq6JaK80qbZGChiZnhx0mzuj3RFY49+b3Bt
1KTz3RCaYJxVe+n+1gdSWiSeRVplqQetziDNLqvFpfbS9PnwiYZWDd0E18O3v28r4iEfXsTouOo5
g6sPDIqkRvUOymoUJRa0lrhunQNkhTH3RDXNlDFlUdnHPHHzwIOagkYuJChJs2TWe9vXm0KvdoLZ
rS8HAocg+iI0clfMLp0xNJMS9n1uKNNzS/UBRsC4F51vfjkJHsnCAgbl+28n2MzkpFSQVS4wcdSH
kcr01SmwmgotKB56JjTwoHn4DPpm9NCrHi5K59aHXjr1TrVl85dwVEE3Lw7LdzQ7afZi4NA6l0xM
KY9rBIQBXrgZ14fCmmzrAWWm/rsilHryEF5OrGOlFmZz0oEaOF4qLJns/KSNB8AFTQ90ZclFeYhX
cwO0spnMNLikU5ydGlA6T3oyqqcFPPgfVhtMGk1ool0ge6sNmM9lMLgyZp/bSnQ0uzo5irHeIyAt
/5dVNIO0/WJfiUks2eGy5/4Vo41TEehtXYuLlYKgiuoqfBhw0QMC1ASYmSW/3j5WW/MH8o2pQ+GK
duhqOJdkGlUTmx6JBcVfaZCGqIoh8bQhzXZ40xtv2SJhvcCMqKuTid1+GfWJWsHDTFzEFAfnVm8T
4RlWUz0N7WzqRKKRqmOeHM1/vf2Jm+MutyKhCXqoazBhiSlcl1YmqRIKjOemF83VsafwMUgc1cPN
QL+Orb4XmNyr9i1Yv6X7ROeFN24dG0YV9HYVUvM1qERhHOOqdAw/xmIbxhjGeLYPkbO/9k446l6i
R82vHmvdX46NU5MHFTPgoVdSQxwgodjTQwdVI/V6WNCLxk4z9UcnyuTHaXYF2JMmBSmqxj1ysmhH
Itdn6iOd9XzO41NXmu3XoIKV6sP3bb4pHcyTD607DJeuBAT1kFQNenYDV1i4Ex5vPUlcWQY+TBzM
OzlcW0RVXFcVJWcRlaMXjwgk1lPlnmo7ofKco2N/idzUpf9Txee3F33ragZC78DP53qmP3G72TIT
Enmh1gGC0Vp87Gu9O+dxsIci2DqseD8uapA8APTRbkcpc/rriuTpE3WSPZhKo4BTbZpzUJk9Mip6
ulNXfP3Z69vh3wOuzlBTRVkP8QANHhu/liZuc18v5/B9OAIQ5J9cz5hEdMgAvHlaoCKzEtMpeXtq
Nz+aEiC3FPXGOwW/KrLRUYGXxpVR1e9H4TaneA5xjK510wsRmvrjKx7+Ds0E4lEUaGmf306yqNtk
iNCMuSjFUPscK5R/YCVgmJbtJUH3V8XNUNpq15QJACM3IQeqHLv4Oeez9N2pd3x6d/pzS5+aOc73
pIKW33+7pnwUYISlZUezdH0v1kTYdDdZ0zHRmM/ABQ8JCOXoxEE2IFTdlh/TkOqfK9rykGfWvLOe
908A47/am1CxpgGwegLS1kRvSuujK7r40ftonIsnp6+r+ZIAbt2zZ9scjPzJAnYABW79se3QSk1g
+H1NwzB71pEpvwg7GD9kZZfsvNdbQ5EVOvTXlzB/XWocjXAykiYD3Gq51aFLnOqgIlVwbFMj27np
toai/mUiw+QQi6yb+UpTVErYwYzFJVU8TqrIfrf60B3sSR8//+npowZGrYEQDAFtdsztacj6XEw8
O0CsyT1Fy2th6jI8LeYXB4ok8/Ht4TZCPsajwAioHOyHus4rmjaZ4lBa8RVNb+cz8mEBxp4BaGSR
q8eh7ycQaJZ+6pNwOoQiTp+qqgdIlKr6Thnk/jWh1ALzgEoIAHNl3eqzMhkN1cAPCWSXfHBL0/V1
i9wU2QLbN8bJ9OJagP0uBvPjzhwsAfb6hP576NUJQeQoM4d+Sq/1rGAu6PVt1ZlHxUzTd7Mjg9qr
mjkePErPEIhztdGvveU41bXPAgV307jvmL1a37s4Nl4DjEfQvMAXhCN8J2kw9jSx0BAESV1M0aHA
j/TciTk+JXiE+26eVY/60CaHbkAtfZyb6JyUUvkPW//VmISKgXtfnWoNtdUEe+SadqbtB0WjfFN7
xPmsPNF31uH+4XlFqoOj5glEnGn1+A1KWFNCgkiVVvP/kFIoFN9BjeYgWvTvCioJOxfI5vwSwBCs
omWJLcjqOdAjA60KU0TXIOmzkxapVLjiKde9RYwWh5LAOJoN91apqdF7s6ZmOyzKf2/vvq2vJpKB
DEPatQiY3h74FoRO0Yaw5fD3cr4rTWe9H6a0OCGr0T4aRHB7AmObAzK/KKaCD7qjcthqkgSZy72p
4gNxNXMl+zSJJH+0pYg+ZjiK7IRqW48uiQ5yC3BmuUFXN1oZ9ale4VZ+zXuUKmwpUbktRjX1ij6Z
SG2H4NAkhv7pP0wr6I4F//la5r+d1igk8k+w07k22DZ/G6uo8woRJc/SDGjWhvFelXrrladV88qN
gdq0fmW1usmVrnCiq11b2E9IpGLUfPg2WQEK8wEqkjBbUn8iW/aKbPr99sdu7WR0vtC+VIAG3df0
zKGkTO+WSzai4MYd4bAznlQVtaGz6Kz5lA9qf0VJ2T6FqIy/o1ymfyqGObIvb/+Q5aZc3aSUMhd2
HYZ1JhSQ21m3anOMsrEPrxn9bC9DYOGlkkLZCZM3RyHLBMaNBesdy95hhp3MoVc0xbX+m8rclxpJ
wv+9/Smvocr6W6DBcestnf47bJ1O3aPui1gQl4rZ9CgTUUaM57h71ysVvicTFYKr4kT2V05uloJ9
HekDFgPoUi/rwfx6IgrmxptcNqOnFhWG2CjMl8UhhbffHfpiAPwxlmkq9h51fWMZllIdl6hGULAO
jTLibDfOVVJxy6hdX8gIn+MxarFt62NDeUiIcUpCT637GubKYB5sZ1Qe1SCtfoRdHzxZZebkB2IB
FKnfntWNywdpEYqJGoXE+zKmhIeRFaYAVCZCeRrrTj9FYOl/a0ivfhxR/d+5Xbe2CpELBUV0EhZe
9+2GZKvYYog5GBq89KupBYgP9XBoP7z9Wa/RyXqzLOBZUEpki3f9MPR+REQVLLzmWZI5HiS56AeW
ZMYXnGVrdkIeoGYINSn8ofW2Or4Tk54/oFnUDP4M+7V91qcytY9avuQk0DvHb5FtgRCoHE04D7aZ
OQ2iQsP0FZS//bMZkk45qyMn/oCkd43wwZznL6UTTLH06Ok43YNEUcw9ln3ZQvWAhup4swK59yRH
JBoeUIKdZm8yyvIRdJ8benJQ05diqjTrnRIlfUUZtg+bswZW4rvN/yT9p4vgpwOtbUL72FaESEf4
MnX4sjOTG1uX+BcDQB3Y3F13wtbmtJynDoauMulX0NvWs2zb4uHtUTbeJPqGXJjcVhTH1vfU4MYl
AgD0XSqM1h+bStaPVhG312xO82fYh1/cMlC/vj3mRhJBWsRVAi6EduIak90NVavlJVsfnYXKH3Mj
v9T0gA8wSOKdC2DrlLHX0cIi86ROtbqGefSTrJ4BDU11+atynYE1TacX9IXd90HoFv2fn2p4O9QM
lgeQpvcqcpsCJwRUkgMRCPQJAuUCGTjVmaBgFQq9GX3olkry5e353PjIRSZ6CZlIOO96gyptyXrq
h+DSxUI9zlL7aUe4MllThTRjNWc7N8nG8tHKYi5hjnKxrqv0tR23EJToT/QNRpXeGC63N/+1afhl
rCc7K7hxbwHmpHLLO/kaG97eW6GhV6FSL/iPskYhQintC5jBPWPKjSlcnIEXJIS7gLnXAbABCbuy
aK82Ck2UU61RnXixpBsBgXabuTxWTRlah7fXbWMiXxFC5JqUa8FG3H7alAwm3kY0Wmtp1GgezuKU
VlhopSS7O7O4MRR9FaAQ/+fsPJbkVLY1/ERE4M0UKNN0t9yW3RNC5ghvE//090N3oqaIInpPNJFC
WUDmymV+s3IhGLBsni8XcxojWgZgpRmqs0X5+jzUGo7eTX4YuNSdT7amuRQvq7jYTesDCqgpqYuW
Bxa6y+VpCBXomOYiG4NrGAMe2wll5M+2t5J/cWrBXklXhimDppXr/8uytHkm4taLr7Uwl091pqLx
PEWxfdZnW/kMl8fGrNypVQfiVQ9HSEJW/IcyqPIvzY6wzkirdPzHttIlOdj4e89FkqXS2aelc9Nq
1aeeDsEkZUGdOK1vcr780K7qg4i8t8qf3gpdj9U8Wn25K3RuImOKqMENfcmv9YjEjaPNR72wvVVA
NcIKI0El/Vjvhb+mL3OElaetDRiNFXX3lMDL8kTVHbkjHK2yCYd9wzKjKvIgMYASaJMZn1Wzkf/D
5l7D0co7IMXZ3ifA82GyQy4JMDyQvFGjX8T8rTrrgFMPEu71B7/MbsAKECQQw/1/cauXrw3UyCTE
kmaBEkZJi1k9MgOhWdgfBsUsIl8bDeuM8u9Vs7L4oEi/PcJk+bRN/3QujZsj7JAXmvKkZ8FS6mVg
IMXvavowB7HUzwfFy95TglpkgGWtQNstLgwLpQLhe1QpNLyWikssUtGfW2uyIy8vIdD/VK0BvQK9
0MKgm2YIuPcD4+76zJkhPZNJ3niXJ202MonmLXe1UT7qyxi9oX8qu7Yw4msRT+kbaGzyGUaZOFh5
9yUjagWmn6LhhtfdqVaXgBNn5UVWFq9mSP0DsX8jcm21Ptq3t6cDVSCOHzYLLHmTB5VjnfcCJf8g
gYztQmuMn2Dm9Zf7L/M2w4MxAASJuAW//9blWitH5rwlhGkk9UrU+yaj8NEhEBWuCg2xtYm78Nmk
8XI0NNppqa5kBWRfUK8judzuo1aOyl5oWRFUSFB8Cqt2es7z1JSx81XKn3FnDO87UVo+Cvv9Y6ZJ
UeZlZV7leCWO2VEBtPdpadvBqgZDc0umj0BUp2hq5PQ2649NXFgPsRGrPqzj+OPr3zhgiRUluuaB
W0UfUMZq15txEYBMz9EWduT3M5R118lr8bF1+vJsgYI8GDrvdD4Q2EH5aR0EICO4veLF0NC7LaIi
KIeqPs9mhMaEYkzvRjrNfm+pv+amdy5Z2yHKmIvyRM/jaBa8t6H50uw0+iZr3fIyOibSGKJXYGVB
S4P80je25qXgeg/C/e6TgkoASgoS5XbijKdQpMihkQWT0+bvNWBpjiurk5O6uVLHK8p8nJ+qLopP
tpkUlVvW5vhpUcPyCJx8mzWugFZ1deiGQ38TLUJ1hK6uZAhMiwQvr1qzxh91Bu0T6cwpOpVK9l8O
M9MzgjJmUkya137HX9d226Ml3JMXrBRivT7ZXK6Po2Do72VjaDYupk5D5rXq0L7aH3tV1fhr5fXb
/7Uy7W+lMUSaB3YlLW/0sTGDya7ag8733g7iIufZQIGu6OeXq0w0SKOiCfm0wjHKABJgiM5pEvWO
f/+M7n46QCeIPAH+uxH1jeWRasPhigt1tTkb2i+UqH6ovaN6pYN08/3FdkIw0YA4SA92LQ03KV3f
yVNkZVoaZKOqph+Zk2RfVBwz1LeZaYUXjBCqB1nup+v9ZXeeEWofIy3iArzgbcun02edKbWB5rvA
b8sdFqoDL0xpgSVqJh7Vsh8Ouj+3vV/ESxGGRMEW7cAbwXdgnUOdtPSazXKku+6Ozag2T7bUSaBi
7Wr4sMjqoJ2bMsnj3wJFqu5cjFGnf3z9gwOWXYULae/ffFwUldSMpZPABhD9DKW18mu1HYDJVdFT
bPVHolA7LBeeGyA9etTw3W+4QgMBkdEIyjO21pduHoe1PySz/tTaS3dpLRPrkDhDcmlWhYdXTuv1
ZYb/WaR8I60bDj773m5b713QVSt4a3vrItLe6zqNnQArSzqaea9LxdkQzvwZda7EH3pdPDi1Er1e
ehC8MxBX8Asr0Grb+4hQcQuzgqlVhAGTry9l7rf2WSmA+yfD09A577TUKg+uvZ2AQZKKIc3aG7gd
SAMUAsEwOIzK5BD5lrqz3jhLdcQF28kdWAUVwFVCYVXNexmWYkctHAolBE8NKfEgZ7TnRZlDfy7s
I4nTvaUg6q27aMUmb3FqJYCWyloQcXKWEf5T07W4PmWdE6LmPOhHxix7IQKKEgQbGvwrov3lg2Ep
PPUiltKgkKfeA5KsIl6a2ldnSX4s4KpeH3Wpz2iPAUaiO7DNUaJ0qfSkVdNAFUXzwJjb9rE1Fw+U
iNkpDQ1xkPvuvUyacGs7mor9BhFXIiLSqxLrDaOIg3gMl1OHqo5fIS90uh9zdpdakZlM7HcoJ7ky
zVKCTHogFSQl9YLJbDYJ5UuHD9PBW7zd8xDK1LW3jsonUW6zG4WIHCetpyxAlZ78ksrzpHbQIe8/
0E6axTI6ZHRukJ2eERB8k42vsgwCw57aptllLWdOtRPZ0Po1+x3yYc3FQtLUlZRJ9029bQ9uztsL
Zf0NFo5fVPao7m0yyintkBKaySgNo2fDEMWv0yDNTynf2xtrZzJc4nnl4vqFts6cHnGh1///Zb3P
+qD2Uadlx960x+UuMlEYtMlHVNHi4W62j5kt2lPEfM/rQf64Q73M7zsrS873X//uR+Zg0kLTVvWW
zUfuFIEbq13w9ou4Oy3Ipl9EqWuv3rV/GuNMS1egCWyPl+cf1laZNDhYBlMshV7Fv/LGVrH8SLSS
e/+B9l6lgsQl81Ay1xtw98qjl5yuZqmwq66jZXXnzphq15IXB97UJJ9BUY5noxPGEUdrRyCFx6TO
VqnKYPxsKzLR6B0mgSINmqG03k+Vnv4sMANN3XUSMVxoTWLOkcdS8szkrW6uTmclJy6C3jcnkXwU
SwzWBHHHV7d0+FmMXQAckVrf4DwibRhKSTPICyOzmUFupeGHBVlI4UttC2j4/gfY21GwCoCPo8MA
wXCzo6aozq0sIxiGiGdrLvpY9sfG7sTrJQB5Kg4rgNiVZLXdU4nF4H1JqpSqv2+Hc4qk4ycbceAB
vQ57eqy6gtoecnIeoUiohQcVxB8/9O2RRXkIvVkgm7dS+pY+5HXnYGK/LEuTfVCLbkKzTIuWyFdW
5cEvxVQPSDmVSoK22JiO6uxrINk0V1UQf3MTW69jfBHwZ3alBGSgPxnCFtd8WcTXblJrKBl9PaDn
OIfmuS7mKbnK8qCF7jLrsXYQAG+vFYbWK+eCcoi9u+1tGqjeFlWZpUErq0VQZNPkd7aRX7tFO9of
uwEf7DjHBCUdWmCbYKuGjtKIYUiDGDDV22rQNZTKUKk6zeiznZImmZ5tY0TOCYLb/+wuBpGnYJv0
+l2KhhGSdHD0mDNtIlLaJX1kGAjIgjPs3kzLIHlWUVgHcW/vLJCj4kVnkvncNEuQJI7Lzga2UGTN
8GBYrXRFM8w+ahDsfT3WQAiTj4cex+aNLoM9VMjNMV1tFdOP5cT0RAdj08kj64CVfZvJ0YAAGYfO
FzD0G8UtgvYIMWUky1nq7llBIP4h12lZToMy+Itmz/7977S7W8BKMjWjz0UXZzNS6rMJ7cXViSlf
NPkHakDzcOqsctAfc8UqFb+lGd64OeqCueuUWWW9S/rSfitnHRSm+79l7zWjybu2OUmIbioPeraR
ZM9IuseQhHxbb8MgTh3rnOJQd/DYu0tRwzPj5ZzcAEp0UCSQQYH1VmAFB1/B3Vp5HtH58jBvYe57
/8H2Pip1Ja1TPugtSCTGGkW2pIySqjNKbwLS9BilYA+cJNR/AsI8gvfuflTwITCNqHeQpN7cEWqN
ojotN5xvwlHNXTQO80et0/X6is7xknljRfcAdaro41zGaXOqwza6ZlOtHfVndt4z4spr8x89M538
62ViIngrGNIb1HXjMnmFsuAoA9wqvQ7l2BxcGbtrEVypDxjF0ud6uZaa93xqvGgC4M3q1XTS9uRY
8OkyBRLK/Q+6E3cY9dJvYhVG6Nv3G42tHkMjZvugFXgpClGfQzk84qPs3YHkOhiL0o3hKvzzmf9q
1mnzBG0XAkVgotaquwhSTj/xlVL+Bdhkv9GUssKqYwzV8rGvhprLEO/B6Tta66lzQq29/tQ5s9yf
dOT7rxXGx7I/1umYKa6mzNiiKjqq1V5K5d26mJtkK4DHtk76XOfO6482EBiKYWpvdFG2mZtelUyY
US8OJFPDkrexFTcvouyamblxcLR3DhtLETq5dsCgbmuNYki0QR2TPKjQF39WpL6zvRY60rekl6az
poezcnC89zYenBpIQ6TEYL7X3fLXZ4q7BbWOguwbHeX5uRe6fWmkqEM0sXcOyomd7BsXD0Cn5L9g
MrcPV8/VMkDrYwpkR8k7qXTSh6XNzOrCy9efocxZAXPNBjtKeIYH33Bv01PEkMeAMiL3X1/8X4+J
lhTQjYK1E3Q8TjNgzFNnJN3BE+69zFUZiyudcMl9+3KVShuUsFunaU5TNKYLrMlAo11Kf5uLnh70
Ffa2ygq5Ab5Hk+0GCYCmZorMfZfj02amp0SN68dJij7U6lD5pWWPB9pAe8sBo1hTd0gB7JiXjzYi
PlSPwOmCsip0X3DbfI566M2SPmSXQjOOBlh7r5KWMTkYmlEM1jdpi5FkVqvrRR4s6NL7mTqGPluy
9EtNev3ICJ8A2kG0DuH432BgqFfQUgGlFcjhED4q9dCc0qg4GijvPhBiDwxNAEndqBwCr+573abN
1c2R5U30Zt9UtaO7C/q8n+5H+NvuKw8EFQcCNz33m1ZhNlSgo+o8C+y2W84ScZEZWGy/BTpbXIQQ
2UPehPKru6AsipwF+TJx8gahW4Lga5ooI5A0pMpGpAzcZfWv+0+2twshpdCXJNNi7LU++d/HuMAy
XYUyG2igeKGgt27lNPM5mofGl5Ty4D0erbbZg3pTCq4FVLCHKjGe6rz4njZZ9q7j6Hm1mLPT/Yfb
2yGA2cjVafOgtb5ZzlFneBVllAXzAM+gB3LgSTHs06jiBNxfavfJACUD1UMh9iaFxId3QdCYzahL
knNONDW/qiLqvCRN5FMbT8P5/np74Zd9D5sdsYRb2p2mLo5V2jRenEzJz6TydRCuqsr3V9l7geRO
iFtwTd/OuGodK1+nrxCBswfnZEDDPc10Kq9Rr7b/4VsxYaBCZdxCkrj5VjYt43w0CYdRqibnKkxi
zZemZToh/jwUB4vtfS0LSV0GO3TJbpqtVbRYbaQRC6VYhqSoxKOXWAg5ywvzOqsSRwiUvfgB6gZk
KqRBAHTr7/nrlIE6gXlSco3NTlF+aotOuAjoJuekFvIn9GWWk5pIR7DVnUVJErlhqIT5etssi31Y
tNnaJ+cFiKDKUU12887svNnsIs+UCsyM+1Z8vb9ldlclRq7KUFzcW5UmyVLhmFpLGogSq8OECvqS
MyI6521sPSLTU56XpVJev09XwU5mk5gd0PTcVDj14CxDnbYsOovsTV8u8YdUSTK/UCf9ACy2cySo
+2mGwS+itth+StWKdWcI8SWcrFixz6GZN2+jDOTkQ2VS2hyUFjsblXiyYj9gRa4qGi83zoSbR67F
IfV4llv/NnETXoa+ERcjGSXhMmsdDy6dvc/HEIISbZXXvoEd8xKXchiweIQWJ3lJgpeIqsfRVYvV
4VwCj/d0GSvs+3tmPdub7t5aDqxj3T8J0ebzqY3dDyY27UFTKvU7S5neUMaa58TCl9OKm+QyR+V0
mTDr+nh/4b2PyZqUB0jf3fallLLtM4AnNOIQ9ko9/HqQ/i1GWEyDaYb/4VuuoHXa/sTtm/bUrJIy
oA6fBJpZxZ2HRn4tvFqrY5phFZSqd3bJRX9wL+3cE1yA3OsotoNW2GZ9eM4Wa8YLHW6dtZhOmT/b
eHAdfMC9VdARo8Ai4yOGbz5gajbQojp63k1h1H42r+3GeigPovYO9IzzxsjPgvhDYbV9mDTKxxrp
bIB8CkmEN1D3fXWaWnrXcgxTL0O1onRF2ZS1q8AE8qNIN2J/SQCayJbWHXQY9n/OCk5dSdOrFdrL
wwk5oSpAMJJeaGA9oqEqvBL/jCdlKc0vuITXX0t0yvGOkoprztzN77Ome44mVCPvb+P9X0JndVVz
26GMxc6Uc3IVCuo8M1pvnvTkyUilhC1t5k4gwqh70yqtfp4rY36LcrP8HLd4yuOi072e5wpIQ3bY
Dsyf0TzavBWsgc2lrOj1tln8M0dzhqotFS6iq+plTKXmP2w9si4iP2H/Ficc5QIIimGSUirp8sGw
muxtDFTh4OzuBAqNzF/B1WEVy9s2sBHfMOcI3fQA8Nl4Epr9cxZxdyZVrg/ul51YCOOfIMExWinj
61H7O1UYQnuyShkyflvV3/W4SqeHwhb5Gxn2Qu2KuCjBvDSYXvT2ZEqX+ztpb3Uav8i7otUEYH2T
qESLXYucdkUg0XtlAAzcJm1EdVbaKb5mjW5eWnwHTiqB7OA77r1h2pDM9AnE3K3rL/vrufsoUuY5
L2h1y9l8Si3J9mMrzC50qqqDOLIzfwY8ADwCKj4hcbtDUXIhCosxCrJFdIEsdy02IkXhFSKaPlpo
+LsldmkXK8Yr0mXI+nqWIAX4eglw4xCYt6N+bCNGzLv5xPOQnWCoLOelW+DZdCLx+bIHL3bnRidi
8jOhHtDm3aJB8Dyv0GBsw4cydVBjkozhycZBw2vldvYz5raneJSjj/f30Q5jcGVAoukMeoCyctus
FGTeVZRzI8i4hkynJbKYCpuLWRSnpalweBlAi6FerWWVAm94ND+kRhdDwTfMcPAmq1a+KEqEbYFt
j7/lMc4bX82wYvDappCesjqMcnjWKgK1Le5X1mVYpuh9okydjptQVz+GVbbILrIcUXruWlF91dtK
mS/UUlnuMoTvvjMuauIzw672Mxa1ic5HRzHVn3Mnsa+lYc6JXyhR9a6EHtj7PdKQ+U/a4xR3aDks
p6Xr9eg6NVWkfFHVbv6I/6w4QkrsHEcUY6GmMN7lZW6nrhmSiRAckzgw8rC5FDg1nIceHbxcqtP/
pTUDmTksY8g4iXy9/wF3dg10BBo4iBaQeW7HhnGoNG05MuRS67gK8JWEvTnF/Xu6HuhjDFGLIGp2
hJ3fOZirWRmCS6tEwo2qbJNjmdM7sCOLPqpPzpLLfoZc9pdG1XJUevL6MkXl4AkL/NkwVf23+8+8
k8XQLVhNC4ExreCJlyGosoY0gxZKgoYQ+YNIrOQs50t7oASytwqdFkB85DE4NWwCfF3gkeXM2Tpi
G6rIxcd38Ku8nA7ai/vLMI5Y2xEwTrcpmVi4HmLQi8a4lIVbzFHxvYyrI2eLnQIFbSMCNgHtT4b5
8p1Fq04NOx+7x9gxnmsbP6JEaKorEEzwq3E5mmfvPhbJLPoxkHbYJC/X00acopySJLrspDpI7S7/
Z8qHo1nL/ioOc1CHu/jGCx1hf6OPuOrp96Hy70ezbHhRlifq69MK/I6BdXLfkYVv0RtWCo0dJBLi
RaPeRe6gVNRblSWgLY8SIPfX729WolsEGnvFfb98d3GlqGnRgJnLS+zP2hpEdtweCg3uxSxYNrCA
SctApWxWMbu+rxsQSIEeadIbjpPlp4i7PS12JlC2nCyfiFJ6ijK9XmT7jzUVvBsVJY6bFtIiOXDF
MmCjysIAc65kbOkWqX8Pa/Dr/Te5k6wwIV9RwXAyGGVuduEY29rUFkUSRGY9fKuMsuHJEvFxAih9
8NH2DtiqtA8VmKHSjfdm6gyanXR4OuP/yRyidYJOzXPPLJfPXdx9uf9cu4vxzegHr9t+mytAuLcl
LdMx++6j7tkxktgtetk+17hznybexcGsbOecrY9l/mnh0+Te7JVk0dV81Cokaop0PpNIzA8LXFL/
/lPtfC1WIZ8ld4Nut00tky4fp1mZMONWk+XtJHDDMZkGPvViPEJx7mx+E4wNmSUn7DbZMmW8gzBA
iQMGLY4epHKWp7659O21siXHwFvQTC8tm/Sz0yzmQcjfe06go5A2mClRl27ur1Kr8I3BZyiYxrzN
/HAslH/CdExrX47V+Xz/pe7VnOAJQKYw5aSpuT0DUh6FpdmYZZCjYXhSZi30M3nK3dTqpPNgqeE1
UZyPFIp4IBulAylZiX27zw6O4s6WXd3Y8H/g+mFUuP79X3UDWvNN2KZDEeRqFT2UKOF4E1j1s1E4
JGlDepSj7HzhlUS4BrgVY7R9bFWuJL1JrDIYtUlukRZJ4q/yJKnCt5RwJnNJzLciixN/hpD46/47
3zkugPyAjoBVYby2vS4ae+QyD/UiEAUQPz5waLyLZKs70lDaSf4Ap5H3AfzHuGTLYVeLpTMkWJpB
Pg4RysQD1Fju41MpAPk1SHp7ohXF9T88HB1HMD8Ind4UvlFao4fWKmWgh7J4LPS2eGjHtDkor/ce
jZoEFixtOPA+6+f9a7uAQ9XrTJrLgMmQ8VMMi3oNFSv75tSVBpsmQsoJ7eHsCLO+9+XWkTKNEQPw
8VYXF5gK8MUwLumKZ/0pa60E0U11PICL7QQAJj3QDJgIIeGw7Y+FNL6hHuVVIGt1JbvAeLRvbSqq
AVvK6NDUbOck0JDm5NGbVjBe2QTvpiNDG6SQkxCaTn+1rVE8M20ZvgpHiUvf0oBOevjs9gr4y3mq
jMv9DbMHAOYHQIRidEnBsK1R9FDJ2DU2U5xlgpyy9Homu+DE2u8idlKM+BqjXq4DYSN2rSwqfmm4
1n9eYjH9aDrVTuktd5HiSnCtw4Nbe+dLcGNzhBRAXjuQK/zj0RA0+WkRWqpyZM9nS8v1K5WPfPAa
dgIgKQgT8D9R6YYQJgHhN+mB5eRyTe0bSzU8YY7YY422Wq9DuT4IQruvnUhLEAL6cetILhl5BLsY
5EfvhN0bkZrGO3L/xj7jtjrb52SSpQX/wCmTfYHksxloudn+g9oqKu5WL6Xyw1Jk2hUMPnKW97fE
3mun2lnbgdDSMNh+ebqlOh4rZWJHVKlR/JSSGW67hMRHOBr662HevPH1AlhtBG+av5Jq5xP5BvoE
WvLbCHXnyW774azRfPj0+oditgUNhRYkEXlzw00whsJENfIgm7PKn+UkobpCYK5QZ+ugHvlT4m4m
MUzKV7ApRfhtCo3LpjHHSVMEXR6m/45lu7zvxnwJ3TFzsgdldPSLSQfGdPW0QHvHrozT2NG+efXx
cQgsjNhsCuRbrEqqlJKTVloRNJoy6h7Mwj7zwbqtoLZZbY9kQm+3jUOzngxiLfdWst/LbVNl/WDL
Mehyaw2bVTbnn2fT/I7Qq/bqS46VmFCSj0KEvWmOD9zqZYj4fKDioOUacrg8NFV+hL+5veRYBR0m
jUEJyco2MNImH7XBThhMoL/7iX0iX0nisp8aeDvLlWOzPw0yGvMHX+02EgEHw9WJwAeu76ZnlHFn
p006IUq4mPk/KAGrMJor8cac9Sa6DFqiqOf7R+P2WmVFill68vACbuDKVtVSoBl6EoxJhNP22BW+
VFvKQYTde53sClgWKw7iJu3SKoKdYFwfiCaPrm1VKae56O03Cd5qZ0qB7p9VzvP1R5GxPUK5fwo/
/thkKnFCoaIsVLNJWqpuFnL0FqePPRqF8z8tyra/R6alD0rf5mdECCO3hjNeHnzSvRdMlAOItE5z
SApfnoza1kfeCcMcOunFJYyd8JHk5agNctv3Y2gIL5JOlQlCeRu2wXfMCtYPaVBL0txf5kR3rhKX
98dIRcvvrHaDLMN/j/MPAHCT3mOS2r57/U4CYUinVWUnEXdePiiyfVFXqDHcgXCIHjRNUvwRsdyD
3t/eCeFogtmkf2WQH71cpecl9x0GNYFqR4s3F1P/LmtV9NCj6EeaA3a5/1B7cY1gbtLDAjh8g5Ar
UXHBmQf6gKwQ3KRW03Clie2HDtmxg42yd0ZwcVRWhNxajm02ylCoGtvPAtod57XfOwYQc7RIYZhY
ZryqLHfRdSnn/vP9J9whadMVgby7cpS59rc1bz9L9ShXFNyR0UyhZwO08aYplJ8iIK+/jUK0nQdn
XrkYUTY7LrWiHp6aZbHf4rklMd4pI/vn/d+0d2bWj7sycMmKtxVpgQKi3c5DHIgx0X5kkV2+04f/
YOi6XtN0oYBYAqHe1oKSLcHUaBkN2EYXBtaIDIujDvOz2cpHkvl/BmIvswI+LBJ4BEDGVTd4Tmph
JKccAnuaJTlmrqg5PDXFWMzuojUCjEYWYZMWWch6nVOu0I+4CRbRjzaqYtgjqvgymHX/Vu66ovU7
sxm0i22x5WnRdYvpLnGlKy4SjhozmAlU7NnuHOOEY04tLlIv16da2HpOO6FJvnaaM86eJgbmAMq0
gN5ylKSyvAW8ruZOiiSGg+i/8zlXyS76pShR3QqlIjpNrieBoJgq56PS5+ZzjjD7QVm6c1JZhD2M
zwexcBsBIy1Xu6zTkgByUefjF85MQF2aR2MY5YM7cycGAc4FE7J+ytuqSY2zem5WzIs+ygqa8sv4
duzU+NlaFvV7KU/DQWTYXW+ddbJPd4S8BqtEMt/ijpZyRBKTxPyKDmd+HehevkXB1z64N/c+F7oc
1IXUUrcsCal2BtQxYnTqWrlnPqdMJxjq3cEqe9+L50GLmE7bbZO7iRZFVDAvg2nO00elN2u/klTF
gxpWHxT1a+TcHL5VMpwEYJUO54Z6eWdU6DHiQgLAIW6N+WeG1qTXM7+/Tn3ee7Vkp08WTlHvuvTQ
tGrnIVFNpJ5ap/K089WXKyudwnBRQ5zMoQ1knNH1zN4kRdp+y1Op+/d+0NzZJYCU6CPA+OKVblWG
zFabkVZe6QTynJyxcag6r9eZGZeZkFq3LXX1oIDb2SgY81JVMXeBYLcNoJmmLeWU1EWwxFLlmUOp
XVbPmdP959p7h9AJaE+snecbhyJTMuAkLkkRtEKnwx3FSYBRr+kBSjuS6thbihwKGDf5Bb3yzUZB
96p3MBotAnS4lu84Ckahx0DO/JrA0ft1/7F2rnsEYQDdGExLufA3aw0EZz01MEyt1DF/VqZxbr2w
EOo/SagmpTupSoVaapUfxOL9ZWmiYRWnMONZv+lf3bt+ZSfXMzja1p7K3u0JK7U7xLlxiiddMrwW
1bJglkfnyG5v790yhQH1CY6cLHXzvDOn5P9pROPUm36Cv+DHUsP5tJhk9cP9V7u31Np0pa++shG3
mZSUGeqUFRZXQVcaKM4gMO9atZ6filED7nB/sb3gwn0DChfsza3qxIhF8lyY+HHIo2F+EfmkoG+r
CevBzFvjIV1q7arAHnpOy1Q/IgXvPSgtZuhZvFTdUrWXH1MHOTvrHVmFYUN7qRp9OclN0pyTxI4O
zvpedPl7qc2+yfsxj+pJYWpsF+m5TG1xHrk9fi9agudQE4evH7WCgMZV8E/zbyVXvHw2TRJNnZS4
EPTK+DvRh/ApF8kRWIt7hv9mczesFx3bhdYQvbhNhEYIJWHMAGgqrGND/1hQ3iyVC1tegpfbq/I5
XxJhuWGoZp2HmI7RezEK/pTLEEuwXinLwrOUXpovZmObtTdHhvwelxvtiyWKyHJh1qQtfgLFZPiy
ngvz3bxk7e8MilLq2nbrfIwyoyyvjoncxEWzGyU6ibishCsh0B3kioKru1NkoezF5TT+NuXSxoGl
suWvilk6qh+Bknw/DGP4IRvMRZzGQi1r31QnBNydNBqepMkR3blxUu2rXUrT4OtZHzVemWtL4eeM
aRxfGM3Qu5joShJGo8vyZlK12nyoxx6s+ygBufccaK4/DUFh+SGk00bMCM1Muah1K6A/zgt92gHJ
OW9Oqiz3ulCyJnc2OkbyC7BFPBHnohRvIBzhNNzkdl6TXVTTjwLBQRSu6S2BTCmj6fMUTdknopS1
vBWOxVzKBeufG78Qm5yQghBK/E2kTTI+FLXuXIoBzsiDpI4iOpHNK6mnZbKdn0I5z8yTXEQ6LhJ6
pGrEtUSTvEpLkzcLeIHcx+tJ/I/oMZmPaj4l6imSpBZc1JiWw6d0psjxF1svyndL1Yh/6rQxn5HX
iwp3McepfTebdVy7eWsuX20jc36O5jKfnQkPK7dPEPq5SorZWpdSbgoUDsdheNNnpZo9j2IcRhf+
aWT71JUj6X1hZJG/FAPc0cwZ9eUq440XuZHMrXdCpt/KfWXu9darRxNnw5relLhm8qAUbpTXje63
nZM8lvMoeoy/M+crGmSj7XVTaXxqHEOUrgVYx35WpXEMjFoZc5SF4fx6MhfNdB3iam6QfbALPcHe
RBSK2zkwpyD61GPn5+Cjmgcli028t7gsGtceou5XoyPz54a5ZDbY1TFx9gQu8vJj3S3G514KYwBg
Rlp6eV8iqmhmzKjdGZRb9G6gmBRuYZuN9LmcWtX0IujVgVSL5R8tReT+XYnN7uKSs6UDm9KZh4cp
adpPwyyMztXrTvtSN+qinBFaNavfWFKqhadipnHUQNq5K6kL6f8xySPv2FbGdTZFMP4gYhh9ob0D
iBt+dBrH/llQm//TCOVXO9XzwXVyE9JXAgYSUFyQJDs3Sukis0ergUGAnc6ceGLF2tWJlJ5myfhx
/+K6aRnR4UetmZIUbUzW2lzIE2192RitIjCFmn+zJ6d4H2mdCebISbuvNfqclz4TFSdvnj6D103r
0/0fcPOojJyoo2g/kq4yStxE+CmdxJKPDbrRjVO9n+JpxqExHCnb2uz8X5ZCOwNoN1fKFiWRDmUZ
OTJEwHCEr1mU0QI9oTbOqhQe2VStv3p7oZDNMTpEweaWo5DEC2BHu2Te24zNr9Wt66fSMyl7/QOt
2rjckKtm0LarGCVouwHmp3rSBo5tu0yp49l2anxf5WOXg025d0lS8GJ8CuRuBRe/vIv1rtZmp6SA
ymDqPzmJNl4GBsTTxdQm0tbGSaYHfSiVUyUr09Ep3NsmOF/TFmPaDAhl0/ErG8B3tIg4hQLryKLT
W9lVWfehlLru9Wq4yDOCC0CXF+jaDZymNBO5ixf6qKoC5z9TCVF2N10EZiQH7/QP8vTFRlmhi1yV
vFF8a2/qGtWUzApJVgbaaZ6O/towfZxbR/xY9NL+nxnr3FdyYWeqW7Rt+ZyZbWw/z3qtSX4XS3Z+
Dqc8+SaHpczIdqSwvb/Dbr75+vOwW4OJwGz0Zodh2Tnr2JUWQRy2pYenOveIWEbNz2vn+xBZ2sm2
p9wLw/KIQHWTarIylQLo8hVCikzny91WKUk8Rk1fUIaE00nSyuKU1/VwMTJreVITYz7qr9zssHVB
Kr6VvkvVsI2ESA83YROzYImrcVDN8sSxqj9ASckPmlR/As32o8OipTBhEElLcH3rf5VfuN7MIHQt
JpHqEg6uOkYgtid1NCJf17qWezFs7MolY1lZlU3ZIGk7p+2/apZW72VMnD6qRqLP/jLDiL8OPWLZ
bpkYIr5qTmN9KoQwR4wg6uxf4AL5t1wNwS7NE493GtRKWU5joy0/y0lC7LMeQsANCK4qOdZ5bat+
Zs/33f9xdl5LciJdu74iIvDmFKiqrmq1Wt70CTGakTCJ93D1/4N2xA4VEE3oGx1PZwGZK5d5jZs0
89i/ryM6dSergVTKlA2GvUvaY9JUA6X3vQpDY3QpB6zYw2E0cVyuwr51wwL3l7eELfGxRgYqcJXJ
Hr6+vjE3AZavBW+QnjUKePAj1ftXmOeROUY5svYxz3oy56D9bMSS+Ftc3bIKXTDGmTBwNoFAthLc
r+Q0u8lpqxLnYumpzqojVcstBIxlmE8RvyhCttOhOElSMwVTeputIL6kaTCcyHdkf4yTju+vBF6U
qvpzFLcxLnPG/BLVlvY8MLf2X3+rm1xn+SGMAcn8IBHCgrp/q+YQyHSymPvHQp9OmBER7KWG2bSs
jb6wJfYkwfHgOOzFGJbjKOj4j26odZw0Z16AJ/RAwvxnaGT9NZFC23KpL61zoBf6C/yw5ClAlPuI
cLd36NHzWZDd4A/IgO8fmK1VcsjK/GZ20/BYy2kP3izAGq13juR/d5dC5JiWKqtt1G0SqaTcW6BL
iFHbNDilEKYKYgGjmO2DRGfnM9oyA1ZUWWnK0e+/fyqqiFCb0Ou5TY1TXCZdlLdSWOZJYdTglVVU
PMpWkB8suvN8NJRQhwE3yQRpnYzUWmWSmc/ZDant9kXDkfIS113bubE6W0fIOmXneqBfhlQQ7fAd
00saZ1QQPZumpmx0695QrmZdZ27RpIgTxpPsAtdPTrXo7F8Do0K/jMHcCVNuHhJINBcpn40rXbB2
Uauc3aCSj9SMdjJrxr10gxBqksEari6wRTlIGUfuk9iwgE8h8JgRLBGpO2PtUHzCDKj5NoMfPo8C
jSjUNtLp4fXTvPuOljEpR3aZOK1iZGUDd6kptW+zKsxHuTPeYVCBMueQwZTC4eQgl9lbjrkOzWDG
lltpw9Ks8pmJU3YrbUX6bBcNwgNGhvJo2aen2Zra8WDBLcqGNiT0FswmwShth5ZNX+ZOmrVgVgOz
fAuOKDxlbRmhu2SI5DveRMM5rdrS8rTcmT4FbdJf4ToVBznS3san5Q5Fnypq6w+qjlJaZzogm8xs
4scM9hO6vX3ltlIWH8Tn3VeMcxZ1GrkY4LH7g52l8lzZYshudmq2JyuMnQt6KemDU4bWYzvX1vfX
d9Deo9Hb1wHGgUjhGe/XU6OxHAazgw8bRs0LKxmzh/Ky/tno+1o/+Jx7D8f24dAxcUJvdXVgOsym
QyysBFpLuGsLRcwXpVKrS4EwiddZY/Q/PBxVNo6YtDTZtcvD/5GFpUourGDGKaHkpFzmIP/QO+N4
irFE/fL3r/HPlZYn/2MlUCVKOJMO3VqGzD6wMEHfi74b/rFHDdO9L0Y9gTXSQog01mdebXCBcRRK
wqkpC7cAx/eUNi2uUrDfPv8PT7VgRumGwm9bJwsTvFfMeEFHJXLe3mKLw+4XNvFtwIZNOih1l522
SpkXyLbG1OC33tnqFQpaZTJdouTWRWHnDbY2PUalPR+kIntvbxHWJDU3dgq/oTFjvQUOi071rH1O
5kicxtaYz+XcHLV49h6IAodyg8pqmQ3e74k+degnVQzqmjBFlYh28g3wzhGCbSe3YiOQvHINMO1e
D0Ew4DaTscJtDMImuqhyE7m6PTVXozejU2TTno2rvrmQEB6Fqr1XSYYOhQMc4JZPnpkpqAIuNWS5
khi+hjw90IUSXjqK4vz6Rtx9ldxwoEQY2G6oC405YjIVmemN9Bq289SiqdlbR+DG3duGbArGFzUx
88HVdYq+djQ21lJyBE53SppkplEqRx8nbU7OJJdp4qKP1J40MdOpG7oGw2KrOOCmbFHD3HkLKwX6
AhffJmMNOvQ8KX5SvMRbNTwlamCO9NIT/dwnSBEAKrEzWMESRHu3yJ26uxRFhqKxEDi2Um1nmQuU
oLuScx81vfY2GzGHX0bPZAvWrvswyQOVIUAOXPpxMCuGGKYlvcvi4scQjPI/DmJtLz0jh4ObY28D
EBooHqjTtvReNbBNSXPK9DbKvflktUP8FamSI2mqvayaWx7wDnw1jDxW3x8zCjUXZZbdrNgK/826
MfzmSO3kKiMkdyBEo+uM4sjdfe8Y8UiLJs8CCF0H2VbHQsdukXMyMkN+ypQpK93AsVrdBZKl/nj9
IO19wEUBDmcQm373GiFt1o09yxmL8WOg1GrxUF7QiwjIj+tIv6AJFL0dK3nw6U43B6X2EsBXAX7B
KlNfQnKn46Pcx8OoTENEOYmHDJT0D5Ui/SfG1PmFFVdEDdz19cEoc2fP3K23+pp1FKi9s4zA21Tp
UzdX2+mHM6uJ//or3V0GLjQ8ElKaTQ5O+IfeGGkC/n4hPUkVfGWGuAeZzF5oQoBhYVIC/dA3Wul8
TZm5JTZmfaT2/QNCQ7SSsGs3fTNOTcWXTDNWXCPvTNWN6rbOXVx24tTP8Bv763E0glXItwLwpfzk
oKxuatkSNcGPnLEqshfNELgI253pgTot/v62xtoECwRiMq4g69GBHOi1lrQITXZdVnxpC5uuVV7A
Dkwn83/IDJaPiKDlMqjYAHh7hvtal9KIs9GZ+FhawniOkjLwrbG3Dsq2vXbQ0hQk1NCU4OSvUgNs
QHLJbFBVMxq9g3syqd2vTJTFj1quyjdjogRnJW0qSPx4qJ2gUPZXVcs7xcXLTjvYvzvxhx2FWy/I
M1QoHOf+WE5NXdqSQpKsmlH4tasnxTOGor6laTidXj8qry8FUOp+qQKb4352gElFUxB7RddVPqJV
2VtJo3B+famdUA5vACVD+jDOgr+5X6rRMANuloQ8EgqYJQt+whgl8dUZW3GpUEZ/mKIj7MQ2EoBc
Ai7IfqWA4wa/X3NU46pN8ppW+hjgwBaExifqRvlIE3gbR1mGzUgDaMnL1yWbFoWWMTv0Evvenk5x
GGtPzSDlfiDl5pu4aY6EBPbWU5E2hBLMpqUje/9YqqgKbVZo+8RRqbhNqQRP6hCJt6rWm+CXMM55
/dPtvUYYnwA1GMouPeD79XJzdNqmgqfaBL31sZMU8baVlepgle1exCQK4wlGkhoZzbqMinVqeRNR
hNtA6v8vmrnBWXTR+KTJ4kAobnvnshIF6MLeprpZ1wFCZ541RcDnoJSU/84Orkme1crGxQ5GhgLo
ll4Ng9lrbGMYeXAM9t4lay7UDyoefCnu3yU4DtjGGqC6AlulazOOypt4LI+QpHs75I9V1NUX04Mo
yiY1Z0carfwuVCdxLqNpOptK910C+Hx5fYPsLYe/4mJeQEa4QUAmHYk5QrdIHU9l6+WDZCUuBhbh
Y2x2zaXh/znQL9v7gsxFyXgV4GabCbbZaEowwEq81Uo1umZkAbFBQwGpvzH4KIHdpinZJ98xdneO
4thvy7/7rImeE7go9s9S9G/qO/D8HQVVdhuSqQUbYpFBuS1u4IrXMx/5VFZCIYrKIFG0oLuJsZPe
gNrHyAozyK/kc+Y/SKyK2rXHLMkQqgr6g/29ZRZAymWYyoklpVwsCO43ma0KY2DYAMEPLMiHUBTi
PNR98AkNo/4NntHzAxAvTKxTLEWqzJZdNJs1L+wb+yktrOjgYP/e0+s3BqCHX0RRTDRe/RxDBg0V
tz1sWwj9uduZWVB7idD025ANdu12kZHHPuaH2XSWhqIsfHtEAdSNFS21PWBNeubaQW3aHmBenKdD
pY3id0lSN5bX9gl+ZFY2g72KI5sO/9jWqnzwCMupXD8BdzI5CCEB2OhyAP7oJkWVHRWxY2Y3h9rv
pNNEOncoDMEJtesnNUDdx0kRipvKIUeDtT7Sst05XwYGm+jzLwDZTUWCCa+DX7qa3+y+lp4HuW/P
ipEal7qYHI+e0JHc405yy2HWUF+kMKGTvo6QHC4pD0MMXqrEka8TPn1eZWhf9dEpKs+Y5hmbpLIA
gQBZu39bVUb2BR7U+LdvHYQup2wR6UEBY3OvFrmJTzzTzCtOst+qWs/eQX83l7Gr8VCXdfaszTUo
MHlOFzyWcX09qG0SFuZTC0UYSu6iEb8ervBgJlYho3l1JLggBbixZ2ZH/ROjh/GcqVic0jw9Il//
jh53Ow3B7AVAywVlQUU0VjXZaDuznciJc3V0ZAffaKoJSaUZhC4edWN0viA3bSPylHaxa9Z29a7v
Stl0ca1PIl8g6/VML0+WHgJnYnI4ByL8mLN538omuqiz3syPZA/qUf2x2Z/8aEQJEFums4vo1hKu
/zgeNKrHMS0k+9pX0dcEg7mLboXi3ED199pGrw6y1p3lyItNCKeA37ecHkwBm2AxTL2i1jh+CKym
8ZgQ4/89hdIPu6o//e1GgIwKOIGm2iLcud4IthXKvY7/67XQco2Blgi6N1qvfpPSQH+XIVr5ABK0
PbhSN9kQjhz4zuL5SudWp2d5/0rHrKx6aiPnCthoutp6ZXv6hLrgMCBu+PrzbVISlqJNB8uOYSJA
o1Vw67tiDINmZMuZ6Pj5Nupy4YMOBuS/19fZfjaoCtCEFjIIL3StCNcbnCZ6Vda1GlLbT/RUulod
8J5gjuNzW1bKwTbZBG30qfhsCCoxU6adutqVrTrYVaY29tXowvq9I4r2oQJQ8RAaZXFTRqd3Jaso
3tojWueTlh21z7fxA5kOih206Ohrb8AtlZ468twq1jXT5OAZaYf0O2PLjlWN3HhB2JBL2bGq0H/9
LW83Dssix8VlQYK0Sda7ukU1Ho7FNbKk+SLAF3vIizpntMSTg42z80EhaJKE0Txi9LHeOGEWojqo
9RLHXv4MQFu9DrFsnbHjzv2+HNMvrz/ZznKL+QdyPcDFOfmrNAK1wqxYdNGviVkPmQvdq/k+2CJ+
OxYZQvzD9Nd4KNARMOf4iIz1l4nu/RmcGgh0dAKcqz3k9kepKmU3QfPxG7BzpjtK/ev159vZMIvg
5FL6E9bYN/fLdfj9UasqzjVYKroBru3bSXTKsyZZlVs7SnedZa07v77oJpNenhGhAiY9C1t7nSpC
QwGeMtfOtc10J7yEOJ2VrpMtsI8ZlJG4IuIovRhprvxTZHV75FS8jT0sDzxjUXVbwtDqm6LF2g2m
SSiveejzZGviIeAhD7pWe6vw15Fn5R7nMC4764/7yU40rQta27lWdaV/rdAQvRVx+Nd9R4PNwsDH
ANQCt3/dTs3CZgwdCfKsFee04aVGPXWlOMqmd8733SqrN2bXuh7S50dUbXKaU+WU4IYDTXbpOhxd
6zuvDZwwe5I7ga+zDthhwbbXQxR1rXaufKWb1KvW2cFBwNpdhU8D1Ful/73mfo1R6QwSGT3z2Wy+
KqMAKx/Of+1byMdhWmUxx4FYwYVwvwWUUFGyqkbsUUvyL3MbpJesVmKvsszhIGul+cvfus/hyNMX
TAbad8TFNWRAzapBHWMsk5vBtp6togq/9ehXPCuzHCVupwkkhuI81kd3KDJE1sCFqOmXvDeg1Ad9
Z4KEjCJwvfoQPyDogeOCTlPyOZLS5JdQQzggHGngvguTTDzFJuphfpR08r9yEZmdC1VD/WC1FiDR
nLYezpJJrz9FdpZObqbTf3YFKS0mzhL+Hhao29hz2rhXz6nSVuonkvJMdg00ePoT8uMWiWaayYlf
VLgEehi/MuuarMJ8Z84il6l5JCs9SYPOzeZ0iv2fbgu5hL0Qct+IetTf2VNHbdSEszO70VDN01uS
XOPRaGoUI/vRlv8pRif5FUWa9R6Kbxj4g4TevGvifPJTr9P8Q5oiOXfJif7PaCQFhT+YFvhLuZOE
5vW4vnxNpLx4afouc7zBMDLbT/syGHDAtKJPwoZZ47fQ705aYA/dQ9CN5hOO8Hn/3pxt7WNpOCOF
eBNo35IWIgb9em0B7kRCOg2dNoauiRijdBZKXL3JxqGJvUFI4iVGtSp+yNH+Gl2rUWrnjDl2lHu2
I1WASGMUHyDBjGiOdapRPWNyplR+MLZq6elpVunXuUHZCVGn5GuBOHyFDWMEz0WK565yjaa1TdcU
US/50MqszksK/nNtySifUS6WhF8FMIZ9k9xN5kuZEm2Illv47VQDhGJgNGmPVmaN9ZOkZlPzvgk1
+WdezIrmiQrpBbevqrl6pwZCXBKzwGIjpHEluQBe6n9LPnbvDbMIEq9qcogjuj0W72drHCzXSJyq
fpBUtfqFHEEaXWuW5HuoMGpcI7YT552ZlKr83Pcm/Rmqk+YNARcdBeBwJZAsK7X+wSElEjCl+iz5
EEAuLQ4EK7ancBn1L0xEwvJWFiOwAUbpKClfud2N730YtF+4Wnr/9ftzswrkQ5BXGCyRP2/hOmU0
S0zCsUzDHki8TVCRerFiwzlIZXdXIYCRzjHnAeF/H72yXkiBJZni1hN/gcvU3Q1IT/rwl89CjKS/
wMAdNBCjz1W+Y8aVIsPJi29TGw6PitYEJ8PM64O6eu8Cs7mNKRXJTzfknonLa8TcBXGYboh9SFEz
4/su8etgOHIa2luKtgH9mkXpjSn5/WvD2RD50ThFEn6WMFGiYANbEosLxWNzQHXfWYrMFA44Da6d
8YasNsVgJJV0DZJW85Kqzs5lZYZvtLZ3jgBHy9de3S+QlbAM4ErG8HR9v7SGiZkcSHCMMfTuZE6y
OBmFkf4jZWH6ZsAMsT5I9Dfbj5SJljXfihUZTK0y0xS+sFr0eXCdrWb0M2wq/IrAdNS23F1mGQ0t
Mv5bBa8WiHWKZyxpGgmon1ad4zk1Fu42CiGuOaj6v0ZfiwdzyjQ/M8Pisa+mHxzO1A9nM38YSrXz
2rroD47FTl5O8xqZOkoOkAjr7JHBEj42c2hfG7PEvyB0IuD9lXxqLbt40SfTuJDGHgFsdvYTiwIM
X7xzt/TYgBA+p6Cxrx2tZj9AQOTczyHYgE6yDgLldjvRyV6mIfTSFwXz5bP8kR1Ps422oFGqVyUM
086NwjGIv9Qy/Okhj5r4n2IIjoQhtk/HdmI0z8CAmSsNvvslwxxC7tj0yjUeB9uvEc88BSqg9ySv
jgI0qPb1cWERKir+LQ+5AZGUaDpPdsVgKdF7uzphG22eVTkMTK+NUG5wp7G0fokcR/azSNvEdmU9
s+yzVgRl4iHpb31WmemFPh3AOPDHIYRYCmBo5J4trMIVmtpUftThZY4dbaE+x3DsR8yVC9I8NIJ1
cZaawXjn1LgOX9J8al9ScNs/lURkXwxnCtWLQ4veucohlgJvNEKW7mVMpLlQnVH9z2xrozljozF8
s1AInB5KpIGsU0A78HuOA1AMeTlt5nOrpel5VoaekWBdGNZ1oY6XZ8VJJts3exRBHqWuIVUJUdzR
fUNPY8eTpaFDrQIrmOAUFSN4YYUU8SWDOVxglZFViavCIDD82JZa1a11p/7YNLCeSTVsMA0o/FmK
VwQdHQa04TULCfC+jlxpbIvAlRxzUl09DYXyfcwKswAJ36SwVYSW/DDiOg48sgDxb8hITD/nseN8
k0obIosT5uljozhBfanJdAov1c0mOneQ7n+ITAnSc2eM7QdFlF2C+UFcjG4OMy11C63T3gzzPMyP
WulE4ZMjJLv3AkBd34whNklmIwsN6swR82MkT0Pq22i6tF4v1xiY611Q/NdiSounX4FOoK/EgZAg
a2vlG9tJRe+hMjPpbjKG2s85zbIX0bbaIwYrxXBS03BsXMtKwuohEY38gPOm3LqdkwEEGXLpP9VE
/9BWauNlGhzpQfRq+qOrm+pbnWPRAAHiAwI6RRfE+kMaaM7HSWhTcmrCootPSzSEvmxmSe5Gc9L/
5KNXT4nWzco7lP5N82SrfZe+xwILJ9MeCmTtV6o0ferjEcpRlvb9RUqmWDvpQdYizlDGzjNaT1IF
CX2IGaSYc3vKbDWJrnmnBYVHylO+pCnMaFePa6M9N84siwfLDPSfxVg6lU/pKAFti8h8/LSbobGO
wgjOlRyWuae2ehf7edOFbAFZGuvJHZSx+RDA5V8MwAuteiOHVA9umzeG5Q9yoAkXz0GY5+MstQ9m
n87OA/MJ1BtHXGCfKynSOQ3m8GEuAuepKXT54xQx4HwowzaN3aw3088M4tKJr6mH9alqbTu8NJbW
vMBtgd1Vwmns/wnVeVD8zKkUyg8xGdUlimEHZHFTC3duqyLyIsUuB98u++xhjJWy9gnC6odWiYz5
rSONzfe6MJ0fFqYE0iOW8HL7GEUhNYYUxsXjEJmRfQrbZADzM2qp4sKIaJ9roaUQGuGSS5dJQlYL
knHgfMZ5bRw+oinFq1QTdjjnkyD/XJBCtB9RBI2b97OaN6HXpRS4N76KCq5+br8GyJUZFz2fy09l
UVez/3o2uLn2yGwXSBHzOjA4m2zQzpDrhmbG1L+KvRHOI4qsnX5K4xqC/tyYp774axLNsiTRBLjx
otW1ZphZBQNCgAxg7bNhOLcxXhllU0c+TYr6as1W7Pd6Mh3U65usY1kUiOGi2sl0b50k5mXxW5ka
ZuDYBF86VejvKe6OhMg2N97vVRaPXvAa9PhWN16vaDH+xiG8ibHKPCaiigcPv/rQ6cWR6teS1d6l
h7+Xosu6CH8h87S6zyl3aIajpXzjWuljd+hKHE9qAX4RpYXAbTEHAuBUpGehxeG3/2HT/J5bMRyn
BbJau4jp5TUdOCoctCyvKVuLJrs+nlKrRVlhjIXkcRHIL6+vuvNyATAypmRmQtNljd7KsgjRjWGR
wihj+02KU7ZbWVLyggrqUVd/bykGJXxAPIn4mKv2G/zfNh+XlzvPuvD6CbltRctyv8OX4m+7lvSC
kUJFBIGcczt30uyg0ccUpws1V55jMt/HGvWFg6R7k/yRHIHpWQ6dg97ntuYDmJwv6m2IrsHWCuWk
P9kGA5m4ynXXoZQ/qCW2L5Aus7zoHzBOpyW7qiUGOcJuvoWmHybsiFaStUfUV2cvhO588AJ3nm2p
lXl5pLZbSWWrDyRosZjcZWGVPVQiF6c6bdtLVcilh0LJ4fBW25w8no3ARQVNsQlm+T6tBWJhmG08
iJvexunkVwg8SthVa+n7TErm+qeqCHKjSFMHZrMimt7lI9ZPfTQpijtNCfo3BpvrobMWq+bXj8g2
yhHCYWxxNhd15HVQCPQo6yMdP2EptRvcrJTgfRN03Yf/ZRVg8nxgpm9rUR9Hq2mHCJvOZ6eWvoTY
9lsylv6/11fZbiEOxgLeWvTCmD+tgozRwnbj9kDpoYkCrBOD0EXYO/rUdmN9gP3fWwqTRAIpfX20
u1ZLBQLTAgF/4ha0avI0janxPsjmYXRbMQ7xwdHYfqPFK5UeD2NmUKhrlAlUWM0JB+ROVVPI3qBF
8VlT6iN+ys4jcf8s0mfcRIgPr5oikynmglZ+gq2u9CKaPPNHKVOvCJEOB7thuxL2pAsskhkscgvr
zn7fVUZX5sjG6UYxvwmq6b/UmnBtj7W/dstedhw03+X+Zoa1HtHryTA36JQK9NphEvc5HVoIbZKr
RuURNmYzVV6W4mFoxgFL3oBSWoBdMprQ3K4FIo1hV1vfHWin5xSpza9FYZqfeeT+WsYhDFwJLNpB
tb5loyw/ANQivTqm2vj43geZvreMoii5gabWqsZLlsem42qV7JQnqwzywNUY1lnvaywXf9ptqQi/
dRg54O8ZoFOQChthmzYyLTdUJOOvyd38OAYsgHYIAFsnDBSvHK0xaFTqYaLcytnUL3TlpUuBy+dB
RNvLT2mPqExmUWJjQ9+/B+SdJtI6PgT2uxB8MyV9a+amcIcBHIgbBYwCimY+wmXsfX5Qo8BPlqHp
hmLcYhmA5jra+ZilGye0FojkQ2VeNOrxS8to7jPC17MnhuiiREfeTdsLjZQOmxFaZGCNN0Hc0gaM
/0rynEoyis8Yp0luiJ6lG2SaEC4WOvJBV3PvHQNphuAFBoX+3/I2/mgNYV4oB1ILyWE0jOBLH4WS
h21O4Ip2yJ66MpmXvkd5kJBvwwZP+f8XJaG7XxSGPiEyiUmx0Cu/GIiEPw7VQievDuXRdyIuuAcw
kkvghUi82kMAgavOht5760eVZgi93Wc5EEeXyPJX1gn5YqixKHYuYprLZ/3jLWpRB1k64IGYkqkf
cLvNzk1v5B4CWrriFmNmXpJo+CYpzdHcYGe3IlYE2IZbEpzspqCqgFNW0xTeKqH2P0Lkr2bWqxWG
+yqgXRfhMKd6X+aW9a825XL9iI5pcoQO3nnJKvQUeuOLA+1G4ULptQr+dB5iBG5OgDej8KxLxRH5
cWcV+CgLuogApGzyynYuRjJdev0JMgWPzjBGhmclpX20O3fXoY2IeJCzGAastgywjLE1EbiDMh0r
eOqm4XMKLfDgDOxsGVCPOBPR4zeXmcz9llFsYapDJklXtctyj0Gtg7e3MtMzqtS3dpmoXoSw/LsQ
+NjfZzxUh+Zv2g14jPWlrRqR3McoHN/iMECvzpCCE/Lstt+Fc3QQXXZeJS1ZDjsKJNi7rrEnodYP
KsEb31zUC97Vg6X8A0MuOVhlJ4bRxeAnstRvhvb9q5zjKu6kLghvhY2p5EmpQvWnIUwHyZ8xre0z
rJVyvBYhtc5BbbUTyP4fJYs5FzipNQAtzfu6sFWgGu1At8yJRO3H01z6Yy5F179OicmDbYIL4rKA
iFYhZlCaOAXMhpZ8GeN5Sv2QA1QM4zMmR+r/8FhcCMtQDezXpp8ueoHeeWCFSBqGHfYqaWQ+TBBR
GSvH+XDk0rn3Ehm6UE4BRIb5vmyiP4LnUBtOLcVNfBMVl7uFSJM/VIHh27F0NOjZ249LUQpgzyJj
XfdobFVp7VSdqYXzIHyivThdJG349fqX2mKrsYEHzUzGArKG4dHqgQqnNgaTrO1GdVSeEk3U75GN
wn+9HrTTmLSVz6wXK9JEMk9BPBjIc05/jYbhNyzqCIi6ocFDdL5/qVFsdYkckJkPclZdU61SLtqA
pHoVNtPBbtl7qZzuRZBP4QLY7EwpduQkR1FVpFH7YI/JdBmFHR9QS3ffKmRkIGTMspBwWT0RDUUm
oNAIbnKpqH5UqNa5mLPZteDCe53cpf6AqphXoETj1lOXva8C/a8ZTMtbhRIC4h7ttg0eMp6mPg3l
MoZPWxTnmAYIqMticEG+pAdvde9UUMcTOyHFg75enfcIK+yya2pM3ccQz7Bustx6HOuXqTlEOOwu
BdUb3By11SZ7qSwt0g2I5jeY98lJRRrN18YYMnSs/TV2FYkVkJYcDpoHEFRW/ZNFYUxzUiWDaN/V
HwHOWF9QJ0ExwTEj86A4Xd7QKilb4BQsxwwdMY3VDStxui09R9dFStv+LMty584LD1utE+ki56X9
4/Vzv/MaWY/lfgPRNsdelrokVGWEc7pyziIUiNX2jUY59g7MVnCwO7ZSTbQNFxgpzUNSFbAp9+eb
+D9MToA7S961wnAZkWdXLegD59cEHEH51wFy3bn9pGCowsUcPwBbnCR3NhpJOi2C9e8Gkdhf1Dk3
fulDMdAjsJCvoNSR6svr72WbopokqBwZDfwM7rern+pUOnvLwuM9A4uF0q09BDqTl7ge3HKRMHXb
OFYtz3DmsX4ozTCSPytxox8pKW3DFD+DKw23IBD37Iv7N5bHsjAkHAquteZMHnlJ+k7P2/Lgw2w3
3bIK4IZFJ4y0adkkf1xmrRBWwxBSuk5lDKffkJzowxjS5vKKqajVM0Oj8tPr73dnSXBQlgEqFTAz
7ZH7JUOU7WhSt8FVE/BZ/FoqzUuT9ZNzshgAf8Sg1/r8+orbnQ5YBEEDYj4XDLX5/YqNEnQhdJng
Wnfdu0rL+lMLJx22mTjy3fzd67g/xGBtVdJkenPwleSlIfvH+zREFYh4aqXrMJrSkx45qYWJK6Av
Ly7H8QcbbmYariYwXvQyz6arSJT4x1BZSe5LeVn/w+BZQzZKq5yfgclQxNUlU3kyBPN6QC/jAJiy
ShRvVmT0wqRMkptz3Uu5cZvUMkSuvMFK4KfSEKQ8NcSq15WDMnQY0Y/1B+BNsHRURCDLSyvUErXE
JjSRUGWuDkJo0vJT31c9cDgURn6YQ8/9j7KV/qlXZglp2dLJ30mJpF0dJWtn12wl3fnAzEB+BJar
KD4AUbN4Usd5bN8D0Mdpy+6SbPYDJQUK2OvV/F6Hvi55du4IhCKzXKofYpEznLXzCkdbSa11gMPw
BS4OYtjp+3iQNLQxC1TF/dp2RsNj8G21XtypcgevEyecSm7rjJG7Zb2polT+3DWm/BGnTLN2pUjq
n+K0KpEeR6nZ9OYRhfwic+yPmhaZoZuCpXirJWX0xcaCxHaLmUmKjwVOpZ8jcE4tAnLJOPs52oQV
4qu9PPrQNsLaa3kvvTuHwAzdKg8i20d8xiYeZUHa+WCsks7vpFFGVIL2i+EKNDhpCquhJGOfWebf
pTEBbEifMPny+mbfVhewWegEoYe2yLCtB149kHg7BzV0laGvn1pJjb+ljBzOctbTJhmN8czMPfVf
X3Qn21k4NOx6ElUyDnO176NWYm5t1OZ1ImXm6tcrneRNLybDDasenV4TOdCfaa2B4nWL1OaTqFE9
pY92AjLh4BVsz/v9j1lC6x+HkLuVjyNZBlrlWejnAO1PhVlhui0fYsV33vbiXEzSSv8fVtYS7P5Y
yjIzDhZAsKtC5PRiNF1vnVFEGbyM2TnPHJSnViNlfv117zwgDb+F2uZwr25S2LRFAKjLeu3aEzYv
gSlXPtObwuuHo/HpzkrUU9pijrWw09c9zbg1Gb0l4KIwCkj9qjWSD60cyY9VZ0TfXn+ozb3wu1SU
FzVc7j3uh/tXmQ5SXPZq6FxLVfow81pvytB8cpqYwnjWwqNLYW85TB7YDGxZvEdXl4KS6wXNVHiN
CcCr0xy1Oqp2kuI5SaB5ejYfEUs2b5LHoxz4LQFH3b/uXAJ/iYxAnp2rEljZ56BvAyirEuSdMp+l
+qBbs8lhlsVotJlQWZitrK91oO+hkVIrXw0Rx8FDrtIM9tJczU4V/M3Om6cKEHkP5CQkSkbpc9PN
+UEFtPeCyffw0IHLs8BQ778nMjp6CGHHutqNMj2Fk26ll75R1OqE/2qOPYA6HmQWWyY8j006g3Ue
yTpk81VqoRO9M1GUzjUSttk8VEqTzr4GbHj0Z9myeh8ZHvuUK7GhgoLqcs1X2j74r8kH9dpaXWE8
RrYIP5fITjeuUTaiccWQtn8tucDP/K0wR93NNHgNNpTsmetHguJUWdDzVUYRPy0sM06vn6e9DcdQ
gKEQMOBF0en+/TtqpTH0FDCZEPx8KTOIylYw0ZwPh+jIVneJqHdpD09kwQsFkYru5+YwFRjJBTPk
k2vbR+OJnLh7jMtYPbhl9p6IjjWCzwRbqKGrz0t2l2XBZLOrk0F4AoDXJStgfgdOccSZ2TtAUOsp
/gBxcJOu7jNzaKARMIe9Nkr+f9SdWW/kRrqm/4rhe/oEd3Jwui/IzJSovfYq3RCqjfsewe3Xz8Ny
97SVSijHB5iLgWEDZZWSSTLii295F+xAXXs0P7ec22+QGYo/lW6bpmD4kp7UNZ5NQHx5c5YGe2oD
gRNlgk8LgR7QcYQCqQn6c/Ei6O3rRnRxOjcoW3QkAhoLmoig2Zy77xMvEhg3u5aSwNrGWM8XzcKk
jtTccCJKGm+HpU13aTLJjl5fmr+6xUfrhQprm8wB32ZcdvR4rV738K4GwZwsedIOu2Ydpn5PfpG/
q6TfyX3OWNrb6UM3SPCQDn0pgKRl/0BbbgH1ndnQ/oH1aPZjD9rvQcWgewJaBkkSCn2Vy51fT056
F7tp81k2ttSukfKXRbj4bvJ9tKxqk2at1wM9ZH8IhQ3m1cKpRg/xZsGOpx5QesD1pok/ytrNv3uq
KN7B7zQ9HGrsxbs0LMBv4dR346Nwl0EEszVN3yZpNed07U4s+q2rD6ODzApMzPGin0bPLSbQuK7X
9xe6SIZDDXnr0MjinHrzi2QG/g/GcZzyGHFzMB5dqi6XtHc06KULuXbYs6uDwUrzHarF64VtVJRM
YonPhKlf7cWjtUDjEas6slWEo4+XXNMiqGfrkqAtJ+1AXV5TDtDGftdg/nyVkUommFaP6+08dvb9
OhTVrVYV2r10ijxy0G9bA4ke5KNPjzm9fH2hntgONk8dcBXNJr7d0Trl4LLXvKUXYGDR8C3W7PXN
kszd4fWrnHzulBMGPGIK4uPkefMIk1kHG1TDpzLK4f82YVymVn/jxp2pUEIfmm9dXjAle/3CJ6Ic
qch2QFAQbHqGz3d7b5SoVuRjHI3pWASjL/3dOvtxuDh5vZ/yRlxJ9Pf2Uk/mt7DPxr+fpTAvBzC7
LXAEsY7WG2SzpWBc7JNc2ipq8S4KtbysLstetcAS9fKm9yu1H9RkHNrSNs7MYU7dPTMYexOtAktz
TI9dkEUtsUElA8R96yMNN/PeNhvBo3d12NRDveuQWAsoIKdwdkV15u5f9sTYbozrmERu8j08hedP
n/tdvLgu48gCgUwyOA/1Q+6Vub6TajUe5tXQairEvvuRr1PKwivcL52dWtd5LiedScBqzpcSn+DH
OLZIUmorSx7mGQbumWVyKgRhgIAqI2pp7ISj97T0BdRNZNmiOuu7x9nIXeRv8oU6fDKT6cwhf2LL
oXmHXw6Ykq2GPdpybjLPWp9QBhhTm4S2K+2fzizUl9dX/omzlfppG5pCjeasO3r2daqXQtMaDqBi
dS5hW+of0IyVB/QENRHKLj+D/Dt1VwijkYaRmG7SMc/fdWHKvp361I+moo4vBqZj+d6tVF9dvH5f
L5WW6IcjF8jIgbOVDsDRAb4ai23GOYlLrUugIKW+OB49CGU+AhTVmnd+vIxfB8Oi48tBIJ+MMrOA
JflWV+3dOmuvcrfN/ratytGXMp7fPWQVF/pG58EA6ZcDA9D4jQELbt8hK3puV21zlaPjBO7+Nsbd
NBlILp5fqzNr7ORa4UWzFauLKc1EgBEdikyN315WRJuwMAYTGz8rg24z06RSdVmcWcQndgyBDdAc
BC1mFObR8sIjbi2wMSPD57i9tXAu3U19E1+Va3kOon7qUuBvaDVuQMoXaX6t1n6xK1ZWY8nk5yBH
tYd/Kz+6TvP+9bV1Yg2zcDfpQjjrROyjNYzAEyJd5UROjCblvoqT5i222e6Zcf+JnbmhAGm8Y0Hy
sj28ena92D1ZL8Tl9aNIZX45AUJ8yHjUCbZ4yjkzB9m+9tGCoZrYBj3AQxmYHQUcmVcSQZ3aQ1hi
hG7kTl32iI1APn9O9cp3A6vx06e1L9XbuVQcUaNf0pN8/dG+7J+R3xMfNm0p0mJg/89XrZ4P7tDV
kxtNqTk9JnYbX/Qw7gYs9sw6D2JKgBTJDbNeGUj0/bVVm+vV4oHfObN/tinT8dPYWkucx4wFAD09
/yLLGqM5hOti5Ke0PxPlmYFuT8U+19NlV7WlfLOoVQvtIW7OHMcvJU95BiRq25iIPJAO0PNLY5BR
utg9OZHntih3o3BkHTqIP15gjChJIpdptX1gal122fhm/D6Vbvw+9931DlHi+NwWPpGUAcBiRrEF
ETCwR6s9psRKceGxI6PCjClF1KkLJomolQO88QAFp917Vb8+vb4QTuwx6MEu+DZ0+6kvjzIyAvps
onfqRJVyHiHD19cuY+oznZkTIQPBCUgDSFuCozs+zykrS1EN3JrEnOWqEsg5B/Wilq+AsJ1z2lgn
L+aBdidwbLPwo3gc58lGG13oR+dVE9X+YCICCDfIHybr72frdKARGYKuu817jl5ZLyonLp3Zjuji
OKFdtfKwCLs4s0NOrlOSVgg6HIuALo/e0Swqc4qX3I5Wa+6KvSdqtGkXdDPexp2ey7Bb9fxGZU1e
hNAc0jvVYr0SYNkKza8W1XRO9ejUE968HrZWgWBmeXTbvtsMQ7kUrFSjSa9HGktNMKVjUuzE6Fnq
zNF2aoUypsZKAOzSy9YivUprXr3BiTTGe1iLxu1GbivPlEQn7wlI6S9VWY7So3uygM6NWN86EQxh
gEOmPYWF1S0HPXH/ttU3YQcUIOcZ5CS0hY5epyLhsduaS3kmE5kSoF7k57O/i5NePxPmTz07liYR
dON3MZx5HuHSrNfWFoJIJFwNKVSut++7+RwO+cRhAvmIFiPQZ/A0L0CyPq0Sz2+2EVBW+d8l/NA4
jFcpkR9xFjQSdQTVv5MjOXsfl/YSBmpTFzvTmmhqvR7OXh7mfBNgE4RPOoMvhthDwsTcy3Q7cueu
uR2LYmwJok4ywnx0qxtjQRPtzPo8dUmaSvq2E7b+0tHKcYbFzRJy5Aih/uRSzHHeh8w950MCrvVq
NtW5bu7LpUp7QIfggYr01qQ5OjFpoo+V6WVupOlq3OVVnxzoJ9n7ujfdM/d28lI0JIDX+B7ebEeX
MmdhllNhOxFmu9WhqQRA5FhwSg65OFOwbI/peR7AXTHzIXOHtgcq7PlSJQNj0AxKODLb3t1jvzge
Fjk+6dls7YvcpSWaovJZWV1zJZbcOKcocWoNgymHzwBQmOn9cR4iclNLZxNF4hm4HRiIpH8HDFS/
FmMMwa3Tp4vV7BsVFMAJs8Cs0+luretzWIVTD5xYRzcMyMrLMhE3jTa3rcSNxKBXB6OD62mZS3mp
G8zrX98qJ/pgcMLo8G0NERbUr+HGX0aJa4M2UzbTek0HWOXhwPj/W5mnC0WLp70vQTBc4K7jv+t7
JEDnuYbDrRCQv1lLgWudh4ayysb8rauK+efrXw3/+JerYbMgZjttEyzq5uerwco9bh04dYR+pz8+
kX611pvJLnUtNDUToSBrdSRgyBg/ohuUAmDmD4u2LEHcKqgocworBXtKuxPD26yYvdx507ZaPbQ3
dmHZxQMZ/5Dtu4qPD8Z+brJgdIvup97MXvNjqR2ZHDq9MrMbKercuOl8prvv7YyKIFCwlb0r1EAS
4EKLaNYvaekPdegMVlYgbYhQ7Z4OWJI/Afrppt1oLsq80Fyz0i+lp6ON4rexY4VpP6n4pwt2tAJx
MGfzGDLJTvLbYZz6JMjj0Z53WJ3bHEdWo55KJ82Lg5wcX+7Syhr0MNHsdAlrT1VyR37LTAKnmHTB
I8AYadxr/lAihJB3V2rJpjjI1trDeseJa+hvs2k8eFnDBKUfOnymi2LRsbI2EWsP0rbTPJBG8/i1
txGBDTMjVelOdBhqB0gWpA+ugXD+VYFcTnyZYGNn7IFmDwu2Qv40fCyUWRnOzqU57j6tU68nh9oa
3HjfIpW47CF040wfQGFby0/AM7zNXiDT6+spt5fm0JeUBF/RBZtFOMyWg+LAbFjNPqtVYQVIC0/9
G1G2WhmW67o89p1dW7u4iMt3cmlL7Stk1OYuaQpT7FTj1vYUDdizt8gQOImwbsulUyLsLHO+GXud
46Ebpf3VVYYdP+jOQLe7qtvuk+10Y7EzGhvwGNJsoLCqVjMEJm+xMe+MthYjKM7Y+Ni0TvpDN5VP
xmXM803VGf504bQsn7d2E1dPjDhQL6RbX6TBKFL98xIb2nBfyGXGQ1CHenrDnMe8wx1pnUJztfLv
ynaS9mOalOVyQb95upFe21QPK0dCirq+beRBDm9/CBDCma+qShvjw7Q240eX097HTFKb3uqxbV8L
UWgf/YV/QmtdFs7gzK1CtaTxl4ayzg5EHxfjbpLLquWBr9euv3nIp2voq7J5qpjlJqGF8e9DT5Nj
vHYqIZNALNxjYFbKxNjR7MCTpsSXD+5Uyyc5eMrY+VXO5EKA11HXRdxX5gVSa6a6zLCN/YHaMNIC
NQzYr5Wvig4xNrs3g5Zy9LBKJ3vKbCkfKxdyVuCI0itY6JP/IRtSoTP3KnQVJKOa32itRi6Y5202
BPharVWgOhxHDlbapP5BYx6z8zXK8N0cx8xY09HVqfEQb4skxNvlsjArvDSEtLLbHBrTdzl5qJPp
ejt/QLLBSXeoeXsPTqxVNRpj/Yw426zHlRWayJ7ZB6brSQHwpE3Rom6VLj6Z6ARwVJabME+PpF+s
hb0j3WVnjs4G7EttkFZ1u+ERe8ulvp6G1I93iZpsMj+FDfNb12or95p+m/xQSeZ8T95SbBZPg4rT
W73Pdecj+OHikmS1ApXUpIPMMGKaJ3k9F4iI3LtGlvW3ud26TZhk0r9mUi7zfaL5y23ri/krauH0
wDCdz8cw1zvrTZsWKOSvrt/6hMJkXYmkpfVNZwRShLHq/PnK9AZrvGAQOdzMNAKcoAQemgQNyGoE
K0ZXyIcsn0FSxmMHzH819DSITf2XDktef5ogIDSHyVIr5t0JvbkH1Q7lndbEQAXGuC3GvaKjlLDo
qsXep1bWvG2bWn+P8C9PDKvM7t3QFc30UU9VXO4Twsv9qmTu7qpGE49O63VohObw+81hEDryuo1U
gaIttQR24a1u4EnpPrizlVkRh52rbvR2TZM39rTIz2uvsT/MBCHz3mFtH1LOA8CifeGFwpm7PPQN
dJZCB/UKZ1fbbKRPpiiL5ZCYwNmu0ZPLcCdK5qz5lGqD1C8sPe/fpWqpXUTSqR3vOOwXFQLhHe/b
uEnmEEzgNN22iwsUbTAqV+7MrF8LlC+Q4kY4bxmqwOpEWoZuU47doSwMJzm0Nek0R9xmj2xi3fuG
hERvDnYFZDfMkhH011gY9jdlzVIPamWU2JpQxQU08li8C5JRgbuUzdsZ5MtXXVPZD9ftzYeywlEt
sKc6/44EyPRd4Nua79oxGdxgWrJV7CZkOd7RKc9BpiLiqAKN9feJA3modr5qli++3sXvRmcerhvQ
+j9nD7ntgPilPozU3cSJesYxHUh/92nCrQsmWKmt/aGs9PqDaw7tlzbWs3f0kpH1zIqy3XeTxB7O
zEbv0S7oGcPaqrNihxt089PxmAtcxSIdm0hXqArupjEV942nFV1UL1N2typvchD5c9AnR3/MSUN0
ptMPJR1Fl6KEVR3mwq3aCLVDme+YezvLjWwc+1MKJCgOqlq5AhXEdv45eUxsnAJhnNDLXXnbI1xu
BXZvi4uqdOzkxirrtghMCSDqk4khwi4eB+LZ5hlOK1hKXPxi4IFvKuYtTDllMq+hVufZt7WNV2tP
UZHBB5PW8Dgmjd5+mmev+shscdIQQmxmgzQmJdJigam5kVraNPKQCmiIG6b/OI1L+82ylWXtCUWV
+LKMc2cf4j7W+wPJnLD2smvrO8Ot+i/m6lUc8pMhb5XWG5/pJ8g1tM1BzYE5Ur8EjcHnXSBsnzm7
bpiBvQSyXFvvys1XZYbc2YjRaV8i4yOR37MC4P31mwkPTZvWd1WqMB5EHJFKup8dij2s99wpfu/V
OcM8b+mG/oEU0uB8KbNNVMbP/QbPKA1jcHdELLJRSFXveiAK1I6us5hXiEV6+c71kAjYY3o6iwtj
RHB80KVr77QmH9Ob0nDXt/3YdNbFpquSBMCe5o99CZ4yVNJAODL1/AIv8aKj4C56oLlAkXBrvSBf
aDEXU+tyaUuX4xftzfWDTFLu0gdX+7ZqskkPLTyq0eTZJLLTEI2D1fley6HrP72e9r5shYI12fpj
qN/DSjeOkt5xZDdYaaFHlVtZUaHlatpJUfQiMBdKIKQp4uR6MIf8Jleu3p0pwE6UHps8FeQpmuGw
f47qWBsoYcmJpkd+6W9JWpI92A32HK2TV3+72bKBF+n1YpvHNOy41iMgV6UmicUxYkA7NJPi0I3j
4XKRbb1//Zm+7IBQRsFv8KGA0l0+rmAbU+CFMnV2VA+mvY91ylgEBpI3r1/lRA+A3jWGtajIoX5x
PNltZKWEQv4wAkOsrYGwVftxJia9M+OpPzixSL69fsETLwt5c0Q2mIsgzn1crY4WgnVT6QPIJK/c
66M0bqbaXUJsVc4xpU6sSi4FSAcpFuZcx3CJeZyWxYBvQOhp9G6/Opm3j9slri9lrA0XzghlDAfk
qeZsbPVU/u2Ozjae2FYknYHNa/F5JVgVA1rSTQMgVCbWwRVZfG2UYGstH696SJzLmZ4u5e+J2hNm
3+ZNtA2djvtzFWn+OnqGEVl2qj21sxPHAZymGhHctTfLsO8VlqKyHscxRPlUrEExDMNNhwY1uKx6
mqr9kliyiWYfxiPfO/ee8GsY+gBNXzMPrESM3a4XnKkcFWYjgwrtgqcF6ZAsBH3S2LvSLRJYWpYh
P1nJqM2fprozirC1avvzKAqLQKVlBcDmtXWuhwZ130AgIZNDK650JLx62ZI3jXGcUQy0mbYvDF/G
V3xKvF631hbpyez1fod9lo7omIdO830M7mR5O3Sul+21sWq9i7kr04e+FYv12OvmbAbEVFu7JKHU
k00ezt60XDjgkl3Z+qh3CT8z4gsn6SeKo1gf3vr+0BR9iNoh2gR5pav5EqiFUYdVVs+MWbpKc0Ih
ZKx2VmaiwePlQtMvaCPPxQ6zets5ZP6s1zuSoFp9zEenay672SXlTgwjb+9GR8+cK9gMXf7BtSnx
A8/G7vDa8JduU4Ow2ixM4b6iD2pC//hgUcLfrzMY+zB3pKlC5PNWpHfMAtCvM4BvoOeziIe58sby
Fji3/Q4P5bwJU18W6x7+P4pcup80cFidMQdUznDAumzHZn2a51X/GE9Vz1FctW1yo+nuUAfMtzh7
rKqphqDLqqy/AMfXPSh/g25lK+wA8iRj3v7ibPZ7w9WWMXRpdqfBEmurxxQwabW9HPtMhq41Iroy
Kjsfwrr1hzea6VWcDJxj8qDJjmcQFs1ivq9bp1RJUPnOJJFqUWV3V8VZ1//M177+5IjMoXywrcW7
znQvuXEqByEZaqlChSB34quuL9ps79eaZx4GUTbDTTUZAxZ1mkPhYml69dGvUXGExmHY7ANAAJ/G
CeXutkVI4GJY9Py6JNAuWF3aPcJzmR2PF0i76IjEOV75WSF8iXLEOlppgLyM+U7Zrf+FMid/N/ud
cZ0wiNRCjJGq8qb1QMkGfVNjcLVZGN+W1qJISovVzS/RyBvicCgYFBxkmZM4VICRm51u1wrJW1EI
pBo7w7sr0pyNU8KxQ4u7S+o2dMaqebKsVeN3utL/ZiVVOrFv1tbak2whXZgkCfQUaab6GhoQYWzE
jJrxrRK1VdyIEv2PEBRb/MmqqrXCF8jLPpMjumXo4Fr+3qct/nNcO7Hu0UuZ3xfr3KoLTZ+F3Mea
uX1mjiLYoehH522yyo2xIVxJI6i26zsc7LuGwadtfqcEWLVbNBPVu6lWG3Gt9jWxL72sK6DxLK57
EXsqo92zKU0fGrAaP7TSaRcYLgAFg9GszCpwS3t56yB4WIcIIbkGXqurqiK/rfuLbKh8P0Tfb21C
sfiJCEnhq/p6zgCqhZMvMl6WkkMfrr4ymyDF2mufoTzkI23odLirDaVJdQdFkpeq2QdzShXTDT2e
r5Uxqjxk8IDGuCFbRtpuIyd0GXuPEadvDO9zdESNHbACxwl1m+qLyRNCrOtcdp8x4baMC7tL5l2c
j60VdExx0lAmg4iK3pzHfdX3mgqLBXRTNBsJeu36GOcP1NzOY2WotD9zRLzMKdCfQfuPTjVQLk6J
50dSqU9CjLT4InRj7YBR8LAzxsQ/15/dPuZ5R5zLbBZroLVACRz3+XW3pijpcisCGYvI52QPw71f
4+bIfp7qH2gB1ffLUNsXRarpOgzRvMWUo5bGlTaY+ZfXE46XWQDgWeRxBU7UpKbH9+ytRZW79EAi
nzHZjR9Tn6J+rq7o+7lvaPHl4Vr6KvCsqrh4/covc6vtyu4vxAkIoePJnCy7wXCHwYywHvbezGrW
qTGW6mApr76b9Pict+TJO8U/hjGWjebxcWplpd7UTm1nRluqFzS+xIytM7NDGTePsV85nymRKnqV
/d/W6mbuwQSEdA5hPaBvRwm4hg78uMBVj1DUWMMqt9VuNgqPrpZYziTgL1McLkX7ynUApOHyfFRp
0Noo8txOzAi4w7orqyG5lQSz+2TQc0QRGXmOjuucyeRObBuQpFu2Sl8fyP724P8ybxidZWjUmotI
Wl0X+Sr+Zi8iOZPvn1gt0FB4fEghovJ2vFraEZs6DJZFNOvS6UJPTdVXrK7lrYxXv9sPXmafYbS+
TMUBfkEFYGrDS3OOMa2bwaPtJ+YaLQURVNhoCszQ8A9K86oziJWXMzIDZzSQGj55MM3eo9eG8YQx
NrbSI81v1v3aO8ZX4FHxBZw266rHxSSkvuv3pamo8gdLOxORTjzbTYvFIzUGso3WzPMXmKVF6ZaM
a6IxS9W+H4HwFk4ek5auKAxM1v9gQ4BL2dJwLslMd3vyf1kwGItxIEuxRqOBg0S7Fs0Fw90xsu2x
PAMCe6kpBniAxblBb3jAhPXn1+ptZ6pt5Yioiht2ttDc4WkYYYkG+pT233xkgejO5WbdBnnua3lI
yTdLmKK9fqdkh5Ji4YqxQYPAr/92cclXo6oUpKiM2I8fg9XJwVHkXtFYZvbb3jSXr/o458Vu8lrr
W6vTODmzU0+EByI9uCjkFTaZvKMH35Ww/By3gJQB2iIaBZL3y2ou5NYttgur5YUK2urrYf7lNqKz
uZHItjoPrc+jF9D49azb62pGdtzIvT7VzJQmxgx+Qyf+b1+KK4EsptuCBMVxhAdH6WRxyYmi13bM
dG1SJTZhyln2hUIo4MzDfBn2CHlQ36jWCUzw0p6vrCTnGeeaZ0TrCJ6e3qFzu0rLPhMaXr4yUGxg
UOGgAbQCzPb8KjkyuF3ZJSJKDZHd9jY5bmZUzg0uvutuFMh9LugwP73+IE/dGoQ/MITo+yAvdHRR
PFZi18qEiHACqq4Hq8Msy1fuGRDLqVtjd4JRpMOyAbue35oHjcawVlePIBF59wYwB4ZscnhA3cd6
33W+iIMlBan6P7gsQQ6ADivERZHj+WUloSdbMyUi3WzFGy3LxWEs7ewwMgSzQr2AnkB2kI/dmeue
QCJASuGBshl+yQsd7T4WkmGN8Jgi2tfuRoHpmcyi07R+GvISTE039Xa8G0hBD202r5dSl1W1K+rB
zfavv9+Xe5JvAjmH+TwGpC/SBE3CP8E0igx0WYtDTEM7MgQmBXo3nMMQnbgUtkp06bbM4OXRVrtS
ZtU2nrG69i7OPHlX6FLsYOwbZ27q5aL9daQ4ILAQhuNoef5eoZsNzYBdTmQwF9ikhmzmYXZT6Wd2
5KnrgPOCxsNtEWyOlq0xp2VWrd4a2XPe3ID1r3fLaIjd66/oRLZKMgARElLbJsh4dDf0MmvskCwR
OTMHAWwa6DWHeclz4+DlXTuGtlT5V9T5G0bJQ12c25y/4JRHVQqKv1t3ENeXl6kk5AxLJc6ik9XR
hgyGGkPLcC5qan4mj2VLRbtMIgCSbrxFwIIxOTxR65tmJ/5n32nNbwId2c/xpu0W9Mxa71RHyz6c
UwTsqXkc/bEwJ2N8MnRFP6lnfB8IBYw2MhE4uDcpiJ6K1LO/tEaWdrsycbQhdAdXPfZ2jgXCUEgN
DXo4Hrt2oWNzZrOeSIkA7W4H1mZYy6p5vpjs3GuGArBfZCYgJBYAADuhoRHZU2qH8MzU5euv+3ib
QAnztgHBJrG6wb+2n/8lJRoq06g9B3KeGtOewRmTeksr21Cr0jY6c6nja/3i1wINBkAISp2g8/xa
Ge4OHk3JmTiUM/EbaOjdlZo7G3drAZAeZ5pZXqO4gEsWqv/pF45cHHft0bfuyVa8m3kF8xLAJcOc
SzICN8J8avrmc27Fi3vXAQkOe7DJT3Pc+dn33i79GzHJQcyB16WOQ+NosrtdNdoIuCJkYaf3Qzrb
TM37VjUhXheVCJPSiRPo5q74si7+6gRtk5XyMJfCk6HRdv280wZMlENtY1/hG1FCsRZr3yWXahbz
J1vDby10K4cblBVmCdjITW39ME3TcMBgY1zucIugkYENc+pfWpOfmQ+dgXJ3wLy1QPOEJLWNaPFl
yUVDf8S5BKezJHvIL7n34fU3cnwQ8kI4FzByInABlj/OUZFYKTX2hYoyr/UQgBAqRXU1VuX1yPR9
vKTraHz2m3ROljPL/MWZxKU3ZPpGdSdjAiz2fC04MQe0pjljZGJOUoRe2mablV2TPIqmcMcwzYxF
u3KkblWRLjX9I7sVv4uqXEHL/+2nQOLGVhPMqoC2blvyL1sA3TZQ8XTfo2HARgNHPMAweu588y0Q
DU5bYS2Hl8SZYP7rBv8a5ngAjHdAyoGZA+t9jKRFLI/GX9uoaAInN1KiO/69jqdItxPlhJ9Bbs10
g1PUcMVtNScQKbqkk85Oy9sBzI6e5OcQiy+3J/wNzhfmWyRF/Pf5c0hrnEKmIl4iq278+0RpeeSJ
ydyt3XBOgfD4KHNhNaHXxAKgIjBe4HtLWKQUv9PKCEjll5bE3aAFfnfx+os9dRUgysDc0esSKKU+
v6Gq8NdYM0YR4e1d7dK1gH3cl+f4JieWskkfC5sEC8Au042jfNxG9AnPXEJ2Zno6bRYlruC1DXu3
U/rOKKr0/Qzdpsm6a0wMnTu9rqczQfzlPuYb0EOje4heBhPf5zfaTAO4HeylI+yJ4ksQd9llByEX
vbzYjQqzX8LGwUvl9af7osLdXiJ9F3YwrjSUk0eZgjkOmHRNzhpt4hlpYMQuNi8aHGdchepZRGNb
dBYzC9q9urEMPfpJorsGb5fKALhqdpW6ieaCk0Q35cx3e0HP//XdUFqA5MBZ8+JYKxMf7Y5UrlGp
l8Z1kyMPyTDJ6766SEkvgFrGar5IWwY3u2EbWoAJ8tc6EmNvpSGQ6wSFWBOPVrw4pzoL4DZVxmUv
yTZCTJtSvNMQ/epDU1KnhHE6OZ9Mc3DmoG+RotkpoxseHIrsORSAOL5kEHDacG67kQEKnf2nid1/
P1dp3gfxls4EvezwABWJmH6OcZbRC5VungW2ZFwQlODsH6wqqb4IJdt8//p7PE74tkcFbwAFGV4T
+N2jSGw5bZz5clij3tbjO2HX7k2VJ3MOwK/wv9eg8n52Klb9wW165/3r1z4RBWlD05NBHoBW7Ivc
GUaZMbB/1gjwbtbs3cWwfxYJWhWBVeCzuYGt4vsuV3kZDgRHTF5JIj6Vcq4g9VuSbvnrX2jbq8+j
smn8cjZDooO4cVz12naCYl0nRUTAnjSGLEs+Io/llHvdXFygP2nBbEgH8VXtFguzl2ASmvn0+pc4
EYgtUAxAGQBTvyRZzJZWJ/HSTxEeRDmQBrHshVbE70gE2zMh8kTksCBG07ulE8SrOIr51hDHJPvr
jA/24t93smDUXHVtOCWtuKqJ/LuqyMs/H/J/fZv/V/KjefjzeQ7//G/+/K1plz5jpx398Z+32Tdg
Mc1P+d/br/2fv/b8l/55P/7opep//Hb71A6/ETa+P8msqY9/59lHcKV/fZPdk3x69od9LTO5vFE/
+uXtj0GV8tfl+M7b3/y//eFvP359yvul/fGP3781qpbbp+FCVf/+rx9F3//xO0fBX1769vn/+uHd
U8XvXf546r//Fg3lU/39t+3f22+7pn4q//3/hhef9eNpkP/43TX/cKn88CjY5IIBHxm//zb9+PUT
4w+ObShAm08y/RqPfV43vUz/8btmG3/QxGFluyauNMBW+C1a43/+zPwDhA78URyfcCmlNv/930/l
2Zv8z5v9rVbVQ8PcZ/jH78+DCa464Dq2yn7z66TQP86lHNT64xH8cKTZqjrEsnX2vTs+apRv+yku
mwtlLx+mRn34y8P719f462WtLUj9Z99yXTwdYXyyWyywTlDHn5+AvlwBNPtxfjUWIMJaMcAgq6e4
AXbtV08oP2hvQcI1+9GNpaSynBmJ03rX8Rtyin1aN2Ozt1r9OlcA8EJOev06S+tSBzwums/UaUm6
o7Bpf5hKWW2o2hnrEtgKP1NnEu+XNe1+gq66sMp1BrGGrzd000LdOq2efMOB/kNvgejFgtDTvGDN
DO3zotXZQ+lnFzVmQUHpEGaD0ZiANNqiy2fGobG4JzLmfz6p/xd7r/1Rv5P9jx+Szff/wY7bDq7/
+vfSfbHhQvxCq68ZkfjP7bvt0e03/txWmuP8sS0i0gUXUBcyLuSSf+4rzdP/YEGRrCNDzJL+9aN/
bSzd/gNlMDqBvwSuN8GC/+wr6w8I4ERxrEYRPiL5dP7OvtrW73/W9y/tOnh9TEhALnE0WUdazLhn
tK6WNtX/pu48tuNGtiz6RagFE3BTmMykp2gkkRMsiRThvY+v7w3Wq35kSiUuDXrQ01oqIgFEBCLu
PWefXVq4+9XYYSdCyfeRkfB98eH1Kui0sStxFsKFeaxtSx0cns7Ylzs+jrvKyc/nxSZzY7ksJu3m
zdP/xYz96VIgMlijbNB/BnwB62jCRr1hoKSg+mk7udckiuciw1azQ9054e+vxJt7/+iOrnR0vGN+
pkJ2W53VuJnFbbH8PaPefczerj3a+28oT4023ZZfQnDNxhx6paS8OT/SSk8HFAP5TtRZ0n5ZeyoT
u6Gq5/qLkytlewmNoDZ3piKj9gUV1GLdWnT4mpO8J7L1c8Nxz7I9W9Zrf9aUyjAdasIZbV+sg5g+
l25lkDA5ddF4/fsH89OYwjzN+UujcLntAI5xzepSK425ltkune7XknhxMBsfpdL+/PAZsJsm0wIN
wMA6OhsVOA7Kqeca4zT6i3lq1h8RgI6OX6+Pnxlr0WtDQbHJCt8v/aM9ZABbo3QXmcNzo1WhoWWk
qSBOi6Z7NnkeRiSvFRGylg/G8PvN4j9X3tg7XJmv8Xbzb1682ll2PKlc2bqIb9aL6Ho4Ta+X/fzl
9+/pCLPzz3Uw97IAQUQ9npZm31dZrbtEV3mPrdecGx5RVj6lCt8N5T6+c/edX/kfXJSl62jaMD/h
+7AU0EFjqLy/ucq1I9TlBQrAfXFSX5qH4RDt5Gl2aR2UE+3k91c7ChT++xap9oIA4TTpgHx/fzVF
yc0KcW+6m31rL07J6rzsToS/eD+GcN5N4RRKfwkJYvI7Lwk/6qgZ259/t7xaZFGboEHYWmFOPT7C
23QiIj3V011ygviPm13OohP81MFwmA6IHS/sG/PGxKoHodRDbO/42Y/sh/JsXDuX1qV94p7EgRuo
Z/aJ+cGTeX3Ov/lpxys/CCGVJC6ezBKHSRLGjO+eDs3eKfwGd0bnlbVHz1FtvPLWzrw++2AgvGL+
f/oBrNPsDzkm0hV4/2qg/S8ZquN0V3rxwdi5gbLDrejPByfML5Wvytf0bEDqiYvEE9fRldjpZ8oJ
Wrrz+q6+7k7FYfU++k79vKpsUYAsWxuGFOHA8ZRv6sZ2szHZ0Xmpkgtazt1NpgE8+QAz8fN1+AaS
KkH/iKWFtur7W69Jt8eol7NC1uNSBGuhU7hlvUuX8Pfj/+elmIXIhJzCl1dHs390Q3OPcHWeWy4U
iyerHB1/Yq74o5T2B6/zp+8uXQXaj+yRMUe74CHf3xJlYKVymlUJ41bZIz4KdfcUG4xvVB994fX3
HCPm9HYpsGi0xtm6IDt7fynYM3009KMSAo++WS+HK+X7cGuedVf5qRs6V/l1FbZX8n4haPpR/e58
cKNHbuTXy3NGItEN7QWe9uOjPN40V9HnAqHrrjnpTqJTMogD1y9P6HJelkHjP//+HR4PFlgFRF7R
30RfAvjkOGNLs1Lco9s8gTEWdqTlmX8ml2GfASJpO8ARpkJfntrb0QMdE70akzXdUc/zneviUH9Q
R/zpFrA0YEFEpc4piqr80eCIddto7VXJw3iB+k4ys+uJYW4+GOzHV0G0sLWhKf5rpOr81H5Xcqsr
xrXUsOnIeGe0bXJGesnwh/dCR4M3z5aZzQHH5dfK05uPM5B3tLJGTsRyqzQXRKpHN3HJAfTPXjof
xg1UQfkM3NAGLXv/StxiBrm01mVYZT2J5E03+61DmvOfX4WyFEx0Otr08Y92/w0R20s3VGW4RACX
g65nfvv6AK/ig0lzvA5tt0NzEX8L8B7qydure/PQCFVy40jvuJ2ptj1Ix5UvRTn76aZQ+PN7Iu2L
zeGGuQCU9/5SU1EMdafw5BLdbO+VUW0uiwqZ4u+vQkPrfWmAWUMrlenI9hPaOJ3trWTx5p5sApt7
Dtp5gGm3uDTiCiH8ldVXA9rqoC0b2PsU93Ex941g1Jt5LPtgMZUStxyB43eFhLCHpLFT1V1uqng/
wcn2E61GI8aGaM/WCz5x44qNMIqSqhjUfQwl+ruR1HYSqmusXmeW0dQB5e7SCVZaXTsCpeXgZcKk
ICxancZWUYs69odRB8GfJgZxy8k6mXdWl+BOzjpHO8SEpBZnyLax67sD0IDQGlfsVPkw9hE25lSV
Z3ZJQTWoEpBFgV6o7fI5Q5Bp+WVuuMutQRMAVUuC6XXwM2OzjjjFQKi0WZbLyA/Jp0890l89kNgf
rsmWG5e9JoWLNzad75x85Yc2dLNKL1kEP3GZuuJbO8YYynqnYOznmK5uLGCYF22kDj0Z1aWw/amx
NQzPY9Frex4mbPnUKqKrcSwRmPP2qiYASKY1hL1P60gBpJmejbgxbM9VZ/vSasaJXIdZZBnZQ6n1
aSIlEdZ5JtVyR07oVNCGnerLih/V+HQ59S9ARwmeT5MYAhgNtDb10m5o5l26dJgmEono0tcGwPA+
CehzFUzgmM9rKc1rGqEzavZ1kK0nmfFo9YVO9gO83ao5XQs09EQqxDEeG4as4VuNVWEid+fmsTXW
MtUP2mqrHda6wn7RUU01vo1EtfZGexxUf8p67Dl0J7AG4s1TVj/POgWcQapE17kcoiFMSG5J05PC
ntw423coh79l+lqSEEFmRRraGK9bf9UN3NWaXJcLHDFOT4AXNXxvdLCQBGNm1nZIjoarBG43LQ9J
LivFywhz6ILMNdgoOlmN+tAY6yVMmhyKg64qogiaah5WP0urNfL0suzu42ZKGzwpoyHPp1XQpYYx
0aQH21oiJzTniQz7pGIEem2bNztTq/X9WlazgwOIroNXCDwTqP2ruGU2SeOLTfvrM03d4ll3SvOb
Xat2E2CuLg1/MGtObjYr3GE2Uu2WOS3NQ2cZmRZm/OtvJcHHna8gHHsaU6BRHnbi6YWxJUkPqCJs
ybJ219QrydKcyCjpVXz8NPjtk6ESToG72gBjmC2Fi7Of4bQGq91rPK9ZbR9ckxTH1cO0rpTYO3vn
Hh8K06sdzDL22yZXq4MOPhBk6MgaCrMArluQoPk5a4qIeNTJmkj0WIlAkRfGVDVXGWpix0OBUCz7
WFm65IQ27say5Bz01GdlGodqWyi3Kl2kxOvhPCrwIWyT5pLMCAp0ZeIYhIOinvQHNyuKfWpkeeNH
9ZrrHqYeLQ2zzFEfaCTrOs9lse/1OZ0eGjNr4iAmjylUAA1Pfhkbxb5SivHSseGJMVlL89wszWz0
IUsP96OhTzeksE8az9FCdd+CVOv3rciGs15pCjK/+Cr90JcRkOyMGOYyaygpBAZEkBGYAkaM22QZ
ldgKtAhdxUmb6E7qZ2uaveRsrtVQx2IWBYw3vo2t7k5rgJm/7EKTerAe1Etcgq5IcW96a1eLLHDV
sW2CqIR3NOjLrVlpyicdjkkZTCmJIOFUK+aPWKkEYQu5wJDhuINl4K7p0wF1oiaqsBj0YgmsCqeh
BzFCVwFCSO1S79Mm8d3KrSZvqfo5gc3VVpvtbGl6j651ZQZj0THSlciJOqBLXStDp27KeL/GWqwH
Q9ZFpt+T71R5XRKxwRVJk40ndhIBRo2bHPwtcNDVNxI3fcSD5+ahKxRZXsZ2Xt4WzKgcqUO7Qk2Y
u3H2kfxR911qrFy+MzUaq5Lsl9jPIOZ8iyk4m+FSisI4g7NR6wfRagt72SZxfswYPphqWd+NQZa1
VoYluhvRaBktEKcpteQXt29cDbWK2yY+uS3NOcRkHUp46RRc2SkKUmZwt8wXM43HPGwXrQH4Fjsa
pqFynJRgdIwGQWTupj23rouvMRwA0zfmMX1pMyWxQmZ6hKsAyHKOdmBC85I5HUv7LEegKmvsQCtd
Ef3+aAhtkF6ryFrx0JHCCUgyBZ5WJJiRiF5Ty8vYQz+PTpli4+Pz2GEsAngQWEns6EBtHJbWKh1j
PntYmiST2caTpa+qknh1XzS0molfrWkWuvWDZWeDQTa8tkw432L6qcpo6o034e8+Y0GZGBhNCa7D
U5xca3GEpZ07PWCDX+owQ6vEh8DMhjFoIoIS/Z7W9Veg5Sw80RzXz9Eo44rPWtlop8liOZiv0DXZ
B5r0eoYpvhCfasped9KdoHJKjpnPmVuNZ65DaJWHjqPE7WcZis6XoJyvJqcpE7/RZ+NZNrls9jNH
4NbPotWdAi3tosRbyjG9aycaBJ6CbBt0gtGTDmnMsfhW0rj9sdputHBpIoTZzsQYLN2pYwNhJ8u6
r9vtP8+ku2BgkA7SJnXblvTYEzVoAzNAiRWHF0Or7DUtLGqm7mGpJO/YN6xJeRhsTUZe02u5sUsw
eT0qtT22no6LoPEZcdnXQeDUxMLfsucQKAcfpwVyrd+2gDEBENFSmyz8fISeqQM600LUi99iRXuF
Fqgv1qT3rWfPotP9nlIrqBhVDg8dXrMxUBTEah7H9PHzlii5+KUD2yYwM627zfjQaqGlZtNttIyu
GkYCxp9vSdY5m0rQN5FG2+QgKkwwGcBhPGfqAnupV1QC0DzXAblw2aXT4uz5+tb9bqQa9K2Dqix9
gyl1MnbZaPosrOaXIhfp6BfDkFy0Qwnpw+5cebPacQVcY9Y2K38yP6XmrHe+mQ9d5Q+ZGd3UxRIx
vqPZvkstcw3UGObaLtVyc9gJPMn6QUbktqGCSqkoQ4hKxsep5YF8qkbVfpHUHZKwN6xSD4oZs8C+
nyZcWnU0G/1eslYYYT0b4txtW/aDGBzMciPEpDJUKV7cuyB/5N7AAvs1HwcO3WrdJ8mOnn5kQjIq
ECEYsSQCArDScl1Mwqn8HDraU7z2cggaZWmKwITy9NIiR2MsdijsQzgGZuepBASfj5qZuV6zllR5
58JkiWsNdzgjydc5Y7BPaYBgrkUFIhvX2M1xPrihWRjZS+Q0nbVLxioK63Ro1l0h2AyBSWMTs2pr
+Rn/2Khdp2umwMOL1rlrX4Y2VdZ7auXGmvlsjGhWq5nyJEttqE3CdoZpDiTb/nmv6JYcD2299NYD
56jGukyitpkvpkp1mkujjKP80zSM1nDok0Gf9zmpYYbXt9H8NUkp+Ye9QwqXx2GlWvctlLIhyHLm
np8VLdqPZM4WkjzS3E4/OUrHrhE8k6rSztBW18vggZWBbsTJE6Vi5weOXr5J8VIn0M/bMhefB7uC
OVTaQn0Q/NwY6nUl1Quj7aV2SnsgFT2RD9hxN+izzrsfh6hdztMoX1yThmJlnUsKV2zJi6ycSKCb
UkVYQaaZudaxpkaOG+ZWun6f9MU1QgmY/XHoYvHZoFzfQFEaEDgASGmViyxjpT24wxzBG5SjqQHk
0fjOL8AyBp0iTgrfZa+CnB++DCbphr6eiqhPWV067WvujE7mWfCh471OHmN8hZ3dmA+KkKzW7PHt
MuxG05KoINNpPgXmwVqurY41n4q+7aq93UQxi4+I3IJVNXLvBmeU6dcqrtavikHhYh+BJJCnZP2q
T0DRUgLNMnWeD1Y0idjvsQVPhN4kyWzuySRV05OW1hBipFJqddhDkdQ+UVUjMA27euuGk66wiqhD
Bz7cdqa4CGw6vuImK9Wm9qY+gprhuYDRfuhxXi3gjNnnnFZkQBanuI6BydC7HcWVyJdS32Pl1c1b
CCOZ+mWSXS/gwyqk3nlNnkM2ddgcWg8pMFf2WDNiDC9iHzpc9OrI6juMRt99c0HU6CHFBnfzQVWt
tSv0SsTXaJSTjbMmxzksMhUHHzCtJQ/VuYraIIOyz06yzLHQV4rVM3WMnlxWnCNdz4MEhsExr6ki
v8uIUw1ZR5z0YYR7REDuUK/jTRtDmTgfUqN2aJps4XxWqdQisIzKviXCXN5M7uhcL2Nv1HuUrd2T
WdpyPEWmkxef6syYv7Tx6Cp7VgMXb7Tb1QWEqXLQLka1ntSwtRdQRApqpvlBn1cRE7qt13NYlSPx
TbGINO1mIOn4saz1VIO5QqqmlsqmwBvE+eiyV3lVgc3rVE/tHBfKbu66WLua7C7HzFWSCe0xnXvE
6KmrIPkKFtUB6TAppHRyHFjKiXQ7EJA+SYbiGeO+0p62TYRp2YMh1cwgl5RUCSCINOwE1YnPbLxS
crm0jG4oIDb3DLahTuIYI5GTmFd1gQLzrM8SuQBXoqTrizHF+E4pvt62OGqkAeFLZTlGp4ZeOOIz
2cd8Gosmmr6LyGITglrwc6QQZRekrTXdG2bXjrcQB8gt3gRfP2D6jQUBbG3/pCsOMISkWuUpDm0l
3yMOl7d1MzWtL7Ik/jGoYu4CWA2F8Vz29RR97uas/Lq2SZIGUqbNhZtKnTACtLU0x7qZk4qgfPDs
rMOSnZRqlb7ovSTYsEoas/6q16oxBqYT29VZXXbKg8Jeyj0BgYpdzZRNOXEWSUfrrBqXmBmtjfm9
qAbX8fNZn7tr6kuwkUyQj6dabhf5CXCnTPFKOAxfWmRFX6YmIiKWI2qLpgrFQxSgyoJ2OKGfVjg8
i2X2rGlm42lZDdrqbYUqr4bJ4hurE0SAzhK7IAe4RV/Oi5Llw0uywjRA+DUu99bnE3ryqtbuk5IV
wVf447e5GvOtT3KzHy6EtljV7dIPyDBUt6v0U7ANQ38+KRxGYHRbrRufN4qov+MLtammDM1khWXF
kSGIy0bWHqYCWe1q3Uo+lZwXBq+y4STsRCoz06fEXmb+ZHaEv7bt7LSUfPDiej1MIf0Cq8+KwCTm
sPrE/ix3D2uLVBwSUDMN5yuggeuxSJzJb+Lc4iQHX0rk3rh21RMBxda1ZelltM+GBQic3enaC3UX
bAyt0w/dXjhZkngZqV1qIEfXZEXhMzuwEhhV4TUDwaF+2RpLcgFycWrCxIha5TCw5YSbYLFf8eJ1
nrLAsaMNP8LJ83rFlSjPizFREdxNCmiHBzuJm7s1AZJ2gFvJ4Wplqpreuppqf2rHQzR7q9LEs1fo
K2QIduvT5BGaWCz+okdNG9hZDK5ha4Q/9oODF7JT2Fd4Sz4an+ckkw9WoetfZ5AFMTj1TIOQpa5M
MIW8lfmQxUmc+pDvZHG9LpVgBgCdCiZTCiIjRGJJBIRZ7Po89LUIIrB9ksypGTFwzCnK8JahdZ6g
gDJ/47aML/R0BFvSR5W2hmOrw+xfp9y8jjrFfoxkEt3gS42iM5EoOdgAWjV7mSgzLa8xZ+blRu44
OBOavtp3nN1PkW8twylekeQ6RRCbe+ZUydMkdhslSKyKF8Qhg+Nyw7Mm97noKecto+zuYOTV7MHa
Sk3YR/f9Y1z15q2YbHlLMpzkh2uL0/u622vYGrJ5+taIZvluABYBvkKNcoJElfYnoG9FQcgqkyjU
orq9Rz+iPhgR7y7sdRNFdwPXi39sQ4/w0nUaLEQlPKBzpyv62UOsijhVd1bt2rCr1kF33vJV7KGg
3M5t7Xzq4qS8Wio6BYhX1fyruxoYLXqgaqBo+qTHFYGZ77oxsoo4VsOOb7rWtrOgTpT1uSosUKLV
HFsX+aiy27dxagrfrizrMi2iwdxjikuUXZ+NCmyNEv0Gcq2uu57NiW85uHc6nXJRXtK45CzlJEas
hOSX6XpA0kSReFqOX8PLHPolJ1EH9ig0kwHYqJZQIGDDElOZ6RutWXzOUe58yvRBFswfZ2XpK2Gn
PsUmcW6OvR0HOXRQ5MPd2nSeY6VwLrrKTThHtHHm7HV2DWx8LDdB7pHMj1BetcRvqzo+CInX1Acz
IG7ryLIfx8my6wDmHS+XfU/7ggCaRS+rZDUEpR5RdNCHIf6RTaJ/crsWQn85JumLZdQrVWptLu+h
XSwPbaKWVy6UxmanzOZwtejVlGzfp/4HZkblYRpnMB55na0FxWrL/FTTWbg3m4EgBkAruPE7fZQN
X2plZHmwZhM/VTEn65kVrcSNUXFVg1Qr1NM0j1oCI4qIvZoeRc5TiyubamqayjOrbdHuuGnjnhZG
bypoqLcd01DJVYR8sNl9SGPElGXXVG4d4LGPFkjb7exaaQv7ky2jS+RjrvlF3NVP/ZpXq8/eS2Ol
wMOzeoSkrTB5LavVeJcrbFV7mSos6viVwC5PmW85LNc+HMUiCuVaVZ/WVC07ZnfNVrnjpJ0GUzyz
h8biNSb+DOgwOXXrqbyF4pa+jJnFBx8son2XxWK+G0e9XL0uzsxwZG+pBYuE98XhuHQVCsnF9JwA
jQ6U1oY3yhv+hk2FWiA7vexWKyMdp3wrTi3Sf3bEuCSjl070obwYaaJBVq81f7HZ0kUccbPsCneQ
+0CIZvnSRHN/0HXFGEMqywNGI9VWMISTKK0nu9iyRss33Ga+qjmR3ckEtzp1tuh8MNfK9AgNnh4x
tMp+B3K4PIWdZz+balpAvU6FUZ+JrGGRkXUm7zpnUM/iytEulFltBl9RCvmskDaQe5Ro+68x+sWH
epwdimNKtn5z82VF2t/ZdENSYWbnHOcLRFtUmEHLGMAC/MyV/Te8xIJJaxvLC1wzlb+Wjcs9FncD
/Q0NtNFXpep+F8PExGPedcjhWSJlIJu+fhRKWkhfm6PNJ8GeBb5kO9u3xsghlq9aM17AyZNESRVs
Jjx1sq2CDbUjOopOdXtSwEFkPz115bOjtvZnAh5dRAdQNe5Sta/u9YF6BnLxpewDe11s9P8pRGN/
ATqSBJUYVNoheRpdDmvXmx6Ip41HU1Tuo5sklU11KKKeYUitvTHspPkes38C89tlW5lCyaofgLyX
e3t1u6/mvFTMTJH8oE7JEhfR+qoDHGzdeabK6qmkS1x5mEOjxRMVOOpMm7I2dNsqvc+SHpCwWuv2
jYgzzsGpjIaawYdSLohVBzWqaSsbEsCabdurnNlowqYl5oCSGHsEVKlCPK+xDoLRbtzyWVLuYK7O
ttT9vMlivuZOUgHO6RKDqRTl/RPO9UXn9031BTAfTcVLmfOJkrmMoeXoGpjVNkpRASnghbswE27F
DifnW65Ymc6cs/Tpem41dkX5oGnM/q50P5FUVN5LtWmFxySKvi8j3UvPYSM80tayIWOhe1eviOs2
H4S+bcr4nI0W4hVtNlHUu1qvLyRAoI6rF4xvvsMhrd16ZEns4atnzhqCWl6oaWMkw1kHKxgshIOr
Xk0dgXuOUrMMCh4iiNBqBHru5r1ugBiOJgvQ1rohNKcmSUM6m9F4GCBE9zBsOY5csPpbuvf7NqT+
U2MV/YFNZ30LTAO1f2xsj+lumRifi7CxnXDJ98BSTmR7Bdf1tBf3lpbtSRLYoR4Ia+EEMdwPxezD
UTujIHep6QS5iUuDsh/d7sCMx505nUzUNjuxnJTOhVQ+igj5qUdvwQWhW4pofPPniSNBSusMk+aO
QxHKuo2+bqkBl8JWlN3vH8uxGAUHGDGyeM3wfuiUOLan9qY1m/W4tzVpZqEJE/ROnbvpgjIBebts
/UInN+c/1PO8Xg+pl4McUcVYcdwKHiigsAPKwsboOL2vGZtKlG8fvOxf3hXCSv5PtC8ogN/f1UjL
FamPyDAcqBsoT2kOwmRDKaAoHRqErx+oAzZVxluBFg17ciS3qAGEyBpQlvfXW0kdMu0cPHa5rTiL
EJfqbLG1ZktPfVm5IgUo/uAWj4czl4Syyd05LBACn8z7S2apXiQjrbWgriEu1wridXvozcBQq49S
BX6+FOMQgS32ZNOxhHWkfVB6uVrWMoJm1d3KF5sDvQPGTu+5+OjFHQ96R9WJCESTQvIypsTjS7Gs
WOvA7WLhT6iKJZ1jBV2rcXz5/bD/1XWAdwA82gYkQWHvnx4M6jp2o1QE+WwYBwICB79ebP0DAczP
w2JLTSYEi3UV4dCxubdZe1rTCIoCav/GDQuuzbZK0ctdniT541hUNCwMPMsfDI2fbw4yCU0WJPMa
Cbevsqy3c7pwtGheqR5VVt3sqJ5AzzabZPenjxCtHLJxG6XEZno5eoQpPg0StnIRJE43nZqpQAE5
d3+6Xrwq17YlEIYPHc7j5CdzyRO9wEkYTIhzOGmrk19k3fKBhuh4veAqyAw3Dg8jHLWt8X44pAOH
Gnx9RmB1cqFnEWkwKtfKo2xsBqWath/ovn/xhjAcC7wEUF10HMjvr2fOrTlThyQ6vNDGXae4041d
L8uP37+hn4fflpeD7I/Qke3bt/2KN+NA1qi+qT0aFFUt/SoFC7Afzba/iypbuZY5TaCEoFzrg9H3
82qxSVRZKmy00izwR8/SHaUbT0VisBaCf3Bj6qaRgGhfTc1/LOz/F06a/7cuNpyzb976T6aa22/g
LN86al7//X8sNbiR/9q0l/iRLfRTb6xqYEr1v0AYqTZDcItI5C3+Y1XTjL/4nmy7JLZJ7AoMxs0/
VjVN/MX+BvQJNJvtFGGaf2KpeQX9vvluIiFGUY74jLEJ6ch99RC/GaFxOypl6UjtTq9Sjpld1eEy
tSPZPDdEkoTJYJpUm0gOBjPRFCgu6X5W/prquX1S0YRFTkT0s0Lzxu3DeJ5Lgg4Ky7qG8otsl6W3
J2giX3U7QL9T32ZSeaRBQeWi0uf6u2rIfPWqmg5uGEmSGlhMqcBFIpmAWgLMasIR9ttzaTUOe+Kq
MgsvSzrp7EogKNepIcpdi86l9YGZLGPYpG1LnTYx3at0ianilYQnnOQFhyUvrvLaawE3/dlKwhPc
PIPMN94jk+3VmvHmCXa82VS2hXZXQFH2e33s/LIUU/BmTF3//UbeGmyO1sfXqwBSU21cR4yiY41l
0RUDYpBUuysJfQmrpO52C8W+HaSNJDSm8qNd6S8GBreyJTYJxMs6H+j3Sxc1gIoTnbneWWqzclqu
p4fFcBSalpHb0jYf4dV7upa5e/hYqIsqzZ5LrzeoxtPvFqHRDNDdM1GJp7JShx+RCtbJM928tv3B
pndLhbUWtyJ1GHB6I9b70V7NyF8gsRFL01Rovehysv+Htksx2zTzmiq+tlpePs5yQPvBoookTWRX
vda7bUArb9U9NYouFVdCHbBE05xhyG9voPAujwS/2Lmv9KPxzUyt7gWmZoayQLDZ9sQUjeUHq/BP
b8wyMRNjR9UwZG5P8f0DnJdeG8bFWu6GuHqJZH0WKzwbqbsHbMzp31uB/4t1+P+Zo3Hbsv27o3H3
rchf7cN/u4j7t+vw9n/+Zxk27b/AQuA/ZAPNy0A//L/ORkv7CwQXO3mDgx7L9EaS+2cdNrW/OFXA
AYEKBNqBj+p/1+HNTgwlnsBB/iS2Jzaw//gu/zOd/3Z7/9oyfGRvUnSWD7wI7BPej5IuHYtoKvPi
kC/m1ZLQOqeenwKRTo3dMnTGo9rnCkiiYvkKFzj361TOO8Q2lr9Gy4qKY3X3qgQqjQdL+5x3oFPe
PM9fLDyvJL3/fiH++8uOxm+iZOrUOyI/FEZSnulibc7zpWPG4J++oHkc+WrnmmEbE+mhTStBUYa8
nxRywsjzaul9RhCsBZ3wQAXpvMNa1AYGjLC9XTtLSA68cfPBL91OQb/6pUf7HbUerWRw8/wwRvQg
jW7siOmiWF3befKk0gg5swRipkmC2vTMSKTB0PYf5t7+29WPFkpSfCIXbFR+UNFK7iyb7AWFNKnQ
aU3d75KhPPR1U6CRmJug0eaJknGU+r+/9e3M/qs732Tfb749dQVrmhTe/CCrOKsIlZjSTzGCOZzn
PUIdANM3tCjRYAw2WX+/v+b7XeZ/x8X2HN5cc0KyoCOPzg5QzcvdTMKtVztVcVFH6vPvr/DKrv3F
bTlMybeXcMCalaqc88OkxcmZbNqEclFV31E4pOsl2ZdkAkWVG68qRb6yOpRyGnZOLC/zYg5cU1kC
V1SogvP+OwoCsatTffQ1RYs+ABjp73X1//sQNs7A219Ixbgma3TODnqeLX615cBThe93BT6tgyHV
6pQUn/yUGlbJbspK7mCBkRelobioRwKwUeL1qDwLe2/kS3Kqzpp+2chxOTPaZj3BuQ95u7V7r1zW
4QPS07+8t2OmXdnP6VAQy43CaoGs5EIBI3lo2iNKuf39e3u1nv3qvW2fxDdDY0zyuBDgyA4FoUmQ
bYyWfr2jHMyiWc6mskVh3aX1XgFMgMZ27RCUUaqfSnod6jJqnxBMrmHSbdICaviekkz5l6GKxSFu
kvFgZ+vgT7pWkYIat3saukq4LPW0R/6e+Fo/amGO4JTe8kKseaTvpkFWZ2Ia25MFVEHQmNxyR8vw
TMQUUvucuAGwej96y3AvdDKy0WN1xgcI3H972kfrOknJku6zVR+qSKr+lhAXrJZEJdas9t/f/n/3
Xv/LyuMcrdBtR43WXRcet531mOJbNUAzURKiMV42cfkFDdODGJIqmMl29JzSWD940dq2tv3qRR+t
uETEjbboRH3IU7Q1nmVmwvJnoYnPKik/P8rJsSl1Z4Vt0UFfc0FVXiO+wB1QwLfWYqoHOSBS+2BF
+tefc7QENwvcC1mbPOymNM5nSXuGYnpaHujEAxuvxGnlxEXYYnr19BHNjaLlZCj1LcEUohw++hn/
tigcrcZThbm2VLX6ELtxCj4PdFk+EdT7P9SdyXLcSpZt/+WNC2loHfDBmwCIhj0pkRSlCYykJPR9
4wC+vlYo62XqRikYVtfsDWoqMwoBwOHNOXuv3cXRU2sBEUurst0s+qAdlM8eqGnp7TxvHc+sBn/d
ef57UjqamaFA2dqUacXeUwg/DF2jiF4X7RWqoCLEinaOCn5ibB8X1aLF48uavGIPIK8klAId18Kh
INSN9vHjmeSv9ZN/3cmxK78rJNSyRuZ7fD1ZGJkGjoVck7xBY4Su/ssLsRhfPr7YkYn+X1c7toOO
ZFesJYGL6Hx7a7vkIn+gx6ax8DDr5IYgiIBQ6QvNbn4idetCQtiqM1/SLwPWH74k52jKdN3FW5Z2
0HYpqJXLvtEsml/e+nUhc/ymMXDyO1YjcVsnDhEnjUleg25MYLIscBJv+sCOzB948HFoqVTe4lmJ
rJBjG6mQjiq3ml3hVy5T49BqlM0bioDyxU6TZidHPaH1adKPge3Uzl2Y2stMm1c1Cwwk8lDPVPj+
aZL+wz26h7f827JQztmIr92r9p7Ql+9UAAn9QQaxXAoHI9cW2QeihBygpOuPXVFcFfT5snAYUTH7
SC+LQ+tLzCg4m4688j6/yYRi8KUDDcli8vKbuehE7hvZor875hC9kkBrjKGOt+sreZ7jV8RscVgm
A6F+I8o9QmITYkMdh7XKV4hP0atWicx3Ikrde91D5hzQrDYA3XvuhKpnNm96Oqm3VoT5eQNIT14U
S++xvUsNbd0UZURDVwdMitWCHfBOVOZqhKlljfeaCS7TV27l3sWOR1+dBI/sKkW7aASzKOlcV72p
fVnsLv+JLbmcNwNSgfIak0D81WHbdoUQevZuJ1kZG0fMthVkeHHQGFsdHG+wjZkIZIIsEA9ThZN0
ruNhZya1eLTGjATeparXnxpRee8qS2mlR5rn7Nulsh5ab42JkJGafd1lQj4uPZ2VjWFHacNFl4oM
zak0sS/VIz1dGZGcJxNuz+9buXYblOedc72sKA+0gX8ktX4/WsVloa9Yxao5PTRCRQvG0jDH7DXT
rfnRSsv8Lu+n5qLFI7hzYlMjRwdIKX7CyWo8XAlNstCwsVW675ceOWJlSjx1qNKd3ZpXxovQUdT6
Cr9WjpJB5Hcic6V2SaGq/0HSYPFTZY28QmbT0LtFirRhD1ZvgLJP4EoxwLWoUigKBZEzkqNndLP3
SP2Lt2zkqvhUlRWFB6cxPXpHKbEU2prSZ0HJiogVKXdOyxjPzosiagk/yIqSfmM3OYLAxIy1ci/n
xHohY3naW17ePWVVlr0auRDvpa0hbBnjeqme2kEHrOlMq7Y9tJ7RUqNLjh9EalVtYDQaBME889jP
m5iaPoHKK59js65iwkDMXN8DVQdOZhmDvo2KvLIv2qk3L3IAueOWGN91U5a9qNg61ul17yySjq82
5Z2fNukUhYIgjtE/AE8f7IHvnkBLqniBl/bm59HWzDhMB/pCiJKrIlSNI8ISmY8vOimviBzCYmOt
ET3niAQkr8PA7GUcTn2cJetXuThtS6jTKqrAjObhc9s4FZ1+e9GyrT4itVCenezQNY5oNhM5PMQG
4zoYI4/BXgzxTychydW3URA4QWygQOlqSHi+O67tXpOEd89922R3pFiKzwNuq5dOJ6Npo4maccjQ
iQ/qfDZDQrcybJzJr/AeId9qvjVMFUXnfo7GpvqpASp89+LJIPUZi+mPloiQNDDaETXDhCLwCcAu
ecCHmv7bMPVDEji9Vf2oYzt7whmB1inWF9ShhT3Ptg+U64BXITTztdXj8XaknfJlmcdxa2rdiH81
xVXVRySDDF4dNZvI0SLyVhLzFosdPnPCjimoIcXBG9ccTDcOai6nuSSplfKRUaLFnLOyfXUZTlgK
Sr1r92YNUCZXiVWERe1ZX6d+nJMNoW6XqtQxnw1RZ+C5MNpm781FDVZxyeb9gLvXJH/WWN9y2TXD
fumzZd2A3tWuo35Vvc+kUH6KkFUxaw7NV0BjS3mpN5F+gzhwvWjHZHB9QEz1sw04ffZHuXjXRrvm
wwZo4Nb2NIUiJY7SWwN7QsiLbPdOq2YBdrrGMiLzNfONAjUpRtGCiWJY0j2uSgqCpDzIH05NGXVT
Fkp/L2OCRSkGpw7aWTmPby0ngmqLFKYwfOy0cRkIOM03i6yBVBYCSQhG4Cajiu0mLJYx6jelNfZX
XQ7l61SQReEXKCAOgvYWR6fIc8ZzP5HoxhzOnBmkrSR8TU8S51rONt/hxzuMExumY85Tq6zRGZuO
/emwAECurPgCHdRC0Jz1P3PJ/2sPc9z/nseyL9uyrvcCg/IOA6u1j1G6n2mnHkk4/v3fH2340U3X
cnXNaj+XNRjIKtd3bCdsf3Swf9t53X9G6EzQNJHiJN5KoDWRJS7Hjq2hrNNkmxvA9T1nRMJm401J
WAUJm8/S52ZycYGYA9KVAmIrdtHM5xWyypJDdtnaXn+rd0gUPn4RR8jNf9/H0UlhRisapcNa7LNR
Zdf6ClGYGImU5gQ5K+lKGmqP15GvTfYXLdvQXXEwmhjNdI6Xfyhh/GEvJI7OCC7buDL32nTv4JG4
Q+MY3cyqyV60loTLRSHOSmMr3mtjlRz8G+ciin5pbP503aOzwUJA8ZSMdrqPsEh+x60wONuU0Csj
cVVzTbS8cHw0NVHrT1BYngbH7l+BLbTUI0dsizvR5OjSCIUjy9xdZygMhsI5riOE5B9IqH7m5N81
PmmXEzmnfRE/akUZc7BPilpuRDKJr9owT8TXuTVrsG1FTCAIos+82RPP9TjopLKbrGZyTfbJOJvs
epJDoagphs04K+Rscxs5nFPNJrYxSUTV96TP6jj8eFSd+LyPFTUrEXr4bjk/yEqUX0U8L5tFg5Ge
NVlzJhbpxNHuGCnZzanboWzP2LmZwZxp5a6sDDayWvp9hsl65iGeuJHjTJzYXVMtxuVNojweurif
p7Ar2X4rwSbz42d16gs8pmtU1Sq0wpqLveWsybZTiR0UqXWwjNWGi8mKdXx2suW+qmTH2EPkqrw1
2+mxGf048xMOk9YfvgX3aDJzG22QExUqvjLyRJtoWXbIapJ7Ix/ShxbtKbLJpHvChDZS2rCcm6wt
nYe1zUEOQKzfN7iGzhyODkegP/2Uo/mo6uKUgTnke41tMw4lIlBL3VE+IEctMMo627hymf5eTeo4
VoFqmJtnQ1zvcTODGBOxF9RWrW2sLqo/ffxsT42go2lmWIzanTvrUGQkK6PFMsZmJ58Q+SCr/PgS
h+rWHx7ZMU2vIZBgIse1pqo4H8IWe9y7yC7P5Daf+NDEUWHXixS1AFdU+7Z1uoDG/mONmPOqL9Ti
q4UQjo9v4sR0JY6OxNWkCMHidL9P5gZv6qCr2yLWbuJmWa9LzaGYtvB5ixH7qpiic0pM68RwE0fV
hmouZ8T/Vb0vI719BjjEDQkt42SiFfb6kloCUT7s/5hDr4rTiWjaqLZ8HPtrF+CQya+HojvIRnHJ
/6y8usbRxUHY78XUabusnvKWDd3hQK0tzMVrRcDXleW09W5pSnXflPP04s74NombqPQL06RXEZJ2
lAC1g5XS7HTI0oec1haZG76L7sHArX/ghXeDE8xDPz2k0Zg/V0tJ18mu2vocK+fEk0FV8ZcaBYZP
ullFnu0jtPR+gfV82/TDem0VGE2yNM9eUJjHZwbZibaNc1S4FQai5dqDIJKb6w/LGh7oa/ccXzKS
QCZj13uq+EaU6LnAgVNz7jFYUBfZktUeLSqcINeGN44Pek3MB/AEVPhm2mzHPpHbQuav0epqL9LJ
dX9ktb7/eLCfmBSco0kuN6LiAJnP93ZPJQuTtrtJ6SduzbJIzzRkTl3iaFvV0XLxcEUke1px40WU
mjrOgbS+KkR5Dvl/aoQcTW2rV+VlA95jP1hY8GPVThvmiPy66YwGU+AEMASWzfvfemTH0uNKSo+T
uxfvOTuiyVa6uDhwdgM16+7m40ucmOnso5kucat5XTkC7UsKTvfGekh5rrB/DfjJdhgTz42+X//h
Hybs43xFObTOjCkc/2Ikqivk6FbQizoKjdq2t5VmaTcjrtVLTMB3Bh/+vSvKcuMadfM8VqbxWqsS
u0Ni/Kg4YqAVMmof/8ZjrLJqP/lCi5p9kbQAjeL8y5qmYvsr8ZdDchUoTZv9ZYzzrdYNO8jBVKSa
0tlMCCqpe0z5HTbD94wSLCdc4GuZQxTyVMewRd2kBXTJBmgWSflQ8Xo3Ud6xHANJuspHEnv73hTh
KqJvhEy0W5cz6Jnt5KnP1T6apVE21SgZTE4B3gGSklV15i9DJwJR1CIkUtnbJZ2p7ztNRdsJes7X
uG/HwCoL/cx578RYt49mwxrjmVwtI973pRt/O3g8P69mi04Hn3YwaTnHcgg104+PR+IvkeefRsjR
fOi2GE6HBa5BMbj6jSv6emNF1YpOvOsu1Gwmu0H0JqfG3gxR8ILOmqkJEtsJuyQVEZSN+kkmmoR4
Qi766HT61lYz1ALS279hMfMOLcKMuKPCDDmGl/601PWZz+jUozraTMoJ35MLjGXvznO/IUhKR5Vd
LbdQN74MaZ4+rAUFjo8f1MmRcTSTLkucZ+XBCoyGv9rb1tLv9GJY3txpma7SKZ0uIbn3V0mRJJ9V
XtbBmmR92KakSnz8C05svn4h6H8r5WcAcFJNH7jbQRPhknYo/1JirT/+3091Yo45r20PesaMaVmg
OPyn9WZfr6rbQGrpAznP7lWjzebGLNeMpI4WOh+y/DNHrMPY/sMgPOap6gYO8alhG6M7BZKGca5C
Pc/SkMzM7sz9nZhyj8WWFJ0ye120ZO8ui/liEU1/o/fRe++t1YQyjNSVM8/xxKD8tf/77TUB7UFO
JNxkn2PI8ls5Lw+WWslX7oYBvFZk7jyn0LeqiAExEJb+UJkQnFKRsuUTTUYbg9q+38/aspli17pc
HNw3vSuiv/msj2Y4K44tyIMs10VXZQ+RSTnYWM2CloljPH/8DE69zsO///YI0sWrxwaGwZ60Erkb
NIBQCRbYOxuS1JmTyIlt3LHCr1eFPsPB5RJ9ht9bGehwtFxuTaeUOwx0GM5iY9zQM2rOXPHUTR1N
NlpptWuDn3PP6xsCQZD1JUO2B2PQnEtFPiW+OVaaWvMQT1BYqFAB23+kBFvuJtmZ90WHX3GJNStc
2nr6zHWJm+7TZE8mYxs4sbduO7ciXds28o3jzsAJJbxgu0K9SRFhCLtuPnd8OvUhHW33Ronol+ZQ
yvHJoZqrcPMvmbtsa0GXx0WOu/t4EJ26ztGeLxKtZrox83dnLA7N9HK5gq5nbBPKaRCiMNV/fJ0T
7/UY3y7LCo1Y66RUb0fimsghBrwmtU2n4JN8fIkTM/cxAbSmG4gbAHHCNCksi4O0b4a2WjYf/++n
buAwEf32tRlimitGfQWpEH4Z6cDOJjJZIbyFrv3fu8TRnJG3NR7QAv1SBgwH7yRuvL5Z73DInEsS
O3UTh3//7SYgUYxeB7lo3yVE4jZ5jcQM5sP9RJjLmbdwYkAd0/K1JF3BKclyH7fR8BxFOubVOTcu
hA71DynocPHxwzqxABzbafjp3TzmVrZHZ/lZ9M0t2YrCN4B5h1BHcFCSNv3xlU49tKMtySpYWNTC
McKu6AfgIlj9zMWqbuiJPHOJU/qeXyq8317MEJsV4K4p2xPAOrKrn6NLfU41mIGVuVOqHwL80s61
SXlhk+bG4HeGbV52pecCX/XO7stPvbyj2cBLHMoCFcfopG6x7iic9X1gOIbxLWrr5kDgy7qLyYxG
icJgfIVBY3wDntDAyx9t631YNHUpYfwfqBykrRGtwzHCiw0KKB+/i6Pkt3+1N45TsWstdTjeo9m1
QNLlsGE/L/ZI7z6bt2aXd5thptyK9BBRr6i9oLcAt9FHHrcyHhXOcsfB5eUu4Cd4jbD7Krq9bvtl
jA1vNzhmAlYjmjdoL9ewBP+3yQ4BjGOeXHWqv24nsLI1RAp/BCkEa+BAS43FFwHEZQd9M98Cyb3i
Dba7adBkaKexeTvrfWh05+aIEyvyrzXtt4FSwOswG8zke/r/JrbymXOKzNDd6h2HxdX8qa0NZ/eu
k2cmbls/Ma/+Ckb57ZIoNRPQsUm2V6vEGmePtXeVtiWw24JN2AqEaYx3jlcIGTSRVt7gJicFBP6H
0W0s4Lshx0ckKR4t4y5IWWkN+A4NK6rKMMl3SMYvab5Ngelo2wmmAtWoimdLOGyhvpXYKAkPrLVo
N+Ref3GgENL5pwb7PZmiTmHghxfitNp0h6zJ+lyAgbwfW+F8T8B9GmGvT6S4Dn0qbhRt6NSHnwsh
IrPM6A7ag4NrX5PqU0xrdQrjRtQYTuJ3uqRVHZRLZN5Wg5Gi/ShzehDmWl66ltkALl0HkFaOhVgJ
1CoK9ZT24byBXwQzb/HcYj+uM11BzdXWIpQLeKQNYTi6hTfTK38ICjnh7DqaG6aYXL52k56+eoOH
kFJrO0k/Atbbwk9bo1fdGPHH6+WnQSTq0lnor/aGvGtiQiG8dTFBS3cJ9N1pERqdhd41r2t1YNMV
emJPfiR7+vHcX/p9LArjOspisKbCIusvRCTTbUVbJ6+m2/X0NaMMqZ6TlgWOm8o2XpyhNS+LpGo3
ADH6dqeXFaUKA4A8eCmlOgMCUtTuLY3bSdWI8cVj6UruS2YDI6iiMSPJw6rmHzUUiukTysn2U+Zm
E61yTxbRQeQi39uoLyw4+rLYQ4Sy6rACNDr6VIpLDbUWGIZbCCbFd5C7zkuxcAqFSkCSB8RlO3v2
IGKnviKO94tKE4cEaAVVJIT35T0NNdirYFrj5i0bFz6VNS/WGrXiMl0YxF2Mvk43PUCT0JpbJDoj
Q3oFJEhzbQKixIBUL4th1PFlakzeU2NG6U8N6RNxXn1Z5qFL9MF+BrcCJ7araMvbCzIM31ZWhtzB
c6D7ingYiVbJF/XIiaNCwzSmBEBwIgFrulalPe9yBZrUsibL3EBvsO0AlHF6o0BIGJzUlP6g4oPT
rBaD56emTJ5iuPDpDUBt7BF6M+vWxbSu4OXyJS6qTV1K1Fttr1Vv6WCLNpjHQX5TrtxGHnXvoJmr
5R5yBl64vJDubtIZlkGc2nBiRT+tPkSY/loVzZJvqWq1X5cpjV97fU232lQAMtDHBO6p6HV5OdFO
q0Hhu/x0RRv0UqUGxA2LSsfD6MaNt2d7R+fLg69UbMau4YUye9tvMkvGJw0wx4yhSncvM9OY5yCv
Kr33LVfP7kTtjC/R2E5XtBw7QJceudwB3ST5OU57QAhjQz+U1rbssk9UmutdlWnO+ySWJmQswFEb
oxIa3ZC36RPMSfd7PQLlQ0JXzjwS2ffxJiW9CZU0DPN2O8hmjZm1o+YmVnOaby2t6B9ip9KXwKPu
4QTEZBLA0nndSOQzVgewickK0VkfVf4IGxkxGNWb8glJtGYDuEq8NwKhOGnmwm5JiieblIthDr5b
vYOIH8SKKMLMHaIdYrku2WgyctZtSzHxtijnHDQLM0jqE28LotFpJg13SdEjJxsLgj0WS2sMgOq4
Bjb16gEX1SNQXdGM3HvS3WvSz3MPfms5fAcg6kh/Ndx1u6RSp81jwEPGXgtHYLXB1vlmxmiQw0Sd
HELszWT3XorPrPECk5DUfRf1mXk5whKyN9w6ssEm6YrvUk5qDElgH7c9Rcev4E9ArCgQIjyhdpq8
Cwsjv+OX/QEyyfCdrgAExjCEoUHc6TosNF92g7oorRlqrydT54GvHiKQlcg2w2QoR9hvsaeCeq3G
bhdTxX9znOnGK9vnWBdpFxrQda5m0Ig/Sv6ekYCYxxdGld7ZpWu9RwlIbrjvDUynTJjORYy83t1a
CfPURsJshjOMdfShmfs83db6oepJKIbti5YF1U+acYrY6gz0DfoqX0IpD3wVUi2M1qc6o7/AKTWL
/VASX5pa7l0J4P4xrek2rrme4MY0G8FQzAqJToDiT4T2qrKvC7ptDPRGRffQ2h2b/I3G+ApPZaw3
To/UCC1Ve9dH5nAzp8sTgsWDbEJm1aOWr1qGrjLpvxezqJegR9hVo/nOy2+FLPhxdUoSFjxhu7uk
wlgC3GHIhktTa+C+Uu9AHx/y8ROKNPUpyeT8La7tftl5A4jijcidbgiKNlXw4acCvg5Luk57qo71
fcUj8CdZVG9z2k2Pa12Vt41VDDZSsRjOFInHbRrOWqQRqM3A2cOeBYZX57UibNGdkzFI0zG1dg2G
tHeYy/IrG4PO9Ev0xg0yO2JKIUjHHWTFqs2rQJeRHBBcuNGFPVYU++jojtf0tWG/qh6neXWgCNrZ
dTp1TeXPjtl/+g85MTDYNXi7qcrKL+h1+GmJVjVfPt6CntqBHe2Rs4hZctSF3MFkhzSWGu+2Kvo7
ydx1AWbWprnFSjPlo/x7nR/90GH9bf/F1DlXyeGCrEfNQ44Q+CfnXHFBbOT7x7d0qip5HKGtdLtP
8J/KnTtRFSOJTg/rMsm3IjX6t+FAM+uHidyAsu/InS5FOBT1/Hbm4if2l8cB0zoqUaFRxduBZXuM
oRMFy5RgZgGbEZixPoXm5KQbLWZsm8zKF0Wr9CvVKm/T2HkVWn2hbXN9ev3455x4vcfMk3k1iYKf
lNjpqmbZiSeAeWvV38o0qXcIF4sAXuK4jdmknLniiUPXMR6HZXPIhZljlNCy/NnEJxRaRMFfpkxY
F6j25785jg7P/7dxZNRKByGi3J0zwM1PCrO4YW85hY2Z5g8fP7wTR2Xd+usl1iJq8g720W4FDncz
SHFXzAsS1whs1d+7wtFhnDwFw9JoHu2Epz0NmWXdAyquELEQi/7xFU69jqPKGwHdBT0z4LVuCltW
eX15Vc+1scUVWu+M0ZvPHGVPFDCO036izrL7Jpm1HVEpLxxiLzSohKFXJt/btF4ucjG4Z1Qxv/qQ
/73wbx7njomu6HRE+ck+AowftHUR37skhtzRaRI+OFSxt+DbowHPqhs8aFZQg92FSZfMocXi8SwL
+bOEuxIC7s6vp2g2nrNSwdxXlgpNTkYbL0a9YNfaEsbjUG7QRBM5VqTi3iJvgYB6eq2CujSKtcq9
UBr5HsNilxuNLuS2NbDDG9Is7sitSXeW2+Q3kSvooY6LgtTaEF7i6uVFWeS0h4uUVbWy100F+naT
I1UP3RGpBCfRAT1hv5wZaCc6UeRl/XUst3EBqS0rtF0rKkCb7DM39VwkISbGPrQj0isqb8Fom+fa
JbRJ/VMCviksPKCfHw/EXyydP722o5Jjbsat2UUgYCfVSysETFGQaGRand/hpti5hmjN0BsKgh9a
u+9fJ3MqQzGLcUeOxcQJYoFCrTLHuZUZ9ekzP+vP07V5zL2ykrgfbE0l+65ojR2JNs0DWk4z/Pim
T8wgv1zkv01SUCI1OUd8fQ4uAdJ+E8kpG2Yah+BzModfAKb//lytYzLOiME3sZI13x+goKSSFMu2
iSmwS/Cl71GHPheGosJbSyJIXUXx11GgOCZXJ/NNc10uC9DgfuR18W5VA07MXkY3UTwSnVgseDJj
eV/bRfGQD/V755Dn+fGT+VVv+dPPPpq/kzoikqOg37NGK3GZyPaCcsrV9p827HVw7ztLvAMLtq6L
xXb2MqU1Y6a6zbrtyXvLkIeE34RPjyCOz3YC98TspXEGvnZi2jSOpn4vnld7lTxUOP/uA0ALxBbU
SgNTrvjbOtfef/wYTkybvyqovw2QPAaBHkNZ2iVyuYe/W+9y0mmghzqRz0skeQpXw8eXOnVLRytB
6U2j0dVmtNO7ebpe0IUFnBXVFhYovkPMHv98dP8/EBf/a1FDhs5TPE272I3La/X6O+Pi1x/8P8iF
+AcUQQOukA3Vhxhv3hTH2eH//h/tALmAtwiNCCIJWYAHefR/QS68f3CoZtEjb0mH/CYPesr/Yg0Z
/+APTJL2iPYlSvIwyf8PEBcE9bEm/PvTBAXIDspwPevA6ANYdiwegKPjiRxIb5DMeL6h1ANVDrBh
E1jWzSKS0Fez9du0GvYT1ksDsY8nszRw1jbByDEP02eVzjNKYbJXvvWJB7ScFYDUraTSHhe40N8V
4HMz7OPqEvh884n+Nn6ZQZsVSFWKEFdWY6DPiK0p/lRHtukGWrXmD+M4ONf43tw2lHPnPM85QTN+
s5JefQgNUFDP7MWGIpwbPT+YVIXPKtYlBX/KhS9UfIZbShEw7HsVGcMWeQR3dCCLvpCkFClaoBa+
XxPp1mtnj/ED0H3YoQms7R9xn8A76pAcUW+f827cZGqAuNSxYHV6MpMc1B1U9I4AxbHTqsq9as3I
wc2Icy4Om6IUdDtsLrYxzNoDeqOM+OvQx+PNNMRFzkQsF9uf4nJ5SDj32zvKpP1lqXsatYly0u6I
ZrKLbU+ANEE8FHYnP3epQJDshkMtrPB2RYf3UjoXzaqb+ziGcHFLzc1emVBm96vhDBERNZSztDDq
c4lPFp8Np3p3yhyevcLsiZI0pQjYgsTeDUQQ7xvhEgdhKecznarok5bZ8bjjzDrCxS0G45NWQusJ
W9dzb2x+Xxzi0nQI2QJC/xR3CEZ9hKrehS7KiEg3tyV0I9HQcfuanRA7xDPkwFuUmnwT3WwRKCSc
4c2YUVr7Vo6bY2/qpfPZGVKC0jytmB5VTtQcRZ/+sNiN8Pip6FPeGZ3LtMqBq6o0wq4zyuZmKhVd
kgLoVBLMmmv8hIlEPS2i8lr5Y2v0PU+7QOGqK6llPpY9u8WH1YkldCc8jkG9aBg/Rnv5TkJF/WNa
hf5zrlf9TnQLjeuoMi2g1DpUmKBRKNs2OYVIyAm2RghT2S7pWyLUoKBXrwuuJ6+fCBiKmm9kFCeA
JXDkoMEFRE+LB3q3vzrqZtVnLd1AAUauo7wMW5S5dt23THme8IWCpF6bU7o17HywN9QrxSWBaIWk
eB+5q7/GiWlvcBdR8hFm3XRvixYVt9EqC2w6idtfjGns8iCnorQ3SEUcZ+eaE4FpuhhNUgN658rI
oM5u4qZpHm29tLygShNMo5kpSNckCqXiWBujMt7VXTY9dJLggAvofXIJCDugWO5pq/fWVKDcg86m
ikqkk1GL21kzqTem7EfuqDkRKoj7rvg+GF7fXXXSTa4bgdfAt/V51ncGGNl0A6WGGM9m5V1QTamb
n1Ttkx+5WUQvSMnXV6IPDgVcTYivVYE1Mhh0u/laJBr6yDrOyALTFUlbxP04Zea3q0xLaB7J/Ohx
EM+o75nTLVBdSpPs18dvDoX0V5XjgAw5YhCQUKoqv6vWVXt1Rwip4Qyn+bvbx5oLnDrqH4nLcIcL
i+kP+lo/tJ+rtjQeGGNWf/CvNJRahzrP6JdkYM+8RWqU6DEvPnucvElZKhm4ftciH9yOblLGm6o2
m/FqsElAuyStUc23k53OLlVal3i6aAa7eClqyeOw2w6NX+kYZEWM5D2W4IXWTjxCo84t0OoN2SNO
SAIlkxy8rHoObdsYr5Su1/mt0/Spu+mSXoc2Tj7YcpOpJLbvcC/qb1rmmrofFUnk7YpiFWawpvpB
kScIYbprHa/G2WI1OvmTeEwrUBmNQ/qDtgwP9UpxPbD7Ko3CaCEe/pNtaAnd3WSp9UutTWkGd2Pp
iMhfU2GMpm9P7SJm3y3ZfVNBNdJ+0y+j/uSuSnThggCLhA/bVXpA+ZPxnSQWwAzTi5fu2XX0ofiR
F0BZfGnjld0K3msTeK3nLbucbQ2zxFLYX7yk9O57xiLpiiZ/H5azabzFTq290TgD9d5FvCti9VKl
U4Yth0fFsyFClVQDuc3a3p0x56diDvslSW4dPVeXPayQl5S4pBEApsxuVuhTxi7yJnDXNIw1eoKq
bt7jIV7fCS/o7uo2z741LbK4JBHGl4gP+t2g1bAGapAzZGSxuF2Ikc797io1PllOXCNPTKdyIOua
/hNGFyivZKCRVQcaJfJg7+e298WaZllfCYprdAfXkm18O4BiM712hcvXMuWAYEssPxI1s40EgEYK
3bLWiEOlTuYYtmbKjsgiP5uispe96hvnuVbqkLY3j8uT2RDhEkx5EZM+1sY04iylyB9MB2ow27zs
UG1TxuABtgiH20sjjWfOyGuUJ1tjosvp58nsKozD7fis/3LFa65tR75jjLD1i9UzkFPQaHpKXdV7
AbhtnGwDCFLyEAjdiP1MRvn1Kkvuh/lYbDQnXhlmaW1+M0e0W6Q+GSRDeODHpm1WSuebiJ2SrALa
HBy8RNNttRG+QFXX87NjZg6ogkgXb+gUhkcLfh8rqD0TvFNwimAVx7vw7taahFgt++8erMV72Y41
E4Y9oa3rnF6WG5LKioelSrN63rHaykq/qsomeh4zggCCPh5aRJG0zn/mKJF+TnpMQpDd6MxOpX2L
iQrgMQLY/s6psKLja6pvaCENL5XXcjLHMF4/pr3T5v6K9xB5M+S6C/J6GnfvaRPnpYpT23UxWJQS
u7Syho2rowsMOVgP+yhyAfMj0iOjNEHVU/lDYunfhZrXJaRfDQsG1krUhVYWFxf6PEki+TLTfPSs
0X5EwRyji8OFkEE2zyIauXHDnmvOvMeBvBERkA/ZYTQBJVkHFg7mF70S04vU/5O981iS3Niy7a88
e+MLGrQDg54EROjISC0msCxBaOnQX/9WkLzdrOrbpN03bqNxwiomEhGA+/Fz9l676o3beDaHXgo0
OsVqba0XBjbwHeQwyD2aRcfE2l5kl8GMi/FSlhmNIkJL42d2FDXfZ26uvQjR6pNnzDIKE3mL3ZhR
sZr+kjh6HBhiILNGnyuAQlXV2c+9waRtu1I5vXUiIazMMJL8iQTbhhTjKY29UVXobs9xXpxY1JNP
1FTjt3LI429Us8uXAvLChwM/nlWIpDJCMDHQ8lsKvmqPd17gu2waUkNtO+qvqYiSZ+YqTuTFA+XY
ZmJornqRkudPUzZEOXMVzX5fhmw9VnFqtaFlTK57aAQu+E03Rb22l2lEMAkDTO2lLcf6ipapLndw
x+Zvmo7lxzfYO45aNEyJ38Hcv/GjByYwxMCJPYyVUd/0WqYdpnXNCprGmX0AKcZ4hIEEvk+iTMgh
5BnO2TR1ZqI4vJto6xgja+OqUx6sgErjMG6Y95L0MGtv1AglAS81RaLvtK58TXqbyYeMkN1vmrgj
pkr2LhNOBJTk57hkqGUkFEWQQqtudR8WEjQY3jtieiIgKXmtyX5oPKWsog6ij568VsoyfScUB8Bc
lVM6EQ1sobzJEcEcc7NM7gemvC1GjUk8lU2GbYA9Pr6kzChvHqeGzDy3mrGQKXRh8d41iXtZhZYa
QcZrVhmD8mZUijB2pKivmkceRHVQppwE0dFarH0OV+w5Y3bGAtst/IDaktEdY2p+ByLJGJ2NC0Gp
G5qABs0TYoP+ALD974H4/3yv+rRf9t/+4//C5firA/H1syP79XP54Uh8+1/+eSQ2f9FB2yKp01XN
tvn3v47E+i824nAiaWDh24Af9f88Eiua+4vuaqYGLfKPP/zPMzF6z19slbBFfii0XBeh3L91KP7h
SGybIPBv1F1yBjmuO9bPZsYlrx19suM8MOLisQKUsrFxF6EUisW/1TL855Vs4aqawTjsZxeOOea2
pphZHlCaLReybawroCyTri3Slj99B9ffT/R/ZtX+2J38/VK3boLOiZ87/Bkhr5vm0Os9N4Vr55pg
6/cUzXpou+hvOvY/dp7+uI6BE0ZzmHLyGf7Yg6anAcYxd7Mgn3VZMJrmwMnKoB2RSONmzzAE/fWN
/dhV++OCAPgN+mWu+L3B8afuGrHiZmpiBqSD3xV3bu1whMq6swJEF6A86TgksMq/67CTJvDzQ+KQ
I8135ghCW37v0Px5NBWVsiVjmuBTAGviqsDa/F41S4TUEQW9gfbocZyb6bLcRg1GL5sdGXzFYQat
cIk4ZPhWByTEIlPv1aUYDjM0Q4dRqPZ1JVDYM0swPskydHsXlspO44D/mCGZoQKa042Usoi8taRd
ypibph7Z787BJtH2vUDnHgg9obzJSXqSXpc3va+ONOXJ/2QLiKAyInDKxTtw0nKbwAkyN3KSyp0z
MuKO1Mj8MPnqCM9cQQeUXY71sh/65SSisicWvfiW5OQbwfW/jFKATdJdcnRRReFaMPqMz0MIylmL
Dj8iiaPTdbDPNNwbGLmVV81MnIslWrK/SvCQtj2Q4oQCbH6phCW36dKld/nk6JuisdO9ibBsZ6nl
p1q3+i5qb30LwDox5WWtfXa03h+bnvoeUiFQsk25LF8BNZPxqE6kqnPKHrbsXmg2inIcfQXrLieI
FAaJV+jZcGdRcfXoJuaCibHL7t7b7SkpLCpA5uXkVJVK94YYL3/QCKF6ImFH2ztLZvm6stoSoon+
xQaQjRVVrTaSMsDw1yhVTrMeE0tGpCaFgDN8je2FjKYk0p4Uo7k1mevISr2lL7OTXaNcHcsi2nfo
HAJ9hRkWda4kkM3I77Kii6990UZ7TQB322j8x91QqgpiibIo/K5erDDHv0LGEAoyLy308dBAxnkk
67a1NyV59xp1QikOBP0m77Fm2ETROxEepLGwMSLlc8jR2zi4wqg+9Vh2SISI0v46wuoaNnkph90U
4W3YJFjdKJs7h8DDlJMUwhDi6NCg+mYJ7VGt07tUipV28zp8u5FcD+XsondV6WQ0SMU6cjTVvvs+
qKo8ZlFso67mw10t0whT8h0Tj8NWMm6qls5Ho1PvZEXfvrX2GO/tMTOQkY1JQJRnInxjQOpajECM
xjJdfWMZJxhPmvVC/6e+Il9B+wdYnDj6Jnp1+jXzIKNCjTIJ42VYmb9YDPCdTdsWH4uCHLmtRcMc
zvnea1UVkrso3uhjUK/a/fKUumX8UI2WfbJH030m6k4nNst2yFNX44MLyfGMXtOZ6Tdo6rOxJurd
YDTRRdOAaG+w9xNAT9YSmWdT9C1N4+Rutkg6WheRH910zu+hwso3B3hPD/upIYhH4deQX5WExM9A
X9wy2/XVotbhVI296gsmFj2p4cmND9Dl0mi3CITaFqCQPZf3o6pniQ9AvlW/VW4xFSHl4BBtibZ0
qm1k4S7fGK5R1+cEl9MuN6SbPee5YWigvwv1myRQVYSLOsVLEKdUZEjloD2d2VL4vAnwyh0vWnrz
Y20Vu/dnfRUixIQ79GST5CbpuWkDIhWMwVWFsisyVbO2tNtiOqKwacg+duFO7SqoaeUnyqeBXMHa
zH2LOYwI6EabZ+CLkiMaw9bpkFhTVB8qcAuvVQnXhH6RMX+WIw31DQNEC2iJLuevAxHLK9oaSUIj
+bzikIuk/7Vs5PJITHNiPGU50X1eVdrK4IlSX5M9+ZeEdBALBwU1yTiH+VQExQNiXpIc0+gZP3y3
VZFrMAU2FS+S/cnCjY62qybnSgr0mn2H03Ok0UpXq/HbejrEDrNhjvCeBvPvxRjTDptNlv1qJsvq
0YACwNy6cId5nGb+YuOIjYnLchtbxqGrOGsgwVGPymCzXvB57JVR+Q59Zzy1ptJce1DznloMdLRq
SyfcBvwBD/9jzuNV96o3xZidVK631eYbsSdxn+Qg7zrb3kVV6RAJqThqWLZy28T2QRdz6zvVUG2q
yNTu8H6/0HL3qjXZsgNBSu6Oop+OdqLsy0YcCbJ7mab2zarbdDtHy1er1T6Nsd1kvbnVuvFEJ+/Z
UZPxmX1oS7Nnp9ocOolGhO/UpgMnf2hSkT7ReY6HfV3V2xV10Ga015d84bWBVkbvXKyfRdoR5paf
2SVpTHe/otjf1gZpxmbjl0XzWLfFfWW41cZVze1kG9tUJMPHwNqwKZOIQbdAaITMc5NX0ryMVfRr
Yk5PUObuSInfDm513+iwWIXeBXXivnbQAD2Xczl23qgMYynvnYbnaFx3Qm2xbdL+XVqsgFnydVYR
jA/LJna/Dw2SwdZy/WQtXjAa9IR4jiyZBe3EHMIZyEfQZdXJsub31BY7w7S8Uc6eUbPu5oTYZxDu
+/6T4AXfXLVTki93EBVoockbqEGj3myICu3bUHYTDmdx18sJCp5qX+JaZ983hrNlOvqjKbqAGKxt
O85PZTzlnk237tw60Y6ODc+RXu5APIUL2eaw1pZ3OGcNstniME19AOn/FhjAMxzViu5NzJn9CTHo
dpjbmjhwBYpoNdkk4DFNrh1obcICBeh2Xu0UykYX+vYWi0cnrLsqSda+aqTfeY1hdncD2EZjNLHZ
RbNRn4p1IK6vZayB/+9gIqr3OUGSeJkXT6lFaajm1ZnmVrzNiyokXnuvrs7RkslnUeffKkNtHwhF
DhYBitDUCcW1OfHffAM0Gx7d0jkubWzcZYTe4czHMc4FuPmsCkS04C821BB3LP2h2XldouW7SZij
11r24HEaRv+eDGSSSkZSdq+Je11kzSVVyW4rUI1tVLW7NA1M2plYynuQGIQ81tYbCXt8ZHI5uiKL
QrtQ93Ti1G3c9P3D2A1RWNdEcZRKtHNXffrUFZJtW7GKAyKRa5RWu4WEN89kZnDOFWvfOkq9S6d1
3wH5QWqvfBjs9TtkBOOmJBeRocR9NQPg7gCO0gjNAGmqDq6F5oLmQL4huDO8qSvAREh9u0QT4ESZ
g+xM35A1ybCbEe0gU+fvxNKbnflejulLrU0PpWMe3UkibdXrhIc72jaTrl80oZwRYQMPtBlt1H3y
OC/qRTPGvVE2966xHIaUXGJwjQALmen4blJNWyJYz3Sn1sBR0Xe28dE2u109ExHZWlW4DPrJtOan
ZiEbOJ12wmgf2iR6KQr7wbCMS5x3J1Ek19wdxnBc6W4t680XMBheusxfbRrZC1JiM3f2bt/t5ETc
bWueFF5X+hKYDWV+ZuRyKbI8Cx0nvdSj9sWYS38lIX7sacOnQFQ2muJ8aGb7EC9a6VmmuMvyImBK
Guq5dtfJIkf8WfpasionW62e+lX9gnpO3VTF6CfKnPo3FhCP7JQcpIF8t+PGY4f22jLPy8YugHgl
04ABks+FfWk9IbY+rRnvOu551sKaKVSaWsaDaHuYfLO2IeJP2/Wk3nsz6aObpqHD0zeD2LiN/qxI
bV8hGQ/UbhW3sOpl706m7imd/k11+BLzm01EMckuzZWvTWGqIdww+wBSTGVRlM8EFD6S+qngwxyR
hEzwNCWROUw5yZu7J+AbtbcORSzW9ZVuDdLmwRm/jnEdeQQUnQd7Ug7ppAQ4dW6Pivsmi+pj7ipf
yGx9XOmT3dinSJoEmxOIljZsJiyZKDBfrX5c+JHTOxLkc1mw3wgbBZSG/BrSrdTIooUW1M8y+6aP
4oveF9tFKselqz8j5EoBocx3LFOBafPxFnHRh42d45+2tTXMEjsOu99a0vH42NWCzaWx99w/t2JX
lyxtvpPBeXTUCJuUfTMftAZBDqQDoJPEIjWDpD+rmSs2VikVkrMLeYxGCZy+n5U9UFmZbSKtrnZ2
llfberUz1a/UJqNmjVtfa/FjkID7vVyHxqcpndxaVDe8a1OhJWvbbY98rfJBrQJhk+r8AndgPjBX
sr6Co86fwD1eJLBHpGVd+bgOMExAfsAGTyL9VKLG4ZzV23TTK6F5eUl9rIKM/1J1DEY8vUy0oDRq
5xGyChVAzJnv9i7y1MVx7NFjqb9rpFeclCa1XsbYcumUJ+O2nwwIHHaJfnkhvsJzkrx3A+eGgbkl
VD3QfrU/SRaed51pnKEhJuGkOvkFpVD6PRtW0fuGK+0PxXYVbzBvYCRmKYnXx1HeMzlw95WT0MJj
6rTs04ER4CabdQSWKOzkJtZK/UT0S3aAkJx65tS2fgX97xo59hgS+DtfurzuH/teWncGkKNzl7vv
QBlp0jL1+x4VYE4hTPQcb+zYJseIZ7R2+/rUsQpuTeZw0F9y+7Fbqiwg39W69JWSb2q9mMOIYZrf
KDR/I9Ua7xi92y/LKFdoFcnAIWpp5NmeRnGUqYZCJyNG4r5x49LPcWl6RsTcCBTf8JouiX6sFE27
pzmAicZNjPyM1Sp9UuKc8jdS1an1civKQ55Y8ZXpWI1TpnZeZ57CX4UYumDMJv3L7BrFScXB6A3Y
QI5J2aWAbUGtDRv8JpIE4Hgq0ZPx7h9wL8Vb1L1i15pRf7YiQjCLVP0+yFaESB96JH6J85TNs3HX
ulr7OK264i9yojwrtX1irRHoc+cbue5MfVlIDnJ1+aJnnXxutamXI+OW4aGzyltXQ2Rzu8VD0Vb+
fPumDkz8lYkhTZxQNeE8V3lul5NaEpTl/FqhmnfqwLF4HK4i0ZdlOKtmm2qT39prnuE76kkc6TcL
4zsjaJccPWUxRTbMwkIU+EFmRTvLjiCQq5072mtvlkgkboNahBJmHT+U5nLSLJPFtZzkXk1iMpd1
MMDbXm+d12qxDA5bTAHMaCpLlpg6sPntKUQTI6Q9rYeaVrSnxtGTgOmE9CETqUG9tEOAD3AJNPDU
2wHgYqi59rQbB5XyZB2DzlgAzBHbVk9NxRCM0N1ay0wg1ATX0yd0ToRQORtziK7tRLWk4dPBc+rO
25qNH7BSpt9I03xdeTNuudX5wCyv2XLkf1zGGX5xPDn7aMGgPfZtkPVTfM7k/G4663c7xXK+KAB2
RqNXAijPxiGhw29264OTc8jRDfUQw/DCER2Ppzleer9YNSucZ7w5I/DaA7E13bnpnWk7FGtxTFDM
INLGCawshvEWuYjveJ+3sWoBcWFUHTJFGwJwXgsyQvMp0imCF0uGDPAIiur1uMeM5SYeExT72OuV
41mWMp67UjRhhA1339cW3FwCp9kriUG/DGVgT45GbE6t+AKD1say1i8AXXnyzFn1AFbb4aKhj2eG
MZRemdj3lmkeO2uxAwe3Kr8PoSkLCqKO56jd1G5d+42j7mFAixOv8syGKbBeogNiTpqYd13TXOYU
RmFiq30Ym7N7aN1JI3e5X7JXWZdM1WUTT3u45l+aWtq+XfQ5USHaGEgnr7fz0pqBKWNox6pR4hKU
n+myViEOHPSdqaOESRSn+2R12ru2Hh4YXdq+6OKXUWWeIJYpD7p2+Zh7UoYbdQSci9Nyx/sudvFs
LwGKHnbrUQ3rkjbESNjy21JWbRjdlI4zfQKshsaFVudygW8mfU6Vpc8RYzhaSIY90tsUSiLLAtbF
AIuAxMUrNR7MWM0jVAYRrbtYiY4c1D5VPf+1A/BEjjZqrbUsLtm8OOfUje6gVXCc6PTx3WA2vncX
hE2bejSYXuoQR2/g5GdrZBWEGHrf9Gp6chRQ2Ci63HBUUWY7pqW+ayzM+yZXOx9utTizxGee1Tpy
xzGmCNgIBkKqReHhltKDpRMWOSrWDb+hzW8r7dVA2s5yog9e3mXztHDQyaovShRN9wz6LbLKXCt7
t/oqDxriO/cRNx/IZl6DVu/NCYo1/3Eok/Kgq2R4qB2iZrexSC9bOkbzcamoz047sFkqhk2kcjU8
VtCtjpzFm6DusFHHCrg9EFct0ojK3UN40DBFrhmNzQymMT4zl1Bn5KgkmNmzhmCqfVmGfN0vUW54
I0FznmV0OPh0nfS0qfjUMSN6bBc8b1i+VtO4aHGj3gHVU1mXXKoy0VbZjOANYbifL6540cmH8JlG
xtvZ7ZQDqaK43JB60ISon3N0WUzyNRxaifCirDYpFlFLTGjl/IX4t41mrW88DtlOduvN7ZZhsM0g
Ymz0kRI04fXYWCNPikmhLLWP0oRIbPQaTWeDWRzv09WeR1hdTumEQ06/PtMSpmNOY18BWZUXszMu
mJUKuVkZgvpuCvhMqdPnvtCeNQexhawSDvK1Rf23tNYmqjpWCR4Jp3PVjTHmntHbL+1NLAMSlhJm
DUmqQJVT7d2hCsy5eReZs8si42oszgfAgC+UUhYlLkk4mGb6u8Scv5nNaoaZKcsgMgXHDim/JPGE
mJ1sHqDWHPJatd9r3WRdeee681rn/alji9+VmSb9BoPVLmnjObAbXO9xKhT1Cso9PyxTerbS5dVo
l0+FMSMntml5rFZVPpgTDY62j+PFK7oSf0Cv3zUD+K0NuHQH2ZA2bcx0Og76MIWVVbmvkVzmVwuS
IEHgjnIGd3MeitRkiI7MLXbgmUMnf7RH50W49rHW8iIssOUWucUO18WMjuf2vbKX1tejaduM80FA
DKJo8GnonhaSjz/ahX00T1Sf89RuFMPj1KGgmklZztcHuykajw58aGW0QlK1PsPR16l9cR1ZWY8d
NU3vp076NMB9OPt+bfEsZsTxTFW6F7N1Ean75nbqMUNi2Zg66uTsELfmzlnLp9lUnbBAXIWfaDfU
rJduei+V4WlMmueuGryudnb0VMMEGPFAO8Qtx0MsU79IbDIKte89AwIJUnax5bVSVutD10nGQBtQ
aGy2RAP4eqsEddwFsl7W10yUu3UELJJYhEosQUOhXhTKsWt5eyv3aAgtJDgdUv7o4PydkTzKq+Ma
oWuVLw16lSTt3gGE4k3kaHw72qzxAbc3eqoG/DVEMtRM72OJYSoHyQGwrul05IiIcg+Laz9HDd5y
Vw8Kc+ApWn03b4kiYaifAccUdP5tnf1NCAR8KDLj8ltJ1OJlLl25m/TaZ9c4TPrUvE2GcSitbpuM
095M2NXTaN7HMQnINXgOkxwAmrunvq62HEx5ViPjVGEypWHgzYn0Rn7TPK7fm6zz4yzz2D/8smqu
TEPfhMIy6MRs2qp9Kq3qoZI0kNDU0FoBlQu9JBS1xlRA48sYvEzYp1nIbWKDXhqKq2E0OKmzxEOu
EojeCRU3r058lGfXip76vqPK+GpM+kmmaYjJ+GpO5rHNhtyXhXyyo+K6OAnd5ZkfQveZw46rjzAl
4lMMfI+IiPIRr/K5WOh+saMbve6viCEg+Km4LyfjPk7gTK3uB855TJy41Ng86I8qu1nPAsNYdfQY
8wkBzVk6DeuFc1aG5khMkF9YvMtKva8ijv0D75g7M/jbNBNRc+zy900Rn4wx+5jkcF3iKmWE0B/0
bPUSzXIeaKwvlAGFX0dDH9iWfSZGBpu+cmtgkt9CtuZ8b+Q6bW0rZ0Posysb/n1h9+eOknJVcxoI
Oq017j4fMYJbbn+EkfAAxH7YdGI8NoXEOk8jFmz+NoXl2ZjacS4H1MoTJFXaTlc0uScTRKBnx9MD
CobHpIh8kelEfYCtqAwSWAeDSM/eZTWNFPSzCcygsE/VXZoAHDB4rjjbBnZmfhhORN5JPrzX5vDS
mSydaChWP5fiaOqL8OOi+6ZOA7vL8OuczPtuyvZm7fpzlb6PibhnYvSsW5VD5334KIzxuOaOu2cW
8WSyajXMBplxYpBLvizjckhGzPmZfV3cbBc7Ecslwx4tdVGyRG4otO5hsmgq6JNLgkM6H1tT21t5
uY1c69lZlTuhUyfXyorULDYfh7SSXoSNF7XQeRrL7xmA27nVt82s3Ll28unKUfHou+zJTLbRjMxh
za1PSn3H2cQ31PxoFckxcueH3G4fBvJavcSSh6qRF/a/jzqFfk+s73NB7vK21HvqJ0HIA1NBr1yr
O9Hlpw5D8jZS1lcm2JupnI9Yue8ASaycKyL1BOgifdRizuEK2S+XdWUqNzl1TKUx6sPjmpZPeTbN
XkIkS5CrSrygZO04dpmRthcupiBNzZcTyOVxU7jrpelgWzqS94L3o9jLpRXbeDYdjPRGs+tboT0v
t7kg2V106DWnX6DC9mTczEiX9aGi4eN08Ognytk3BZbsykPnrsdUNbSzblm9l/eyaMOafIZA67pb
CeTYIYNkhshtcUtxKpLHEiT0l9zQs2uxtHR9cndpkf1Fqj+kqf4wLql1NUSCAX9J3RhCca5+H0eX
TgzWv4GFKEIgFJNMHLZq8qVI5qjbkR9vYqHO4uFdmdqFHXKqpysxHs0ExcAZ2KzIUCFeIv0CXIng
i7Lq7lumh7s618Wjkbrrq61YwJ7K0SE2ttXgmhScmN00Xn05mipxdMV8pXVovEdKon5MdJJ39XRT
ZFv4OeGDqJGXMYYrgjQmAwvxbhlGIp0eWr6ZYKG8CaIG4Sfy/DGoZJx+uq3AHCjXATdaP3tM1Q3q
cbjudtbPR2uYjZBxgk5hF7kPUDIIyVAl58aC4iJFUa8boUaXhIV9nM6oB4FdLJbNd0Sk8ktRRTOE
n1EcRmtyPhPgriGK7Pkpzgdz4zg4WiezmJ8xLSDFM+LvMdwYv16WFH3kxAaguWqzk3o1HJwbwWdK
5bcsST5Eb/V3Kd2DQEMD9TSUpjpszFqOBGXk9X5Zh/yxs2isNlNKU4a+qr92muaJ2qq8nFGKWtL5
iVgoGUrSQLXE+qViNgiixnWn/azIYtvInvVHXUUonLY5tnVX8QKxtJEw7Ju1dqnpuYczbbcHV13z
Y9pbW4QJ94yGjIekXKmDyWyQgYqqx5+dqgpGqu3XWc4w1UBBBLrsK3BDFvu/FRc01NNlDHpaqD4B
yL0/GjQb2jRyzlEtlAsE69reiHGum42VEpCV1GNxpy8TI7PKjI9mN0/sHVN0201QXGygXgyXFJki
CFItO0aJmQFaFh9tp7ch/R8ZxrldbKmdXE8RVglEomZjHyDOX9RR1ClPgGTYlANgPsDjcB/dPgeN
IIdaflu1CEwQAkESr8U03DmNWnJcs2HLDKs+bMfJRcuKZXXmiC/M7WrKrqcsyBimdwkMFxLDDPMc
dbN5kBhSD2beFMhc25UgEjtp8jEsyYPckecydr4bZxG1v96ZT1oT641vzQZiQFelA4D82L0rywHX
Q7MoCxVjv1zmHDwMgrf+TZNaucvHNCGIE7Xh3PfWGc1jzc9U7EsTSeFbCKT5TBfCwp2s1jf/WCsU
O82g0Upw9QXtvBOresR6HXGUqItIe3PtzE7eDCFgpJCxBAdX2De2yz/6RGu1llFkEI8IrBhvQNRi
Nta36oX0Kdlv/5GT9EzII42KJiMAeJOkXMtbeMZJNW+W5CWOSF4Kf9MK/a867wd1Hgqp/9mudv3e
DT8q8/jrfyjzbOcX29KgWGs2h/ffo5X/MKs5mNUI1HNd23J0thAdfdk/E5nVX9DkCXKaXSFIXkZb
xh/KeugTXG6a84thoTtDm6fdFH3gz/4Nv9pPqiuGpKpg3o79AtG/6tjoA/+sukqsiPN6l8VBq2LR
ampr3dpa/ncE1B89cfbvV0F8yMTfMVFD/KRh65h+oeKPmTZ2zYOSOdvGTT/Rtp9JH3L9NB+vilH/
+qdv4V/o836Ssf12TWHxj42/B4cfjr8/31nlNKicE0k4UwR+QIVI8hA7Q3Sy5Po544s5z5Wu/42M
7SdN4G/XdJB2YD7Eoqj9TNed+py4dyorWuLpq+Ym/aGQ8brBllj8/uL9j3Go/+oTpZNnq9gJTR6i
m2rwTyI9rbZSETs97ehZTi91BdLFiNUCzxrnElLttJ2hTn1IG6zY//Xn+t/ukevpmCmFbhuUfb8h
4v50Zay8hpWbeku/3RmZkpi99ljW1k2RE+ngXf76av/t+eTdsdByaigsDaYuP92nhZ0ulpoJHJlB
udekkgVc4wD//3EVriQQsyF7/JnD0N+Cg4rM7oIBI+CZnOfEx33TBP/eVSxL6MIUvGkWXhHxG3nl
T5+cUTWGNNOoCwr0R1d31JVQ1wiR++ur/Pz93K7i8K45tklVygz1xyej0RJsREUsg6FfqRpLbXqs
jcg+NK0Wbf/6Uj9/OVxKcBnNVC1aZkg3f7xUbiAzQKsug4WzPUHVQIionv8up+dfXMVhdKrzBVuO
5Vo/3VC3zMXgpI0EL0ajQ6GmI6Nk/buY1395FVdFQU2FoFk/E1gwdlMsN60MJqp6WH8o5MqBCcy/
94mxMLDWswS6LOwUmT8tSgsRwjgMM5xGLee8LGpmrE+90pp/szzcXov/MiHbmI8Rbzu3xUFXcQ/8
HMDFl9CN8INVzC0SOoE6y52uqPl7bDp0s53crK5/fWM/ITK4ostTQLeMnYlnznV+3kjKmqgBIgeC
lMypTdGCDxo0BXyQrmYH024+YxNe9EohEyycJI+6SSyGQBX3N3d+s1v/dPPCYje97Y6qZVIF/xys
Lk2xjmIsx2CKdRNonoQTu1HGVdBYByzfII5rNGAaJkJPPZzyzi1fbjW7c890OV445k/x90UFjXZg
5jzLcztP0/pm6ax1YB2YzR5cqSR0rYyyY3kfMF+k2HH17kGZbzB1vbOhXZW1uXa7IpuaqyR2cwyr
qelOan0DiGLXnR3UIU3+hIPcLHeJDbRxm0IKRL27pE7i00TTe+ZXgy18FaslBwRSyKBZTtPyTUZd
tgag6lbzLdZaCW0qscv0qNJYzOkUKIhoZB7PxyGzJpegh74cPfp0E/X90qzLRctp5ypH3ch754Tx
Owf8TLTmqU7rVeE8jZvKk5ZaP8NWI5sjVWUTuJUVYd1GG37MyDXP/Dy+mXdSgS5ziuLlFPWG2nyr
nLIUIP5ur6ydpyKj0xh1qrcOGtnxtBUkw+OiLzHjzDa8MWMaxKsUHWo0Xe87h5zLWWUMoyW04klo
s665CcjVE51iHk12OmdjcBDLfBWIUVgrEkNwFRt64pduCzTZSHV8ahIdoAVGUl9nTkSzeFBLUTFN
n28/Rc1npwsw0y2wUjt6LKqZMu8ZZSS/Zn07rV5aJkMcWOocfySadB/QkxofSkLE7S2BF2P7bOYF
A21zUifyfHSceGmmTUiAmmZ6l3Ez/7qaFTszfq23oTW7zxQDaeSX6UTnNKrB2OESmu03E88jGuz/
x955LbeOZNv2i9ABIBPuFQRJGcpQXnpByMJ7j68/A7u77pW495Fi9/OJ7qiuiuqqJIBEInOtOcf0
Hbj4pWys3ZJBmrjUFpQLFRnka4IoKzyKVUudNy3u6ZScddPCaU+g0UnAoYcjrWUyGf2CaY38K2w2
YiqwoiPqLFwlsNTzujLruyaHp7AVvRmgCiasU6WH5EPcKkOTKBAdiKdHDJJvuOXYR4nXt2G2VZLY
emqDqHxQssm8H0SJ2+/S7s3YLvaOSpjmWedoRdetW3ITtxENfW0VhbpzxSPTJSXyAU92wrZocAm3
dO5Af5fDOlN+QSYJvYhPbQVRy7a2TBqCSZ2gGohaG7+0nhiV5vldQ090CAzrQiY+ZZAUN6oCZHPS
510QBjEyrppIM/8xsef6IghIXeXZBObbrKflTdmOKNSbuR1V13aGcTnTVv2TMnQGLrgSZdoE5wVJ
Sm1R76TUkF+HA9UcLGN+eVEUOvbtstXoQuoooJGhamF/Y3UxhYjajp2bJBxS43gUXXIe1pkkcDeT
otqkKey6M0EO7KMy9xjttXbU1FPE1rBIldrUxdpXWuLmOvyPFK3z0DjTs0x7t6Jytr0O1MHJYOp6
uoQeT9PG0OqWBpVDM5m+bG02wVkVa5pCoO3cza7maxZIksL2EcnrRBWaeU44fBsqlDpUVFGnVsJ6
RTMW8dmaDBFMqLFCPQXlU047vsuV9mOQI25VhJkRKg9C3nu0wghl+57W6wloDQKC9UGpR4QfdfBG
bE9FZIVWq/LMKMvwpeBTNhGLhVLFnYzReO9kn92Jmrbvtu50+TgRivuEsja6m7VWPKbzSIHOD0p8
DVOQmcDewmC8BpJIC6iif4dccRGqYg9gb6FGBVhTYwoUw50sSz6mg5heBhj9V6ht4piKpd9WbjGM
Vo+gYsYOgH83lWsBu+VGFU4EEVfh0A+1Eoanyx1WX2EeVtW6CzJenpS3YkAxawB1MKPG/OCAliLe
rWnYHfkSGKybGYFVHaNJFUc9HAWWiyys7lMsGyEqTgqcq6mUxXsddYSqJ6mtoSV2tEdjtuaHxfXh
rGJ2GKWbKDpyuC6IBtoecuJttEQiw2PY33LLXLYk/uJqfJ7VodHwVVDNoYrQ9c1pJ9TpioQm+8PJ
Kzic+BSADKTg1hVSrNPyxWANeIMgpwCWlIq516vWCDDfLsb2wKEr7fZ8g9YYdxv6G0UfXjqaDvDA
H/GmLJDG2HGHXoQvXdsoaInsiMa6X3fdsFZiB5Zz4WvJtc+cD5CC6kq/jeo0wIQsii47LUErXCSU
6pAZi4W8PYVpl679sK4+tDASvWfIoEA2akUIZ0bQapeqZRt7YeDrSXM1eyU6E/OpUtsJ/T0Ci/Dw
1vUzJOMav2gXKzeLEfcBiGQLDJ1ADezHeineAr5B03GqTrhGYh90HyWbDCfHJEvy5ZC60rfRKAU2
J0kwy9q12jC+7CFXI5eIO22vAmIhKBf5VbWBMNMOi2KvvIKRQANLV0MDnHg+ph8OIITJTZtC5tiD
lWnXdKK3NjqHvr3eYvSGleJoIUpFczKOTBmW93aE/sAdaw0PaKW00V2KrZNesFXQ5AonMX1QwRKG
1+VdUe9kjtDjSDFTJ4DMYkCmMmt1SSsprKQ6JZpEvbLTkFd7qk3rRENNTFJ3OOUXWptgSc0ocCMj
7RCQZW0qzLMqFdaifMeMjK9V60/hnSCIxIvv70c+cS1rbaee1ZalSbdK/OaWNQf3Kx925zyGFagi
2+zN90rVh21KBsc7CaCYPtMpjactYsbuukcHY0HgJoDkjKr8SBMCI4XjIpNSnmqZzQ+daiHHgm7X
XPkiQnZejYmxnumiP7FapFRVe75TuakB8gTLUD9N5qQuZWPZAl/0W3kPj0N/nVWfTEcah/mqTHT9
joxx2ihzHSkXSK0QwlmRCJEhV80F2wD1RdJrqtyMfzedY53pQBdQqi9aI7VLYrCqd/Z2khZyYLRQ
iKsUromvNmd6UDYg5G3bn72qBwsA/UKKvdb6yo2Saei+HBqQu6625nSF0bh/mTN7qLxOH3jJ0K4m
x37V2jF645aNX2JLZD4tJU72xFp3nOMtIZlA95MrDpj4z8y4lNc0lkyiB/25gMJSq7iGbVPBbSsB
HeVeWWJoch2hVwMcEyc+buoQ1HPUUN9w7RGJExwe275MLVa4Fbsss1zP0kluYorA2NbwWr1kurbI
rf0Gr+JQzcoiO6G9FdbDTME8juEJ6GLKVW8emua2rTL7rJa0MLaVUvnpWmaNRj189nXI7Bkq6yOF
fUO05lERlChpGZseKCAdWEKvpCEb2TIf17J3KP+2oY0ZIUiaKPOMAlXkGv9HBxGyMxGCGAvQBe5w
LQnhHRUbuW7YjHdAcMpWR1XpVyghEz3JgBs5mEhd9DHGY0s42kVLSglR3kPMRgxnHy8Ad195UdUS
nRA4pOyWOrKzB7UDl3msMAF5qqn3l1YWINgzKDv1iIWSYlNP3VxDqIzSeJOHY1hsUBASzSSqBN4P
5yZNJQehp/UvSaOBh6jVrxVNS9YMvcrQ5xrEHbnIkWiuKjXhUfisneytsvpucalI+VbQaTFXVUWj
1C0Q7PEtNgdsfaalgL3AHphoG9kKRHLT3LQcLAJKtpukqqwr9nMdTroqj257TgfVurAbQaORjAIk
t+NEM2tO8te66eudYqj4DTC40OI0zCJ8h1yQX/RF3Tyooh5vuWvZO/3USqe7TJPJlVjwXuYmrK8Q
qfsmae0h++AozZ0nuhZ64TZTTbBwPgnnnNMPaGdEsBTjhyiG8W1Po4V5QY6QiX3R0jiM1Sa/7fsp
u1Et6m60zSvrzoeY+jbimzAXpzx5Or3NIpyI1kiPA2RpLJsEj+agspT2TO9qbH4yTKzrEiMEEehK
hXLbUKIUpVbk509aLQfsahgqSrT+hmm7jZY6L6mKNnXlpIswp4i78Zb3S03Y5+TjR5j2bH0TZ26e
TZEO9kpwemOJTfo02lTVEO9EbS3ejmSc8C7Q/Xsuu8HuUXjF3SNOr/rBCusEpsSsT2/BqJbtKsyx
EORagr1I6NONEZeDdFUDBcxp24KCWed9YL/ZSZWdCDnPDV8jvXvqjIl8dt0P/J3SJOAuJ0PcSKcc
LkKsmwh/rbi6DOmVwC5BYsW+mnPoEWDe7IPOwtislL6BSWvUxXgfFo6Pjy+fESzUAjW6W/aNeO2Y
CZxGIhB1rgUh5zkKEuVCKdL+DZUgJo62y9nQ9hlWMihisbHO2ojefT7Uw82Ud9ZNHy9vZhYr4YfN
cfV61Lo0PGkmYApsxQfJ0YVUEIwDbZEhmdLoN7qACvJ9LFUASJZNuihE/WGA3z2gG8wrP39J7AmF
qW2aiCVjo0C4mKhTPbkaxhFwXLmfT6tQsfJXI8GGCly+ttkxma1K87AL2IcYOCSffavALEn3w3kQ
SoTsBi/AJNdobC0aNYkueYhRidhksNhExFE0n5p23gPX9337dUhpL7lVqtWc17VUPTFKBG4ejpbi
gWT3cCK40Zb4PbCl6IBFHaQydY8Fh7wwEP9uadvabTmn5h7Gx5RyHU2deEUtlMcSBMu7g36dzWCR
dBd8UaCeslBnF2FVT48z6JNbC207aJlsjD78uqrLNYFC7ato2+C968ek4TbMeevZgRLBYifT72Pi
lqK07034y6Vv8smsdXk9QPkKV3VeLBl5QgtXtjX1T5bphPedKtOY8I+AKnuTOyEGN7s1dVYdWssb
swNx4fmxI3YtdCB6cWy36cBP1Yx4AxTmcNKWWjmiYQ8sPg+RwR7BIfAbc24Lwm4Nh7+Y1qgL4eKk
BXIr3t0O/I7e5KPl1VPTX1PnjJeYUIXP8zDSt/JEVWK/7/3G4EVmMuC4sXFWbSwS1DGrgXVuyJjM
1HSF3cpqOWHY1rvFCWevWtH4rihl3KxQpwzRQqebG+Z8gNpFR/k1u32UwXOqelMilKznmJgaEHQy
bipYT2anoV3R7dj0VDb+KHPogafrQoQYZDtOMPwsq00zgC5VMJW7yGnEmQmN5lbG/pCLm1arfFO/
tQI6tt7QkVyCHaEbbXThc2tE9Z4aBGJmsOwIsQDqdvdWNavHYRJivlPUunoBPzBqiHjUJtj1gLP5
OGRpZeAtRq+gooLGmhRiK0DOY1PaJLlRjicyxq29Ns1WaeHShWTSZNYYv5r4eFM+wEg8V9Ec544b
hUSIo31duGy4X9UzBQn2naJWC6i0nIo7QEXyOm4y21i15vKiqqMf3RNNQBwN+S1IReN6/NAdRX9r
45wPnT6lnIGkPTZIfxqO+mRzxmmyRJVgNUk1NIQrHVWfs8rMZLhsRXjZKhpwozILa1QPwkzcAPNg
uMVjJR/GTjFgJIxWimm8oFq8gga4WBjrKYTLMOFLomLTpflxYKVm9aDFna3unDmH912gWWcFbOhe
4VPTeFKuXqc4gJbv68zaIXU1QnPWWANLS0rGs+BM6NvxLotznwbvbKN4OO4xUeIRMuwMMrvdhYu+
tzGGVMefECC1T/nqrQpCwlsOnqF9MpSDU98QvNAV5zHte9szMGtS1USE0rQn/mwb3U0dDiPyoVGM
mNrmhAqgWzqt7HCUObN/Wo4YZgEOZH0deSqxIgB405lJ6YLlNWHc490tlbu6xeK9F4D8hie7Mc30
PCiHtvc3g+4LaytDXPSe1nH71p0/1JQ0eWmxfY45GQoK7wEE1HqxR83RHmGBDf+NdFFn01lC43jZ
TuQzKF4LuY3PpCJLtcp2Gli4GuOO6YBF89BOowx0TYhN1Df0hrIWDEhzirBjOYJT29vY1U6A/yli
V6G7KmRFsbHlXJLd0olxcfokSo1Nd16OICq+s/dQV+sz0Q8Gy1qV5/Na6wYcOqEey3k7dQUbxxH1
LSnwg6AuaUTS4vDNVeQUa6IqmvDe9gWnhFuWwxgmjzLLqcWZkHRhT5pMyVqqcesTI3uzhz6yqHtO
CK1oRxTZe0bYCwsKZbQcJF9uOempqlcxd60JClpHccONeI2sBktorvZw9pjb0VjtRjuohhsD3a3Z
UU2jBXDZ5VK1qJnpqYEpRoMXgF4AgUZHtrci8+ia71aT3AF6gfaWhOYcwsE0qviWRDi92PqisqvT
pDaM6GpEKE72iDkKh8M50QunI4pMzG0phKcMj5FPG8AjQaDQJ5dFvjCFh+4K+LBbVXgoj5ADKOI4
ocuir4zMyfSHzK/9K7o9BbExYyOcNNoGRh0n4/GkNaM2r1uEEoG9xTPUKj3KsCgQlI0TgZeScjIH
JoTkQm1aOFkIPlhs3bEs03o3WLXgo9wraGQTbOth18xr08poSP+7W/V/AoJPAgJd0p753wUEt3V3
SPf59U/8Q/cR/1LpfFmmZSN5RzdJu+M/GgLD/pd0BA1F9LP8I6pDU+sfDYFARGBTIXDgICPsNxYU
zj8SAiH/xT9Df+iff6n5NxKCg4YjugZH0oVZyLdL98c86AIWZttLOVDIn7NcfWzSxd0Czu6GnRv2
i0935g9N/YO297/H0kiA4orZzjjLb/nUQp1UNRJRlYi1lVsNDWczuux1y95QQOu2HQ2M6yQukBjX
4ex+P/JBf/DfIzOmRnMVRcFhOp89ClS2OtysJMB/Vxhgv0rchd8P8sdbKbg+GwoODfalrffp8jLZ
tSIpGCQy7GsyRCAJ9GfJT9Dzw17dv6/l0zAHT0zryWRBgSGoNfTReZdDaBiqWrkppQKCDvFSty1G
miOUddA7GWlyH82Qdccu+IFt9CuP81Of8j+/REqb/0iayEsr79MFD2wnQnvgeQ4rdQVaeFWcKato
yzdhq/FHqnfDhrOAi7dtxb54jzB9lb1w4j7Be3/8U7rjH58xrKp/fs3y9z/9GtbeyJRKKtb9EBS4
AYydMo7yL58xRy6ctZbh8IBBdtmLbuXTIFJOw+B3uVibemlsqAWn58ga0EqKsTj6fjodXo9lIkOh
D0pnFnEDgOuDoUQTIM1lxacHoFHf48MStu1PzC2xoMc+d5vhPyBJQ9DAnEWrwWv5dRy1I3AQsRtf
lpqWkosHIJyP9KKbGg7yoZ9vZd+F4baMhHwRKJhnVzd9UdJYou1PqZcTSg+XSaWiYQwD5x321365
Bac0Jvukr2BnUoZV5YWRKkmwikSJ0ZW2HRhnTseagcpNt5rTOo0wPSNVT2nP5OT47WFXQuCgWaTi
xIop0K4sJdXts2zizhzHCZzZhKCNc3uRazvGLtYxZ1CoUynhkP9ucc4NRg1QjNVLD/LQdGsNLbwJ
ugLS9kaptOlRtPxxWyZR4xyF9VjG18Sjl3QOhgoQlF1VSMIRmjt3UDx9H5YNh1mgGZqBoXcyepgP
SqTErxnHeA6eQ6k9giL1Fd49yhdrgvpI+lQy9oq2ZpuFB5hg9Oogb+JtK2VEeTuzg2YzE0Omr9Ss
JntIsQo2pnGIiLCkYLkRY2NjfA19QelcGyIKWFF7PGZp1h0Fs6KcUcFlM4ZJ2H6TxVhqF4RIddXK
aYNWJ+fdh/8UplqEs7NTlbOIDni1JRQF/8hgpvabo8a4praWM9qngTJxvY41waBUhI0CIRnb9Fkg
GurWNVuzaZNHI4CQBMfBzGmnytf4T3NlocFpl3qt0xswzcm+rIiausRabe3piZgvBu9IsUrTNr1y
+pDNyRA6QC6iRJTwfSdz7j2hTM1HOLK78dhwca6oxwzrainD4SYxgCRglh1mml6hZXO21apac/tS
T1/5flKEGrS+eoxk3marhhMX7A/FzhETq/JVwZ54joBB8V1eWDquYRmCISutIKDN1gbpo3TyVFv2
w+QvoiApPxJatWdYB/3XgIryJcLdGRV8NAb1Sre6/mKYyvweQBALbFAGwUUkBDVEi+bOvgHmN7si
b8BOWpHSX484Wd+GpoxKTHLDSFWuUmq5HHjC+7ka/djLVEQOrh2B33WlVqfnoG0oOY+V3e7oUUQQ
csj12+udSOnziGk4F4EY6fD00GtrHZKYF3BCvYUE6xxTmK2pUqQW1VawxwbfBVUhE3DKZLJSol7d
T2HWkb8V1yWMrCCn5gHqGYB1wkS/0JU6Ir2LavSRqqQ4PyR4TRryiSbe6DP06mnhZBxUceQ+0b0h
QIRpZl8MFVld3Mx2aFedlapPppNbAMbBnpSwMEt55fg976VPk+0Dd7P53M4TYhanLuKFI6HFF7lf
TrdMKYhqAWhpD3XJMPKWxSVUHRbKc8ih3KYYB8FVwxqiYUPhMaC6n3ipZ5yrZ76RSfbEpmgfpt7O
sPpOreFFzJirLAc2B2qmzt5zEdqErsYiYd7S2ITOPakl36280s0jWcXZqaGh/lhR/U+No0Tn5cZz
XlYJCnk4+eA2LJyFUz002QqvG7bICCxZCIV2SrqVTnXyCW48vRusNf3liKZrJFbGrt5VVYEjhlQO
7NSkaOOOQ3lq7KKkahs3DdF6b6zImpMNwGFHrgeyR9R1ZfqGdGFuUdBVSl6EfRmX5LhFXTFRXMzK
yvf0ojHsE78p6xqaelWTGrrIMLZyBk6804Ak3yG97mBaw7m/DhvKUiRgCjVc+VEvwEZpwkjXYRHX
81kJQfxyRkGng5HWUuHqeXMBPyMu14bWWCO2BwzkizvNwHrhd1V8pE5TBboWG4I4kuDDeGBqC3A6
MGXZrCAdU83DJ+1c95SFwAdECq6NXM1Vc2tivGEZrE0Fdnmmjf1WdwJ6UtTT/WFFbw6QMkqgsF2P
dpdA4KOLN7uNVapYpPHyqhREyfva4AC3hnUSqV2Fl8OGyJoYFn2sMB2uzLqMcMD4hi5OERaEAxZn
lJd8CMLUPsol/lVPzKNxOepDXa5KaxTGOlQThORzHkFk0Ap+/CYzCl051TrdqCmvFlDXyA9UzmKt
Lm/ZYAZybYd9f65qqmKugyRO7TWSSIQxBUpiFd3gIn5LFlfQihIxGYymSkDYzgCwSW82MFJcUGoo
0nVZxHp7Y9K4GDw+nOLeGKvROsJkOTpXiulzw4hZqMbNclQfV7gN/cHl/TKKFW8OXQsER34P8j4S
yhq4ilBdo6OB4mpOG5+xrNIotuvSPJaTXhypZTBfa1YZAQPsfeMaVgydtdrXczaNU1V7Rlc6JnKf
0DD4V+hpHe9sux8+yiaxoO5lMaX8jO85h2ty1tqtFaEbOElR0ErE/dniceXaOKTmln6PzD+9mBLd
fGhbCJE7JVSagpWMLEya0lLsKtFAUJKR1SabGoba069d1f8dWb8cWdnD/e9H1rv3/H3u3tMvKS26
5J/559Dq/MtWzUWHyMmQo9qi+P7PodUS/xLSIhgFDeQvQSd/6z+HVs34F0cA/j2cKJnXcC7+35lV
hWOL1BRJPIhlZOrElvzNmXVR13/ashqGaXCcNnV0soZqaZyqD7aspB5klEp97+4CEYH79hS5l5F7
EbjnoXt++b69Pfl4eDu5/nST/nB6lYtU9f8fd34f9WDvP7PuGVk/+N5T5d7tC/cG5Zf7wF+8vO9w
fCx//b5dP94/n5/ene+ebz+ub0/f9oP70+/44WccnP9AjIzKnHDxRXGnqS91uP/+On/lf313nQcH
Ap3WvW4s11m4D3f7zC3cp7uHu9OXd6w47gP/fcrc2b15ubg6vni6OQ7c4yv38vjq6nh3fnW1W52v
d9ur4+3V1cnyZ+uTk/Xp0/X5bnVyfbJ6vD5fXV+fXuxXJx+n1+cne+/09OOH328sB6Nvfv+hhto2
MTQpHb//7OnsYX9ydPZ08XT68LDd3pyePQTuene1W29Pduurq4uri83F8hNP9tf70+v1+ckPZ7hf
h6fvfov2daYiyEzKBgch9/JlmTbcy5eXm/fLwL2hDsFtvHq/ibiX2HH502L54/b95p3bezMus/me
/+d96V4+hu7H8+P5x9vj8z50T573zK7Hyw9m1/764+7jjX0o/7nbf9yhmnAf9rvd4/Pb6cd16O7f
fri/Ypnn313T4cE0aSl0QaL0vM2Zd3TmLf+7cd318WazXbkrd73iL9wj78j7fmKK5WZ9N7D4ejNL
oO0pVnF0mL+m4f7t4/TlIuN6X67eA/fqnHuVu7vHk7vny+fzH57k8lZ9N/ZyWv908G8HiQtx4qIV
86gy7yP1KUgu6d8sVDK3UO++v1RsQL8PR83QtAwhNWH/Ukl/Gs5I1C5lC+F7c1mdRcOua8QRShW3
lx+Vla3htT/N43OkCBrVV7K/lzLj750o8/OU3A5YKbubQETn3/+qP667/y5HUkdTSfb4ehPIXs9R
BoTLbL55IcXRvYrcl5fL593l8+Pl+du16t69/fQ6/zJWHN75z4MeTLcZARosLAZtVLrfxr2FaiHB
Oj5d2wit6tYnxvFUa38obv32iaEqwuHQ0TB38Uk7lKFPpPZQkKzI+KhoR8DcR2JnZ0NA27yfX7+/
r4djWejk5IIH5xupk492MLfqfmjrogWSTEp8f9YMk3ju5aBf1XGU/aD0/+NQpib5Pqv6UmD++gSp
Tkaqg/fHS6t2vjbmoI1XEyUQ+jdzdvv9ZS0/+/ODWy7LoKRMjZuSK0Wsr2NZBbI4iTrNg0JmXDiN
4a9t00l/mJR/GsXkPSFWR7CxUA8Whb4G5Ei11MLK2c1bH13ONrdmx/v+Wn6bhcvFmDZbHyr1eBPE
wcWURgQkfCL5ATm6uQmpcd8PcxrQhCJS5CTKap1zrt/GXpXYELHxNbzGOSZS9/vf8cerdShx4uMC
WWceXK3VhVgECvgFEH5Nykk96Q0IpFd/OYpNzZEsPQp4qkml/mCn0xhhbZG9QwurqaMt2mwUCEMZ
bv92FClVB6sTNUmshYcFzoBe9BCaFh30SlWpCObU1EIn+OHJ/TbjqU1reKMXH81i2znYLpkN4DOD
TpoH/Ns5CSvNWVGn57BOY+yHh6MvS9GXGX8w1sHb5RCzm1HnGz38FS55LFeZbSFlbo+6zj+OrWad
Ktl9YdOp7q1VMJdHzLO1UpkbbeyONEBrANHWxjg/C1N6lKJBEvWkjwjtdoz/ciGABozmkCVAUmBm
j3+wqoaaMyym7s7raItDPSQjCAEQSfSoGvymX3//qP/4EIRKJAF7d/C7BzdG1XyBw4YbI/K42LS2
eBB2SAc8hpn5/Ui/vSDLI5BMLC4M9f1hhgRH/ywVhRiRtGU4rQ2poqsT1g8vyHLAOHzQvBocP7gW
GlnLr/j0eS58QHJjRVknsnsL3kg0bNKh189N5LDojKA1fX9Vv80s2lacqFQ6Z5x4DF0evPdRq2B9
0+rJ03b1pXHR3eVn9YPzJkG7ue19fRrfTZfzefg8f0SXzom/JvHlhw3Qrx7Z52s+/AkH1zyMVYq3
ip9Q3Ilr9QpLx3nxYW6DE7EfsBBd2rDNbtXLGMLBcXMkLlDG/bDUH971w19wsAb3oYBLCePOC6rY
tdv8qA7kRjeGkwLk4/c3/HAa8XoIQRKJg/+bfc6h1U+JjVJtm3bwtB5loYY75Zqyvfrwwyh/GAYP
N0uCYKbyXTm4p0EpfK20iKeSYXYMUGLwpl57sHHWUKRejD6ouxIoh7cIQrYjHYnOubUyEMSlTyiQ
PbsWUGinepiHTWeQPBWepvVwlMnGy5QznbKopsIvQDUo4mcnBFvSvLTDo6Y9jqiE/PJYm6btrL7p
PEBVubdE6pJavrYAtyTRW9GWlHHTjQEN6oeV8g/XTcPZxOFAR5Z6/cGiXMQSPY3P5WbF7LyMSSCf
iiz9YdH5wyDs4KSgrGfpljQOBok1k4wXWBienDJ109f9HrTmePLDIzxYCZgoDMLugAAVc6ltfF0J
ABjWKFKawYPKh2I2oemQIiD/Ly6F+7VABZgt/MnXUUxnMHxLjweouo3Y4eSc6It19g+rzOHBbrkW
jXIKvg1dCF0s79+nVQ06sqmFVT94Y5J0bgtB5tqhB3c2kmKxLYJIrJJp1M++v4HLU/i8rPwalM4B
94/7yOL2dVA/yIoUjv3g9Y1dnFg4RiriRfEGpApcx6bCTqeRzOGlfqf9/Sy0NYs9PjIMduC/Ft1P
12uITMmzJOeuGgIyeK34HkIa/ej7C/zTNGQtQWXBRS7Hpq8XKMiYV+da6clPCaxNbKTdicY3/ofU
bu1wcVzuo1yKbxjIId0fiiuUFJ9s0WSDhy1W0FGhO1pNenDZD5N9kvgTPbNkzDaNSdI7dVZt3QxF
8+iM6ZHsB8F0Giw3TrObcrDWNAl339+EX5u5w8dsmianAc4DumYdzK1A78Cv8LX0NPraUI7aOn8x
Rq28qCPkGGi3/SvT7POjmdMwx3gtaPbNCCQOpVuK5UaZ9fz1+5+0TKyDX+ToGNLxGLMVMg9xDzDB
TCCaXeeBqoGKOAm0cMCdNmk3/PT6Ltubr0OxMlgamdI8IfbtB6+vUdoB9qq+8/rIhkPpY41oiVc8
6k36V4Bio90s1KNw1K9oa4w/7FV+u05NVe0lCcrkf5aJ/nX+EctR2ySCEBxNlzog9zJdeuBWn+rb
IUxrbf39bf1tHi5SBRXWLuATjUEPPmkq2UYipZ/mTXF1kSrtQylo4/nW9ETPWP3hDf5t8SBKnF47
2in+SETZwUFFQZEKH95KEEVb7VqdgO/m3dwdm23TXzXQ3fnADOmWDGx78/1l/rZW/hp52ZFwe3n1
DkZOFafr68ZJPHOiw6kr5a7uymCFF+2JZJejvMiDH57jb+sII7KFtjTdYc3Csf/1OUaiGamrmyxU
FX7sclqa13ORet9f18HjM5fz+iKT4qWAXSMPlVIZjSI0qDNNKy02xC6zo7S5MjOEj3gC2Nlvi3BM
yh++AQdTlEEtqlzqgpdhiaSw9PXScqMMoCvVmWeVZfMawR/e0uejuU5ClXj+/gIPbuMyloG2jnIE
3xrJF/XrWD3HAp+A7cxr20jb+3HpL3nG5d89rF+jkHSGxQvIC9SQg72HP9N4Lkko8QThYttZC+Pn
moTOv71vzAcwFHzvke6wih282sheA7OYuW/AoqDVZqLJ7yH/lummq6vmh9334QGAogeSQ9IENWaZ
yiUdTMAJhFda9QimYQYI+9gqJZUQvPswDe3aSOVehY+HcCOvptm8KIc6f5xLYlvdyuimeJ1qOQhM
PYLg+pTVaf0CHD6P3+1cqc8KyILDOoR8Pyy9P13iwIOA35z2s97YUD4TZ/+X04BtN3F8FrtualSa
erBvU0hmrWuynldqG4YbG2sQyQbJ8MPbdLBKwLBgFApHjiCrkfi/g2kQBEWFcRmbbz9U+ZUOVuGp
Uuz+UQMKuJh68U3RLTNv/vLaeFA2fTHmH10y7XBLVUGZRNPFgxJz7JAEjLGWfrX/w77mt5UCgBAf
TtYcFYcpQYpfXyRzcqp+UurUcxx0E24m25GoBo5L9gpJsvKkUVgw/m63zRTUNOAgS0Qkd/S3K2u5
d+1s5JlHubFaDzGGXrB3xQ8vryb46Z++17+GMTUuDeYVtYRf1flPG8MEmKPfOwQdVCNIcrDdwflg
x6Sg9NV8og12eV2luAWDMAo2TTeGOE6b0dVILtlaVRMcYTTW7v/2mS47c44YEubKskh+vduZ3coo
iyGfO7gZjiLAIBus1uKHK/9tceT+Uppkp8pc5TCz3JhPF463IsqyilHi2oiu7TAML4cYKvbfXwtL
41I6kegpl87z51GUBnQ6bIEUCrUOorNTui2Y8Py/mCvsdnSINrwF7I2/jpKEhaGkpZOyp+8JvxkH
3UOTM/0318KVUNZiIHSaX0eZibqs2LOmrFda+lHA7VqThRImPwzz20LCgyFFVPJkqDZxmP06DHuC
hiA8hsG/ruyBBIALjmaUKW3Ybqk5JsdWBEX0++f022d5GVSyNaZqqnFpB3dwjtqgwH2QevipydhO
RvVIJrDWkY5lf71ksYCwP2YvtyhsDwtqCdISQ3fG0KNSzDFMy8kKi+c0Kb2/vSTmgskrzVZeAtg6
WJCJp5KI7Sgy53AuH8qBI0flNk2km2vHaHXx/v1wvz82ndYERAZB6RP4/cEdxKpoNmxFGK4Ad1qz
SsA1GCYnd0ti5rYJ4QhHKo92+7fDLu+x1JY+zwIoXJbuT6/x/5B3JktuY216vpU/vLIX6MA8RLi9
IECQTOY8ScoNQsoB84xzMFy9H0jV/SsptdLlXtgOR9WmKjMJEjw455ve583wemGcsgDIreIgubU1
XKZ3VrvygUUHOERjz8qCuCy7D6rKJ4kOG+e6ZFiNYAI5+r635n+6MKQECawlUdgpx+iY1E55yJ0Y
U6ppniEYoUhXily5ZNwMABB2nB987l+PJOpJ6krmoiCjEqi8/9xMrHQTQPTId5gBlhvdW5IyhMyS
4RBZGpSfG92V2gdLav0O3x8WXBRklc3JRN6trWvgp88MRq8uTURhPnaSyhZxEZOiWTZ9cJVfn0Wu
wv3VNSjWOkvq/VW8DAAGdUFIEJ1cxvMuragGAvlR6gDzGPcjS99fLkdEqUMloj+z7mvOybYWi8m0
BGRqH7W2uhNl9lgYqrkHSZJ+sLP9ciXWCafA99SUVXN6JTqSHjO/uuvn0VSdVYwkb3qp5TcjkObw
z4/F+nC/+6aI9HgY+I7I2pjfP3ka7ZT/tTCf6Ce60+E4oE/yxhaFks6bLDfU+IKMFiztkA0xLkOG
xK307wbsJB1rfYZSL6/k6Ce3tejNjl4VaBpj5DhSGqPCug7s8GPduubfTXTWa8FNpsXDP/rpkNQM
mLusXWzFkkw0ZyJX6gvdTD/KF3/z9TmseYqgGoctm/f7dQlNqyoVKnsA09S83Sqm4pXbmDqrylBp
7HxUsvv1cutTwNCXzt69RtfvLzeBDFhiThB41rY8guQBlF5N2pVTmuX2z6vlt5daizV0/ymoOSdP
XJwjyi/wdvVL3GPnQFotGKRWwSqhFbrywVH7yyYC9Y7c6t8vdrI0tbSBjzXMJhpqOYaNXo0bHGTK
D/bH330kSuGc6TTmeezWn/+0VbFRzfqsS9PHtAPxYDZ0zm3MdDQABdca/jfuH0JV3eFQJ7P/Pmb2
08WWFBqULrh/CViy0BwKFSWLqZzrjPt/8Ll+2fe/Q0ZpJ8BAo/J0WoRfohlzq4xLaY7ob5LFcBEP
5yqGjMWMLXRVfvAY/+bboloBbhKWKj7rp7hJ4cnOSOvexP5oALhQqvHec8o6+PMC/O1VbIRVrkft
7peSaa95TT0yjOunOLpfVVmhH0qRZX87EabyQv2dVjxVatL792tiSga99pyCZe7g7Zn3QPS1cZk/
WAy/+YZMA9t4xN70KTkr31+Fl1566H8YUw2x88I32GyFjSlA3vZ0MJkwlx/cvN8sdTpraBqpvxCe
WycXRI/SKZT3mc9QkKL44Mgck1GJVn1d4RLig0NsPePfnyyayaCEip4Y1zUqWO8/XgpSzIJeaPgw
yD0Q6Qnk+kqO3kU8NhjL2N6VHNX4g4IMqe/6Kd5d1wXiinSLuVuCLe+0CjnIbNGXfIW51O1w32hR
O+4HIx3OGecxcI9pLOSOld4rX4yqLi5U3OKovc+NC8RvyZww9yrskJx6SG/jDODZpjdRJWDzaEJS
7yx39IURl3c5eEED2FHN0DwUQ3jIhHFD4yOkSu7AQtUW6u2hProNkhE/hoyOENG2LQp4yqQ/6K3V
fymRsmF+EcND8sVQ62HsLBGTNINpPpv88UXemNDzcsNZCaSw7hBjxw1Urlw4g8RjrJ7vMajQDl2y
TljUVlyfqYAVXz3Fww60NKJhl7dRdo55UUz90Ii82E96K7tilGUFF7Rjse+UMY+3Q6va32qTYtZG
CErFm6HP63PEEy3aoLRVcPzuHB0RQ5bFX9pIbZAkxT2fqVcz4zjb6oxdcCRcKmFAUxEMzFn9KU/w
vuYeReKehDD/IuB7FhCs6DBtYrwRb0XdZDMOVxz3GypSKUhSt0cppNv1HGrL1L/EmlJniOj6/N5z
C2M+VBD5PnXKUt0w0YT3dolw4l4aNQiIvhjSo2ggi/iZdECktiis9kW8YAYKz7LEbCQCyLYBp6Rc
Q83OII1SbvKHpHYFmhL4+r6TWRPyNBd/WkRqynix9HbZ7hysK4EjFca4bMYpRlQKL2DcYwwNP9BN
TGPcxnaSfpk1O/mCZxY+f10/6dZByV2eY8H8w2vP7Nc5sTA3be4xYFatduowglzicxzGhnJrZI77
NQN3osMri53Sh9NoGn7Rp8iGBrMYvjnNCFCgTHPzE8QDQHJzb11g4GM/tXS2nWMtm2TcCOm017ku
Rn1TevBQNsgR+9s4wpzR182oXakIczNtF9vBLQARz4L74ixLdyv7xjhY6ZKAWCCCppcOZQmTu5yL
+UbuGoceZcm3XJ+Ka2+U9YtICu8Totps8hcKvMe46conrTH7T3TSlIe01cznuFrBUKDA3Aw6ywih
0HEkRJHUJBCzU2nOWxhoUMVUQxiTXyUSEpa34CndW4Z27w6ztNBLecM1bsSN4xPgYVOC50dPypjY
xdFgAb0l6DWjYIqVXt3YWMLzbeVGfCfZ4e/l7M2fcTYXcLl6gXMmUpcRvobpQhpLnFbf6nNmlSHZ
Y5yFNd1RCIAywTONUvMYzovS7zx9VtZZ09ypiFQFvKTRNJfHspDtMSabTLeK0ZgvsyOxZHW0ycn3
tidb7CEnSAsdsZtJcTOaIYDFHZKVxFvEmUo56RPVpMUKK2koFy1KzycF77fhwOxCdVRB/0AlQrx1
k7puYYZ9NMSHfGkBRNIKXNliCO7yUGG6Rx5GnYgiXPqluOgdab0Wtjvd2m212ADRZIfomFuAgrUc
OjXAxre4V1o3eVRQu1/pY49wNQbvETNGUg62PxSp+7RoU3tZZjyPmxmXP29Lz7K2whL835k0psnx
m16ZvW1q6GxUhvPdVd6OkFwBY6yyQKOYwLAjcQj3zpLWN1AWYweAZZkeOYRsZyf6GRewSYNqFWqK
biGlBSdUhZObZ9eYSrgqlBrLuhcaLqxBY8wJsOGhE5f9UoIglNAicr/Rndj0czCRGDHx0Gv+CHYU
sV/ZamrgtgNO9RiCvqQDzBQ8zpPhi+j7/noxmvimxu/vSScRf8O8t2XXAM9NBU4ri4CFk8N6KQA1
+akZVa9p2oJs7eqlSK5alWlY+k3zfJeVJfMgQ5PFzxiplG/4K7tzMBGUy702r7LeCfAJn3uQj/og
wNxayC43WT9l92bb218J4Ns0NEQ5XtL9196iqayuIFRiYOXOc/11bHmoNyLvjW8ezjPTXpB1Qt4c
8+IJ//lRZbjFW+2BSLuD1Gjr8mxIU/FsRGaWQ15Upm/MKk1q6HG/Lyy8/yJuXcmqtZmmDu2SVv02
moDobrRYAU/mKt6Y7/QylTdJFik3dGWVr7O6jJdrc+BprPFA3gygmh4rVIWCRmoq6GTACzEwAZuo
jybWRBcEtR29xgLXzTOjKsUzwdRwP06CxbZirO5UkNXPSWJwIsCk7nhAC639GttyZmvMIk4SCztg
juYK1xOcz5LKl6oAsUp+HD1CJvIq9YgijXN4Nwx5eWOoQ1SC4ekNOINT0WR+nnn5dWf2w4s0qugw
TUP/DPssgnZY8cWx3li8CHfRl3Gw2d+w6gW33PUa0D5pZF+awm660OAkqnwnhlumTJ395BW4OeMM
0yAsNITZgPMyFPmk5SmOK5Oi2lueK2CLTCAU57mDA+gmcUakz3M9dtwd6FouOUeeP+SIARuAgQrI
wohhW2iKLTsfoklsujBMckakxLzTDfa8eQJvGgNn3i5EijMAX60FAKmplmAmmNXDxY7BQ7qIMeVm
yTWu6qVST0LTbpDusb9bj5G7WPPeRnZ5B0Ldw+RKSWqAfEzYLYzyA7TbRNCvDWiBvXxC8syn6Nyk
rnftXDo9wrTJq9l0TfdT30cuyyBOvA5uGaDdjcmMLJa0qSyx6iIeQcjaeuJhyhfnpacv3AVKjGUB
t6X3Jt/LRve5GCv9U4ua72jKOXuiMtVdKbhMPE9j3TwriYbCmCYHWEEm3iNtx7mfXbSVEgkf1Weu
bAAvJZeRmRIC6bpAMBrhY+OFemrjxb2AR7/P6dCqgeyUBlQdTkgA18xa+SaGQv8GDbkWQZ93Wc+N
n1w2ncL8pDJVjIXPUETzzs6BzPoWtjaMNBb5hDg4Iq508fngkefTjnJIn3UvNx0c5tpcCXNZ1/UX
j/wrDRTOlzrAC9m6A1wce4hR44Q/QgiL7WXKvd8NkPVeR1fFgzhbXGUJFVGWnwk7UTSRIBTLrh8g
RjL0Q2vr3InqNNpPcrF57Np1PxS1SLBBNwAwsZrd7jmTlipCeowgBjmWUOMmZTYjpUlLJTuTVGDN
AHtKD0G9zTbqUJgAc3JGIbHnQxeZmh0FnlegvVD9Z3hgpFjqwQyHbKdszXGonM9TW8b3Tj51o0/5
tMtj/Gc7Oz7Q41CWR1fpWvtqoOe2HJqqXYozpyqYA81TQXThp+D2i6MCBB0xpqiHZIfX8pzfJEaC
G2SG5WIQG6qinsEmjvUzq7Ty4cVMCDLlBuUu2IOSFmaBkLMUs19Bwp13I54KTADSJPOirQJGKw4S
2cgUxyRUKl/iZWmiaU+jpQVZbBrR7J0xflP2550GsNxnOzHFXUF8I46TxAYZiBXnpLpJGbbptry2
kYVzHY/eAya5DJuNlnS9PfYkhnlrEPJE/kiPLrurm7grH9xRz2fw2o6ax58c4YLrhhLsqp+zCqSD
ynOC6SeHp0XKwG9a7qE3W6xEKxi2KikBE0ObvCmhdRuco5pv60CX8IsrSyxUOQysMHU4LnfwQMf8
Xmv54s7FgjfymZP2ndxl9YBF29ymjnzQYOMv16C3bK05xFD8GMgbmclPMQSunES+ulEEUDhLm7EK
W0MpcbAfYW0/OnqfFlftyvPf4l4srCWwGytSz0iGV49fgXHn09DQ/y6JiUhbMA6D+JL4cK27x3qE
draNBcMH925sKIKdYwQ70RYRBqepBBjWbqZYKuwGcV1/7oXGoyWtRMtDI1o6Ij3bWhMy+KHchmaK
uTBfX3poGgGgbeM5UQuAiuiiv2zUSrK5IvDA0U7i4Lwch4gawpunenOxBWpm6F+hiHfuRW2Xg7xt
3MIydkOX4qc4xX0rH9FSOOvxP5bF/GnWBgld33FE1F1hAEjJHtxxVqPLLpKOlM9L6+FFzd2cUG2g
1U9FwkqwOmNyz4dfVRxqmcrloGeKpXNmaX05B4nSVkWYJgC+z70+SXGsHDNHXmvqVHebwTbFF0ci
ZbgyOgrnG6PrVPGCkMOqtq4l5acp09miXWc028B0OxiGcbF4tzSJtGpr4BBerwRmM9kCyxurnWgT
DaNfc3DIKDzT6tRwmboJ6Bx+i26yzbqobQjpcDF33vBO06LLqcdkIJTzYjzAUktHvyKqn0OBSzgG
63rpGMGAAYFyZDoAiYVaGlgWe4qJQ2zfZlK/H/gSqxBOQQnqPsoq+MReYdp7BxdzAwn1MDj1bmmn
uriZe7CzoNX7obzIM2w8LnBMZHpoxpIafzdlXJo7avm43QoFh56jJZtseBjNusps3G3J3+ADgLzY
eczop4dY5Ct1wBgNJRzGrnmLrKn/rDnLgpOA0gnnAMM6LjdqrGOELOMxvvW8pMeSGS/nzm9VYyyg
fbR57afNaqkoqHmf0ZI1YMSWgjSKSpqiXcOFnIF86hM5awMNmy2nwqY+EDbREf+Hj3gohnolAs4x
9nyJl9kEGZaewTapp1l+m+a88q6hR/TRt3TRquQsI7N0j/BH3BySIUUNrKXVuTpPjF63LiVvfLlU
TH0cL0qoBmSfXtHhi0xMC9vBTJja3DfqxPrvx8a0YXNYDj6nANoMh9huictHXEiV5mnJ2uk1nUYL
X+Aq4jq3cCDnyGfcTiu3wKDVM8ftFjYuYiB3fhBYtoHsjFUjj/fp4AFbttWifNRAqDjbSajRtdlU
5OqpqKKtaDJ0G9yw7C3mkfK2MEVdI0zATIAoT2D9Bnx091iomTsccRAmfS8MzzyLpgz5fT5Z4ty2
OlACAx4J1ba1oF5sGNXQ34ZRY6yLAgMnQ5837bMFi5ZErHem68xhko6np8CSobZz/B7yHuvUkNdj
yk5XYuszKW697BYxFQ+45STLtoRxUfqwbHroPtZgns9ZXBvbWtZ6v+tXvRPIHvwwdrBnCgDJi6Mn
207mztvSZTtcH+tmB+1ZntditRBsvEQ8cTaX42bRRlB0M5UUZTPlWX50qhRioki9fNymetNutVaq
34w+rfR9na3Peae2K/c6c7w0pEM5BymSrXv6FFQRCBui2wGPdwDt1qh3ftbO8tkeNftlcuKqAJ87
LbfNUM7U2FStvXA6PBF9b9GtT0OXCYt0meG/diq1xR/wUvgKwgXXkjaVk7sjp6yay05RG8goqTqp
UPCLdH5xnJ5515VOjFm7Ylv5V2sprXPdi3AS8SYMBbeWmsk7KiSttjXBPdwVrrGYQakv6eSPWiMe
4acAyqhGhnuDkQG6L+BvIR/ao9np/pzmfbvRjEZ9a6cK3u2k0bPw51Edln2maJRdlS5rXvniCpAV
s1JLH6lZ/IQnvUJhwOxGXAY8M/uspRDzfYxPOTxjr6mearxpjLCRygxs3ZbKl7FaAP9CA8o1bT9Y
Qsewx4iJQjKSROH3faWBzZmkxi2eepMKdlU33xwjq0scdaNk64mpfO31tCeHrcVnCF/C8WGE4CY9
GwqBeULK8ICOb8w3LvQmM+gxmgQdMdnpvZp2UbIZBhNeqT7Lt6SiwIOxAp6cOy+LzZfOWO2mC9bO
lRFNTDDaRMZUL90BPDPFSHGcTUt7UaxMTEC7HXGvjQyWTflsEF+0lPv2hVC9xbdE2WgY/IwJFsvw
vl6qIXdqktUu/VwN1JBWWwxme5VMXSrOYnOusUn15JfIzTXM7CB4lkzUMHfsSlQVhe4cF6MzGiDr
McavkCKpnbGxDCTApVd/mXStA1OB6TDNk7SIyc+MAWxpXpb2EnSjwmarTUS1mHPHrs4+O1oUM7t5
7HwkSakN8XWOoHG27OcyMr2SXT1TSIUs17gmGCKaLdwIIi7BYQ/le+LKZl3GpZ+6nNsMxcHxZGZR
i/NDDrDP3eAYlNlbID7pmwLaxfItN7M+TzmOP0FUCnxLzBxyZyBqjQJx28ouuZQySjF7ZUsbL1K3
ACc0gPfGMaFrdOKuvGnOiRWh6yagVzUfIPjyyTRwcQuduRPST9n0SDIH0QJ3QdS12iNPzmsM3hQX
cfZUfe9Z9FKPZocvAnazdf8VJjpAaUeu2K/BHKAKVoPRQ0KhuTYiUMEVwk+otFCRsczirlGLubxU
lMTNt3ripU8sxmL2XY5cLbBJinbgvzNxkC183a1Lob9i4yCGYD5Vi/XAqZsy3uG20ixbqNFRFwp8
20h3VKfCJmmYmn6TGS0mKpTVJVtR5VGyEFNXJ0SwOLh6XamrmzYGar9B6l5MgDw1s9oqkJGGwPEG
DHdqLD+6vRJVpncAsIJfSorp7bZMKFQFnhvHtyP8+zuvLDGkFm0T8PLMNGLc2iMT9TpoU6awZj1Q
pVZ220b35BzomEiA8mlNGQVuvtjqVlpz+lbKFmuXaVqM5FAgsIvtgGxFTnfQUXqx+gStZaPecC4j
lwzGZyxQfYWWW5DnEy4em9VAbGcs2GPhnUHkGAyGLm8H4RgPPB7YTHd0ifEUrzXoWkohLpG1UsdQ
ylzS4FLUbQ0ePQ5gj/H4UPV6yHB00FkLrvolQq+Ubj1IwIg3DcaSgK5BOd6l2sRfT1nl0BNZMirh
Wu3A8OqSFLNDt4go7VItUe66rExjDvdafdaidOXcUplJDss4FNMupfvhbnRZNVdTRRXggqavKsgY
xAzuQJfeMcNoezmWIwG5T/KrVvtmsMrYn6uavSp2e/cB2rDC8Uc8lQYLE3tDfEtjIymvO7KNyxQm
XBI4UO8uLEDizw2+Urh/De1qGNIu9xZdKkzCgCVp1NbSAliT1Ji7msxVam8lgKYEwuZcdNUeHwcr
5UDjJlNTmvurSYgF527sttbCRZIfOzhRkJtdm7DXmpwzds7lc2uhZdsscYNUmhhvlDtKqsp+mFYc
eT15HYUrBTbYj/m4v0XCuWpeq7uhe30dLr42/3390+e6mbs0TobvtqT//K8r+doxHPT6D36x/0co
qpevQ1pXp3/z7iX6//H9x/FrHXwdvr77jy2b8DDfiNduvqUZUPy43F+/+b/6w7+QN/dz8/qv/+UZ
OfmwvlrM2/rZ0nUdsviPYTib164UL19P/+AvEo5tQq5xaIvSwCYBs1ciwl8kHH4E5xPBFO1Zk9r8
+qO/SDiG/i9MpzKqj7gE5TvzUP9OwuFHtIxNWvAr05H5XP3vgHDsk76jRed2bQwzOsfQvs2s4/u+
YwsGx26oEIeTlh8SK981tDZHZpFM9jcdIZd1yzB3IPP5MnbzfSmHHW+KOq70vUS7yJx8VyuYx8yP
csl9rYfKhdMRrHWegH4fMXrtKspZEzPka7yYwxONYrB0Ys9E7Kcm7x6EqMKIOJgiz15DlVCNNJXq
cGqWYAAgj23rJs6GXTIkn2JEiZMN1bsmTeDZxK9jo9jGjrj9PD9khrfv7LHcuPboe3TwNjzFa2M4
u0cS+zny5O0ChHJMcZP3hqONFRpON0OZE2yyt+CM99MiuP7RQv1HJcrrmkGp/l//y0m/+pcbezL8
QVtZ2mXUd+HQ1mcNdgejfW2KbCtb64OhpJMu/y9XOum/N22TJ1PDV+jp14r+RWofCMNWXPHPPWIu
sKrObBxtHWJ5RGIna8Sh94B0sAvd+CJVMXVw7yDM5VrESYGLw32s177XjMAu88smORp1GYLnCrLs
iqlmv1t7dU2+6VYPCcUKbPlJ0FlWtceJhZPgZtFj9AP3fJMN4Md4raGdzzmlNvYQbxzjRpkBY9Im
ytjj2GC3c1Nve8qPWOvRL2LfU3LUMjnERIwFrTPm5f0/f5Xf8Rk/Ncl/3ABmEnlGmC/T9fUG/TSI
wiyWg9RUdiElO95xupues1j1PfFJ1HKfEwpDFzcdDieg6BU3pdCjMOLt/fl9/PZ7+OltrM/yT2+j
BMlhzzSEwox+BBjWDWUlYhDCTEv/YE2dDD/88olPplzrxpQefmxsC5RQED9sIgvzMPWjT/R9XO3X
O2szIP+dwHE69uAlXYNWhzvb6/dJYx0yNdoUaIkhnu6gW3beOSxMgr4zaju3i3JZ13JLRKnTK1ko
/VeNCjODKO3b2mD5890+mUT96xb8862dzH+YjOXLPhNdiAqIVMcJKKIwSrCW6OMtJbCdtBnWlPHt
ny/7+y/5n5c92ZA9hTJ2I/mSW7vALwnGkw7vuJFhEX00ovnrxsFzvU75/nXzT7YoLBYo3QguNU9E
wPjAxeXTnz/MR1c42TkSgZmV13GFcX7qnPtefLA1/f5mgRmx+BQGaIj3TwTTrkRlDpus0K6G+Vk4
rI7YgmT4/OfP8dvHAXUgoAY0/eZ3jvVPTx4oQQ+TI67TFivjcEfCri53f77GD9XCLw+D62Javo5A
G9rJ891bMULBkhWHXSA7HFN8Mydd6h70RQ2GnDqzG0FIJJgsxzC1j72lEvSRbDrG40T6SPz3plvp
VTqKlc6YrbMzD5IGKpaGHeDFlF+FEcucrNwrUEPL6SHLmcgvqpAqMqMEyZVSIPwX+Rbx7w4v13gY
Q5U6ofCWy8F5VtsXxeTvneZMadQzjXSQco5LvdkiETNh6C709V9680GrsWY7DBaZkpkHEDcPEnOx
yuHpbnlqFERFaRXGC04XeHVsluYQTZOfAOGJSJG65bFVtDNDZnsa9vth3DUNSURfXOrVq3qWavW3
tHPeLFM+2tZyR9Z7Ozi7Qb8EsHsjCuctEx7lYzp4eBZGmXrHZA0Vo+Q4cOP6hEy97gAmYDYhPBr8
KkmgE9jjNWaGG2V86nKLjpexs0ZrRxII6B06cnyJVcaWJXJdDvklXmfnefsiCCGWvXMztM856CDO
xvUjjJUVRiB8Z4WRna+V/RwvT8L81OUeh9NXCyRTNFG4mEVgTl6Q42a1NF3ApN528HA6QRM39tnF
Ak5ZTKvE9mFs25BK65nt0WN2N+SDjKNlF9mM6+dQn6/LRUlf2rQMJzXbOWZyy9cTYFThC06K1fsu
rq3zOdFfXDGFeEDfMZVDDV51qIlr+TmYl4sabhFusZCB5Yj11rgXTr+b2rsowXtuPpZ6HzRtuhX6
6OuqfYQ6DeibCo69V0trM67HAzlyxoyOUzOdrFv46XU09RXWxjelzII5YR+H7t6+TPxSWmKtVM2B
+23wlK0dU+1jCAtk9sGJj4j5KJ0khyz7ahgZwZkacs8r8lY5XJjqj4gAL9RMEXvEAX5H1rgSccvG
2JbUoQbpMel1hclLQBzizX3QE/YN4ttalqTU6+mXtQhH9VpFQ7e0ip/1yS1dkBDIRjA1ZUBP/zPV
Jk4/zMRoRi15GdTMw0DwCHW0AJHw2I/1Cy+RNGj00KqLy84xv+Zq9pSay1Vl15f1Mt72o3teEsrC
kNai+Ax5AZXdZDeIZ2F6G+x4Hg2lCCLnQbbELknjx/W3YX4dMQNWmXIzp2wPR4lAaMZYrr/Tlwqq
7OIXNJCTa5HibZS9aJG5MQbOQ01Ddo+XyeATOO3M0eY+NDuN6hLtl8sJ2Y2W1/j7+Da4kIzWZJEs
502BG5M+HMuWbojeXExx9dTwakLXt259Ba+WdwA9GVxKPFzVec99GLcuE3aI7UP6sai0HwuL3KEt
90IpWZBWmDdPjAhew3/aJjYezSMztHHjD0N24bp3+MptI9XyFaxV5BTR09C3vYKNDcEk09h2XNx0
pXUYRxqp8+p4Mm3TrgrBXfuWGj0aZre3MzuApRcuyPeqhPp0usVW8tybHQTjESEavNqmbBjlYFmW
/cFzlo0yl/tlFa7T5V0/Ye4Od3Y/7aT+BO9/m1V3FqOCfDm4kfZ1dU0/95BU5ZPbKTfp0J1NfcTk
MSWtGJCKcq7g+IJdEObCT5meB4yO4NKKF/PcUXTBpyC6G5o61LiQ1jShWY4HMyrCrjf3RiQOU+rx
CMvQFB5jZPEmr72tq14TaAYGXPTRhretUPgts32sBEwBnTNZsEWitoty55h08SePDUrJh/NSf1Mn
xi7V68Sj+CkTKtCQcmOmGOMbR5eXRvtk6fFtJ6aDlBeN2weMaW7pCm9mvQo77H7U6lCt8LEi3xls
d2M2XTIe9thFFS5pybGz5ZXmlBdLnu+FxfQn1kw6Br1pD9FGfjDG/l0/9e4QJKld9aAoX4HHArZ5
f6Rje0mrjzpWaKX1WUZDzoayZVG0xsGMhmURlhUpoY68d8blUSCfV72t6SbHXKoXYG+oRclrJXnE
kumDt/ZLQHjyzk6OZwcyS0FA1tEjYniri65UHA71bNlY/SPd+tDry3AY/qY8grrA+/txEokb9NW6
mcnSEG953zMfB5HtTKah/hx8eGus98ttZwSZjZl5QFQE72974vSrejDnwwEjsIW9txSibTFcCxW0
tOIElJG22jherQFAhhv9rNNSXsSR2uLnmK8C24xGb305574jjjqNeosK3ZqjJyOGjqwrU5gPZmuQ
NNLZtGZ4/U7Qqi9WYvHU2IfRfhxuh/QekSKo79jPe20DZETuDVJCySBx1PkWski1zrea+bmJtoZJ
dBL3dNJMOolMHibWjqmZy84Yrk1nCV3jNc3ja/jQ1+szZ2vykZbmZ8beAjQg1wU9N3BrF5GsQi8e
HxNb22ISftM3+tNYzr6T3Nkx0zw0gcNyXu56RWVGQuyrOXqcR/tzQR1wITVR9W6nUM6kObdpnOyN
0TGmgtGcg1ka6jzo8YpJOUiMjAc6+Uhweyo1/rFA/vnNnSqC2AKjDoOLdVlequyJSXdnKuFaxnEX
91xyj5dHcSb6mv7VXeR9EBn/Uj9CdfKjGIV0FaXBGjn/FBn3rTtZdH27kIGnPhVhc0guU4rBwNt/
LNG/VW28r0v+PS0Zvis6XqTPUGrqt+GPv7V7rS+/0oY6/aX/C6uPKwX7P64++vVz3f/jvx5fXwtc
D//bPw598bV66X+uRq4v8KMa6dn/ArDGQDVNGkPr1iWn/VGM5CfUIT2LRAqa3/cq5b85SWnav7iM
QXkekH3omCZ/829GUhq1SBVAi8rcm7WKCP4WlNt+v8Fi/ekg5UZYi7oWuQqr6v1aWkyMBifG8na2
ZHwPcRZd9O7o6ldleRi6wC6DsrrDKJyuBMGnup+GvW0csf4ADG9gcHLGXB9ekGmEOQjKcF8uexVT
ARvZLAft1gavb5JKB21/J7OdoeyUaE/oXDm+1XKOEmgCULVDJzvrqoMxnkdsSsmWwTmrCGxE0tOx
WQ5pHZI+pUgJ8BTsL5Kj89jfly/TV+tt+lrtFPNyLm/S7MtsHsrog3T3pBL36x062aV1t47pj5r6
Dp1o/zS/Op/qp/ZJt33rk/pKK8r5pjWB861+qp/EKwXc1bL2GxP6yV3px1Eo5tc5DWp949KAQpJQ
70dG1/CVXNOYdpctF73hz+vg1gGAihbvLfGlUN7mXNuUYDVASBLJ/bRaf1Mm/c4h/ufB88tHOsUS
OEXTG4xPkuc4n5vuxi32KkQ65aHRr0lILpc35cb9LM7Le5xCvxhbhRjtC0FVK/1q2XgkQqXvMVJw
OxJIEvl1PpmuwR/+J9/mSTXo/9Db/GiBuCfVo/8HFshHu4K7Ri4/nTD//+0K74tg358g6GMAulSc
6aDFnMSlpVa0JXwlY5dWrbuRhYYu08DZiimrfB7cv1WE/vVqJ5v0f/JqJ8igH5ezVtKHZRuruPBk
x+vMpY5xKTJ3wrd3jJFuEe4GGB75no+OwseQh39w0w3iMA7iwPpge0JVzfI62Z/gZfz7G3BOhHll
wehJVCY44ezGLV46xYYpGJPMmyAPl/XPsz+cYy/2P9n7zubGjbXLv3Jrv8OFHLa2tmq7EZkpKn9B
KSIROePX72mO3x0NZq6wvte+tusd05JGJEU0Ojz5OQeto921/jS8+iVh/WqoByD4zqE7CiWoq+Jk
sIoAQPY6FUoVn6NVOlAJMBV49iZ9C46NQFMV7j9NbrgdqlmbdXTD9wT/wvfkrUMg7NdfwIYyaEQC
qU2MelDU3RHNgl9fIYVcW3FDGqRlroNN8w4QFu4G7DJXPfrOwCm/Cg7Bw/QEwuFWptkOeIlXaANB
Yf8GTK6b6lY90+JMNho88Xvhtn7tnGQ/3vXrwEyvSnRzkegqKVGmDjIWco2+BTAGlABZpOjdQ5NU
H9rTQ+wJoQkeq+g9xKvvxUv2UrwAybhHc0mAolSi7l75nQS121mjgAFTqbhhgZyAwvlE4qZSQKtG
WkDmPIrryKzBTJih+Ju0p8bxCxNEVuEaBHFn+rl4X17mmXz/ucx/x2VekiZzzOrfW5p86yz9KswY
dpzGwNEhtL9VZWU3CHqIfgmnENHBIMqHcSiBvqzVk2tUkojmA9R4fr6zly45Uw6/xyVn/KK/3ibS
xUA0AiyHPscsSxQxKQ0pkx1ECegAVs/ru8kKd3SpZ3rxQjPl8C9f6JLgnSsBlfXQM5ZShjL77cJF
Yh6i1baUnc5HaYSk5z3JUKaA/tDYFaNhsGvU27uaUasUTVPoSJnQGlapyCNU1aiD9YwrTfTMpd6I
0rNVCLgLCiANJHGnEO1kIyRvtSsL8P2pOkRy7CeZ6SfXgyifbT4Bt8LnewJcSd/rtI+3M9PhWZ0g
IYRWMseQaErRAwvI0AleE2j7KgyBnjtA7ZjnyIQyQwMwR/h7kAUO5QGKw+/QjUG0YZs9ndEcaII5
cknp/vCYfhzfbF2D9MwbcYrxjbDsPQ6t4B7qv8BuFp+qvX6vuror3hfwDUAb+NxtB6faRgvsHUtL
rsz0/t98yedoBv/pJWc77pMDNod9ykNwR4MIVXbKpxKFeejYe6pbEm6zBUW/tLWUmTfxR2ytpXud
JcX/5Xudla18kcOaAI4zII2w/2ZSqwY5YTz1iezc3/N0D3Kzhjw83IA963Nxclmc+eJ9vM5MnKC1
QO1QzY3jugquGi+kJeFXvhO4jfdceJUnw2xXKQxkD83IxOEcifqkILDtNsUuI09PK9PiQKKl4kkB
lmlB7mSigolph7ZxYiwa9TMuhO8nZi5fqkGPSkDIO/lEkivIPx8dbUfDDg9CaCUUqTDeqyaaRTQ7
Fqtyj7o04BNp6PS80bzPJ29pLMJMzgR/4FiWNsxF335wtf/VDfNDvf1hw7Dqxo8uPQrcEYpMsWE6
G6Vf6qp+9KBkcgc50eJsDf3SoWef98kGvYTQP9xXH5c1z1dY78YcXtLBNPbn6zKiClpVQjOMTOi7
ArWAyHO6wI03pGtUHncTLU2UwLPq7aXCm6UTc1mIDwP600/M4orNwvz/7opddsBnKzazlGsVCEkJ
gDucLKW5w8Mtpr4ry6bwLqG4lKRovf63d8lMXP7hu2RxEmZy9feYhB8FEIH/D8AtxPwRT5pj2qMA
X5j6upAd03wE1WBh9872MSWNeW/HJnkLLIJiClPfP9BjbUnEPZ12EtXJaLrrkd6Dsu8mJu7nIhIo
Tz86v18HJc9k5LlFHWk+YVC8oxFU7iAQpB4VAvraa9VpR9IhL4ff6lW+rlc4yPfqFmV7RySJXvDO
gnLuiKPf2BK55ezX0pUeFLOlhutTUP0S5NVvfDgnR9863p4pmvascYV4ietxlKO6qXoIpNHBRQe7
gx5Xii+rIQ64AmN7WIf220Q7a6Koj7HeqrWMrpvrA0JTnAXb+S3f+qZ8aMgbRx0vcTQLHeOmSqj1
gP4VfHxC9VfdfDtD21m0Iit03tjhM1T1c+DUdoRPVYngRPTloGxJujnopmYplofqAQ9oIhiHap6J
Vdto5vXQ9IWnwfuE3w0aOf4mu4twSdVUrrQdC5cJDu/dxe/NqrXv0Fyxwv28JPRFNTcPvXm308kd
wlv07nCVUkfG5TKSe72JAhTi3OGlTQ3cBtBx6gRvl1YopJgob+deRla70xFEnwDesRWiWuvaYo97
1IqR9euwR/Wv3dLKrK3GXLf09VaE6E9JC+Ue01e0IJIUf1WZ2QYQEPb9uiXbs4e0sAkFYfb0fruO
vcosLUSH9uFmnW3YhxVmZYdev+ru0XRZkSInPR1X8Sb22gr/ROaHtCs05NnDQUT4MN6MK2nPLstG
CLBNfN2iahiPhLzuHhTH3+vkyX1vye0tf4xMdOnyhJSbMykxx4WFmuV76yHxGgsNWFbuPdQmevXM
adXb2hbTzNGBeAFxQJJD3Iy6gBZacNwkZhp+JxY/HIRZlKpoJySp2elUCKjAcKe4ga3t5Q64a7eD
OdnZprfMg+agon31UHuWsMIQ7dG2qLlg9S1JCnmmxP8jkmJpfmbWfdWUZTNUl/lhm8rfavve2nKk
JiV9FMzJRNEVXT2NG2pJDs5ARng7OGxWK5C3/rtCa2bm/xRaP4XWf0+hNbMd/8hDuSQfZmblHyk/
Rdbe9Z0wR1oLuN6Xmqt53o6TG38K0WkB3VSZlck7TD/WVmd3dmu11mRP+JneDjZKdp2estfGFSDS
TDT1498sI8VeG+lko8rYE2zB1lfo1qCCqdiihXZaK7EiKzY5FFFpV52Lqm+KukkTJbH4GcGiVo7I
+Igt1So7u23Ngapk05pWZymrznoKTMPULaZJVSf2eos7jdCiIGCyezxb0NREngY+OyyGM6waSNMd
WOfIzZNEn1B7eXHxYTQ4b2iePOTQjleJc7iSzQaGUUeucroRW5JsjF35IjkT3UDTgn35sLl7UBEU
CIl7hvkAwmuAAF20NtT06/oWLaYE8QyNwAIcqUKOLXll8/HOBnR6h/rG6+giuxgVr6+vyIauaGwl
dmCfnRTGq0wA0WEXFpuW0KxvSnO0VTs1C4cZBTrVzLPzuTLAei6s9cyUj/QhzAJ08DoFVq/F7LUU
eFZ4VKYEVc5Wct2ZLMPJllFe9VbhZZ7uFB6oQC3JBvKtJSKIUsAKjyzFPduBFdoxfssQX0+t0Eyw
4JKp2ehBvjxXOqGNVjca25FV0zNex7ttoHVYk5s6CV4d3GQLn7cwTH6fAi7KAuAJTNDELjfA/6sA
KUDkveBUFmrmvckaTVj6viUS0QbFKA1gTRewwXAzeAgYVWT5uA0VX6MF683UYHGXVkvTdWlJe9UR
bB6BoLPX2YUJEA1Y4Aq2vY6VAaEnFd2C0gz1NFbokvKa96addMw3pSduGoeGFhDwKQLAZMJwhFXm
RoTAPLdKJ7NTy+69ZtfseBs9Bit80vZoovyNhqsUfwVUUWxhZno2Jk/PMCRhGNLotsPvZys3B3wi
uhlhSwOADfu4sUAEZa8Rd4IBKjq5pVsqvjTcEIx2dngQGHC1jbGJbNegHVGvx31rE4CqeDQksbNE
c7ssKmYBq5+i4m8rKgSeiYK5jf9BLcydXb9FW0WkQ1R0dg1BUVuq00HgD7Z/HH5VDD7OkggZwV5B
a6vD5INg8taIE+g7PB1RJZGZsZ06HH3p4LBi01oe2BcBGwV3oDUB6WJG2M8aDuGZnp2VmW2bbe+p
9wP2s0x8xGGn1bhH2YGJUxFYmS3BeoZ/gdM7UiT/8ZHynic78T68auh5ZXiN0zg4fLbkoPoKVaC5
h6Q+1S8nB9JuqQzlwkH02TzNfKEKHORZ2FeyA4CNy4luKTz5bU+Zemwt5WWyOxMEpVCjyv3ZmyCV
ZEhIyWRykj3AbUpU2jpnM8XsAanPOpu1E9sh5i3AvwNIysDyTSBe4Wdg5WCqjayzXTulIzwz2Ysu
LZpBvsZm7oQn9ncpqlPYe6NjBOWLkjqz3OLvIHuFZ/YJghvbJf4+NLE2Vkp9k8OEd+vUYe/68k6A
d+AdOR6hzb4HK6BgrQS3dPATV4ysktZOinFHWJezXdIzvqNnC1+pVdgYE+4xgxYAixdGwKS+b4a4
j9TB1zZ12P2wyEWwis3JBVIhrsR+Ypy4kxzvYle+fO2ZnmB/B2G769wUIpeJXQ0GBFgeaUQPiZfC
ZtgA7hn2A3qFjsqq9s5X8ZV8n3sQ39Ctza6+FlZoJrd1BwGbi5EzwLNnxoyCh2C2ToZVANI7TaDl
AC+M2JJOVevs5BcZnZvNbrIg3SnTLiLWCxxJ2I8D1oDHKfEttJdQcD2aPomvFCogoZCYocUdIjux
Qyu0zPgYwjjhTA7qnamuEgqhsn1rdM9OAJU22qOZ4rXGRiThi4GF82UzVR06LE6hY3+BNt3KrkCi
TDe6XbwrMCx8Gm7BF2KCSOqA3O4qME85qn6cM6I8maNfxU5kQs370Gs+hVECNCxqVZg5EHdTpGQM
RIFyym01R6GGA+bjTb3RnNO2hKoETiTZ9tCh4Oo1K5qY94Kt4KZrTFBtFdj27Hz5VoTiJ8DA0QCF
UGt3bXg9uWV3qGNiMGQM33RbF/lcqNwWBwSjNSurNXOEtgpLO6IdD9c2LALV1xGiIWow0RvXh56H
XeYiFO7VnrSqN4Ij3ssv6kttji8BdmZtJhsUmbse/Gq0/DFHm4gU5ldK1gjlmNvJvrc7i9tiaWF5
Bg6q1A7canDOFn3PIB/e38/0+Ip0Oj3d7J5icnPTk1dYfT4WjLZufKPuzDWz9gQykSsWYqnJNbsK
SHcIupmoAfNQQ7gnhXF4CwgAE2EQk20zsHu5xiHACuuYqRL29IitxZZUMXW8Hd3cZub0br7OsTBM
FrLZAvE11HuK1YxM5IVg9WxQeIXwXm9Lq9BdYSWZOY4OdOw6tpmQLccW8mlMYSxjO4zYrykELDDn
CNWc3NMcARMnrdR7DqGhzMFt0Z1oKnTExGxo6LLwHrEMx0Lz2j7Yv+dWAiPCx97P8EBdG26BCWoJ
zxpYQrQqWiE+hlsIWSiX8pfPROospCMDoK3oAOqEM8As09ICYuJFmH6xUNmhQAbl4p8M98z3YAc6
30H52IErWooNIKNrxRZM8ChsgLVD212w1vB74/GWBFAkV6bs7Kp0y8xUZVPYzwJpbyDFzGx/sVQh
1Zgcg8VqZ3ayap0S8g7W6xHwag5ws8x2WzsCgbTD+yAJHWENhDyXSeYYEhgAApDYqEGzEsQ20TBz
ecDNMAoq74ejeBJP0aZ9EHbKNtkEHuDi7nIH8Fn4K8NiIVJEVg9oj4IMh+xmkp5gbEzKQjMkToJz
q0IWfvlsdDPSYCMTtHxZMmxYbBs3sHUcMrZKLMAI23otWOhsve1tvAvhXEAg0f7QUdUb1pDMzvkU
WGyUjYuArYnAXWPBgs1uAvMMGxtx6bv+rnJaE+yr+Esex1zHp/pW7OgQLzEO8QilPWE3PVWUwqyu
sD2xTljB0KmfAcOD58Qj/Dicf+YCxY7gIRqKXYhwKbNu8bOz2UqD8h3mRgtTo4Hty4wNxNQvBnuJ
Qp4KwVh4p9iIsBmcaD8ixsnhEzPnjHOjQzziYQG0HLKJhVUhuzAZIXa1gPh4C7Oah4Q1HDCUQ3Lu
UAtpaxsWpEXLG8RYANsdL5kiyfEd7obNLPEWIdYBs8b+HBDs8BUM+BwSYUeYHVcDAtuAmxpgRs6Y
8zOVDukdxJzn0xTuDNYKOyGFaGMOLxxPVIyyBEaDz2fuTuvxhEKC4zhpF1V0mRmXw0dqD/2a89Bc
CGmAh31edQ6g4rxsx6NYMrvtVsoWy8WC7iR8AqUa7tI/qUgOYCvtAMDk4euyFXWUq35RqAMp7hIM
gTkRyg5dZPhiyjW58T3uCop5nd507rBmipltOPYJHFwT/2JUwCixMzNymTMIbFH6DM+79oBBO0YE
eggPthoxhLZob0Rbs17YRo5gFPQOMNMwFoDkI6oPFKR94biRnVF6fmsRqNaxui0SISXWzzAjbGVA
rgDogNBX7GNMEJtt+Sp02K5mHnJ5x2YbWhHODvb6NVND3DV7L3tWp7XL/g08B0e8YpqTeYOhAzcK
3iDeTbHtFgzCRR9bngV/f/rYP33sr3A9wkI0bk72qKlaM52BBwqDGWCYEMg1jLwnJibF7VJRJnCc
Fpw89vqHAoCfzstP5+Wn8/LTefnpvAz/E5B+hy9Oyke4NRYB/cx1mWV2BC4F3woT3yg1QEzaczTY
xAtNgEvXmBUI/UvXWHbCZqmCn07YTyfspxMGu+unE/bnO2GLVvQsUfVvWdHagjyet2jwfJmkxoBM
CbDHLnmPwmOJ82wj7Vn4ilWOIf9IEKxAdhcYfsghFvBNNcSNJ1O2ROQxgFVkTYjDsPj2l6gR6vR0
8+WNxWUT+pYDc+b1blohvI1+SUtxgDiC/Alq51D0mJsByt9YQIbFPL7EWdfMP16q+1q801mu4+97
p4vpr0sm/YNn9N80/SUYP9z8qgT4FxDeKyCV+daD7KtOBCp7wzY/onWI17GY2+3t6+1InxFUzVEF
cYsnChPR9DXKBHt8l1honcX7EIfyJvP5aiL7Em+tKYLq1xzZo5Rgle2zfe3oh+ZOPEg7aTsc5evC
KhDQLlE5oiFdVSO0RA6HwwtA5ckBUc0zOSAUNa2mFe+hJnU1OaUJfF1U2OWIjoa2QHMPrBcIrLOu
DxBZIRxG8Ncg3Vo9nIl2fH8/heSENADGypmvkXl8Rw5Awj0kSNWnqPO4ZWWbnL2+XSPwvWmJT19f
Y4raD+TyEf2/rcxbpDYQF1TYDaOEE1UhLfvJXmF3f7zFXFzmCJ/c2PiGd7CiguPr58UeP46if1iZ
mW9/jhIDRDetjFpl9lgj5UMfewuMo+ReI/Y1GnHuOhKQq4FcX3rZHRQvE2tDUP+yQQXNDXpkLFBL
mBFSHixt1yG5YmdIXsUW6A3ZvcSIud6+otRmvMzaO2pfYut9XCg3ZdAu3xvVH+5kZlQP0sgpg4h8
gPpY3PtvKLN2+pV2ip7UI38Uj8OhtoBON4SmiBJLlfIGGQTKgQdzq5/QHCiLgAxh3TTDc/6iIskH
vnLKAc0UcL8JReOgeFStDjQRD5+vgMQifd85Ax/GPTPUwdoHsgAfZ2PcCRHytG8sBZrSFwE5IxPU
HdsooDepjZiuxZnJKTmFW4DPI3MXISPEYtqsPvjzMV0a7D4b08ysb6pAlpKC5VaQoZIpMlFIhUh2
s9FRx8XyeSiIIbV7qTUBUh5pBCtHJZBw19sr1C6hYwqZTWQB60tSRsKejzFU1MQgR9QjhXneImcE
qylzlAe0qC5sBWABLcwpe/2DXI4zIFtGHMbPsgU6xsuStMgbbFnJz4iULcsOsPwQwORQKxZcsfKl
Dpk4/xa5H9SjNXtWjVbfnPGTpbdZktlH+pml01k5E0t/syJ7tt8jmiL77lSFFcimdAyuK2NdggsL
DCkIPI9ujPLrGhnM2ow2A6J0T+p+slxW8qPTAuoeiV+soo7EaY28X2df0mkIQrMRn73hUpYE5E3U
r8l7Vq/QWdKKh4kAeEXUkTn9+vXVt97fbzZvqXN1AK50lhGcP8ioyMS3EGfw9G6YNSrUWHScxbyZ
3mffe0S+kbdGoqB12e8sC8Ri5UgvIrgOJFxEFJGy/Te3lzhrkWjlLPJHCVselE2XGgT067psevsb
yQUeILJnEQGVHEQJBO9qBYlxKuhICnrDk5vUvLk55UhyXO4QMvH4+pqh947JyM/PwY8txK9n89Kg
+WEf8UMGLpgWAy2vzntZhdWFSjOnc3JWBeYA4s2cNuLdwkWXtOWlC+/DVX9qy/+UtlzcD7Osze+y
H5aEsTgznv6807Ikdi9FxB827k+x+9cSuzML6S+m1ZcMpQtQxIfd9Z8wlJaMzjnW+l/F6Fwy+8WZ
gfTXNfu1H5r9mgamUR7kYeqlC+3DrlDyMgDoCEw9/fjYoXJnnw+ut89O9VZwUeRtvqGSwjqTt2Qb
wJJD7YHZ3qCMnkYrmBduukJtD0GxD9y7l4ECkhW1ZMCsclR72uaIxMQEhXrdNrnUVWSUdRmENwYs
7yih4bFw8ozEx6okR9D1bdCsuWDKLt7ezD/7m93eBXH1O0dD5zUB/EFo5Z1DAOppnUYNM7B4cP1e
tyiRke80856Z5qwWdjBhjNPqGu4HHJDETdbqpVa0pO2W1YHGNmsT6YBeA1Re0mootELdHmseMOM9
iqzsdAvIasS/UDyDDDkruEQpD5WwpgEdnAAdBLkAAGtHEUCfbn1uyC3e3Mxa+FvdnPTDyu8PKzez
SkaQH2cimAYdhAkUsj7eIq5xew8/Gi0VPKIgjnOQEXHp6CU6eXAOxwLtMgKFP7LgTjC19dkemh0R
EMvW6lnBSPa2tzp9voaLtznTmX/gbSpsRj+7z1mgQJHySG0rhGpKi9WSJrsJQRo7gvR6ZsGXZ28n
kqeHjQM2Y0g3b4eQDdBp8Mr+GcWOeFtOEUNjYYXRepSc2pPt9CBuVFdd6256ChqSu5/PHhvRZyOe
hREm39ByfcCIgW1rrxHQ+/zj5R+6+R/24EyLNUku56IG6VEZAIMiyUiT22fWTCZsZMrjZ4YKTMVl
FZqsEv1sCq4trFnZOPPgQzs0r2rQW79X6MpHxAK49RTMqIheSPR8NVlgt0Qtc9db/tXnA1+YF2Pu
/w4qz4UT5iU9PqB17LjkYP9Ya3ydGGMWgi/KIWykEhdYN+ginlAVCrQsmiO2hxAqR67Zzpjgez8j
rmp7xEEnG3hNiGI/g5GTvOH/twOwbm4q8lDApq0IRomGNhYhDOGFrypyBV2IBqcT4njvPOFRlve+
sLoSm4VPdo8h4vUPmp0rJvA1hrgJSJURg783yH2JADCLFj9u2TPgs2DlrFDwjbV5YIvHORUxP1+s
pXN3QaP/MI6//rkzmCT5MOLfeu6Wtu9M4La/+/adCd2/5/adies/avsuaEdjJoN/k3ZcEsCXSNaH
jfaXEcA/BMzTdSSiNF6WgPw4k8BZwgm1Ar5q5zlEe1Lt5ADuQbDxDrKOnmCi3EDemeilYEmqhc4F
gWd23/eC7evFZ9L5PDVizkkD+mtTWu5idBRN6IUdre0F2WsPBkI3Q7E9K+c30Ew1AGwKdZ4nBY1Q
z+vqFFQgLwSpJBQ5Cq/R08UkPDA1JLcz/QeUpNu7HY/7EM33GHfROfoaxHPwZFJ05eSmRE88/jl6
g8NajWIE7CObd2PghwToIkGShgVaY0t0E/g/qR1bYAqheBHdHyIMaLD4mqL5xOzoEi98LmyBu7kw
OTOpP5YRUCh9rIypoZMaxBYXib/OoXpGmJXsVx6if/sISkN007DeGnQb4xmN3P9XFot1YQ/oLZds
piNywnoDHg38ZYmnmdXEOnFYPyL7tMeS4LUvj/DA3gP8YDiF12gBQxE/K/MvkMxAytASkRzUCboN
6YD2LpZlB+QW+x3l/uhIQlu4ho6B7tJg0eOv0DuVEcP5Ur0vrAQoqAF4NJ9P2T/RT1+3E9tuHw5h
GghpmyfYTjy8pJI8B8Qr6dV1AFMPpmFNMtNmT7A9klqZ9/h4N5p3EgVyXQGj5+npFQg20OExeT2+
ryLs+oKG2AypubS2ixt/ppf+O238H8JGfZRIM6VagsCoK1Ks4sWcZ5EK9mCLxsy32L72rtFDhF4i
NJBfjP4I63v9/FzCMDu+394CeuDtDRzsKASBLesxCw/9tJvV+/s7eglPLn3nkI5li7sSCTvP9IQW
vQgtOgX68DIHDW4sXxuvTqE1kgWZt3h3M43+97q7ZaE10/U/hdai0JqZJX+a0Fq0FGY+5u9qKfzQ
0Aa1tgBCG0GULsGJD5Ld99XoPA7QhdBSoMTEkc4h4AF1N5HVk2rz5LxakNE/hJwFz+r/u+TsdiOR
a9RYxCVDTXgdeB2oFHoFApbmWQ7RftoJnZPGQmUmSZra2QSMVFkA1KicEIOX7/seQPtlmtXgyysO
aSc+FyFotsAI7yhaUhOj7/ilEf/QYPg6YnlmyqVxkih+DcEJJJIOfbgoyQlp4Ulk3CI+CK7jzi0A
A3LzxIoSVrsA+PwLGvgS5f/OoPswhJlBl4JNcVRlDAGONRPRV4HFGuUYnN2ZMFgY1jcYoE7oCOvq
9H5GLcTnNoDIrKLPRjCzmtKhrZOwxAi2zDt+PW4ZIOLeBqZfAwtlc7OKyXHhkkvzPjc7fv95vyCZ
f3bXM3uiLtqm5zjctWCXsORQF1ZSxL4Q6ihRVlA6E84LA0YAkk9HenOHPj5mGqbkmKGaIDJRIDG6
WBJm/SoI+yPKgSKl99vPZ+rHsu7D9pip9kHvOE7MMMxbaOtnZmHCKoPZiZAGM2nvTaejwCMqyIGB
LL7IABZisI3OrmJ+CGvsdt1rZgmwofcsHkPRiH57+356/3ykixuZrfkHgfP7b+TFJZ1p0j9pSZfE
JGMt+zhRf76YXDqtM7meBonUJwX2YEq2h437+b5Z+PB5bfNv+/AL0cQnp/xSH/FhU8aDBCbVHioJ
p6XGARYAUwJgEpps47uGbFgXfETPuxwlVS0gx4CvAbivguwAzsAqnl5ZxuHB+vyOl870vPL3zzvT
woIRMQeR/z2MiAVtdJm8Dyv2O2ijxU0yk7HpFIELtGKbhKeAEgtQyAtrCRqgpgz6lukEjjwOJnx+
R0ER3YgASGL7O9QiOqhlPKE3ny5YJotjmkvTv8KYZvL19zxMv4ks8/+0dVM9naOn7B+krd6e2n/k
7/84NU9NVDfRy9+B+pKJgH9OfbnLqyZ8q7J/bJ8q3OTTj7gv2Sd84b4EQ+ovvCrDZtB1XdUEHfrl
C/elIMu/4CkQ1oAaU9ZUBZvqV/JLkf9FUSQN9AkCKC5Bjos/+pX8UpB/EQRRBDGYpKmyKuvy//jf
/wtMpF/bFevZ7x/bF2cSBZ+vKiLIcgQBTG5gwZzpEoFLsnzwleGQcJVk8pzwqCUlmGAyXiNllk00
rJBW+zBbhy/i/uM1mSn3QQngmpqogupXFxVBUYW5vC1qXcukTOgPU9eCypsHeyZIvFPv86tcCAxm
l5FkHQpFlwTZwNe3el0o4nOfikJ3qIQw24QxWLjDeDDPkyyaMTd0JKzFYJv0iTdk+kk9F4GzMILv
JlcElbTBg6FUEiTwyM3cmVzv2nGaxuqg503nykVi2H2hKDZvdIC2rJVklaY84rBhgLrjshM9LgGh
mpQbZzcRKoUoajWu21BKtkIjBOugK4JnSe3ChZmam4o8L2qGrIiSpjESVFD5fTtT/BTKsSrI2SGW
stBWsxgmdBZwTp+lijuJUwdvb6plEBSUu4hD2T0/FQ9CGMY0lafXJgrCl0xspF3MV+Uq9c/DNvRj
wz2LWms3vSQ5RaDHtq4bhSvz7aFXx/5ekMCxpivgUQ9roaNJw2ePajycFpZglnjErekCpl+UdXSr
iIY6W4IsHbmxk+TzQTESeVVmwkC1SYk2fB/U1KjOPG3lqt/JftpbYTbydmaAeOHzQTAD8puNyIit
Uc0kqKIoGmC0/XZ681rtFV2Jk0OfNeL6fFbu4kDMLKlXWxvE8cYUIFOtVkvojd8fAEU3ID0MHpy7
sqjNK54b3qg7NUuDQ6+NIZ104e4ctoAEihXO9OPacKMmPGm+gmxCkNQmV3Uc+fzO574sGoQMyD5G
yAU5Z4Am/ttbzwQjz2I1M/YgraodLeBQS19O2lWQRb2l+9rZEcaTHMT7WhyRrwCzah1Vvi20IkL7
oEpZJ1IZ2np3Ho9JpbthlDpixgFgrhHum7NIG2AgaZOx0G/9nYBSQGiJdJIoq1gzhZ8p1qSRi37g
RGNfRYZ2GpW+s5qx9BfsToEdq2/2BT5dlzA/uqyAbH1uWolDnge5pk/7KE69IWg5ZxCwSVFrRNpE
iW2hqYYnqZCfoxYAQ5M6krTVtQVhPHd/eF4VcGldY+sjMdq0b5eIS6ow6/JJ3GeSz+/8Ftjl0tm/
7xoDrVh+AcbJUkqEjQhaLJXEfPesKKUamm2h6dg4ZZI/KMo2rI0eMGxVH3Cm6HfaTunTR17MQtEN
m5KpErl6nNpKevt8g80tYjZ6XZM1QxR06DFem9llQS6rSpUY/D4E93fFRcFDLWFrxZosAzlKGDtU
A7ZGvAUTS77VIlnzyTB0vqd1Ci/ZcpiIRB5D4VHp1XqLKgwfUE3SGGwzn5+W1MHMtcJYRUkRNF5B
85wmG3PgetEYkrTOumYvxWl5JSpK4/Slr8GqTQSb4wLg3naZts7GYrhJ86ImfirkiG10OiRtGXc1
TeSsiEmRxs2e06TSDrPM6L6c2d9kwe2Lt+zUVG9vzfapmFOV//+xnv8FCc0ZH+A/t+ponic/tOTw
V18sOU5QtF8kUQC5oKoriqx+NeU4iLhfdBmmmg4livwd/9WW43SQn/NopJSw5KLKa2zh/4vJXBR+
MYDDzRuyLAoS7EPxt1hzTJN8lSiKBtWtKjA2FImHnsFu+/Ysa8qgtGrlS1c1JyJ8mQQVlcNccxqF
+CiTxPYmYz8QYZoW9Oy3EvNyYU3D9ICvVoK5I8yESIqQqVIHlXwFFsLczLUQeWxtWjJU2Kd8c3sw
lGH6gvpdQqofp+jb21OyLm7TtuGPEydtOa188wUOrUXcsEr610COs5Um8AtS+ttDizubXXOmwfL6
XBVDzPPHOvRJGgZAVaxTAMnxwUEvqoWLfWswfrmYDDp7XkRnLTTDbBpzLvUhd3GxMOt500AvJ3h/
k9GM0LB6Svk+tD/s8MOXqftoic9U0OWCCkQnbHBJBu/93Ebu2lqq/EYTj1WQXIm+XG8qv/SyJPEC
rr+u5JHzIhGRGNn1253STOGCgTDrwrkMQFMUQdDATWpA67Lp/xBeyKVirIwmF4+4lLRpZXEXGXnh
lFyvuX3eIq+t1kBG7HLRVMOsOSV2J7aIrxZZfBdFmcd5Td0128+n5bs1BxC2DNNd0Xn4RDBhvh1U
ACUpFOdIO0xyi67NehwJytIB91lok6sP5dIe+34WcEFF1zXYGjq8ovm6V51aq3o5qYdMMQI66tGp
Eri1kBalXcQj8D4bcbo+Z8NAwpKjSg/QwL4H008xFp6YKcDwT/NT0GpLxsF38gTjAnSCZAAtRtNA
HvvtRPDikPSpMWmHnEcH41nxQB3wmMZtacHuFJxQ5TdtNcXueBaqhTTzD+fEkFVeVSVIRX2Oqled
A61uO1xbC+pNqsXvBgz5GyEYbIx2uNOMdh82gDWdlEq2ZEkOPAMJrVyT4EF147gxBl80f/u+MDTU
GMFN0gz9UhPxYbNyIuRrUIpYpqJKDrxulLQJ2reEkx+yWhcXduF88hl/oq5LTNbBQ8f0fzv5feT7
Mpwn5Uo32iejFL2q4OyOK6+HQXwMp+ZmiIAkn02LdulcmBtQb5IANWbAJQRd8GzV+ygs0MQ8CVey
cYq0nCR6YMqpRIJVANhStEYAq7dtiALQYl8mcRSZ0lIn9UVhfBT1lzGIMrStALWKrfftzedBJclT
LwpXHZprYZHSUHqWRbtVd0pFsRfeNdUeIlflQBhLi5yGnj+RWP6t4mk+jJl4OlfReA44DCN4V2W7
ehFaF0TjVUc5baVm1G9JDBTsJ7UyNWElL6UCZ9Yt9hhbiQ+zMNsCTR6kPj/i8j1g6wQ3EN0uMqcI
HMD7nnP/L3PfsSQ3rm37L2/OEyRAAuDgTejSlK+SMiVNGLK0AL39+rtY3Se6klm3GB1v8iIU0kBS
gbDbrbV29Nk0nLh26/lzDnnOLyp/bMAV/v3xoV+FkdcfsToOXSoVAjvdeO6YdK3qa0+gcyDgq44/
lf5U4oDUNrL5k7kVmayt4evs6ZIdQwDPTL4yvb1eJ9GU5OTZREOR2DX1pVdwF7ls3PXzcxhB+Jru
YRqcbLhLm9Gph29zca/M4zQEQ/6Jo5urCSAdfYk7T5bHxDzIzI3YHSH7j5fo1a+6Oq24LxSWG2bM
XB8TS+vqIqPGc1YHI7BjvfPARk+MbgH9WNT/0OsBrScyX73Aia9+9n+ag6WgFD7CL8uDUu2q7r4y
HGI7CjILnh5Yp6bwutjtuGMart3tybxxtFdx31/baho6Hhl4i8JeO1NlLEKp0Z48Z+DxZ/vpe01u
o97R1FcOQXrpJpHD94mJj/er1IeKwhw9zcPnEd1LlIcMz8Zr91rbX6/h2+9Z7fZoFLEqtA7fg2Yv
0p0il9+L/i6CTk4SMO6PyP1nd010oI0Xj4GsPqd0b0zQFekeom8SD1H+JPUbS9/riaNBX0c/J4NT
Fz6pjhzt72oTTP5dmewY0gdfMvGUh3tWO/ozejp+fByWC/HRTFZvl623bae1WNlk/tbae5sHOSAE
4ns3nSh9/HisKw/ONvFAMphJxBdIVqwzLKYWW7atTOPZbtGbkAYScvrh3r6zv3E0kP14sFWlDGdm
NdhqZgOaBvGY45x3gERS/HLa2k8Yatnc58XRko6tjlm8M7Obvndp6Grwn8b5OQHcBE3w0oe+u4e+
hF6i+04FhePCsZ702zlD61WngT5M7nTAYL4kL+iDWgEE8MUMwOnK2F0aJ+izpzl0+NTQ/dzfxamf
mp6cbmnk4T8nP1nhxdozUcePp3zlhvw1ZdtaMlkI+dY2H96mqZlqMp6nnQ24auVK6Iz/pF8G5jYk
CJMd0uM995L4tsrcutq4pa/l1ouztKw4jDD+gDWAg3xpB7UhN+20xIrb0S6FEDuEoGdveYEtBaEW
bvhTeq+sXYGURzBa+zh3x1/I0wzCaw1HFXcDkgRhMCSpQ9LTooKSOyHAM/JJ9Z6Ju5bfzs1JFI75
QvagQdLMr39X0O2WX+ziOdJcowhiYILEp9m40UtIo4nCU5sdUC8zYX+fK3hUiIAJuIOvQOI3jlVT
NjafIyxyDunw2c0A+P2u4/U8MRT/Srcz7qooIONRoRx83/VOyxwK4G4TpMzTmx2ygB/vOr9MG19/
0Mrwhm1vyGYcjWcxuQnKjeSUmrcDGjs8QEamz++q9qFPHnp27NIbgx1Rweg0h7xYtRODlsWcLHVM
vJ+R14SeUghdvBGbopzoQcRuXLjdj+bEf5be9Bw/Wd9Z6PAXnK5wPgQMIOXcKYRTP4sg/MKIQ09G
5kTMMf/AtAjLGU7yHj6A/WA/pqACyWDoXaK5FP+LeOVR+/XxWqxgHH+vBdK3iNA46k1XaSudoUil
Dcaz9mI/WD/TXzZ1rR+S3LTmQTcCpgUdnuvb+mj9rmcnSp3qAXOX3+GI218AbS++a4Yn79tn6pcn
+ak6WH/qexw5XTrqSyfcFkbnZ/KsbsMb5H+1J/ShOBRb0cQ6pHu9xrZuEPi1whT6KgdPeF60o41J
YHFrND4BM6x25L0G2fp6V1qOke2xbfx3i7asClEFJMg/XsZXGvb6Ji9BnokMBmLu1yP35owPja1J
FsfkOf6lgPf/HEPEf5d1ng0JucFBViYfgtwO8Ghaqat/IY64aT6pZ2xod5Clp0wnNxHZ3LWfh9gR
YBlou4+/cNX296+NtthrtQoBF6Koy7fGlrwumcAaoYct4MW5M36C/bee/DRxm8cWVOn/xwFXj1ud
y05jy8lSNUIJh/1WaOylOxM6AkzOfGdCCR5endrwKzfnuToLKlOhkMtZCD/PP1viDPfdb/HJeEq/
99/tU77hP1+FcXi636zqugKlMfn3aNEphJIYmhZ/J7+seOnznWyiF7cGW1XyorllcWMhdJvQIHc8
0M6NpoeiAHFgAl+i+BJzCZRn7sCfKgBB1wNTc0sRJLDA4aeO7wvyaM/7MrzXrcix6pOp7kwctx6R
l/UQVi/FuCVJ/q4D83Z9yOWpi1NN62iCp7ZCP4bYmz6rYl+gI0TiUOS+f6I6pdKtg7f4KVd38Z+T
zlaJRDW0OYtijBliHwxnmnzNDlTzAh9TC336WeOeek4jB1O3HsNy66K9Z+6QV9EJivuInNaKDVo0
KLObJXkO/+jfo+kYfrUNX/0obwzT0dqHRG741q9pvKv5/jPguhBNol41dlGRZ2b7RHhj5lp2IKdP
CnO3KqfHdU/QRIvccPhZmc4CUmws+fJ2fPQFq4PZ13ZjUo4p959qNHfuvBgtcBNnyj59/KZc+d6L
+4CnTOdiyWiu4WtxVA/jFIb6yzAiZqydvDtOVdDL0Clj4iT214+Hu85TrMZbzyvrFK8TjJdNfi72
nfTbfpejsyNzZ/T8k14rPVI95dzLEDx/7p8aNLX2k2xjh7emvbpEAyqM4dDjM4RxFOhPgrZEzdGI
vibKleLfvzKrSa+uj5UWswhjjKahhA91RSgMNgE6oeuWE6ERl+n37EHeCaD30F5lPOhfVe7Q6I5R
VCO8LHTwK0JPlsTTCrdmbmUgpYk0vluS4OPteU0SXhy71Zeal4+LlYW9KAt8aY7eMa0blbcxeir1
uxSZwvu4OUTFDWAfE/qazQ6tdwoXYuyJY00/K/PeLOFjhwkiYOnREsmE+m5Ao9PqPgNRGe1vNOKO
6OOY34L/jRL6rtNj14LhYu6o5S6r0LAGTZm0fWEUro5AteIvsv/18QyNZa2vZsgMalIkq1H2WaUe
LC1Ou4Rghr16+FbaUKSFABs71OgqQ7/S7GAjtJ8f89Ft2ZYdvXKSl8V9M/TaXxCJrcc6ho5Nn9u7
dMAiuB1Y6uBh4ipA5mOLDH9tLFZDrjwGBdjA3/uZ3xb6QXfH/tjbgc5+cSAc9Dtq+7zZeK7Z1XON
QQmgWAsMy9KBC7g8RLGmJ0xPJ+MFWbi2Opj6rgJqhSI5E1ixYwOqmjvTScPLaXskOaZZwOOdgUzc
EBCoZrSwmgeJfkjoKFR6KdQ0NTfkPkk9c3Cs5+GrfaejZ4/5U/s2fY1wFiP86NaLcwfxMaQs++ca
lWq0V5SufScSB2nGxoDDujiqCdQ5xa1ddk5rnkW1a6OjqN1BIoDYuEqvNnF90AhlqO8RCjDJGiSU
22lHolbTX5LZwXg1yta3/R9ouMwBDx9siDQoD6fAdPv4Rwe0ZuLh+tTn8YjmvrYjPmnPwDblAgtw
BwfPjH1d7GkTdGKffI0+ZXcS99IZLT8RXt7vYgCfmmAUDiudCB2lxs+25nfmn047ArNDC3fogjl1
EuGQHVJFMxbzHDOk43+H0H9EjIascLrhwl85V6/n4J8VWD2yrd3YTZfivDfkqS0RRuwSbc8O3ysJ
Iql2+Phir7o0w4StRls9srEmJk0xrDeSLIf6J8dWCzRUquA/FiDslq5AU8Hfee5U4ACqHYHTfESM
ibjqZ/0tzRwYmvBHtpUBeue1QT56kaNA+QNEpsurAKibnmRzarwALEgbp49cxCUfT/zaWVkmbumM
48djoHXGRVVZbsh6NF442BHoPwg6b+G0v/IfEXHS0G0Hb4bUT+moaB+dPx57hVf6e9HfjL2yF3Sk
dmxKjJ00jnniZ/23KJcjaJ378wC4S7poE3GE41+R7WkMNzqHyKnsM6x15OgbMKT3jPrbhVhl2yJb
L4ZkHIyXVroz2hw+ScvVoT4aoTPQx/O+DolWa76yIsqeJ03Ws/HSTGovMiTzcBs9HYqhxi2HVdcQ
uASafjd1G8/K5sgrI5LJKdbBEceJqjwkuCqQXdHXGf3gEKEAm4MGisKx0DhyMwpctvLqPXuz1StT
IrPUpIB2GS/sW3eqv+KMse+zcFLlaCftd6y7VeXlowPPZGOt37PYb7d1eWbeJAKsRqaCZ1hriz5T
tCzsvaja6fdwIOnD9N383Y27kmKn543jtIJ5/vdwL+V2gM1Q1F35qnbOW9oPuoF6iJuidS11tSmo
w51lt970jYne6eJPdfFF8dkx059J9DJ9nstjTb9WhuFI43HIUIFBLRalwBAa2cRlZHJoUruUNKiw
+B8v1PvH/5/PXb01cVgafYuRX0IkAUy3hJ1pDqFxQvmxq7bSvO/a+CW5BQgckJpremaba0sPrtJ4
Ua1fMeiIlaNrQH96gRrcxqXmhElQxsfN1CddzvfVMXwz8Oo0VFohys4qMEu47bkDG4iyUZV5OfEF
lK1Np+s92XvzGYWQjASt5rIOjE0PvEwbsj/U79BCuAN21YuzwzTeEBTD252ZBpTdMv7Umy8RlKj7
Qz8cre5uHndhs/Fgv2sW/5nBmrQpVGJojaxwrEy3RWa6xvlANnRKv7YjINfwdzLv45NxnZJcnisG
zAjItJyYa4BGbsxmMbTwyGJ+oLPl1OltY3SIP5Rn5gfSeQ16PKKFp+7W5n5qZDAiBjSoy6C8XQe5
OlnyLs/vkHQj0LBPHsb5ThC31zxKnLo8VMMdR9TEi3Otf03Q+LP35/xLbh5qdSBin0OyI5tvS5k7
ZV75KkW+nCCnYjzH4W3SvGxM9uoeoABAAUVhSI8DRbyGOE6JlcRshCNgl3cFXDtToDllizSz2MlT
bR94+5SWD7itUt5E8sDTYM5Rln2yGqdkTpi5qnSHxLN/tzb0sYzJj6WXEa+DrwYnDM7Dvab5NRLt
CnHbTbsrc4iB5JM/1kHDD8MXAskRmF4sSAtJPvX08fReq7gXF2A1vZUB0Kx5avsG0zMhvNEhQnQb
yFt9F66G3t49FMghiwJxk/oJWWROsPB+xG9MCwmpwEQbZcspMTfTFejmTHyortjDnxQ9i4nfYZno
rmBuariNtitLYI19KSFPbaqXWnfM3B2afcsdW7h67Fn3krtG6mJpauFZkSvngGXfZee35A4p9ibx
OuKhYltLpwMjuXKS0QF8tP02Vk75DeFrTYK8nB0WuqYIautc2rcfr9W1a7SsFbgkpq4L5I3WzIna
SAwgbSK4RqY/kUCPM2duH1VUOi0gQeCWm27TPUbVcV587/HI2o1k5tVrtfqAlVNa92RoWQX/T6R7
UX0u23vOXE5uhnDjil/HtauR1p5YaVFgouBs66HfIrScpi8GeyL8UJVOVxztcJ/VNzzxisJrtrTu
jKsnbTX4yvPSJa3GcDmTFWToJpflno3DMB71hRNx2/QHKw6s0Q/DY1LvjPQ+qnesdm20JIBZ3Eqd
XQMwVl+zcs7m2lRGmMbGi1Q3Ld8LVCc633wpfgG3VwE+0Gz5ZFceymrA1ZUEosesZ4LpA+Copl9V
f5Aichg96/JZTV7VPHXyC1Ydrks4NoePD/l14APcB9EBbLI5A2L2CvjVkHxUs5m9SKvs4XwL5Zit
TPzWnr+GvID+HSg8CC67b1FlxzfZEn41Fh28hiMaUpZl7aY6vB9qqVxzmv4IAhC1YWi/65Z9g883
7aicfsZR0M8Dv4PF+jQ3db3hbF15l5gERbgMupcFZtVa8G4p1XOaGNlLrRZQBatGf4TZ2n28Vtf5
EITjBkPmFPgNlOde//6NL9nykWppxOOXSrCvYyFndLtuAfAtWpSYstDwAVW+tfGqAZ6GymmHojrt
t+Z6/Sy9fgXgo1DfAsVGrBIkYy2KKAqn+IWNKGVmTeSJiqWu6hp2MGuvEIBN2SYFw4a5sthr2m2T
khdeGZ+7IZk3Tu9yG97YEwGaD1BTBIAIoIbAfVn59dU4Vm0chtHLiEG8Kslf4rHhjt5Gf4a63mS4
rO7KMpxl2siCLcB+gEVXw2VCWfpsF5h7T28ZSYzAoG3sVi35HOaRk5dmsm8Jrf1Sye9VhkiK6oV2
0+jzl6KHFS97rjkmKys/yuVPFECjrrP2VU8RbY4mdRM8LIYFklrMrHzD611jgJaPX6oQIMkBuET1
NR17mgowwoB8eCYjSh9zhfRhbSgzsMPsELb5naVx46CisXUqTcaeiKQWRDVqSGWVVQ5nxWkqqsxJ
dHIgpYh2VNyweNK8lKP/itWhN4dFt/Z3peICR0h/hVkR4Fp0pPqtlcc8TOCoEB7pLyMz7mOpO0Nl
pt4gkuZmTsNPWpJpT0TOEaruI9/ncal81RB9l4rh3krL9mYckSwEvPR2SuR06KjhlqF1lwDX7Uy6
Hj+GmKfbdTO8AGb197HeDaC96albyHR2P77B69cOs2EAYNkMmGLGQMJZvbUt61I7sfTmpU9tdN6O
sfqR1iRwLhT3rToBECv9wpnRBeiHE7thBCANlxlQcAV8tlp141HTBmSjUFlWWRPepwlScNHMArS7
cMFkrZ5awgs4QRO03/oS3cO0OvRAPiIbccC6FgKoNMCi4Hvh/tl8QTNfBrb6MNq9LUv7OS3r4kZL
hs8ErqZkYAPhILkFKxs3T7q9NSNXSkdruJcxAC3UENkxNzK/G7T0SPPUQaBaeIA7pR6hMPevK/6v
+C13yc+6aIo/7Yfclg9ZMP8f8ls43p7/nd8SJGkCJotqk3Y6/Pq//2f51//ltXDxH1x/EFoWnO3f
5GRu/ocBeIlXnQOVI5bEzd/kZM0g/wEzDsxC+KAgKwC3f0FogYsKIwDE1BKZEfpvCC1X6SG4ueB5
wMAtsImFPHl5piqRJ62Fk3+aaDUdQUpovvSxqf1QTW09xFTNDxmTkxciXrvXcOIP2RiP7lCR/HFq
B1Qz3yzZ419m5GPChIlpgbKtA+zJQEJZXVcY2zjSB42fTJLSQ2sWrdPkaXFjztx2elu0jqYVCqlp
Ivw8ySNAEUvihm0mNzKxawcDC7NQBTg2B1Uf/mqT31j+cCY0VHZnnEJV534cxY2XTXOz/3i+r40Y
3lhTDrgKJgzyNLYSwee6njrlTAtb0ocnDdbMNS2K3kVSh4BizIFyCluxG1l7g4dhdkkzD7/Hskbn
sNDiB5ZmKfBkdR5Io+p2o4yAg1JzdBBDGO5Vb5Nd2yS5F8p+vGG5NgZZWZmBocfNZ9mWUjlIlNm+
qWqYRkq2yNnrh/d1ZgvxZSFzEfPKdbKmlsgeJeSTptRN2WnIA9T3hZHcVgoxHld7EKIdNlleWUCp
K05cOgEy16FSPlb7OIIHrocB3ieHKA4edxGkKd+PRf/SWohJtXCnEUQO2kam9nrboSNgQBFAQC4A
uN1VDo/g/adD24pTTFi110RmO1NZbZW83h0FECCQJzmHL7WKf+QYFkwkSpwmq7NcngJ9PDV83PDU
rrCVr1goePpwk5HqB0Xs8nJHtCpikpP4DH5v8tQZAGWg9dYI6GgW5c1T3ZiVHlCRJqepLjuYBDLU
d7HQa+4yUCErv63JMIMiVUWdU85MFr60pznd+M53VoOYQGqAIw8atVgjeLK8zhtgF8JTWpaab2tA
dJOpsTaelveuGs6hiQXXTTgW6xs9lLUexa0WnkAKMfZ9kZQ3FdFL1NWsFubbgpvSpI2fpmWzm9Uo
3KmtyItdZeqrRZLJ0+CJukMdJ8FUqF8JKLn7AYHUY9qyzGFx37pTxyiKhQ0Qe3M/e2nJjGDqpPKK
DKQ6Oc3jkaSk+LdZi2WbTcRBxAAKb/E4L7dZyYQQwF3Qjy3Mh2M9YSYQNvgBpF62E0wptyvyPuhG
wInTKqvvFC8qpyhy81lLAa7sdOBQrSTbessX03HxtAEoAq4VQVEXHjC8ysvPssYImbS0jc4RMaOb
MTHgFGo6vREheOdTjRojnrX6rpFN5338qq5CFC6WkQHYRuoSKT0w/S5HbuncsSROo7MU8hYcefbC
tRSCIyHYbClrNlzMxSSt54kIFJV6AtghxrsczRrATADOPz7beYYkRcEBVh0oGvsVsvHKqkQSNKno
huFYZ1AwxYWZvUhKLL7Dq57OG/MUgZct7MIWpxCM1fs4KbmrqKlcYqriC+ih3J9MdabdPO+sfug3
buwypdWUQSU0QRpBlG3DSl5OOTXmDFI0Jd6vqLegrZB/i/VCufmUbVVzrlLRy0TB1GIgxxEbWi+r
oSoIv1i5ldgnra87tM2sGraLIG7yo6+6eF/R4ZYPgu+NofohUGV7CjtjP9ej5dkR/9PrEr1NKSse
aUK+dWM477XK/Aq/igezRjpnIlkPPLDSgtzM/mSmndxTE7QzQ2WWm0LaBSoJYX1jdfQ865Pul3ba
IlWGIoDRafwmaYrEn0Rd3swG8mhkZr7Ju8cqt+tDITVwTYpEfp8Ky3Zb3WoPBQj8wdiUmmfXaYMC
yEyBMZ/0jafunRPJF9KJSeFEEshzXG5Pw62R9uXIT6Au2gHpkUSXMkS70kqilysDNriXcgto+M6J
BCxMLOEjsksgdl4OmlqRXtKS2eBgFOx27Bn1DK60vcRbeiimyXKjGch3gDk5kI5Dt3Eh3jmSAk8N
XChERshMrG5ha+kTbfMM5ySmutNJ0j6WNHoyZFFseIZX+UL8fEEWB2GBBMGQLA/fm7tXJ1nK7Cm2
TyyZ1aPo9M6jCdW9hjWQy46tIch4PbiDmKib9QCHsnaYNlILV5mp5SMo9HfgKgN4yNephVE2w6BZ
hXbKC2l6dcuLW1ka1S6r5eiEnNZHMuf0lkzJtEeCwQ66uIj3jV7FG5m4dx5bbDqQ1zDgkIJZZ+KS
rDdHqyj5aWyMfGfCNXXstCju08l6bmfd8D9+298528B4Q98VniVKrOtcGNi6Zq8UFac6AeS/BB8+
SEWh32p0Yrs8ncj9YLNfH4955aBgWiaiMBgzwCZAXb7c8CEf6tk0BnFq9Jj5U6K+12MmNozWVUYe
AT14YjAi0GzSF5mBy1FajuA+a4fkXGjIyxZzBVWUjE6HYWDsOeR1szeoPR4jWcGe1U2yiw2iHcvE
bu8l+pf4PdIUW0d9XbbFN4GLCwu5kNcX+aLLb8p1BUmdooFr0SkFktrU36b9MHtGFub71pr0XUzp
5IdJlSAVKIZjMxjDDgnCaWPb3znvULOCEVhEIOC7rV3mojByGRVFcoa2FVDMedzuQWTvHxC2ht+4
RXo/GbnaFUgm7q1YZkfVA3lcqbjdfXwYrt0aZJ5BrEd6DN+CIP1ySaAKp5MxrJKzpaVV4U1tZnyq
jAihcJPHI/rGwOFrUcSK4nMruoJueBtXPAfIsSAgNReHD9hmxI6X45sjurj1dt+fw6ya3aIk1B8g
dOMKE3U9eKfDftDC/ozELAre2QzuY2hXwK0qcU5Dc7ztxr75ZjG7fMhMEr10k46SeJvXx2aGLQSQ
WT4mjWg8xWLN6VjInX4a632VExCHpGXsUhsCASrTbS/N696Dpg7bsF/XTwqAAnhR4KujEIc88+UU
jSKPp8LQ5bkqwtEr65zsREqYV1R2v2tGMm6s6fX9RmANRxXiF3zRkVqdcqvO56YENPtsyT5Bzm9u
dlSLzQ0LdR2Ogd6DlIKN+71Elnw1DKtylc82Lc4Tm4QTVdaRSBv0iGIefZpO1KvmsUPFWGkP0hqi
XZU0v4aE6D/TLE8OopV5oESTnIhFw41vW16wS4cOETpocHjEEf1ceVmFzLVWEpWdSRJRT0VF5hV1
QZ/0Epy2f3t/UGOFnww/AaOBdHe5uTXtypEURJ3nSanHoS7KH92UVgDflcMubkTyZJC2CxLIImy9
sNevGRDrSEwAuQ5KFYQXLocegHdoZtLkZwhgkpfIwgNBOQi3essmtDQfih9pCBQDPMfiVwsxUI8L
DbIuDdA5H6/B9QFfgjWwDoGyoNAbWQ7kGw+iGqwY7eAsddYgEOgafSgdBoIlV3bpNHq5hcW6zsXg
AbQYUn0LthCgv1WEaBGZp4pIdU7oPJ5ba05Bq9Tbm5Y2kKITvH+qjAEXXdboBEZS5FZGWTl6WpFb
PuboSBZCFcCOER2rWGrHpBzh2aQDdaw8ie5Q++pQR2HWzpJi8lJw6h176sYbysr6qaygpPHx8l37
AHjFsXToRbMkwteRfFTkegj+YHxuxiH/1KQchCozEl5f1fauJ03tzVYqtjyuZZEu7wiyBhbkMrCO
+H0NipGFEEkc5ukZxjJ7DHODH4uwR93D+ibYj1pXtS+1dLpJZ9nfp4pvMdyuXylQx5AkFDCAePdf
I6U3h6ZpiT7YqczPsI+tZ04QsBrist9Y2+uXAKMAy4bDiVIQbM3l0ZykzmdW8exs6g2AKvHY32Rp
yXfQcttS43l3KHiuur0AnlEouxyqjhkfhy7Pz3lRSKfhYeXRlH5OLbCnPj4w7/hWDLG5CR04vL8L
kP9yKDsBD86aMnkeoogHBnIDgdZVzZ4PdHBEprFd13RfNA6u1tRO7WOXjahpd0Ps18xMfFvZw0YI
fb2bUCtDwmAh5cK5WhOPk2zUajOV+KKwsXcSOTx3trWtQP36poCyzoFsYqAbwqiulpgboTGVxiDP
oGkktz3vGehoowqaIpZ72+wsD5Lww8brdrWvUE5F3cKGsA14Meg3e7nYUPin+RyL6QwNtd+dVcdB
32QEAgNN+7yxr1d3EkNBgRROM2qsqPmvQjFdj0SrZ8V87mSe+COzex/ZVKS/o0odIwg/OtoMSF9M
x+5WdahZdoO5JYR6tZPQkMFLjksJiT9AK1bfQBa/VIQmOQ8cnAPFe8CWIMq4cS+vdnIBJC3zRG8I
g6A8crmoSANVStdoee5JnRy0xrBu9XEaPCAh5iBKRbhvqzLduDeXdgoeJgpNWFcdyAfkjyFeeDlo
ZphD3Qm7+RxZ7Nbo0qdmWFgosXFKlPzz8V6Sy3X8azAIrKGBB8eG4rsvB5vMqZVGGXWfJSSHcoe3
VglgR53twBjgblvY0y4XLQNgGe+DXRvmQwS5Pz/jmnWAkelvZgZkhJ6GzOlUO7lG3De7TLY1KFog
YNbd1D8bPLddxE7pTqhJ7CqrsdyqacYNW7ES28BcBMTosFU6MiIAk637ICa4ctoczt1pKjV5lFoG
mW2ckbswryQ6kiXEtydg3qhWSb+IkCUB1qWB+AxKIqaV81PLSeLrpln6SqQ9kKqwoZlU2Unnudp1
1VDf40iLYz5awm+bIXvR4MD6ogLJczZBvU55ot2ghvFnTO1xV6mQnknKQW7QgTwWAOEDaT9WBRJd
PDuakJ26ERHq3XNsGX6S6yUQnQP3mIG84sfbfLXLWBnAWJajtXjBa7Z73g7GVAnenYYmRUc11lKn
HDDUx6OsfO1lA+Dl4dAintZRyLliZIaxtFsz1E9TLwjmP0FdbFSm1/VF/2West6BDLoVVLVm7cNE
5AiBpgRuT544BPHHbSNrGdQdA3Kb8nLj667XwESaGH4EDi60p9aSoCLU6kmyAR9nK9DejNFwUfCy
Ny7vuj3c6xoseolA6sDsoc50eaFUCuXfpLP0kxgi0OnwhgEM39WgU5n5A0rVmKsRxsKntC1drEsF
RVEwDmdtApnP0tE6B2qHblgKA7ohVnaPMsOwsRKXScNlm5A+W1IMUKpGGntNFDbjpNcToRmnLLUs
D5EZYKnJAF6CYfUAuKhxH1ZWvOu06JdocE0+PiWXhuqv0eFMoTCGwvdSe7pcoDIsYq1gETnlYkyP
HQcOJ4mQo5RQ/9rYjKuXFPkq+KzQkUFuFK0UV8932JZzXeaKnhBMyMDsjNCDG6tcWkIjW8It31jY
VWH/dW4IoeHEQU7NRgJnNSBF1XeEpadI0Yfm10ma9KDXtHywFxiOhSyCl05Q5kFhnx40bTZdUssw
mLsse8yyetxwCd6bPnIKwNFAG4LDUF6udKxnWoLFoadkKCcPCXDLGREAOTRrTU91XG2M987O4sQj
/c1RU0SwsNzAN74yUS0EFytOT3jgwxv4hThDxWjcm1yXWyu9GMF/4oK/VnopwemvvAakni/HssJO
yL7DGe6agj/MSAx7/aA9sSFi/mwOHACnUj/rPOUBzXNjX9k1cRGlTkjU1J8IQIVe+gM9piFn7muW
IUHGM7YM0rvfiDsGGXrAPQA7ufxGlsu4nEPTOA09MZ9Nqsa7oSlyfyq7KBCo9QYyLbhX9HP6+PEd
W1b6anWA3+OgElio46x2QkPEFJnKNvDWkf+h7jya5NaSLP1X2maPMmixmA1Cp4pkkhnJxw2MjwJa
6/vr+0O+mu4MRFhg2LOaUiyzKqMHrvDr4pzj6raP1X5b2aI6/LEVChgA1wAz8Yc9nYcP+21Y4FlF
KOknuwkUN7IpoNZBssiLuPwWju8E1qCPjGDL7E5ZQxA5gZ8gHkatcqPn2ZdK75bqwFeOrk68zjAD
YHhTXf38UxSpyhW7H42TYgbmwZclf6+3eXZvMjPg05+vGtJyzDlQcEyWNtubMQYSpAlMNVngAaCk
VZlpabvw4l85e9RsJxFURaFZOe9UkHoFZlsN+ikk0NkJ37J2aR4Zn/qxj+/HvBhgGtOp1ipHXrqa
735ldvpM9L+JyikoguyYnfsoN5uoA/F/UtrBgY3hSaO3idLG/54knHq08TMUQyRmGdyHYRe9Vo1k
v1C5Ku/MNLR/EBKXj0ViOm8KygfZSnSK913KaumTrxnFsSkSu0bRzdo2ukxPPSqt0FtlSST+hnYX
wTEz5Pi7aMZM2ZiAIe2VGpvUBejWFg+OUP2tVnYRj0CvxMxNLezqO9LDlCCl0LDvs842NqhWwUu1
DdLRsfWKYN2IYqhcp2qMH17oWX87ZcfMuVpoKAH5RjNqD0EQMs41o5S5Toy2yDeKVZvlfZVQQl+F
diV/17XO+inpTWFsBjH0e/TRpWYVK3mZrP0grj+PehN+1vS20Onh5d6zp9WPQR7nyarRxkw+VI1u
/ZjUZiGHFHW/IWDsw10kfErGkVLHBSoEeXTvGHHvuJ4TosViZkrzEJcexImSYnm1GuTM+mvsOZYM
OVFttLZDBfDPqBEre0lXi02dDGjRlbmWPJVEYrtpZo0FOl4XjdtaRvXWxDY1qJIOeLDty57n1Bi8
7LtIQQc1tMf8Q9arrJ+njdrPbmgodhHW4XzrzHwqaeGFEErarFq1aY/wSu5E0QQIzmGgGCKQw70q
t97njuWHfRRn3cnvJPO306I5EGpRfpxSFIjlvOiHzs+qn5o34fi1tMhjJAo6VXZr02tf1SQasjV5
SfNalKKPd43StF/twTb2kToYCjKLlfUzDhLxoA016rdFYTXEZnnUMUu3yWLC9nAMUDAEiQP1yyiT
VaEjZqV3oqAdjXzac5U2O2scdHU/RiTbrt56WgrCuRq/dqWkWiuZMZJ3ia/lAzo1Bhh2NfKZ0ZGo
XvmXynkkR1YaVKVTxShXllRVIWzcov7d5wP1NAWZyMaVZaG92WizousihAMtLNQfGl+WmZw8Rla8
1s3BPqpN4a2YURJ8VdJUa1zmP5lbv8midkX5ujYOuRD579ue7Dw7fn+DeemBAtA9k6fGwbnTlEQn
dZQxgdHxtrwO+Qi8zSkHCTV6Dj80Is/ftJkebm+bvRJiA5DWqOXTIZt6ZbMXIbHqYgg8wzuh62Q8
lqFXvjmZBEmvM6rfZWV4oEDaaOPTyFsXfVuuu0T39n6q6p9sI8wQi4HqP5bkflxJ+y7OtXDhZZyv
DL1EvLhF51I3eX3nuUZbeaqWZ3Fzio0ufIr9OtnYXWStdFHD5YonYcNKXSo4XzNq8CBTPqCOSHXv
fDsQaweE1aYd0a4VrSLVYgy1r4qNzLxcZ2t12c/b+zAPL6ePpCpIj3LaBGMONeoKtR0HqexOnih3
lU1mP0SoFrS5Uu2BAi08aOp51Qkg+RRp8JTR/6PsSWHx/PNKPTNHrTO6Uy+6fqubolknoFmPQR52
+4iXYVXDQt5oTlihTxN5+4AcD0E0TV1FRVSuG1rXKytInA0/HIIjrcaVBPh9E4RR/eh41rgW7Tgu
vIZXNgXQwhS9vDfV5rAFPalrJzDC/hSro4lkj24/K4GqcNkzZa+WrbcJem0J23dlZ7QpkqHqShsZ
DPT5UlF56ZOmzPqTU1blfrQlad+B8HNBnfbrqOnShcD/ir0JQ2hPA0Y0KCOz6KmLk6bWgno4+b75
EkZqSQ/UN1Zx4dz5+lgtWJt+/cfwgoOAjptNAWrK4knxZl+HYHtPhWo41ZUERzgIoA041VKGceWb
+B6KSUTvFP/mBOBOA5YdD+VwypqyX3XGmN41vfnCc9Dck6IvXd6r5iz2CkFOBVjb7HQTrsmWH6rD
SURVis4RSk8GIOjDKBU/KTzlC7fpyhpSJANPQ5RG4W+OXsyHru89kY2n3taDLRDlfJtbvvL6xx6C
18FyJtkPZWqgn+8UQh+2x7Sl8SQ3xncjaZ8dtfvlj8Mva+iyzW1b7/2n2bEA2qvhjugqM3xilo34
gW0NBZiRU2qN7VqNIwbrWpLYdFGt70arCPY9EZcr2V146LoQvdBMG9ZWkPmrOgm1VSEbwTojRrj9
u+aZBQU3eDAkqJTnOavvbu1DkuSEiVShtNqeJL/rtoUdaWv0Zuy9nPPk3zZ1UX6YbCEtMkExYeCA
pT9fb1pyRhh6dntqCcFdoNrSl5KhVQ99YRYbrc6BKmgDCFAHiRPZUca7Qa+LnSeK5NAQie/+Jz8H
v0ClnjYQPdDzn5MgfiznetBRD5DKg1B5egFoTAQZfXBHQe2p7nIN6D1IPdUbUL5tRblulazeh23W
L0CmLkrd76vDALrpxE/Bw2x1ii5PfauRKA+Dr76XOxgWxkAo6wBDWJsq6qN6kGY7eUxsptGE3dMQ
es6utBHP8MYe1j3EUUs06c6hg7uypVg91iKxN0ZhSE9tnSV3IlHh4kNNWwH8G5C6hsrcJHm/ABCa
fuj5SWdOHnUFjd02aPXM8qvWSbtOAgR6UhMBfyt3tKdYJ8UKgkZ27cDxVgkthHs90k+3d3QmCT69
wRoAX9YOWh1AnPcC8IfDLHdaxQuddydcB9rf0ii+AEolPB4sJH0ge63rChZ7b5TjrmbOwm5Mnb/C
yFM/taIo3nIjsjYSIeFK9+UQNSVDcp1YMTZVT6vb1iQJLoLDyTX0et1Wgb41y86DY4UGs3CC/NVO
WhvNDo2+lhlWrhJU7b0C4tDVrEBsClPvV001Js+Sqta7khEXC3HdpdvUAWSpNPTpf2naHEwSBw1w
2T4cT4Y9okig5T2JZ2gs7O+ly5jG5lAgnYgKxFgzyMpY5XKfhqY4+UberphgZrmAj7JD2fTSgsu4
8kEQ7kFE0MabQvgp6Pq4oSb4AqOR5VMLjhOV4g6RBDtd4r1f+yCkIdUJrI17nkZCfrTi05QlE4+V
E4AXhG9gPbmicJ7tVGk3t0/o5TMKPhr0LUMkiUOITc8txZpV0f8oqb53yl6OlXJlKumnYjTuEN5Y
0vK/vIe0thUAYcAwKfBduHYqu0rl1dopNmPLlfxRXjEzqHqUFep7XhPJ+zGX87dEFks1liufCRwP
DDXwSBrr8wUVUtWSwwfayel960vt69+VQJZ/SqGD9K5l9Que/Mr+EZQANKbTSuHengUntZ7ZTeGP
2klOZWXNBANrF9pIhKuS2b7e3kBOxIV30wm74NjpnAqqZLMtVMzBr8bIs06B7d/XZZHZm7Bq/Icm
p1gFH0S3vgxRU8crPZbsz3kDamTdK11sr0RvZneO6oEpz0eC0LbRCXrJgQyN+oCNxJoz5FlAXi9H
f1Gu9V8rC4LGvtaVSllrOvnrKnIKZInbFFGssrI7NCiyAVU8P8zRRg/NrI82ukRYwSMK6961q1a/
s/rYegH+yNulFo5b02k8NU0ITHH0c6q9hKpA0qV9UVv5i+WlTQs5ITCgqpTdS9EnqHn4PQvvqtSl
6rUpAvWrmSvacLCGUfka6OVLbwxx5RpqEyUAhqTkr0iPo3ZnQzVoXJ+nNEGtcgRDX4T8Nn+opcNE
I0e5O2nCNSN+SIdbuflkREDxqbmMnbrXecK+tATqP2lHS8/9kAqksazCex3H2HHI3+UOzjeArTu5
zAmngqBDgxN4v4WKbgUmvwLc76wCaloKT07S6G6ZO+hOD6HRUkqJKbmuYrMfPo2lTGHOEGEx1XD8
+L5l1iFwxjz+S2lH6W+8AwU4aGAF/jQx90os8PtqYfa1a+RxMLiOGqXfwAdRi5nqnsYqH4X0VwYE
9EtV6kiVmWaoZm7CywkiqBL1K+XbHuQ70KnPsjz4943kJ7tq9JvPtWyLb4ol9dWuDjKlYJH0iqKb
3gtzZwP1jJDVHJthY9bQMl8zEZbe0egdBnVQvgmepKgzl2T4rvgSuDPgKejT8srO+xkKtecCBo04
ZWG9aiyz2DOvyt42gSZtR+6ZS+MKqRg5Wrjalw+AQfV+QtXCYpLJ5M8dZhkaeTIEknNCYqDaj3Js
EiMuciMu/dVEd6XwOnVEgbbN7nShC0/q8kY6EZ41dygP1Du1zyX0baaBCYa+FAlfOizsEf9C85wS
uPnokj73Aiu0O+lU2OCWvRxRm67WnmpIhtslf3XhrjBFuwvCkzM9BdOnf3hBFQ9y6FBZ0imsreA+
cBSxUahormWrobVTatLajxz/JYLBfGz0JvvtF366doxeW0dmIS3R0s7RllOENv0cxrUAl6O/Ou/8
0OlrCRNU6VQxWnPdBGX4XFfeeAcngIGVmlduufqBK3TfuKsQaFjZnO5VI8KlmsC1gwXwk1eYLJO+
zSyIUTIpDn3V9996SYrXrS4oVKJxsFALuLLRvMEkPSCAYELMaWBUqauwtxrzpAYB/B4tCTb1qKo7
s0Cm6/ZOX/kghAyYgYj6CUjAecrsGeYo5V7rnKKk1Q+qn8XrguFtCx8047m8b6A5lVEYXMrAPGo4
5+cJCffY7mIYPbrKbD65RQBiSNN6iwseN6pD48JkAOlG+L3i1rkwEIQYpYX24Qz3//4jJsQIQwWI
dumLzTK3qKziWPOr4M0LOrD8tZV5D2Q5iC2koZ77gBemZ1Jl1g5dkbZ4FRBp0dSzJPtVdSQoIreX
fnJC5wnPRHSBdgJBnwmQ87AbWQ7Z94IcUqOFhM8KfpVfblVRGNN4FC9kBEPSNvJdXfqO/8emadLx
ltuUEsl85tR4X7WHIcNvnhiW2TKuqohWQNWdVR2nf8W19mvIdWlz+2unqsj51yI04EzyAACIeQpm
6V0ktbIpJnZ6OYzarwQo8MRsqMtToCcSCAYPHRVaCAwYXJlGqMarPAMl9seJAfRlsIsgXwEwApg8
P4Zm3jph2KjQg2XkrfUmqpkEBvvg9qdeKdqcm5lViIQJ8CRKMVM6BZ0q0ypcC9dxb5Wq8mxJaXKM
B7t6TRNwsCrKMmsUciw3icPgqahMiH/tWB7HMrIXUrAZdnW6AXhSnkaazirv1XwT2tpTRBvKqGaq
Zr7l/5Y86kjiAMMLiofEFM4mhpK0DsO0WmV+m1DQFcM3SS0HuMhRtFb83l9IPq8tFmXvyc+B8kSQ
aHYwqtLxhN8NE8VF63cxlJSNN8W5UjKihTR2tFwypgU2dv8LBLFzLPTeXBMn4vMHRHd0u07cxrH7
P3aM5G/vXSDeXAfndX5Ucs9XTTpMtIE6rXcpl6brAirewq14r+/PrgWZ4xSskBgAMpk9KEEKu3EI
C3gEUhp9kUoh/VZDtRg3YakkMhh5BKECWslrv9VEhqhu1u40OWJWUxFokeOqeu08O7R7P0mgRax1
XYRMSIkGGREub7AWqk3Xfi5CAywM/Baq1cbMjyuBZ5lZbEdv2hjbT0LQnpPG2H/Cu6OkIADIaJZU
vzCANbwzRgKGYOzSO11Ghzc29Xqbl3Kxk004zEZbRchihgwNHAAqLFz0a6eKmjOqH3TTkGOcS2CP
FqWuQB3sUzEiQSwlKTOgErVEKL6W/vYHr/sZDJX+V+4nDRLdDbG7UTOGgLJUNWllQNY1cuo41Iv+
DKo+3UEcLkAq2laUu6wL0pWIWkmPBufUxFApjazP1r4uMS0pd4KFMzwja/xjiyDuvVKL7Oc8kAgl
RrI7rfBOhWynh1hFj7jQ634Fj8LclC1ixVHOvIUqGMWu9o101yaefwQ30MNYNu2dZqGiOihIcckd
LME6C4K7lGrES9kiJ5sQwbx2pd0gS9vLICJk/mbfjjaO1TLs0U+T023Hehms0CrTbNBdAN3pzs78
atEFuYx8SvwWA57Y91Zg3yl5/v22kekIn9/ICehFrGmBOwdaOjviuu4pg9TL8VswMOQv8FNjTd2z
XVeKPS6F2ZePIuAf2iIcA5wAINxzJ6NGYTZKvhe/FUpgumUrq2spyqqHKs2bjczd2EvEVA95UVVr
SRvkO8sbOkqKLcMkcV8bX6TmEaqlsrFTs15bfuRvas1BJ5j22GdfFosc+inwn60O9X7gaYxZQzNg
LmpC6Tbxi0xEb4SNJoBnL0y+pui4qa7Td308wU3KI9iK4s1oeYpd2YmTQ1fVAwAZfWwh9+jFthjy
4KH3Ru+L0Vseo4OMKH3BjwxUQA0Rn7rAcz71aRE/SgN+yBUjRYtNphbBC7wKGep+XKJLpbaa9xA5
Xpky+6xB88av6/A79c00AHwZckwaiu4Ka2yunTQcVhZ/xZ0dZ2lDut2lnyvdLhlihzpttTKbgdkA
Tq3Cm+LyKhKIB+a/Z0rS/iWXPkOmwgRNrgU/dW05CcHw/4BGp0D8/ADUqG0lPIvRm5EpAdNy02pd
UJX6u4/zYIPtP0XhT+A5QPGoQVF5mWDl5/akSY1N0aUI4o9prrUSQVYbZaSVrlfORh2HYSERvxL4
09KcGoAwK/BAc/R6PkiWKJSoQbmjVincjLbzFrTW+KXru6DcWDT8HyH0Q/xNk0QC8iOHaPd0WeIt
yf/NlEInZ+hQ3EbUhLY+HQZndrH5G1HPLqXujcJKdch0Wf+S272zLfrizoQ8dEf8YTxDG5Dd3PZ/
lAHYbcZmFFu5raqDUAx/I49cNWdQemLmvN5RFmW2YS++kfUsDQK6cEMAHHkeQCOQmynGfFiIDbB8
SKIGDYSU6JHhXnks3D79d0T8RxJr/7+Jp01E/Rviab9+/qq+N79+/sfnhj/q/8h//8e7iFz2i9v/
UVZt+nv+kVVTTO1flAOhWhDqTVB6duPf2mqa9S/enEmLhQ4Jl4ak8d/aaor8rymXpXdEuZr/MjUu
67xtgv/9vxT+FzRFkdgDk/8OXfkTZbVZoshfQPzJcQR9A+vXfH/lPxRjJnxY6hRZ/CjX4Uqxm40f
S24nUxdMVdd3vnxYred/fPlH3bTZI/uPNbSNJtU4PL08uawP1kQ4KtIYdfFjLnX7qtUQz1oo51xY
oDGjcAdNC9olGfDMCQ1dWQKVS/VHzZPVVZD2TEsJk6UBNBerxptKA2NCKuPvUHk4/47UtqTOsJPm
sTAShpi2hr4pq7Td9W0RbEpBUdYuFX0pQJ7i9Q/vI/UmaigYpCA49TLncKUmzMIih+b0WBMDPShe
9ruwxmQdo6+DJHk/EkYw/hzObrQeRQGKhOG+wyrrzMXJT9P3XfwSjp9GzYwWmDNbZQaG9xI93eqx
yUJ7mwums3papXyVYsvfe33jb5xE1bd6qHlr6IJ041Jm4fR2l69LuVMOwxDHmzHR4nvLmJj7IfEG
o+kKJEC6r3mmM/Q47+H2l629U1IQYW5o6t29SfPoxWPUUUDjOW+IEGzzQUak7NPtYzp35/+sNJHa
xKLlYsxxeokdETrBr38kxK22mtG/5UCWXG4wFUq/8bcRKlWf2hx+fOpZwROEYqCLHUVvD1zVWkGH
a2Op4xcw9/lXqu3js4dmxhpdXNoD6L0ebv/e2UvPzyUXIZ/k2E9SI3Mp1DQbUXPAwzyiTGHueouJ
RAMPFnXp3kE8lObhbXuXlwyiHQklrokHmJbr+fE3EvhAItbDRzkMVyILXZRb1rdNzFRESaomMt8H
G7MrpjVmPyL+HT7WG+acdq6xRTV07W+kFefCVVbaRmXWaL5GRGfh6y5Xc5KHARJIW4R/zeOmQpZM
fxBG+Bg2W0sED2FG98Ye70d9CZf13qM4v0eYomeHOydoIpc8X0i1CeIqHtXwsdmau/Al+uIcswfz
jvOufI0eUlfeZQ/DUd1Z22ILu/GX8+h8eiqe8oN6ZACN3q6M333nesdwYfWn+3vrd83udwx0MCxh
Kjxq/f2IJGuRmRupaphQKrZRaLkBGHEGON3e8otTBeUfuhkS1vgV5LlnnXVdSKXqteHwCBDvtx6P
OwPi05/u7bsNcgtgatwZbXKxHx4gpa0LOdOS4RH1eldhRpbBaPVOfx7iX7c/Zl4QpsA5fc1/W+IB
/2gpigKQ1BWWNFesmYm9j9Y/jFW1qo9Lcf7FZmGJ0BP+IC85DPVZkcuHC5+YHpYiukKax9B75OqV
8Xsn3kJGViTTOB1rodp38QC824SxNJU7YcbP4l09EZrXQcR4dBIKRwCJIWhtrODRdj7XCXP8yoVn
fcnePHCQGs3pFOwh6c1I2vyxE9nWV36bjXfwGYihxgsGrx1GAjOdxIJwiz/Ot09WO2sozXx4VPpg
OPTs9spKbLFwHC+2zqEBy1GcIIyUUJyZI/WTvE16oy6frK6kWQyLgLFnDlQPeO8ogKOWkwcHhHAW
MsOL1Xw3S+T3DguW58x3AcFPH6KyfJKc8JMsxdvGw49b9aZU82/IA7o+43Bv34crXwqeFymsqVED
1G52HUpLUtDc4ktLSCbUhQ405ba1gb6dXK08Nf3UGtld7RxuW71w5eS3oGggdYHwo7I4869pWDkN
UL7xKdS9NcztjVftLOaAREX247alOcSe+zcxd9BKUHhk+edsK+08qfRAE9qj/igd9bv+Kb6jhqF+
8XisgpWygyK90S23ZWqdsbCd82j0H9OTUUV34FJOa//BqQ25NqpObWiM9TFXPJtrg+LtSFpXpzqI
A/l/Ym6q0aB+TJ9nHoY6XR9qgy9pj74tr6L+GS2hXdKP93SVYrUkS/qv/Or/ImN4/7YPxmY7aIbI
6IXFu7F7W/qmeC9/+vdPLLnpH1xycDqzbVOtotFCGX3esvfaTZsLE91E2MW3rcwSbg4HfW4Cdv6N
evUFI29Cy4RqmvtPGdJQ26ysv+VJnOyjMdS2ty3N/RaWsEIATvKIX7Fmj2hOjz8VgQifYBGFjwE4
pHUXaEuluvm9wuuDGNZQBFEn7sR7Kf/DifOVcUIijtkxkDTk7AJb+yK6Qvk7DJhNX8rJt9sfNfdX
mJvkNZHS43QjfjV99AdzetVFgUCs8khpG3xKcOxTzaVesh5r9XNfKAzHWrjOVz6QNPV9u8jLidDO
LRZlIMqo7OqjpiVMHVT6g+ELmcGm1n3ZWQtn8OJ08HnEmfRpNQSdqJydG6vznNkKXlUfG9yxrvWj
G+loSTvG/e1lvDgbPDaAtAzgfvyLp/vcjhcXQC+1uj62SX4ftvep7Oz+3yzMbhMic1HMxJz6WFqA
y+SjncULzufKWk0sBo6xSuGK1Tr/hiLvLLXzm/poEbxJ8p1aH6RwSfhg3sucCiwfrcxlGVKlFp4T
Y0V/LY6W7Iq3OF9Jtet8ClE5c5NfDDrKlxrIF258ZnQWm6JgNebU5usjOF14dZKy8ehxgWFbei+u
XCfuLqJJIEv5j/mrWDtSWdvTecsZRGsO+bPuST3j2QK3RxxKapTS7buft0/G/P2fVpQGl4O7JupQ
33tqH65w4CsJAkKiOtrjSmVmyJMW7Ws0NXyGDa7qxXGS18wBfkBWY1JYRjPh/JiYwgOQZxgVG2js
i2dfuM5Wuxf38aO/E7v4oN05d+Kb9LMHuP4rf7v9rdfu2UfjM+ehVymkig7jMiROLX9GZnV928K1
HQT5BsRiEht2LupPXt53XYoF3pN1YKAug7iq5hshnkM8eWP2Lc/CBSd85VIYk4uCCIBoDOWv2fmk
oGernSb1x0FR1ononoFTMW+vXivMG+vUntKhvq3ib4Mcb8zccfvegDFyuP3ll/ffoM5OVQYRI/Si
5kQtmCHdyKR1cVSUbGUxwaQZDoazcFivfSovDqRA4GBIWF5Eq5U9hCz9eFRUl2mMjrLSNVf9YX8d
nnq3/Ls7Va/ZUg/h8snhyz7YnJ2aWomRv+l9vgx+TYXSQQoxNqPwYTzfXsKpdnyW3VNqhlpCeYVI
lcMz7wyWIqSiWSjimOJoGK1Vuqm9Vn9a3zrmZqXr+kF7FUvSZpd34tzmtK8f7r+HtIkfy6NgWAd4
6OGtaJaEnd/z3I9Fi/lnzZ43TaErnwA5OWqUirT78nFwpU23Il+8lw7SOjwMbrgbezfM3fBQ7dLf
wc75YmcLV3PpQ2dPYF0XPknCII5OEN6pwx5g6kJq+h5gX3zoVCKZoGbwHWYXUahW3MLAFsfxTobx
vctPwc+uOgQ54Gq33yWf7c9Pykb6JP/wWlf6JH2KnqpT/KVcOxsGQd63C2HFRanjfeGhmILxA6x6
oWktqMJapZHKx/hE1YHSXLGZpHg+a5Jr/bWU0l29mwxS+y9rs22OCzSzkUfB2u/up6EdjHLn1AD7
XN3nDXMBVoz7PNx6C4nIXKqJmIAT/MHubGO1wNZbrcdu+jt8MbbBVl/HB/PZug8+hw/BvShd+W1Y
uKqXfn6y6cDOIPSFMT6LdsCNB6MvYVP+rVsPcbdPD4n2mcdaWzA0B9+8fx0ocNCanKqJnXF+P9vS
yHm1zPE4fG224Xfri/jh3Ocvse+G9/LrWK0hL6B2ZoJ3/7qkiX7tykz0LFo2lEGQdT23bUie44Sj
Nx6FarqDtFLFUtR4UdCfNu+jidnmWXpSWIDRxqN8Z6wRA96Ov4uH7EHd1XfZITrou3hf6hvtKYsO
IYMlF4LWpQ+cBfhjH6RqWgXimIhEcotB2pZtsqS8d9UIyrhTcEzVYz7swE5QIM2YPXCUdK4DM5rr
ciGuufb2TkrS/8fC7DOkFImGIsHv1NVJhPF9Mlr7MpX3t5+nK+8glSJUdohuqDLOtbzDsEWJZHLj
rfPkjNu2f6uyDZSD21amDZ/50AmazDNIOgQSfXbehV1GeTR64sn39afR37bRKxrcn0bx4Ej65rat
y2B0ipbAZNErRFlqnnfZIhqVyMmMJzVyUNENXgfnIIf3jufRoGSodZOtRbdUcrjiJ0H/gEyY1JI1
Wlmz3SrHuKmism0RJVH2hRCHkWkSni39bqXDaDWbtDE3SZZtu+rvTrXXqNOQ6SwJe15uJi00QLnM
dwBnekF/NAMN+GAsD0+QbMd7dbS21P7LVVjWX2pbWmpbXEY207QBGinTzIGpHTZ7GQtEYaR+UP2j
RyrqDo2+yVFXaZLsYCfeLqBeNXoR8nHBwfZfuqplUMYS/PniktDRAXEJkJHnEGLxLPPwuoh2qK87
T2Fpcwf1gs6JUfpbPfbDhYbwVVPgX2xw78Dw5hJMWlYOfUiw/uQZwtgkCZqXcu0xuz6v4z89wmTa
7/RNxryRNs57DMnQyGHry+OxF0wbpxM0BL/C4RX94gc57ZgWeQyahRbDxa2ZTE55/oTuoUM2c9l6
qakVQILxWJfo6BjZfnCUdahrz1RQVqPaHMZa7ES/NJRnuhZnjmGq+k8sxamyBQ1/tn+MW7KSwemr
Y6eW6mqUuu7eSTyxGYJAdaNIfkIUQzl05phvb3uJK4cXy5QdIA9MI6bm4Ag6XgAck7LGcrzLQ2tv
MIFMUkjLfSP4m8bOxo/kbYd2qKHuOs9WXBMA8+0fceXrWVOeD4dzg4TDzC0mdTWMgVVWx1hIMrI7
qR5vktopAGo69U9GWDJrsimU506plqoSsymknGHGBE28VgRy0Rkmy5yFAV0gt3HSVsfKkMLAdUwp
2eVW7BwNK88eFVCh95YTCGYyjemqAOLr9o2AhegoFC0sh3F/YwB0EGCwqBhpwnQBnaGSyM6GeeSv
BNS7Q1yZg2sVabm7vWwXb+/00ycXh3K5OpXFz386uhAiqBKvOoa9025AUoXrQTKdhRsxB7y9rxCF
O9JemgxYma2QXhZiyBwqRFHkECY1SrExjfZrHEfKfWcz3F0X4pOfJdWqjzR7E9lV+Yc92mmPUBAG
IAuWiT9moZoIMxRLPbk+ml3RHkSVZNuht5OF5by8+hREp0sAaXwqVM6/0wGyYCPmdaxrU9/APUy/
917mrMxx7D/HSdyiStOGe7tL+qe81JOX27t57RJwDwEz4nampsD5blZ6XzYtmNdjH+n6zsxKiGd5
p+0KmnFK0UdbswMhKunSuLptePqLZ74Hdz7xRzDNbs+OkS15qDTFvfkUN3RwWkcrd2rdtyuPc7+S
IlnbV7Hz4w9twopA0wTUKQ+myf07/9iUrpYSWL7Grftbkh7D3ltBe1wryan3/0xxmxs+szX7vqHP
UqktPPXoMM82tvV7R9T3ubXU5L9YxnczU6cRASQUyWeHNBe+rbRMDTnqhmv+8qk2jq7y2L7dXriL
13dmZXZK0PBuGjkiaurKYZ/n1irs7gJfLCTXF2cRKw4eEXwIgiiUUM+3h9wo9mSBcEZfbU2xH7W7
oeLmb5T8uVmaL3IRrFG0BP1OygmVR+f1O7clNWMiJ9bAF32F0mAkG+SJtMPtVbu42pMNVMhpyIJg
BBJ5bkNBaa9uWLhjoDuj69Xxa8z0axtMidDrlafkiNGN6iGr/PVtw5fP67nlObyE4lCrCKeUyY9g
uLR5uCdOWkniR5WGL7lsoeVQr1VT2jRgblt5DcNkQW57Wr+z6z39AsDPIH4mGdZ5RMPrbsf+UChH
x0q2luRvAudthB7fpp8aX1t4yS/j/8na5KUn2RPotrPdrAhOmRVTKsdkUNa9Ze6KKNnUgbrum+ik
D1+9RP0a5J8NKN+9FLuiRTopTxaCmmtHigAOqQzaTsr7hOCPZb8sVfI4Qr3ryLDndV1/09LQteqf
cr0ky3HtXIHTIILCYUHDnIVtInbsqKoq5ah9jhgiWX0rw/v8Z+K9lPoRiM/ts3Ttq4DKKuQzvMK0
Js8PcSgrYx3HinZE+/LFEvI9soyPTZV+rWJr4b5c8TJIt/23qdkuDlE4hM6gavRq1BdkQbZtMzC5
fEng+trRnJIWQMpEMqzh+ReVKaoMjEvEMyOTsIJ//dXrECRo9Pakxf2+ZITcwhpelmTITYnyZJZv
IoPP81Mm+7YInJTNUUZx9GsyKo3bVQz+09RgXPlpWh1wh78SObY2Vqznmz5jjnzQPSAelLuezFPl
hela5GH5ODLH4bGI6x9Ih4a70Ki7t9sbfln8QzYNcIfMo/IOS5ztOAKhquI1ScMryTh13f5P6r6t
R1Jd6fKvbM07R4C5St+MNEDe6pJZ9+7qF1TVXRswFwM2GPj1s6h95tuVzpxEvc/T6Og8tFq7I23C
YUfEirWq18YX9YoJ6EommGYPLTxFr3uM8gapLvRV4db9amymDjw04M/oQFkXlB3ItFjhm+vLP+70
280Mf7gmQECFV4OjtPxbXA+yLgu8lnoPgxaC3lAQAUW9PUwr4mgQMqX1Qjr4CYA9DmWops0KhgBq
AtKuThD4qQkFuBnvikkb90fidekvmYvicZTgQA9QiZc/hpL4LJymsnxlXUacQFAtR1kY/ZvHofGy
vadZFQ8Y0KRtMIJ06zkvqPajbnSjRNrjAhesjX72g2TGVAcSTuIHSWya9zQVOqCRqTldSSrse6s2
NR62kAr2QHpRpBRMXXn85IHtBP/wYE7gW3Vsvq+0GuVMw8jyV1TPRxrknub+sKgp73NjzEE8VXfy
feQOOrt9ScsnHWVt4HULp38BeKR8l7Jr+6BqyuQwSLQzFk6EGlXQkgWgAhfwLLWNeQHldaTXCQdy
xGkOCN1RMqxGEyxNqQihVHfZYdSYohpSDrvUdMlJA0Odp4NaDUNfxcGPh4XlzD/3q4uoVpQjU6HO
w/oKVmwdGFqwVjDOFu50dcdQIEDtDnccRo9AHqqWCkHHYojKoP2hKOk+SUFvm/kUpMNQNSlzVNcu
b5u6ILRagXTEKYPmAOjZVJ4BWgHCVhd9f8hSVHZGveYh94D3v2zl5CJDeRUFFuRXmBAELYuybb3j
DL2hZQBppP2q5TINeuE+iEaCbpAEYz+hHelVIcihftMrkGfBMMjtwcI6D7YqiYAnnUGwpkRyaTkB
a6vAbbKg9xaWp/repxWAAVDewHbi+jy+aJDPAcRGKhQ5tD4yu4NnZAEDgufyJp5+KqzlixXFw2kW
Y+7OYUhTaQEKPT/+ht7DkjSSOgeM9jCszCkiLCGFUmvInT1JPfUo8kQRRwV1Dw2bAiE+0McN86mG
aoi1rX2J2DWluLHGgJBhwN/Iba0tHYVTt8HbB91jtN/wu9AuOt7XsSwgHGDF6d2gFWHlO+DoraMp
B0TKFGFsW+tG3GP+cOFInFw9GH6BEC7Ir4HUB1OjeWzVgljHiNZRdgdpcdtfZ8OVDS4la1d++93v
iasNpYcZFT4XeJXvaZUtN8xKy+4KQ2hrHRLvQWmbS6W/k/oKMiykP7MSFWq4M8DxeDmJU7hZgWHC
A+Zch8DKTQMoHzmu+3nYVIIdGPeWhfIOf+MjMpaM1UvAOtVx8Qs+Gx948emogKkSrpXMGiiYGuLQ
A3oNxqZSglm7ZAuPyiUrSoyBmB/wzUwXh8HHRHYJgL+LiZwF3zhnxLZmGk9QIOJBrvjGIDF0OaCG
eyCJg2sz16v6WYP+9Pqya6h3wLxjuCxBLgi6YAzjK2ZcPHo8Bj5iHEK3WmP4vIUuitZGmM/P1g1v
moUAdrIsPLFAf4YnD6gu5q7OsY+Q2qJ2RYzmkDg9QvOfjf18eUGzLyv3JgwArQxHmIlklJOMt7nD
9B6TzoWbBH6GdwxaROnLf2ZE8fShreABoFA/ZBjCp803OT027hJRwvmt+nslyqeBNnkL0kq8AAz2
A5xtQTaNweVlqFEPb4yjvVLurLJJHRCbk+YAotZhV/LAwkGl6FIHsVj9ppw8CjGKtXm9XzAsEHn1
CoCsmkNJnmYlBCavUcBYODZqSFWNKKHOqKFcQOfPX//EeqZdY4EbHhn6gpmlb6OEgFkKRmAkCVQw
/TsB4DBbShGW3Hhe55fNIhnmVyHa1xygRhlo5Z1rPxnen5c//5IN5SxiqLvMaAEbyQg8sPdGyhe7
W6h4L9mYXfDLOjLmTO7Uw8VoiVEzA9AsCEEutqMXPocKOJUTp7z2sZLeyzAwnwaNtUQHfxIoj71X
he8VHIuoG7M5uAbdNq7EWMJBmmA5rt8vf5WzHozbcxZwxXyoCvXUBSiw7BbHHqnFykOvxpY/3JGs
XP8h/k3i17+O5BdbymnxMoxfVmxOZVo/7Nwbo392yjS6vKCzLvDFiHJWWk3PCmnOcQzslgXZ6p4W
Gv8k/cNswN/bphwYIXO/5Z9WzDSsQXXNNTOA6bCrft+lAaBEewOFSDTLibIeRzNbn2s6gr9ThxaU
HZAvB5BaurxrZ2IziklAEyGhnTmAlXus6TiN65Y3B+KjY4zkGhTREK0LJEFXNfSW0s0zHwnm8CIH
Jg5FiZMWHJj60I+XcO/mFTxUQU5yqK+sL6/ppKj6mdR+saL622AXBYpBzQGCiHPmsq/v8ns6BjoE
kfug+TndpvfmUuJ5dmlgA5pfUuhoqNPIuchMzUw7fC+/iOJYfjhdH1lFtVCePmvmS/1Bua5dDxVy
dCLw8KBvA7BehbbPu1+XN/BMEDqqcSgXtmkZubA12KBxATHk+9Z45gK81mWx8DI4/6W+rEY5TlCM
lr3gCHcSxAYm2nnB5A23rTS/syKJCPPQxes2aEg/2FCVKXx61btk05vJwkW7tGLljnJZjrKqnCMU
FdAENSMiML2umxtvUT/7JCH99M4va1buKsPLmYERlebAU1D+RVUciCf+4G7z57gISRmhD8bKkK3j
36SunMPw18+qak7nhlbk4FVGhKRFJIo46Mf7y45zmpspJtQXawf5EdQtmgPIDvzv3RQY73kT5AIz
Z5GfrEt7wYEWvpuq/54YBht9QCEOZLCjfLw1sxzw0mottH8Uuf7+air0MrNzRM8MljKzWVnZVZP3
ayN/ubx/C4fbnx8gX54xZdklLf/8QhCrtLtriI/s9CUVlTM3/5EbKNEx1rhpMYJvpJdyY/RtMDnJ
yuxkoOX71kg2l5d09oL5sm/zF/yyJKNuM82e960HafmQx8AAb+qJRb71DF0q6CPEgA0t5TRLbqGE
lX76v0aBY0dYOaTy2Ru+TXxh2EJt+/51oNAzmzmF5n7s8dogfFtVncDzXFRsndt6gFJ04ADk7PrQ
vBVs303fLu/meYuQ8kMejf+r/s7Qp2vKYsL9WftRTOlNXY1hVYE/0vYeQG4dNmIJbHQCHP9rlX/b
VG4DkWS+dFLk0pWlhZJ8Bytw5JEetOTZmjEQL5g7w4cMxxVZHGI9+Y6Y9gQyESS46DyhtKRcdilz
nYKbmr0X9SspoHWEqVzQ8kXA1q9+c2MVS8oifZ96liwTZ9/qd3Gj7wjHAilSVZE9C+hooL2wvmxR
JYRHLD5enHLYyehIx4hh0tpE5hV/MacQPbMBLCo8AJAkcLfJqgzRkXmxr0bnwcPY0HUWLfUzTjp8
nz8DAB6M0EASCLxgx07caNVU9BN+RvbC3+SfbdTu+EP7mNy7D/WqeOt23SO7g3G00KLF9vfZD/zF
uHJfjIOcYseEcedWomQO/hAjIDSEDkl/zaPybtgUz6wKho8l+pBTr553f8bezgKfJhBMx8vOSUk8
SFg5+6GN+j7w02gUUautMrGKRWBH5q2z4GIncVexqNz7ejFCjpDBYjP692b1ZEwQmU/6qI1fJgiq
XPauk5vk2JjabtT9Km1SPvszpsDAYOm5TTT4+kJwX7KifL5Cm6q4zbEkxiEbD5ZNtO6Y8fPyUk5i
nrIUJQhIIJNJ6cwOmpYbE+zAXeVvSTusIFMYOU0bQKVvAcN31i2BOIdjgPQFvdNj5/CaqUVfLLb3
hRcHZTGEdh5pxVW6NOR1fv/+tqOEgKwozH6aPHufJRh7Ivta35jNQsKwtJb5N3y5gCUrJoMzHzGU
PRVlF4GeNfAwYFXZCwHt9GH7+aH+Xs38S75YmmKdMI5+2R6SDvq9/1M8VnqQ3Zi74r37KSEdGXhl
0C29apf2ULnroSAx6C364PuKr9JWBpBYgIDH82UfXDKiRAvSGAkFUbi9tzR/5WXZmpYfnJqry1b+
H0Hp7x1UQoSmA4YDoQ97z6tVbx20OvTfvF/IfJxvmh512dqpF07wZe8wdSX6Mw4EN1IBe9+wDfGv
C6iuYOAARIOXV7ZkRgkU01hbaZHgI9lJHYKBEijg79UQmf4St+7Jc/PIB096XTrGsCgZ8aHAa5kl
AeLRPBi+AWeJroUpC/+zZSlxQuiaznIPuyesn7FjXdXNO7L/ULYkumzoNFEGisnDew98tJgbOpnM
Lq3KrTgf7P2A+T3ah+XDAI6yIPvl95ETPBabpUm6OfQcNThmg/P8PuZB0OhWx72sETDyFr3hvU8g
9QL6X5zdy2s6c6ZgYe4T4gYG5aLi7D6w4lDGggU9bWJU7Aq+HhlI+dzcXrp6F0ypbxytdHorxZDR
vnRoWDUrarYhyf78j9aj4hw8CPFkDTAse91kQQ6dW4fXYekuefjSWpTr0KTANZEea3FdGVpoPOjZ
G+uXBmTOOxyALmjpzoOGajnL8acSlOe6vTcey/3M2Q+mCGTzVmRDV7kO2iaAhi+ocv7JHv5tVYmz
bBp1BpZje89maNKTsL87SzR8597d8Lu/bSh+Nw9ATS4UJvZAqt3YUDdeVY/uPo3ax2LtRTzq/6Rv
9oaE5dp810Xgv7J3tv2PlqmiXK0Y8AqjGe39aHTIT/0IqWnBni8bOX+C/3udqtwaM5o4r2KsU2ov
Ywrl8Nff+/dtHF0POSggzzNxv0qTDfGKWGRJ091xOhURhgU/tEFfmjM8+VpzcJhxh+CCAwzxBIri
ATBoFNzo73Kt0ofIG2LtBxkq54mj0XewzKqhUIru2m+0KFEOLa2OI0ccEvmSdl0TTsAyl0EmDQDM
x8KUPwyntocQQIykCGrMtH4jdQZhpAEl6zEoQbNVBaXGhYaZ+0YsvGTVDGBeC/C+potDBfiHSunh
d6QWCfSk7lIoHD71VdMHtG1K1DPdNKwg/D2TeS6cKPX1/GkT9CG4NWbdHPWCJ0VXssYn4g4Rvf8w
JJUhcLBZUElQT9rQZnrN9f55IPbusneoYQp2Z6LpWT8BQjag5zx+DMKkbTS6Lu+Yb+TXjE11WIsC
kjxxli68Yc5s67yj8EFwMyKfUx4XYwFEpZxseRd74BxN4/5Dw5GCbtOTINNt3BX9b17789q+GlRC
MLVBw9sQV96he5KuZKE9+aUjA3PEMBbn8W8mI7CGRYHhdNZA0kF3dLyThlc7NNEHeefHqRnmY0sf
nFi+sMKNf/G2X2ItUZ9qszkwHAGfDXvAUCghGNeL6RRJJe9sF7xAZOxElIAGLixZHkcaa7yFr3fy
6MUQHYB0wKkC04bmkAo2S2yb16nmkbvC/TMjyYMNBs+8tra5jpdbbEaD7V2bsrylTX1jQSfosp+e
nA9g6ND2AocIECpgfp79+EvS4reerVHM2d2Rkf4YLJ7sRj0RoazEi18TSIDWqRvQeomD6WTQAas+
sjt/hi92ZezIYhwIVk2Nb8NorVObXEvNxERqHUxMBBxg3JbHOyoNgGAHglGcaiE2qDcEdL1A+gAU
C0SRwKCqomTawtO1bHKdOzvXvYgRuwokH5caY2etwGlQsLTweP3ciS8rNfB123lI7Q4qP82mKglE
ZXJMcFz+jifUfjOtLnp+mAUF67YNjczjDXU9RjrWadn9MEC90Sw9j4axjPUD9O0qFjRl5bxVlGO0
ocgYlPeKQkDGr3ar+ikBR+Y95B+HDR3FLuEsX0+J3lxNVKN/XQG/xbb+yUXO2Z/iv+b/7CcDyXOW
pOJ//dfRn/6/42THyflvzsDoTbz98VFB/G3cv5Uf//N/rNuP6mf6x+PMjv7RVn+8Vb/++N+VeGt/
iuznHzf4Iz8iZsc/9hcxu+v+C8HBmnlUwN+PeT9E97+I2Yn/L9BVAfLvzvzPoK2C4/2bmF0zjH/N
jAGYgcPjAfzic6H838zsmuX/y0fhD5zIUCwGPvhz35MPdvdX+sOVP39lSlduHozeYhQD/9IcvDxM
qSrZM81GVPmnJAVbZMqfoNKaHzBh4Lz1uhWvCzL3VkSuL3j65wDpl9QMT8OZzhuc9DOwFUQPSujQ
Bg4eWcuHmiNESZpub9g3hfve+jcTfZgDZN8CRPrQCLoqWQt6+CIy6FNTPVpZHvXytbNlwFx9V7bv
rdkANqkF4Cwx4x2mynZl2u+c7r7i/bqPaSitJMzojek/NYa3qjjkPSjwbvm0svgQjl216VMjqHWk
VPXGhGimcJfol1WO6ZPlKgebtA10RqAQF7qP3m22R0gOIJscaWsWtgcgY+6LFzz80OcJllhslLvh
xLJyFcoB49XxAMux03UBGeQhbr8nBl01VfZnN9g7iy/kkGoUOzGpJCfMdqCKR2Cy3vHVulmt0Y4O
wGW3tjfxlu2coFw/fjmH//bpiz587E0qqAkpt3TA0QaRqV22Kg5QgF3LhfHIk2MymwDfPxhDdDC8
qDPzRtdPhjA1vLLdn5OXYRz6LmkaKHy/lHQhKVHzhb828IstxVsKu3WbHnE7BI1nFdS/vE3z3G6H
a7aR36t98pFcYeIUkujX1X26SURAoLobyG+X91R908y/AvkK0iOQ2mHkXM2erYJj8p0WoJbQVqDS
8iBoE0zgsB5XtQNFoSAzAsyNXDaqPNxObCreWhqtowszh02Sr/qs21Ri4iB9n8EE+bS+bOyMo84a
MhhGQ3MOsHKCgP31/QJeEA16vTO9G9OsMDGL4T7xvXidj6kTVYyQbTdysa6mury1/JpHeH55b2PT
dlvekOa6Lnl3ANOCedAyL/8YIQ72e16H8IjGIV6m8L1Z8eUzrnx9d9iagfiXaYFlp1nYghcgAoMR
9MkgbhF6MXhN4qRdSnuUxw6IEUBGh3oZccHx7YLe5HhbMBXlF4aJwdwutTkY25J2behetr28+3MU
+HIDgAwOawIZG6gT55vRU26AYpQ9hVL1uHU8EL+HJnM6EVCnsp9aXa8PAxvd67Y0Rj0Al4KbhcDi
L1HyqgUioN4xyIBCJAh6MPiI9P54pUbt9wRUOcbW9GpvZRuFj3kUWW+tLEMj3CoZtDzrH6nTViCS
8dtrmmb1Os+MMfQ1EV/1nZMvMK0oYWbGyGEeYK5HYNoIWaey9xPzRZXwpF4L4kzQoZqaa0hRNzur
9T5I5sqtwBzIwmWsvuNno7iHMfKFoSOQdKoiG4wwKrQqhdFxKB/rstPXWefnz65J821KSAs4HcTV
IisBARs4n0cyd3p4O0Khtq8tgFXzamEfVBQOfhPYnAFEs6AthkkdVdyzN/WUyWZq1im4BcOsHPPr
2MVEZJO38VqPvV+5LK58ljEAJKG1JPxmUZtjToG/eChY0BAWwHkDuVeg4RyVE82e4gaafs2wduAi
aWjJyoBXFL3OgtRl6UPlYKJvPdlemW7reoof47Rt3sAYx5y1X0GwOkiHJn6/fGzUAVH8KkynwEks
TKngf45yOViJ5FrfmP1ay4gc1hOqnA8UdLvbyublg2uLrAl0CxzJoOkch5+izGwvKlwyGsEEZfA7
D3SPwEaarsZWbjNNz5BESRb5kZRAPl+T0AhAxoQUEcMFanUQ/UjhSrdytogB8c1QYGTZkEDODMAn
hFo/GuucGDzwXOhU2dTQds0o2Yp7wg+z0exCK7bA6yvsO5y4fDMkoltoKapn//MXgmEEsBc8ogHO
IMdnPx8JxG1ACLStMFgKvrnc80CGm5pro63BxSnqGhzu0NxhRkxA89f2G89ryxUF5QNk1UF+hGLb
0qCXEnk/f9PcR0D8BRUDEsHj31SjjyWg3OVsBZ1E6BfcCevBsKLLLjTHkK9+jW8zVyER3Gd1QKhz
HVvRBRTgS5G4W39KPvR2EpEkrbsqIfW4cJ2f2WQQ/YHeGlQy+kyMr9znBqZihsbO4y0qPj8xY0s3
ojTSyCRVDiW6ynoCP1Dz1hHgjRyRt1GO0frQhmbsXOBLQ1c27P7y4j+nWo5XD5AbannIrsG4ciJL
LQmCmJva8TYWgv4aCmLd+52905NCCynADRsEeXZdpJC1rLTWfDYwaRxIfA/wz2AMvI617pqDDykN
3B4qVq0U1VU+8XIjGKUPDa7jlQHw1u7yzz79ZvjV4OdAsoe8CQPix9+swPXlmTyLt13vTjdZ5gNQ
0jX6tsC034J7KBcznBAaE2jPORhQg9yHim+288SHmKvtb1ltdU9eSxO6bphpfx/rWEBi2XUBYaBG
vmXQfqrWbUVtL7y82s/KqvKR5jl4wLZm/g4Eu+Pljk6X55yZ8bbisvnGZJzfW4PN7+t0IHlUxFba
B5mNul4o7F77VeEoZUFt1dZqQj2Ir8VExbNbtTJZWYxC3IW4AOf2UuPNhjbpUIcpKfx83Yue3HR9
S99Km9ps65Y2pF2Za4Mu2mB2uZCnnNxq8976OAkGBsiQ2qtpr0hRL09yrCsWqbsuu9Gd6ztiS7um
W9klSI7K2qUr7k7OSrRoSSSm220ub+4ZV0LCja4lWI9QjVV7Hg6n7uRBE3jrD26/hmrvtIn7wrku
zZwsfMf5eCufEa87TK6ijoH6pDrpS/Xe8cBmr21TtOejjvRphFIDX9Fx8KLB0lP0GEH0JRjgAZcX
ecaJZ3K8uYCC2Tm0f48dqPCgUkahr7nlOlRHza4uIwY+15A0k7HCSFUVaWWlr8pG1AcIk7KFwHdm
j+fnGwgLMKuKCWTFf7O2LnKwMSa7miX2TdyN+l0F5wPbgL90VtQXI1zqyNT8U76kCINISx1sL8kO
h9bbNnpq7zrdKdCHJgzUDHEXgasiX4gRZ9eHboVnoH0Obmfl8V6SHvdHl4PxMIGmqeDaNxdhYK+7
4Hi5/CHPLg/cw+h2QgIEeejx8iB/bAqPGVge0pLItkCyrLvZKyal4itSxtajrU8LkNjTtwuCH6Zi
0UQFyRpxlFs4t0ZPxg0Wx31B152r/XDBHLGuaI5ECC/RhRWeCQqzPZxEECFhHFilRJnQHMlTmiU7
KflVxs2XYcq7t07PISRLQLyXmm32lMdg0BxtVq/RX4gXfsLpJqP9iRY5ipCoNeInHG/yMBXUL4EP
2oF7uNppXoaZDLMf9q07PyOzOgaR9lQuvcDmM3gcHXA4QMY7v/FxWNXKoxx4XTg1rCaDI38IIynX
sdODiLwwzVbgtTqNZdBMstwZumZjUo0Z2rDzzNi4KkZICyxsgqqRhosPFdhZJB3AZAQNtWuEeD1U
oPfxt43nsEhavNymLd6iTtrw0EI4CXnVAlVZaPbO53S8ylMkak6idZvY1Zug74v4vsxzPRSpwbay
5t1Vg6nu76VL2xWvdAjMDcS5zkCTcldYXrdDdyrfFdU4RAVSsJ0Yk/LOGGJyK0ZSXOkgJIEwa99c
DaNXhJknljh/Tr87YiNYk+b8ChoXtnX83aWVsXYydX87dMAOmPupNQPgFapmn/VLukxnbM0vFzxu
kRSgkUuObQ2UuW3ZVskuyyDf1XT+d9dI9GujRtfRr4snPhVLDBdnThYo7mY2bTA+4+Gklk+ywhRT
Inx4GI1/1QZJto5A22QOWodJ7/i2c2MfCuB+DgFh4t7EbIwXHm6nwQQ/AbcAsra5Fam+gEEaRMVk
ghs291gfoOT2pnVNEjnjZK4cmS9Je5wGZuiJYHPBXgCODTAIHe8yYPQVqZMEtLPV2F2B3qOBVpPZ
3wC4+5u0qTguc+sAY+NYmQX9H+WKHcXYgW+6gmyY51wlLG4D6pZuZFm82HDsJh7zcfzo6NKJGgtc
hpfvBbU8OZtHqETYAqkTEjgV/DyDorV+0jJcscwLqzHzdk1CQP7ikzaEv09bPpbaO+8L6IqzeDpU
TPuWOb3rL9z1p4494/XAaYjGK0GldP77LxewV1C7HFI/21Vmi/JAM0RGqU2v0Fsjt21K9D6kY79g
cz6Yx6FztgnNSChfQMpBvaLilko+oSq2c0iRrWIDEol4v8oF3z11JgDowPQE0TgHLCcqQUDne51W
gUBpJysdtL+gqQVmeSJBOuliodB5+l6DKTgtWKRdjA+rDybwcEpLugXdFYz3V31sPxW6A8xFHOtb
AzlVaPUQsqa1DsaYyhoXJkhPD+ls3QIRwl/axMqpqQ3W5bFX013FB5ARxg1bN7HdBBA82029yxfQ
EJ/PfPXz4WmKEgnCLwqQSlpsCSG7cWB0B6bNNJKOO6zgN1oEzZEqCSBNya/0pKVr3FT5rJWcblMh
MPXZQa1D6F0c0C7L3vWuHQORM3c7CjuO8LSNVzLz6x3TQGk1pYA5gDcy2WgxRm7jSfPCGIXYN7sX
98Th4nnhQM6NwpNFIcaiYTlXqNR+QZIbKe8qTnfof9Kg85xy5ZnNCDBLlWyo214DzK9fyUF0QEDh
L4ds1Beu8M8CifobZj1VhAOo04Jd5fgs4s1UjtLL8p3oMDo9oMwd1eZAvIBx4wUQLXrQAFmDAuLA
rK3tauLGrGzvu2H040bvvXRrsua1k+UE/kInC7jjyNABumPracS/0aykjly8s6+gc98HUIfp7uPe
M4NO06wqsHr5QYfXgYPlgLiJvUUbN1kIe+eCDcQ+8ehHyMH7W/HUpqwzmqYDhVCkRdcgSK5WUzOm
K61ISGTyGKMEGKd6u/xpz8UBTC8htPkgrEb/63hXLYNChBrVkl3jdHags4Gh8CtJ5Lf2b6KR56iO
ejwwQj7qvgAozSf1SzDNEt4ZFHTyO1OD1HMW68k12MCLtQlCo01OZbGQJ54JpOAzxwnEzQs1g1lM
/as9n7UWOi9wWoMbTkSsNgtSu1nCI53mwVgVRFoRtNH9R5g5tqJNEP/TkonuYun0W9RL0lBkXIa8
QAYu9Mrfa6ZkEJzj8cIj++z6UNF34TJQbVXp80RC+5qaHt1xw+tuDUNjL5L57d1lBzkTPxE5cVfg
FTAHNOVtNyZdinKHhngG6vQVS/T4dhx7bau5Wn7vxHxJU+G8PQAHkLLMWb5y5WJ2vGxlh/3sM7qy
Pc7WpgMNU7TKrMATS03Jc18PLw20QPGuQj9MidY5mH8T34U1lxvldSq7PBJ2NW2HfAIf/QiF3+F7
oiVs9Q82FX0xnHIgNHSVpQ+q504bVzbdpbWZbih1G+jQFuB5jEft1s10+/4f2AOSfTZnoEalHD1o
IVt+2af5zq4hqmNCu/UmBldIAB5dwDuZXKL0OnPlf4pHOmiq41So9wWpCuZB+znfofKJoUyjo9uB
4+0ooF6703QQcfqjwVB19dOt1LV04cVxJqjhUQ4SxJn7CKU45avSuHJwBzv5rsbacOfaw36g7Y+h
c8T28saetwTXsVyUwNDZOj79KXrZft6kxc7oabzCKGq7bTN0z1FIzReO+5mMB+EKJXc8yGeVG/V+
GGk/GByV6B3IQdP3nEzNbhwbd91MtNllTlcj2a68W8mmOMSLiH+3e76Yds3hTLmFZ7UTwEvn8q31
+SO/BPEaxM9VbIwU8yp2HOoOx+VKtHhFSn9ap25vgLW0NLbw/SSkFSZaEoeA8NyN661fav3m8vYD
QHfye2biRhTNke2iWqVWky2NYDykmbRtRhvDCISbsj9LYRkHF5Tg0wZAp9Haijq3fhXg1m82jhXL
m6GR9isXQNVZ0GF4dKqhvRVDO4IPoBvMb1Rz+ytb9uRltGSuByOQwXcgfsDAjp6nYxpAPLLfeflr
L6oH1DO6Q1dPnbdGy7P8iEGGNazMerBfh4RwD2GERsgewZRTTw9mZxT7ShR8FeNh8VBaVn2nkZRS
AJ5LqLFjSnsswNuD12nUxKgdBVkijTwgUyWi3qkAdrLSxBvA5UQ4CvRo2BYgwC74pqMg5sEFl5eA
Y1Luwagtip+MTN5LWWa4ccsBzKRePRa3nl6k3yxtcsARU6ZoQzuSYM69c9GsTztWmlFSNc6N3hr1
7dCADDYidCi/mxzRsG1R0tmg/YjfNg5JlwejlfKV4cX+WzMy/lJOmu1Ghl32NkaFhfYo8LPTgOdJ
aURTVhqvpV4lj93AMi/QhJO7QaOL7FFDAUzboPMGVpepS1hQGNS+kV79ITP6kriaa6+GojK+NyID
/YA5ogu7R8ldvje6V6xyPXZIgHIxNaKEumQ777d7KIeMj4FMk+7aQ3GnCssOb7AwGywoVZM2G795
eZ+/u6nZi5WDm+bVYq5MolI446tvCMe9QgvcKqKuz9x9PWFSwc6z2N+1mmvstLYlkC4HD9Z+Eoz7
gV+Cnh7TJ1kbbyqbeT8zVg74fAUD5EdzuvjWH5z2Efz8hh20AEIYq0GLJy/IusrFVadB5SfSMn96
LK0MTdQuZl6+yoXbT2GR9tVzSeoBo3C2L7ZWytgDxk+d3ZTaKDNRR7/FsEL9AFVTVL3jrkELwu37
/r6uIEQbthxqpEExdcaTHiOabNuiozeQztbvHHx0K8jjAeMFjqblQ4Dpbz3d1JmebDunIWMYl2Pn
RQZ3btnoDD+hGQkFFWG5cR8kkDpoImbqRQkHLvVf6RQDwg8dCcB2zS6pv5uy7t8TnkOQoNbdhga8
1TEyb2fsw8fAwSOxp+5t0jNjgDMPJLLEWOOXJJIeqEhGO+Sjbb/bQrZ6GA+NjiE9IHwk3DAFGHCw
28euyTEE7sV4g4ZVZztvnKdgjRoRgt6gJwuCdLAB+9/N3KWbDHVHEhAvq8swyeZ/p6BFF06AC1k7
XTLj3UbFNN/EcvDu0HlKzKDKmUXDHLlN5IvUesmAVr6qmhHjCkVmdHGoJVWP0XjTqn74EgXWAHyC
dhfU2ZhkK2IW5CrF9cGAp2hAM9Y2ObFXFm7l7+5YppgK8GucJCtD0yrs9LSFllTVjeOqSLOOBHLE
DHyQUae4K0F7egcpkrEKyOAmEcJA+5PxofymEQrOTOabFLTGQHkGVdzznS8H8jLlVf9Log4MZFeW
9EkI+uIYxLO5AaKwKdY0QMzSonttJUicMHlG+I+EkqoNTAmNq7Xh6/FPSTvxIsfCgfQqKqJWkJAC
JEX43WkZpYCfQjs0s8Zm54Oj5oVXabkvZAOSGK8BtXWQlMJ+oPpEkHnX/pzwVu1wl1qyfsp4LfFB
O7guONdL8yNtJ/v/sHcm3XEibZv+K+/pPXWYh2UDmanRmlK25Q1Hkm1mCAjmX/9dqFxfSSm3st27
7tO1KltWkgRBxBPPPX1XIw4//iLi+brFilqBWZCRcYWiwGKqpyK9ZgGPcUGwjGVgrs3x40jPbQmY
egPAyNDlFwNBwk9DVCVPzqyNuq8OsE78qFVRJRr54t3OEplJKGsgpXNOR8a+6B0cDuYxpk0+2lLV
Nrx5E5m2c58HBCoXN6WK7sYS2Xm3pF/UxTL7rcjh9XCg6TEtJaZVqKFQxiYs4aGOYQTvbfSLYRJt
yFyok2uRmOq21BqnOqn1ZYjPpJI4TgiEpdz0i2FnmzRb2luZ9smt5w7e08hg7uNSXpSW94WjY5aF
ds9mE6AfcSHHVv0FZhzLvMmYwA+iH0Tqs2Z5X9UiVhYOufqMPqIqCSBy815PN32epvsMG8IHvNOT
z3x868CJ8nhOSz5HZ0s8eDiTKrwsCCvd+mdtRnrvY5ta3pcwJO97ScQQN1VMtq/NkyJCT1HW9kZF
LeIn0ppxnV4M69ad+3pXTEK/KJrcZG5PilX6uJIoaP5Hr439xooiJlOSFylzolutl+uSUJ4kzzdz
WwnMDhzqq6WUg+NPTdJhhA6NCQmjN8YJX48ctE7W2sMwxHJH3AghaLYmSi2oY2U8ZzIbwPmGcIaw
6kdBVnHdTQ56zrr71PUelOG5suuHsiEzSVAgInjDt5VA04SuM0rtHMe+UcTQQvVm0L4qieVeumLx
fnnv/hHz/v82Tj3ay1f12jtSfZC0bPDlo/zPqSyg0L9m0L/86t8UepzK/4K0sjaWACtQfFDj/U2h
X39C7gQ9Spg8a+Q9hfx/U+jVv2gSGzZYnga0xUn/Xwq9pkKvJ4sGtt16kFw/8YA1/xGL/rClR57N
6g2Lz4uKIgVqyXoIeFXzesYS53liaieNkMaZXuTI+BuFWM1QCCusU69ZWGzLFAgxM5qt6UH3btX8
sRyM8aJsW7f2Nak+ZU4mThM7vqYuhGU46LdeYVIWDF3WfmoSSOxDHC3PQzNpKN+0GRGcOVenZiQv
62H8xUb8o/n2P3vZtY9F+lj9x+/bH4/9f+qf/7nrHmlQIHuQh/qPN3IQRvDXtdbn/uYPmxdhxU3/
o51vf8i++Fs6goRh/Zf/uz/8Jc/YzwJ5xnPdV936aSyQ1ZtptMYb/a9lHZ8fq/6x69/9xq+J56h/
EWBCThJGhrTa18PDr4ln23/R0QGaptm5cimYkv898Yy/VLiz9MoQD1q0tPmtf7QbOh/IeZNmgrbG
pQBe/MnEO/S+ceEwYaKOmu9FOMip6+3Ey2DykVTrtnfEMNhf3Micg4bT806Zk+qkc3FDTFjeLqTM
9dO07bPztsr1R6e09WBK63qjwIkBPHCWK7IEBaRBY7laUduddDmCLxCfnl6N7vXf58DXZP2D5s3L
FwYpgTJM44QYlYOWG3yQVFjkJ95FpGKGxbQsm6FmP6x16W01UhXCj6/30n16dRz9+4K0g+kVQft6
d/zLpNW7S6HKO0z71c9m413ZJQbBU6mMm35yv+SFWZ91VZGdeE7ah3k/TrxVQ7HJOofUdmW4zLtY
BllBYhU9y/5iGOGwtKsSVJ1dgiW8zNmas+nsMtLMwdD1+UgHYe1FvL0DXC3WkzQJZb+WsdeLy6L1
NqF9ZXcH1EReXYnR2ZzFaeAZstjMhXOnZq08VWR/9/HQHYJsDB19PUjSqJY0gKZDuz1lyoZyqabu
ro6AE2dFT3d6LNLzsoeQ6XWoHEdH6U/rOMJqflaUkJ1fhhAljzWLfvdNuD5VI3GXK5TLC/V6CCCk
GyIqmv6OrEJ5khW1ceEmy3CR9k13MtPJuO7dRtt28H1OHSvrtqaEbmrWybGI3Zd238HDAFQGXfBw
fQDLOMAYhDnlGhbjy10+1z0xnwXr9NiP9w0zaOfMxbRvJ0llNKluoM2V+MTblG+g4Zp+RJAJ7JzB
vRmhL3/Bz0q/RGYxfHaVovikxp5xpPdxKHHgAaLXJmuNrhCLzbsHaJSOhkgw1+9cDMsvnaQRz4ko
48CqUnmZGOMSGFNr7/poru4yYbdnEDCYYvNSaVt8QaatgS3xlh+nu4oWL0IHRT3Sgl93xrfjiQKO
95IVEeoOG+nbJ6v0cWPGVWag7ZLGLhMzFb2eGkHm5cc4CL8bDnrhvELouoGvzYNdGvPNxFMnU78b
GhMKpVum1eLbdUKiYVcWqR5kSEJQtXcY4cFOUG91a5wc2PAzkVaeaLGMSLRUlxsILf20dWLMMs45
imtf8Dw2vn/89h00SHl26zekIQt4QN2z7iGvp7y0WmuBSWLcFeWS7tohonkGsXundnMTIBDSz5ti
mU9ThWj50oy0I8/lRTr75sGQikpRpdEeNcBmD3OTerMQfUFP887QBuuh4ESP5KGMpb5CsOpdF61m
2LKaCLRh26Ef0BR4s4UOhwb6Haq0viEkmasQlMo71SJhFWRuT9G9YRbOs6cmhe9M0jrPS82RgZ3P
6IsS252qwFUT5zltbbP3expZ8UaWgBdc3uj92RszedrGdiR8r2/qxh8Jn4hpXA3jEna9viyBrKuy
xJZxMveD11jCj2OLaFdaGfl3SETed0ePZeRHcxnnAVFpcu9YCa8CTgDLj9ywp5p2ha03oYAKlvqx
iQByxzF+qX1LEMyyJZHJ0zfdWIpdPLhaF7gDVNig0Gmi0SIwwHO1oVgIBWpaBItzD7KzjZc2O4ch
pwhfjVoDnwfCN/NL0qHzFkdpusThGjRlhZUU+8xuU045fZyHptYa2nZudT3aDUBjU9jkqHpPhTUC
A6pdC1itl8mVkJWL6FsfLTWANltoR/bRw94y0U8aPG4WPXiN66JysPDFlSnHLOudO7ucvI2CvJik
KTvdDoowv9WWXl5DJud0WFvWHRhR8n1KCvPIpHxXPKxNZfgmKzcZBdHhO6HVdVImdefcKWWT7/RF
TEGlEFczxFV9Ujr6sbiyd4sT16PoA6ggUg4A9GBxckS2zJ2euHeKko4nRQKT0qpjZ+vCnfc/ft1/
c2smajsWavjp0JUOLsUamynWuHh3bY1c30iseJsrGnWK1HGd1b1jiXm/uTW2sdUGAvLKGhX4dnlB
L97H+I94d/likVrbmDYvbf6jUgv9zx8a1S5iFYYSPcgh1NKYiWZGpRrdjTAtaJ55cRjjW3IysCGE
YxtNR6Cd381UXFZgP0EFgHyrHeCDpcjhiHqVcmcWen2Sy9ZATFjkd/hQVEFlr0m9HVl9DXy/TVM0
5omXZ8eIqy9Uq7fL5xoPCFpOvuyqNjiocyNPG2RbK9bdjHss/XrFUY3TvGnUNiwIKY9CaypNlrLI
ROIYQUcfg45JiO9/5Rj3aF+wKHLESpz+eJ69L6UgW6rsuegKV0baoSOpYZQuFqyRd2elvR1MXnQq
Iq861RpgDoQZznlNG9v3jGgIVcWpqc7n8ROCB3v78Rd5X5hTz8Fd9pj2HIaIeHs7A1n9GpsGf74v
ulJ5jmKZfrVqz7xqEqP73jMYc6jNHVK8JiumR6gZehmofRprIZmfivbVo1n9OekKdIOGFX/OYLvN
/uwokXaZS6HeGzo3GKY0zrKAoxqkGHUuGWZRmAaacCFokH58S+/fYea4gVaMLgCHxkO4vW9FN0H7
jO6UhI6SsGvD7xdb28qk6reT0R57h393PcaNeQ4HzH3pl7wuEXqjsNUSYeSdp7cnUKeiMM3zWwCU
q7Zzj6UW/eZ50WeBDsqRACMXyEdvn5eujVJP6KnfVa5Z3NVGl17pEc4BGIEIGupzfApTFmdGVW/D
pO3G0Jg4Fxi9/ixZmS/jTgGqmqNhV+hWceJltpvR1CbYpIxilKbJLN1Tp5XLphAN6dt22nyleRkd
mf+/GzOmG/N+bdRQcr69CwRokYrHRkyZF1d+akffhmz5Lgf9qTCP+Ry8X2MZsdVewaWGo4Yy3l6L
/rjejNJS7owRQxZ8Q74lo0DXZBkPH0+837zUXAl5EFMBwql+CPyOdHHK2fLifZ003TdAtuXRsOhR
+7U5kekyN1amBFUWyZSD9jAsfgxu9W2EVL/4paZ04g8FnFQLfCGKhLVQ4BBpHrzcZtXBlRdVvC/s
1jlBbThed/NiBWPrZCdqJrsN1mzFRW9WYuN6kXvFsURcfDwqa4X8dgnGjAcePyU/tQuntbfDP4KZ
urJIkr0XF+OpKJxxY6Uop//4KpBQPQ4VdIgg8a8T7lXrr5KttPNmSvdL3iVhQgEWpvAJ/3zawiBY
tfic5Fg0D6ZS2daYY+lptu8k+ESlyDtrNk4J0htCrZ9/fHxLhyo5nh5nT7ZQul4aIW+HzHDa3bri
tiLbs2OHVQwYezFCjagCO51bbdcmnfXJLDD9CqMiKrObRV+9EVo6ktdjAwK3Wbxuvi904V0PrlI/
6ZUwT+0oaJxmhxOuNCiWiVkLrM5pjzRL1vf37UOnY7G24xB2IrM6tNKytUHxFkzC9lKVZ5kNSNM4
8r4uzHPVKp51Tf6hCeQ6VlyQkGn+Z9UqH8x0K0vyBZJHth+B/ykqlHgbFb26EdHgHZkE79cTDoRE
na2nVwwBDsvforLi0gBr3o9i9mAxIscetdbyZ604pqD63aWwmMHijeULJsnBMtnqGVwhyeZM/ZuF
S1PHO7vNlVMylo+xmV8Up4ePjGvQEYQ8iszx4FpTomW5YWLum5tNf+Parf41Xlznya5U7aHXZuO7
MfTK5coVoe1d5s7XpFXM3EdsQTYKclblfqgZduSjZLyPbVw/5/my5gsrWTlhkJS1ethD/KQOXMbu
IhJ5u4RMSWPZkNohr0kQq03eIzMTflV07YOtCPupbSMbXoAxDashDVKCs0xzrYysHG28UrrGOc3A
j4sLAtqmC1XGBeHWMZ5Yfjm3thE6xWLE/pQlY1Aui24Ha77yfK7G2AEFbJ7uTTtO6hIMelR12zZT
s8U3bdE8KKUpHF+PkuSbKiYDEC2r22LTODoSgm7Kxp/aGBtsW02/zRQ6pv5Qezbqsl4UsODmuf7U
KkLmoWa3HqV9PODiU9o5kpk08+SF0XTK4s/dNH0C27vvlCjKoOTM83nRCfWImuolnPLg4aIsgWFD
p5q64dBkQTfIzcoRVe/LuEwAHZmrY1BnQzb5E45JUaipS6ZyGnftAbqDmz9FdjtrxOG27U09tCMr
htE4XxZq9i4EA1C3utvgkjdEkzyF3WWcVnMsPhcxEcmqWaV4Nyd4sNq90X0amrEvNp1rDDcpMv5n
OU60cvVyHAcfekf+o7HUlHidstDRHCedNm0cYsu/plOnHDsGvcSuH4wEx0nGwn5RoxzyaDMc+jsi
Sds9gY/es1V1bMOt7LPSJ+9JDHyLFBP1JVl9HWdV4KRtK2OHvwtNfi8gGLjeloQTd4TIlK3mq1Md
PStObuB71ja6jSeD+tChaMYapDGrS25JDIEpqOH9bEkRWuZKTg+7K2LN8M3Sqj51PAC/kaltn368
gbxfhCFMcv7BvgSSMg65b/dE0deZE/We2KuTrmw1r4rOEm147hRDbBIXaw8nh2jw8TXfr1ggfBAk
oNrS6gQQeXtN5Jht5w2y3hPUW4aNwChCL01no7bjfPfxpd4XFpzq1i4i2KLL9Q5Al3bQ8AnXsmYf
a3mysTXZb7xpWo4UFuvG8Xa+cJW1XYlQ2KWkO2i40EC2Oitpmv1k5kkoVfcq6ZVmE0cDTkfdfFs1
HDKsIZ82H9/db46u4FLIenhwa5/7cD2eNVOkpePIvaTseFQJnr90ajW5nB2TWboo2rUgg3tjs/iF
Oc4Jn+iVej8gpjsnaVtGRzb0334dXhmD8+rLmB+MQzd0VI+F3e0noU07My33eosnSWTBVZtFwhxX
3fkGlehKdiNbaVrm4aaMcvVMF+kxZ5LfPHrsNyA5O5gK0184mNl2ZraVOalyPzaDHpTNmIRqNRwT
Ff1mrUBzg7pHYyKjmDs8azWxq/UEn4/7NM20SzUe5mekHhTN4MHdJqvtufXZ8pqNWpvyrOS7zhv8
RXEJatS+T/xCLdiIbDWv6acqfbuqo+KuRI2RLs99IWUfWrZirPIGsi3DZdbl+aQqcxm6EX8I9WQQ
+QmKPes5SjucyeB1eMGCj8MvUgNGgP8a0r3GA98BKjQhmGoMpkHHGyT+oLLtNXcwY2zo9h4I204f
JLtmLo3mtEmWbUcfZ1cZUl7wRO6Xasjuy0pHo4+01E9AxbZlnM20LJr6bIqqYVsnUjsb46gO81Gd
jhwoDvMBiNlgAsEBp12mwih9p1Mi7DntcN/dx6ozf0a0MwRz0ReFn+aFt2llpoS5q54sq2+Wxly5
VZZJOSW9uz5rnNi70hOve8isvtt+/Moern3r91rfDV5Z+A5o/96ufWLoE2nZ1bxvqiT2RZMO570+
FL7bz8n/waWYjy7ijJc69OBxQZgx7KrT532PJ1IgVAIEYYaWu95IjmUgHe4i612Be6wuWGv09aHG
T8WcPrJKe96vO2MwOBgUzmPkBnHWDJcVEvtLzT6qA15f4Ner7npRgnrgkwB54A1zMJSa1/Sp7Qxc
tDELP0Y+5LfmpGyGmH6U2iTHWszvljcuuPJPOLXrwLykdbx9djBYik72nbovpTdvDYoTwjriNLkQ
Q2uGeg4jWV3BhGWy6IcM2v3Q1v29gE19OVZxe2SK/2bMebR0+FcXEOLu1/Xv1Wm2F57Cu2Wqe9qV
eYAH23Rb03Pwx7HUtk2rTxtrGo9q4A+3unUMiPg2V0IA/x2+V25rGrku3GVvwTQ8XzxsXHMzhTCK
9c9O4noLD1ep96KtSPNbcnUvgd5CeknivB+7SwW449xqTfWmF0qHekAsF1T6ddjYyrG8tt+8agBj
oBCrhQf9loO9H54k0DLm6/s2ScvPWd3ra3XlbdtBiiOv2m9GhSqD2tlgaqw21G+fRa1NLMBmoe1N
p19OQSnm02KO9a1VtIaP7ZXKGaOeECzmxxzmD3c5CnUgFuz/VGBu9V3RDpVEpffsLXt7mNWzrtXn
6yhTHj9etN7fno39CGg+NQ6A0ksb/9VUm6ei5IhbqPtK5GU48McvlWqWvmfiXmtIMZ21TTl8KuNu
OFLhvAQZvH3JEaFzVl+rReQI7sEiNg8xtNPU0PdiMeewcxXztrQiu6If2esCC/YUN6IFcvJjJeMX
i5J+GsMO1UWPirJ0NmCYqhoIdzA8XsxE3OsysU4moP8WUuHCJ5mZ98lw6lYNl2pefk46bPdAKO5y
59ppfzfWyoNlLcW128Jc2DINYi0wXcf4aS5Wfe7BJVnIzFosy++t3kv8Wh31K2Kg0299jOy5TaE5
BCZo4+dutlC1p5wVrwoPL0PfgL3SHKmuX/omb4YMtRXGCBSi6ip3fpcNUQwrKGfn95lUm/O80tU+
xDNnunBmsuw3iVc0GCECYMDddMzypsQSRA3qqCw06MJy7gM8JGrLNxsjVjDYUqouGMzmUSl7/FjL
SXf9ZSnwOpyqqgqzaphw40vGsj5Xug4GBUKCTPfLshluF8dz4q2nd6SKeREOmJqlEMRH60eeAKq4
wycTT/0jLdaXhf/tAICU4VtIAUAnDuH5wduolGM9Gl1z7xhJci4gmJ5oVlanQRbbVcxiVNepXxKf
+okTTnYSj0UHB7C36zkwG0VpsBIz8ZFr54TEWAO29kk85d6mGBqerosthxWaYB6XbuOCOjteXosQ
4nnyZAJRdRu3zbPtsNBGCaLKaa+QB9BuLO3F7La4mZhHzu3rMnZwt/QzKbi5JmePQ3k/UIYY8tit
74ehabcxG43h8+SSsyj1zB2zpN6USO9O1DgxMeso8+b049XhXUvbwo8Qohk3jvUGfkUHG7HZ573s
3XS49wjCPcnrstnUTpefdGpnhUts9afKmMtd7ersy3B1g7G2s5vEKefdkW+yrgZvxsLDmPsFq4KN
sTKx3j75QZ1So6rq6X4ux+7B0UYX8lyHjibIczcrglhYQEmTLvSvi7pwRoqdPL6qsIUYtsVcdDcY
5jiBms/F3w/pjwia/29acQNRvnpI72jDnx77tn9D2Vz//S/KJsRMoBDITh5yDUB7dvB/KZv8LUw2
cGG2lnVK/UPZhA4MAR5HbX7DMAh2Xo9k/3A2+SGmv2tD2QQqt15e/j9hC68n1tcTik9avwTHe1gM
COUOaghbdxFtkM52zcZIiZdka+jCE2yR+US4uCzkOuEd1qovdTH7yX+0SrNX1AWfS2cOq46MYalM
zmcNSX+STqcp/gUB+GYc9MOzsuhPL0P7/2fZ/6BT9OEs+zH+59uPx3e89PW3/p5rCILsv9gMKd/X
nUHHS/jfyWb9RSIB6lIq2xWPYBr+M9l0D1LxagRHx2pdZVei2j9zzdL/gl1I3bU2xAGywZP+YKod
nC5wC1w155TWfNYLu+Rgqul0CeehyroHrNHdrRXH85eRghObAIFexu70r3hBVFpoF8VwGUWpcwu1
InkcO4tNyPLy/uHVCF7/PclfH/e561dTf/0+FA+omSkq4dzjh/d2LU2XJAJHTs0HrRzc8zFNySgg
vo1cXf0Y02G9tX/fMi5FJiYGhhjJwt7hegd9IzoHM6XalH0T0c4tkYe4PiJ9zsTk6FA1tzW6rGOG
Ar+9JpQ5DHGYFPAu395eZ3lzNblcU/owg3fQwYJsgwTryMngYHP8dW+vrnNQwFpo9sY+Ju8DX8qw
2sZn8aY5fVR9JTwGBB2QJt9f6uBE2MCKLwxg02+Or3BTdoBpoa+GafDchCejb/j25tiTO0CEUP5y
a4wh5HqdJ4df4dthLGhyYHKT6U94kKtwrytXx8SpNZHmAE3aO0dtRRw66EdxvxGEDMIkqeNwwKHA
C/SYwiSwAeKWQBg1cY0t+GMUDFaLbWflcHQOPKlidxgTyqJvI9hyTZAlThf7iZLnV4ZDJqjP+dF9
crsRlgBnkcny8dAtK+SpMbVcKyz7ISoH+2Rx1KEClvHE4k+4je9kumBU3PMCNX4R6fkCF1/2+qaY
HO1Z1LKAHWnI7rusUxvbcVCidjO5WZSj741AXCe1joJ+jVbxJevLfpptTfj9WKFSrpY0dzFIs0vh
G6OVers0MhYvKAWYFhkvPU26mN3A810Pyn+odeSFnJP9iEbKKLXsAk+7Ng46xUSoOaBTIxOtonwB
HkqhNy5y1i8RAa7EiCmj9F7KSJcBYHGLF2XflbczdKs/A9BfHva6QpqA2iyJ6qEPu5fgaW6V7fKU
aEu3a7WKw3s/K0equMOFhxYS9TXI6Rq1sXoOvJ1Ss0HtKNRIfRIOms4hUZFiOnkdeC0ytY/XuHdv
58u1WONw0+bGKB3eXgvZT4bsqdCe1JE1kIsJqKvDoBEm2ki1AJGym/IunZJ0b3de9KMQIJQ+hkv5
NyzJNHPz8ff5za3b0CBclkGIxEgg3n4diR6bJXnm1qvY3lqaMm4jrRMn7ewsRxwI3q5/vKgs6nQH
QY0hdK3trLeXStwoi/W+Kh9YHQu80qUS9JmbB/Ocxrg6k8fh2BNaPrX2LiQn6fs/udP18uuFKfxw
I1kpNwdLPv3pXmpaaTyQdUoSkOfSJZ8GvFVz61gf9KBFsl4K23QqCPiaaEsOWwjuOLtJRqH50CC/
vR7Bm7fu0ByTG6yHyn/3sJcbWo2iqEzV1ezrkEYjY0OfnU7YD3WTZEHq2O2lHnVREC3pfO4JU/ny
8QC+uytHQ5LD4kurAcTp0Hc9KvM6axbbfUjLVLuos0n7YjRTfmT7+u1V6DCtdfg6X9a7ftX5WZap
mbtl9h7Swh439LTcTV1o3z++lXdDt94Ku8iqgYDD+2JO/eoieWEvbcmje5hgV4eDa5A+YrWTD4yu
4aCVHYPNgOkPHxZTHmwA5ZfHMREx7Nvb6oRblENtGY/40uRPpba4uG9ZCbh+2rVDdUFbBjpKhMbf
9asKcjd2xVmlByhHhedXS2I0u9JuULnWmlO222F0oM7QO4Dg7HbktNWWhkFLj60h2z4WJk8THkp5
OAoa4n6JMf93WoMzeetu1caXZqQkp6M0qXtijc1mRwmafV9offXolOMGyzpHMdpdMlvavJmHrvsW
pRkuia7FprqhN6xgs4DL/GekN1mzS73EGX27VaJPrV1H+WqlnLvbBcmzty8Hx7zUG7RUPhbSkqyQ
yh6z3J8MZRQb0+u17xkOFYJKrHSGU/I/CQib66m7GutM4K3ZjpbYjepsqVuvnzUvXGngnydTuPd1
EvOPs14v6gCtLYru2BYF/OFFMdajvzadWE6cZsGMw4R5WeMP4GGKEdvaSVLrznLZA2plJ0YF/foa
y4c4Pym0UrW3UWoNV7zFQ0E+Dja5J43ZJmdTmWLlhzgmS3ZoUkqL5UNCsHG1pFADQ6htFE6qGK2d
QEeAoYMeE8lV6xhPXHtV2iPsh1/b7hxE61OgGBMKgSU2c7gZPJcZscaIMXXiuPFP6dRrvq+nUrCY
jdZuvAQZEGukrVGRqMCLmFG4KsF8it51YWrlE5gEFk4XeWTGnxc7dm/zvCyRhlS6G8OFiY0M0ML2
9rC6x89lrc5FQLvIuqlib/Wvr72y8OvRKvDBjBzzy7DI2goN6WXhjKS89FUcH5rQmTQtDlM70VMf
r4IiwakTvQfs6ciRp0XiZUO4OEU1+gSzlf0us8vkc994zZd2WeLnfPZi46wxsuZ8BL2ONnmBgn4z
9KPyfZhWC4nGoJO+UdPau19aPfk5lVmSbaLGYJi8SRrMZ0UklCSZkXwW+ClovgVj3fEdjKqvFcdE
hb2M9rjVxtZZNoBROI4YcvlsY6+HmLbrazYcbVoqMCo93fadkUYBKr3U8wcAOe9xLnXn8xhJ/WwC
6KU369RjGihklgi8JEZA7gpBw8awKB2ljRwFMRQeGfsi4UT/jQLUTb/n1IvuJxgVyVXcV8q9JaXG
Tq/O+XhR6XqWXaienLrz1BpRFRJ3khV+NXvqeay0mIA4k87aWnrOOGyWLhIk+8ps3Md2oWYbr5vM
y3JU3Xsvkt6DgMskfKyE8691C9/Xzw1onhg1Rcotjvk1JV+nFlfprGky6KrKvcm00fqBkZz308g6
7YssIzg3ltXGOs4kRI0woOQy0qikGxHmipfdLnkBVb3FYOhG4yNJ3YmradPT+hoDAzk/JersTc0G
KBLzFW80xZUVt/LSnGKCFoXT9NTURdF8d8p0tDaZaxX0LXpv9g052GhN4eEYbR89NG5UOvB+W/0G
5Dr9PDRlv58Xo0ZF5MTDrYI5zbekGy1uJfEi2qGotO4GHhYUYjL/eBnxcgktK9dgMvXOcAnLUI98
RRkVvBmGnKHqq6HFVGIw5fMwEiHkY5Sg2tjzWM6TyFHm+XUzKyazYQHAnSMpfzrOMIZNh78BSkal
uAQ+6u5Sk+RlSOMz6ZyYJ0jYOsUyBblVVddJn6xJyZnDk6gKTd4Y9ZxA8DXylHg+i8YtVM0h/j5b
cLhYCyvHQxHfc9yIO+L5gp7V67qxWNKwgVTUr7G6WpTk3oSAt8xteua5ahbYukzl/Am5mUbPOXO0
yIe4S94VxGn9xBqpli+8cpIU9rqWjWGeO954xmqlGyFighofBYMXPoiajFgLHBmw8aum2v5iTzBM
fNBy5aqhdEo3pVH2IlDyYsH4K62KhzzXzXswnARZldIW+bYpNKJgmrTyHshBxaTIk4k5BTLzhtnP
sDWu4S71yBjATBdWxbisr5olUfqA7O94BLtFCuKnTdwhByuqZAgHJeumMNaimQWulLLynUU4gCF9
5iX4qSTqGOowOs9IRRfVZhR6do/8lXSeynCU74VWUw9JBW8kOF+lTrBaPPbMo9ol2sLUO61l/OwU
Dh8ZQzJIFq+sfRWvCysYCEUzNnjgqxeG6JqHqVJQBrvWXJ7i0Im9ZmS0rb4tEke4p0ZdDqyXaAg7
uFcak7qicUKCtCBPYjuBpgrimFyac1Pf4lGRKbaHYniY7VtTyePnsoJI6Eci6c71TKS3VQ5nGDOn
ROAwE7UXtIKERSBdv1auS4m/S0ZBOflmKxs8TJJcxmwDWXTTD5a8MvICuMGQmvOTFs+iBgqRzN/0
XJEoNsgOeBzQrS3bsZwnZMPxcO9Og4Ccr7RzjylmE185qWl/r6ggpG/ACHND0DbtJk+k/SyXaPlZ
EiCzdZWINbCwm0aEZufibaPD428w43CnvVqOsbZDwMlR1ZIeCd5ynIXc6HoL3zpulPlk0Qf321xn
nGBNNR/3Rdqk6oa7AMZgFeFsz/EZ0jDBT88xHpSR30QVJ+S5GOVTRv7WVVfVdukrCHjIqa2H6Glq
ppkhs/D4CUynwrOjmpsuSGUbf1ecovtO5k2R+LQY8p/U/fN5XGTmpqtvKrDGIqibyK22qNutL3JU
sGnQFyezdp3uTEWwDEpOcVjbzqUF5yDZWG6cNAC8Rn3Ru66AZLkAv7FGuOvxHIrurYufzvOIsdhd
6vYOaiM7atCEm1hKVekUf8uhJN6PAFl5WDqzvJVE1WEWHqk1uXhek3wjFSJ/yBppMytzu3ykVsqe
S7jVLF51P+FV1PXZNXYpjYADitn/tl6q/yLtPJbjRqI1/UKDCHizBcrQihJFUWJtMkpsNTyQ8Ak8
/XxQT8QVqxis0J1Nb1pSFoDMk8f8hnIxTsbgu5Hp/WerVAoNUM/ObFSrrNUCsZvuYNE+B05TP9RV
nKK24xt2ONX90u6YSnromAnLPjRFlY9RE9dBsqv0aXicK+xRNoqkUzCU06aKP+cTDWLOShIahlLB
TjVt30dWlqX3SPIEJfNSYyq31AlNTGAjVKVGKtwQbGbxyR1RGLixu8act+USK3pUSmb9lp2r+qtE
082rcs6GiN0o7iHL4ArB8ei/mk1FFukoh0iY2hO6h0kVLkzcDmM9DlzURqlsFHFGJcK+cNV3m7OK
MpFJX53zSRQ2szm7g1ilQ3HrDX8TuwApI3ioaQ9MO0Z+1lV93NxkbVzsBMQTQKd9UYoHs87Lo9Rr
Vw85NcjHMtxE5lVfBK8gwRxA/SzQ86FjU06mqiuImmmFCrxhlePWHLzMImvQJDfAOATfMf2oP4Mi
7+9BK0MDYT7ZFRhQaqN5iOMO9GaK0OxdZVdeNBQgTHZCmdP0BEZZmpFWIwsWGn5bPKA/O9Bp0uzs
ao0tBRmxBAfr9PVU7QWQo6dsbNZeVA4pdD+YDSFERwGtiwrZOhOzAmNadoC8vJ/VPBef+8GCZJpx
vV9jYIc0lQXm6Yu7qE7d6O3ofxPC6TETbspOboalSm1MjIH6zNtYZlJkG+kNTfcFAdMckz5p2/FO
00Ai7/OyJlYZkxSvaQ7XJqKlYT2UILL7CCm8rLsye1SVizY3ewzDCZ2QbHWaTlUjqyAy7NlctrPW
JtApFldVodnP3WeaeqO+84Se37bdbPwo6zJ41SUhAQ+wWi+38GTzNhx08pAo7rxgiaaihDvr2dUg
wy7Nx/s4cbgaYMFgrGi6S/rQBB6GoGKppp1iZkyi3rZy3rhM5bvQKWvtoe/1Re0a4FA6t4k//uNn
CGGRBFB/0WvrteHK7TMkJIPCpa4Bd92ESJbyHeSM0pfRDslRxLq8dijh3F0zNtmjHw9LEeZLSsjs
KV8+N1ByEHgbZyuNvGD2fgW9sGVYVFX2ncJPPJDKrGJ6pmyv8EdlZjS0sR0WRC1icWzpP4M6nq9m
2eaPDUcNkA6qDlCxfPeRTeH/RELvbklXrOKjrdhlYQZ34htFLPIFYmrH6ZYLeTialTkUoQOw5sFv
EZQIXZHgMljIon42CWkIu/aIZ6XocYNSD0UyxfHG1Pv4Oe6MtL0bZZnGW2tcH0y5RZfclMNgPvgC
x7TbBKA5f7NT3g+NRmUQImoHiRj+aXITay6bjABU/4O+FxeAlKnTEPantA4lAwy0zVQciLBNnPF7
Qrn/08wUYBGPEtYJQQHMN0nXdM9ujX8euXFq2fvRrKunyqDvtkmSlQmQZBZvNc47jBqCpn4CbY+5
Bdbz3m0HRwhxqr4tvyypDr0tk+VBtyfdC4VbaCBTKs5hH+ftM7V58qzVsjo4jT38nIBaPo+it9Be
pji+w/tF1p9HfxjBcQOybBv60ubwYBnu8mSPYwlo1UPCg8TAeRlnDzAgtuhuy+fvVRoKP4i7n7Hq
qtdZeAE2JzC/9VtdM0Fr9sCnQM8HWf6DH9F+Ry7T/ZopqR6deCYQeW4+3uWWVpOpe3NA09fxmk8D
ZIOjJ+b6S9lZii9TJj6uOK2RuteJh5l9iQ4WNU4/Q+UH46CA4CzzKzzQn3pMCIDkY2W3A516coTK
XzZDRkQJKz+lqJl7q7PDuVucb60c6EWndRzsegMKLspbXhIAmDG9aiOTEvHJuJ51lJDyKabMT6zu
R0eDixnJFNf2vZsmrrFHriLp72w/9uQWWT76hpMK1Hf0GgcNmI1fVqgLS6/YdDO+W7eJ6Up32/BD
va0/tOOjp8AuhAN29t31yOTd/B4vMExClBxjN/T8qXKxAKrGf9NqtOxdptdVuks0L3WjOekWfGvR
/5iuHWELOpa0pkNmEPU322eO9jnmpV05uG231/GUDsNVzZWRowExDcY2advqBonKwbjSq3riG8Tp
mO+Sxq0GePFKSJIlX3oRFTN3H96Tk7OrzcxJd8Ziq/4mVtaSbafGsiqyGqVXN4hjBPlhQYe/jbLS
np2N5sZtep36jRqukcssG7BCQuRfaT9UiA7ODuME3sVqgLA43rQrtPVjiwVX56jJzORz31t5B++3
0YxI6eX4JOkD/qBEQtqtAZH0nECdJM/TebCdkFQ5QUbuE40lrdVNDnzvvlCIpvJvdk259xKF1kAQ
z0xbChK/NbGo66950mffR3ZUFg2ulzE3yp2ckyDTurtK7ZxSW7QTuZXRDHaz52qcv1UopQQh5mPj
l4yJaxXqmmy+G4WNuLMo2A+3gNXXEtPKS+fWLIREgCKvnB8+oOwpmkanfiqLGbMCBiHw0f4PwwrT
AahjvQyuW/+SQToD1dVT60Kr8QTJtg7z6cjwb61QGVDBJ0NN5aV970+peFmCboFyOcmwn1L9nl5h
tROj+Zz46bzT1JJdmDSc9zhNRH5p65P30UY9FTTBfc5Occ5DUNLrqz3k2vZW4zaO2nKBYJ4P/ZeP
e6pvJwm0o7kVEEOA18FoDoLzSYezQ7vMmyhuDkWATB49XG3V+5Ab6UMB/v9ZCk+et81Ur3amObYs
2gClVt+aNdeDm/RtZCeavCAYcNaOZk5Ph5jbWwfgBfj37VLa2JOjenF16GuQ/CXTwIfZqYanv30g
zwYUyGQCUw0mUeu7/aMfTcukF1gtVQcdxRaA+FDQbESaB5qWF17de8/z50on7XWlGlTv9Ko6aH7c
X1s04zZWIP/9+HHOtt4KbgAww7AHLA2A6beP09CY0iEoVIdiivNdiz7mQxybzcvcdNanyV+064/X
O8Xes/dAYQHZ/M1JRe/v5Ct1eVtAwmu6A1ah2kusyaqMYCQ6X8s2LTa9m8mrSsVPoujVZ9h4aqe1
VkO7rW7dL4vbu6EjpuaHsnv9wszr/FBw/FBhw6oQjvGZ2Zwxx+0oOXUHhyiz7wzmWwOk7+tFDq8f
v4N3PqwHNglHzVWTC52Bt++8pcXP9aKaAyq3JbbVZr6hBS4uBJX3ngfxcI456Dvat+uv+GOjFr0h
5WSX/SErApN+SfnPUmglqs8Ugx8/zwk6ZY0nWG4xpoGtBZWGA/h2KUWFg5Jy1x0KbRRbJDvNKzrR
1QO5uXGlNcgHoHGU3HdaPj7DBwSm0k/yfjE685czxvGFOHDqH7L+HKrgFXlARCe8mSc/R9podFfz
dEjsKjMiHIfJ8YMkc/cFl6kd4qiKK5swG4hODT37jdt1MoCE6cefp7G2f7iib8wIKVRUjKcxUPDC
qJAFHf5gxiAI8lCUuxXCu7BG4ivZWOW95lXxP4VVag++M8lls6CM/02zqtoPg5buYjRbi/1l5A54
0HJh/CXJ7L9HZj4GUgZCC7nk20dGZ3cIxOQx+pGQh1wabdFA+rPrGQNuEt9JfjD/648MfC75r7+z
zfj6cAlWhTnwdicBxKsbQOGJMRwsKuQDKVpzP+Lyt7Mbp9t8vM/eWSpYZ7XMo8FdIWP09iEh9KB5
soj+UDioOms6qR7w5O9Zg6HOxyudjQABGKybx4Cjz4pnRBzNiSGLV8uBqcR20Vx/Swantrkx/XKz
NLvKh/TCGTp7NigCqJjiU8jxAUxxMnFXRaYRew2ezdO9qHYK4ysJoh6aDFyuPn6495bidPjr04Gk
+I3a+SMwjL6pVUUTjwd/oDUi0nzaDbNtRL4Jjffjpc4jA4+1Tog9JsSE1lP7C2+m6yWkPxxskSyw
rQFLGp2jIjgDS1QvY7KVDcxS0M8vigLth1aQjGtp4mz0VLnPF37N+hLfjOH5Nd5qEUWRhnTOqbDL
XJRS11I5HjLKo3AEL3ylxgAlMJM5CLW2/yiyWYQBQs6P3ij1LQWr89yWpU7nINhnZqe/fPyT3vsW
K1YGB/A1+9NPgrTmdRiBT9Z4GAY9vbPLXN8mg9Pc0J69tMN+x4CTp3dgoNhsaQCJMFHeHp/KldM4
mYM6aJ6LajMT6hHZ8ioAx7503vwAbpbawR9M9eyjWVagZe8Ee9yBmGSj7TN90rxWLWFnzrTFPcxm
0WT2uupfO/ndiqMavqErRYnW8qJ+upT7z8akac9FluhPH7+29bWcPcqqIUwoAFBxuoVNhYxekVrq
MC1VhajbWGxaX1QXLpLfcr+ny/BtdCBNFItnYaCoKWTnspoPOEW1W63x3E+LXOSusWT5mMDgi5qy
98IEDflPXpa2n5fB5o3Nqt+ighPvvL4cbgG64VIlS3XhGJ9lbqtyJdbxyPgwlEBI7e3nNMw279Ml
mw/KQH6e5KXcJk380gjOWDJOlzyd3nvlkCZMnzcBh+Q31fWPqBHQmF/n4fOB7jvTO6GyrYzVJa7U
Ow8FRIZWDbxz2AKngbe1eqGnplwOmquvzcMUZsCcWtBmFu3e7Iz/xVOtDEj4EUReLpD19/zxVOag
gZQI6vkwubp2o5k1M2ffzLd/vV0BscNPWvlf6AWf3M6ljNNSi9sZRZ+Fj1OM2s+yri8pE5yKCK+6
2WDRwasCLGCtVUP7z4dRjjn5TZAZB4FR283QQHCF6SNoTtoMRUr6T/u+HTBibVxIOZ0tDjX9vxAd
l+IudaqGng0pw0zL5x7LBCvCQpY8PDBuh5zhXTVl1YUtfL6nyE8RvCFnQSQT1ODbH+yWjqyEZhgH
mcfpTjYl9guDnVw4xucxllV4OTZiRvB+nZMMpdV8a3CFMA5ZFYh9NurlZm5Fg73DZF14oPPtC3DO
YTet1wxHcv0pf2ynTLeQtTelc/AdetUQ7U34rq17H9iNumG6bG0+3lhneQp7lqV0lwNDKDjV050N
pAQmqQcHntvYe7kDWRjJFzcO26UxaC+n8x7xOfnj42V/g67eBkaPA8NTrvI1UPpPMjGEv2jKtr12
AFdkXhEVeu2TbND2vK3Z3Z80OEeYh+QSGRigsh2z2MT5IcwSb5LF1YJDZzPbjQwR0EX8+Kedb6n1
l62NFKxwqXpOPnYyuQHGGI449MAvvnK0k2+ll+YXVnnnvaOsQJ8Bzynayr/Tnj++s4AjJLQ+0w45
lj1btBabjRsbDeOtpMV2103TvQWr90JD4J1V2Vp8Sa5voIqn2FejsQRuPQwiKC6069gw7F95npkv
WdEne2OonG0eFPkFJvH5lgYYiXaQTlkBkWsl6Py5pbu5WQIopOWxJfu9DjLFwLRo6TN3NX5m+jw8
//UHDFZyFgQfAP98yLfrNaamI4mjqiN7jBSRe+0+BZt2ISacbxOE9sC2rn7JHlf7SbrN4Kwx296V
R9dZ/oGl2W30rrx0mZ0GHkpvl/qTwwl2cWUbv30U5i+mBBXkHKXw7glM7i1GVRivOrWz/7uXZhmw
ViggSOpJstGqe7tShWmTIclTj2XvN7eIgdiRimNxyfH09K2ty7D7qPQIc3QQT8KbZ2hArAb2wpKi
mrsdWj9PPy3BYqq9ZijrYXbj7J4OezCGZuuWnzS9na+DWhTjbeCMThtqNLRB5PfmDmlqSwspcyoL
AEkS7FVgZHJfpXrXh+kEhH6Dd+T4JVj84LnVNYNks2wLk2oa2e4LB+t0j/9+LvY2J8YwUB07CWfl
mNcDPQVe32RsYaHXWyiCzU2/2A9M2i8p3Lz7Fv9ntVPpfPCFgagCVht6o9hYPTzI2hP5hWc623zr
t1qvIvIOyJ+nBSX5Rm+gm1MemyzXoqKwoDwHcECLafz18eY7X4nsc8WJr1wneucn2Q1+sfGyzE1y
jAu+3aS5FHWS2nyBdLD566Xs1aAZww/SMD7X231eVg3wzkJhc6Er87aoJwYyDfxhIrx7IcSfla4k
g3AZYLBwmxP+TkPElBVJN1Z2fqwQroEpYvebGmw/SFnktTaODceZjEbqIdYd4tdoVWpjtdiAYBuH
wFfGcORCcnG+b97+oJOH12IECjsPt5GaqdS1gz/1VYwx099vT6aPa7yiJ4zuo7feQn/cba3hl2Mr
rfyYtrG+aYNS/+xbU/3z4y+5Hqk/MwjeLk6q6yW9JhDUvyer1Cmwq6lHl2jUEcoo9OGO1oi6BRof
fO9LizoTHZztMktQoSLJLkxATq/SdXmfRgDBElsjaBNvl/fsoUyAutVHRkneXQbZKySsDHvLmdMN
OuPJIce/5cKWeucDvln0JMwIM2kAs/n1sc+Hco/nWbMf/HG8sE3OkjOejbYn5EOei5jmnrxax1XA
xEUtj0kukx/YSAvQXjixObMxbGUBsCgxbEbU7NNhH7uaGyESGNQh4IgFky3amhrHfPvx9z4Psail
WdxS/zElT0UwMtTc48EU7dEGxXxXYPH37ANyA45XGPdDHzsXwt8766GyQFdSXzNUlFDefuAce68U
KeHuSE9teVBA3j83jafC2K/0e2mj9PHx8/2W8TrZ0IxSGAhxOzJC904WtGRTexbgyqPwWsPZZWXp
mCHuOwB8ejypXxFt85+DRdf+6XP0hlJAyFcJTqnQ8SZRfmoVu3XTcHdeY0mXIQPnToG+aeBs6eFQ
Y7bHP1Z4u1ZWUx3ayvf+dfEl0y+8tne2KPMZGoNEABiXp518WzlaYfRddwyKwQDT4Xe3tSHEhZd1
vgo1KrAxTNNRHzrj9wzpxBQiWfqjU3Zqiw6GzgC+qf76WVgFgWxklS0aRafybmkxub0NOu3oLl0R
GX6eb0DuWn97qGELm7BgMTAO7NUa9u1G6wj5aYrF3LGk5NvpKfbtwEDTC8fnLFxanGTuPILmWu2t
/OQ/g/JKTWh1VE2OTFi0bpskNqQMq8iMLcIZ7X1mKf0a0NlUbEG/6zAOg+JCxnx2oPgFYBphSq05
Ehv87S/Aa4d6x9LHY59o9u08TjOg3hHYUKnAKKx47Y8P1NsIzb3LCMdCM82kSGZLnu5EoxqGLneb
hTmh/A5ssZahOywKcLJjXSG5km2TdLVu+XjV32o1/3OM/1uWmEE7FnbheVcNdEc/SMdYDv1s1Y+l
V/do9OA0V+1yF75rtHheeuN5MQYqtpWM+rULIZssLquKv5us/P4pDnpSELVX5U1E5N6+cTMFKlXZ
9ML6xS9BIFcLbo40xKQKhr+aff5eimelnIfZqjPZOFmqB3paVK0LHwJGyL6GuQG4JRFXACYvFegn
gfL3WlQJ7GaqSqSlT0WJLaGVRasK/RDINPYiZ5lzbC4F2FBS8zHdTmbcPo0YasgN+V7gAJwdYyua
86LB/HAR9gZJr+EKPBwsDCuWuoW0TNU8VE4gtM9BnCPw6qTak2Ywlw8rdteTbzfdt483ytsD+d9T
EFdg5Ft0D8+0H+bUbVFS1tme6Eais+/3xoNtdH3UoKv1uKhJv4MJ0vzExXO8nzOvulCLvU26/9/6
FgA5xOKozfWTL5bOnVa41rIcRsPtNp0GWCslYYLPgJPIx4/67lIIcAAeJ1if5fejqvoenVz9YKcw
twdfQ8RKFO110MF3+HipNe06OX1couv8du1pu6eKGlZhzlaFc8gBLz2MVAAO/epEbkaoZrZoidHc
6BstuEn0JPurNsd/73NVqQtoQxJgfzsD/pH11jLzxhqaxEEVTfuacXNs+dP22g1Nrpeiyy4Nzd97
q3Q3rLW0oNF9NsKoq8QpEOE86BAGcWHO/ZtuSvxN4hjthdP9NnSvz7ZSeLnUfWQbGP+c7pURQ+0x
bayDXRJSIyTZsp0VNM0PCOiQgdKkSr5//B1PqNP/LYmKBg0Wsnze68mSkCZ7MaaLfvCzdvR2o2/L
ZguDKHnEiH46VEqCE07zNP8y2pa8I+ZWd54TZ1HDv3jhJjnfVPgqIOSAuDsJMQf2bRwFmTiS7639
X1AWKSAnBKhSxEWLyKR/AaswK57SVgFTrKT5+vGLeJvp/H4Pa9uMu3NVzDjDJC1ajZZ0b1kHDJDG
m2IRxUYPQNh+vMr5XrKR52cuw1ZCx+FUZhQhjiWBqhccTK3xI10FJs4N4zGe+0vW9OcrgY1hzxK9
SeeZJr59l6bqpp5Ylx2Z9hobI7PLndNqAwpXaX+pjjl/d6S8OtaMYDkQeTttnyWM55sh6POjjIPq
JVeM1kAfmts4BjzbjnF9b8Dk2sJJtZ+1ybUJ+z2qWmUFThKiRuQNQGlTrbmUCb3zDmxAU5ghwOhm
Brf+/z9CxaI1Ei1WrzhOPv68Ae69UT138d5MmY5+/GHfewVMEizOL7hE4s3bpYDpqsRBLR79OlXu
9aWqt3ViG9cfr3KeaiHQ+Vv5HhE/ZNFODmsvOoQO8Ks6It5n3bX0eZjv6hMMEycFSq+8F/AO/ebj
Rd95NI8CjSINLW3kSdZT+8dbhOjmJN6yLjo5VuQpK7sepWFfWOWdb0VOvsoZcP7578mjeYmuKTVn
DTVAIaI0QW5S1zRzV+Uiu5Ag/x64vr28kKvCi4kxPkkyse/tE7lgrYZ2Gehc614MbSjo3Vc/1pJb
S+TqgZ3eMHR3nR4ikuEgplAAyUlDZLQ9N5r8xL2iDHZzqAuFhjjINFqM3eUCi5LsF75J5RVGOFlL
92SqpM13euYaN06qIxSOwDg2QwZsDJxqlMeupCGs/1tBGfBDpQrnm6LlIMOG2AP3aa2Hwt6zICWA
pf2BuN/wUkqH3wgsYoha9LiegMKO/wxDTr/WyrMK22eT8cM1+E3t56KX0g5LKe2drqPBGNFOGGHe
+vgStrXOY6aAgcoQ2PS0hHjImLedBwGb6YHI/vHGBissrbLU52mq6J/Voq3Vxu8MiIY9IotosGWt
o91iPRLrUVnnegL1RUdCK4Ohq0Vm3puvGMYXj32cqH9rB6owMxgBW1x5RXN0Fh82ftvr/s/KQtU3
Ar9d37uVr4yw7POS3rjXZ9VmLDJ4nNVilRDV1OK4OJOPMUwy0CH9tvRXtQ9obP7ziIDnpU7mO2kw
m94jsDGwpa93msAVyhzZFlV7xMimxmUIxMVtbs2/UgxUPstgpeqmmrrCch5MhokhTwOV5Km1nWGH
HkayaYw+382DU1/bxP/rpUv8bVfRc4j1Xt1QAEI5lIV5jZSAfSGfeOfo0lLWcX9D8hkB1ZNSMIFL
p0wcRI7V1EoKshZdBrc2th8HiHeOLgY/wKIxUwPkcCrDgPbl5M4Ku+lmgLyJY2CwmZcRsHs8O/+L
pbhBLe+3uwHj87cnN7atCda1RUQPFu+qdGN3YxR9cI0a0XyhwHwn1iLjtSoyMohe49/bpYQFAW50
ivKoJSaMTcYb3B5xW92O2tIkYduL4LGXan78+5f5u9oCL0NH5DTaIvyANJEnquPgYKKBoy+WwZOw
oiX1kwvJyHm2SVOXdJPtwUQaNMfbJzSsKguUG1TH2sIe0VvGNEqSJL+a7AFN06nNLpQn75Tsro5I
DBL+60z2TNJUw99ysotilbi3oZA0dMTzDC/Qzhxpmume+K4V6Pu3JAU3dL7Trc00+sJFfVYO0i7A
Holtigg0QrsneZE1zErQx+KzZnBweqZa95bTi0+lZqQPiBCLXclPDGEu5NtmttSFa+5sV1G28wYo
z1CqYyi9nqU/LlPby2IEMUqDbrrR/WAT/zJsu0aFOsuuJbCuq2Dq6gvf+fyRuevQ9WLsSH5NN+/t
mtVSBRn3oHmMuwVddKiyTSh1vAQwcew+58UEP7wbynuvabutv3R/pz5Das0zkzvw4ll9RWm9XX9y
iwTEv2UebdH2m9mx1V22OJey0N9g7D9vdXJc4IIMttjMQP5PT85EkxyAWOkc6cR2RhhXOLXC1euC
21rGxbCqQWjFxgYq98PuoGwheBGjC6JTntdRUuf9p0Tz3Zc+wNclqnH8MDalNdcmBJnRwSplmvRH
VDT826G2hvuxEmLbQwfB3qSAUFkzMV3JMeJfb87rV1Fh4iDdrsw2BrvNirpmzpINyjPGFSRj6eLe
OkJbia1xedHMyUxgTAuYzAoV/lcLARZws4W5NJGLMNg3X7TwGASulFeoWPnXxjx2+t5wR7RZKi7k
ONQRMx9xOq0NJ3Rg9DTghuBSb3s7ce6sNB6nELSkfKjr0rTDtqr0T9rg8OtVpqyb2LHLV5WnNmpk
bNyorBJ4mwsasH0IIWY8dFCq9uhKI+0nVKnNl0LDGmvefjz4PITZVaGTq/bU+FPFEGYbpezj0gox
o9Azloi91rZLIma412QigBiNqU4/I8kcjNcQISFO4rxueVHfJmW6Qag7/WJpmvcsTXqw4aQ8+3HG
0+GTwTsZbqoi0C4cLKDGpz/bhmJC48/BZ1Nn1nJywUKEN6ZcQuS0YAlDYB2y8QXD9zYIPZRqUVWm
PQKncyXsm1YTYDwrDP0pWbL6aGeqYJY1oj63cb1Y2HvcgLo7rM/7n3gMaV+DQXPaG1WZKB8Y1oDt
VBq06rbXVL9EVa2n3n4cRqQ5CuFnr/Cb3SUcGhgbYSX94OfYT+ZPt4AgGrZISIhwEZ4SO1VMOUCY
aYTJjEIL0my1WaHXFKCs4+yQ4M7SyCg6+YpMjdZu8hqDZnca1bwHC20b2ynApCnyNOmgIq2LPPiK
Ylc10/LxEeMS2EN+RWdMOVHaTvUDJVd8n4EGH0Kjq5eXQKj51vTTUkSJ7OL7Ie/R3whmDQ6H3ubL
Fxzhc20T51K7GiYXsXWkRbL7WB+U2CTI1Ndh6iOXsTHyIfjh1gMqAH1X5Nu0n/2fRVwv9yUcO3OH
/pPW4dM0MYFubf1BOf38Qn8SwvyoO0Q8/I+9X3Y+oE1FABZfqrz0RzBgdR7c9kUdH+oO5aEww+AY
F7ZAkGPnyYRsh9VmoWv37aNTlzKIdExHwe0Vg/OaT0sjePm1I7dQJTVEd3ATecLxtNbv9VYF3mYZ
JlHfgLYQxa5D6vwXbm6T9jxroIs3iW7EzSZrejXfFw3udhHC/ONRyVrOnxBl1rIv0K5FdnClcDRA
ZM0wQf80Uq17tHRR+JD0s7jOroZlVCMa19XsFvdTogOMAKCpuVcek2Itqtu4/pYhy9WFEosie5PF
ud4xOKcpEWLNNOyZ2SMgQTkgENeZXfnLc/v+O67L/BXDSeZp1SjqnoTldjsXcy9rtwjR3ZWaluiQ
TTNzVWdOmhtqOSMPu3gQKB7OIwlG2ZhB9mnGKxqzDNkZ077uc3wtvCEbriark1gq560ct0Lzk9V+
VJvz29LXi190Gdy72c4wBEuE6aDaMhnuPU209tW2OruJmAe4t8iFZZABlUBoUME23qB0g2QUAJVU
oVaj48WeYNFoXMt5tBhq0jderhnXVfrNYGeztqU/Y955nUrsTak1SLjaAwDQa0R+msdYjVp1jR6w
zO8waA3Sh3ayPOD/dDKujaGrb2BhVg0K5dpSvCaJ8D75wscpTFrYUENNseI2NGTp3fOE1rLT5opA
JUa3+YRspvbv0EtA2fjXWggPqVIgIVBk4n6yUdW4UbURx1fgiIMrIyE5itjtRRfpvVWbm9yaBnOn
JoX/ji3dIo06Q3TlzqhHCP6MHyHMZ7Vfepi8JIN1BS4NUS2hx5BIl4nDA8S/Qz2g5oeHta/kq4cY
AeBEk5HfzuQT/wigx+K8HRcjAmZmGj+Oel82YUNn9IV5snC2hqbyeZsnQlz36GR4IQopxetoNODz
zSRZ9A1GbcSrKTerrRnwOzYyiNNbJ+X3odtl5GmYeE3yanWpY+3XwhH/91K6X+IcZa4bJDLrW6YI
UODBM8EUWk18Ha5JbUb50168NUKaxTdPUGyHHcpLTwv367/NkLd9iLhgDPoaiZcAJa45PYjOR6sL
NmwgQ5ksKt37gxF/V0sLnsAc/c4lMPWGGVmioPDHp86+H3QkLMO2XVJ709CjkKvCVeJQiWNgs3OH
meFXjxIqvoRdTtkgEJWKqVDN5Ql0TwAMXTT982zX8l+/q6wDQRwJptqK7e95Njc/ZdOTl7lamvFm
LS+p93MrvSMfd5GR7D3FbVcn+ZMmU6PckFgMeCKZPZpmpb1CfxOekvy9N4ytlbYIotppomToJClG
fbQIijHkUjHSTTVONFcNJAMizHNqHXf1WptDbwgK1FFLZsubZfKtfR1TjUVNq4tvZu12FVMTLfsG
ldn5Nrt9U9Od6FK82ZHgeaHfFvsbUwX5w6RK3oQTNMZda2n9HRpk5tesqlxo8Qhxh4hlDHc+vjZx
ZNRa+pOYYZdRF8CZDy1U74luYrE/YQEAm1/MM+JF5JC0VXpfos7Howb0LlDJoaUhau/KnRlIbGyh
Z9x2lp5oqEO5vR9OQ2rv8kJSn1c18TWcZam/2GkRPDMMLhMIWM3gkHpl3lWPBzj3gjTMf5Osc4uo
1fP0tcaaroQvnxW3dl8sA7o/tY6Kh6onc4Mgk3ppuzGZyKDrJtvV1Zyjtpmjp4RYw4BWVZWn1heS
OgSyJGYNP9x51qbrYpqGKrLrJjbDuQ0KO5SQ8MtVlVFShU0xJ6urFhS2dCsZDk2lla9Nigf8FVJX
+j6bU9QJYV7PN9ZYpi6qbYjThGZZ9M+OHfcHiRLH52AykuZqsAc73mTAe57sypePAKPk5wprwBz2
uSQXLCi4d5Uwaz2Eo54/uL726jZWXzF/KAmmk9IGDJ2LdORrZ8o3tsoINBSkaiNQ1/Sg8cqpkNy9
JSfRaZylY/oPwnMlilI0TOO9GMwqQ6JP2tY3AredoUa1mKgqMECg7Oyt6rNHt9qCOT8v9r6bc0Yd
UzFMxAs3tX5VeJ+ZD0Vsifu0x5QjTInfQ9jBKvtGQOeCUV1mI4/X58bj7JdBCnoxc77R89C929T3
q3xvoMFRhMyzhP+1ItZOETIb0/wykfEPoaVQhdgPHbo3O9q43cCkhWkgxmY2l/00oxgxocLY70k1
OE016hzzTZAtujjY9J6W6zwx5P9l70ya49bObPtXKjzHDfRNRdQEQHZkZpIUdSlKEwQliujbg/7X
vwXZr8xMMphBj8sz+/rqCMiD03zf3muXPwvZhCgnz/XcrTs7NJ8aW0om1xzn6Ium1yoknkGQxNxx
9/tGzxXs8IjGXboygY0+RGSJUGcjINSVo6k3fd0eyx9OrGQgu8BvDStADSoemtLm34i4Anl0ipL8
blSmaDhmQVMZL/x+nfw9DdAvQYuMZfmqZp0JV63TqNk+YtUA3dxCUcrrZsi3kpHkzZWWjVG4HsiY
Mx8q6K17EObm11jRO21N2195gW4wNb5JMEzqt0xF4ecDDqO16LQu9ces1CvaR10941HTumsnE420
CgZAYAmwyXahilSdL1OMin1cfG2J3r3Uqac5Uv29V1ClInaU+/GgKtls3U46GXubclab0bdiewg9
my9Y9mlUjQkrl0q2idamw+8umSzJQzpW/siVQKp2U95wgJjjTr4JZaXdD5YTQYTT8/yX1poTO8ZU
p+lan7I03IOXiMk4pZjpKwEXOUz84IXWVk9Z1Qu6EvsQtUz5Fr3uwEHdtsRD30ZDveMWA5uGx86f
q0q2jhwlJGktYZ6fXNG01uD1hRKrnsFqdGsYUBU3sNl6ayXC1tTcKW3Eby7K8ldQNO0T67RUrksZ
X4WjD3mItMhUd6ki6ZPXEwLzTQqkWfDeuUusGx5tn3BXZdmYIkKP7b6xhMufKO5GOam5cuS1VG0g
tzRHs6nlcT0qXNh8LVcn4ZJcJAfXVapU+xx5BhkZQ0icez6QJ7xSkiw/ZDlCfFeuTfXnGNXs4b0F
cccL+lpZhUJCzF5C617r4Szrbtv1cfGdE1iyskdRerjJ4A9XBj4O8D9QrDwnrNnZ1Gli502aOfRE
n4OEj9RU+GGdlw1CCUervR5UGLcKMw1TcsnzOYY3CMNhg89taDayUOWNlQGv2VclK08aN4q8T2dF
vc2drjY8vQlJ9eyWBieXHVky/Yyczx+jIY+PsjKlBYzSEQlv2Qin8UshWcRq2ZIReEa/uDhVugH7
zuS/uGVMQ4kvSx9+pULVXxx7dr5MxqAku0wyIb5JpFxzmcuDR7nu5ps8kXSQna1sPPWQFnXYpZJd
rllzRzSZSa60R5IxjeaoVuP8ywjqsrlqpgHsd9AvsGYAsFzH2XVeBq0x+1U/OZXstfmCqVPtSb/P
ijEhEo1pOqwGMU1Qz41pNl0Vtq2zt0FGzX7f1cPgD2SGHbMOlywu9YHdT0F9NHpxQWjO1rSK6FHi
wP7TCsK59WBXynjMITXx6WsSPcJEzaPf0F5z7Ws70j3AbiSGA8LZqd8GDk2NDZXQ8aUGXsbxtBiN
n0tOauWXEKgNvzJDByL6Ao1K3Ay169cMqlfklRW9KZYu4g54t1w4edi4eSqT1I64rqhxQfchHZ8d
YOQAqRJ4/qtO6vQb7ovWxP2Y0gSbj259xaNuY2lQ1RBeDsXR1qPvCMumxG4BAlYKkiOYS0vaASTI
QQlCXFSuGiWfQj/TeurtmhR1f8fDAiLUzdzCjhyk+VpLaDkvLRmaLNgAsV+FRtx4hg4CZispfaGt
1IFOLQ7mHBIhiLj4VlTN8g4aQ3kYx5jWCbti9zRGw3SkfTzcxEk+BTsdckDNqauSjoBJQmKJtLL/
jgGIHNpoHMsDCTU5PDEk2ehSRk371UexCK6ceUZ4OVnC3Na5Vf+eA4ChKxX3puR2sx7lvkNM01d4
gs11pFGXcksT7JWbEeF7D4C2wxjbthOVTMmRxTYzEmHcgOOwAFgOZc5VHDnBtldHjr80c/Vr/GfA
PQMN6r6XNxNoQr2Tk8M0K/rT2FgWJoFUYf+EtBTpnhpxi3St0RCD25l9+32eS0gBpWXlXCWj2L4e
wXoE16qmU/boOFbJ7hiZ4uuSGvH3DKx972jVEK1EScKAbySWdRNEunlM4mp+zoXU6h5/Vv0SZan5
PNQcnl2H9/UDNp8A6hpb6hNu0lRlyGhM3KDMtEeqeOF92gMx4nIeq73bc/wXsNSc6hZDeIipi/jO
lAsvsQAsPdC9V62sj6QA8jnpcHrBKlLP6ALWkYpdmUOBKPYmqma4fKQDiI1mNu1jMybxy8cV/zP9
OvZ4ZBcqpUnk/8haaNqe1kerlJWuCNvimRXJ7cIXQofXgExn+2tRco0tWI+LXZn8TOMvCvC1C6Of
94jORz8rYSlF5ciW1RXPXKUOE+DVX+W9fmgfzTuWx0rx4m5TWX67+XjY85r0+ahnvYdCs6tQlxg1
0zDbzMYvAI9XktS4YwMy1liZk+51or/QP39TZTx708vf6lX1PTVhPwXtwLOCKLMs3u8DmJuM194C
Og30C72G5Yc7KWqeDEeB8HQ4KKGynAY8pDmqfpbl3iS/ECANTTC60Bf7+MHoUJ+ONEjUldS+L55H
qb+hg8BImmfaPTcbKFHtWnW+fvz7fTxrmLynA1YFIHNBkM1zldIC520W8e3HI5x3FU9nyBsxkFFU
oQS/s3imrOYuNjbp1zBeGONN+Xb5gRDjoJRFt4I48PQp6MUb9PiU4rnYiY3uWxtp97mwjX993K+G
OHtR4yyM1h7V4hkZ+arJnyPlkj7tzEbwdoiz/g5OQgXSEU/B5ZddtlBdIuwfar9ZzVfOXXg7e9F/
8vW+eqhldrz6jgxMswJmffEc2R0B0Zu6o+a40ctik4XbQvqGcevCp/TufHs14lnfTG0m0VgpI5o4
iQIC8sSlfu+7H+urEc5WYUrHnAeoXD7LkrzWJX1ngjYOgqtUXJCfvGmD/pnZr0Y6W3EDzL+x1U3F
M2aKHYJQb7IaTjSZ3zUHKNSerIh1UvxulItIp3eXCQRasGcWAbFxNt+p088VveDi2bpHx3GVP8RX
JSkFbrrR76nKpH5ygOV+P+0n91KC0rsL/quhz74DejKTGat28dw7T934N3fAcGh8W3uWw6OURRtd
+/EfrB+vBjz7KtA1F9rUWMVzzhfntA94+z3Qxxfm5fs/5qthzj6FmV6ulQMYYwlR1l9ub2FJ+0CH
Lgzz7vR/NcrZ9MeiEWkd9bLn3CIRgRNtHK8/fl2XpsbZ9FcnXUJBz+uqgMC2K6pDyoKp8EaCtS7Z
q95ddl89zdkHIOkpCUsKY5W2Z62NH9YPGMD5hVemvBmFkGd6wcxzxSFnzDz7Zeq5DHV1HpVn1RyH
WzRfkFd7QOmzmcz+FC3S2roND/QiNRKXiszjXJ7+TMDd+92oI1lPRD66uWPqflNKvUewrY4wtLIv
/EXVZSaeHBMccFCG/ieLnZVxCa57vZpqalfJqaiDnwhGET1wtRxTzyLnKiJv1opjv601+yVfSgZu
1SWQL7AgkPvRa8K6U0ZHg8pqzMW1MwXzzxRjALKKQRtal/NOW10h8rCIG7EdiuedRFx5vigQ3F6d
bSzAGpjbQMXl9vF0en9TWoQlC2xscWicPpRV08zOl+3bTrYgyo3SNZ/E9/Bv547q8C4qj6SrXNoJ
3/ziJ+etNzixPMnbWNE4BeV2wjXlxxzcTLy4ijZ7eCky7Y+D9eRXOxvsbH1Bhg4zKedwlz/Fx/gq
vbN35i3SPYuqyp4MtBAM9O/8wt7x8aEIUsbpWw2UXhgoRDjnTfez862qPJBnH/9y7y7Ur24jZ7Nx
KkWS00Zmp0VY50rKncQ8lNrbtOm/67QLiu7JiX79GfP/Ei//gRXr1et/k6t6G7e/sOcW/0WP8al4
FqcRq/yr/z/2UtX/WhYitL/cE1FP8av8M2NVQif/F2AR3OPo/HSWO+bE/+Zean+xFLD+AcFUAc0s
inpRdm30P/+QVOMvSF8KF87FaICI4zOxl8vX/O+PwQDRYKFlwo+hG0h3lXNWpOm0ddV3xXw0xlKC
K9jRzQ9DQi/i1A8l0LCvXtLtP//g16GWZ1fmZTzEWxglqO0CbsCkdPodNHo+xooTqUepIOFJjvRs
pcZlRHkR8NOg/pCVjJpq0CYbKbjN80cprKmhgcS/sMz9gSmdPDgkTqxR1NSQOVlUZk//IuWcQ0gU
ZXmstIheKKWKoIiB7OZjdF2LJ5EXwUaL6Q+VemRtm8Z4CcVwXwBE8eGCG0ekF3dd6RSbXBu+WqWI
gUXryhdVD7YtFOR1iATHrxsYwz26R78NexSk30EwA3WOh/LC8oJc6vyHxLWPkxx9NCIclD5nV9YK
Q3VO0oN6oHQXRh6S1o4wmV8GQvNYrHX1qpO3enalp7uwXTftNhN3MW3iW6faJZ1rwc+SPPN3eZWn
dEk3iMaFvZrVVRO57Gk8L+V3VxzKw1Tuk3htF1xOydYFng2R3jdW4c6sfSQ9IfnwjkuZCTe0WazV
ZyN1U2mNBmg+DgkstG30TfkBS32yiIy6UqYDAB9K82XmgUcrHkxoSVr5q1CuTNTa1m6p9xY+gWSd
Z1WUE32n9x0EVDm+7o3WrPPI78g3snxr8EdjnQGMJFtc96Bps/9WX7pb2P4mN9276m/ru/adBHHA
bBYtNoRXZKysc/GNizChTqh56OFL+35tbn6GK9qUkuUq38o76ZtDFwHBiLke83UgAR77BX6sp4wV
HWbNa3+hBahJzUR4cE2yyY9a3hoOuhp3Mtw0pxHsGoqrHpKDtTN86x7/CLLn4Lew1jYYcbrI1+FP
fjXjXvBUyXayvJqDwVfyQjfBRt/AgKGbfoi/zfDFCQqpdyTkODfDwzo4OPvuOjhOlmt8La/bdbYf
Hx10MYei8KCR4x0Nf84kT3nTVbM2dsEX+pUU3tLIG6sDp8Nx3Gi3vYQ+y3VoE7npjfOdavF+/p7/
LA62sckrPxm9cB146mZ4SQI3uMv2g+fsnV20kn1BgrdX/Zh29np8CL3GI8aFjFOLvpqL1DYDS44O
AGmKV70kLw7W0hcUR4m8623PuCK2Y11eD/TsIZbcgjUpfV7o92JDg2xXtz49uW6teOlzuisfp2Tj
fLH388Y59CsoOb/7Y3Z07hBJSZOXHecnPlt43mSv964BIv5WWRV3xZ2eek7nI1KKU6LcEMd6pkyj
45/L2v9tg/9gB3q1wr/dBp+q7um/jsQ/b0ju+P10sg0u/+q/ksYN5y8dB6cCsOtP1DjL/r+SxnX5
rwV356AARYwH9+7fmyD/BGfOYpthL8Rmzi71711QUf5a5IZAdxeymQys9DPb4HL8+vduYFt4clBt
U6viD+ROds60guSPiwVy7F5g4SW9QGull0LR1e2rl/PO9nd6RPszjIGCmIDVJWeZHfd008mDuZSQ
6Nl7qa2yvzWZ+4zetOUR5EDxLcRO+42YDHUHhVX+Vkem+SlXwTI8pQMH5yWgJBWoFoeK1/cVIkca
YRRGeChk8mOV1M79fBy+fPyMb1+lww7vcDzBFQnV8axUG8kWKjwljA6qQx0ahQ+pUjQaLxwkTre7
fz6KBRoclxxcHCTpZ48yT2HgTHF0kNFOuRI9ViIiZ5Q1di77n38gZO3y4iWwoNae7axpVzOtCSc5
kJLT/XLo4q/hJCG8//wwsFK49CJL5Qp09uO0IIQn4nGiw9jn7Qp3nUwuWtpeUL6e2Ub/vLgFIQ1y
FzAtOvqzW0Lci5LemBwdALexB5DUh4pJzjhzqb8HMUL5FLB4ta6z1wP4Er8f55Lyp+l8fi5id174
drBrF1fB6Q/Yc8ANJDxZh0hANY3s3CA5x8ou1JJOj7f/fFpO3TwoKwl34uWfv6p30pPkTq6p0aFO
5ecBUJnrmNWdQSIhETGj+fmZAmiHecJSxQntHKxGA1dpYsdkr0a7w1auCRf6Rn3h6PrO1MdwJ+Oj
ZurzJZ+9OcgXPRXOJjlo8xgA9co4Z+bT70FGdvjJKalD7gEigL57CUU+t4fmaaNkKGPyQ4uZDyE9
k4eGslAurBhvfiSdiUDpGY+2wVd2HgUftHae2lbFijEjBzfDPH02wwrhX5fbd1R3L1ng36xQjGfj
q+IHgsOgn483KZoYGhHFB7KBUz9KiEyVNDtfffblYaoCwwCNFDQzRtbTqVejg6ptxHGHUTWUHemc
PS31VLswytvveUFnMd8Qa7NJGubZ6lQuhorGCnI8C3rhNqMuoweox+e4KJ111IbqDZauO82uxUvV
N+UN3aYCzWh5yQjw9qUaGEUsdTGCL6vX2fIVG9lUKtjcD3qkTxCWpedAisfPfmCUo+SFbEERHFfr
uTc6E2rZ1WStHhw0w6ugaHAPWFw8PvvLnY5y9ihEcgUi06bo0KopKZSqDtNoIBrm41HefMZsKcvH
xbmDqxvumtP54UxATWSlzA+5pOpErg1wfyOpW9H0si90y94fim4w90LOTOd1Srm0B7u05Pww5Yp5
rwFVCVy1HtqHdDFOXtjHluXn5Cils4uxAurKUr/Ahnf6XHMjCFiyqvIAS/B2xHuwq0ddJTBq8hS5
97IaIKldDJeYXG/nH8MavEe8wawi54UMsjvGvg3RZthKiAkujwMXQWL66R+NUcgggM3Igsh0P304
OyqSCglteYDkZVder5LPdV2jwKYX1LZxuPt4jrzzLmEn8wlj06dUce6DJx9vFtS2qwO2Y8Um9JfQ
ISI6OxQi9mwfQ2u2nyepMw9jBYjrwg/5dlnmMMKZW9bwrKts06fPGjaWXmqjVR/KFredT6CyFRK0
1iTfoyjTfhDxTPLDx8/7ZqJy8tG5BLCtLSRhSlsn27WaEqlXh7k4hIhUXDDY9ECdBA1roBgX6C5v
5gtDcQBRdLa1BSp19nREGySWWZXtwVBl9UUfYuVYyYIKwKefiPMNS9YSOkSGxNkugAQVMU6R9Ye5
U/pr6PP5Ou9EuAthxj1+PNSb34uTB7cTjnR840vo0OnLK5200dGId4fGRuiZ8SNdDcRTerMttVtd
ae0LJ7h3fiyqXdy+OLAqIOCWN/zqbBWWLU14R3QHSeWBiPdo/WJJlyJkzdp+/GhvvoPl0WAzUNlC
Z8z15XQopl4zymnXHTgNKU/kyOE6CPt8P5LbdSzmhoDX0iE32UICdvh46HfmCe+SVQU75OL/POu8
zrOKNUQo3WFICzIKdE35UWjRfPx4lNMGCOfU5QFfjXL225k1Ob8dCSgHDZV7p5MlrQJU2RLoFHxN
kmyA9JkMnz1H/hmTc/aCMdQgD52+VK3QKnTqjDnYqeUD23ysk4XBH0zh+uOne3emwLpb0lOgaBtn
V0KyUsJea63u4FQ5sj8N2rwgX4SEF+XSMeTdoVifKadTN8eye/pQkPvGfkIafpiJmdkpCNsf5UCe
r2KhFxd+s7Na9p8fjc0Y8iHKe8Az56hUoZr9ECJZI1K7Jnm7Mu3kOEtmeoWnJDzgfFOL7bioKN0U
pSJOgTBXf+PVLW5qSM93BDRmlwD178xWm+8fKB+MEU63Zx9KJZP1y0YID2tAojsHg36l93FwYVt6
bxTc56jLuA9Tcz77Ped4ltq5ZZS5z4gSr7txnXIMXX08a95Zz7jXUyShvMNGdI7Fxv/SdpNqDAd1
YKuN2QI3cpOg4lay+rETIvn0ekYjABEnaDqqSdxHTqfOMDkREkZ5xklrqF7CD+VZQqo91MqV/9lH
Y9LonCIAZAOmOmemTMIqyjnT5UMiNyxbZHmrCl4z6hm+VA9W4GXJiJ7k40HfLqILjJWDBAgV+rrq
2dwIrTyoVSV0Dno3OhPmTkPEG7hucMZmzQ6qlejbor/NSCspD9mCJ7rwF3i7yHHLI/WPHQMFCwzV
0xdMArxMLnssHQiNta8Gq1JuplwSG+ISwQgkAi+pn4gg1i+M+3a6QmfmCgsLjHXcOucqgiII2JrL
JTTZsleYfLFMlkF0YY96O8qyO1DRWALOICefvV5ZDabRLO3gEKTEiU86xnArLi8VoygX8pZOztcA
GEBbEOjARwHd72yrMCpJz/ih1Zu654XdjdYo6SthD4Z9B8QJc8dSLMX7Xs/KvA+xj+hXeYMeFUss
zJN8ndRV3nvkYYphRXq5bLbooTO7hAMTIFI44g2hMKLpgyztAMg1mm80SYTpXgsxcRhdHzxIZiFR
rpk0PdumVVCpftNLJT+kAmbDDeqqFigxYmX0dXnA3Oo4ZWL8aJI5n7wqyOdvWaHG6S3II74xNa6E
eV0EIka5EY5Ewt4rcYckXcZqaawJXemSJyKJh3at9bTXbiPapM5NmhjixRCN0i+h01K0Jwes0ndq
4ZDl2GVhVfszWCdS52szk7cawnxUUnonHsN8tiwfa6od7m2b9A3aIFpOu0po9CqiDPXlHvNOtZfl
MXtoW6vRVgmVqvirORkxewon5qdRw7h2JGq+im8izEXTKi5m+4egvPRNIig928xO2kZrYQ5luJnT
Iei+ZWmdSnts+4m1G21gFkDQJ1Iz7pJBMWq6JED7bmYCg4c1KXrWEzJswrijvLBpgBTY1Pxg7Ox5
W1sVyso6Iz/Wj5MehkFPjHq76/Ukzt2iGRJ7HajSeC/1i3eikuvkscH7GhG/beXlSmA0XXpQGuGl
+E3ipyqS0T3UslFEXktFdycR3wv/QAjcxRWmwsTN00D8DAbV/NIOIwVCjpN9vJdbvVxQ5DrtmBaQ
pWdjVIy9uOXGsAmiYMr92ZQq/SAVvTGs09nC2eY6gnPiKqJgYd3kOBggOhJKZf1kP8RjJqVWFybY
AI3aXlXWjGG2lJzyJyYCIo+Q7xP1jSuhW+uCPMW7tInVEe9JLqs/Rspy0e/ZckjMkGLDLjdZIGdi
hae6IkMoNKNuPY+YcteWkWTyLlCpYK+FgSHZs53UMiKXol06cwfH8nRF91iYu7QlolyDo293dJEc
3Pl+ga4HV1OKdt0X81BPnkjJEr82M4sk4Z78ve7HNCm1WDvDoMXrOCVSd4WUvBquBNYpIdxJM8bi
2jYGum61ZCwOjB4b23Ujiiw9GKbUKs9DIOaiWsGViapDB2MK652we2ypaI7UXQvGNt4YSVBJT2af
I8qpYNL2fqnKZbbpRexgtAgz845uQoRnA4+wIi9MA8SLJi14wpOyqmw2cxe01S5O+ZfdKbHjbDU3
LUGyVYsD/YqdUjd9E1YQnVNuTcFqIDj81gyLgYzggSbHjWiaNgXBXKn2Y5hlad67tB+a4mFWejN4
npW2CB8nQ1EHVOIZiUZ+Ict51O2qOTXJUJbsURNPVVYb7ZeUr33aSxW3nE1q5dS/20pr28BNIlKB
G3+OhvI57ovF9oU9Blc9ROCiEGZ0NRvatNXS4SUMJDxQ1NvwPuC3arvqqilU5TfWu+9tY92EToRV
tzLup4FmqIRd2hONIa8sQ+QvohuLdUu6t+9Qj3dJPoYwEyoTwK2m24hWHLFcfSuEzlSKw9irEvWm
jSWdFuycJn9PHFHcmNr6VddVm9yMxMoJqDbLZDq4hItUxwDyxNqZdd1N6qlcJ6XeuSoZWK6Cb+su
IfTEr2YyzrO4vokrvfW6wZK2NqS9YxBTtpMm4wXqxgAsxDwkTdiBpjAkfIGlvstU50YrgmLVD2O4
nRXt50ROlZ9a0h5WDoyYoqjWBhWtTYtj2geScsQ1Qm58JgX9o6m1Wwu759puY+1rN5R7p0/m1TjV
wQ77erLlQAu1BPMWXpbE79pC2Ux9ei0bgbX8z7iAxNxswLUQWV/gtcVaFK10s6gOupL/0HJDoeM+
3dWWHHpSb4j1GAf1NUWO8DEYktQvxulRKCrlNlUe3JmLOX7JrNg0GHQB9P5GxILfMAi2emsGEy3+
qh4VQXcCuclW6TQMZWRiTNwGaeAN5X3VhrVEBnfblbdDnjjzlqRmPbvTzcZwPKmOFemKdRLWr5mh
z9g2WKgMz2wiu7wpp2Aofo1zMY+3U1NYC9WuwWDvJXJcDL+nZir7lzSe1P6Lk5Zhe0wSfaYKT5VE
21QNjqvfuSrnU8s+Zszz16mYA+xDMhkD/VVNEFrzKytHubmVy7yIfZkvOlkJQEvOVT51aFLIdMq+
SEKDFpINszZtlKTL862SKFzZ0L4bxhpXa1i+5IASOsWL2GsTG6c+VbLO04dR2wehpf9SUCI6TwGL
dLgyBda3lVnAjXDLwlZQZGDqarVtglhm8lO+KJzxVWSomTcS6olZzR7Nxz7DprBn97IC146SKPUl
NUyPpRidZkWRykaBL3rnIY9ymw0X6Pyz40D6dO1WmsdrJxfY3sbSzFHTjINtrChL5Po2UnpHdltj
hsbhRGQIua0qR9yWCll/KVpyf90hN2rF7TiRZqshS+IfbOkammvHgGVeSV10FeEVxvxda8g91MnO
8jWIbvl2xL7keJBNdJ60KyX9K6ji6FedD+mMmphdZV8rTsE2iE0w9e2h7eRjaxSw7OwiLoTPe+Hw
NtmjXnENCKtn1EIBZqm8mysXQBr9sVHC/HRbjPncbMFOxUrhjVKdtuuAtJVp0wSzE+2bMcKr6WK0
0qAntbjJVlFp5aafq4tO3B6p/Hpyo2kI9HqzISiwrQEWuHk2OsBdkkTBNdfVCRsYYV7GXY2RKfRC
soi+VA4lH3Zm3Gg3EdndI9hmQ+hfusIOm9umzhLWyxhyo59oA7IYlnVRHh2YFqzWDYZlXzdqs97G
yqAEm8HCGH9lNVEv3eU4yjI3r+UKMYthkqdGvxV/wiAcNwnHLl5lHPJ/cMqX86uaT5ILvaol7XMX
yfUe11Zv1VixwSBt2CyMxGu7NO1HOIdx13rBHBjFBq1Sa3plHwHQSXuOoF7fl7LqsgEDCGJnLqrF
ysU5XYJwG63xgQzYQ0lFxFcl6taUr2mRDZPrSLRI1g0r18vUq0m84/8e34e6aB9EU40NlrJxOUtE
AGhTz4acQlz9WOLsSWODWWPoTS59KbS6dlbWNLEv1GHQg/gRCppNj62lEtdjkVXPxnLQ3OHWsQrS
R6KEhssYVsbgq3ymw6YuFW06KPIYlutqLrR5E9DF7TZq3uOlJigXHgFS1zT3mwH4ys5ppeghtvIG
XUpZWveQp2LbreH0lxAtAuc5jhU1wZmsDvx4bUDLuanm8ImySV1sJ870xTpLFlqFFrZJc6Fy+ea2
RsGNJAlU0tw2Fvjb6W1NRGNsK3EfHQtiOo5JWZWsLUpxw0ZGALHaTpOrd8Ml1v+b+s2fUUlz4vBH
8/G8hcqhPm3KqYuOFtvYrjGKeJXEGP/qEovZx/fhN/WFZSi0lRQYqCy+oaRTPFeUqp0jCD0CJ68k
p4cJVjzyMWJ1vEYt4wsivTc3RAakaELytQroDJXJ6Ru1QtJ2jFKNjmOuWY+hbSjfU0cvL5RN3h2F
ji3EPnTtir38rq/KsnI9dtUIgeSIPb8WW8mozODGmWY5ulDVe2+gpfyLCWtJQzxHaPWm3mN/buNj
bWj1TiX4eaVNSfPZKiUvjWu1jaIEWhfpjqePU7UikpA2x0e0K+HWQY4AlyEpDlYGyPXzE2LJ+qOV
SqGCHsTpUBnubj7jIT4acvOlzRyWiWJRPerdd9q8jx8P9t5EXyra+Nj+oO+008GSMrIamyicYyEy
/UYOh/rXLMYGj4h6qVD/7g9FPUu2lOXnOm91FFmRlVqbUZxUtJBNtukD8SA5VtR//fiZ3h2I4ivd
P5YNSvWnz5TpcVxonMyPQVC0XDVIwX3QIL60/8EUXzQDKJkoJ9uLzuz1FM/YFfRCSpIj5NrumzWZ
I8FRc5V9MjwTyRlyKao5SzYEyqlzK8RcA1cB/BUfIQV1fhgpQFItO7r/7Fujy7oguGHRLb/SWVlM
tNHEblqnR7sZx31W9/I+N9PsgvDn7XzDdEC1CPzm4lTWzwrjWU9bRnZ669CVGQhvBDMeh6Aa/2ym
fvrnOR3qrEIli6yHPTBZB2volEMtF/YNzalLnpF3JhtHDwRgSymVsu3ZB2SHVV7rxeAcqkSCjgVX
GIiJ014odb99bcgM6H8yB5ht6nlbuYfwoytZEx4rWEHeBIORK79eSyOmfSd5+OxMgLbJxuegTUHW
eF4gtXpLJbbKWXx1odzcFGgFib3vTP3Cyv3O1n4yztkWMZtz7kRSHh1baFluX0grRfyWrBIdeGDM
a/CTl1zj771G5CF0zcmIXRaH0y82HaEFLgfwI2CMrIMvPeRX2K7VeDsY079MKb/G/w5/l++oLN+Z
GTqSPGY5XVdk/stf5tUOOKlDIqWhHB3j3CI1GoqzxSl5rF4+/rXePhPlYqRlUEvJc8JIcToMxU/Z
aTitHkWYJd/nuK/XRldy189gxlzYmi6NtRSFXz1SYmc2wKM5PfaxOt+hLSWiRcjDimpLeGHDffv2
lrIyuHqA7shFlLOhOqp9QQgc49jmWvBAYUBZ01+1PttsweO3dOloU/E7vWlG5Gal6U2cJ8c+jYW1
UszB6b40qNp6zyETS7vwGb/7UPxUSHwNdCnni4UcKKFldBqniGGgIjCSvtMq3aUYjOUsclKatxF8
scWyMy3Krz/Q0Ve/krrU+42OjTYAWshlEAlJzaJk9NtGtst9Zw/JHoSAdARcOVL9AK8ZXDjUvjNR
gJ0ibiMIg5a1c/brGSKhDjTVydESlMy5ss1B7HVlUn5TQpjV/sefwPKnvXlggi+XrgcHtHOYgB7q
4ECkJjlCnBJrbkE0OU1ATrqeJldm0rXXYSHUbePQ8f145Hd+UBvsCC0dTrjLf04/CFBlsZPlUXJM
pgxTSK3Eq25Qpwuz9L1R8G6iaUPLZL7R3xj2mMqQdJNjjPbxmyknIFz4H+NLscPLFn/+Hgn8MpfX
SMvzfOIElDoCY+Q9Stow35utXt0nkGU9M+DWVVH/dT6/noCTZpVEWo/gWF/+Qq9mam5NwxySKHas
BMLbyZb6dSaI/Wkxnl043iy/xJtnYxE2l10U/9fZAb4osOcnehAf01B0a76JEA3poepV+QF4X+8n
c3+p4ffeR/DnB+NUZS6q0tOnG6jGZzEoxqPRK/oaJ1dxZUmj5DaaJS6slu99AXQzF3Y1qy6OstOh
mrhFtzGyjhHfkd2bEVEodSvlV0NbyH6vGInhNkHlXInU6lcffwLvPuVilOZRKYdYZye6kbK4TiBX
chwVU/zQnDbBOSCITqW5gIHuwqfw7hQlAx3DM+sLK9zpg0ZRXk82YxztDsx0UGmVH80AiYteKa5J
6dK/f/x0706bV+OdTZucrOVUpu51zAeIMomV/Q47KXXzMUn+H2fntSM3snTrJyJAb27LdrfUbHkz
N8RoJNF7m3z682Vv4D8qFlFECXOhGQygrExGRoZZsdYTjav8rZZm+QaiY+1EmboERQibNanm4kSN
IotGD7IhH0Jv8SZIInfcDVFffA8iZjg3fOfrRN7yYvy52sJ0KDvR3Ur0xNeatjIPE7rjO5p/wbuk
T6ZzkRQRPUUKwaJzexjKHaP4yvjIVmSxmPcmU+Otop1MnISEJ5JDizqPF0SzN8YOL/E4UvEsoNT9
WacR9ST0S6jYDmWIjlNh0zSkhVWO7xtLD971cRU+5BWSMlOjzsfILqxqw8WvWYCOYATPGI7KXLIr
uW472kGiQjqs9dExLZOxPRVaSoEYHEOfnsfC+cFjX21UaVaNAMJ7QG0k5u4S3AI0IQj6nkZ4b9Hr
KQvjy5wE6rHObGXDd6y9LuRjRFkSZg/C8vJK1a7SBG6H7zAmOdYfFMnBFoN6un2R1jwUxS3atq+h
yRIv0JVw27e9SPwS4Iyvwuf1EVr/9q0OZ+GH2ek8xHPM7kFD1GEDYrl6kugr8u1cSl7e4gqbTapW
baElfuql1tFr4dEJ9cF4klqCG7Yi/6rlXQJQohs2PAymtwRT84D1MWF46s9T8yv3MNWuredfbW3o
36n9iXMUueJ76Zb5L3qe7QZGcPUOGYQ/jJAB6LZeh43/eE4zNaz5P0HqN+QEZ0VBpugJrnjEAvWp
aj6mVdx9dXLE6Hb1qP2ccuu7KAbzVLm98RHldbq/kTXOGx507cMzjWKBEQGnhZTepXmlQjSUjgmR
1NKgeNpo2nwKKiRh9VEMlOqy4h+6Cu0HBVa5jQNZXRrEFm8vSqqwjF4uPRrp4JUqcDinDEZnHyWo
Z+xgDgSw0OTqWBwUw6Lxq6mpUx5grvT6jau15jsQhdNBchmARpdBh2IEEclAm/j6nGovNdCKz8wZ
Jc/apISHVo2ssxcNxn1MRP9zpWD5mWGhhCjv9OW2vRpJKNWqEj9DVDTcWaUJST29POVloFL+aBTa
FjnP2hWDIoClOe1rCddQRFNKRyvxGwPtq/2YM5J+yCYIMndOnMF9d9uXrB2riW4kg0ek8kQelxsc
5kDN3czjyYoal3XG+kebhuB2vCiOTtBYer8jMq0vt1ddCz2YXCBtk5BOW1+8UEzN9NAJ8xD0qBl0
uznMoELU6bme5aBkfzJ6rf18e8m1cyUzhRuWpAhBzkW0M3VJKRImQf1+MooXJwoncaiacGBKOzDT
93+xGNJp4LaZEyJtuzzVOHTnThQdyb3VZF+sHnTgqZzi7AfEWTTQby92jVrlvWcxRLttJjDRrbxc
bfKKtvZcTrMtyWOUJB3pxSOnQkd23tsaMguZqb2P1RaivUSPUIRyaP+ErVPuFFTR/sJxA8rjhQA1
RbFhYVGyTIWMeJ7Se+3T70HedX5aRhQniXdc30in+gWJtMDewdZcvbVcmgAbv+B6gkoeCL6KgVxe
Knz45YGgP9bUFvRdfpO25t7TWnV6Ow+WQNAhnl9Q5FDiPbCTd53WmW+V2NGgrdAksfYIwfHtj7Pm
N0FI0wciJaNQK2/CH+/IECZRjdRA6idm5J4oXMGMYc5h/aavXHHq+8j7z5zy7LkqS3vLLuR3Xz6h
cjoYrIRuANJe2EXb9CLMUOjwixx06g6vZX7rIIf+pnRW0uxt0cKkOfSRu5vHqkO8pKgnOPxrJqo3
IpY1L0M2RRWDSRAMdWETyZhnaTr3qa/1Anhf3NBf2qPXQwt6FlT8T9DmB78VJVPnjdhvbWWHBh2s
IEjCXDUWOvZVKPgzifHRYLaoCjU69vCafoCdV0U7DPQRZBid2CqZr/kbJotly1NKhy1VKM3JK4U5
KrwcVpm91aZ63JtqUX8Y9NjZyDvW9sgsJyZGYMZW9UsbQ2wGBnnYPHxGnY1TMEEXT1HLfgT3q7xp
8+hLUgzqxrmub+//r7mIdFvLBRZYFamvUhl7M4rwA1iC4k1QVvnj7Ru09lZQtaRn7dDDYwj3cncl
EL9aBW3gB2XtTLtRT8V8rlE6R6lEL9CRGHul2Yh2VteUctsUcAB0Lx1I4BmMJ4kq9ceCdvzO7GZk
2LjhTE6lhncsB2fr2V/zEwSUMrhysZhljRaZir5ODT31pxjcWoBWZLzXi6B+0PXUfjM6MXzHLa/k
QfGarebbqv0QUVFWkdG2If//Hz4qGkBvDTr2o4TNU6kGvp1MDHXY/XslDtqDyLfqHKuJMrwR/7fi
wkEXHrKc7pSkfqGDnzUJvQ5tVQdHAOXNk9N2KAg4xfcc/Yqz3g3zOUa/YcMlraVqcATRAmS0AsDj
IpamZgsYtsKs9LywzrGnVjvXDoaNGsvqZ7U91AwkKoGq4+XRZshUzzV60X5UOOnJoraPMJntQsQ0
RG8HIOunoROS20uAvb19b1Zv6B9LL76qDR8oDNYazQy6w8rOQ/rtc+2CedypjgQR315t9Tgl+4C8
NAAIFl80jNuhMdss84WCuNXOHQYiq6oep63qxtq2AMpJpDwoBaQ0L08UxQL6AbFMzNxKK3eJbU0d
4F8tp6DQqGDib+9rdTmicTnsZ1OcXnifSq8QxAldLNWm47CLi6z+Cgi2/a3YQZ/9hU2S28nWtOzU
GIuwMZuSSClmBVfXZ9WhBa+/n8sp2rDJ1S25eDesnvbJclieyYC2DL048zt6GureRCdJPxtF1H0c
W8dtNwKgNVdKKMhEPDNM6PsughClpUvu9U3mI9WXfuxMtL8aw4u+Qc9iuvuWEsJfVJlI2F4xJq+5
6iLYCAqtgOFiznzLURxi/Lw6D14HFjEDmr4vI2G+q4NWPNxtKB4zriQzFOBdHo5Lu+wsRL+MgmDL
nI0AgibHyGgegk+DDr/VN/KLtQiXAdfXZNzl0b/SeXXUwG6Q6KA8UTC3MdjtU4xW5mMtCnG2Q7Rf
EQzLkaeoOV6rUeuDYrbOt0xriw1rWvm+Hm0bLMlilJM85HLfdhsoGR4085PBnKrHvglAFAa5Cla0
iWfjU1c07T+3j3rlvYJ3SJbnmerCrBZ3sikYWBjmkZiOOusPrQyZWWli9Zirg/HCyFdwAgAPU/7t
VVc8HGVLOa/K3YQtfHE526jyUItU+cDFLJRDEzkdGMlRd9Pj7YXWak94OGaZKfJIup1FbMUQoqOU
RZP7UyPM9Kg1Hg04Wy+zz3NXki4D6U8ekqHeJ4OVHAkb8kNUh0xXw77yHGRt/WAXk/Lu9q9a+86y
a2Zxi4kxlyNXc+OhlyGS3Af8pB27eoDsT9HK+swgjYp4m1t9v73gWpAAIaIs/pkk0lfDmHowdgPy
I5lPBBTsu6Lz9nOlCyYd1FFOVaj7lAZwzwgMqFiVE/ukKmmxse01W8NVEnrSj+ERWLxr9JeAB3lc
a8qq8yfUkv51lUw8KObgfKzA658wty2+BWlJi7wN8izZrUdhnvH5xRM3pZmpjHSdfRfR0w99qNrz
m4ryfYMAAbI/EBV9TWlJCZA+PZrpsFwZ85fbh7/2tQkHKWUzV0hTf+FDq5HBEmviVk+aQAWgGgvT
Olikh7+cphi6N96MiPbGS7F21CaVPfI0QE1XXFZNY0R2atqZ3yrZ8FlPZuUxVxPz2RFDdegyVXmI
GAc83d7o6qKU6yk103iGR+nSfU2TJYymC3Pf0YfyyACXclZFzJxxptYPDC5038cUxtXbiy4Ia1/L
ipQyuUUSHcTI6DL4zLog6xQr91E8Kb9S7I0BjDvjl2Yux7NqoA7vxgIhDGveKWYQHmyYnfa0dKpH
be6io9uU5rmsGN7b+F3Ssywtz9IlQRshNyWchecJ0H/DZ6u5X7iMEAxK5x2A5Y1IAIEJ2Csac1+B
wZTQEMN7beotTVDY/5gADfZlDSuipkbJxru6ZomkJWTShBAQ0ix+kkhEhSJvnfu0mZ1xNw2MonI6
vRxCjNWGV2YQhbZxEGs3ULYdZDbNn8t6hYawX2B7eu4rotJOFmyljx6QmUdG+OvTZEnZF1ex90OO
gPWO2T2xZSBrZmnxnNKcJ5y4SsmyeIyKgq6zb5uQTRzGnj7dbjAMxgjAs0OZKCLrGeNCxLBCz2mk
8G0zfLnDqTT7Rknrp6RtxO9oAjSFjodb/gy6sGJoSR+zn7eNRtrqpc1w62SGI7uNCM8vXmMIghoz
CYCIQp099numJbTPRtaY88ZNvQ5bmfSV/Uw8I0XOZQciTSb4VGRvraup2gn+0+IRrPryScscxhXv
3hWTgoAEpdmx2MLs6rn3GFewAfNmpo0QWFTWqCqEcT3eHVZwbhBKQVorg8clbsOoityEppYufAp2
0wjK/AC5whYVnXymFh9JV+HoxaIZOaUzeenmFN1o2S3lBRrgZQz8y63cAzCSuIe71oi+5EohxS5b
wCq7WvXS4d/bx3l9oXjNYEWXqQ3h8RK/AXOwBTQsTn2QVlC1Mrk0Hwt9UMNvldJU1CIZPf4PLbCY
p6Xr2vY4KiWsqbd/xPWlkk/qK75UkxBg+SP/qHPUER2JWBlT34lFdkTRqBtpwsdlyo3RBIin2uWy
1Jn+/fa61y6MBw3wgQRRc0eWoZMTxmFJqEJa10x6AOttNIfHqXVzhJxzlj9Eg1ndjwhlUZCuJjkX
n32JfCighaz0iS/emNn8k3LgvHcGazibmVG/JTGPv9Ue+g937xTwOw06Gi2SDGsRNihKaFd9T9HT
NkePOi/hO5wgWcHYpTF5MaNQmepufNUVvyDjUSJFiLXBiC78TxJlUZ7OlFhmlXHsQ58PyPpktVEb
OzdX+k/375CmhkRT4vBMQ13YENWAMnBzkkt7NBgVLphvmt1J+ey2HcqPStopGw5iZX90IKUogYV7
Bdx1uWIJlMKuvCDzNb1T7ce5U2v0J2m/VF/ge2jufm4dEiqw4hB1UG5ddvhnM+ktoRuFb2RzeVDh
WPCHvGE8jVLW2aRL8fnu86Qor5JPAJWjPi3v7B93Esq0tHDdjEnYxM4e5s4wkHnQxa8Cxbtp3zHL
uuUKV7wAuAlg+RLdpRNfX66IwImWxHNf+AxW6MqhmoKXAOKOXY5w7YM19B6imRCMb1jpyitJeQAH
TIEXgM6yF8M8TAR4di58HJD+WWFg7gfCZ+Lx9mmurgINFkSgIOmvWJW0JjT7BHi+X05leYyMdti7
yrgVJq74M86O0R3OT8LxFhYJe2tRm/VUAs0gHz6hazx7uzG2Ev00626kn1pdIAV7e2vXi4J/ZSIQ
XiUSE2ZRLj+bEYUIbrZe4UddbH1wotn8iHB28WuOAutjVvb2lqrE9VkyoUTGB0hUwtyXY0pJIflo
VaP0e9tWjn3FeHgwdMpGH2VtWx4BFKh2FAVIBi63VYSmmUS2yyq5w2SinjEFnkNc7rQwrrezbpxu
H+PqriSMAwiIDDgW3y4RgdO5sAT4tjIaz1HHMKZRio1n4PqK8feb8vUhrwJ6vnCSnaLQZWvS2h+z
Inkqgjk7BuEw8M7mOnDbNp6+BaEbaBsmcu0p5bKUTmB8ZjJm2WutkNrNJsOrfAhUhhcrTLQnWuMQ
Ati2lyqHuw8SmBE8UQZoGIAhi4OMe3I4PYxqv7GH//oq788ivJ/nBiZJLE/eNA9ahqV11IyGC28Y
Gz/p68LYUfquv4mWyt/x9mZWrJDQ2oNyFNzpNRubCAozzCho+Sh6xruhcsInzdV/61lV+JNSbUG9
r5fDA1PD14HZAiZbOhBRmpBupPPoR2X4fapdZ6+o7XvbgkO+y8TWEOB17Pvq719jMOrCS763vKsL
FW6LyUfe3AavFqB7jzp5lx55vr23xZBHHkxedV4fx8Ibt9rw15cBZ8n4FL09HlYqOpc33C2A9hdp
LbjhEEAXbvO10+YvIXiqfW2NL0Wl1qc7vyaPGlBHiXOhwEBidrlibxmMW9Se8hwhSHxoJvOo6NBa
RIXL+zZr90YMr6s5XDtQDpzvwoNpassMWqUpz3Gmqw8kaB0jaHE3P/Dg29UuwD9srHh1zyk4E/C9
JoI6zabFicZTr5ZZTcYJldtsH5A5URCDDXTnZ6NGk7VxN648Jqvxbsukic0RS1+eJk1YAxSFnJ4Z
RLlDKUR5b/ZiC3C4tifJlQ/5ORcC/anLVaaxCQ28QOyP0wy9hyu0g5ujLq5kxXhvkMCG5Ogb910S
4y+dShZZSQFXMhK95VQ9geTJjkJDBfm2EcqPcJFxsgpEmzKfI/C5GlHF2weDBReT31Ne+VQCGIXD
NU4oJnZ5GBQ/xiJO1QzBkVAL3/RGMJU7J210b4vZbu1giWNpdnF80PQtDjZS1CBMJzD1lByD8tjr
ddkeoHmwhufEs7cUm9aMBXgm8Sx+lLKi/DV/hLNeO1i9Yw1k8wVAa11VSyTDyqLrNl6ftV3xIkgA
HZEYLYnLdcZG5AKcDYCazElg3+1j92eMOu9eC2Cu+avFwI5QgCO1W+Kngy7QmOhgMUCgA1UDVM2O
sAU0H+YcWbGNR/z6BHEiCK8B15Y6SleISzWc8iik4D6IyjzGkHmgaDB793atXs+Opxs4oHwTFhHK
CJ9PZ48KPdC89pjospouhoLCSP5jND1+0e08ufvW8bV47uiTUQHRloFXXkGZQn0s9+lWyDmg0SmU
U5eXcIDdvnhXjytbo9EKxztBA1P88oD/MMEhKYLIaqhdNlk31Du10nLkYAa7FAdnqGJ0fGpZ57i9
6NUjx6LcMb4XiSrbXNwyG3lqLa7z0A9LU/FjqdupwLEF80uTP8xV+11vI2MjylzZKL0mhLhgwV5p
kyW0SJIY5K9vJhOy5k1lfi+9evzAy5EclADmx41NXl86LFJqitBwBQG9lB6o3NKbppEGRTpR+zh4
pdP+p6ih+NQoAnaY2yd6vTt6IXRgmOQgpiVnvPyMdamakQ1uzs8nRSn3ut6o1WGshFLDweNEUFJZ
eb2lwXH9GaEvABEjYd7kWUuy0cQzM9vOO2R4Zgu51XmCIiwTZvdBJ3zcdckUQobWx9rGW3F95024
crnvNPqIkJbgJ1jMeijGaDt44wwm1UuAZ05Oc3dYxHQmk73kWrKzumTHtQvgeLNDBzN15l9Ioce/
s6Lov7ioywNGpYX+8fYXXJgLPWJSOlgdJQqYifPljZ9BQ7aKXk7P+NRgr8n+nQuzEpKezhbL9uIA
5VJYpE77Ctirw4TNpbGogKfUyrXFcwE7+8cmLm0qqnO8EXetrUIjBi0dfjHltsUl72Z4oopOTM+q
2VIv4f05JqaRbRi+KX3vH5GD3Iy80FSJwaYwDLp4Q61gnJoystARI8hN94aW1Pqx8BqoHOOau3Lw
htaZ9k7tiN9hp1flDqiL/TYkOTT8EV7G71pYOh9KtaunY1vkhr6zu2wq96bdxsqRPagKEmeQnexa
1Cn7x1GFYuzJLBOle24Hbsi+HPM6O9F9NsezLowyOqlZkNsvfTPWw0E3I++X5+SmoP0ykvrthOmE
4dvEdtroOa3ctjh6lWjGfag2Kidlkrw9qMBuxGPh1fnnNI0c1Omaypjus/HXswPKT9RPhYsrtfhE
s65VkDS56nPdF+1jkFXeUcszuNa8REpe1/p9A0FyPYrmwHtoyZDrL6syWp4qppKP2rMx1uZeMyrr
KMGNu342ki27uDYLV9MJd3i1pYbiwsbpTAw2qqras5p23a4PQT3Mbbj1esoDWhifC2icbiMmCLns
4gBNB3a6tJmMZyRMFBgWmyk4jU6rHUMtVfa66H93iWaXJzEwQnfbX6xcLw5SBlgO4KWrtr+hjEMe
T9n0XFtFfiiUInyv6pmzYSELF88Xo6wJ5orCHc0QSpGXrsKAP9OeID55hmnrkx1DojW56q4uol8h
tDI7EWxlNtfbMnVuHi1CCaCghXu5oFL0o90UivacQBv40CbFZ2FWWyNxq4u8EnpQJJFh3eUiXtn2
XWKjlRh2QPj7UItO+Iv5cPsLXXt0auOI1EMLDEOJseSv7rKqMxR658+AIILyNFRza+0AV1Mfh412
c5pw5VNRRGMoHvZhgLnLTTlOVwciGMznKfK07z3MhY8GY/FPIBbC55rR/NOUimTjLV7ZI3hYln1V
JqcveXmSiqW1AqI+85mkWPlpuk3weR5jBrzQT6nvi8KxRUDd3DZTqvbQqVq0i6xRaHGTuOYzJGFw
mytWejCriOkyKAAPAU25jRu2iKn+t55swEkuBeoi0or+CI3T3B7DgILMcxKkiEsGVr53phYOyXLo
d1BLTu9v28v1B5QR8aveB+INNB4v14vLmMFBuDKeiYWdYR8Io+oeHRTKm0fNa536TcucDmD9LE+t
jVj12o9ZBs01ZhqQw5CFmculO5UQb5w16zmGknQfTGrwAyA0YClwUuepCcUHk2nG/aQNWyRiK4cs
UaVAc6kAMCVqXK6c0NEOhQtXEP3UEcXHoINQUgSwyUKFVxSTffdHpWqCp7ZoRMjXYWFE8HbXFYOw
VLucsECjM0/P6RxHeyPO0gHtSDH8vv1Vr30N68F5TiIMgJZU4HKDwpvRuI075ZnTN3ddhzLn5NZb
7YclxBNjZRlGqOTG6Htc8RRNs5k6qa08WwratGY6H9qh+ne01N9WZ4Q7N+4+xpHbHhxVvIya9eAm
07RhRIsazv9+AqMrXFJ2i9+73Cm4cQCfRDZ+b9p9dLCnwB4/piXJANSRntvBBwuvABKnXhoFv3pN
gzXSUSFT3PC71/cIECSNGHIu0lq66Je/Yzb1OkrjNPS9OvB2oukrjT49irZ2xQBulTC5aEYT+qK3
P/T19qXiIckXlUqSoiW9/uB4E43SPPZLW9gPDAe04mhWeaXu2ki3BeyWqv2voQvL2lWz0X0utNr8
dfsnXNsarQwKq4ZsRPFYL66x4zSqE4/A0yJIpp7bVEsQz63HDYu+vrLUkmTpH5klDG6JsUomJ0gz
8MJ+oejqbkzGJ3pHSOgOyhM4gq1awcqecIlUUokHTHKJxYXFWXV1Ena5j5RO8T01CvPoesn4cPvk
XrORy0iOTYGfhDhRg+VrWXeP4BI3Z10p/ThxZ1vf1ZyeVEKmMHruey3+VRamOh+8YqygH1UgRR+f
QhgxxoNbwFZpV+rg7O0cxaSP0Lx5P0O6JNpO84Af75NWrcuD0LzQeMTjOMnG7MbaEVFt5vWlbSBb
B5cGnye9Uxa9l/uJ1tt7mv/K3ilh+L19RNdPPQAnqaTIwBF446ti5YRCjfCCwnfQK0PX07UPY5DZ
+woY9On2UlcboqgHegsYLyEnqd0iPuuD2a4KJyj9TvPi/ThEyt6FKHajmXrlJ1iFu4JNkQPR/1v4
qzJI+kLLxooLm8cnpLoJJRphK7sgQGxnBxh+OPW2Hm2Y2srmJJ8FEC6bpBVzu/xahjFmNkwmtd/Z
3bxvlZ6pW1ObjncfIfkV+TD6uFQtlyXLDJn1VCCC4I+BNuy7tgtJO6v4cHuVK5uApE56WTqBvKfo
plzuBXZ3K67jkb1AAfwwCzt5zghtDlR+tpqO10tBkPQaazKny9jb4timGSmYwZsrVOJb+9z2poO8
tc3YohLd/YAQADF6wngG1TuJgLvcFZWYFOX3pPZ7bdK/8m1SWFCQHjwmtZjiXT32AbQ3s35vfCuX
Rb8LPcdXJOFih2qXFHpUNbWf6AYDdZ1IoHEP5u9BGuUnL8+UO6eVmOpkQUALhNLkWlfF87irZSWi
qH3VzaoHF5T2OUrT7tinzp1tv9elOEyJ/aRjTNXw8kgnS+vNrNFYKtaqBzWBqrONzf6YUht6k0Dl
+v62YV5fMjhVCIao3JHhIf9yuZ7pVImnBEbtA0+2j2VuFadcU+4Emf5vV1QIuQJA/imhXK5i1b0Z
Z4NX+1CQqofQ1fJdNtrzydJFtRG3rm6IMiRtMmRsGWa7XMrRUnvsZrf2Z0sL/gVpNb5rOzFv+Phr
l8ix/bHK4jPR8kI7AeolnzERRNhtp5v2RqI36GKAa/2pWON/vT0kn//iY8FKL30Vn2yZ2NVOYWkM
djf+HLrh0ygZ1w0ELe4/QcwdEAt5JBwLSxlny+wCJWrsxu+h9uUqJ8ipRLG42yMSkUhos6QeY+xw
8RYHkPHXjYuht0GS7k3oY323DqcnB3mCd7ePbcUjoiROA03OHfNELGwc4GLI4Npc++HghR+zZlYf
hRa9CUU8bDxZqytRUwAOK7G3y1JuTNnOKjqnhr1T7Q9u68Y7LUrcvYjpL9ze1IqdS00s/C5oGQnf
vrRzwpjOGPKk8bspVPZ5pRcnPTQ+/MUiVCJlNYHu6zKCzVW7t9uoaHxNZvZdPo+7Tmhbl+kqTn61
BEJfOS1CEXLhz5sBnv2qHzA4bupjXcHzXwskTAjW6scwL7bUp9e+ki6BMjKKRcFWXu4/6hVOTFXL
6wW7ioMpIQ4UvXIqlLh76Qer7DdsYu1DgRwEjSZJRCjYXa5mMGoa5GJuGP82qnMcqogPW2j/3P5S
63v6v1WW2LDAYzQNjtXGb+O4OVDmL/Z1gjZNGYW/bq+0th86CAQxBGYGGIDL/TCD2M0UJhu/UeLh
MRlncx+2U3D8i1XIEPlImN8V5DnUixIiQq/xK6jtDo0m/tNyVCX+YhFJlkM3hIh9GanHTT0q4Zi2
fqBHKAuP3XiOhHV/kE7wzMvHxwEheIX9hXnQ9Xq3bH0AE+4/mjFY3qOJUKd+/ovdMAArZ9x4y5dJ
LVJUnT0HeQtTbDPPOy+dVHvXFEW9RZ26agHAal9nymiGSFv84/50ntUx0BVzbLkQB1IDZ4dA2d35
LD5bQhYA2UOOxZt3uUrWW1M8mFDLoXVlHIOqRTzKAYpx96GRo0lSHaiomGPQF6sMYKOtxobALhu0
fZLEysGo+vs9HMEIeBKprif/XKwSDomNhKjF1ABSFO/0OFb/YxLOeB/OXfo44YT+vb0rGU9dJOmU
ldgPfT7KXVTVF4+rWwylM7mAsWenUvuHMupq5eMYiX5+DkZR1s/FFAT2KXZQ636gEd2Fd4foVA6p
BBvESJKqfbHhMefIJ3Oo/LRpKdFGYaj9qjJUJfdMhynfIBjqtzzg9StC1sOKki8Zm1kGFKaXoJUl
TK4ZEUy/LwrFzE/gGOazYSGGsnP0PN8qB1+vKXmvJGibyg2R0uImqD2DogkwOT8U6hgdPDWr7a/Z
bAzhZ8VsFOPfKk3CjSKG/Dsvv+3lmvI3/XH7wnYcJmq+nd/1qv42pTh2sKO8+yZSYtDbZnR90aU7
wdXTcZfSzIuv6LpzaypwPPpMbCmHqQFFndVhtfFArh0ipgqXO7Uyaj6LDcWD1g1qW/e+MNIvudn2
OyS03vaz/tgn5VZwu3Z6Uu2WHjfjx9B5Xp5eWWpzSkm39xGaa58gFPsBslmc3Rlh8tuHd7WS9F5Y
NDMItLV4Yi5XUgwqf1U3db5bVsohgS2UgSSj3cWzaDaWuvpO+C1eZNDSJuHM1exFLuoyttF59oMC
1q808fpD0lVbF2xlQ0SBAMCBWUn09MIht/U0aDHCZjCfxLW+C7v455QGOYLnFvLjdx8e1XEbwAJ3
mUbnwiZMFLPr0dUHQEh2yZR6xawqEkieVu1rlCu3tnblL18R9aDjyEak/1hYBXGT1bS5Ofq6O/IM
9EANiz1qGXbzgBqZRdtYtOho0aobvtSkfP1GIHJ9tASiko2Td4hi1xV2VKDewSdWfTvL4uNAqWXf
akF/Hmdri2/hKnOlQoxhMqjH3abvugi2ATfNUT3mBihfREbRoivJTtzkhDSz6etZ4/zIjCC+t/tJ
wwzfzJskqZ9JnS/vghtONZ3cxvF7l9mIMx2g0DrDya4h4zsoYot56fo+UHWFfhnboVtGD/RyuWns
hzTsSpfh5kHdd5Fm71R90ztefzQpekITnhk57t4ybVEM+M08I5n9LGK0/NC4HdbpdK1boPwIcdjG
JZfX68LvQwxL34pmHCMFclj3clOVlkiBBmH4SJGbh6gE8mQLtznp1qSiKl3r+7aP6SdTBH5oa33r
LbiyG0gHX/mzaQbiZZb0NnYEhiPvndmH5K0JT+7YsERrtF32hjZXYyEsiiIlspPozZxuO4Or28nS
gEbAplB7Jo0yLnduahH6mkGpwVLuVtUpGYxIO3lVFOlHbuowHXh2LXdvRVM2HyulNe8k25GIKZB0
nD64a6kMs0gYa5soqtQG009m1Oes1HPfaRGxVDS22ke0WLeaLFefGtgZmBxyBf6hE7rwtF2fe/E8
2xYzUkrzoCtBaj9apZXRpuSNPKZFjHDfWDtAI8xOR/nMJFM2jrdP/eoSyR8hRcXltJZDaHx56goo
iVxkqUWBAeIdXFL2NBeWvtFbuLpEjABAH02+Qo1VB5Z5uUreVrM7uJCjjZFWPo3CSQ8Vdf9Db23K
0K8uJdutQOdxst7iAtEpIWnR3MC3vM4Upw4NmXwfIj04780ePtjdvecnZbiADPOKvc6hX+7MMWon
n4bO8SevCnd2CNVyHcfVRtJ3FTxJcjuSPZClVFGuqLEr3aPZlLqOP1Cne3HcRv/PAcjyWI1ok3t5
of5ze1fXh4hRkC2Du+Qg+XCXu8oGxZi73vX8SLgpYyjQIexp6GbvbWjX7vV4vE4U3WW3Xs7yL7VI
Gt3KkPlsA59Z+gKWdUU0B6VqqqPamhZyoUj8ApVU3Fw/akpkZ5Dfm/PG+a7sl+YTHU9J+y6bN5f7
TSrLpZ+C0ZRwvj+UWt8f4rx0j4PTi41S/Ovs+IWHN4h+qVnzOtN2BhN9uZZtZHLaYkxfmkCru12E
/nF1Tvjwxkuq1n1ztGMc7gE5RTRTGiKF7qQ2TWOeq0EI5QGPmJELWGHLJMYo9UETI0rEZzheiuak
JPEY7PSis9M3zWw0w8GNPet309ZWuSutQRMIyWb5MOzsuoKEOko9o//SiNhkFQjRm0PSZ313EFlS
QtAkuE3mLg0bxiqZ8iqCT6lpBuODmpZuuGtwKMpu1Oz2LChQB3tohUzjnJrd9KLlnT2+Dzw7CB6T
HrjcW21U6uZZC+umObReBZ/GVMSm8VjoVpmgMmp2OQC6zMy/Mt8m5lNjNsG0F8k85Z96h+HccxOq
YXhM9K6dD6pFXrRzM3v6F36XItmrBhfiGOc5BIFVwuDu0c3Dyd2N7mzU79NWH5B5bmxLeYBVOBj2
3LMxPHGuqnmcU+h63vcFrbt2pwkxeic1dtrma9Sn0HbvMrIxAwqRuu7Ml0YZ6+8932v4nAyNm/8z
6X2fv1PihjpwWIVp8GmqUUhDVD6YouDJNeKifxdMuio+eEbZCjApsRY+zmOjVbsKeqrqDMDJIv4l
8rTfA5x1y4fb9/naf1DbpZYHbpvGJLHMpc2BPW1RCszTF8JN45+xrucvkYHIglG5+UlRq2IjErx+
y8leaXChuUhvBg7Qy/WKSZshYhqql3LMrDcaL/ZwCKA3/0rxOXoa6dQ+A70afrWTNm0kztcRDM0n
UjLkw3mtGKu4XDowzFYMivT/dqYfUDoqPzUq5LzHoleQ3THbwrOoOSfDt9tHfP2QUjpnuzBuYTrG
cq4Oioi4QQcpeVHqZEQWWYzmLnJru9hIIq4/JY0H2FxhsKeRRwf4cn91mZpqz6P2MqYdd3Ao9ex3
xrzwFy4HMKMm06zqeHtr196RJdkR26OyCXj9ckkj0hF4q430RUnnUj/pyK1nx4KJ4eEttBGzu2Gs
1ydJFgRjpORJk3DexeMTl9RwXBXuhBx262M2CO0U5PeOxBPtAQMARCMjTv7FW1yJYhrDmWHIwE8N
sztXQCc/lP08PKhQ4h1TIBL93ZECC/LBJKGIbBQswkvdTMwE0ZjAZ6pOP3sJ8haIRd2p0Si3xbTl
/2PuzJrjRpJs/VfK6vmiBvsyNt1mF8iFpCQiRW1VeoFJKhb2fcevv1+wu6eVyJzE8O2a9UOXSaIz
ArF4HD/nOCQOLrMXZ67zb5WDUBWmGSe+wy7ztSUyPUsKrY1PJPbv+R1m824XTqWozER3rfMoaRbm
NBLWa79AwTrcVUWGCS0mHgtNfmbNKo8zRh/dw6ggPjsuVJc2mPOXS4T4vBEEB4Jqy7rj5WDFJEyl
VvkRTS72LW0x3UoN2411fxkF5xDUx2CbrEWemuejzI02r7I+G32Axf59levDPonUrar5lShiEMwn
dD8oV+LPf0L6slBdQA3M0dfVYn7A6zpwc4CZjS92LQrm9uJ5JYKsKa1BCohvGtnkv9A761yKn6eq
Wrb8QS6PCjAHzgpSRtY4duXngymgjKEIGiY/aYo3USBZXtqFCa1zENXcPpReuj+er0FB7eZFztMF
dvAazVlivdYaLZl9urguBUz8MHqqzZmG2la2qMVuUMfFPlVt2Mh78g+jPk2p2SnuiFRl/BbmEvhZ
PS5F6CZGL9l7I7DGt8YYSsafTkQzmI3FdGVmhMaInA/ZML/v6lSTrCxUyHpmnwRIIJGZfDcpXe/b
FtnM7am5vCLw/yO/ZGOwQylEnH+EUJOHfkFW55PRDo3bohu+K6Jx+LOk/PpRMsemPdyOeG1wZDw8
77AQ4pJYwU1akDZjaiSLP6T98IBcMfdm8MWdvVjKxjxeWcgOr0ihzcdmBwbN+eCCJpVCvUtzX55l
5a4Ll8hD8JpuTOFlFkEGwRmK8z1IKE+v8yhWLGuLhJjW7+uhv1MTvfqMYtLYS+CCroOb5S7r+3mj
nHJtaFCwhWU6dkUXT1fhCB9OTkfQCiF+FRe5p4KRbm2cKx8LJgaIFsYpXObrTCVshj6RkqLw4wo4
waGQcYSLVHijrKUnfV6qrz1GALmLaGw8Bs34MMn6+FVPwuwho0/jG6rnzT4sobmZer7lbnExB4CV
wlxZcEYQ473Yu/50GmKtPKuz1Sv+kBeABIbdurJkqfe31+tlFAGhQw2F3QNmud4hVOUQmIU04o1m
OLtLnCp7G979xlJdO1Wy9UQvMQj9gEmCibpaRQlv3jJVu/4xU/PZdB2dzPQZi4e+fRsuRi2/K3qe
tHeUpGckeYtlV8dMshf7oQ6LUPWCPkm6PZ3Yl8mdzHEAPlnmfMvY7WI5CFcl8m5WOaAj7M/zpW4q
FAn7pukfVUmt3STW4Nlh6uNKaqpuLL3LaRcyAyA2uP9gxWssFRYBDzB03I9UUhpvsKLyqCWps3vt
xxVblggiiDCzOR9Qhtkwfcvr4XHSWzgmjhodQU/z16ZzQmEseDkwjYEL182JZT1tFbj08uMimcpD
OaT5Tu5naWMJXRzlL1FQg4AT0p1yzWWu0bTBk2+IwiPG7RPje68td2VN4xkzCLcatl4uBUAsFgL1
CVGkW8N0xpjw+Mw0BazbCWJXS5GDGG0dgnRn2pfbX+lqLFErF32paGuy2htl0CLhxO7yUSoS3MWb
SPdKiXvDMQF8b4e6XHYMS7TUwbUMGuv6QUG/vKzHhEF5HLvQ9BQ5DHbxUm9ViS+uDD4V3F8ExDiQ
cIivbt0lzcZOXZg8esqVu7EvZvCZXvrQaUh3Gq2sDooZb4nArg4N5FYWL8HL1+5k2lELdKg8LvPc
HrQCTDBK+y2I7moUUgo0JPCbuefPd5TSd2EblbryGGlm7vVtUb/R+nCrscX1KFBoMCcXoo0VHm52
0zzV8Dnpa9UZXpAk9b0ktVsKq6tR0HlzCiGguGBXpkaERedss+4aC//+hHO57qQtKsjVxYB+S0hf
eDKvyYj5nBbmwMPpkS5Si6fmsW/Kwces1D4mZfVuKILXterkpmHx/TveGsaP5MSgPw5fKKm6r0VI
q5PeCaudUfRbbPCLqoWIxMOLmjdI0kVrnhb75F6fJeVRG2nGOaj2XRwWd1aEEYhWL5/qpfwa9MF7
+j280kHiZYzMJkpY8AGqmuLL/pQatFljdEnM+sAIITiq/TDDMXaKuwyM6bX5LIMU9CrINTwvAMDP
Q6Udy2JZWCRR76gejbJtt3Q00Mix23rHXFuPHLgQwblGyEhW56AM4NxSrlVp6+nQldDJpQcTFfXx
9hF47bQ1geIEDQ74b01Niie9N2acmB+bwLL3tOF5DqBH7Oww3Sqyrxuq8ZlgBAFsU9eFUkLR4nzu
EHO0VdCXy2OhpRH+pRPco7lSvay0iuNIOwu/X6LpXT8ow6FSuuAA3lndFV04AoNaW05Kl9MLSZw8
EjsOsjFEWue/TV5os6Ev+vI4GeHsFZmD2fZSaK9ObHiIwsESnB3qt+smQNR+mhCbUfWxYFp3YTd8
NaZ6y57gcigci6xHTHcoIFy4YFLyTUFxtfkxlCrpoIQDfdDsTt9YKRcZB9YlcDEodwvBOZfz+YQF
QdQrkRNZj3Ftvp1t492AlNONsO+i/Ly1WC6GZFBtwZYahSScICgZ58GcCTvRIWmNRyy19N2Y67S9
ybUty81rUZBVCooh1R2+0XkUiL9D4kyD8Wg0Ru2a6uAc9LTf0kdfjQIqi24VOgIMj/Mott1AxkEn
8IjMPUY0LGl0uA+DD7c38pUowptCXJLYAlAwO49SQbvQF0Sij6FWLjsawSv7oZOm3e0oF8cFJTm0
MNj0Cr72RQo9zU7XTlJi45DVdh/qjKpRrKXdD3xR+o2tcy0U3k4INPk8gqJ5PiA7xtC54Rd5zPuh
cMtFHY6WTpExdpLmtVVoRgWhSXRAJSfi9XseClw0w0kqp9IopdGO/qt4j8j4k7f5skULu/KZaHgk
VKHU11l2q1BxWXa51FLUDGUavvaB0r9T7G5+7a0vBoR6CJCchw6V2vMBNRF4X6zFDMjR/4hpC32v
9Q62A/b0WvRQGDfATKKFHLkmBgfngYoOH5c4zENfw21ob1fqjxJTuo0XFUI8fswZpMdLACSetxt4
3qUCSy7IpVSztx/HppnLXaXa4ammT93k9dTKdGjOamn5XKZ1tovmdAw/x3M52e8tekSqDyGlhPFL
FstpsZ+LGnM1k/Sx8igyqo9Vkw7BF2Ucq8WNtI4CaKlIg+GqyWBq95Uh2Y1LowCkKm5nthMNk/Ec
Lo40Pk3bXe7Mc+aWthxKO5UeOZOXmmTEh6DLWtNV1GTU96U8jdohd8auPjhKO+bHkO6I00M/2GZ9
dKwgP8TYiVmzS/1kUp/mvFzG3yG7UWA168l+CNNIr+8wYXWi+9FJy78y9uAzCaymHJYxscO3ThHp
8UEYzPedO+mLHO/GCj7L0zSRt78PUj2KjvOoNGA0Ujw3b9XRNmh3ACpLm1ilyCZXawPna5n3LHgS
VEdG8k8HCDcui/yDGUEA9aZKV1O3xCy4eMtVPjWHWk+WJzlrrT9SZcxKftusinbTIulfbR3wYG/P
xaJ+MAfN6O5iGuKqHtIvSXVxh6gxN7aCylT3JgyG6s8279P3MEUUBRsQUq9D0Rm0ys0bOmj5iYLP
2cPcVON4nFraLR3SBFn4XcDrEAMIjNGG92OsDH9IoLxwZbgLjcxzIinQn4EfQ9kzlymb/6JRm6V6
Ca1IOq+Y8qr1MjMJrKeFFMs51INeDV6RD8twNJTCSO4605qQ4+flPErvuBLRM+qNHp5Kpij+7lhj
kO5lULPoUNup9ntkFLrmIe7Lqr0zprn1Xk7nDLX3EERP4Sg5mVeZbSVhuyTX9W6wklFmYfSDuhun
KKKXKNpt/U2aDqnykI/BHPNQnJ3k1KFSnu/0pkgXl48hUYZvrdr2cgT+s0exP4n+Wuawsz0nbPIf
QdgWT2ZI1zHXINdqvSock6d+1ib5Y7b02rtZnjI6H7PSFAc/MlNOvLkwpHJHO9Vyue86Oe92ZgtA
8t5Y9CzZdZEuxb6iZ1JyTHhbhkdYIma0X6TSVvdz1PWwMsRn+FJXSqseAAhUw5OTZKwOU5lU8hGO
SK96SmpFtUvB25mO1IeS2Y3ibPmKiZ85iJYf7CdXrwM928X4zHwdFLoV7Vo4EZWLaH9Sd7ZWK8au
oiW8sW+6VjafFaXOZS/SGjWFn+Gop1qTY/OkyGVbpi6KrPb3lH2reKaRhirssUzpDmWryz9u34yX
BzvHC0wxSsuo5y7wyb4OY8BVhUr6WDzR7TX6JOG8+fTKINzigOgKAJNF2WlNiaG+3MdDuhT+IFNK
blqc1i1VGr3bUS5uXhNESbjiI1WGK7oGLJRRHsdMKhs/BMI6dE4V3xmxpH5uOix9b4e6mDWRrNDC
AhITaTLvx/P7g84jRqS2beMbVWfeRcOYe9qgaLtXRqFYR/ETTSNPN8GhPI+C7D+gHDB0fuoMtrHL
x1F+Y0zO9Mq23yiIUEKDUvORoFUAmZ7HUVttmit0XphEImWs0mjIXQiKySfqCPp+go1zCM2+CDeG
Jx5O57cj9S7Md6ALilY+a7VFFkdT0I1k5rU1BPeW9T1RRjqIhS0C2LSgIh91pqs2vfRqjQ78QKTY
FK8xKsaLZzXeUMYyaalM87GolOmoi5Zp+A59uP3xLkdHVsbD9CVFN2AJnk9qoy1aLhy7HjU7kA6m
pGtvEmpxO6Oy9UOWqm+yGOMWpx21V+c25IM8DXGdJEEgzzkPrPU1N4vWOY9jzfyFMK7etDRE28g9
L59VUM556fDa4V110emPN0hdj6bkPDZ9kLx3Uis5KHolfekiytZ4BCyfbk/nRTyx40S9F88Dsql1
VbnoKAHTDL7xazCBB9QdDepbXvzIMA40AfjzdrTL/Q2BDzyfU4S3Ka+f8zmsJSeQszHpfaccZ7z5
zNKVQ7ne345yWU8RSCd+syhvhfnJmqGLoNLqQ44tf5byYnQVqaCBVl2FCM2DRFF7N7U1O9q3ad7n
fyrOLHxcUymAUpeOZfu2yNJyOmQ1wvF3qZUZvUtH92Crind5rPJLAqNzMwqq1VqjqVT84ChwRp/T
VyZraZJdQirsRv201Tf2SigeeFSXyP6Z+3XZNQxZsdEk935uzMMOX7r0E66Z2puqlPqN2uTVUCDM
sBapGCL1P//CUlTPzhjpvd/E4WR5HHRAOkYY9uSKclObh41PLc6Us8MOEEUU50SjGB4fuvh9fgL7
5irrZHW2Rr/jK+Y+0k2J9lhLZuAIadPazWt7/tl9YTSW6pbaINefbJ2evbAbq8TC/luJwzs6olMx
GZUo3sJiLl4q/HqQtrkHWIai3ez5r2ePUtfByx98S1JiTxsT8lbKaG9j1aHkZNTIMydpq8JwZZcB
SKICQnIOsKaKX+qnOYk0XD5mCq8+F0QfuXS8MU4Bc7Ix95efWuxlVpSQMV6+yOcM3800XyZf7SkJ
e5pULj5tWJ1418+LHm6kBlei/UP1Ygm68QVcOOfxooCdLT4CyfkujntIrEEcv0UL9P32mrr8ZkIp
CcwqXsuYUq1uGKeksW0+B5PPaSW9x6sxNO7BzNVdkdtafsAOpp69LB2byHt1YIrtoMgcXS9+tuff
LbNCKCcwVX3gh2oHpC65kSKNu152Sl+p6+xuFPn87aCXFwA0M5IuwHJxe1urI9laMOUuh3D2i2x2
nuJhCd8UkuFg1xcPb9s8xVH+dsArHxJwkgc6RwR9XtfuqYret7wMCwIy+e9CK8HTBE/wT0HQxcfb
oS43Ahc2OCUfEqzfWdcpzSJQtMXKZ7+V7eiNmqS4EObxVqeEazNIRoBeGDfTS6it1LVQ4XU2+3oQ
zZ8tI253oWJkR7lPgl2PQ/YGqe3KBNI+Eg8xlZ3ASl0lIt1itthIFLKvZI5JT9aq56ammV3STFuN
c65MIKGwuRF+6oIyeL4iacUzlHFby74WjsEeS3P9TteSVyOiADnsNqBKaoaclasBaXmWRQWG174x
dvp9OjrzO7CcLZ+HK2PB4w+8lYMYZtC6ujsWbUt5ulH81oItkWbdhLJ0yne3l9xLJ7TzC4kRgO5i
AMvBT/HwfMpGKw4l2wpkf6BmqO2CSoM8VwK8YCJYTvJ3abKhtHewjt/PTVQ7B6j/bRiCGlWSczc3
spp6auBMn2drmpdv6lhk1r6Qrd7waA862n6jFnLmySYUw4c0aJofVhCb3UNZx4P9ibdoJeMtFlOp
1IwoSg5zNEivbA/P84zqhWjTDJuO6VwzJzrc2bKhqBVfz2PrkXwOX/+0igUrUVG+3J7QK7tLiB3Z
wrwLQfVWi2Nqcg6RRFb8rJTRbSsGrFgXbZ12Aihu2n2TJaq5kYRfLhXuRArLoGGiB926Smp32JdN
U0HfGClVj6odw2Na9HZjqYjf/HylgGYjo2YahVxXXY0sVZWhSDFp8B2zHL5nRjscWLjaU7GAa81T
Y37R6et9r8yyvsF9vzxBeJlCJOWhjQ8F58j5Gu0DDcpQxBrFRKN6mzWz8rlPYfiPMyDm7c93ZSoJ
RR0YjAL505rOyIXTSW1JqEDLxncaS+UhVnvr/naUyyubjABkAkUpBwg+YOcDsjo8q2kDr/kAv82u
MEbjkE+F/W5Sm/BDGpvZnw694w+3g14ODUduXNXgsKL8hPp7HhSn5awpC1XzqcI4ntmk8WfbiYxX
J9SCCcVXwhKeMvq6Q9pcJfpc0jrKp6lj/JbOvGx1ezTfmbW1xf29XBbALpBOOSRJqvn/5wPKJ8up
JIqgviNH35vF6e7lvpoPY9Ru1fOunJK40UGYpj6FXSEH5nmoyARg1mvN8KGnpxI9jRH4Jfs0wfjp
XtHp97iL9bFCfURTJeXBjJal3dVmXfqyU9vNXo2nav4Sx5ODU+mgiwrXpMvJXWgN8ame03DezY1U
/0nP5zB+b8ETCe9ULDbyvVnIcYREyabhs9LnsePCWakD5E9ZO2+lOmLCznc4GxwdHh5xrAEe2Oej
xJ+9CEa71Pymjf8qu1rzLL2/rwIEQGrcfpuH6H5OG3qaSRsp7JWlKVQ8gAikJIIQdh7YzNplBPVW
fc0pzbeLLknfMqNRNjbACw9vNT4q7VwCeLIQZw3XDTiyNIvdGD6SKNsD/zceM9vsd2HSde8Vq219
GRff42z0pTfNY3Wi7UC8K81uq0/c5coVbYu500kqKUcq4nz46cXDI66PsSGwfYu2Ey5opeQ1U12C
3i/p/rW7Xij/xGbkAhRuW+ehOrMM84Bamq9LdrzXaG5BVYTSyO0oVwYEpZg3I9AhDTvW3Nt5SatK
sjODlAgMPDfi8DioCx2xI9bO7VCX15AlqvgkrgIRvahHY+6WOn3VGr4SWtJuDvvuk6mkgxc2NsiH
YkcoAidlTnaTllUb+q/LdUpsQHIOblYrUNT5ZI6ZXMWySuwkjp3dEmsZjx013t0e4dXJpJ8Bwlsg
cbyqz6NYQ0bHmnYw/Hip+mNI0963EQ+xA83ot94ClzueAVmCCC5aNcAcOw9VN9JES1XZ8GcomXiH
ckc8OXHefolYtrtU0/I/sybpfw/AOEM3DE1ny8H02mBFg15WDWWHi/tCj/VoYO0YfoXS4cMkRcM7
vBbDL2ZubGGVV/Y/Vy5mfSxQmNgXvUrKRseqIlBNH0OfwboLlkGy3LQ2HdSRVpJYXulE4+eyjZuc
5HXKhqPstHH9zmwUOk7VELKKjRfftfknYeYW4wVPnrpaUHo6WziANqavh+0MtpjllF3nj1Vb7/XS
NNw2UL63TnhQyuzVRr9w5dFNQhtRgKFg5p9/+oWWJ6PoUOOTOtveEMsBjPSwOcZN12+M8to3Fr4r
3KFMPyqA81AthRPg4cjyh2JSXThNpi91Jh4laaA/3d47lzQthoVxDQuKDAS0ZxWrG+nJXoejxXrq
BmmH9G18TrIal8Zcypf3o9LOs2stfebPYxpPO1S2QXroyq5/apPcnI5aqkZbSIkIen7xiCc9iRco
AhDimkc1FGHX1mVk+6Pc6I/lkA/vJthkH2+P/UoU3jgYOOKHKlpErb6oGYcVGpLe8a2xn+CcFG35
dTDMeeMAvvI1hY4BIRSvbD7WinZklpHVL1Juc6PkKbSjeX4aDWU8KJGpb4xIJByreeMYFFNGjoyR
8uqetBJ9sfpBtv3M7oZPgxEFb6DXUb61MtmV9aD//OoZxMgGOjDyEaqd+urkLaSyVsG0bN+0gsyt
ugxlr91tNUS/NoEvBQxhs8m9vJrAfmi10LFTx0/zot8Hdt97SmnlGPLKW+2triyJF8UapCBhLbb2
XDWM0AqtOnP8dqrn3dhVlYfj3ZbNwLUootsCPD5mDS+s8/0dNc009aA/vtHR+6TDXG+XAPPcvfrj
UGnC7lpwZKlDrM7KSYkKqjVpeOJWNI5FOfaurAVb4pYrY4FMxSpgvXF+rFMzEz9hbDawhKpGLfP6
2ErvU07ILUzsIothn76Y/FI2JjlbN0i1k1GxclrqnvTc7pfdzKG1fFLStgAX6ybJvu+5a4tdgmeT
6tWtKiPeNTuY3dlk6+17XMzV6YmmmZAvAAaazCM5p/u2sJmQEtfgmPsjljFdcWt62Do72j05/P+0
L6S7LACsemfbYwmhQ7YK6iqxYeSfGoxMTh1nS0zDXbOTXacfseHCXWHOvpd07GzelRaWCq4ShtlT
0af9/HEs8MhPXdVMdN1jCFr7pmoCOEFaKMU4LNDP03FT1Uh+jCn9RZ/ixOjKu0YtVWOv42w0vpnw
tLJcWQEp/mNs5HjBs0qZzTeSHiuWHztZWd/HNFIIkKGMOEsV6uxQNF3aZXbphjFUroRFadrsQviC
+neloxfP8ysXngW1+AVg59C79NcaSAFwC5ltvycB2JlaHu66HBv521EuzjoRBWEPCjmRoKxTsVaS
FBVJlO3bZZ+cTNoVufkQ6m8ybZr2wZi1v9+Od7HQhee+Qe0bYAW9z/oYd/TaKflTxU/6uDzUKpa1
UaMbrx6V0BuSZII7AG2bq6PBQLQhYzyh+k1oNbvSSqoDijTpjVFN0r2h1luq48tZ5A0p1M2woxUu
XbHvfn5ZJbLUm02r+fRf0k/0v3MiN4Kr/TkMNCl05Z6GzrfnUYzg7I4CDoO0LGwLBBF3DU7NrdNV
qTaQwjV5bu0Mq6qf9XGOqqNZcPwea0OajANNFyZzA2p5sftbhUaWA6MVXrOA1lfXFWxC0ZPOcfy8
nfr5sZqc7EdqFenvjTWm4cFK1f4r7Yao5GXpFE44PDq4q/RO0D9XXd5K905G6yhXMzPJ2bEmbXiD
GtXnT5Fpt+qRB2Oz7OJYtxBR1lNX/aFZeYiRXJ/MhlelTR/vS9CeZtfHRtl9cALT/CtQB+sL4lJt
cOMZh0JXhon4bWgp3R5uT/xF7kyl0sRTBsG+eI2tjZDDrKN6u+AG0FTJ+NSkYf+YOKPBqWNK0ndz
kT8V9rCbsdX/0ZRD+8ft6BeXuIDuyOZAeqB4k9OdL7QmgsqFp4LjS0kaH8euURoqxmqYenOXphsA
6MVtYZMDgdgJY3ihgV596GDUuqJtWsd3QkiMI88lF93qV3PKdbeQ6mNRqO9Dm+P/9hgvjgjehCit
YeXAW0ECJjbbT5tp0BokKABTvqrm3aFrUZnlIXKR10YBCIH5ABLKs968mMnGymUjjZPTGJf976NU
Zi4+xurn21EuvxdRUEsoEC0YyRrYNeqFhl5pkZzaQUqPVq7Ib4tpSQ+AW1svq4sziCc7gQAJAAsA
0tZnkDO2OQZrQC6ZQx8Jc/pjSkPLCxDjd/0QbZw/lwND3ypgLW4oFbuFVbQwKqYyrKrw1IxD5YEd
UGPOKu1RyftXNyME+ICZDTTOoMCT1PP1kE8T/nh0rzglU0l5p27yw5DhB3P7S12uOkaBfSKwBDgk
78XzKBIwXakWNXdgE2QeGUd0Xyahc7wd5cq0ibcSlxMVbIBqcbr8tLbryCqtdIxSpi3Vwl1VOtVX
e0HI6yZtEcm729EuLgnKJdyxjMjCHZhaxnk0I4hHMx+512UjXFwjx1PNqaUfTTW8kZKhPMIl3XJc
vDJA7kD45jjOiLt3FbLnRDKXtEtPENyr+8DoKHrNnZSxu7pg2DgNr3wzR9RNuOiFBvGFAf/TbEbW
FOpyWGEXVbbhOwdb6o+Jnpf727N4LQplV5X7XRg+rWdxUGfAqMzOT5jEYqrVds5+cOatb3Utiii8
4ljJtgKNPv9WUZgoBZYF+Unt7eCAMsX8FkZG8vW1Y8FGSocgJSzIAYFXUcyWdhjaGOQnM5hSWonQ
PS3tsKa8HeXy4iCKwUdBJoaR5XrHLpa8qGVbFKcy05Zjjp5r78zpcsBLqrvXJXVya5zD33R1bm4R
YC6XvCacCDiQeIsIKcf5NAajUsGcjvJTqVjD+KQ2uZk8oopRp1PDI7L4OKtV/92sAiN5tcX7Sy8G
Df8U6oVgW+JX+2k1tlXWKsnYlqcsMkfbKyuHFnS01339FqNuTjmIpIgviDfReZwsngNrscPyFAw4
taATyD0jx/bMyUzr1YeiMFvg/uLmwrF1nWVqSV7CPe/KU1Et/QFcxDyVSVduZJSXCKnwdEAchckN
2QsMm/MRxW2i9ZKUlachScc7M9XTQ2RJwZFXWLxXx8rc5TlcYJBx25toObUf7FF/LDjzNo7nyzsU
vT5bnYq2qF2sVw97OwOhtMpTRZOd41gXppuPUbHXpCbYKSkVtNsb5XLTEw+1PoAhoPsF/72sZ6M2
wqQ6BWWcINKqZ7oJF1sp67VR8ZzlwhZmIBcl2ELNdI6vvjqh6wm9RXMSr3AC1KRqUO3zRW7vbo/q
yh5EIAiZmwcK9Mb1a4hHy9LMjVWd2Cqax/Wk7WMK2wcng99oL4AKkIPDb7eDXplK8gOBdgrFE/jd
+Rri3A7wVxS+RIHqeAE+mIanksHaG5/symQCagFeo9+iOdOaaaHA1Z6MWa5PZVfIf8VmUT7lqVl8
buntt1er+NWsVERiCLW4S+Ey4Ym3yktstRk5se3qBDtXexBu2gd10k0v0fTfb8+gODfO3nVE4lwB
ieT4ImNdpftNU0P5DBkZAIy2b8OsHjzMwtBY1WqKhUmc5fInc0az7QxRd98kVbnxG1xZOODISNVg
oXGCrhG9tlfrYVmS9sQZV2p7zutG3WvK2OcPTqlU9T2uBtJTUcpGufEaeFEunw8e1gy1US4PkQKu
zdOjKE6gA/XGKatpoWFxQRkV/qn4HlThA9afdXzvVHCi3kZ4mzd/Vda0WEd5zJP2Q2EtiOfctDQX
8y/FbMv6jTRpznzsJrVuhTJJLu5vf6r1IkSPwVLgGwlqhXiinS/2foRpPSxKdhqsot0NS/oQSsGp
0MMvlI1f+1ISweDegBKJ1+CFxaqqlL1iLUlxispWodlrNtB+VX7t84UouDZzSAkWE2+l1ZDarFK7
vOiaE40LTc8wJOfIUvtkOFXpQZLoNu6c9WIX4SDr8YTnZUF5TszwT5d1pUPatO25PcWVZB07nTsm
cwZljy5s8EZ7yo7tPNr7pjFDT53raOMUWZ9WhEeVR5JEesQ9vva7ybqq7Ui8upMm0XZGy5TwIJkI
7G4vk8so7OMXkwdORY7k1dlhtjj/akvYnzCosd/VSN7yuymvx60M+aUi8vPuUVG5K4Ah2CEAlZvr
PMFsM6lw+n48AQzRQEfVksk+ts4iP2A1uxSHzF6SP3RDqpX3UYPXxLJDuYRzLKSADpskW+7bGgRD
Rd2bVWH8MRk0eTmizksmzx5G3GXmAaMZhKJOkrh9atrLMQxy83tqyfnHOACbcPMmSmiybIfO7zM2
sKgaZOmTZrZm8sqkiMECG/DuhaslWg6uCilaimBxqovpVDrSV3XQo2NUJubGDr9QZ4goNqcg7gGE
YpufL1CtDlU7j6sZTHZQlH0zGZ3u1vDd5t0iFRg+OdMEHiZNnYNRbziFxSnT2P3HxAjt9kCL6wQv
lgYY0Z2wtZF21Ji08ZVPI9F2gZXMtqWmC4qyeu1VtT0C9y3VaXBsku1csR6lvKdm/7KO/+PH9J/h
c8krAJ590f79v/jvH2U1I3qIutV//t2vnosPXfP83L37Vv2X+Kf//VfP/+Hf38Uga235V7f+W2f/
iJ//z/i7b923s//YF13cze/752Z+em77rHsJwG8q/ub/9g9/eX75KR/n6vlvv/4oe44uflqI9vfX
f/7R/Z9/+xXe009bWvz8f/7h47ecf/fhW1x0v9w9Z8/Ft//zy/9tfzwXLT/hl2/Fn798pNlK9634
5c9vv3h9EZEu/SPif//Y529t97dfJf03kj4qSyRjEIgpx3Gyjs8vf6Tov/HpgKUESA4kITR+RYki
kX9m/YYjqfD0oSwFwoPf8a+/tGX/8me6/BtFRDzhSUs4WYxf/zVBZ5/y35/2lwLL5pKhtH/79WW7
/PvsELgEjfIocZD8g6xy1ZwvdAypJ9zBowcZ5V92aC3gzGxHB5G6uGsKZcg/AbxX5fcw1acqwOBb
a4bvmtKLjqmqFUVblnmrUj6tvXnt8HJk0CAYooJw/vvAWsEb3ik6NwNfcAsbE/HAG5IqbzTP1OYy
/iENrd1Fh9LIAZzddjGc9g51tiahwEU1WUj7yVxUE+WWY21AsqunEkQ53QFzg+QrjgWo06vfLqRV
q2MNWu+WXaJOCwYffQ3DubMiGGQdjni9W1BQiRIvELKCxeuMzK5PCXJ158BzWbLeU0iz5a3fS1wl
P39FsbhoxoKWCYSaphOspJ/vU1WrtYIb7KEpjKyc94vc69NbCc6U2e5rqGZU2xoTb1bd7ZFX1p+R
9+vDfUoLZsv2lCEJTBvhjzQvSLscSNM73Zzb5GNOo7QvyoDvzbBLmyTG16wZjL51qwDG7z+Rxled
M//j6XF24nwsc/63PmDO/sr/+IP+fzyGROfz//jXLr44hj6WhXiO/XS+iL//z/OFetdv1IME5IKU
Vxwa/z5fLOc3XgjwcrnCqNELzcK/zhfF+E38bQwqIHWAE4qc4l/ni6r/RtpioM1F84d3FGfCv363
/80Jc54GGTjICV4pgJcgFgkV+PnatED5DURrxqfJLp23ele2906SS7siMcMnXHyHOzWVi496jMTA
xYmjvNMLdbqnBNF4tTxQaOpQVaEyapaN+1Nc4v/eNfxmmAKR/wnZOO9kY3325VOFB38sdZ8COWp2
QTf0APe1cqrNIT00kr4lRruYCRGPz0GFgMcyPPDzmYgGfRzIqoZPmB30e9qTDy4vGOUf1zWr+391
pP9jWBAyOJ2EuPHCtzgKqlQJimj4VFlpui8kh+4HTWRLxyByxieYB7ZHh9fubQ40sOusdvBoZtCf
flqi/1wGP18s5xk+vwRepDCfECIj7xZSsfOxxmmiY89hl58lQ5rvWlWVfp/rOUPMaPdfUJB0+xJQ
5KTWpfy+0QNtdzv86l4T8QXZXpiio8hAX7uKT1fbdlFKZfpcdKgYgzLH60+d7JMmY9NYGtaw6/8f
e1/WI7ettvlXDuZegfbllpJq7apeXe32jWC3bVELKVGkNv62727+2Dxq5ySuah8XMpgBvgEGSRqJ
7RRLEkW+fN5n8Up77wg5HcvJ/dhjfbvyIN49bjAcQUdbUFgcanHiOb8FXFWGlnWuTp1tZ3HEbJmo
LvhnPpdvF/qW2gJlF6i+UEKdjzJN5SgsOqmT8GGYaBcINDcpuDJdeVU7/0Z1PXthUCTAMwS6IUg3
lxDS87F0O4wWmr/zabakl8hSVUejyZytiS17N9jQ8pCmpdbHSCEwcez8dc0N2KgYvHjO8sxmMciz
1xri56jFcv3gBAMSgpMYqgc4Np9/JzeA4Rzru/HkO8anHh3ztMv4ppy8+6mGNrFor/mjLTf08iZA
lIrniioMB6+L9cwOQUDx23o+NRM0WqDIREmOoxPSpIpr/oTvhloYohamLwp8IIfvNEzCmyU29OFU
96wlDE35RAP9SSdXXrOzPa8gcBsxFAwCAaKjb7DIHs9vI29F2dJs7E+9wdkKKgsDQnu/i7PO8x6a
2TdTK+gC8G7YtdSmX10kePkofyGPhtDo4phcqp62btVNJwY3sg1sxI0EKE69cr35Wtv03YKPi1z4
KGCtQaUE+er5RcJVnReRtqdT5mY3gaw+gldYkwkO/IRK58vvl6B3E3MpFBfjOZTYWIQuJbpBawf1
MICuWE0tWsLgWPG4KgO5aWfW3ujCYPueh82Vhe8Xo8JxaHGIxeqN48XFc0SMbjXzgJonXbHsSzXy
Vweqg7VT2MbG6KWTBLPhfP/9lb5b6FBgADdE1xbdaJxEL94IfAt3GCJhnoY8H+IIFkOxxiu1+cej
vMFTLhq3IDBdeuTzYcQhS2X6hHzvKKWeVCR0pmuCqTfs5+z1Rk9nwYWweMPJDZXL+RzJAH0OrTf4
p7IND8iHgw7HjE3VAhXtb4YutZwXFXgkKje0Pk1A0+HNtJnUjLwslA/T6fcX/YuXY6kUoMtBPYYu
xcXLIRxYJ9UN809hh7MOWAvI5k5sYDq/H+aXVw2iCbZKexEgXKLPcxWMegDid6I0sYvtWBNnXxzC
R5iBOfe4CfZWvIJ8l3+NOMmiK0DZry7y58EvTi/oFdYR8lH8E48Obn8TwBCQXlFLvh8CZ2g0qKAi
B9kOcOr5Ux2ggTHhBKWencms17UGi4FVkGqWtVf943mKnRgvPupKpN3j386HMuD86MK3ODrBI2VM
KxvHWIjCrjnfLyX/+TYU2W+N92VmoIK/ZNBAu9AV4PlHpzAc4BpF60Z9y8FVzOA2HJRNkjW2hLF2
o8VurGu2bpWi3wWvTUVya1p0D8J1X8CNA0fUynxaJY3h8q/M45D+cmVp+JC4VOTxFFaFWlMkEmdE
CzhDx6Gj5r3biuGu6324loS+SmDR5i5O0QYyx/JCYK5IV2UmcQYafQ8bYAxXFrr3iw6u30GRuXRG
sU1e3GbPqkSunTE4cVk3aQu9U9y18hrE9q6MxV3G2r3U7TjIAG48f5gcjYDODmV0gsWCk1SZxQeS
KaT67OyoGLdUuLO6gbWEviuzqhKpJWt2xRhxWbHPFyRInt5QoF9GHGgc3uVUGPnJG+1oC9K1TGyz
qjbG2PC0otU/PqXA8gBgFFQL2I6XtJbzS25cLZjVqepkdnmVBNqFFR0sFq48vvc3FqPg49HrgaXt
uwBge7KQIW7L6kSxU0Nl5LTeCsTnbFONg3fH86Hb55xnWwf+gmTO8/bKgvDL8ZdjKZgKi67h4io7
OOnWGrTJE6IOimOrYMQnuL0vGhQ5PvJUYG83BZQ4jfFRUOuapeYFkLSUW7h8sCQWc3qQaC7tvaZ6
DA1K/fJUU5eMprHG9trtA/T/Umgi26eS5gXx5wyp0g7qBh/OKBsxW+6VufX+JYK8GipyFNDo/KAV
c/6s0YF2PcSPVifkeOj1VChJ7L655jH2y1HgdIQALAiPUK+fjzLqPBIiwIxqhGKprCcYjZmlfQUE
++UoWG/hvIKgNrhunY9SjwzsmrCqTpBuIhlnpG1SsuBasKr9q2EWcg0awj+gwPNhevhNZMNglqfZ
qOCzWTXyYHidRSQ0e5AOsDtN29Em0exGz8gVoYeaRewDiGDm6yIsi5ssmyDJzL4HwTR8D8zeEGQa
oWomhubzd6sy7LU7OboiHjDttC4q75PMKivOBku05Pf7/i/eAhSmIBotV7Mc188vxp6gSVl09iem
Rb3ukRKxMDxyIg3LIv1su7GRNV8YmKbtMF+LkL7Aet9eAnCUwN1G4Yindnl0a5isCzCKyxNE6l6K
e4dwJaO1tp0JY68K8cFr+D8Gm1H05kpALw8RVTY/TJlZrJBMSP833gU4iCzZsUCg4XZwfi98ID/R
yHh5imoz2EoTBHmYRF0T/y2fcr6aYztBbfA2DiC2i1p5iIKpU4MuTjocqzirJroqopxtEfaot7rx
pvXvn/AvbvIS6I5bjD4yIOfLshkZDx2maydP0Ti8tIEHxjK1PYKky3mrJ8f/aKnh4+DKPBmasdxa
vWmSyRzk3umaa7rkd6gMcBhU1wu9AP50QMAvrp4WLKjLmatTDna7IGam5A4HJZbmkaRrzHr5jBvH
V37uspy0ND/RQphXJv1Fc28x/gJevvjSwPYQfeBLyTsc3kZWOYFaIIMw7mGi9ozyNN+OZtOno9kL
wniOoOKO8dXsVfUX1TvzU2bY33iETsusHmavi64AZm/spp9mBvaCBcsAio/EF3ALLjOjrWYMYd6U
DR8D7PY3ed+WH30p1Ugy+BPYpAtCNhAQwi1O5nH2DnlYi4++mF1FrFL7lMy1Ux8F77NP1FImjFRh
C3fwA+pIMoyDdAnza78lOh+sJ+ZOsyLGTJtbuHvACBcluPnRzqMejjNq5E8QilgmMRyvvpOjtO4B
tzFwpJzCfbJl68B9F5k/ULA3ufiUFzV9bbCjPtWsKR0itOQlHHMpZOFmq0tFbC8TD8No8E+cddZp
DqPJI1Dc04K4ToZ2iQWrmM+2qTTSU5Hjum8mnx+6pstfB+Zw7Eqe3Xxx9Nw8NRZ1vqrAcBxSwrL1
izNAsRDb/gQdUJSLe1gJq46Ai5SbpG2h3SYac+mmgAfyaxsFjBE+ojh3PKhECXQUCBGTzTwBiYVx
FxK5tUHjhrbli8lZ9uNo8H+hw/Hbfut/xxbGEqv8n1sYz5+R7SvfGqerXvX881k7Y/l//2pn+Gg+
LGe1t8Drt57ov9ulQfgHWA5Li2MBOf/qZDh/YDdGexVHO6xx9uLo+e9OBjqsIGoiFAtyp0XwjMP8
P+lkvDtE4j1buOnwH8Db+m4pzcegLwrLVB/KHomXpIMp1BG5vxDoeSjL1xGEvqSc8rxK9WwPX9C6
hLNdaCK4STl+9SETShzryWEPaJ7ptcTKnP50U+9+LBY/g+7vNhdgBWgE4suB9ofM8OUCfqLVjBO+
eofT2AdRqrsWJpI7SKChYq+YcLe/H+pdGbQMBWACmAGO1Xhe50OpAU7SuafVh9mYm7gfuzzNTVpe
4Qm9odc/LYrB4kmIpNYFVULrF9jz+TCjFsiTV4yesDn1a8sXWMXoeAffDKgipRQrc+zbkSiVVU9W
PYdHLYxD1dX7jmYe8a2cY0erdKo19R5hjdelhhVVkFjO1SrIHqpAtPsK7eVNmQMobiXN1rQXXhLB
T/zaTrxsbpfXshDzgRqDCopjx/m1zJnrdDOT9ISkafo16LlzhyJVxjCRx45XtBEpems3uRCU9S4I
sEOt43yuzIQpj/Cu1etasi7m/ZPnDgg2q/Lix0P9/+vT//DQHwBmCKtjdDAAy+Ik8tN8f9dyjVF4
tt86BbLHVtbge/y8Xv3ys/69fpnRHzApWWgMf9Iz/m7H4rcWUTtkY+hYwA8bb++fi5hl/rGwyYEx
AP5eUtgwNf5cw/Bbi00xPFbwDuBVgxXhP1nC3ibZT5Pw8jZc1p9RLmFD07vltmd76pYksL4xWD67
gHEMyok1H6sgsUeIk+NZfxD5yuRphCR1Lw1p7GVITSRwfXeDWCEmoNoEr5VPXHMb+Q9CQNZw1NEa
PBG33gT6OexvyuArlD0xny1SqFfh3lvuTZY/wfOZ5gn0UVYVW97ngj6GaCX1x6DdCXsvwXMPb9zy
DlVohZ97I9vrAnL2dRjyuM72loUdvzh2BuqWWcdaHQN3naPfZVZfAr7JsocxOnnFbWN8qzpOevfY
LYAUMok4cnrqAyvvQH/wrdWQ7b0GfktPKEcqJ7ZFYpQbG7lj42d7EKRrKLAxGZf9A5sfqfOkza1R
PVv601BtA3rI5IaprT/vkffT4XPGlY+VpF570Y1vAS2rT8jnhlcebPya6naa136BtsYtjRAgn5bw
Zm43E90542Ee7mYTxh8JpTsNKKJZ1ZITc1g55R1i6TNnEwybTn9M4BFlTLvl72al3Wc63ffVUzui
Uiv3jB24d+zcRyEfs/pQ0o3hxWWV0jAtOOGCVDpROFP5u87YBC2xq0Nrrex2LegPpfs/Wkd+zdH4
b1i6YCnAegBdDrJo0NeDtAObzH8uZT7wQn37+q9H9Vl9k/86FHiF/3Xbq3oueP7nYiHPVotfffyf
q0Xg/YH3GplDyyEESSQLbf5HtQPflD8ggoAxL2B/nN9+qnjscCl4AFzBGAFgPXCVvxYLA+tIuLS4
0MtbmF04TQT/aLk43+XBRcdKBoEE2O9YgyCTuMSHegm3gcLPX8TQcjJ01HuwZHlspd4jPfbb2LK0
0foxmzG3q9CNof9KVSg6Aj73mHbcwcL6163+RYFzvoX++X2gsER3fwEnL104x065xjwP+QurWrEy
cr8mbz8q2CInRhWEhPXm8+/HvDi0Lhw8UKOxZC9qVdAalmr156pKOjaHwULhPM0+NOxWlzI2Qls+
IxZCdbROOzG5MRdgGAhO0Z26Zj261Dh/L9kwpVioXdgclobUUttdPAQG31Hc0il80N5MomIgVDgz
Up8AEBpbuHOhOCic42yb+kc58B+ZJO8HBpQGdB1yMrRm8df5hSOxnoJn4jgPtm9YiRNUA4FclxMn
Gx5hXr+Srv/oWe1GNO7LlXv+Jjb4+6Ixg/GAochZGO/Qg+JsfD52ObgejoqU3SMQgzj453D4tN2y
OIjhMkayG+8YpYin2oSJv/W3xdrfdnt/CwJsSpMwieIoNeLl15c/1266Dd8octdtFP41Su2tfaeI
Ij7+4OsQv975Cd+YL90+St0kwG+XX8aX+a7eAxO9nx5w1t62KXIpj8it+TDdj5BhkfnO3g7EiBUJ
4oEEaZe+3uFDX1+Rcpsi5CfBfYqL5N5L+jhMjRX6MjFaJ6lDjI2fdom5NtdNaq6HVbdi38utSFUy
xtEm2nhJuW42IEMFnOiv5tHaAvS6hdXznu39NLixD8bGXM87mHOnfdzg0wCZvX0+gr+3xsoh0Ubf
uUdnu3xST7L4+2bfkJ6EcZAsXyNKkM2zl5s6fmQEB+7Y2dJ1Fntb/0jX0ZPcjIRfafG98X3ePU/b
BL4GpjI0JhfPs4h6lcEVob5fJbdPsBPZi7hZ5/fDl2KKHUVoSCKoocCW3utNnmpSpBaxSL3SG/gN
rPFHUxGXq2/r4w4BLKSLH2cybvIEflIEv5DClzGZ8a1r3HK+/HOYrXgk9xQbIxkV4R8iCDQIbBWN
ZNwYSb7i8fL/bq41/5Yi/uI6l+BUxJQuWXBY0s/nbeuyEfiww8A+ifLY8cZwNw2i3EYNAgMLKpNm
LtFHzcMvylTi5scPRne0Z3T79l9QPryg/yHXcGdTpA2ASRV8HmILaUag40OzjHONMLeZNcadPTW7
tx9WqV6p3eZx0OMNRcvFB2KEpQGvkbtX1nib8dLcZXjxdqgB//zBmwUPyvIg+fvX3v6cmPrwygzw
zleTtzcavN4Ipxn0AECEvrgzmeZTOSNB4B6cmp3hGjcupw+lojch+wYH+kcr85KgqI6I5TogQ+JR
FuFKi+2QR6mGPsHWu9L8mlPnhrvjExy5PzdNdC+CYmcBL+qZeu6bKc4kWtf8C4w5X6Rim2aiCcwM
VgUioeEyuS6sU2jpEE386A6SyLVoJ00yTde+UyRZP91MqoLQskhHN0sbegsrk1SpNs1yVLuBHyt/
gJVOlIL6kbiu2pcoMp0aRaKoH9BifhyhzoSF0DXAcmldXEwqIOTQRb21T5y3XvBP53pWhojutBlF
OBO2GlWicY12DvpG303w9/Zoz1reHbr3K+D5w5XBF4bBT2PjieGBYQfEGQSlCPCV8wkdZqM3T8rK
Us9DdpmIxiIu9dgSF9qWFCQM9dC6NHUkOsq/3wMu5stSNv0wZFok08h2v5gv3tiFcho9fVtK+1vF
ULzTQbCVzu1bpEV5sExyPKKR9AMuhrTWvx/8LdT278sGkATkASaJQIjh9ILa8KKb1Lp9BimoZz4J
q7I3s5s/lCys9lYvYUKWGfUKEP9AlNccmraBWVHRHyqvWQ0WjlVoMRx8l392Xc0RoAlv7XxqX6GM
lk8s6K5hJOf36d/fFG1w9FPBSb+UKPIQnYoa9cNTbxUv4Fl5MTNNxKA5wR5yhpe+8khTCJ7UCJy4
Mjfe+O4/3SUco3Fr4KuKVR1SWkDq55PDGlkX2qpv7mveJ/UI//V20NsViPgtW9MOrpyQo7hbVml5
ZAUFhy3gH2Ze92juioKgsxPdBA1W/I6q/eBaHxG/Nt6r0e7WXYcUsLf/hPmcSD13ROTpHBRrZc4f
+hzQm+OZtyEMXe8D1WYfXHXUbJxvynwXBXR4BE7cxbTNJwJzYjOhk1fGcuTDToMKkmgu1UOQZ0fT
H7wkn50Pb/Pn/8AJ6Iyl/v8czLv4C/5VsL+DTZ7+53/BQXr+9vP5582S8Md5x13EMPDCAHCIRLkf
h5ofxx3b+wONKNS4y6EGyOUid/kTG3HtP2DMjd8C6gvh/Zs/35/YiOMt4hqw+WAdssCeOD79A2zk
HDxdljc4y0Lsi7EAn6JuPp/LQdRLv8UyFFcA/3s63sBWZc/QcmXT+Pmnu3L34wU5w2nfgnP+fnF+
DAa13nI9MKx659Bb9dJWXHhDrBo4VD6i+WC1O8ktFCi9agQndjvZ1oF6Ufm90x0P14w64wB+SR9u
ELJsMPBNcVwgodVn7b0BnYy3rfIc6l1beCHfcGj76MrTFTe2QsLjcm+LTImNH4zBwSlq2FRXVNk3
nixUfuS0LGAVGMGQeE+9ORcAF+yaJgODcVdiK+3JlWWYDCbYJWj4lQAFLZk6CIWT0bMndHHQpKrW
qlfqrkAEIZAVCPWcXd8yUcX1cjjauNhTYT5nD7fw78UnqYkPZey3rH2JqtAXgEgg4oHvXQCQtxso
bkUJwuJd2eRhCeep0aPEh+N3SwQ+IB7teshXUaNNK0E73sRiHJrUOIC3YW4hPm36pFPjWLBYm24F
uyS/sdjNANs77iZ1D842QdcsU1s74mUWs7lHNDC873og5hLx1WuqG9Rf1miYUyxzPERA+WUUEE/2
+Qmph5qjXzu4z6VRusQd4I+dlyy1LAO9cs9P0HRviWRqjqslP3EsMovYUgtSu4Ykzrh8UpXxpDUw
4hAG62LsU9fgVoywSJX0dMqJr3B8aYOHHAmKiZWpU2Q4FW4cYgwNan+kffDkz+VDaxcHd0Yp59nV
V0h3NZn7athqu0yKSpcrzPitQPzxNmKIUCxyBo9Zjeq0wtCkLMSu8PsdPFWKeJgQhBhCXWw5at0w
wWIDOcllYNwO07gZBj0mxehuAE51SVWN95Mo99pkRUJLYyVZI4icOJzBpiwBsSpMBJ7zyHCUMeU3
a7RLdFcHWPgtuJlm9sGevAeIPSoy2/lnKu3dHOSHNqzbpJL+kAidsbXF5coV3l041AlivkHqsIzj
YPUrmHo/zFZ+rDTgrNqyd5BWEBhrYrBAIj6r7LAJlxsHXYlk4vM6GOeNnvmtpTF6C8vxxh/uPJt+
Q+UV5/CzfOr64dHpzdTj83FeyjrWZx+Qr7qH6+jGQHIo2N7ox0qdbbVTltuwNimxgyLREK0R09fL
dwLDQ6FGssEIhfj2A4vgil+ZEcmDKQSvTnexFRrATOEDCsIaE0nN6bPb5QYxECc+hOimII6gI0uJ
GYFQD/3GVwsaDpJH0zEoRAkqnvwmJ7tGHQKpPFznHlG1JV2tV5m2JtJWErgee/IroJeeiPajrW+4
Lu4aO58JGHXxoM3jlPGcsNkbMVDlrsB74HHWIlIscxpGAMGc7DaCoi4EdhlpuQ7rnni++ogvemOH
uJRIma+RUaXCpM2dLpDmmfePPTRkxIqGNVK09tjmP/rOtFFOIQAwA54tPPmFdtEQ0znrV07P3Ri5
ATD07pyDAYfHYMZF61ZPMYNZQkqrsjyoVsAq0y/vnLZx11Hb3mlD2ugCia/9iOCfDqHbZBB6A+ph
SBwafIMYasWasNnDY/+htaDIpxOYmFAdauKKpiN918EghusbN3e6mNmNjh2n+j7MDjAuEX0BhTqG
sSSuNTtUkPlus2jI0ox7cVe335oiskhuw0U6MryV5/apN5UGGVgxkS6MEmQbFkQG9u2g0SZHctFe
UrNdF8ildFADxXMQUrwUw0qXGs1utqOzs82zag99OCdVpFJzyO5l1bugW+JVtQN2X2ZlR7rCG+PB
q1WMZO5THlrw4AwGGqvRDWNTu3PCJv8xa4I726vCuwza01S13E7LJnhyrS7a0NBZBcZ0kgJRnCoX
m5J2aTiK7awxmtP5c2xXbhEb1NIPFbZpkAXkoQ8B6hcV7KvyidWwvePf55qfGj/4ysd5zS2TJtqk
CA6gPSK2MmokWDVedW0lLQ9t4kYTHGirXqW5sFco+qcbUwovdtHF2vLB2E3hjG8KUbKMc1GZJ8oy
uumDfpXlbeo6IE25ZXaP6Kmjz7pX4WGiNwMCawrqpVEoUia9ggRhBp72XDwxM0psCUGGPyoad14H
9oDMj1KE6QxflNRndEqxSfAjJn2TWubYWYep1lFsjdK4RQCDTKKe5vAFKAVxWoFnCz1Y7YOqEhkT
5CXoLJbRsG9EvROtI2MITb87Y4Wlwaoq7Iu5XadFaMH8RJtiG3JjJxCFtPdC1ZDCzaoNTqp0Y/Pi
Pq+7FzCyDw2znpTDMK2bYN2BCzjGWgfPPBLONzhUG0eO0p/osT4EdXPgtG+RE6e9GE59q1CKL1FL
n+yxcb/NrDYTzxe3gd/P9xUUV2DVFCtsfl900LyoFkt0xMS8LQ1zk9n1lHhZu6E9t0nJWzgujM2W
+4ZJsiD7Mk85yFfe96HBw7WHNtwgbLe9G1g57i0fLiUV9CTYIjl7yjPsmD2yKUGnqR3cKDwkbk4f
eFCCSAbJCvDCiYB+8mB7SByCz+tBN/V3xrVcRX3bkml2jkWFl4q5so+9govY0EyRgnvYZrv+to9k
bpN87nCkYvyZo1aL21aGx66sUC9E/SmLMjAlEYYIDa5nENA3ZhggtPs+j7qticIVGqxiD9Ip4K0c
LCcalC9ccYRdmB4OHm2Umo3+BEOzewPrVAYzeTJ2UXewmQfD3aJyb0yn0jGSJwsyuMJIGLYXGBbt
QG++95ruEAb80QsLJ7XmHNCiHYwpomLdBx3NGXEYBLO5NuvH0NcvHryTl1SQddbA/r1B/u/GyA2R
QHHd3wvZlnvXNg6tbKMEPf0XxDlg9bTM/gYWDDOWdT9AXDMzvgJseO2nqTlaU/HgFarCg0PJE4WG
dYLVyoqPXrF2kaEYN9p/0Zy1K5zogpWidkMsEPuIMGbn1unUWuoJOBnMVNLBzLaVctIQkJRr97do
eH4e3emAGe7e+DAyT/ysXvV1zojhRceezXhP5rCJK4VdglUwsYXDL1EVWnyu3gOfWYzJh6+NWacw
e0b6qdcRJ6o++5Vzq7votlTFUzu4iWXWBwTBlyRvYWoaCWJk0OfkjW8mhTY3uvDu4Mt1rzRbg5v4
ccLJOgtQYiz0pxh9h5BMtflZhUVDmt474WobEorpyzDaSJ0CLagIxj0ISE/wlXlgttnt3N4f4rAe
YRrf5cUtY9BZTVE3xI0UL21pTASejvYRslQxbcsORg/Ebee6X4fd1NL7IiwZtpfQCKZ48Ef+rRht
mEdTKuDgjCBt9pAjK2s6YGEerRhUTkaTTnse3JeZ6a8N6DQNAspUEGxcgIr8c9Xp6hlhVQ26jzN4
rkPs5pFzkL1roiSE+31cdjCahHEr50gu6ZzsWrzxOd7zA+WxlyMVVLHIrr8kRgNu8wbD7sy4x3h7
nNfD/VRJA+3Esrgz2tY4iCbIoBkdgaz+/li0YMDnhyLYTAIjxukQZgT4KucnsJwjxaqpqRk3DN0f
Ug52kzSY7zd8oFkez8U8dXHpZfKKMfcFy2S5ZnACF5wHcx+Qz2VGdQtGZg/EtI9dqzGQe4OEIYAT
pRJtXIeISSeGiIIyLmcIEOPSZ5hyHHWriUccyQTq1+oRopNhbYja+VhlNl2NrsVNEjCVJ/BjDKF7
naGMQFGqvT01USkwB7G5IOBxxyZmB5ypB5WujXNjmK4RC9/dVRyqoTyGPhxkmnc6NAE1GIRoQR8r
1tUn6UX1aTDrjcFsFABobAUgEVahmf7+WV4w3N/m0WLGBzr2W7fyMsoO2lfl5OYI8QDyy4vE5a3z
Afa5rlzBOJ5lpLOHuSSNV+AlZmzCAWeaEZG+LG11jNctuhZ09O58/wY6oJW3EMUWLvr57LKoARTV
aVVcB2P+ZcjDFssF1x1Qehvsn7gLtH/NrgzoyNmM9jDS4ri99D2gxl5IJz+3Dkd76oIgc/Okr/WO
BRue9Wl/zbfr7Zv//N6gSwekEpoCWGTCJOqSR+2N4M2yoGGJ9Rit6kRvb5mfrCX58mnY8VXz0SXW
PTYNSySmHcfhBov+6vdPGxymcxgSbo9LLA8a6It9KzCfyy9RlazIEA6axYqKfVQ1TzRD+dVW/YDO
YZM9TnTsktrwdhOtblvmbeFBNMQsLORmrlu4MMli2ZfBQRHIe46bIJI7KDC++0a/zfK+RpaHgvkh
9srq3u40TSC1KVGz0mcFnTuWebddu36dBBGNtfRXEqCBNzePwEZ3QeHfwS868a0u8Y3mqDp7o+pW
ooHabRvhNKQtVZxxNhM1oM8KtLMAk8/kN6Ff2ak2pqViH+96J/vYmVkaeewRHjiviPneh0NIE5xi
jrU/PnfetPNq3GVkGD9n/fhiy+nFHNrnzLF3pcP3Bpa4pFRlGrQ4X04W+htsEQAY0VM+2gnL8Ywy
c4U4uHXjTlvTErfR4AZ7GYavpW2stILt/5gDldIS3q5DXT5alB1b11/NxQhOYbhjDnqi05jA9ODT
mIlHJKl/LkR2A3fwzTw6D0UTxf1QdHjT5AtSqVbc6Z5xV56aoe8Jmu4r8BXWaNXsmOF9RIV2kEZ+
pAxxZTb+sJEr0rX9M7zPsJyBjIwD2ip3jbVHjVfICPe2VYBP1A7fGrd5wmKJLACl0fsadxmI2THe
zgSicfh05w4JW5VqKuOqCB6oY3/0KhrDb+6ko2bXM7cmvlmBxjvJVRAKoLkw6s2qbdPZydBGL3zy
ttCA7VkpjvZcPo95sdTGm2oYV0U2fGYjIPreaR6cYnys4TgqIF42pfXJ8IMNRF2oX/FgQbO7lbJ+
orm1Y66oEzXIGBrvEWt02DQrOGjhLFPyF78wpjgvAUH4KNPiwKSPKCg/jEqKBIiciGsTswheP9Z9
bwBeGNWtcvhT3s/jSohJkiLr6lfeOMEKCoebrGzW2uZ7n/VpY44cw5ksyYziBgEouykCPTljeMaw
B9cpKNUoNcO10c0NQSLjuq31zewVTtw78t7oHXXkk4HKV5VHJ5R7HIhvDSEx5WcWrgzq7kq/3eN4
uos03rN+RmZ7G6GNbQ1w0uu72kmN3C42lFXzbdW0N/ACXSMEWgOpKAdFzLHc1ANdBWCEgBWu563b
GR9coGNbV/TGPVCa72U96OXc/Kxq9alxVRBrOMrEJgNHqsfblhZN8aIi9eSzjCFrzZ8SiXthBnqN
9UDF89x48CmmSERrbgyObltW3eK+JrxpJKGgDMe+ntD6mhswt8EQj4sOdR+itU1Agl3q1v+LpPNa
rhPZwvATUUUOt4QdFbaiZd9QsmyTGmhS0/D059Ocm6kzp8aWtAXda/2xug+m/CT63X7fNFLybVte
I8k1M2x52nqq/xGilUoGYLa7cY3ypGdMjD06X1Ixr6ET4z6/0ppCoL136ZZiAH3py2ywcOMEo3sf
ldHzOi0/jGl9XqEXiqnckyB36iRwwMokb3vc5+6HO5rDxRjK0x5S7e6UZGG20b2stwzFwyvinUyg
WqZrdTeSnO8eDuIRIuLB08XPqbHjxRqOsLonq/VQ0zFJT56Mc7DGvd8eEIk+5pF3sHlSxr767OV8
EaOR2caSKjAKY9AHGVqQJc3jslW4d6ysxJVZCfemfTMZw/06bYUXW0IczKg/DqH1c9k/rdL6seyy
vkT17I5HtxVG+WMaTXWc12CKA4f1YB37lOwSI+vXkVoZaRd8cxUyhCA6Wq3/1zdW7KRuJM2DsLYA
GVC1E0PdOVPmL9L4DDq7JpipWKmirLsXEVTeM3GKI5AwH3rE2VjY8moZqnsa5ko+mEalj1u0N8DC
zbvLbsjDvzXvMDxrLCetqQax61ckvcMNEPkPzq8zBV85MIqVeqvxj2IID1BQaS+F4p3X897keYaO
6BbInugj7Zj/9A5IcinnBaQzFwBxOjTv+4ZNgb4eUAaviL1ChTHegP2eLrg3z1bWs2nWU04mQ/C2
kFyZ1ZM7JUKs9q2r6TxOKPVcr+HYM1PiNPnOzxoudS23eyM3gyoWGJiSLtjstAjnxxU85TiI6exH
1bVTJrarOZ+p290RN+ZsVxtlmpVSQ0aW0124hjcoMpdweQoiEc9MSZlzvxdLfekKC4V00FugH8yX
ZTO+z5PzMWgtECs1mMoCoiNGfzAuTjg8QLA+kQp9524d0VX0oPZf9jb/cdp5PWIKthI1GKDB7ZCD
cFlVPv+MTOScOuiE8RvrYkgi9wwIqvYZ0LkffpqrlBdVubuFpIP1/Lm19gqooxXVI1iV+9eCdThM
1jSg2RhcC0eL33lAiw21Dle8LLWTTvu29CnGTfFu02E4Mrmjc0IpoEBjIqtNJxFScqO6XFdJkbv6
F8FUX0theu0pClbrYY7a5UDsXpcGRpsfCgPAIq3VVE6HyqT7Lm4aWd6Dn/gxCdmQyJXztMl1PODN
+1Z9rrKfMt5llCdqB0QVod0/bvu0fBSDGB7axSrydKBGPq3t0AQ078Pf09IGWaOEfNZ4kc9FVd95
OcOMY+qHsFSVcVaeowYqH3X0rJgvXmeK19BuiH1JorlC6ES1jhXVVqrBrdJQ5s0dDyMKkFEf3Km8
bUoHx9Do3xXItg4dgzBfO8cL3FVZ/R1GqNCMh6XRJNR/rD9Kb3y2Ikoty5UDsFKr/zQMrUgmFUQf
xlxiuqUh0v3XgbS+7i01ednm7Imr68f2O66mDjJXDmY21j5/4xC+42G38CjmWxKMnUyGUdenyO6Q
p6KjFi+MIiIOhj1EPOtRKNh25Zu5Ldv2GvVuoeJQFWfoZH2/VoP7o1vKIWEbzA926xZZBNJ17GqU
+R79E0lo5/qGgtA7Nnu0ntxoaeaT527OkeV0qIEDFQe65Vb0mPA+n1QkhyyfwUh1oe66UK8f8GJ+
qvflBS5xv46zAQRh5jn4SBOFr5z7j2OwDhd8JZLQGga8ZGyG1T0wYtfHsAfvc8xr48lPPpqfuowe
6sU+wH2dx10e610frWIK0iFY68OwNHiNHGsMThXs5l8qyzpEzvuhDjoJvO6Z+jwSY3ckPm75vj3V
7h4cW4mrtr+7uYymiHcYsSsc0UAQSc6vi36A1CUt6ozz5Slv/IlPXvjJEHjy1gfbMcyr6anzxmzd
WwtxcJT1lZBnuBEzXl3RX5d1v+cN2ZLIWjA9DOuMd6z55PZvT4u5ZqgXw0PVN58zmR3xHAmPiMr1
NrUyLUMcoC2nd7Eufwvfe/ZtY2J1GS92V9+t9romoN43Mn++hjrakUwv8QY2kypvJoiX9Gk4JutU
D3U6OkC/RsMDaBTrvdmROVqv0YWisAK5+Xw/hOGtaIyk2qfm5JIhkmilj9qtVKYLKD1IDW7DajwV
XYVBdtn3t9CC6y98O4G2W+KxW1/pthoyx+u5dzvRIRuLmCG+ZR3xRKbxr5UhjNwMJkpnrfdT7xcQ
hHWFPlUO7s5nHXkVoctwroQICqYBFESNF95GkTv3wWK4R0N55gdw5XzJJ5G4XRvE0o5ENg/MrzH8
JHvsgAICQkAPSbCPXnDmU+jiyB22ZOqwsOpwT8Sym1/jWJaqiCGS/lT1JI4GmMHj3DlPQrj6oelC
58VcjYYkkfAmCRM4eK3b/fLX6V5p/H9bVB5XUmufho5JtfCatyGq32ev2mIvrxcwU/eRYndcItaw
ImnfLsUI/lus4y98QVPWmjNZNJpIgcd+2dS/rhlkysnys65VcKlD4g0mU310Tc6ysDfVXVvwHuXm
sJ08lvLDMG4SkRUj61pAfE12Vadu3oeH1ln27+6q25ZjowMQe+jNXvyZZKufbBtPgRXIzPlv5c/7
8+4Nx4YzjykbGpqema423vcueOrVyMctDxgRE7/4dg10U5jUqyWfq2lP6HTPJlPPZFPk5XzUxoKO
7luSOhikkvT991BSbP65FKquUo9bjxok3y1eHEeJl831iIlScyePBTj8clN+T3SGnDsj1bPIs71j
nF82sELf5TI3Uw56CFMuS3vNH6y1zhYVHZmv5Wl3qid4TMwQ06O/D496RIJoyGesFYkEWzmavbMc
iPvaknGK/o1NKJd47uYf7krV/aqDBBjPvI46Nw6bVcmk7qWRLFtBCGdNiIfdI7gudzuTxdoeC/r1
Tj58EUfLp0KCHTemfd/bLoKk/gK88wWV4WYciITRBm4W+tzXK+Bk7AcSleo67HGpxxta3+sy8QT0
qn4RXX/nQHu2ob3HUb828eh1iS3h04JifBhme7xpN7pGwdg8u2ISsd0xO+SBOKthvQm/mHBNDg8D
VMRALLBeklaaP6pt5pQsnLNWpl3GeWelo21/DsJ+84zce4Z5Z6By5/VnYG12HFSj5oNpCn7L7Y+8
/fYmb/PP3kASCkHhnqtqfzW2qH+KipJBnyiDbPVCWu+2Lj/w+py9KeqTyi4kbgkgAT9HmG36GoUe
0NRDwOGe1GX5YfaMi5HqoIq8+s7ZcsoXPWbsdbnn4rNjnkkEBl3uX21fOQcbUhy1NR1LU/ScG3zs
Q/BvtK0pCeroKdB+kVUDSei6X4rENVjRve4h6jb7SG9lkwlzTbZuvpV7dPX8HoM3sw3hmixEtVPs
FyGrLatVUV94dzuEDXP016mMW8skvuzemHhW9+lM/nVo6/HW9GADKnifuYJZKRws8m5+FpNzsTro
JcspQl7e8X3YbBnPcDfPbljfGnime1W0ISDy2ifOSoARIevHohmh5cEy7WSJ9uA6rCN4dykvm88F
ifVs51bepmQaO3EqFns75ap4gd0wYncGh2cIOeTSnzEH1cZTNXrnxVDtB1G2RazqXiVETPHzdnmK
C+9pkmsVz6Z6mYcRbUUxPQgxha/Kq2HJm71I0WVUmRSmxd2w9/yGp3c9Lfq0hIt/iZqSnWraiKP1
FP1DXX6y++o3yjr9p1/dPl47L7roZv9tEtRCUP2WiLL+OQwuMFAgf7bOeNtN2WVzgVo+aFeR0QA0
pRgIXlHd/M2rpox3ztisa51Pr2q6RIazlWg48qlcgyysUTRoBKi7rC7lNNgxqQmEQXUIpxt+TbNh
HAg5eQg2rZJv5IEwrJdQL498QlWqfDK/1XKaFvie0vOvjl1u+KiG5jhwHIP+PtYq75mwZfQIWvrL
3PYRx3L4ti3WP/jGhci1/mza7q20lEtUZvUhwAGP7L9GVi3jABtGq672bP+4ruJGaDesi9jDU9SW
3FMVRKhjDr/lBHQ9E0kYM+o/TK57Ay4ekk42j9MgkYHTWBl7hvfbC2q+ROCW593fi2SQ8rlRNH8g
GRK00ZvXrlXHRpRLXDIBXsrV6v4I0dmkuJdn5dcfi83LWazBXc+rei+kfmmI/4yHkK19meQD/Ql8
Jzs1vOiV34bBfNui4Fa0OtYVSZW1a+s09wj/xBL6aiGwXSQvtGGKJ2jvX97MLBR59VU6ektWh84O
Kumulp61E/uNGHlhbJxq2nr0ZPOncHlzKs9Iy8aRPD2MiGSkIz6qHCgMFemYImbWnNAzkm1V5Nvq
PNt2bpRtjObU5f+LRb7dTZt8KwfxsiM8TobaeJ2U+NG75YlP0YtNj/+xiZuW3QfD7zmijDhh9wBO
HDXCdPQcPCORTgdnaRNgNIiG2ci8Qb6odXwTGzCPMQ1PdSUYU+V4rYfi3jHX01Kr8ZSLGtOdudzy
3LoSFXgfRtNzVwsZj5P37qIxSkajbJPabH90pgfSKh7rvXwLXOgrWamD229nnYtPN9RvdW0e/QhR
VuW0H/4o6neT+KF4Veah5IO5A7KfgPTaPva5teNiru/0gjnQAmbkN45x0PTcr0HLOinn+kBH3a1a
Ar6u+vAYUKe6YcVoazMumh4/nd8nhu2CoYEoae8Ibf7oF2gglgktTVEghtKfauxPm6GYPGpJ5gZF
APwr4GwvzRcly/eh3P/ycrtXtxd1ChUksiIfsmbqcxCy8KkR6iXgyY0suOY1sNQhVPPJWupHXzNR
ks6Sx5422ANhrJi/4PNZ7A/lWN1YDCs2ot1hYglvm9sOQEyiP8CYZu3sNx9Rba/x4AiirTiCSg0L
H46Gkzk+nZKbQQAMIoJPUUx3iPfUkTX3IG30EG23lmmnFVmyQxuLyXsAQnheQ+9jiNDyCZcSZY6+
uaNR3m8PQoPv9RV/sI6A6LCCMjr70YkGcIZHdxx/eXr8EmXkHdmwdk5FbSTuXgDJCMfO7bTsvPmy
chSntkM3K7DNLWT1xqrjsbTl+ePmibvNVHfwTvfFADzljAsRGya2osDb3la9jpkjFoxVZgNZ5RxN
P7+g6atjc+ci7C0G+nwJYrMNy4dyVxHiPP8zXKyNq4Mv2+Yyz8JlfSIN3Y7nABmWR7BGgl7h0kTr
u9kXr/3E0hoN7R2pSFVamc2ru7k5D0R3Eq1P0G+dewnsK7Doek8U0oNcwweZO1ezN5y0FJVAlKe+
5okjoFzES9mZR+FCxu0qZGAa1Hl198vQTMxQJRywygm9EFRhpXtvvs8ut3qJXDmubboe1m0AKifs
XK0VuZZhgylEslEgM3TYgotYg9CQ2HPSBloTVCBP9t7rTMAg3ZtO97INq8dlWYSnwmIhcKqO2sud
its81O+G0eG81J9RtaMQm3L9aA6gZ27fcqo5tyIqXarMOvN5crnuKMutjMum8z9qRAFBQWr7W7eW
cY+wmTpiM8qsNb+iyyOmkry1ZyvfwbKj5dqPkY9iiXA5PZnRtaTw69hJQybriF22NsHIcg/wseKw
2YLldcrBE4QgYdPKsX4ao5HAtMrHnEc2divfT7cpUMydIfq+qTTkO3LZ6dXP++m2CZqCV8Mia23s
cErkPjoKy2oWh2FrWWM907Z1LUxuTI7P4wwqynKuSLfB84oyK++H356/uAl5VuGdU0bRYewdN4b8
3Ns0UON4t42UBWtzT4bW/RR1uJ3UHuYn5j52ffOj0/nXZPT+efC8t52imBhZ1hBT3PynaYsqKUdQ
p8Zff+4N8o+99G+NNreUGIR3tA0/qsgn748pAlHT93sjZYWxpP3TFtLKrGV4lD4TCeVJ9smRLn3j
hg7SedLggZv9SxSWwSvLj+/P82kt9fOIJfBM8LGd+Y79N2qsOlG2xZpdiquhdg7xEO2ViVwEk/Xw
YygbJr8Ay1cRXjcHOwvF7W8uizxFcGDMDW1i0IVz7FqM7WQV1xiAvnUugGNTjgo5D0i4g4jvdrEe
dl+xiSoEMiKyzm3Jb6oJOCGduiJIKXfR7DHUjfg608V0UREG3u+lzB9cdy0SUFkcP+GAf86a5T0t
GysfzDbGk1fymVkXGQ7lgwEWljrFCMztbAqNZtM1dkKAEBcEQfZJ1xUTkg05PA5r9+b39E/HJA0a
dcr3JgjQ3ocJ0LUY+sT3cT4l1mzZ7dFTVdtl44RYObbGbzbJZzdvmXk8/zJ5gZUU1oD06xvGLq2J
tbXBYWjLh24nH8rL/T7bhxEln4D8mH3nNkhoK06ds+qCgyyZwh2V74eI7oAoVpVHL7VkELKAVdR3
fF/AVpguxpbZ7XqBg/yhDP93Kwm55LczJLKP3igO4rGKXgwgdFG8AUI8RguOgw21bbps0XDioG8Q
bLonjfwNYZbBLFu6/fcP05RjbO/MgrWVg0AZdiywMc3Y23TR/vTy6AgeDubkCezabhCLKvDiwJjP
7Y5ULco1qu9vO3n0OjosK81u/zRWRXxTd698NgufXQnUYlvyZOPzIs5xK37kJSFO684uB/6u29A8
WHv0FjjTy8pzG8hlS8HfgXCjTHe8nSUzZTH9aktlwnV1LmXTQZfOCAlrN9ySIe/fUaxks+rOW53f
L8r80o79PGrrTjq5Dc6AWT3a5iIRjnroEBlFwZ6urpMtcuxjr2+eRTuNWTMjteQ7/od89sGsy+ko
cvXUrKuddD7RFnurBV9SZEPknIo9vOYjCjWvZkSjuenTaXdOI4X5VHfnfHBg3TTok1Q3p/zVOkOZ
ANBcaL/JQuof+M5+QDq/5tPfdWPrZXEqjTZxx6+inrm6IntLjKo89YH7sfblcx8MMG+Fk3JHXwsQ
1MmeLmyVp0WPv6x9z/ppz+S+gCPNMK/h8zLUZRzM833j49YPykcNPMBTc2ZvOXqy+hXsE756VB1n
QXDZ7FlINfW5tLDAUJZxjMrgZdeInya7v8751h0GNFiskDsCiar+K/Lin/Taf8aw33LPfWQo/9FU
4mrJ4hvLdt4LUyAwDXJaXguX0X03kI8EjbXeEYSOlJfa6di117e63Z4YwgheKnH4l9uV4orUHYA6
zaDv/UO9+iEfDNBv0pj7o+1iX7LmDYytVernYPtsBcsyPHuFzF84o6Com7Wi5hjrXiNH6PnZ4hl0
ZJu6tQHWr8Mx7YxgEZkwZv/fJOziLSqotmz2AZTOnmdyS8x2Pedml+we9WL21r3ZFfVLqrXQysH5
jgviiNUMZErUlEo7LHGEJ5TdUfnSTL9X+Cos8a/mwVderMNL34GSxkvp54kjvBXUyQqWTO1ehnmA
H7cm0cUv9/M8qpVH0guqLsFerZOgAJX5jt8/Oq75C7SUTDQm+JC79XEPKLEOpGkdGey+JhFEj6Ej
P3YXSsfMq4e5JJiBa3RCnxbWB3NesqJ0zeeqsL3U2XyCnf0bUohsg/qZXerbHDnKl2rwa0TmLW+e
uxJTgRjakcYfW1Zh2vk5bP2EVk1TtfJQSstnHomOCKWPpt5VFth7ia7W+xrZmB5U4b4GefmUB0xy
4/4FkullVj8Y2e6WAT9xAfr3vQM5QfFnQdieGlNQnLfSfvTr4j3Y3LOI5MskvcsqlwTX2vcxabaf
XVsmC+f0XtkOJCoUy1gszaUd5Qer+HbQegIJAJc9OvVi/K53zvGos4eDHJwQxHIwKrR0fjvFCKkB
+8LpyRUbX76Yu+valCdhGk0KU3WH+2GIC0TRRo/ElvaR5lTOWEx6tsFkqcMPwzDedl8+mluwJtqG
5msJJltH30u8Xlt8UEEW7DCwbh3RRrI2Y+rZrBh79MSEkEKtLHh9nRfqWpBM015SGN2Popu+hqZl
XuvhBoO7dndjMowIH2t4X935tvSLnQUiwMog6GfYudFB3pe4qH266Oh1jxlEr7XE5uEUW5BQEcV1
7o6X3VizklBmaybbcbbhfOUeUbg6LOctdNqM3/mFcNPhPPYg5HVuPIyqxgPr/CBozk8nIzIP1VTc
dmdR98ZW/xyr+a1fg+08T2EOIFEXCZn+Wyy9+TloOrocy578oxKfedfwlpjuYZRNkHnAJZB+Ltdp
juBgUcPVtJYPlOY8Zvw1fZzz46WhJcZkdds97ggLvtazcZALbZvoVvMX6muXb6PNB2qahaAccauF
dVgbP0fW4+o/JFb+2CYiGasFf58FzxJvuUP+/ViVRz4NehTCsP7Qrvm3HJ35xVUdloZu4kCmrApO
HnnIphnuOz5fU7ZXr2arcshcTWipvVVlQeAAboA5biaPmwb+OhkR7ydluUXfR9zbOpZ33v49gUwM
3n34TizSAk/GvtpEDTT6wK04AGFAOpFaCd55FoQeovYaLr6x++etYkrRdJex9j41rd+mVSRsOucg
7ILOM6wEcdFSJ+PS4Zk0SYUaQX6liZjNoCH7iBzTJoaBn6m48rvfo0MlAyTNOfLN7qclYADxNlrb
hqcxKABW6X70rqL8BrrMpVlSB7E7xqCmHe1HW9CEfr/5PV+k2zWuGaNwVSKHxaxetQ02mekGF8oF
oj8KMsvr5qRS5AfyujjQ4w1OqDJlCNo+AzvY+mymrNHPLJ+FKfNWVfMcbP6S7ZTWNo+qMdq/amGi
MQbJoT3M/KV3lRdsUxZ4jHSYbRpexSliuGCDquu/fqXr7r3TvN/YLpAVpbNVLcvfVkxc9dQWeieS
affxxwjSKuAC38FF+dyLZf7+ZzEjfOycrdmAnoltJYnGMhya8CKjT4D9/riLY0Pg1Mzj/QTzm6u+
be90GarxAieEwsgqtuhnQbnRdNC+2vlLkbn/Hqy53r5WW6nwS6M7eS9XokEzl3eAb4v8pdNeMJo+
/1dakdp729w7lgq2xKpFfyTjMt/uzSUSbhoypHdHfy2cIUMMjA0EIRZqjZAtiYCiEQMPQRdqPtp5
sIwHtZRhfeLOxF0ud3PND83ob8GNSpYouja7GS4/mfWqPpnQV/ZJTnVnGBNfvxof9VRJAjZ9aEVe
1JlehXYuwd+Mae8dZmbo4LRCXJ/RiUJy0AgPzEyG1/pYbAI1PwZ369UN8qjK8HZYOylhdGwMsZqW
6l76JIudo2WdkA3hAGz/AMeU+lgCyyAwqv2FwbZcF+kAxDadyi+w6k2dEEc8jI8e3qn2ZTJ8n5EK
qlg/9S2k9GVyEdynYiBd9FK4eWXfrwEWOWARuI5c1sium9ExzMTYTO1l2lrVFwBWtzJohdK8L1XA
LG+aTQ1kbTa2+Uz2qPcxF+O6Zc6wIFbAPh59y/oM0aGjq9dDWPgjXGhJmIo9DpadLt+i5Iu5TOWI
FEZsOYvdIntCLVxlB1g82DDsRwsxu3r2xe67BGhU/GZginkZFxn2wV3AEnfeUcOOCR+lzdav5aZS
A/FbCL0lauOx6pjY7wht9/m7xmC79ma322fP8PvgYfcF1wcHOuLkyOrVesLXjHLUVBO4qlEiBKBS
kTjdBAVh+eI2OwiM2fjyrRuLksIUyP7+fjBleK2R9vwxNrlwY3pFf4JTWO8Q69/XNtxjzP2H4EQZ
an5qJZFxSa87CZXobfPbbvQuQ0KDlg2Uz0DLX0w7Lgxg64uSrcIclxf1oZ06AQP6zViGuuI6FIDO
sS5naFmkEXj5A7qPK8WzaLW/EYtYv6uaK4XE9v+UmExURuo6s+e+S0+ZI8FVfiTv7aYmscPclBhR
6fPp3FqOsm8EUv4jqHPvjl2FzjpZTY1KrUYp7pzDybd/GB4mhrjaA+wd5arR6BRTuBCMEUas7bXd
CkR99ay8k6Tk9GtZfIPkFb98bSqNLlfbWMvW2M5XW1464pT/FXzd5qEDLAFpKwXbCgn0BIu1JUwV
xkz3dQLlGBBpNd6c2XIzdnwR1Qhe4bnlV6CH0I+7uoripbPCz7YR8qZVNN081wDQKe0aQg74CnhJ
F9tbUGte5WhqZvtR13w7CRyXOHv1GvppXbvzV2/baL5HvQj7XqHyO7mixaOz+36ACc5r5wsDQwMZ
M5kcnqYumstSjs3KoOag3WJkNggDNCOoV7ey+XzRjnB0WkiqsDj8pzr3K8TwW0sycjh1ObTH+C0q
33K9ENi2Dg/YmjkiYVXe5nnC8OLYk59RidsMp2qjEDWJpK6Q2Yaz8erhFyrS2nGcU+605d0M3nvr
TdxPLssB0WzoD4bDHLTWq71Fi+KbNSscKoY4T/m6vSxlb90AMsDK5QBQmYwkpqYhyXrFubccXk0F
AOiCT4GwHf2l42QbiJN6RJPVf6Cz5QgBT5oasAqXyZLO0XJO97XgfGR7ymXStpvzF+OJU6bOWBF8
UTWWSut8I57dKVByLxVMHmhPNx6k6fd3Y7WHcxxFW39uLV99+CpERk4GMPfQqMGV+77nwu1Dfk+6
99dfo9/XbeK7LT0s5C95a+xO1nRf0nfzG4kTM780epALtywekdbwx1xOCYwu2uzRYUYiKuMhV+a/
FslxElW4ypN8tTDphnUVunGxA2dmHC+aDJIO51i8Ya2sY7FEys9kxxxyMcPWQD3C2xA35WR8ir1W
P6dao+INV33D5RyGKfO9oF6lFlu2WhNCT9NAKQrFW7gPzeJzhlumdvNUTn34z5zk/KAi3GKMvhI5
1MTF6Vjb3GFqaMOfqtfyFfXTcl8F2JZH8puKBIcAz1JrC4yrVTH5L1Pno/VE+4eDz93Cz3yv3A/E
dfy3nc0EcQvZssqULLIG0iU3yudolD06hCkQr3k5UfUmpjljA2dOn2b92s1b+RFNAxiXGbQuIpOm
FN3nZNrdkzZM87cnEBwItbS/K98aAOs8HNtGY7FEzbsE86EG6RniBKGdaUgnRdRk9nEjyfKbltH/
V0nJILWZTCVzu9oHsDfxjiq1xILklQW/mR1VTmsq00lXS3svRD9PxsmFZXkAe1GZvUq6hk2nXJ/Z
cl9n4dkcVu6Khnn2tvp1o1rq76LE54IePvPB30gWVc8M/MXN5jZ6CqEMm2sdjOjCNbnesV9GmHFH
ipQGSFHEJXmdOcFQ3oayX+4cImzSRgQ19YyzQYBFJUiMXUur/KqKKEcy4k79WyUq1sodWU8Cy9dg
AlYh94q1j08oJMI//NjFEzHKaIvmojfuPDmZb+MSVF89YhOqed0lCg8KRhiGL6DINsXju5yrEMSc
acCoDiVRJxolocmjXQuXK812vn25Ytz8FgHLPj7ULBRjRmuR1kcBqMEL9Z9fYg8XtRwdh9HctVrr
Zvs7zyXTHs+9pbfORxtKcLQTCtiGbYoK+2LMnfcPbt54tApRg+eb2Jj//+dUFcHb4jQaiECt9yvC
rujXUs3Wl7njRksB5eRzWS6EwfizMwKdIDc6N4bJmVHplhNGdA6PcY5A9OjkDkqbKUDLP9UDl0/P
DY3cyOM/M7/fJ1F0PVJMG4evbULsrxPu3xipI5Kr/3F3Pc2JI1n+qxB9mZmIpRsJEBCxMxEGY7ts
43YZl3umL44EVFJaQoKUBIiNjdjLfog5z6kPe9vj3uqb7CfZX0qoWilUgK23VT3tju4oXPRTKvPl
+/9+bwk3xnrewOC2AysCdUQIUPDua21Uoby8OBOJs3ve1l7aN42lAam7armAu7YRDrv2lvUurFYU
a0038aqJccBR2/UGc7QLmHAsnkc+mo+BdbSJLxpWB2i0QG8YwGxAFrCzRaAR+OtOF10x9Q22cgGb
eYnoqPdyOe/pq6AfoC/XAzhR052sPfjs58gmoK8HA0o6F5of18NhD6Huj6hR1o1+09KMpzUuMkSZ
5i7X6NbttBYDOAr2Zhxgwgqyd00PY74wHHp5DgTjlT4Lk80Kw629xRAkVGHiArdRhwhXBJhkbrhB
yPUZTVHeVougO2E/G6LroT/RxY6EGkJa+GP3eYQy8fp5Y93lA6/X29yLBo8xPhol0WhAwNoANeDM
ffR1zV8sr/fB6FrWJTrNW2PdR850E23aT7bRhHE5h9XV6L/Al/trS9t46GlsdVG0ZIT2ezvYbO9Q
XKW/X28NC6BqoSeL1dE4yt8bKJEFEmm7sWwNe3ULJpKIbft9J8KIu+tmON9eREuENlyki57sXgcd
BVx8ED4KlEV36cy0LWbf9NBQPEFc1xgh8g+LnTdQroquLaHj/zbQpbtET7174QFXARGyBtD9h17s
4v5sn+Hb9X0fycC+v/WjB20ei+uFaPE7JDinGkA/okHDAp7P0FoBcOPJ153YGKJfAwfqzh3oEUeE
euuq0bPrYphq/zWPUGaNbkxcLY7a9vNFK97cbyPbXgy6zwIcvkKEZXXTssClfUCsw6PsJH1nPalq
Rl5QD5oXc3CK6AN1AMHlhADi37gRPhpzUW3w4gebe2NpweRq9qTnZkRtKKm17uM3rc0GF99xeuBL
9M5rmBYBcJ56OEBJVmPiSF5BgT26G9uNRnwBYPkXHQD0vZYzCuMuRnVttVb7ph2FPQNdMitskPO8
BBF0fEJBrcN441w1hbvsDQEe0kZFxjaCZ6yH65VztbA3+H4qBZCKeTauu0ATsOAgOUvABYiWg1bP
RIChw6ATY2R5c8W7g+dwjWK5yG49IzjicrTs2aiORS2M7+ORmBTnbNe4dEjcAKXPi/xW4wrlmyil
R6lCPUT92RrxNOd623bgS6xQWQfYaYS44tYAjb+I6Q+6iUEYQPg0PszDrbO4QXCgOb9HaVrvZRBG
KEYcoDVWdy4s4OIA3s82QgEga1kKucZFvdw+exBe8Rb3AkXOrvNUn/NlMEDE10AeF4U94GqUaJo9
AX0KUH1NBzjIKjQ6gyiEIdXHzJxtY+DZ8KsG3OA4ybixcL3bRbzRXq4iF8/ui7rj2ef1ui9+Ag8Z
CGf6m7Y13LibCDGpZ4ECFMBOouxcb/WscRiIZxgzYWhdLzigJfuaETTQYs0dNHIsdT12kShCSXR/
u0Ws5NLWONrQ+6gJ1MMPbXgg3SHMIjTxRUsDRVLAGwDnvHRW7lN6hgLh9wD4tpYTXa08Bxh1S3wb
GMFoTJoiN7lqXiIGhHRwoxkE9zpvuxGkSjcExoHdaKB+JdqgJ8gFvnf34qUJgN11A63r7+EvPHcu
jQ1voC9hPZ9PAbmO+JRvx/Ec4HExAq3tddh4tDzRWo43KMx5voZnD/ZriQ2yL6iHcp6CZg8szxF5
8c7nHef5HXTXWv8RJRbPLvxEG+AcCCu6GOQZYHLHFaYleL2rYKM1f4aV3/2rs3wevnTrKJ/i6KyR
hbx1y3qoL8B7a8t7sri+gQpx71ZrDGIG/GX/BaEIjIqZWw/WCxLYaDILUagUftRF72/oHIREbLeh
rC/CxuanpGOPGqDqi2OUFRirS9OXE9OD4kRmuZppbqT8bnUSN+rYyPfcV4fFgfDpcHpMw5WEksnm
j/7bvpTBRZUT2o1cfjw8RL6LNmUFEitZUTK//hABl2HMfTTDmPkWoH51NB8DEOC7mothz7vf698D
krjZMbrohk5/8kdcvuQHM4jc8PBrnfKdQys3k/OQg+4lHH+lVzf079sAeIVghkaQP0AXzO1AvSdR
kLua7Fr+/Pd4YI45vnT8X2sLelVPv619j+HTaHcHymLyozKBhIbHjAUUxSJqIn8AOPrb2gFNgrVV
4gK9+T06atEoLVFj88evNcAfQH6T//zWXltvVT35Zg8vJ8doNDvp0TbVt+/1vm8AQAUoDwgby5/0
gScx/wlf+ixFB/DTZ4n85GaQyK1UQhz9QnbH9gnkhtVriKb9OnYl+aoUqCnxVJTIz3+Z+pEXivjB
tFCvn9zw3F/+KxRJ7qPy3VTr5P42Ew/5Z+32Y3+lpe+Q/fKKm4KJqR0PE5G3eyup6v783Zk7YR4H
8F/6ZCkOwaO/LuPP3ymrzF2Rg1S9mS+EQhUAHZWpRkEo1LXKoVhVyfZN1+LRPCMkt0CHeKpMFhV5
nCXDgq5MsTUtf8WLE4MInmK6TERBRihZPNRZ5cUD9oYV9lqCZlale256cyacjFDCbgR7/U5gG9Tx
JgYBww0DjE5RGa4DPM2qmzDYmlO7QJZgbxF6LW6CROqoutoLJnyzbCREl+DgLgTzpma2SMkO0g6t
uuRLPhHMDZnISEnCcmRgZcKRKbzAjDNKCV0Ye5XpmgKFKSpZin0Qpqnubo/gVmAaHox+RbjDtK2+
CVeRB5mjbILWIJBl76Z7wgGjwauv913IXHW1cq55VVa4NkWBwVB6QECWebURi00vIyVZN5nHUnXB
tyxcFbihRbC7GGVoR0XTRIMNVnmHx66/Yk5xyQR7fMsh10MTmNsmV/dZIo5X3udoY84nPgDcMlrJ
EbYIRPwILazYE4Vum0CsjXyPTX2VLMEVGUnZrlA1CE7vzgxtU0gNqlhTWofAHr7zxZqpsoJCNd/7
RYWvydHuVTnt3hdhZDE3o5TwmRzkWpXwgw8tp148BESq05U32iwSliOEqy54nEhNgelYGS25FzqF
1zFeMFVIACone0hpqO5zbOKQ4zVeMTh0YpZRSparU2zx2pypykOncJLGax5u01unLpmA2z44Alus
GJeYSJw95u17vBuddoNJaTNfdRtbBDz3BONqCr4b8FCRGLrEoqvK0JDIUFCmJVSGpvBqxqaYFO52
h2C3MbjSrPkfYbyoKrWt6TSCObRBe2rOip6eHBpHoKxugKC3UnYboztRekRg2H76Tyn+y1wzBOMQ
cgP6KIC42pg82zr+uLLQ0ucQ9X7ASY2+v/7vd5ws5RPgPMF/WbAqIfWF0BrCVx5uwJGwmj812T9F
6O2jwEXP7rTciWQyoXrFd698ctwNTu9Uyo88WQ2wndnnTOy9km5QuNmY9VGN4hBAsAtFNqcR1oKE
e90yYWbhNp/NzeLGonh7P1rxOtpnMvjI3MI+dBr7N+t1dMd+VL5mjA2U6YIq7PCjvAnqio1mF0M3
9W6rjXg9MFYNObKwyjPukby0irLTMDClHIjv+Bd5P8zebO89Jfo1TA57+yTjBjzDCoyICeZdjKLu
QbHrcvpoMkZUfZ03PKgPB4NPa+lw1Gx7kgsqh4iilBcDjNH/jXxG+5Bjd+p7jcwA07VCNlePCsV3
7R4qENqYNNfpNAHZdUidnvwwhl4pc6K8VbOJqUVghw64oScnklI8aID48WQCBqx9wbPqtpAybWIX
mzB9G7rWO2jgpO/37bRUKkJO0VI5hjuiqZTUyjdKAA2Yx2aKupDp8C9eoROv6iUij3vRaAoXcmRu
UPCZLVDeySRxW3W9Y3gKYe0eiTJhJimbEV9GJpK4+ScB0z37mKnR3FmfuDPK4OWMnHyPJBNb9T0G
IAAtVaoDoasOuSenCpDP9zq/eBTd4zJ3Dzma3/oCJ1bQ7+/+nnllJh+g2rPj+RKrfjtR2inRN1UP
Jv82O+8h/6shjLIwqwv4Om6NNOarvtVvsV7AgnWt6AuCRNWZZyGUmXGslIYEOqjvh8Ea2i1PVg5I
rSpj+wg1qnqBIEyAaV2RN+PZ6uQWNAnIDmymxAIp4l8P5iKauLCPEZVByLyGGWOWopFbzew1viR7
wNeoezwUyDw35/5UyFBY7fjzCDhwgGoYgYaFbOXyAFoEzIIhL77woftSrpNk24e05IlWxGc9n8QQ
vM97pDznkG9y6nPYwqw9mWKmuOoHvbkTKZ+/cCSzQoXjjUP2yYl0h1a8CPPbYBxyPU8luoxY6EPu
ubXLCDEoRabIGSJVZcoQUAhCJUsRPB2GAAhbqOK6Q3A7H3HtLxka2JSN6B61OY7f+0s2US9hl+D4
Lu2CGtgP2kS/hiNO5Il9RoARXJ0TBp/+OzRrsz+8W/lcKLcOLTHVyd+YXqwcWkkk7/V7ccsnRasA
ABLVV3uLyAhAnDJCUnoidp59fLt2wXoLu9AiULYjONIWC6Zq3ZFGoUZQuuGHocoOB8MlJzIxUuls
rchgrU2wvyBbIEpwi0dQpNOC798muBIjFkH6crWIUpOzrqtK9ZRyMQSrUai5kb+V8hdBimyZyeWg
qHq84zDxFaoUKiOhquoLTRbKV93jVAzX+zwIWJSRS/ZiP3r+esH28OmXCB1bilmILofsOW+XQA/w
TNSwGxrTqpMdm/HUNl3XVCxOnaI8b5eo2Eta6RQ1emOZlFYrTnSKGr2xjOix2q3pFwoBNAIraIxy
lmJCSA6arMrS42imJrsRG69O9dFXvTS9SaCgx5/+4dce/fmnX5Ko6b349F/elKuJPV0Ooqy6J4+4
hoXcD9LaBHSZty0KaJ0iAv7B2rvgFGWRiBM4aCOoXbBAMYt0ihJDtITwgk2vtwk2eYg4DFL3ikmg
UyjYn/d8EJ2iFPBnPp+wyVpRrbpBsBGpDN2/3xQ1hn0uao8w5pSyPSR4q9+Rs0lsKmfX0eV4WTlq
toMiGQjq4/5UWTD268Rhdenh/A4DsR8teLU8CFVVQSBqz1CQN2H8RSVMYKqdiTlCp4r3SeAW9Jln
uWxmBnbG6dL6o6iZH8UAC1WdOdnbXFWVAdS9eGgEogXzITCXO1ud3IImwVoRFp34M/XMKNTYWPDa
LfMchRkoIgYoH1Mj/hR68QoR7tqN/M/47CG/xQAiyz6+3RV4h2ZJzywYN5qcRF2V00BZPTqNwuy9
ZgtVNGg6gSV5EwsLwwcLNwNapvo2pGVhGCOgBliBTFGddqrRS2gTMMYN2zJgpe1tCcG9vmVqTgJ1
otX3AmW0zN+7Im2CXUbZMhKEBV6msEwRqJrxleotawaBrpOBtbh4pylSEXfmQvWTtQ7B0d0zgRpo
t6yWWOuS0Hf2TBWNoiPzHl3/QIZDTqYQ8SDgujEq/NkCYiO7GolhoRFwx6PNeLF1R6ewLR7ZC9/f
aZjr2Su8XU09Mo6YVUYntbEIJNEjHFppFhbFnE4hkT5sJ2bJdlD0zD1xM/SY2v5BIep+RJmxv6q9
C1EQsKj9UAPONeDUo93NzG+/BjQZggPYPfAmAkalDR/yh1r2R1720E6LwsMeL5Dbd+MyeYMKWwrb
Z8RnM3SODFkQ5jcNqIIHqUOKnFSLvNu1sc0dVO562LXPf0THCkI/+Yei/h4FvAQxvESrMByQ4O7/
/sffA4fFrHYpYiSesIIr5E7nLDs1RR6i9s9oUmTOHjnqGerIy6nJqI7e6zUbBM4nAsEOczJ2D344
x+T3GP4Sr71HfQxTYl69ThsIjwQPPfedmY8NfGQO3Eg+Z/nD62FKKgqxs1+9XYDeMIz45Qr2hdbQ
GhI5sDrxe1Z3eX0KWIk6xgFn9KSU3j2DIA6EbkirhDKBDLpli9AumDXp1hxVXN8usJSKkqqRpfz6
JW8BUSj/q6FauJgWUAzyUEfZAg5VU/WZLXshlcMjOLZBvChgz1Dck0u4Pei9EHyhrFeCqlV2iAE3
klFJ7gZFuuZdIJipRF01ilbed4ItlbVS9Nte+2JW2AKKNkrMYWdc0bMaReD51gQ4VSH5SqFGf0Qb
urK1FLH992iEEgrV/daq6NVVRmMWzXjtTLBiXqZB4IaMY5S05ZesU0RyPng8NGfJmmvDOYehV/DN
dAJ99xMskBpCv4o6RcNU9jZvV9N/M+GOZGQSN8cg8CXv/BqY7g9BrWgboj03e9jb13wpgSBq42gy
gx+F5kflKrZ0jD6s/gxkYCdl9josGMg7CtyJs0lUG0WBwpE76gR79G8Pw/Hw4Wl4/u81yTwAcqrt
8T9a7hot5Mw0vaujz6/VOl67VaasD6hwwr5pPWnoydR/YhPsDIgDbQN7HWn59f//2R+my7dmxoPJ
pSKQARjJG7LaQ6HbmSIsOHRrY+auGFAM84vuELDhJSqJTdSNKFy+35/9ek2BJMVMNsjmF4zbk318
u3C5wwYLZkXKirWDvWQnOtH3KMtVnS2td3SL8wybWcdf58J9bnL7p7hzZyKaqEdWnRXQbMbBCEmt
T5+JCQqVMqLJpc4+vJ3Z0AkUcVe9HRQRV7laXGf1dhx1Lo/Xq8tKeHhXYGOFNIUdNWAxTIYylUsR
vxwUuIOi7Pfcn6PKRwWfoIgWZnTL+1wo0jXoVy62QVNYNBD2M3QRR2pBHEVh6hX8LSXbr1FE367B
x4Xz0yis9RETsv6rWK1M0QklEY0CWeSp2LwYlF1dFt0D7TP0pYGhhB11Cos9bTi/4RhglkjTO3PF
VQlCEdtPn3IbTQtuHgWw0SNg0fiMzZLlP/oToIBkW57oAp3gBGRyKN2fAfjSD8qEob4PRfN64ynd
qCcOMFrgACB8n3Q2plJhL7dI0SuCOSMhD+zaExcWLxXycEWy/Xy7Ov0wPviEo8bWcQXYB8ZjoVEJ
85aqr3wAWxblBBmhhKUoYv1jplpFeofAE0GmOKwNgRCEMtdIvcYUPQ4pd8KECe1Pv7jmPM7vCmbN
Zh/fzifJC4wYnqDGPlDkSVG0kL5AqgVqf0xBn/+UrVoebRMIMEddlW9n+UtX+3dZRAqW3QO1ogDO
RMnVRwzL3Mnr/EkbAO4DUkjPMACD1+0CmOtoIuLbnXuKwVXV3TsQjvlGoD9nwoKeK1RKHsyLn+jR
91GlVUCDpsgv9AXD0Mg8G1E0r8iQmRKUokiQD3zXLzZGU9SFDKfwJdRwlJxYI48xjN8u+C/g+Ext
2dVeaJGmaEm4YK4j491lZluHICR9iWHwarUvkt3V92SM8goEphTW0A6Cr514O2SVHcInivrWugR2
8r0pouy9pTrVjgvV45bdBxEVF6tT3JAn9PptAa6lho5+y5H2MtDE36FSSHEzkRZhc185HAoLs48R
F8VwIYXhKsWtX+pAUZSOD3zpdf7xxkQCw7P+VCbIKLzBpEJdZqRgIktBXPYcCkD+ge9nNpnipbQJ
IqEX/IXnZRBFWfIFQMdl/ni2w+JMgKD5VOz3SxyEnjtRPO90IVD1471+DIp0x45+0jIgD1tqxs/w
bbIdRp08QKEYEIBUSlQpShKuTADM7zg0eYfR9BxBADf7ncJZQPXNmOLtRsoN6uYmcK0zSomKo+gq
HtgCCXPE7nevoz6AYOV35ro2YG4JujgF5PodL8A/UGAGPTEPKUrVnKCIkdwBZkOlSnFn5Qb/bCKd
qlbcAv08O8u3s909D6eIbZUqF2ANEzyALZBMk69QAiZEUxXqFkExCJgaSipAtWZ5twhFKjsNF12Z
LpIy/1I7CxCUDQDCkUaa5Y1FWgwVz4PIsxU7BRDQ1Q/l0XdgmyqcqlOYEo/oYVJXS9F/9hhh4kdh
sQSc+ROOl6eR9wsM4FadLCBSV9/mPSNTpyhSGshmIJm1yS5ttlCpMtoIMnY6wJxuYwRDA1XdFDN4
dtVuY4R+zaA2wqgYUfsxQm8D7MVSM64j68kbKDPqIgoGFPbj8HHfLv5VhuNe1fHJv42UzYcLnvPf
HuZroQkLqcpA5L/uW6bO+KvLujGwHNkjRahQNOs9REGhc1GnSC4/fvofYJfEZv5KAlU9+/glPV3G
AV+n3qdTgvb/dfmi7N1zo42VxbzqduzihlIqlo0ZUAjvLumBKHbFosKv8ZZlwwZ+Y295ZBt2cnLq
wv36y/8BAAD//w==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9524</xdr:rowOff>
    </xdr:from>
    <xdr:to>
      <xdr:col>25</xdr:col>
      <xdr:colOff>40821</xdr:colOff>
      <xdr:row>3</xdr:row>
      <xdr:rowOff>95249</xdr:rowOff>
    </xdr:to>
    <xdr:sp macro="" textlink="">
      <xdr:nvSpPr>
        <xdr:cNvPr id="2" name="Rectangle 1">
          <a:extLst>
            <a:ext uri="{FF2B5EF4-FFF2-40B4-BE49-F238E27FC236}">
              <a16:creationId xmlns:a16="http://schemas.microsoft.com/office/drawing/2014/main" id="{65B7F3E4-A300-7EC7-2A05-A1F021E169E0}"/>
            </a:ext>
          </a:extLst>
        </xdr:cNvPr>
        <xdr:cNvSpPr/>
      </xdr:nvSpPr>
      <xdr:spPr>
        <a:xfrm>
          <a:off x="28575" y="9524"/>
          <a:ext cx="15320282" cy="657225"/>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rPr>
            <a:t>SALES PERFORMANCE DASHBOARD</a:t>
          </a:r>
        </a:p>
      </xdr:txBody>
    </xdr:sp>
    <xdr:clientData/>
  </xdr:twoCellAnchor>
  <xdr:twoCellAnchor>
    <xdr:from>
      <xdr:col>0</xdr:col>
      <xdr:colOff>0</xdr:colOff>
      <xdr:row>3</xdr:row>
      <xdr:rowOff>129265</xdr:rowOff>
    </xdr:from>
    <xdr:to>
      <xdr:col>10</xdr:col>
      <xdr:colOff>89297</xdr:colOff>
      <xdr:row>20</xdr:row>
      <xdr:rowOff>113787</xdr:rowOff>
    </xdr:to>
    <xdr:graphicFrame macro="">
      <xdr:nvGraphicFramePr>
        <xdr:cNvPr id="3" name="Chart 2">
          <a:extLst>
            <a:ext uri="{FF2B5EF4-FFF2-40B4-BE49-F238E27FC236}">
              <a16:creationId xmlns:a16="http://schemas.microsoft.com/office/drawing/2014/main" id="{7323FCBD-BF70-479E-8992-C4E0128BA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127000</xdr:colOff>
      <xdr:row>3</xdr:row>
      <xdr:rowOff>129721</xdr:rowOff>
    </xdr:from>
    <xdr:to>
      <xdr:col>12</xdr:col>
      <xdr:colOff>469900</xdr:colOff>
      <xdr:row>8</xdr:row>
      <xdr:rowOff>155121</xdr:rowOff>
    </xdr:to>
    <xdr:sp macro="" textlink="">
      <xdr:nvSpPr>
        <xdr:cNvPr id="5" name="Rectangle 4">
          <a:extLst>
            <a:ext uri="{FF2B5EF4-FFF2-40B4-BE49-F238E27FC236}">
              <a16:creationId xmlns:a16="http://schemas.microsoft.com/office/drawing/2014/main" id="{80356A22-738C-59A6-236C-5A61B376E33E}"/>
            </a:ext>
          </a:extLst>
        </xdr:cNvPr>
        <xdr:cNvSpPr/>
      </xdr:nvSpPr>
      <xdr:spPr>
        <a:xfrm>
          <a:off x="6250214" y="701221"/>
          <a:ext cx="1567543" cy="97790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Sales</a:t>
          </a:r>
        </a:p>
      </xdr:txBody>
    </xdr:sp>
    <xdr:clientData/>
  </xdr:twoCellAnchor>
  <xdr:twoCellAnchor>
    <xdr:from>
      <xdr:col>10</xdr:col>
      <xdr:colOff>231775</xdr:colOff>
      <xdr:row>5</xdr:row>
      <xdr:rowOff>50346</xdr:rowOff>
    </xdr:from>
    <xdr:to>
      <xdr:col>12</xdr:col>
      <xdr:colOff>419100</xdr:colOff>
      <xdr:row>7</xdr:row>
      <xdr:rowOff>180521</xdr:rowOff>
    </xdr:to>
    <xdr:sp macro="" textlink="'Pivot Tables'!H27">
      <xdr:nvSpPr>
        <xdr:cNvPr id="7" name="TextBox 6">
          <a:extLst>
            <a:ext uri="{FF2B5EF4-FFF2-40B4-BE49-F238E27FC236}">
              <a16:creationId xmlns:a16="http://schemas.microsoft.com/office/drawing/2014/main" id="{650AE0F7-D786-D000-18FC-34B46215792F}"/>
            </a:ext>
          </a:extLst>
        </xdr:cNvPr>
        <xdr:cNvSpPr txBox="1"/>
      </xdr:nvSpPr>
      <xdr:spPr>
        <a:xfrm>
          <a:off x="6354989" y="1002846"/>
          <a:ext cx="1411968" cy="5111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EA807F-F128-4DFB-894A-9BC17EBDC40E}" type="TxLink">
            <a:rPr lang="en-US" sz="3200" b="0" i="0" u="none" strike="noStrike">
              <a:solidFill>
                <a:schemeClr val="accent5">
                  <a:lumMod val="50000"/>
                </a:schemeClr>
              </a:solidFill>
              <a:latin typeface="Calibri"/>
              <a:cs typeface="Calibri"/>
            </a:rPr>
            <a:pPr/>
            <a:t>$119M</a:t>
          </a:fld>
          <a:endParaRPr lang="en-IN" sz="3200">
            <a:solidFill>
              <a:schemeClr val="accent5">
                <a:lumMod val="50000"/>
              </a:schemeClr>
            </a:solidFill>
          </a:endParaRPr>
        </a:p>
      </xdr:txBody>
    </xdr:sp>
    <xdr:clientData/>
  </xdr:twoCellAnchor>
  <xdr:twoCellAnchor>
    <xdr:from>
      <xdr:col>12</xdr:col>
      <xdr:colOff>508000</xdr:colOff>
      <xdr:row>3</xdr:row>
      <xdr:rowOff>129720</xdr:rowOff>
    </xdr:from>
    <xdr:to>
      <xdr:col>15</xdr:col>
      <xdr:colOff>241300</xdr:colOff>
      <xdr:row>8</xdr:row>
      <xdr:rowOff>155120</xdr:rowOff>
    </xdr:to>
    <xdr:sp macro="" textlink="">
      <xdr:nvSpPr>
        <xdr:cNvPr id="9" name="Rectangle 8">
          <a:extLst>
            <a:ext uri="{FF2B5EF4-FFF2-40B4-BE49-F238E27FC236}">
              <a16:creationId xmlns:a16="http://schemas.microsoft.com/office/drawing/2014/main" id="{8C983C5C-3935-4983-94FA-98B6D7AAF7AE}"/>
            </a:ext>
          </a:extLst>
        </xdr:cNvPr>
        <xdr:cNvSpPr/>
      </xdr:nvSpPr>
      <xdr:spPr>
        <a:xfrm>
          <a:off x="7855857" y="701220"/>
          <a:ext cx="1570264" cy="97790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baseline="0">
              <a:solidFill>
                <a:sysClr val="windowText" lastClr="000000"/>
              </a:solidFill>
            </a:rPr>
            <a:t> Profit</a:t>
          </a:r>
          <a:endParaRPr lang="en-IN" sz="1600" b="1">
            <a:solidFill>
              <a:sysClr val="windowText" lastClr="000000"/>
            </a:solidFill>
          </a:endParaRPr>
        </a:p>
      </xdr:txBody>
    </xdr:sp>
    <xdr:clientData/>
  </xdr:twoCellAnchor>
  <xdr:twoCellAnchor>
    <xdr:from>
      <xdr:col>13</xdr:col>
      <xdr:colOff>88900</xdr:colOff>
      <xdr:row>5</xdr:row>
      <xdr:rowOff>53520</xdr:rowOff>
    </xdr:from>
    <xdr:to>
      <xdr:col>15</xdr:col>
      <xdr:colOff>190500</xdr:colOff>
      <xdr:row>7</xdr:row>
      <xdr:rowOff>183695</xdr:rowOff>
    </xdr:to>
    <xdr:sp macro="" textlink="'Pivot Tables'!J24">
      <xdr:nvSpPr>
        <xdr:cNvPr id="10" name="TextBox 9">
          <a:extLst>
            <a:ext uri="{FF2B5EF4-FFF2-40B4-BE49-F238E27FC236}">
              <a16:creationId xmlns:a16="http://schemas.microsoft.com/office/drawing/2014/main" id="{D73B0AC8-79A8-4470-B0D7-971A9A1C5DE5}"/>
            </a:ext>
          </a:extLst>
        </xdr:cNvPr>
        <xdr:cNvSpPr txBox="1"/>
      </xdr:nvSpPr>
      <xdr:spPr>
        <a:xfrm>
          <a:off x="8049079" y="1006020"/>
          <a:ext cx="1326242" cy="5111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E33720-A534-42D3-8446-AC3D2C52B307}" type="TxLink">
            <a:rPr lang="en-US" sz="3200" b="0" i="0" u="none" strike="noStrike">
              <a:solidFill>
                <a:schemeClr val="accent5">
                  <a:lumMod val="50000"/>
                </a:schemeClr>
              </a:solidFill>
              <a:latin typeface="Calibri"/>
              <a:cs typeface="Calibri"/>
            </a:rPr>
            <a:pPr/>
            <a:t>$17M</a:t>
          </a:fld>
          <a:endParaRPr lang="en-IN" sz="3200">
            <a:solidFill>
              <a:schemeClr val="accent5">
                <a:lumMod val="50000"/>
              </a:schemeClr>
            </a:solidFill>
          </a:endParaRPr>
        </a:p>
      </xdr:txBody>
    </xdr:sp>
    <xdr:clientData/>
  </xdr:twoCellAnchor>
  <xdr:twoCellAnchor>
    <xdr:from>
      <xdr:col>15</xdr:col>
      <xdr:colOff>279400</xdr:colOff>
      <xdr:row>3</xdr:row>
      <xdr:rowOff>129719</xdr:rowOff>
    </xdr:from>
    <xdr:to>
      <xdr:col>18</xdr:col>
      <xdr:colOff>353785</xdr:colOff>
      <xdr:row>8</xdr:row>
      <xdr:rowOff>155119</xdr:rowOff>
    </xdr:to>
    <xdr:sp macro="" textlink="">
      <xdr:nvSpPr>
        <xdr:cNvPr id="11" name="Rectangle 10">
          <a:extLst>
            <a:ext uri="{FF2B5EF4-FFF2-40B4-BE49-F238E27FC236}">
              <a16:creationId xmlns:a16="http://schemas.microsoft.com/office/drawing/2014/main" id="{E059ECE9-20BE-4998-9E93-988EA82D6554}"/>
            </a:ext>
          </a:extLst>
        </xdr:cNvPr>
        <xdr:cNvSpPr/>
      </xdr:nvSpPr>
      <xdr:spPr>
        <a:xfrm>
          <a:off x="9464221" y="701219"/>
          <a:ext cx="1911350" cy="97790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Total Units Sold</a:t>
          </a:r>
        </a:p>
      </xdr:txBody>
    </xdr:sp>
    <xdr:clientData/>
  </xdr:twoCellAnchor>
  <xdr:twoCellAnchor>
    <xdr:from>
      <xdr:col>15</xdr:col>
      <xdr:colOff>317500</xdr:colOff>
      <xdr:row>5</xdr:row>
      <xdr:rowOff>87991</xdr:rowOff>
    </xdr:from>
    <xdr:to>
      <xdr:col>18</xdr:col>
      <xdr:colOff>272143</xdr:colOff>
      <xdr:row>8</xdr:row>
      <xdr:rowOff>27666</xdr:rowOff>
    </xdr:to>
    <xdr:sp macro="" textlink="'Pivot Tables'!H24">
      <xdr:nvSpPr>
        <xdr:cNvPr id="12" name="TextBox 11">
          <a:extLst>
            <a:ext uri="{FF2B5EF4-FFF2-40B4-BE49-F238E27FC236}">
              <a16:creationId xmlns:a16="http://schemas.microsoft.com/office/drawing/2014/main" id="{B1BDE3AD-73FF-426F-93BE-47662B773FC3}"/>
            </a:ext>
          </a:extLst>
        </xdr:cNvPr>
        <xdr:cNvSpPr txBox="1"/>
      </xdr:nvSpPr>
      <xdr:spPr>
        <a:xfrm>
          <a:off x="9502321" y="1040491"/>
          <a:ext cx="1791608" cy="5111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0CD2BD-DCE6-4DFC-921F-1D4BE58D901B}" type="TxLink">
            <a:rPr lang="en-US" sz="2800" b="0" i="0" u="none" strike="noStrike">
              <a:solidFill>
                <a:schemeClr val="accent5">
                  <a:lumMod val="50000"/>
                </a:schemeClr>
              </a:solidFill>
              <a:latin typeface="Calibri"/>
              <a:cs typeface="Calibri"/>
            </a:rPr>
            <a:pPr/>
            <a:t> 1,125,806 </a:t>
          </a:fld>
          <a:endParaRPr lang="en-IN" sz="2800">
            <a:solidFill>
              <a:schemeClr val="accent5">
                <a:lumMod val="50000"/>
              </a:schemeClr>
            </a:solidFill>
          </a:endParaRPr>
        </a:p>
      </xdr:txBody>
    </xdr:sp>
    <xdr:clientData/>
  </xdr:twoCellAnchor>
  <xdr:twoCellAnchor>
    <xdr:from>
      <xdr:col>18</xdr:col>
      <xdr:colOff>390975</xdr:colOff>
      <xdr:row>3</xdr:row>
      <xdr:rowOff>129719</xdr:rowOff>
    </xdr:from>
    <xdr:to>
      <xdr:col>21</xdr:col>
      <xdr:colOff>394604</xdr:colOff>
      <xdr:row>8</xdr:row>
      <xdr:rowOff>155119</xdr:rowOff>
    </xdr:to>
    <xdr:sp macro="" textlink="">
      <xdr:nvSpPr>
        <xdr:cNvPr id="13" name="Rectangle 12">
          <a:extLst>
            <a:ext uri="{FF2B5EF4-FFF2-40B4-BE49-F238E27FC236}">
              <a16:creationId xmlns:a16="http://schemas.microsoft.com/office/drawing/2014/main" id="{71E6175B-3ED3-49EB-A57D-C957751864D8}"/>
            </a:ext>
          </a:extLst>
        </xdr:cNvPr>
        <xdr:cNvSpPr/>
      </xdr:nvSpPr>
      <xdr:spPr>
        <a:xfrm>
          <a:off x="11412761" y="701219"/>
          <a:ext cx="1840593" cy="97790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Cost</a:t>
          </a:r>
          <a:r>
            <a:rPr lang="en-IN" sz="1600" b="1" baseline="0">
              <a:solidFill>
                <a:sysClr val="windowText" lastClr="000000"/>
              </a:solidFill>
            </a:rPr>
            <a:t> of Goods Sold</a:t>
          </a:r>
          <a:endParaRPr lang="en-IN" sz="1600" b="1">
            <a:solidFill>
              <a:sysClr val="windowText" lastClr="000000"/>
            </a:solidFill>
          </a:endParaRPr>
        </a:p>
      </xdr:txBody>
    </xdr:sp>
    <xdr:clientData/>
  </xdr:twoCellAnchor>
  <xdr:twoCellAnchor>
    <xdr:from>
      <xdr:col>18</xdr:col>
      <xdr:colOff>589640</xdr:colOff>
      <xdr:row>5</xdr:row>
      <xdr:rowOff>78919</xdr:rowOff>
    </xdr:from>
    <xdr:to>
      <xdr:col>21</xdr:col>
      <xdr:colOff>256718</xdr:colOff>
      <xdr:row>7</xdr:row>
      <xdr:rowOff>180518</xdr:rowOff>
    </xdr:to>
    <xdr:sp macro="" textlink="'Pivot Tables'!J27">
      <xdr:nvSpPr>
        <xdr:cNvPr id="14" name="TextBox 13">
          <a:extLst>
            <a:ext uri="{FF2B5EF4-FFF2-40B4-BE49-F238E27FC236}">
              <a16:creationId xmlns:a16="http://schemas.microsoft.com/office/drawing/2014/main" id="{4965EF06-C854-4ECB-90EF-12D3583834E1}"/>
            </a:ext>
          </a:extLst>
        </xdr:cNvPr>
        <xdr:cNvSpPr txBox="1"/>
      </xdr:nvSpPr>
      <xdr:spPr>
        <a:xfrm>
          <a:off x="11611426" y="1031419"/>
          <a:ext cx="1504042" cy="482599"/>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82A8FF-1782-4667-9456-C28C5031DC74}" type="TxLink">
            <a:rPr lang="en-US" sz="3200" b="0" i="0" u="none" strike="noStrike">
              <a:solidFill>
                <a:schemeClr val="accent5">
                  <a:lumMod val="50000"/>
                </a:schemeClr>
              </a:solidFill>
              <a:latin typeface="Calibri"/>
              <a:cs typeface="Calibri"/>
            </a:rPr>
            <a:pPr/>
            <a:t>$102M</a:t>
          </a:fld>
          <a:endParaRPr lang="en-IN" sz="3200">
            <a:solidFill>
              <a:schemeClr val="accent5">
                <a:lumMod val="50000"/>
              </a:schemeClr>
            </a:solidFill>
          </a:endParaRPr>
        </a:p>
      </xdr:txBody>
    </xdr:sp>
    <xdr:clientData/>
  </xdr:twoCellAnchor>
  <xdr:twoCellAnchor>
    <xdr:from>
      <xdr:col>10</xdr:col>
      <xdr:colOff>108858</xdr:colOff>
      <xdr:row>34</xdr:row>
      <xdr:rowOff>122464</xdr:rowOff>
    </xdr:from>
    <xdr:to>
      <xdr:col>17</xdr:col>
      <xdr:colOff>381000</xdr:colOff>
      <xdr:row>51</xdr:row>
      <xdr:rowOff>149678</xdr:rowOff>
    </xdr:to>
    <xdr:graphicFrame macro="">
      <xdr:nvGraphicFramePr>
        <xdr:cNvPr id="20" name="Chart 19">
          <a:extLst>
            <a:ext uri="{FF2B5EF4-FFF2-40B4-BE49-F238E27FC236}">
              <a16:creationId xmlns:a16="http://schemas.microsoft.com/office/drawing/2014/main" id="{8487D3B3-CBF8-477E-863F-D07057754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136069</xdr:rowOff>
    </xdr:from>
    <xdr:to>
      <xdr:col>10</xdr:col>
      <xdr:colOff>81642</xdr:colOff>
      <xdr:row>37</xdr:row>
      <xdr:rowOff>57147</xdr:rowOff>
    </xdr:to>
    <xdr:graphicFrame macro="">
      <xdr:nvGraphicFramePr>
        <xdr:cNvPr id="21" name="Chart 20">
          <a:extLst>
            <a:ext uri="{FF2B5EF4-FFF2-40B4-BE49-F238E27FC236}">
              <a16:creationId xmlns:a16="http://schemas.microsoft.com/office/drawing/2014/main" id="{64BBFF10-DBAD-4C1C-8736-0B97E43C6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408213</xdr:colOff>
      <xdr:row>34</xdr:row>
      <xdr:rowOff>136069</xdr:rowOff>
    </xdr:from>
    <xdr:to>
      <xdr:col>25</xdr:col>
      <xdr:colOff>81641</xdr:colOff>
      <xdr:row>51</xdr:row>
      <xdr:rowOff>149675</xdr:rowOff>
    </xdr:to>
    <xdr:graphicFrame macro="">
      <xdr:nvGraphicFramePr>
        <xdr:cNvPr id="22" name="Chart 21">
          <a:extLst>
            <a:ext uri="{FF2B5EF4-FFF2-40B4-BE49-F238E27FC236}">
              <a16:creationId xmlns:a16="http://schemas.microsoft.com/office/drawing/2014/main" id="{A983910A-B108-4736-8B0F-B5F4C7112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37</xdr:row>
      <xdr:rowOff>84361</xdr:rowOff>
    </xdr:from>
    <xdr:to>
      <xdr:col>10</xdr:col>
      <xdr:colOff>95250</xdr:colOff>
      <xdr:row>51</xdr:row>
      <xdr:rowOff>160561</xdr:rowOff>
    </xdr:to>
    <xdr:graphicFrame macro="">
      <xdr:nvGraphicFramePr>
        <xdr:cNvPr id="23" name="Chart 22">
          <a:extLst>
            <a:ext uri="{FF2B5EF4-FFF2-40B4-BE49-F238E27FC236}">
              <a16:creationId xmlns:a16="http://schemas.microsoft.com/office/drawing/2014/main" id="{D5AEC549-F4C7-46A1-B58F-5498485C1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459922</xdr:colOff>
      <xdr:row>3</xdr:row>
      <xdr:rowOff>145597</xdr:rowOff>
    </xdr:from>
    <xdr:to>
      <xdr:col>25</xdr:col>
      <xdr:colOff>54428</xdr:colOff>
      <xdr:row>13</xdr:row>
      <xdr:rowOff>81643</xdr:rowOff>
    </xdr:to>
    <mc:AlternateContent xmlns:mc="http://schemas.openxmlformats.org/markup-compatibility/2006" xmlns:a14="http://schemas.microsoft.com/office/drawing/2010/main">
      <mc:Choice Requires="a14">
        <xdr:graphicFrame macro="">
          <xdr:nvGraphicFramePr>
            <xdr:cNvPr id="28" name="Segment 1">
              <a:extLst>
                <a:ext uri="{FF2B5EF4-FFF2-40B4-BE49-F238E27FC236}">
                  <a16:creationId xmlns:a16="http://schemas.microsoft.com/office/drawing/2014/main" id="{07A2F6B0-D364-693D-BB7C-B8DF7519229F}"/>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3461547" y="717097"/>
              <a:ext cx="2071006" cy="1841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457198</xdr:colOff>
      <xdr:row>13</xdr:row>
      <xdr:rowOff>131990</xdr:rowOff>
    </xdr:from>
    <xdr:to>
      <xdr:col>25</xdr:col>
      <xdr:colOff>54428</xdr:colOff>
      <xdr:row>23</xdr:row>
      <xdr:rowOff>40821</xdr:rowOff>
    </xdr:to>
    <mc:AlternateContent xmlns:mc="http://schemas.openxmlformats.org/markup-compatibility/2006" xmlns:a14="http://schemas.microsoft.com/office/drawing/2010/main">
      <mc:Choice Requires="a14">
        <xdr:graphicFrame macro="">
          <xdr:nvGraphicFramePr>
            <xdr:cNvPr id="29" name="Country 1">
              <a:extLst>
                <a:ext uri="{FF2B5EF4-FFF2-40B4-BE49-F238E27FC236}">
                  <a16:creationId xmlns:a16="http://schemas.microsoft.com/office/drawing/2014/main" id="{B120E6BD-7912-24DE-AFD0-05CB582EDF4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458823" y="2608490"/>
              <a:ext cx="2073730" cy="1813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457200</xdr:colOff>
      <xdr:row>23</xdr:row>
      <xdr:rowOff>68036</xdr:rowOff>
    </xdr:from>
    <xdr:to>
      <xdr:col>25</xdr:col>
      <xdr:colOff>68035</xdr:colOff>
      <xdr:row>34</xdr:row>
      <xdr:rowOff>68036</xdr:rowOff>
    </xdr:to>
    <mc:AlternateContent xmlns:mc="http://schemas.openxmlformats.org/markup-compatibility/2006" xmlns:a14="http://schemas.microsoft.com/office/drawing/2010/main">
      <mc:Choice Requires="a14">
        <xdr:graphicFrame macro="">
          <xdr:nvGraphicFramePr>
            <xdr:cNvPr id="30" name="Product 1">
              <a:extLst>
                <a:ext uri="{FF2B5EF4-FFF2-40B4-BE49-F238E27FC236}">
                  <a16:creationId xmlns:a16="http://schemas.microsoft.com/office/drawing/2014/main" id="{F09897BB-8C46-EF19-AC3D-FFC591B8111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458825" y="4449536"/>
              <a:ext cx="2087335"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107159</xdr:colOff>
      <xdr:row>8</xdr:row>
      <xdr:rowOff>176212</xdr:rowOff>
    </xdr:from>
    <xdr:to>
      <xdr:col>21</xdr:col>
      <xdr:colOff>416719</xdr:colOff>
      <xdr:row>34</xdr:row>
      <xdr:rowOff>83343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76FCFE3F-0A0F-4814-8112-0C4AFD7D50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203159" y="1700212"/>
              <a:ext cx="7015160" cy="48601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1990742" backgroundQuery="1" createdVersion="8" refreshedVersion="8" minRefreshableVersion="3" recordCount="0" supportSubquery="1" supportAdvancedDrill="1" xr:uid="{7188EDD1-C53D-434A-920A-4EC1407FAAF6}">
  <cacheSource type="external" connectionId="2"/>
  <cacheFields count="2">
    <cacheField name="[Measures].[Total Profit]" caption="Total Profit" numFmtId="0" hierarchy="37" level="32767"/>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1"/>
      </fieldsUsage>
    </cacheHierarchy>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cacheHierarchy uniqueName="[financials_1].[Discount Band]" caption="Discount Band" attribute="1" defaultMemberUniqueName="[financials_1].[Discount Band].[All]" allUniqueName="[financials_1].[Discount Band].[All]" dimensionUniqueName="[financials_1]" displayFolder="" count="0" memberValueDatatype="130" unbalanced="0"/>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0" memberValueDatatype="7" unbalanced="0"/>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0"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cacheHierarchy uniqueName="[Measures].[Total Profit]" caption="Total Profit" measure="1" displayFolder="" measureGroup="financials_1" count="0" oneField="1">
      <fieldsUsage count="1">
        <fieldUsage x="0"/>
      </fieldsUsage>
    </cacheHierarchy>
    <cacheHierarchy uniqueName="[Measures].[Total Gross Sales]" caption="Total Gross Sales" measure="1" displayFolder="" measureGroup="financials_1" count="0"/>
    <cacheHierarchy uniqueName="[Measures].[Total COGS]" caption="Total COGS" measure="1" displayFolder="" measureGroup="financials_1" count="0"/>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7430554" backgroundQuery="1" createdVersion="8" refreshedVersion="8" minRefreshableVersion="3" recordCount="0" supportSubquery="1" supportAdvancedDrill="1" xr:uid="{87A881AC-F94C-4AB4-B600-B5497773C5AF}">
  <cacheSource type="external" connectionId="2"/>
  <cacheFields count="2">
    <cacheField name="[Measures].[Total Sales]" caption="Total Sales" numFmtId="0" hierarchy="36" level="32767"/>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1"/>
      </fieldsUsage>
    </cacheHierarchy>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cacheHierarchy uniqueName="[financials_1].[Discount Band]" caption="Discount Band" attribute="1" defaultMemberUniqueName="[financials_1].[Discount Band].[All]" allUniqueName="[financials_1].[Discount Band].[All]" dimensionUniqueName="[financials_1]" displayFolder="" count="0" memberValueDatatype="130" unbalanced="0"/>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0" memberValueDatatype="7" unbalanced="0"/>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0"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oneField="1">
      <fieldsUsage count="1">
        <fieldUsage x="0"/>
      </fieldsUsage>
    </cacheHierarchy>
    <cacheHierarchy uniqueName="[Measures].[Total Profit]" caption="Total Profit" measure="1" displayFolder="" measureGroup="financials_1" count="0"/>
    <cacheHierarchy uniqueName="[Measures].[Total Gross Sales]" caption="Total Gross Sales" measure="1" displayFolder="" measureGroup="financials_1" count="0"/>
    <cacheHierarchy uniqueName="[Measures].[Total COGS]" caption="Total COGS" measure="1" displayFolder="" measureGroup="financials_1" count="0"/>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32319097222" backgroundQuery="1" createdVersion="3" refreshedVersion="8" minRefreshableVersion="3" recordCount="0" supportSubquery="1" supportAdvancedDrill="1" xr:uid="{2FB895EF-6768-4A0E-9271-004B0222B629}">
  <cacheSource type="external" connectionId="2">
    <extLst>
      <ext xmlns:x14="http://schemas.microsoft.com/office/spreadsheetml/2009/9/main" uri="{F057638F-6D5F-4e77-A914-E7F072B9BCA8}">
        <x14:sourceConnection name="ThisWorkbookDataModel"/>
      </ext>
    </extLst>
  </cacheSource>
  <cacheFields count="0"/>
  <cacheHierarchies count="51">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cacheHierarchy uniqueName="[financials].[Units Sold]" caption="Units Sold" attribute="1" defaultMemberUniqueName="[financials].[Units Sold].[All]" allUniqueName="[financials].[Units Sold].[All]" dimensionUniqueName="[financials]" displayFolder="" count="2" memberValueDatatype="5" unbalanced="0"/>
    <cacheHierarchy uniqueName="[financials].[Manufacturing Price]" caption="Manufacturing Price" attribute="1" defaultMemberUniqueName="[financials].[Manufacturing Price].[All]" allUniqueName="[financials].[Manufacturing Price].[All]" dimensionUniqueName="[financials]" displayFolder="" count="2" memberValueDatatype="20" unbalanced="0"/>
    <cacheHierarchy uniqueName="[financials].[Sale Price]" caption="Sale Price" attribute="1" defaultMemberUniqueName="[financials].[Sale Price].[All]" allUniqueName="[financials].[Sale Price].[All]" dimensionUniqueName="[financials]" displayFolder="" count="2" memberValueDatatype="20" unbalanced="0"/>
    <cacheHierarchy uniqueName="[financials].[Gross Sales]" caption="Gross Sales" attribute="1" defaultMemberUniqueName="[financials].[Gross Sales].[All]" allUniqueName="[financials].[Gross Sales].[All]" dimensionUniqueName="[financials]" displayFolder="" count="2" memberValueDatatype="5" unbalanced="0"/>
    <cacheHierarchy uniqueName="[financials].[Discounts]" caption="Discounts" attribute="1" defaultMemberUniqueName="[financials].[Discounts].[All]" allUniqueName="[financials].[Discounts].[All]" dimensionUniqueName="[financials]" displayFolder="" count="2" memberValueDatatype="5" unbalanced="0"/>
    <cacheHierarchy uniqueName="[financials].[Sales]" caption="Sales" attribute="1" defaultMemberUniqueName="[financials].[Sales].[All]" allUniqueName="[financials].[Sales].[All]" dimensionUniqueName="[financials]" displayFolder="" count="2" memberValueDatatype="5" unbalanced="0"/>
    <cacheHierarchy uniqueName="[financials].[COGS]" caption="COGS" attribute="1" defaultMemberUniqueName="[financials].[COGS].[All]" allUniqueName="[financials].[COGS].[All]" dimensionUniqueName="[financials]" displayFolder="" count="2" memberValueDatatype="5" unbalanced="0"/>
    <cacheHierarchy uniqueName="[financials].[Profit]" caption="Profit" attribute="1" defaultMemberUniqueName="[financials].[Profit].[All]" allUniqueName="[financials].[Profit].[All]" dimensionUniqueName="[financials]" displayFolder="" count="2"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2"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20" unbalanced="0"/>
    <cacheHierarchy uniqueName="[financials_1].[Segment]" caption="Segment" attribute="1" defaultMemberUniqueName="[financials_1].[Segment].[All]" allUniqueName="[financials_1].[Segment].[All]" dimensionUniqueName="[financials_1]" displayFolder="" count="2" memberValueDatatype="130" unbalanced="0"/>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cacheHierarchy uniqueName="[financials_1].[Discount Band]" caption="Discount Band" attribute="1" defaultMemberUniqueName="[financials_1].[Discount Band].[All]" allUniqueName="[financials_1].[Discount Band].[All]" dimensionUniqueName="[financials_1]" displayFolder="" count="2" memberValueDatatype="130" unbalanced="0"/>
    <cacheHierarchy uniqueName="[financials_1].[Units Sold]" caption="Units Sold" attribute="1" defaultMemberUniqueName="[financials_1].[Units Sold].[All]" allUniqueName="[financials_1].[Units Sold].[All]" dimensionUniqueName="[financials_1]" displayFolder="" count="2"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2" memberValueDatatype="20" unbalanced="0"/>
    <cacheHierarchy uniqueName="[financials_1].[Sale Price]" caption="Sale Price" attribute="1" defaultMemberUniqueName="[financials_1].[Sale Price].[All]" allUniqueName="[financials_1].[Sale Price].[All]" dimensionUniqueName="[financials_1]" displayFolder="" count="2" memberValueDatatype="20" unbalanced="0"/>
    <cacheHierarchy uniqueName="[financials_1].[Gross Sales]" caption="Gross Sales" attribute="1" defaultMemberUniqueName="[financials_1].[Gross Sales].[All]" allUniqueName="[financials_1].[Gross Sales].[All]" dimensionUniqueName="[financials_1]" displayFolder="" count="2" memberValueDatatype="5" unbalanced="0"/>
    <cacheHierarchy uniqueName="[financials_1].[Discounts]" caption="Discounts" attribute="1" defaultMemberUniqueName="[financials_1].[Discounts].[All]" allUniqueName="[financials_1].[Discounts].[All]" dimensionUniqueName="[financials_1]" displayFolder="" count="2" memberValueDatatype="5" unbalanced="0"/>
    <cacheHierarchy uniqueName="[financials_1].[Sales]" caption="Sales" attribute="1" defaultMemberUniqueName="[financials_1].[Sales].[All]" allUniqueName="[financials_1].[Sales].[All]" dimensionUniqueName="[financials_1]" displayFolder="" count="2" memberValueDatatype="5" unbalanced="0"/>
    <cacheHierarchy uniqueName="[financials_1].[COGS]" caption="COGS" attribute="1" defaultMemberUniqueName="[financials_1].[COGS].[All]" allUniqueName="[financials_1].[COGS].[All]" dimensionUniqueName="[financials_1]" displayFolder="" count="2" memberValueDatatype="5" unbalanced="0"/>
    <cacheHierarchy uniqueName="[financials_1].[Profit]" caption="Profit" attribute="1" defaultMemberUniqueName="[financials_1].[Profit].[All]" allUniqueName="[financials_1].[Profit].[All]" dimensionUniqueName="[financials_1]" displayFolder="" count="2" memberValueDatatype="5" unbalanced="0"/>
    <cacheHierarchy uniqueName="[financials_1].[Date]" caption="Date" attribute="1" time="1" defaultMemberUniqueName="[financials_1].[Date].[All]" allUniqueName="[financials_1].[Date].[All]" dimensionUniqueName="[financials_1]" displayFolder="" count="2" memberValueDatatype="7" unbalanced="0"/>
    <cacheHierarchy uniqueName="[financials_1].[Month Number]" caption="Month Number" attribute="1" defaultMemberUniqueName="[financials_1].[Month Number].[All]" allUniqueName="[financials_1].[Month Number].[All]" dimensionUniqueName="[financials_1]" displayFolder="" count="2" memberValueDatatype="20" unbalanced="0"/>
    <cacheHierarchy uniqueName="[financials_1].[Month Name]" caption="Month Name" attribute="1" defaultMemberUniqueName="[financials_1].[Month Name].[All]" allUniqueName="[financials_1].[Month Name].[All]" dimensionUniqueName="[financials_1]" displayFolder="" count="2" memberValueDatatype="130" unbalanced="0"/>
    <cacheHierarchy uniqueName="[financials_1].[Year]" caption="Year" attribute="1" defaultMemberUniqueName="[financials_1].[Year].[All]" allUniqueName="[financials_1].[Year].[All]" dimensionUniqueName="[financials_1]" displayFolder="" count="2" memberValueDatatype="20" unbalanced="0"/>
    <cacheHierarchy uniqueName="[financials_1].[Date (Year)]" caption="Date (Year)" attribute="1" defaultMemberUniqueName="[financials_1].[Date (Year)].[All]" allUniqueName="[financials_1].[Date (Year)].[All]" dimensionUniqueName="[financials_1]" displayFolder="" count="2" memberValueDatatype="130" unbalanced="0"/>
    <cacheHierarchy uniqueName="[financials_1].[Date (Quarter)]" caption="Date (Quarter)" attribute="1" defaultMemberUniqueName="[financials_1].[Date (Quarter)].[All]" allUniqueName="[financials_1].[Date (Quarter)].[All]" dimensionUniqueName="[financials_1]" displayFolder="" count="2" memberValueDatatype="130" unbalanced="0"/>
    <cacheHierarchy uniqueName="[financials_1].[Date (Month)]" caption="Date (Month)" attribute="1" defaultMemberUniqueName="[financials_1].[Date (Month)].[All]" allUniqueName="[financials_1].[Date (Month)].[All]" dimensionUniqueName="[financials_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financials_1].[Date (Month Index)]" caption="Date (Month Index)" attribute="1" defaultMemberUniqueName="[financials_1].[Date (Month Index)].[All]" allUniqueName="[financials_1].[Date (Month Index)].[All]" dimensionUniqueName="[financials_1]" displayFolder="" count="2" memberValueDatatype="20" unbalanced="0" hidden="1"/>
    <cacheHierarchy uniqueName="[Measures].[Total Sales]" caption="Total Sales" measure="1" displayFolder="" measureGroup="financials_1" count="0"/>
    <cacheHierarchy uniqueName="[Measures].[Total Profit]" caption="Total Profit" measure="1" displayFolder="" measureGroup="financials_1" count="0"/>
    <cacheHierarchy uniqueName="[Measures].[Total Gross Sales]" caption="Total Gross Sales" measure="1" displayFolder="" measureGroup="financials_1" count="0"/>
    <cacheHierarchy uniqueName="[Measures].[Total COGS]" caption="Total COGS" measure="1" displayFolder="" measureGroup="financials_1" count="0"/>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licerData="1" pivotCacheId="14258465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2337965" backgroundQuery="1" createdVersion="8" refreshedVersion="8" minRefreshableVersion="3" recordCount="0" supportSubquery="1" supportAdvancedDrill="1" xr:uid="{A0156946-22A9-481B-9430-ED1C4B18B820}">
  <cacheSource type="external" connectionId="2"/>
  <cacheFields count="2">
    <cacheField name="[Measures].[Total COGS]" caption="Total COGS" numFmtId="0" hierarchy="39" level="32767"/>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1"/>
      </fieldsUsage>
    </cacheHierarchy>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cacheHierarchy uniqueName="[financials_1].[Discount Band]" caption="Discount Band" attribute="1" defaultMemberUniqueName="[financials_1].[Discount Band].[All]" allUniqueName="[financials_1].[Discount Band].[All]" dimensionUniqueName="[financials_1]" displayFolder="" count="0" memberValueDatatype="130" unbalanced="0"/>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0" memberValueDatatype="7" unbalanced="0"/>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0"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cacheHierarchy uniqueName="[Measures].[Total Profit]" caption="Total Profit" measure="1" displayFolder="" measureGroup="financials_1" count="0"/>
    <cacheHierarchy uniqueName="[Measures].[Total Gross Sales]" caption="Total Gross Sales" measure="1" displayFolder="" measureGroup="financials_1" count="0"/>
    <cacheHierarchy uniqueName="[Measures].[Total COGS]" caption="Total COGS" measure="1" displayFolder="" measureGroup="financials_1" count="0" oneField="1">
      <fieldsUsage count="1">
        <fieldUsage x="0"/>
      </fieldsUsage>
    </cacheHierarchy>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2916666" backgroundQuery="1" createdVersion="8" refreshedVersion="8" minRefreshableVersion="3" recordCount="0" supportSubquery="1" supportAdvancedDrill="1" xr:uid="{13D8598B-0AA3-4CA1-AE7E-70374231BE8D}">
  <cacheSource type="external" connectionId="2"/>
  <cacheFields count="4">
    <cacheField name="[financials_1].[Product].[Product]" caption="Product" numFmtId="0" hierarchy="18" level="1">
      <sharedItems count="6">
        <s v="Amarilla"/>
        <s v="Carretera"/>
        <s v="Montana"/>
        <s v="Paseo"/>
        <s v="Velo"/>
        <s v="VTT"/>
      </sharedItems>
    </cacheField>
    <cacheField name="[Measures].[Total Sales]" caption="Total Sales" numFmtId="0" hierarchy="36" level="32767"/>
    <cacheField name="[Measures].[Total Profit]" caption="Total Profit" numFmtId="0" hierarchy="37" level="32767"/>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3"/>
      </fieldsUsage>
    </cacheHierarchy>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fieldsUsage count="2">
        <fieldUsage x="-1"/>
        <fieldUsage x="0"/>
      </fieldsUsage>
    </cacheHierarchy>
    <cacheHierarchy uniqueName="[financials_1].[Discount Band]" caption="Discount Band" attribute="1" defaultMemberUniqueName="[financials_1].[Discount Band].[All]" allUniqueName="[financials_1].[Discount Band].[All]" dimensionUniqueName="[financials_1]" displayFolder="" count="0" memberValueDatatype="130" unbalanced="0"/>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0" memberValueDatatype="7" unbalanced="0"/>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0"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oneField="1">
      <fieldsUsage count="1">
        <fieldUsage x="1"/>
      </fieldsUsage>
    </cacheHierarchy>
    <cacheHierarchy uniqueName="[Measures].[Total Profit]" caption="Total Profit" measure="1" displayFolder="" measureGroup="financials_1" count="0" oneField="1">
      <fieldsUsage count="1">
        <fieldUsage x="2"/>
      </fieldsUsage>
    </cacheHierarchy>
    <cacheHierarchy uniqueName="[Measures].[Total Gross Sales]" caption="Total Gross Sales" measure="1" displayFolder="" measureGroup="financials_1" count="0"/>
    <cacheHierarchy uniqueName="[Measures].[Total COGS]" caption="Total COGS" measure="1" displayFolder="" measureGroup="financials_1" count="0"/>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3495374" backgroundQuery="1" createdVersion="8" refreshedVersion="8" minRefreshableVersion="3" recordCount="0" supportSubquery="1" supportAdvancedDrill="1" xr:uid="{7D232D7E-0B7B-4B7D-95A3-134A96078746}">
  <cacheSource type="external" connectionId="2"/>
  <cacheFields count="3">
    <cacheField name="[financials_1].[Country].[Country]" caption="Country" numFmtId="0" hierarchy="17" level="1">
      <sharedItems count="5">
        <s v="Canada"/>
        <s v="France"/>
        <s v="Germany"/>
        <s v="Mexico"/>
        <s v="United States of America"/>
      </sharedItems>
    </cacheField>
    <cacheField name="[Measures].[Sum of Units Sold]" caption="Sum of Units Sold" numFmtId="0" hierarchy="47" level="32767"/>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2"/>
      </fieldsUsage>
    </cacheHierarchy>
    <cacheHierarchy uniqueName="[financials_1].[Country]" caption="Country" attribute="1" defaultMemberUniqueName="[financials_1].[Country].[All]" allUniqueName="[financials_1].[Country].[All]" dimensionUniqueName="[financials_1]" displayFolder="" count="2" memberValueDatatype="130" unbalanced="0">
      <fieldsUsage count="2">
        <fieldUsage x="-1"/>
        <fieldUsage x="0"/>
      </fieldsUsage>
    </cacheHierarchy>
    <cacheHierarchy uniqueName="[financials_1].[Product]" caption="Product" attribute="1" defaultMemberUniqueName="[financials_1].[Product].[All]" allUniqueName="[financials_1].[Product].[All]" dimensionUniqueName="[financials_1]" displayFolder="" count="2" memberValueDatatype="130" unbalanced="0"/>
    <cacheHierarchy uniqueName="[financials_1].[Discount Band]" caption="Discount Band" attribute="1" defaultMemberUniqueName="[financials_1].[Discount Band].[All]" allUniqueName="[financials_1].[Discount Band].[All]" dimensionUniqueName="[financials_1]" displayFolder="" count="0" memberValueDatatype="130" unbalanced="0"/>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0" memberValueDatatype="7" unbalanced="0"/>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2"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cacheHierarchy uniqueName="[Measures].[Total Profit]" caption="Total Profit" measure="1" displayFolder="" measureGroup="financials_1" count="0"/>
    <cacheHierarchy uniqueName="[Measures].[Total Gross Sales]" caption="Total Gross Sales" measure="1" displayFolder="" measureGroup="financials_1" count="0"/>
    <cacheHierarchy uniqueName="[Measures].[Total COGS]" caption="Total COGS" measure="1" displayFolder="" measureGroup="financials_1" count="0"/>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4074074" backgroundQuery="1" createdVersion="8" refreshedVersion="8" minRefreshableVersion="3" recordCount="0" supportSubquery="1" supportAdvancedDrill="1" xr:uid="{14CA2121-0839-433D-90C9-245DA8A6C8D0}">
  <cacheSource type="external" connectionId="2"/>
  <cacheFields count="3">
    <cacheField name="[financials_1].[Product].[Product]" caption="Product" numFmtId="0" hierarchy="18" level="1">
      <sharedItems count="6">
        <s v="Amarilla"/>
        <s v="Carretera"/>
        <s v="Montana"/>
        <s v="Paseo"/>
        <s v="Velo"/>
        <s v="VTT"/>
      </sharedItems>
    </cacheField>
    <cacheField name="[Measures].[Net Profit Margin]" caption="Net Profit Margin" numFmtId="0" hierarchy="40" level="32767"/>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2"/>
      </fieldsUsage>
    </cacheHierarchy>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fieldsUsage count="2">
        <fieldUsage x="-1"/>
        <fieldUsage x="0"/>
      </fieldsUsage>
    </cacheHierarchy>
    <cacheHierarchy uniqueName="[financials_1].[Discount Band]" caption="Discount Band" attribute="1" defaultMemberUniqueName="[financials_1].[Discount Band].[All]" allUniqueName="[financials_1].[Discount Band].[All]" dimensionUniqueName="[financials_1]" displayFolder="" count="0" memberValueDatatype="130" unbalanced="0"/>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0" memberValueDatatype="7" unbalanced="0"/>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0"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cacheHierarchy uniqueName="[Measures].[Total Profit]" caption="Total Profit" measure="1" displayFolder="" measureGroup="financials_1" count="0"/>
    <cacheHierarchy uniqueName="[Measures].[Total Gross Sales]" caption="Total Gross Sales" measure="1" displayFolder="" measureGroup="financials_1" count="0"/>
    <cacheHierarchy uniqueName="[Measures].[Total COGS]" caption="Total COGS" measure="1" displayFolder="" measureGroup="financials_1" count="0"/>
    <cacheHierarchy uniqueName="[Measures].[Net Profit Margin]" caption="Net Profit Margin" measure="1" displayFolder="" measureGroup="financials_1" count="0" oneField="1">
      <fieldsUsage count="1">
        <fieldUsage x="1"/>
      </fieldsUsage>
    </cacheHierarchy>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5115744" backgroundQuery="1" createdVersion="8" refreshedVersion="8" minRefreshableVersion="3" recordCount="0" supportSubquery="1" supportAdvancedDrill="1" xr:uid="{8C79294C-AAD2-4598-A01C-59C6A89BC4B8}">
  <cacheSource type="external" connectionId="2"/>
  <cacheFields count="3">
    <cacheField name="[Measures].[Sales Growth % (MoM)]" caption="Sales Growth % (MoM)" numFmtId="0" hierarchy="43" level="32767"/>
    <cacheField name="[financials_1].[Date].[Date]" caption="Date" numFmtId="0" hierarchy="28" level="1">
      <sharedItems containsSemiMixedTypes="0" containsNonDate="0" containsDate="1" containsString="0" minDate="2023-10-01T00:00:00" maxDate="2024-12-02T00:00:00" count="15">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cacheField>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2"/>
      </fieldsUsage>
    </cacheHierarchy>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cacheHierarchy uniqueName="[financials_1].[Discount Band]" caption="Discount Band" attribute="1" defaultMemberUniqueName="[financials_1].[Discount Band].[All]" allUniqueName="[financials_1].[Discount Band].[All]" dimensionUniqueName="[financials_1]" displayFolder="" count="0" memberValueDatatype="130" unbalanced="0"/>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2" memberValueDatatype="7" unbalanced="0">
      <fieldsUsage count="2">
        <fieldUsage x="-1"/>
        <fieldUsage x="1"/>
      </fieldsUsage>
    </cacheHierarchy>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0"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cacheHierarchy uniqueName="[Measures].[Total Profit]" caption="Total Profit" measure="1" displayFolder="" measureGroup="financials_1" count="0"/>
    <cacheHierarchy uniqueName="[Measures].[Total Gross Sales]" caption="Total Gross Sales" measure="1" displayFolder="" measureGroup="financials_1" count="0"/>
    <cacheHierarchy uniqueName="[Measures].[Total COGS]" caption="Total COGS" measure="1" displayFolder="" measureGroup="financials_1" count="0"/>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oneField="1">
      <fieldsUsage count="1">
        <fieldUsage x="0"/>
      </fieldsUsage>
    </cacheHierarchy>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5810183" backgroundQuery="1" createdVersion="8" refreshedVersion="8" minRefreshableVersion="3" recordCount="0" supportSubquery="1" supportAdvancedDrill="1" xr:uid="{8F628B8C-79A4-4CB4-B735-C6D430483716}">
  <cacheSource type="external" connectionId="2"/>
  <cacheFields count="4">
    <cacheField name="[Measures].[Total Gross Sales]" caption="Total Gross Sales" numFmtId="0" hierarchy="38" level="32767"/>
    <cacheField name="[Measures].[Total COGS]" caption="Total COGS" numFmtId="0" hierarchy="39" level="32767"/>
    <cacheField name="[financials_1].[Product].[Product]" caption="Product" numFmtId="0" hierarchy="18" level="1">
      <sharedItems count="6">
        <s v="Amarilla"/>
        <s v="Carretera"/>
        <s v="Montana"/>
        <s v="Paseo"/>
        <s v="Velo"/>
        <s v="VTT"/>
      </sharedItems>
    </cacheField>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3"/>
      </fieldsUsage>
    </cacheHierarchy>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fieldsUsage count="2">
        <fieldUsage x="-1"/>
        <fieldUsage x="2"/>
      </fieldsUsage>
    </cacheHierarchy>
    <cacheHierarchy uniqueName="[financials_1].[Discount Band]" caption="Discount Band" attribute="1" defaultMemberUniqueName="[financials_1].[Discount Band].[All]" allUniqueName="[financials_1].[Discount Band].[All]" dimensionUniqueName="[financials_1]" displayFolder="" count="0" memberValueDatatype="130" unbalanced="0"/>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0" memberValueDatatype="7" unbalanced="0"/>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0"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cacheHierarchy uniqueName="[Measures].[Total Profit]" caption="Total Profit" measure="1" displayFolder="" measureGroup="financials_1" count="0"/>
    <cacheHierarchy uniqueName="[Measures].[Total Gross Sales]" caption="Total Gross Sales" measure="1" displayFolder="" measureGroup="financials_1" count="0" oneField="1">
      <fieldsUsage count="1">
        <fieldUsage x="0"/>
      </fieldsUsage>
    </cacheHierarchy>
    <cacheHierarchy uniqueName="[Measures].[Total COGS]" caption="Total COGS" measure="1" displayFolder="" measureGroup="financials_1" count="0" oneField="1">
      <fieldsUsage count="1">
        <fieldUsage x="1"/>
      </fieldsUsage>
    </cacheHierarchy>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650463" backgroundQuery="1" createdVersion="8" refreshedVersion="8" minRefreshableVersion="3" recordCount="0" supportSubquery="1" supportAdvancedDrill="1" xr:uid="{7928C157-184D-4506-9153-A9D0621C373E}">
  <cacheSource type="external" connectionId="2"/>
  <cacheFields count="4">
    <cacheField name="[financials_1].[Product].[Product]" caption="Product" numFmtId="0" hierarchy="18" level="1">
      <sharedItems count="6">
        <s v="Amarilla"/>
        <s v="Carretera"/>
        <s v="Montana"/>
        <s v="Paseo"/>
        <s v="Velo"/>
        <s v="VTT"/>
      </sharedItems>
    </cacheField>
    <cacheField name="[financials_1].[Discount Band].[Discount Band]" caption="Discount Band" numFmtId="0" hierarchy="19" level="1">
      <sharedItems count="4">
        <s v="High"/>
        <s v="Low"/>
        <s v="Medium"/>
        <s v="None"/>
      </sharedItems>
    </cacheField>
    <cacheField name="[Measures].[Total Sales]" caption="Total Sales" numFmtId="0" hierarchy="36" level="32767"/>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3"/>
      </fieldsUsage>
    </cacheHierarchy>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fieldsUsage count="2">
        <fieldUsage x="-1"/>
        <fieldUsage x="0"/>
      </fieldsUsage>
    </cacheHierarchy>
    <cacheHierarchy uniqueName="[financials_1].[Discount Band]" caption="Discount Band" attribute="1" defaultMemberUniqueName="[financials_1].[Discount Band].[All]" allUniqueName="[financials_1].[Discount Band].[All]" dimensionUniqueName="[financials_1]" displayFolder="" count="2" memberValueDatatype="130" unbalanced="0">
      <fieldsUsage count="2">
        <fieldUsage x="-1"/>
        <fieldUsage x="1"/>
      </fieldsUsage>
    </cacheHierarchy>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0" memberValueDatatype="7" unbalanced="0"/>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0"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oneField="1">
      <fieldsUsage count="1">
        <fieldUsage x="2"/>
      </fieldsUsage>
    </cacheHierarchy>
    <cacheHierarchy uniqueName="[Measures].[Total Profit]" caption="Total Profit" measure="1" displayFolder="" measureGroup="financials_1" count="0"/>
    <cacheHierarchy uniqueName="[Measures].[Total Gross Sales]" caption="Total Gross Sales" measure="1" displayFolder="" measureGroup="financials_1" count="0"/>
    <cacheHierarchy uniqueName="[Measures].[Total COGS]" caption="Total COGS" measure="1" displayFolder="" measureGroup="financials_1" count="0"/>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739.89257708333" backgroundQuery="1" createdVersion="8" refreshedVersion="8" minRefreshableVersion="3" recordCount="0" supportSubquery="1" supportAdvancedDrill="1" xr:uid="{21CB26DB-D2C2-43F8-B765-D7B7D5AB0452}">
  <cacheSource type="external" connectionId="2"/>
  <cacheFields count="2">
    <cacheField name="[Measures].[Sum of Units Sold]" caption="Sum of Units Sold" numFmtId="0" hierarchy="47" level="32767"/>
    <cacheField name="[financials_1].[Segment].[Segment]" caption="Segment" numFmtId="0" hierarchy="16" level="1">
      <sharedItems containsSemiMixedTypes="0" containsNonDate="0" containsString="0"/>
    </cacheField>
  </cacheFields>
  <cacheHierarchies count="5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_1].[Segment]" caption="Segment" attribute="1" defaultMemberUniqueName="[financials_1].[Segment].[All]" allUniqueName="[financials_1].[Segment].[All]" dimensionUniqueName="[financials_1]" displayFolder="" count="2" memberValueDatatype="130" unbalanced="0">
      <fieldsUsage count="2">
        <fieldUsage x="-1"/>
        <fieldUsage x="1"/>
      </fieldsUsage>
    </cacheHierarchy>
    <cacheHierarchy uniqueName="[financials_1].[Country]" caption="Country" attribute="1" defaultMemberUniqueName="[financials_1].[Country].[All]" allUniqueName="[financials_1].[Country].[All]" dimensionUniqueName="[financials_1]" displayFolder="" count="2" memberValueDatatype="130" unbalanced="0"/>
    <cacheHierarchy uniqueName="[financials_1].[Product]" caption="Product" attribute="1" defaultMemberUniqueName="[financials_1].[Product].[All]" allUniqueName="[financials_1].[Product].[All]" dimensionUniqueName="[financials_1]" displayFolder="" count="2" memberValueDatatype="130" unbalanced="0"/>
    <cacheHierarchy uniqueName="[financials_1].[Discount Band]" caption="Discount Band" attribute="1" defaultMemberUniqueName="[financials_1].[Discount Band].[All]" allUniqueName="[financials_1].[Discount Band].[All]" dimensionUniqueName="[financials_1]" displayFolder="" count="0" memberValueDatatype="130" unbalanced="0"/>
    <cacheHierarchy uniqueName="[financials_1].[Units Sold]" caption="Units Sold" attribute="1" defaultMemberUniqueName="[financials_1].[Units Sold].[All]" allUniqueName="[financials_1].[Units Sold].[All]" dimensionUniqueName="[financials_1]" displayFolder="" count="0" memberValueDatatype="5" unbalanced="0"/>
    <cacheHierarchy uniqueName="[financials_1].[Manufacturing Price]" caption="Manufacturing Price" attribute="1" defaultMemberUniqueName="[financials_1].[Manufacturing Price].[All]" allUniqueName="[financials_1].[Manufacturing Price].[All]" dimensionUniqueName="[financials_1]" displayFolder="" count="0" memberValueDatatype="20" unbalanced="0"/>
    <cacheHierarchy uniqueName="[financials_1].[Sale Price]" caption="Sale Price" attribute="1" defaultMemberUniqueName="[financials_1].[Sale Price].[All]" allUniqueName="[financials_1].[Sale Price].[All]" dimensionUniqueName="[financials_1]" displayFolder="" count="0" memberValueDatatype="20" unbalanced="0"/>
    <cacheHierarchy uniqueName="[financials_1].[Gross Sales]" caption="Gross Sales" attribute="1" defaultMemberUniqueName="[financials_1].[Gross Sales].[All]" allUniqueName="[financials_1].[Gross Sales].[All]" dimensionUniqueName="[financials_1]" displayFolder="" count="0" memberValueDatatype="5" unbalanced="0"/>
    <cacheHierarchy uniqueName="[financials_1].[Discounts]" caption="Discounts" attribute="1" defaultMemberUniqueName="[financials_1].[Discounts].[All]" allUniqueName="[financials_1].[Discounts].[All]" dimensionUniqueName="[financials_1]" displayFolder="" count="0" memberValueDatatype="5" unbalanced="0"/>
    <cacheHierarchy uniqueName="[financials_1].[Sales]" caption="Sales" attribute="1" defaultMemberUniqueName="[financials_1].[Sales].[All]" allUniqueName="[financials_1].[Sales].[All]" dimensionUniqueName="[financials_1]" displayFolder="" count="0" memberValueDatatype="5" unbalanced="0"/>
    <cacheHierarchy uniqueName="[financials_1].[COGS]" caption="COGS" attribute="1" defaultMemberUniqueName="[financials_1].[COGS].[All]" allUniqueName="[financials_1].[COGS].[All]" dimensionUniqueName="[financials_1]" displayFolder="" count="0" memberValueDatatype="5" unbalanced="0"/>
    <cacheHierarchy uniqueName="[financials_1].[Profit]" caption="Profit" attribute="1" defaultMemberUniqueName="[financials_1].[Profit].[All]" allUniqueName="[financials_1].[Profit].[All]" dimensionUniqueName="[financials_1]" displayFolder="" count="0" memberValueDatatype="5" unbalanced="0"/>
    <cacheHierarchy uniqueName="[financials_1].[Date]" caption="Date" attribute="1" time="1" defaultMemberUniqueName="[financials_1].[Date].[All]" allUniqueName="[financials_1].[Date].[All]" dimensionUniqueName="[financials_1]" displayFolder="" count="0" memberValueDatatype="7" unbalanced="0"/>
    <cacheHierarchy uniqueName="[financials_1].[Month Number]" caption="Month Number" attribute="1" defaultMemberUniqueName="[financials_1].[Month Number].[All]" allUniqueName="[financials_1].[Month Number].[All]" dimensionUniqueName="[financials_1]" displayFolder="" count="0" memberValueDatatype="20" unbalanced="0"/>
    <cacheHierarchy uniqueName="[financials_1].[Month Name]" caption="Month Name" attribute="1" defaultMemberUniqueName="[financials_1].[Month Name].[All]" allUniqueName="[financials_1].[Month Name].[All]" dimensionUniqueName="[financials_1]" displayFolder="" count="0" memberValueDatatype="130" unbalanced="0"/>
    <cacheHierarchy uniqueName="[financials_1].[Year]" caption="Year" attribute="1" defaultMemberUniqueName="[financials_1].[Year].[All]" allUniqueName="[financials_1].[Year].[All]" dimensionUniqueName="[financials_1]" displayFolder="" count="0" memberValueDatatype="20" unbalanced="0"/>
    <cacheHierarchy uniqueName="[financials_1].[Date (Year)]" caption="Date (Year)" attribute="1" defaultMemberUniqueName="[financials_1].[Date (Year)].[All]" allUniqueName="[financials_1].[Date (Year)].[All]" dimensionUniqueName="[financials_1]" displayFolder="" count="0" memberValueDatatype="130" unbalanced="0"/>
    <cacheHierarchy uniqueName="[financials_1].[Date (Quarter)]" caption="Date (Quarter)" attribute="1" defaultMemberUniqueName="[financials_1].[Date (Quarter)].[All]" allUniqueName="[financials_1].[Date (Quarter)].[All]" dimensionUniqueName="[financials_1]" displayFolder="" count="0" memberValueDatatype="130" unbalanced="0"/>
    <cacheHierarchy uniqueName="[financials_1].[Date (Month)]" caption="Date (Month)" attribute="1" defaultMemberUniqueName="[financials_1].[Date (Month)].[All]" allUniqueName="[financials_1].[Date (Month)].[All]" dimensionUniqueName="[financials_1]" displayFolder="" count="0" memberValueDatatype="130" unbalanced="0"/>
    <cacheHierarchy uniqueName="[financials_1].[Date (Month Index)]" caption="Date (Month Index)" attribute="1" defaultMemberUniqueName="[financials_1].[Date (Month Index)].[All]" allUniqueName="[financials_1].[Date (Month Index)].[All]" dimensionUniqueName="[financials_1]" displayFolder="" count="0" memberValueDatatype="20" unbalanced="0" hidden="1"/>
    <cacheHierarchy uniqueName="[Measures].[Total Sales]" caption="Total Sales" measure="1" displayFolder="" measureGroup="financials_1" count="0"/>
    <cacheHierarchy uniqueName="[Measures].[Total Profit]" caption="Total Profit" measure="1" displayFolder="" measureGroup="financials_1" count="0"/>
    <cacheHierarchy uniqueName="[Measures].[Total Gross Sales]" caption="Total Gross Sales" measure="1" displayFolder="" measureGroup="financials_1" count="0"/>
    <cacheHierarchy uniqueName="[Measures].[Total COGS]" caption="Total COGS" measure="1" displayFolder="" measureGroup="financials_1" count="0"/>
    <cacheHierarchy uniqueName="[Measures].[Net Profit Margin]" caption="Net Profit Margin" measure="1" displayFolder="" measureGroup="financials_1" count="0"/>
    <cacheHierarchy uniqueName="[Measures].[Units Sold by Month]" caption="Units Sold by Month" measure="1" displayFolder="" measureGroup="financials_1" count="0"/>
    <cacheHierarchy uniqueName="[Measures].[Sales by Country]" caption="Sales by Country" measure="1" displayFolder="" measureGroup="financials_1" count="0"/>
    <cacheHierarchy uniqueName="[Measures].[Sales Growth % (MoM)]" caption="Sales Growth % (MoM)" measure="1" displayFolder="" measureGroup="financials_1" count="0"/>
    <cacheHierarchy uniqueName="[Measures].[__XL_Count financials_1]" caption="__XL_Count financials_1" measure="1" displayFolder="" measureGroup="financials_1" count="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Units Sold]" caption="Sum of Units Sold" measure="1" displayFolder="" measureGroup="financials_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financials_1" count="0" hidden="1">
      <extLst>
        <ext xmlns:x15="http://schemas.microsoft.com/office/spreadsheetml/2010/11/main" uri="{B97F6D7D-B522-45F9-BDA1-12C45D357490}">
          <x15:cacheHierarchy aggregatedColumn="25"/>
        </ext>
      </extLst>
    </cacheHierarchy>
    <cacheHierarchy uniqueName="[Measures].[Count of Discount Band]" caption="Count of Discount Band" measure="1" displayFolder="" measureGroup="financials_1" count="0" hidden="1">
      <extLst>
        <ext xmlns:x15="http://schemas.microsoft.com/office/spreadsheetml/2010/11/main" uri="{B97F6D7D-B522-45F9-BDA1-12C45D357490}">
          <x15:cacheHierarchy aggregatedColumn="19"/>
        </ext>
      </extLst>
    </cacheHierarchy>
  </cacheHierarchies>
  <kpis count="0"/>
  <dimensions count="3">
    <dimension name="financials" uniqueName="[financials]" caption="financials"/>
    <dimension name="financials_1" uniqueName="[financials_1]" caption="financials_1"/>
    <dimension measure="1" name="Measures" uniqueName="[Measures]" caption="Measures"/>
  </dimensions>
  <measureGroups count="2">
    <measureGroup name="financials" caption="financials"/>
    <measureGroup name="financials_1" caption="financials_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9E1BF5-9021-49A0-82C2-88DD912A8E20}" name="PivotTable6" cacheId="6" applyNumberFormats="0" applyBorderFormats="0" applyFontFormats="0" applyPatternFormats="0" applyAlignmentFormats="0" applyWidthHeightFormats="1" dataCaption="Values" tag="85195065-3fa9-4109-8ae7-314e1d7214f9" updatedVersion="8" minRefreshableVersion="3" useAutoFormatting="1" itemPrintTitles="1" createdVersion="8" indent="0" outline="1" outlineData="1" multipleFieldFilters="0" chartFormat="7">
  <location ref="G14:I21" firstHeaderRow="0" firstDataRow="1" firstDataCol="1"/>
  <pivotFields count="4">
    <pivotField dataField="1" subtotalTop="0" showAll="0" defaultSubtotal="0"/>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7">
    <i>
      <x v="3"/>
    </i>
    <i>
      <x v="5"/>
    </i>
    <i>
      <x v="4"/>
    </i>
    <i>
      <x/>
    </i>
    <i>
      <x v="2"/>
    </i>
    <i>
      <x v="1"/>
    </i>
    <i t="grand">
      <x/>
    </i>
  </rowItems>
  <colFields count="1">
    <field x="-2"/>
  </colFields>
  <colItems count="2">
    <i>
      <x/>
    </i>
    <i i="1">
      <x v="1"/>
    </i>
  </colItems>
  <dataFields count="2">
    <dataField fld="0" subtotal="count" baseField="0" baseItem="0"/>
    <dataField fld="1"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61A078-216E-40D9-AC89-CCE47A500985}" name="PivotTable7" cacheId="7" applyNumberFormats="0" applyBorderFormats="0" applyFontFormats="0" applyPatternFormats="0" applyAlignmentFormats="0" applyWidthHeightFormats="1" dataCaption="Values" tag="d15ca5ff-2d83-4120-b919-16cbbdc9324f" updatedVersion="8" minRefreshableVersion="3" useAutoFormatting="1" itemPrintTitles="1" createdVersion="8" indent="0" outline="1" outlineData="1" multipleFieldFilters="0" chartFormat="6">
  <location ref="K14:P22" firstHeaderRow="1" firstDataRow="2"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7">
    <i>
      <x v="3"/>
    </i>
    <i>
      <x v="4"/>
    </i>
    <i>
      <x v="5"/>
    </i>
    <i>
      <x v="1"/>
    </i>
    <i>
      <x/>
    </i>
    <i>
      <x v="2"/>
    </i>
    <i t="grand">
      <x/>
    </i>
  </rowItems>
  <colFields count="1">
    <field x="1"/>
  </colFields>
  <colItems count="5">
    <i>
      <x/>
    </i>
    <i>
      <x v="1"/>
    </i>
    <i>
      <x v="2"/>
    </i>
    <i>
      <x v="3"/>
    </i>
    <i t="grand">
      <x/>
    </i>
  </colItems>
  <dataFields count="1">
    <dataField fld="2" subtotal="count" baseField="0" baseItem="0"/>
  </dataFields>
  <chartFormats count="4">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2FA9FA-77E4-430D-BDC7-E3E73C0E05E7}" name="PivotTable4" cacheId="4" applyNumberFormats="0" applyBorderFormats="0" applyFontFormats="0" applyPatternFormats="0" applyAlignmentFormats="0" applyWidthHeightFormats="1" dataCaption="Values" tag="bff7eb8b-9261-426c-80b5-b1c6d18cf9ed" updatedVersion="8" minRefreshableVersion="3" useAutoFormatting="1" itemPrintTitles="1" createdVersion="8" indent="0" outline="1" outlineData="1" multipleFieldFilters="0" chartFormat="11">
  <location ref="A14:B21"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5"/>
    </i>
    <i>
      <x v="3"/>
    </i>
    <i>
      <x v="2"/>
    </i>
    <i>
      <x v="1"/>
    </i>
    <i>
      <x v="4"/>
    </i>
    <i t="grand">
      <x/>
    </i>
  </rowItems>
  <colItems count="1">
    <i/>
  </colItems>
  <dataFields count="1">
    <dataFiel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DECE25-2ACE-480E-9509-C3D578C39D1B}" name="PivotTable3" cacheId="3" applyNumberFormats="0" applyBorderFormats="0" applyFontFormats="0" applyPatternFormats="0" applyAlignmentFormats="0" applyWidthHeightFormats="1" dataCaption="Values" tag="863b6a38-221c-45eb-9130-83ed68feffe8" updatedVersion="8" minRefreshableVersion="3" useAutoFormatting="1" itemPrintTitles="1" createdVersion="8" indent="0" outline="1" outlineData="1" multipleFieldFilters="0">
  <location ref="E3:F9"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4"/>
    </i>
    <i>
      <x v="3"/>
    </i>
    <i>
      <x v="2"/>
    </i>
    <i t="grand">
      <x/>
    </i>
  </rowItems>
  <colItems count="1">
    <i/>
  </colItems>
  <dataFields count="1">
    <dataField name="Sum of Units Sold" fld="1"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29A58-A71E-43E1-813D-580A8004F0F7}" name="PivotTable11" cacheId="1" applyNumberFormats="0" applyBorderFormats="0" applyFontFormats="0" applyPatternFormats="0" applyAlignmentFormats="0" applyWidthHeightFormats="1" dataCaption="Values" tag="997df880-d884-4ac9-81cf-20c2bae3b719" updatedVersion="8" minRefreshableVersion="3" useAutoFormatting="1" itemPrintTitles="1" createdVersion="8" indent="0" outline="1" outlineData="1" multipleFieldFilters="0">
  <location ref="I26:I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5BA3EC-1169-4A0A-B01E-6C1394FE9377}" name="PivotTable8" cacheId="8" applyNumberFormats="0" applyBorderFormats="0" applyFontFormats="0" applyPatternFormats="0" applyAlignmentFormats="0" applyWidthHeightFormats="1" dataCaption="Values" tag="098577c1-ee0c-4fc4-b475-1142649348f8" updatedVersion="8" minRefreshableVersion="3" useAutoFormatting="1" subtotalHiddenItems="1" itemPrintTitles="1" createdVersion="8" indent="0" outline="1" outlineData="1" multipleFieldFilters="0">
  <location ref="G23:G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458BC6-E68A-49A9-93F3-A9CEE57359D6}" name="PivotTable10" cacheId="0" applyNumberFormats="0" applyBorderFormats="0" applyFontFormats="0" applyPatternFormats="0" applyAlignmentFormats="0" applyWidthHeightFormats="1" dataCaption="Values" tag="117061f0-0e57-4483-9bb6-9fe893e47a31" updatedVersion="8" minRefreshableVersion="3" useAutoFormatting="1" itemPrintTitles="1" createdVersion="8" indent="0" outline="1" outlineData="1" multipleFieldFilters="0">
  <location ref="I23:I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2C83EB-7C9F-4A94-AA8D-EA7AB8EFAD26}" name="PivotTable5" cacheId="5" applyNumberFormats="0" applyBorderFormats="0" applyFontFormats="0" applyPatternFormats="0" applyAlignmentFormats="0" applyWidthHeightFormats="1" dataCaption="Values" tag="bd502bde-7c06-4bf2-bec5-1eadafc3e51b" updatedVersion="8" minRefreshableVersion="3" useAutoFormatting="1" subtotalHiddenItems="1" itemPrintTitles="1" createdVersion="8" indent="0" outline="1" outlineData="1" multipleFieldFilters="0" chartFormat="11">
  <location ref="D14:E29"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x v="14"/>
    </i>
  </rowItems>
  <colItems count="1">
    <i/>
  </colItems>
  <dataFields count="1">
    <dataFiel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4E2669-A417-4069-8F23-5A9FE08F3833}" name="PivotTable2" cacheId="2" applyNumberFormats="0" applyBorderFormats="0" applyFontFormats="0" applyPatternFormats="0" applyAlignmentFormats="0" applyWidthHeightFormats="1" dataCaption="Values" tag="f42c9ec0-19e8-4253-b388-56c29fea0c18" updatedVersion="8" minRefreshableVersion="3" useAutoFormatting="1" subtotalHiddenItems="1" itemPrintTitles="1" createdVersion="8" indent="0" outline="1" outlineData="1" multipleFieldFilters="0" chartFormat="10">
  <location ref="A3:C10"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3"/>
    </i>
    <i>
      <x v="5"/>
    </i>
    <i>
      <x v="4"/>
    </i>
    <i>
      <x/>
    </i>
    <i>
      <x v="2"/>
    </i>
    <i>
      <x v="1"/>
    </i>
    <i t="grand">
      <x/>
    </i>
  </rowItems>
  <colFields count="1">
    <field x="-2"/>
  </colFields>
  <colItems count="2">
    <i>
      <x/>
    </i>
    <i i="1">
      <x v="1"/>
    </i>
  </colItems>
  <dataFields count="2">
    <dataField fld="1" subtotal="count" baseField="0" baseItem="0"/>
    <dataField fld="2"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319DE5-E631-410F-A518-89EB0C8EEA32}" name="PivotTable9" cacheId="9" applyNumberFormats="0" applyBorderFormats="0" applyFontFormats="0" applyPatternFormats="0" applyAlignmentFormats="0" applyWidthHeightFormats="1" dataCaption="Values" tag="e523074d-c998-48c1-8714-09624fd435f5" updatedVersion="8" minRefreshableVersion="3" useAutoFormatting="1" itemPrintTitles="1" createdVersion="8" indent="0" outline="1" outlineData="1" multipleFieldFilters="0">
  <location ref="G26:G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ials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070D85B-6E58-44D2-9060-E6D12FE2578C}" autoFormatId="16" applyNumberFormats="0" applyBorderFormats="0" applyFontFormats="0" applyPatternFormats="0" applyAlignmentFormats="0" applyWidthHeightFormats="0">
  <queryTableRefresh nextId="17">
    <queryTableFields count="16">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 id="14" name="Month Number" tableColumnId="14"/>
      <queryTableField id="15" name="Month Name"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B1838607-D4A2-4B74-B56C-877F83805C0C}" sourceName="[financials_1].[Segment]">
  <pivotTables>
    <pivotTable tabId="9" name="PivotTable10"/>
    <pivotTable tabId="9" name="PivotTable1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s>
  <data>
    <olap pivotCacheId="1425846540">
      <levels count="2">
        <level uniqueName="[financials_1].[Segment].[(All)]" sourceCaption="(All)" count="0"/>
        <level uniqueName="[financials_1].[Segment].[Segment]" sourceCaption="Segment" count="5">
          <ranges>
            <range startItem="0">
              <i n="[financials_1].[Segment].&amp;[Channel Partners]" c="Channel Partners"/>
              <i n="[financials_1].[Segment].&amp;[Enterprise]" c="Enterprise"/>
              <i n="[financials_1].[Segment].&amp;[Government]" c="Government"/>
              <i n="[financials_1].[Segment].&amp;[Midmarket]" c="Midmarket"/>
              <i n="[financials_1].[Segment].&amp;[Small Business]" c="Small Business"/>
            </range>
          </ranges>
        </level>
      </levels>
      <selections count="1">
        <selection n="[financials_1].[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4385F56-1E4D-49BC-BC7C-BEB9D409CAAD}" sourceName="[financials_1].[Country]">
  <pivotTables>
    <pivotTable tabId="9" name="PivotTable10"/>
    <pivotTable tabId="9" name="PivotTable1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s>
  <data>
    <olap pivotCacheId="1425846540">
      <levels count="2">
        <level uniqueName="[financials_1].[Country].[(All)]" sourceCaption="(All)" count="0"/>
        <level uniqueName="[financials_1].[Country].[Country]" sourceCaption="Country" count="5">
          <ranges>
            <range startItem="0">
              <i n="[financials_1].[Country].&amp;[Canada]" c="Canada"/>
              <i n="[financials_1].[Country].&amp;[France]" c="France"/>
              <i n="[financials_1].[Country].&amp;[Germany]" c="Germany"/>
              <i n="[financials_1].[Country].&amp;[Mexico]" c="Mexico"/>
              <i n="[financials_1].[Country].&amp;[United States of America]" c="United States of America"/>
            </range>
          </ranges>
        </level>
      </levels>
      <selections count="1">
        <selection n="[financials_1].[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8A7C68FC-E9F4-4AB9-A224-2CA96A87C5BA}" sourceName="[financials_1].[Product]">
  <pivotTables>
    <pivotTable tabId="9" name="PivotTable10"/>
    <pivotTable tabId="9" name="PivotTable1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s>
  <data>
    <olap pivotCacheId="1425846540">
      <levels count="2">
        <level uniqueName="[financials_1].[Product].[(All)]" sourceCaption="(All)" count="0"/>
        <level uniqueName="[financials_1].[Product].[Product]" sourceCaption="Product" count="6">
          <ranges>
            <range startItem="0">
              <i n="[financials_1].[Product].&amp;[Amarilla]" c="Amarilla"/>
              <i n="[financials_1].[Product].&amp;[Carretera]" c="Carretera"/>
              <i n="[financials_1].[Product].&amp;[Montana]" c="Montana"/>
              <i n="[financials_1].[Product].&amp;[Paseo]" c="Paseo"/>
              <i n="[financials_1].[Product].&amp;[Velo]" c="Velo"/>
              <i n="[financials_1].[Product].&amp;[VTT]" c="VTT"/>
            </range>
          </ranges>
        </level>
      </levels>
      <selections count="1">
        <selection n="[financials_1].[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F10E7725-3013-41C1-942F-DC36E801FBBC}" cache="Slicer_Segment1" caption="Segment" level="1" style="Slicer Style 3" rowHeight="241300"/>
  <slicer name="Country 1" xr10:uid="{B2668361-6947-4C78-A8CF-C683727D5E76}" cache="Slicer_Country1" caption="Country" level="1" style="Slicer Style 3" rowHeight="241300"/>
  <slicer name="Product 1" xr10:uid="{B3E37A12-C2F1-49B0-AA2E-4A805894E93C}" cache="Slicer_Product1" caption="Product" level="1" style="Slicer Style 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C58CF-2504-4DC8-A723-BFD77D09399C}" name="financials_1" displayName="financials_1" ref="A1:P701" tableType="queryTable" totalsRowShown="0">
  <autoFilter ref="A1:P701" xr:uid="{847C58CF-2504-4DC8-A723-BFD77D09399C}"/>
  <tableColumns count="16">
    <tableColumn id="1" xr3:uid="{1693D07C-DB84-4464-B18E-0376DE4D4E1B}" uniqueName="1" name="Segment" queryTableFieldId="1" dataDxfId="20"/>
    <tableColumn id="2" xr3:uid="{252F8DD5-1915-43C3-B35A-60E1C129D17C}" uniqueName="2" name="Country" queryTableFieldId="2" dataDxfId="19"/>
    <tableColumn id="3" xr3:uid="{1709D4FC-9F75-459C-B855-CED10CEF7154}" uniqueName="3" name="Product" queryTableFieldId="3" dataDxfId="18"/>
    <tableColumn id="4" xr3:uid="{6FED87CB-3280-42CF-BE95-7AFEB4E4D4A2}" uniqueName="4" name="Discount Band" queryTableFieldId="4" dataDxfId="17"/>
    <tableColumn id="5" xr3:uid="{E16BE464-7141-476A-83EC-9D3E81C89B80}" uniqueName="5" name="Units Sold" queryTableFieldId="5"/>
    <tableColumn id="6" xr3:uid="{E4F09113-BE17-4AF7-8685-7E708EFE09E1}" uniqueName="6" name="Manufacturing Price" queryTableFieldId="6"/>
    <tableColumn id="7" xr3:uid="{DC367475-B141-4A18-84D5-909B815CD52B}" uniqueName="7" name="Sale Price" queryTableFieldId="7"/>
    <tableColumn id="8" xr3:uid="{56BB92B6-E4EC-4956-9BE6-8155AA88B6DB}" uniqueName="8" name="Gross Sales" queryTableFieldId="8"/>
    <tableColumn id="9" xr3:uid="{74D4938C-4337-4B72-89F8-4C881AED90AD}" uniqueName="9" name="Discounts" queryTableFieldId="9"/>
    <tableColumn id="10" xr3:uid="{9ECCC0A5-79BB-4683-BDC9-F10273738E66}" uniqueName="10" name=" Sales" queryTableFieldId="10"/>
    <tableColumn id="11" xr3:uid="{6619049F-DE29-4A43-919C-524516DF7288}" uniqueName="11" name="COGS" queryTableFieldId="11"/>
    <tableColumn id="12" xr3:uid="{16B92561-4334-45BD-AA0A-EB58DCD39D82}" uniqueName="12" name="Profit" queryTableFieldId="12"/>
    <tableColumn id="13" xr3:uid="{1E253F1B-52E0-48DE-BCA0-4292890739F8}" uniqueName="13" name="Date" queryTableFieldId="13" dataDxfId="16"/>
    <tableColumn id="14" xr3:uid="{35AAA01D-2171-4798-8CA1-E73986CB4890}" uniqueName="14" name="Month Number" queryTableFieldId="14"/>
    <tableColumn id="15" xr3:uid="{CB21A01C-2631-44DD-B35A-A4A305F83CA6}" uniqueName="15" name="Month Name" queryTableFieldId="15" dataDxfId="15"/>
    <tableColumn id="16" xr3:uid="{7F28D1F4-9859-47D2-A50A-E544E48A36E5}" uniqueName="16" name="Year"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8863E-997C-483A-9471-D4218ABAF29F}">
  <dimension ref="A1:A38"/>
  <sheetViews>
    <sheetView showRowColHeaders="0" workbookViewId="0"/>
  </sheetViews>
  <sheetFormatPr defaultRowHeight="15" x14ac:dyDescent="0.25"/>
  <cols>
    <col min="1" max="1" width="182.140625" style="20" customWidth="1"/>
    <col min="2" max="16384" width="9.140625" style="17"/>
  </cols>
  <sheetData>
    <row r="1" spans="1:1" ht="18.75" x14ac:dyDescent="0.3">
      <c r="A1" s="22" t="s">
        <v>70</v>
      </c>
    </row>
    <row r="2" spans="1:1" x14ac:dyDescent="0.25">
      <c r="A2" s="20" t="s">
        <v>64</v>
      </c>
    </row>
    <row r="4" spans="1:1" ht="47.25" customHeight="1" x14ac:dyDescent="0.25">
      <c r="A4" s="20" t="s">
        <v>65</v>
      </c>
    </row>
    <row r="6" spans="1:1" x14ac:dyDescent="0.25">
      <c r="A6" s="21" t="s">
        <v>66</v>
      </c>
    </row>
    <row r="7" spans="1:1" ht="30" x14ac:dyDescent="0.25">
      <c r="A7" s="20" t="s">
        <v>68</v>
      </c>
    </row>
    <row r="9" spans="1:1" x14ac:dyDescent="0.25">
      <c r="A9" s="21" t="s">
        <v>67</v>
      </c>
    </row>
    <row r="10" spans="1:1" x14ac:dyDescent="0.25">
      <c r="A10" s="20" t="s">
        <v>69</v>
      </c>
    </row>
    <row r="12" spans="1:1" x14ac:dyDescent="0.25">
      <c r="A12" s="20" t="s">
        <v>78</v>
      </c>
    </row>
    <row r="13" spans="1:1" x14ac:dyDescent="0.25">
      <c r="A13" s="20" t="s">
        <v>71</v>
      </c>
    </row>
    <row r="15" spans="1:1" x14ac:dyDescent="0.25">
      <c r="A15" s="20" t="s">
        <v>79</v>
      </c>
    </row>
    <row r="16" spans="1:1" x14ac:dyDescent="0.25">
      <c r="A16" s="20" t="s">
        <v>72</v>
      </c>
    </row>
    <row r="17" spans="1:1" x14ac:dyDescent="0.25">
      <c r="A17" s="20" t="s">
        <v>91</v>
      </c>
    </row>
    <row r="18" spans="1:1" x14ac:dyDescent="0.25">
      <c r="A18" s="20" t="s">
        <v>73</v>
      </c>
    </row>
    <row r="20" spans="1:1" x14ac:dyDescent="0.25">
      <c r="A20" s="20" t="s">
        <v>80</v>
      </c>
    </row>
    <row r="21" spans="1:1" ht="30" x14ac:dyDescent="0.25">
      <c r="A21" s="20" t="s">
        <v>76</v>
      </c>
    </row>
    <row r="23" spans="1:1" x14ac:dyDescent="0.25">
      <c r="A23" s="20" t="s">
        <v>81</v>
      </c>
    </row>
    <row r="24" spans="1:1" x14ac:dyDescent="0.25">
      <c r="A24" s="20" t="s">
        <v>74</v>
      </c>
    </row>
    <row r="25" spans="1:1" x14ac:dyDescent="0.25">
      <c r="A25" s="20" t="s">
        <v>75</v>
      </c>
    </row>
    <row r="27" spans="1:1" x14ac:dyDescent="0.25">
      <c r="A27" s="21" t="s">
        <v>77</v>
      </c>
    </row>
    <row r="28" spans="1:1" x14ac:dyDescent="0.25">
      <c r="A28" s="20" t="s">
        <v>92</v>
      </c>
    </row>
    <row r="30" spans="1:1" x14ac:dyDescent="0.25">
      <c r="A30" s="20" t="s">
        <v>83</v>
      </c>
    </row>
    <row r="31" spans="1:1" x14ac:dyDescent="0.25">
      <c r="A31" s="20" t="s">
        <v>82</v>
      </c>
    </row>
    <row r="32" spans="1:1" x14ac:dyDescent="0.25">
      <c r="A32" s="20" t="s">
        <v>84</v>
      </c>
    </row>
    <row r="33" spans="1:1" x14ac:dyDescent="0.25">
      <c r="A33" s="20" t="s">
        <v>85</v>
      </c>
    </row>
    <row r="34" spans="1:1" x14ac:dyDescent="0.25">
      <c r="A34" s="20" t="s">
        <v>86</v>
      </c>
    </row>
    <row r="35" spans="1:1" x14ac:dyDescent="0.25">
      <c r="A35" s="20" t="s">
        <v>87</v>
      </c>
    </row>
    <row r="36" spans="1:1" x14ac:dyDescent="0.25">
      <c r="A36" s="20" t="s">
        <v>88</v>
      </c>
    </row>
    <row r="37" spans="1:1" x14ac:dyDescent="0.25">
      <c r="A37" s="20" t="s">
        <v>89</v>
      </c>
    </row>
    <row r="38" spans="1:1" x14ac:dyDescent="0.25">
      <c r="A38" s="20"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22AF-4294-41BC-B798-8427BF6B9985}">
  <dimension ref="A1"/>
  <sheetViews>
    <sheetView tabSelected="1" zoomScale="80" zoomScaleNormal="80" workbookViewId="0">
      <selection sqref="A1:Z53"/>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1D61E-11C9-4048-A228-94D8C3432BD4}">
  <dimension ref="A1:P29"/>
  <sheetViews>
    <sheetView zoomScale="80" zoomScaleNormal="80" workbookViewId="0"/>
  </sheetViews>
  <sheetFormatPr defaultRowHeight="15" x14ac:dyDescent="0.25"/>
  <cols>
    <col min="1" max="1" width="14.140625" bestFit="1" customWidth="1"/>
    <col min="2" max="2" width="16.7109375" bestFit="1" customWidth="1"/>
    <col min="3" max="3" width="13.5703125" bestFit="1" customWidth="1"/>
    <col min="4" max="4" width="14.140625" bestFit="1" customWidth="1"/>
    <col min="5" max="5" width="22.140625" bestFit="1" customWidth="1"/>
    <col min="6" max="6" width="17.140625" bestFit="1" customWidth="1"/>
    <col min="7" max="7" width="14.85546875" bestFit="1" customWidth="1"/>
    <col min="8" max="8" width="16.5703125" bestFit="1" customWidth="1"/>
    <col min="9" max="9" width="14.85546875" bestFit="1" customWidth="1"/>
    <col min="10" max="10" width="8.7109375" bestFit="1" customWidth="1"/>
    <col min="11" max="11" width="14.140625" bestFit="1" customWidth="1"/>
    <col min="12" max="12" width="16.7109375" bestFit="1" customWidth="1"/>
    <col min="13" max="14" width="13.5703125" bestFit="1" customWidth="1"/>
    <col min="15" max="15" width="12.42578125" bestFit="1" customWidth="1"/>
    <col min="16" max="16" width="14.85546875" bestFit="1" customWidth="1"/>
    <col min="17" max="17" width="10.85546875" bestFit="1" customWidth="1"/>
    <col min="18" max="18" width="11.5703125" bestFit="1" customWidth="1"/>
    <col min="19" max="19" width="12.7109375" bestFit="1" customWidth="1"/>
    <col min="20" max="20" width="22.140625" bestFit="1" customWidth="1"/>
    <col min="21" max="21" width="13" bestFit="1" customWidth="1"/>
    <col min="22" max="22" width="22.140625" bestFit="1" customWidth="1"/>
    <col min="23" max="23" width="12.7109375" bestFit="1" customWidth="1"/>
    <col min="24" max="24" width="22.140625" bestFit="1" customWidth="1"/>
    <col min="25" max="25" width="12.7109375" bestFit="1" customWidth="1"/>
    <col min="26" max="26" width="22.140625" bestFit="1" customWidth="1"/>
    <col min="27" max="27" width="13" bestFit="1" customWidth="1"/>
    <col min="28" max="28" width="22.140625" bestFit="1" customWidth="1"/>
    <col min="29" max="29" width="12.7109375" bestFit="1" customWidth="1"/>
    <col min="30" max="30" width="22.140625" bestFit="1" customWidth="1"/>
    <col min="31" max="31" width="12.7109375" bestFit="1" customWidth="1"/>
    <col min="32" max="32" width="22.140625" bestFit="1" customWidth="1"/>
    <col min="33" max="33" width="12.7109375" bestFit="1" customWidth="1"/>
    <col min="34" max="34" width="22.140625" bestFit="1" customWidth="1"/>
    <col min="35" max="35" width="12.7109375" bestFit="1" customWidth="1"/>
    <col min="36" max="36" width="22.140625" bestFit="1" customWidth="1"/>
    <col min="37" max="37" width="12.7109375" bestFit="1" customWidth="1"/>
    <col min="38" max="38" width="22.140625" bestFit="1" customWidth="1"/>
    <col min="39" max="39" width="13" bestFit="1" customWidth="1"/>
    <col min="40" max="40" width="22.140625" bestFit="1" customWidth="1"/>
    <col min="41" max="41" width="12.7109375" bestFit="1" customWidth="1"/>
    <col min="42" max="42" width="22.140625" bestFit="1" customWidth="1"/>
    <col min="43" max="43" width="12.7109375" bestFit="1" customWidth="1"/>
    <col min="44" max="44" width="27.28515625" bestFit="1" customWidth="1"/>
    <col min="45" max="45" width="17.85546875" bestFit="1" customWidth="1"/>
  </cols>
  <sheetData>
    <row r="1" spans="1:16" x14ac:dyDescent="0.25">
      <c r="A1" s="14" t="s">
        <v>52</v>
      </c>
      <c r="E1" s="14" t="s">
        <v>57</v>
      </c>
    </row>
    <row r="3" spans="1:16" x14ac:dyDescent="0.25">
      <c r="A3" s="12" t="s">
        <v>49</v>
      </c>
      <c r="B3" t="s">
        <v>48</v>
      </c>
      <c r="C3" t="s">
        <v>51</v>
      </c>
      <c r="E3" s="12" t="s">
        <v>49</v>
      </c>
      <c r="F3" t="s">
        <v>53</v>
      </c>
      <c r="G3" s="14"/>
      <c r="H3" s="14"/>
    </row>
    <row r="4" spans="1:16" x14ac:dyDescent="0.25">
      <c r="A4" s="13" t="s">
        <v>38</v>
      </c>
      <c r="B4" s="11">
        <v>33011143.95000001</v>
      </c>
      <c r="C4" s="11">
        <v>4797437.9499999993</v>
      </c>
      <c r="E4" s="13" t="s">
        <v>14</v>
      </c>
      <c r="F4">
        <v>247428.5</v>
      </c>
    </row>
    <row r="5" spans="1:16" x14ac:dyDescent="0.25">
      <c r="A5" s="13" t="s">
        <v>40</v>
      </c>
      <c r="B5" s="11">
        <v>20511921.02</v>
      </c>
      <c r="C5" s="11">
        <v>3034608.0200000005</v>
      </c>
      <c r="E5" s="13" t="s">
        <v>16</v>
      </c>
      <c r="F5">
        <v>240931</v>
      </c>
    </row>
    <row r="6" spans="1:16" x14ac:dyDescent="0.25">
      <c r="A6" s="13" t="s">
        <v>39</v>
      </c>
      <c r="B6" s="11">
        <v>18250059.465</v>
      </c>
      <c r="C6" s="11">
        <v>2305992.4649999999</v>
      </c>
      <c r="E6" s="13" t="s">
        <v>15</v>
      </c>
      <c r="F6">
        <v>232627.5</v>
      </c>
    </row>
    <row r="7" spans="1:16" x14ac:dyDescent="0.25">
      <c r="A7" s="13" t="s">
        <v>41</v>
      </c>
      <c r="B7" s="11">
        <v>17747116.059999999</v>
      </c>
      <c r="C7" s="11">
        <v>2814104.06</v>
      </c>
      <c r="E7" s="13" t="s">
        <v>18</v>
      </c>
      <c r="F7">
        <v>203325</v>
      </c>
    </row>
    <row r="8" spans="1:16" x14ac:dyDescent="0.25">
      <c r="A8" s="13" t="s">
        <v>37</v>
      </c>
      <c r="B8" s="11">
        <v>15390801.879999995</v>
      </c>
      <c r="C8" s="11">
        <v>2114754.8800000004</v>
      </c>
      <c r="E8" s="13" t="s">
        <v>17</v>
      </c>
      <c r="F8">
        <v>201494</v>
      </c>
    </row>
    <row r="9" spans="1:16" x14ac:dyDescent="0.25">
      <c r="A9" s="13" t="s">
        <v>36</v>
      </c>
      <c r="B9" s="11">
        <v>13815307.885000004</v>
      </c>
      <c r="C9" s="11">
        <v>1826804.8849999998</v>
      </c>
      <c r="E9" s="13" t="s">
        <v>50</v>
      </c>
      <c r="F9">
        <v>1125806</v>
      </c>
    </row>
    <row r="10" spans="1:16" x14ac:dyDescent="0.25">
      <c r="A10" s="13" t="s">
        <v>50</v>
      </c>
      <c r="B10" s="11">
        <v>118726350.25999992</v>
      </c>
      <c r="C10" s="11">
        <v>16893702.260000009</v>
      </c>
    </row>
    <row r="12" spans="1:16" x14ac:dyDescent="0.25">
      <c r="A12" s="14" t="s">
        <v>56</v>
      </c>
      <c r="D12" s="14" t="s">
        <v>59</v>
      </c>
      <c r="G12" s="14" t="s">
        <v>62</v>
      </c>
      <c r="K12" s="14" t="s">
        <v>63</v>
      </c>
    </row>
    <row r="13" spans="1:16" x14ac:dyDescent="0.25">
      <c r="A13" s="14"/>
    </row>
    <row r="14" spans="1:16" x14ac:dyDescent="0.25">
      <c r="A14" s="12" t="s">
        <v>49</v>
      </c>
      <c r="B14" t="s">
        <v>55</v>
      </c>
      <c r="D14" s="12" t="s">
        <v>49</v>
      </c>
      <c r="E14" t="s">
        <v>58</v>
      </c>
      <c r="G14" s="12" t="s">
        <v>49</v>
      </c>
      <c r="H14" t="s">
        <v>60</v>
      </c>
      <c r="I14" t="s">
        <v>61</v>
      </c>
      <c r="K14" s="12" t="s">
        <v>48</v>
      </c>
      <c r="L14" s="12" t="s">
        <v>54</v>
      </c>
    </row>
    <row r="15" spans="1:16" x14ac:dyDescent="0.25">
      <c r="A15" s="13" t="s">
        <v>41</v>
      </c>
      <c r="B15" s="15">
        <v>0.15856683702782975</v>
      </c>
      <c r="D15" s="16">
        <v>45200</v>
      </c>
      <c r="E15" s="15">
        <v>1.0730622296628298</v>
      </c>
      <c r="G15" s="13" t="s">
        <v>38</v>
      </c>
      <c r="H15" s="11">
        <v>35611662</v>
      </c>
      <c r="I15" s="11">
        <v>28213706</v>
      </c>
      <c r="K15" s="12" t="s">
        <v>49</v>
      </c>
      <c r="L15" t="s">
        <v>46</v>
      </c>
      <c r="M15" t="s">
        <v>44</v>
      </c>
      <c r="N15" t="s">
        <v>45</v>
      </c>
      <c r="O15" t="s">
        <v>43</v>
      </c>
      <c r="P15" t="s">
        <v>50</v>
      </c>
    </row>
    <row r="16" spans="1:16" x14ac:dyDescent="0.25">
      <c r="A16" s="13" t="s">
        <v>40</v>
      </c>
      <c r="B16" s="15">
        <v>0.14794362834378741</v>
      </c>
      <c r="D16" s="16">
        <v>45231</v>
      </c>
      <c r="E16" s="15">
        <v>-0.21821134492169073</v>
      </c>
      <c r="G16" s="13" t="s">
        <v>40</v>
      </c>
      <c r="H16" s="11">
        <v>21968533.5</v>
      </c>
      <c r="I16" s="11">
        <v>17477313</v>
      </c>
      <c r="K16" s="13" t="s">
        <v>38</v>
      </c>
      <c r="L16" s="11">
        <v>10462796.534999998</v>
      </c>
      <c r="M16" s="11">
        <v>10687026.684999999</v>
      </c>
      <c r="N16" s="11">
        <v>9945389.7300000004</v>
      </c>
      <c r="O16" s="11">
        <v>1915931</v>
      </c>
      <c r="P16" s="11">
        <v>33011143.95000001</v>
      </c>
    </row>
    <row r="17" spans="1:16" x14ac:dyDescent="0.25">
      <c r="A17" s="13" t="s">
        <v>38</v>
      </c>
      <c r="B17" s="15">
        <v>0.14532783102780047</v>
      </c>
      <c r="D17" s="16">
        <v>45261</v>
      </c>
      <c r="E17" s="15">
        <v>-0.26127825817120043</v>
      </c>
      <c r="G17" s="13" t="s">
        <v>39</v>
      </c>
      <c r="H17" s="11">
        <v>19826768.5</v>
      </c>
      <c r="I17" s="11">
        <v>15944067</v>
      </c>
      <c r="K17" s="13" t="s">
        <v>39</v>
      </c>
      <c r="L17" s="11">
        <v>6575432.0550000006</v>
      </c>
      <c r="M17" s="11">
        <v>3858307.98</v>
      </c>
      <c r="N17" s="11">
        <v>6788046.4299999997</v>
      </c>
      <c r="O17" s="11">
        <v>1028273</v>
      </c>
      <c r="P17" s="11">
        <v>18250059.465</v>
      </c>
    </row>
    <row r="18" spans="1:16" x14ac:dyDescent="0.25">
      <c r="A18" s="13" t="s">
        <v>37</v>
      </c>
      <c r="B18" s="15">
        <v>0.13740381407599545</v>
      </c>
      <c r="D18" s="16">
        <v>45292</v>
      </c>
      <c r="E18" s="15">
        <v>0.23085297603750557</v>
      </c>
      <c r="G18" s="13" t="s">
        <v>41</v>
      </c>
      <c r="H18" s="11">
        <v>19037279.5</v>
      </c>
      <c r="I18" s="11">
        <v>14933012</v>
      </c>
      <c r="K18" s="13" t="s">
        <v>40</v>
      </c>
      <c r="L18" s="11">
        <v>6051176.5499999998</v>
      </c>
      <c r="M18" s="11">
        <v>6967245.9899999993</v>
      </c>
      <c r="N18" s="11">
        <v>5597062.4799999995</v>
      </c>
      <c r="O18" s="11">
        <v>1896436</v>
      </c>
      <c r="P18" s="11">
        <v>20511921.02</v>
      </c>
    </row>
    <row r="19" spans="1:16" x14ac:dyDescent="0.25">
      <c r="A19" s="13" t="s">
        <v>36</v>
      </c>
      <c r="B19" s="15">
        <v>0.13223048666063075</v>
      </c>
      <c r="D19" s="16">
        <v>45323</v>
      </c>
      <c r="E19" s="15">
        <v>0.10438780080216209</v>
      </c>
      <c r="G19" s="13" t="s">
        <v>37</v>
      </c>
      <c r="H19" s="11">
        <v>16549834.5</v>
      </c>
      <c r="I19" s="11">
        <v>13276047</v>
      </c>
      <c r="K19" s="13" t="s">
        <v>36</v>
      </c>
      <c r="L19" s="11">
        <v>5565160.9500000002</v>
      </c>
      <c r="M19" s="11">
        <v>4604937.5150000006</v>
      </c>
      <c r="N19" s="11">
        <v>2973829.4200000004</v>
      </c>
      <c r="O19" s="11">
        <v>671380</v>
      </c>
      <c r="P19" s="11">
        <v>13815307.885000004</v>
      </c>
    </row>
    <row r="20" spans="1:16" x14ac:dyDescent="0.25">
      <c r="A20" s="13" t="s">
        <v>39</v>
      </c>
      <c r="B20" s="15">
        <v>0.12635533979614899</v>
      </c>
      <c r="D20" s="16">
        <v>45352</v>
      </c>
      <c r="E20" s="15">
        <v>-0.23441783646784714</v>
      </c>
      <c r="G20" s="13" t="s">
        <v>36</v>
      </c>
      <c r="H20" s="11">
        <v>14937520.5</v>
      </c>
      <c r="I20" s="11">
        <v>11988503</v>
      </c>
      <c r="K20" s="13" t="s">
        <v>41</v>
      </c>
      <c r="L20" s="11">
        <v>4867429.875</v>
      </c>
      <c r="M20" s="11">
        <v>4333699.7699999996</v>
      </c>
      <c r="N20" s="11">
        <v>6939912.9149999991</v>
      </c>
      <c r="O20" s="11">
        <v>1606073.5</v>
      </c>
      <c r="P20" s="11">
        <v>17747116.059999999</v>
      </c>
    </row>
    <row r="21" spans="1:16" x14ac:dyDescent="0.25">
      <c r="A21" s="13" t="s">
        <v>50</v>
      </c>
      <c r="B21" s="15">
        <v>0.14229109395685402</v>
      </c>
      <c r="D21" s="16">
        <v>45383</v>
      </c>
      <c r="E21" s="15">
        <v>0.24663500285715978</v>
      </c>
      <c r="G21" s="13" t="s">
        <v>50</v>
      </c>
      <c r="H21" s="11">
        <v>127931598.5</v>
      </c>
      <c r="I21" s="11">
        <v>101832648</v>
      </c>
      <c r="K21" s="13" t="s">
        <v>37</v>
      </c>
      <c r="L21" s="11">
        <v>3850490.7599999993</v>
      </c>
      <c r="M21" s="11">
        <v>4178560.76</v>
      </c>
      <c r="N21" s="11">
        <v>6536189.8600000013</v>
      </c>
      <c r="O21" s="11">
        <v>825560.5</v>
      </c>
      <c r="P21" s="11">
        <v>15390801.879999995</v>
      </c>
    </row>
    <row r="22" spans="1:16" x14ac:dyDescent="0.25">
      <c r="D22" s="16">
        <v>45413</v>
      </c>
      <c r="E22" s="15">
        <v>-0.10834004004669166</v>
      </c>
      <c r="K22" s="13" t="s">
        <v>50</v>
      </c>
      <c r="L22" s="11">
        <v>37372486.725000016</v>
      </c>
      <c r="M22" s="11">
        <v>34629778.699999996</v>
      </c>
      <c r="N22" s="11">
        <v>38780430.835000038</v>
      </c>
      <c r="O22" s="11">
        <v>7943654</v>
      </c>
      <c r="P22" s="11">
        <v>118726350.25999992</v>
      </c>
    </row>
    <row r="23" spans="1:16" x14ac:dyDescent="0.25">
      <c r="D23" s="16">
        <v>45444</v>
      </c>
      <c r="E23" s="15">
        <v>0.53278104850755192</v>
      </c>
      <c r="G23" t="s">
        <v>53</v>
      </c>
      <c r="I23" t="s">
        <v>51</v>
      </c>
    </row>
    <row r="24" spans="1:16" x14ac:dyDescent="0.25">
      <c r="D24" s="16">
        <v>45474</v>
      </c>
      <c r="E24" s="15">
        <v>-0.14875401141936423</v>
      </c>
      <c r="G24">
        <v>1125806</v>
      </c>
      <c r="H24" s="19">
        <f>GETPIVOTDATA("[Measures].[Sum of Units Sold]",$G$23)</f>
        <v>1125806</v>
      </c>
      <c r="I24" s="11">
        <v>16893702.260000009</v>
      </c>
      <c r="J24" s="19" t="str">
        <f>"$"&amp;TEXT(GETPIVOTDATA("[Measures].[Total Profit]",$I$23)/1000000,"0")&amp;"M"</f>
        <v>$17M</v>
      </c>
    </row>
    <row r="25" spans="1:16" x14ac:dyDescent="0.25">
      <c r="D25" s="16">
        <v>45505</v>
      </c>
      <c r="E25" s="15">
        <v>-0.27623347019074318</v>
      </c>
      <c r="H25" s="18"/>
      <c r="J25" s="18"/>
    </row>
    <row r="26" spans="1:16" x14ac:dyDescent="0.25">
      <c r="D26" s="16">
        <v>45536</v>
      </c>
      <c r="E26" s="15">
        <v>9.1067213155727814E-2</v>
      </c>
      <c r="G26" t="s">
        <v>48</v>
      </c>
      <c r="I26" t="s">
        <v>61</v>
      </c>
      <c r="J26" s="18"/>
    </row>
    <row r="27" spans="1:16" x14ac:dyDescent="0.25">
      <c r="D27" s="16">
        <v>45566</v>
      </c>
      <c r="E27" s="15">
        <v>0.93411556381123506</v>
      </c>
      <c r="G27" s="11">
        <v>118726350.25999992</v>
      </c>
      <c r="H27" s="18" t="str">
        <f>"$"&amp;TEXT(GETPIVOTDATA("[Measures].[Total Sales]",$G$27)/1000000,"0")&amp;"M"</f>
        <v>$119M</v>
      </c>
      <c r="I27" s="11">
        <v>101832648</v>
      </c>
      <c r="J27" s="19" t="str">
        <f>"$"&amp;TEXT(GETPIVOTDATA("[Measures].[Total COGS]",$I$26)/1000000,"0")&amp;"M"</f>
        <v>$102M</v>
      </c>
    </row>
    <row r="28" spans="1:16" x14ac:dyDescent="0.25">
      <c r="D28" s="16">
        <v>45597</v>
      </c>
      <c r="E28" s="15">
        <v>-0.56494080919044254</v>
      </c>
    </row>
    <row r="29" spans="1:16" x14ac:dyDescent="0.25">
      <c r="D29" s="16">
        <v>45627</v>
      </c>
      <c r="E29" s="15">
        <v>1.2285123611909796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DD24-3C3B-457B-B789-57CC0D7F3EB6}">
  <dimension ref="A1:P701"/>
  <sheetViews>
    <sheetView workbookViewId="0"/>
  </sheetViews>
  <sheetFormatPr defaultRowHeight="15" x14ac:dyDescent="0.25"/>
  <cols>
    <col min="1" max="1" width="16.28515625" bestFit="1" customWidth="1"/>
    <col min="2" max="2" width="23.28515625" bestFit="1" customWidth="1"/>
    <col min="3" max="3" width="10.140625" bestFit="1" customWidth="1"/>
    <col min="4" max="4" width="16" bestFit="1" customWidth="1"/>
    <col min="5" max="5" width="12.28515625" bestFit="1" customWidth="1"/>
    <col min="6" max="6" width="21.42578125" bestFit="1" customWidth="1"/>
    <col min="7" max="7" width="11.85546875" bestFit="1" customWidth="1"/>
    <col min="8" max="8" width="13.28515625" bestFit="1" customWidth="1"/>
    <col min="9" max="9" width="11.85546875" bestFit="1" customWidth="1"/>
    <col min="10" max="10" width="11" bestFit="1" customWidth="1"/>
    <col min="11" max="11" width="8.28515625" bestFit="1" customWidth="1"/>
    <col min="12" max="12" width="10" bestFit="1" customWidth="1"/>
    <col min="13" max="13" width="15.5703125" bestFit="1" customWidth="1"/>
    <col min="14" max="14" width="17.140625" bestFit="1" customWidth="1"/>
    <col min="15" max="15" width="15" bestFit="1" customWidth="1"/>
    <col min="16" max="16" width="7.28515625" bestFit="1" customWidth="1"/>
  </cols>
  <sheetData>
    <row r="1" spans="1:16" x14ac:dyDescent="0.25">
      <c r="A1" t="s">
        <v>6</v>
      </c>
      <c r="B1" t="s">
        <v>34</v>
      </c>
      <c r="C1" t="s">
        <v>35</v>
      </c>
      <c r="D1" t="s">
        <v>42</v>
      </c>
      <c r="E1" t="s">
        <v>4</v>
      </c>
      <c r="F1" t="s">
        <v>5</v>
      </c>
      <c r="G1" t="s">
        <v>33</v>
      </c>
      <c r="H1" t="s">
        <v>1</v>
      </c>
      <c r="I1" t="s">
        <v>2</v>
      </c>
      <c r="J1" t="s">
        <v>32</v>
      </c>
      <c r="K1" t="s">
        <v>3</v>
      </c>
      <c r="L1" t="s">
        <v>31</v>
      </c>
      <c r="M1" t="s">
        <v>12</v>
      </c>
      <c r="N1" t="s">
        <v>13</v>
      </c>
      <c r="O1" t="s">
        <v>47</v>
      </c>
      <c r="P1" t="s">
        <v>0</v>
      </c>
    </row>
    <row r="2" spans="1:16" x14ac:dyDescent="0.25">
      <c r="A2" t="s">
        <v>10</v>
      </c>
      <c r="B2" t="s">
        <v>14</v>
      </c>
      <c r="C2" t="s">
        <v>36</v>
      </c>
      <c r="D2" t="s">
        <v>43</v>
      </c>
      <c r="E2">
        <v>1618.5</v>
      </c>
      <c r="F2">
        <v>3</v>
      </c>
      <c r="G2">
        <v>20</v>
      </c>
      <c r="H2">
        <v>32370</v>
      </c>
      <c r="I2">
        <v>0</v>
      </c>
      <c r="J2">
        <v>32370</v>
      </c>
      <c r="K2">
        <v>16185</v>
      </c>
      <c r="L2">
        <v>16185</v>
      </c>
      <c r="M2" s="10">
        <v>45292</v>
      </c>
      <c r="N2">
        <v>1</v>
      </c>
      <c r="O2" t="s">
        <v>19</v>
      </c>
      <c r="P2">
        <v>2024</v>
      </c>
    </row>
    <row r="3" spans="1:16" x14ac:dyDescent="0.25">
      <c r="A3" t="s">
        <v>10</v>
      </c>
      <c r="B3" t="s">
        <v>17</v>
      </c>
      <c r="C3" t="s">
        <v>36</v>
      </c>
      <c r="D3" t="s">
        <v>43</v>
      </c>
      <c r="E3">
        <v>1321</v>
      </c>
      <c r="F3">
        <v>3</v>
      </c>
      <c r="G3">
        <v>20</v>
      </c>
      <c r="H3">
        <v>26420</v>
      </c>
      <c r="I3">
        <v>0</v>
      </c>
      <c r="J3">
        <v>26420</v>
      </c>
      <c r="K3">
        <v>13210</v>
      </c>
      <c r="L3">
        <v>13210</v>
      </c>
      <c r="M3" s="10">
        <v>45292</v>
      </c>
      <c r="N3">
        <v>1</v>
      </c>
      <c r="O3" t="s">
        <v>19</v>
      </c>
      <c r="P3">
        <v>2024</v>
      </c>
    </row>
    <row r="4" spans="1:16" x14ac:dyDescent="0.25">
      <c r="A4" t="s">
        <v>8</v>
      </c>
      <c r="B4" t="s">
        <v>16</v>
      </c>
      <c r="C4" t="s">
        <v>36</v>
      </c>
      <c r="D4" t="s">
        <v>43</v>
      </c>
      <c r="E4">
        <v>2178</v>
      </c>
      <c r="F4">
        <v>3</v>
      </c>
      <c r="G4">
        <v>15</v>
      </c>
      <c r="H4">
        <v>32670</v>
      </c>
      <c r="I4">
        <v>0</v>
      </c>
      <c r="J4">
        <v>32670</v>
      </c>
      <c r="K4">
        <v>21780</v>
      </c>
      <c r="L4">
        <v>10890</v>
      </c>
      <c r="M4" s="10">
        <v>45444</v>
      </c>
      <c r="N4">
        <v>6</v>
      </c>
      <c r="O4" t="s">
        <v>24</v>
      </c>
      <c r="P4">
        <v>2024</v>
      </c>
    </row>
    <row r="5" spans="1:16" x14ac:dyDescent="0.25">
      <c r="A5" t="s">
        <v>8</v>
      </c>
      <c r="B5" t="s">
        <v>17</v>
      </c>
      <c r="C5" t="s">
        <v>36</v>
      </c>
      <c r="D5" t="s">
        <v>43</v>
      </c>
      <c r="E5">
        <v>888</v>
      </c>
      <c r="F5">
        <v>3</v>
      </c>
      <c r="G5">
        <v>15</v>
      </c>
      <c r="H5">
        <v>13320</v>
      </c>
      <c r="I5">
        <v>0</v>
      </c>
      <c r="J5">
        <v>13320</v>
      </c>
      <c r="K5">
        <v>8880</v>
      </c>
      <c r="L5">
        <v>4440</v>
      </c>
      <c r="M5" s="10">
        <v>45444</v>
      </c>
      <c r="N5">
        <v>6</v>
      </c>
      <c r="O5" t="s">
        <v>24</v>
      </c>
      <c r="P5">
        <v>2024</v>
      </c>
    </row>
    <row r="6" spans="1:16" x14ac:dyDescent="0.25">
      <c r="A6" t="s">
        <v>8</v>
      </c>
      <c r="B6" t="s">
        <v>18</v>
      </c>
      <c r="C6" t="s">
        <v>36</v>
      </c>
      <c r="D6" t="s">
        <v>43</v>
      </c>
      <c r="E6">
        <v>2470</v>
      </c>
      <c r="F6">
        <v>3</v>
      </c>
      <c r="G6">
        <v>15</v>
      </c>
      <c r="H6">
        <v>37050</v>
      </c>
      <c r="I6">
        <v>0</v>
      </c>
      <c r="J6">
        <v>37050</v>
      </c>
      <c r="K6">
        <v>24700</v>
      </c>
      <c r="L6">
        <v>12350</v>
      </c>
      <c r="M6" s="10">
        <v>45444</v>
      </c>
      <c r="N6">
        <v>6</v>
      </c>
      <c r="O6" t="s">
        <v>24</v>
      </c>
      <c r="P6">
        <v>2024</v>
      </c>
    </row>
    <row r="7" spans="1:16" x14ac:dyDescent="0.25">
      <c r="A7" t="s">
        <v>10</v>
      </c>
      <c r="B7" t="s">
        <v>17</v>
      </c>
      <c r="C7" t="s">
        <v>36</v>
      </c>
      <c r="D7" t="s">
        <v>43</v>
      </c>
      <c r="E7">
        <v>1513</v>
      </c>
      <c r="F7">
        <v>3</v>
      </c>
      <c r="G7">
        <v>350</v>
      </c>
      <c r="H7">
        <v>529550</v>
      </c>
      <c r="I7">
        <v>0</v>
      </c>
      <c r="J7">
        <v>529550</v>
      </c>
      <c r="K7">
        <v>393380</v>
      </c>
      <c r="L7">
        <v>136170</v>
      </c>
      <c r="M7" s="10">
        <v>45627</v>
      </c>
      <c r="N7">
        <v>12</v>
      </c>
      <c r="O7" t="s">
        <v>30</v>
      </c>
      <c r="P7">
        <v>2024</v>
      </c>
    </row>
    <row r="8" spans="1:16" x14ac:dyDescent="0.25">
      <c r="A8" t="s">
        <v>8</v>
      </c>
      <c r="B8" t="s">
        <v>17</v>
      </c>
      <c r="C8" t="s">
        <v>37</v>
      </c>
      <c r="D8" t="s">
        <v>43</v>
      </c>
      <c r="E8">
        <v>921</v>
      </c>
      <c r="F8">
        <v>5</v>
      </c>
      <c r="G8">
        <v>15</v>
      </c>
      <c r="H8">
        <v>13815</v>
      </c>
      <c r="I8">
        <v>0</v>
      </c>
      <c r="J8">
        <v>13815</v>
      </c>
      <c r="K8">
        <v>9210</v>
      </c>
      <c r="L8">
        <v>4605</v>
      </c>
      <c r="M8" s="10">
        <v>45352</v>
      </c>
      <c r="N8">
        <v>3</v>
      </c>
      <c r="O8" t="s">
        <v>21</v>
      </c>
      <c r="P8">
        <v>2024</v>
      </c>
    </row>
    <row r="9" spans="1:16" x14ac:dyDescent="0.25">
      <c r="A9" t="s">
        <v>11</v>
      </c>
      <c r="B9" t="s">
        <v>14</v>
      </c>
      <c r="C9" t="s">
        <v>37</v>
      </c>
      <c r="D9" t="s">
        <v>43</v>
      </c>
      <c r="E9">
        <v>2518</v>
      </c>
      <c r="F9">
        <v>5</v>
      </c>
      <c r="G9">
        <v>12</v>
      </c>
      <c r="H9">
        <v>30216</v>
      </c>
      <c r="I9">
        <v>0</v>
      </c>
      <c r="J9">
        <v>30216</v>
      </c>
      <c r="K9">
        <v>7554</v>
      </c>
      <c r="L9">
        <v>22662</v>
      </c>
      <c r="M9" s="10">
        <v>45444</v>
      </c>
      <c r="N9">
        <v>6</v>
      </c>
      <c r="O9" t="s">
        <v>24</v>
      </c>
      <c r="P9">
        <v>2024</v>
      </c>
    </row>
    <row r="10" spans="1:16" x14ac:dyDescent="0.25">
      <c r="A10" t="s">
        <v>10</v>
      </c>
      <c r="B10" t="s">
        <v>16</v>
      </c>
      <c r="C10" t="s">
        <v>37</v>
      </c>
      <c r="D10" t="s">
        <v>43</v>
      </c>
      <c r="E10">
        <v>1899</v>
      </c>
      <c r="F10">
        <v>5</v>
      </c>
      <c r="G10">
        <v>20</v>
      </c>
      <c r="H10">
        <v>37980</v>
      </c>
      <c r="I10">
        <v>0</v>
      </c>
      <c r="J10">
        <v>37980</v>
      </c>
      <c r="K10">
        <v>18990</v>
      </c>
      <c r="L10">
        <v>18990</v>
      </c>
      <c r="M10" s="10">
        <v>45444</v>
      </c>
      <c r="N10">
        <v>6</v>
      </c>
      <c r="O10" t="s">
        <v>24</v>
      </c>
      <c r="P10">
        <v>2024</v>
      </c>
    </row>
    <row r="11" spans="1:16" x14ac:dyDescent="0.25">
      <c r="A11" t="s">
        <v>11</v>
      </c>
      <c r="B11" t="s">
        <v>17</v>
      </c>
      <c r="C11" t="s">
        <v>37</v>
      </c>
      <c r="D11" t="s">
        <v>43</v>
      </c>
      <c r="E11">
        <v>1545</v>
      </c>
      <c r="F11">
        <v>5</v>
      </c>
      <c r="G11">
        <v>12</v>
      </c>
      <c r="H11">
        <v>18540</v>
      </c>
      <c r="I11">
        <v>0</v>
      </c>
      <c r="J11">
        <v>18540</v>
      </c>
      <c r="K11">
        <v>4635</v>
      </c>
      <c r="L11">
        <v>13905</v>
      </c>
      <c r="M11" s="10">
        <v>45444</v>
      </c>
      <c r="N11">
        <v>6</v>
      </c>
      <c r="O11" t="s">
        <v>24</v>
      </c>
      <c r="P11">
        <v>2024</v>
      </c>
    </row>
    <row r="12" spans="1:16" x14ac:dyDescent="0.25">
      <c r="A12" t="s">
        <v>8</v>
      </c>
      <c r="B12" t="s">
        <v>18</v>
      </c>
      <c r="C12" t="s">
        <v>37</v>
      </c>
      <c r="D12" t="s">
        <v>43</v>
      </c>
      <c r="E12">
        <v>2470</v>
      </c>
      <c r="F12">
        <v>5</v>
      </c>
      <c r="G12">
        <v>15</v>
      </c>
      <c r="H12">
        <v>37050</v>
      </c>
      <c r="I12">
        <v>0</v>
      </c>
      <c r="J12">
        <v>37050</v>
      </c>
      <c r="K12">
        <v>24700</v>
      </c>
      <c r="L12">
        <v>12350</v>
      </c>
      <c r="M12" s="10">
        <v>45444</v>
      </c>
      <c r="N12">
        <v>6</v>
      </c>
      <c r="O12" t="s">
        <v>24</v>
      </c>
      <c r="P12">
        <v>2024</v>
      </c>
    </row>
    <row r="13" spans="1:16" x14ac:dyDescent="0.25">
      <c r="A13" t="s">
        <v>9</v>
      </c>
      <c r="B13" t="s">
        <v>14</v>
      </c>
      <c r="C13" t="s">
        <v>37</v>
      </c>
      <c r="D13" t="s">
        <v>43</v>
      </c>
      <c r="E13">
        <v>2665.5</v>
      </c>
      <c r="F13">
        <v>5</v>
      </c>
      <c r="G13">
        <v>125</v>
      </c>
      <c r="H13">
        <v>333187.5</v>
      </c>
      <c r="I13">
        <v>0</v>
      </c>
      <c r="J13">
        <v>333187.5</v>
      </c>
      <c r="K13">
        <v>319860</v>
      </c>
      <c r="L13">
        <v>13327.5</v>
      </c>
      <c r="M13" s="10">
        <v>45474</v>
      </c>
      <c r="N13">
        <v>7</v>
      </c>
      <c r="O13" t="s">
        <v>25</v>
      </c>
      <c r="P13">
        <v>2024</v>
      </c>
    </row>
    <row r="14" spans="1:16" x14ac:dyDescent="0.25">
      <c r="A14" t="s">
        <v>7</v>
      </c>
      <c r="B14" t="s">
        <v>18</v>
      </c>
      <c r="C14" t="s">
        <v>37</v>
      </c>
      <c r="D14" t="s">
        <v>43</v>
      </c>
      <c r="E14">
        <v>958</v>
      </c>
      <c r="F14">
        <v>5</v>
      </c>
      <c r="G14">
        <v>300</v>
      </c>
      <c r="H14">
        <v>287400</v>
      </c>
      <c r="I14">
        <v>0</v>
      </c>
      <c r="J14">
        <v>287400</v>
      </c>
      <c r="K14">
        <v>239500</v>
      </c>
      <c r="L14">
        <v>47900</v>
      </c>
      <c r="M14" s="10">
        <v>45505</v>
      </c>
      <c r="N14">
        <v>8</v>
      </c>
      <c r="O14" t="s">
        <v>26</v>
      </c>
      <c r="P14">
        <v>2024</v>
      </c>
    </row>
    <row r="15" spans="1:16" x14ac:dyDescent="0.25">
      <c r="A15" t="s">
        <v>10</v>
      </c>
      <c r="B15" t="s">
        <v>17</v>
      </c>
      <c r="C15" t="s">
        <v>37</v>
      </c>
      <c r="D15" t="s">
        <v>43</v>
      </c>
      <c r="E15">
        <v>2146</v>
      </c>
      <c r="F15">
        <v>5</v>
      </c>
      <c r="G15">
        <v>7</v>
      </c>
      <c r="H15">
        <v>15022</v>
      </c>
      <c r="I15">
        <v>0</v>
      </c>
      <c r="J15">
        <v>15022</v>
      </c>
      <c r="K15">
        <v>10730</v>
      </c>
      <c r="L15">
        <v>4292</v>
      </c>
      <c r="M15" s="10">
        <v>45536</v>
      </c>
      <c r="N15">
        <v>9</v>
      </c>
      <c r="O15" t="s">
        <v>27</v>
      </c>
      <c r="P15">
        <v>2024</v>
      </c>
    </row>
    <row r="16" spans="1:16" x14ac:dyDescent="0.25">
      <c r="A16" t="s">
        <v>9</v>
      </c>
      <c r="B16" t="s">
        <v>14</v>
      </c>
      <c r="C16" t="s">
        <v>37</v>
      </c>
      <c r="D16" t="s">
        <v>43</v>
      </c>
      <c r="E16">
        <v>345</v>
      </c>
      <c r="F16">
        <v>5</v>
      </c>
      <c r="G16">
        <v>125</v>
      </c>
      <c r="H16">
        <v>43125</v>
      </c>
      <c r="I16">
        <v>0</v>
      </c>
      <c r="J16">
        <v>43125</v>
      </c>
      <c r="K16">
        <v>41400</v>
      </c>
      <c r="L16">
        <v>1725</v>
      </c>
      <c r="M16" s="10">
        <v>45200</v>
      </c>
      <c r="N16">
        <v>10</v>
      </c>
      <c r="O16" t="s">
        <v>28</v>
      </c>
      <c r="P16">
        <v>2023</v>
      </c>
    </row>
    <row r="17" spans="1:16" x14ac:dyDescent="0.25">
      <c r="A17" t="s">
        <v>8</v>
      </c>
      <c r="B17" t="s">
        <v>15</v>
      </c>
      <c r="C17" t="s">
        <v>37</v>
      </c>
      <c r="D17" t="s">
        <v>43</v>
      </c>
      <c r="E17">
        <v>615</v>
      </c>
      <c r="F17">
        <v>5</v>
      </c>
      <c r="G17">
        <v>15</v>
      </c>
      <c r="H17">
        <v>9225</v>
      </c>
      <c r="I17">
        <v>0</v>
      </c>
      <c r="J17">
        <v>9225</v>
      </c>
      <c r="K17">
        <v>6150</v>
      </c>
      <c r="L17">
        <v>3075</v>
      </c>
      <c r="M17" s="10">
        <v>45627</v>
      </c>
      <c r="N17">
        <v>12</v>
      </c>
      <c r="O17" t="s">
        <v>30</v>
      </c>
      <c r="P17">
        <v>2024</v>
      </c>
    </row>
    <row r="18" spans="1:16" x14ac:dyDescent="0.25">
      <c r="A18" t="s">
        <v>10</v>
      </c>
      <c r="B18" t="s">
        <v>14</v>
      </c>
      <c r="C18" t="s">
        <v>38</v>
      </c>
      <c r="D18" t="s">
        <v>43</v>
      </c>
      <c r="E18">
        <v>292</v>
      </c>
      <c r="F18">
        <v>10</v>
      </c>
      <c r="G18">
        <v>20</v>
      </c>
      <c r="H18">
        <v>5840</v>
      </c>
      <c r="I18">
        <v>0</v>
      </c>
      <c r="J18">
        <v>5840</v>
      </c>
      <c r="K18">
        <v>2920</v>
      </c>
      <c r="L18">
        <v>2920</v>
      </c>
      <c r="M18" s="10">
        <v>45323</v>
      </c>
      <c r="N18">
        <v>2</v>
      </c>
      <c r="O18" t="s">
        <v>20</v>
      </c>
      <c r="P18">
        <v>2024</v>
      </c>
    </row>
    <row r="19" spans="1:16" x14ac:dyDescent="0.25">
      <c r="A19" t="s">
        <v>8</v>
      </c>
      <c r="B19" t="s">
        <v>18</v>
      </c>
      <c r="C19" t="s">
        <v>38</v>
      </c>
      <c r="D19" t="s">
        <v>43</v>
      </c>
      <c r="E19">
        <v>974</v>
      </c>
      <c r="F19">
        <v>10</v>
      </c>
      <c r="G19">
        <v>15</v>
      </c>
      <c r="H19">
        <v>14610</v>
      </c>
      <c r="I19">
        <v>0</v>
      </c>
      <c r="J19">
        <v>14610</v>
      </c>
      <c r="K19">
        <v>9740</v>
      </c>
      <c r="L19">
        <v>4870</v>
      </c>
      <c r="M19" s="10">
        <v>45323</v>
      </c>
      <c r="N19">
        <v>2</v>
      </c>
      <c r="O19" t="s">
        <v>20</v>
      </c>
      <c r="P19">
        <v>2024</v>
      </c>
    </row>
    <row r="20" spans="1:16" x14ac:dyDescent="0.25">
      <c r="A20" t="s">
        <v>11</v>
      </c>
      <c r="B20" t="s">
        <v>14</v>
      </c>
      <c r="C20" t="s">
        <v>38</v>
      </c>
      <c r="D20" t="s">
        <v>43</v>
      </c>
      <c r="E20">
        <v>2518</v>
      </c>
      <c r="F20">
        <v>10</v>
      </c>
      <c r="G20">
        <v>12</v>
      </c>
      <c r="H20">
        <v>30216</v>
      </c>
      <c r="I20">
        <v>0</v>
      </c>
      <c r="J20">
        <v>30216</v>
      </c>
      <c r="K20">
        <v>7554</v>
      </c>
      <c r="L20">
        <v>22662</v>
      </c>
      <c r="M20" s="10">
        <v>45444</v>
      </c>
      <c r="N20">
        <v>6</v>
      </c>
      <c r="O20" t="s">
        <v>24</v>
      </c>
      <c r="P20">
        <v>2024</v>
      </c>
    </row>
    <row r="21" spans="1:16" x14ac:dyDescent="0.25">
      <c r="A21" t="s">
        <v>10</v>
      </c>
      <c r="B21" t="s">
        <v>17</v>
      </c>
      <c r="C21" t="s">
        <v>38</v>
      </c>
      <c r="D21" t="s">
        <v>43</v>
      </c>
      <c r="E21">
        <v>1006</v>
      </c>
      <c r="F21">
        <v>10</v>
      </c>
      <c r="G21">
        <v>350</v>
      </c>
      <c r="H21">
        <v>352100</v>
      </c>
      <c r="I21">
        <v>0</v>
      </c>
      <c r="J21">
        <v>352100</v>
      </c>
      <c r="K21">
        <v>261560</v>
      </c>
      <c r="L21">
        <v>90540</v>
      </c>
      <c r="M21" s="10">
        <v>45444</v>
      </c>
      <c r="N21">
        <v>6</v>
      </c>
      <c r="O21" t="s">
        <v>24</v>
      </c>
      <c r="P21">
        <v>2024</v>
      </c>
    </row>
    <row r="22" spans="1:16" x14ac:dyDescent="0.25">
      <c r="A22" t="s">
        <v>11</v>
      </c>
      <c r="B22" t="s">
        <v>17</v>
      </c>
      <c r="C22" t="s">
        <v>38</v>
      </c>
      <c r="D22" t="s">
        <v>43</v>
      </c>
      <c r="E22">
        <v>367</v>
      </c>
      <c r="F22">
        <v>10</v>
      </c>
      <c r="G22">
        <v>12</v>
      </c>
      <c r="H22">
        <v>4404</v>
      </c>
      <c r="I22">
        <v>0</v>
      </c>
      <c r="J22">
        <v>4404</v>
      </c>
      <c r="K22">
        <v>1101</v>
      </c>
      <c r="L22">
        <v>3303</v>
      </c>
      <c r="M22" s="10">
        <v>45474</v>
      </c>
      <c r="N22">
        <v>7</v>
      </c>
      <c r="O22" t="s">
        <v>25</v>
      </c>
      <c r="P22">
        <v>2024</v>
      </c>
    </row>
    <row r="23" spans="1:16" x14ac:dyDescent="0.25">
      <c r="A23" t="s">
        <v>10</v>
      </c>
      <c r="B23" t="s">
        <v>18</v>
      </c>
      <c r="C23" t="s">
        <v>38</v>
      </c>
      <c r="D23" t="s">
        <v>43</v>
      </c>
      <c r="E23">
        <v>883</v>
      </c>
      <c r="F23">
        <v>10</v>
      </c>
      <c r="G23">
        <v>7</v>
      </c>
      <c r="H23">
        <v>6181</v>
      </c>
      <c r="I23">
        <v>0</v>
      </c>
      <c r="J23">
        <v>6181</v>
      </c>
      <c r="K23">
        <v>4415</v>
      </c>
      <c r="L23">
        <v>1766</v>
      </c>
      <c r="M23" s="10">
        <v>45505</v>
      </c>
      <c r="N23">
        <v>8</v>
      </c>
      <c r="O23" t="s">
        <v>26</v>
      </c>
      <c r="P23">
        <v>2024</v>
      </c>
    </row>
    <row r="24" spans="1:16" x14ac:dyDescent="0.25">
      <c r="A24" t="s">
        <v>8</v>
      </c>
      <c r="B24" t="s">
        <v>16</v>
      </c>
      <c r="C24" t="s">
        <v>38</v>
      </c>
      <c r="D24" t="s">
        <v>43</v>
      </c>
      <c r="E24">
        <v>549</v>
      </c>
      <c r="F24">
        <v>10</v>
      </c>
      <c r="G24">
        <v>15</v>
      </c>
      <c r="H24">
        <v>8235</v>
      </c>
      <c r="I24">
        <v>0</v>
      </c>
      <c r="J24">
        <v>8235</v>
      </c>
      <c r="K24">
        <v>5490</v>
      </c>
      <c r="L24">
        <v>2745</v>
      </c>
      <c r="M24" s="10">
        <v>45170</v>
      </c>
      <c r="N24">
        <v>9</v>
      </c>
      <c r="O24" t="s">
        <v>27</v>
      </c>
      <c r="P24">
        <v>2023</v>
      </c>
    </row>
    <row r="25" spans="1:16" x14ac:dyDescent="0.25">
      <c r="A25" t="s">
        <v>7</v>
      </c>
      <c r="B25" t="s">
        <v>18</v>
      </c>
      <c r="C25" t="s">
        <v>38</v>
      </c>
      <c r="D25" t="s">
        <v>43</v>
      </c>
      <c r="E25">
        <v>788</v>
      </c>
      <c r="F25">
        <v>10</v>
      </c>
      <c r="G25">
        <v>300</v>
      </c>
      <c r="H25">
        <v>236400</v>
      </c>
      <c r="I25">
        <v>0</v>
      </c>
      <c r="J25">
        <v>236400</v>
      </c>
      <c r="K25">
        <v>197000</v>
      </c>
      <c r="L25">
        <v>39400</v>
      </c>
      <c r="M25" s="10">
        <v>45170</v>
      </c>
      <c r="N25">
        <v>9</v>
      </c>
      <c r="O25" t="s">
        <v>27</v>
      </c>
      <c r="P25">
        <v>2023</v>
      </c>
    </row>
    <row r="26" spans="1:16" x14ac:dyDescent="0.25">
      <c r="A26" t="s">
        <v>8</v>
      </c>
      <c r="B26" t="s">
        <v>18</v>
      </c>
      <c r="C26" t="s">
        <v>38</v>
      </c>
      <c r="D26" t="s">
        <v>43</v>
      </c>
      <c r="E26">
        <v>2472</v>
      </c>
      <c r="F26">
        <v>10</v>
      </c>
      <c r="G26">
        <v>15</v>
      </c>
      <c r="H26">
        <v>37080</v>
      </c>
      <c r="I26">
        <v>0</v>
      </c>
      <c r="J26">
        <v>37080</v>
      </c>
      <c r="K26">
        <v>24720</v>
      </c>
      <c r="L26">
        <v>12360</v>
      </c>
      <c r="M26" s="10">
        <v>45536</v>
      </c>
      <c r="N26">
        <v>9</v>
      </c>
      <c r="O26" t="s">
        <v>27</v>
      </c>
      <c r="P26">
        <v>2024</v>
      </c>
    </row>
    <row r="27" spans="1:16" x14ac:dyDescent="0.25">
      <c r="A27" t="s">
        <v>10</v>
      </c>
      <c r="B27" t="s">
        <v>15</v>
      </c>
      <c r="C27" t="s">
        <v>38</v>
      </c>
      <c r="D27" t="s">
        <v>43</v>
      </c>
      <c r="E27">
        <v>1143</v>
      </c>
      <c r="F27">
        <v>10</v>
      </c>
      <c r="G27">
        <v>7</v>
      </c>
      <c r="H27">
        <v>8001</v>
      </c>
      <c r="I27">
        <v>0</v>
      </c>
      <c r="J27">
        <v>8001</v>
      </c>
      <c r="K27">
        <v>5715</v>
      </c>
      <c r="L27">
        <v>2286</v>
      </c>
      <c r="M27" s="10">
        <v>45566</v>
      </c>
      <c r="N27">
        <v>10</v>
      </c>
      <c r="O27" t="s">
        <v>28</v>
      </c>
      <c r="P27">
        <v>2024</v>
      </c>
    </row>
    <row r="28" spans="1:16" x14ac:dyDescent="0.25">
      <c r="A28" t="s">
        <v>10</v>
      </c>
      <c r="B28" t="s">
        <v>14</v>
      </c>
      <c r="C28" t="s">
        <v>38</v>
      </c>
      <c r="D28" t="s">
        <v>43</v>
      </c>
      <c r="E28">
        <v>1725</v>
      </c>
      <c r="F28">
        <v>10</v>
      </c>
      <c r="G28">
        <v>350</v>
      </c>
      <c r="H28">
        <v>603750</v>
      </c>
      <c r="I28">
        <v>0</v>
      </c>
      <c r="J28">
        <v>603750</v>
      </c>
      <c r="K28">
        <v>448500</v>
      </c>
      <c r="L28">
        <v>155250</v>
      </c>
      <c r="M28" s="10">
        <v>45231</v>
      </c>
      <c r="N28">
        <v>11</v>
      </c>
      <c r="O28" t="s">
        <v>29</v>
      </c>
      <c r="P28">
        <v>2023</v>
      </c>
    </row>
    <row r="29" spans="1:16" x14ac:dyDescent="0.25">
      <c r="A29" t="s">
        <v>11</v>
      </c>
      <c r="B29" t="s">
        <v>15</v>
      </c>
      <c r="C29" t="s">
        <v>38</v>
      </c>
      <c r="D29" t="s">
        <v>43</v>
      </c>
      <c r="E29">
        <v>912</v>
      </c>
      <c r="F29">
        <v>10</v>
      </c>
      <c r="G29">
        <v>12</v>
      </c>
      <c r="H29">
        <v>10944</v>
      </c>
      <c r="I29">
        <v>0</v>
      </c>
      <c r="J29">
        <v>10944</v>
      </c>
      <c r="K29">
        <v>2736</v>
      </c>
      <c r="L29">
        <v>8208</v>
      </c>
      <c r="M29" s="10">
        <v>45231</v>
      </c>
      <c r="N29">
        <v>11</v>
      </c>
      <c r="O29" t="s">
        <v>29</v>
      </c>
      <c r="P29">
        <v>2023</v>
      </c>
    </row>
    <row r="30" spans="1:16" x14ac:dyDescent="0.25">
      <c r="A30" t="s">
        <v>8</v>
      </c>
      <c r="B30" t="s">
        <v>14</v>
      </c>
      <c r="C30" t="s">
        <v>38</v>
      </c>
      <c r="D30" t="s">
        <v>43</v>
      </c>
      <c r="E30">
        <v>2152</v>
      </c>
      <c r="F30">
        <v>10</v>
      </c>
      <c r="G30">
        <v>15</v>
      </c>
      <c r="H30">
        <v>32280</v>
      </c>
      <c r="I30">
        <v>0</v>
      </c>
      <c r="J30">
        <v>32280</v>
      </c>
      <c r="K30">
        <v>21520</v>
      </c>
      <c r="L30">
        <v>10760</v>
      </c>
      <c r="M30" s="10">
        <v>45261</v>
      </c>
      <c r="N30">
        <v>12</v>
      </c>
      <c r="O30" t="s">
        <v>30</v>
      </c>
      <c r="P30">
        <v>2023</v>
      </c>
    </row>
    <row r="31" spans="1:16" x14ac:dyDescent="0.25">
      <c r="A31" t="s">
        <v>10</v>
      </c>
      <c r="B31" t="s">
        <v>14</v>
      </c>
      <c r="C31" t="s">
        <v>38</v>
      </c>
      <c r="D31" t="s">
        <v>43</v>
      </c>
      <c r="E31">
        <v>1817</v>
      </c>
      <c r="F31">
        <v>10</v>
      </c>
      <c r="G31">
        <v>20</v>
      </c>
      <c r="H31">
        <v>36340</v>
      </c>
      <c r="I31">
        <v>0</v>
      </c>
      <c r="J31">
        <v>36340</v>
      </c>
      <c r="K31">
        <v>18170</v>
      </c>
      <c r="L31">
        <v>18170</v>
      </c>
      <c r="M31" s="10">
        <v>45627</v>
      </c>
      <c r="N31">
        <v>12</v>
      </c>
      <c r="O31" t="s">
        <v>30</v>
      </c>
      <c r="P31">
        <v>2024</v>
      </c>
    </row>
    <row r="32" spans="1:16" x14ac:dyDescent="0.25">
      <c r="A32" t="s">
        <v>10</v>
      </c>
      <c r="B32" t="s">
        <v>17</v>
      </c>
      <c r="C32" t="s">
        <v>38</v>
      </c>
      <c r="D32" t="s">
        <v>43</v>
      </c>
      <c r="E32">
        <v>1513</v>
      </c>
      <c r="F32">
        <v>10</v>
      </c>
      <c r="G32">
        <v>350</v>
      </c>
      <c r="H32">
        <v>529550</v>
      </c>
      <c r="I32">
        <v>0</v>
      </c>
      <c r="J32">
        <v>529550</v>
      </c>
      <c r="K32">
        <v>393380</v>
      </c>
      <c r="L32">
        <v>136170</v>
      </c>
      <c r="M32" s="10">
        <v>45627</v>
      </c>
      <c r="N32">
        <v>12</v>
      </c>
      <c r="O32" t="s">
        <v>30</v>
      </c>
      <c r="P32">
        <v>2024</v>
      </c>
    </row>
    <row r="33" spans="1:16" x14ac:dyDescent="0.25">
      <c r="A33" t="s">
        <v>10</v>
      </c>
      <c r="B33" t="s">
        <v>18</v>
      </c>
      <c r="C33" t="s">
        <v>39</v>
      </c>
      <c r="D33" t="s">
        <v>43</v>
      </c>
      <c r="E33">
        <v>1493</v>
      </c>
      <c r="F33">
        <v>120</v>
      </c>
      <c r="G33">
        <v>7</v>
      </c>
      <c r="H33">
        <v>10451</v>
      </c>
      <c r="I33">
        <v>0</v>
      </c>
      <c r="J33">
        <v>10451</v>
      </c>
      <c r="K33">
        <v>7465</v>
      </c>
      <c r="L33">
        <v>2986</v>
      </c>
      <c r="M33" s="10">
        <v>45292</v>
      </c>
      <c r="N33">
        <v>1</v>
      </c>
      <c r="O33" t="s">
        <v>19</v>
      </c>
      <c r="P33">
        <v>2024</v>
      </c>
    </row>
    <row r="34" spans="1:16" x14ac:dyDescent="0.25">
      <c r="A34" t="s">
        <v>9</v>
      </c>
      <c r="B34" t="s">
        <v>16</v>
      </c>
      <c r="C34" t="s">
        <v>39</v>
      </c>
      <c r="D34" t="s">
        <v>43</v>
      </c>
      <c r="E34">
        <v>1804</v>
      </c>
      <c r="F34">
        <v>120</v>
      </c>
      <c r="G34">
        <v>125</v>
      </c>
      <c r="H34">
        <v>225500</v>
      </c>
      <c r="I34">
        <v>0</v>
      </c>
      <c r="J34">
        <v>225500</v>
      </c>
      <c r="K34">
        <v>216480</v>
      </c>
      <c r="L34">
        <v>9020</v>
      </c>
      <c r="M34" s="10">
        <v>45323</v>
      </c>
      <c r="N34">
        <v>2</v>
      </c>
      <c r="O34" t="s">
        <v>20</v>
      </c>
      <c r="P34">
        <v>2024</v>
      </c>
    </row>
    <row r="35" spans="1:16" x14ac:dyDescent="0.25">
      <c r="A35" t="s">
        <v>11</v>
      </c>
      <c r="B35" t="s">
        <v>17</v>
      </c>
      <c r="C35" t="s">
        <v>39</v>
      </c>
      <c r="D35" t="s">
        <v>43</v>
      </c>
      <c r="E35">
        <v>2161</v>
      </c>
      <c r="F35">
        <v>120</v>
      </c>
      <c r="G35">
        <v>12</v>
      </c>
      <c r="H35">
        <v>25932</v>
      </c>
      <c r="I35">
        <v>0</v>
      </c>
      <c r="J35">
        <v>25932</v>
      </c>
      <c r="K35">
        <v>6483</v>
      </c>
      <c r="L35">
        <v>19449</v>
      </c>
      <c r="M35" s="10">
        <v>45352</v>
      </c>
      <c r="N35">
        <v>3</v>
      </c>
      <c r="O35" t="s">
        <v>21</v>
      </c>
      <c r="P35">
        <v>2024</v>
      </c>
    </row>
    <row r="36" spans="1:16" x14ac:dyDescent="0.25">
      <c r="A36" t="s">
        <v>10</v>
      </c>
      <c r="B36" t="s">
        <v>17</v>
      </c>
      <c r="C36" t="s">
        <v>39</v>
      </c>
      <c r="D36" t="s">
        <v>43</v>
      </c>
      <c r="E36">
        <v>1006</v>
      </c>
      <c r="F36">
        <v>120</v>
      </c>
      <c r="G36">
        <v>350</v>
      </c>
      <c r="H36">
        <v>352100</v>
      </c>
      <c r="I36">
        <v>0</v>
      </c>
      <c r="J36">
        <v>352100</v>
      </c>
      <c r="K36">
        <v>261560</v>
      </c>
      <c r="L36">
        <v>90540</v>
      </c>
      <c r="M36" s="10">
        <v>45444</v>
      </c>
      <c r="N36">
        <v>6</v>
      </c>
      <c r="O36" t="s">
        <v>24</v>
      </c>
      <c r="P36">
        <v>2024</v>
      </c>
    </row>
    <row r="37" spans="1:16" x14ac:dyDescent="0.25">
      <c r="A37" t="s">
        <v>11</v>
      </c>
      <c r="B37" t="s">
        <v>17</v>
      </c>
      <c r="C37" t="s">
        <v>39</v>
      </c>
      <c r="D37" t="s">
        <v>43</v>
      </c>
      <c r="E37">
        <v>1545</v>
      </c>
      <c r="F37">
        <v>120</v>
      </c>
      <c r="G37">
        <v>12</v>
      </c>
      <c r="H37">
        <v>18540</v>
      </c>
      <c r="I37">
        <v>0</v>
      </c>
      <c r="J37">
        <v>18540</v>
      </c>
      <c r="K37">
        <v>4635</v>
      </c>
      <c r="L37">
        <v>13905</v>
      </c>
      <c r="M37" s="10">
        <v>45444</v>
      </c>
      <c r="N37">
        <v>6</v>
      </c>
      <c r="O37" t="s">
        <v>24</v>
      </c>
      <c r="P37">
        <v>2024</v>
      </c>
    </row>
    <row r="38" spans="1:16" x14ac:dyDescent="0.25">
      <c r="A38" t="s">
        <v>9</v>
      </c>
      <c r="B38" t="s">
        <v>15</v>
      </c>
      <c r="C38" t="s">
        <v>39</v>
      </c>
      <c r="D38" t="s">
        <v>43</v>
      </c>
      <c r="E38">
        <v>2821</v>
      </c>
      <c r="F38">
        <v>120</v>
      </c>
      <c r="G38">
        <v>125</v>
      </c>
      <c r="H38">
        <v>352625</v>
      </c>
      <c r="I38">
        <v>0</v>
      </c>
      <c r="J38">
        <v>352625</v>
      </c>
      <c r="K38">
        <v>338520</v>
      </c>
      <c r="L38">
        <v>14105</v>
      </c>
      <c r="M38" s="10">
        <v>45505</v>
      </c>
      <c r="N38">
        <v>8</v>
      </c>
      <c r="O38" t="s">
        <v>26</v>
      </c>
      <c r="P38">
        <v>2024</v>
      </c>
    </row>
    <row r="39" spans="1:16" x14ac:dyDescent="0.25">
      <c r="A39" t="s">
        <v>9</v>
      </c>
      <c r="B39" t="s">
        <v>14</v>
      </c>
      <c r="C39" t="s">
        <v>39</v>
      </c>
      <c r="D39" t="s">
        <v>43</v>
      </c>
      <c r="E39">
        <v>345</v>
      </c>
      <c r="F39">
        <v>120</v>
      </c>
      <c r="G39">
        <v>125</v>
      </c>
      <c r="H39">
        <v>43125</v>
      </c>
      <c r="I39">
        <v>0</v>
      </c>
      <c r="J39">
        <v>43125</v>
      </c>
      <c r="K39">
        <v>41400</v>
      </c>
      <c r="L39">
        <v>1725</v>
      </c>
      <c r="M39" s="10">
        <v>45200</v>
      </c>
      <c r="N39">
        <v>10</v>
      </c>
      <c r="O39" t="s">
        <v>28</v>
      </c>
      <c r="P39">
        <v>2023</v>
      </c>
    </row>
    <row r="40" spans="1:16" x14ac:dyDescent="0.25">
      <c r="A40" t="s">
        <v>7</v>
      </c>
      <c r="B40" t="s">
        <v>14</v>
      </c>
      <c r="C40" t="s">
        <v>40</v>
      </c>
      <c r="D40" t="s">
        <v>43</v>
      </c>
      <c r="E40">
        <v>2001</v>
      </c>
      <c r="F40">
        <v>250</v>
      </c>
      <c r="G40">
        <v>300</v>
      </c>
      <c r="H40">
        <v>600300</v>
      </c>
      <c r="I40">
        <v>0</v>
      </c>
      <c r="J40">
        <v>600300</v>
      </c>
      <c r="K40">
        <v>500250</v>
      </c>
      <c r="L40">
        <v>100050</v>
      </c>
      <c r="M40" s="10">
        <v>45323</v>
      </c>
      <c r="N40">
        <v>2</v>
      </c>
      <c r="O40" t="s">
        <v>20</v>
      </c>
      <c r="P40">
        <v>2024</v>
      </c>
    </row>
    <row r="41" spans="1:16" x14ac:dyDescent="0.25">
      <c r="A41" t="s">
        <v>11</v>
      </c>
      <c r="B41" t="s">
        <v>17</v>
      </c>
      <c r="C41" t="s">
        <v>40</v>
      </c>
      <c r="D41" t="s">
        <v>43</v>
      </c>
      <c r="E41">
        <v>2838</v>
      </c>
      <c r="F41">
        <v>250</v>
      </c>
      <c r="G41">
        <v>12</v>
      </c>
      <c r="H41">
        <v>34056</v>
      </c>
      <c r="I41">
        <v>0</v>
      </c>
      <c r="J41">
        <v>34056</v>
      </c>
      <c r="K41">
        <v>8514</v>
      </c>
      <c r="L41">
        <v>25542</v>
      </c>
      <c r="M41" s="10">
        <v>45383</v>
      </c>
      <c r="N41">
        <v>4</v>
      </c>
      <c r="O41" t="s">
        <v>22</v>
      </c>
      <c r="P41">
        <v>2024</v>
      </c>
    </row>
    <row r="42" spans="1:16" x14ac:dyDescent="0.25">
      <c r="A42" t="s">
        <v>8</v>
      </c>
      <c r="B42" t="s">
        <v>16</v>
      </c>
      <c r="C42" t="s">
        <v>40</v>
      </c>
      <c r="D42" t="s">
        <v>43</v>
      </c>
      <c r="E42">
        <v>2178</v>
      </c>
      <c r="F42">
        <v>250</v>
      </c>
      <c r="G42">
        <v>15</v>
      </c>
      <c r="H42">
        <v>32670</v>
      </c>
      <c r="I42">
        <v>0</v>
      </c>
      <c r="J42">
        <v>32670</v>
      </c>
      <c r="K42">
        <v>21780</v>
      </c>
      <c r="L42">
        <v>10890</v>
      </c>
      <c r="M42" s="10">
        <v>45444</v>
      </c>
      <c r="N42">
        <v>6</v>
      </c>
      <c r="O42" t="s">
        <v>24</v>
      </c>
      <c r="P42">
        <v>2024</v>
      </c>
    </row>
    <row r="43" spans="1:16" x14ac:dyDescent="0.25">
      <c r="A43" t="s">
        <v>8</v>
      </c>
      <c r="B43" t="s">
        <v>17</v>
      </c>
      <c r="C43" t="s">
        <v>40</v>
      </c>
      <c r="D43" t="s">
        <v>43</v>
      </c>
      <c r="E43">
        <v>888</v>
      </c>
      <c r="F43">
        <v>250</v>
      </c>
      <c r="G43">
        <v>15</v>
      </c>
      <c r="H43">
        <v>13320</v>
      </c>
      <c r="I43">
        <v>0</v>
      </c>
      <c r="J43">
        <v>13320</v>
      </c>
      <c r="K43">
        <v>8880</v>
      </c>
      <c r="L43">
        <v>4440</v>
      </c>
      <c r="M43" s="10">
        <v>45444</v>
      </c>
      <c r="N43">
        <v>6</v>
      </c>
      <c r="O43" t="s">
        <v>24</v>
      </c>
      <c r="P43">
        <v>2024</v>
      </c>
    </row>
    <row r="44" spans="1:16" x14ac:dyDescent="0.25">
      <c r="A44" t="s">
        <v>10</v>
      </c>
      <c r="B44" t="s">
        <v>16</v>
      </c>
      <c r="C44" t="s">
        <v>40</v>
      </c>
      <c r="D44" t="s">
        <v>43</v>
      </c>
      <c r="E44">
        <v>1527</v>
      </c>
      <c r="F44">
        <v>250</v>
      </c>
      <c r="G44">
        <v>350</v>
      </c>
      <c r="H44">
        <v>534450</v>
      </c>
      <c r="I44">
        <v>0</v>
      </c>
      <c r="J44">
        <v>534450</v>
      </c>
      <c r="K44">
        <v>397020</v>
      </c>
      <c r="L44">
        <v>137430</v>
      </c>
      <c r="M44" s="10">
        <v>45170</v>
      </c>
      <c r="N44">
        <v>9</v>
      </c>
      <c r="O44" t="s">
        <v>27</v>
      </c>
      <c r="P44">
        <v>2023</v>
      </c>
    </row>
    <row r="45" spans="1:16" x14ac:dyDescent="0.25">
      <c r="A45" t="s">
        <v>7</v>
      </c>
      <c r="B45" t="s">
        <v>16</v>
      </c>
      <c r="C45" t="s">
        <v>40</v>
      </c>
      <c r="D45" t="s">
        <v>43</v>
      </c>
      <c r="E45">
        <v>2151</v>
      </c>
      <c r="F45">
        <v>250</v>
      </c>
      <c r="G45">
        <v>300</v>
      </c>
      <c r="H45">
        <v>645300</v>
      </c>
      <c r="I45">
        <v>0</v>
      </c>
      <c r="J45">
        <v>645300</v>
      </c>
      <c r="K45">
        <v>537750</v>
      </c>
      <c r="L45">
        <v>107550</v>
      </c>
      <c r="M45" s="10">
        <v>45536</v>
      </c>
      <c r="N45">
        <v>9</v>
      </c>
      <c r="O45" t="s">
        <v>27</v>
      </c>
      <c r="P45">
        <v>2024</v>
      </c>
    </row>
    <row r="46" spans="1:16" x14ac:dyDescent="0.25">
      <c r="A46" t="s">
        <v>10</v>
      </c>
      <c r="B46" t="s">
        <v>14</v>
      </c>
      <c r="C46" t="s">
        <v>40</v>
      </c>
      <c r="D46" t="s">
        <v>43</v>
      </c>
      <c r="E46">
        <v>1817</v>
      </c>
      <c r="F46">
        <v>250</v>
      </c>
      <c r="G46">
        <v>20</v>
      </c>
      <c r="H46">
        <v>36340</v>
      </c>
      <c r="I46">
        <v>0</v>
      </c>
      <c r="J46">
        <v>36340</v>
      </c>
      <c r="K46">
        <v>18170</v>
      </c>
      <c r="L46">
        <v>18170</v>
      </c>
      <c r="M46" s="10">
        <v>45627</v>
      </c>
      <c r="N46">
        <v>12</v>
      </c>
      <c r="O46" t="s">
        <v>30</v>
      </c>
      <c r="P46">
        <v>2024</v>
      </c>
    </row>
    <row r="47" spans="1:16" x14ac:dyDescent="0.25">
      <c r="A47" t="s">
        <v>10</v>
      </c>
      <c r="B47" t="s">
        <v>16</v>
      </c>
      <c r="C47" t="s">
        <v>41</v>
      </c>
      <c r="D47" t="s">
        <v>43</v>
      </c>
      <c r="E47">
        <v>2750</v>
      </c>
      <c r="F47">
        <v>260</v>
      </c>
      <c r="G47">
        <v>350</v>
      </c>
      <c r="H47">
        <v>962500</v>
      </c>
      <c r="I47">
        <v>0</v>
      </c>
      <c r="J47">
        <v>962500</v>
      </c>
      <c r="K47">
        <v>715000</v>
      </c>
      <c r="L47">
        <v>247500</v>
      </c>
      <c r="M47" s="10">
        <v>45323</v>
      </c>
      <c r="N47">
        <v>2</v>
      </c>
      <c r="O47" t="s">
        <v>20</v>
      </c>
      <c r="P47">
        <v>2024</v>
      </c>
    </row>
    <row r="48" spans="1:16" x14ac:dyDescent="0.25">
      <c r="A48" t="s">
        <v>11</v>
      </c>
      <c r="B48" t="s">
        <v>15</v>
      </c>
      <c r="C48" t="s">
        <v>41</v>
      </c>
      <c r="D48" t="s">
        <v>43</v>
      </c>
      <c r="E48">
        <v>1953</v>
      </c>
      <c r="F48">
        <v>260</v>
      </c>
      <c r="G48">
        <v>12</v>
      </c>
      <c r="H48">
        <v>23436</v>
      </c>
      <c r="I48">
        <v>0</v>
      </c>
      <c r="J48">
        <v>23436</v>
      </c>
      <c r="K48">
        <v>5859</v>
      </c>
      <c r="L48">
        <v>17577</v>
      </c>
      <c r="M48" s="10">
        <v>45383</v>
      </c>
      <c r="N48">
        <v>4</v>
      </c>
      <c r="O48" t="s">
        <v>22</v>
      </c>
      <c r="P48">
        <v>2024</v>
      </c>
    </row>
    <row r="49" spans="1:16" x14ac:dyDescent="0.25">
      <c r="A49" t="s">
        <v>9</v>
      </c>
      <c r="B49" t="s">
        <v>17</v>
      </c>
      <c r="C49" t="s">
        <v>41</v>
      </c>
      <c r="D49" t="s">
        <v>43</v>
      </c>
      <c r="E49">
        <v>4219.5</v>
      </c>
      <c r="F49">
        <v>260</v>
      </c>
      <c r="G49">
        <v>125</v>
      </c>
      <c r="H49">
        <v>527437.5</v>
      </c>
      <c r="I49">
        <v>0</v>
      </c>
      <c r="J49">
        <v>527437.5</v>
      </c>
      <c r="K49">
        <v>506340</v>
      </c>
      <c r="L49">
        <v>21097.5</v>
      </c>
      <c r="M49" s="10">
        <v>45383</v>
      </c>
      <c r="N49">
        <v>4</v>
      </c>
      <c r="O49" t="s">
        <v>22</v>
      </c>
      <c r="P49">
        <v>2024</v>
      </c>
    </row>
    <row r="50" spans="1:16" x14ac:dyDescent="0.25">
      <c r="A50" t="s">
        <v>10</v>
      </c>
      <c r="B50" t="s">
        <v>16</v>
      </c>
      <c r="C50" t="s">
        <v>41</v>
      </c>
      <c r="D50" t="s">
        <v>43</v>
      </c>
      <c r="E50">
        <v>1899</v>
      </c>
      <c r="F50">
        <v>260</v>
      </c>
      <c r="G50">
        <v>20</v>
      </c>
      <c r="H50">
        <v>37980</v>
      </c>
      <c r="I50">
        <v>0</v>
      </c>
      <c r="J50">
        <v>37980</v>
      </c>
      <c r="K50">
        <v>18990</v>
      </c>
      <c r="L50">
        <v>18990</v>
      </c>
      <c r="M50" s="10">
        <v>45444</v>
      </c>
      <c r="N50">
        <v>6</v>
      </c>
      <c r="O50" t="s">
        <v>24</v>
      </c>
      <c r="P50">
        <v>2024</v>
      </c>
    </row>
    <row r="51" spans="1:16" x14ac:dyDescent="0.25">
      <c r="A51" t="s">
        <v>10</v>
      </c>
      <c r="B51" t="s">
        <v>17</v>
      </c>
      <c r="C51" t="s">
        <v>41</v>
      </c>
      <c r="D51" t="s">
        <v>43</v>
      </c>
      <c r="E51">
        <v>1686</v>
      </c>
      <c r="F51">
        <v>260</v>
      </c>
      <c r="G51">
        <v>7</v>
      </c>
      <c r="H51">
        <v>11802</v>
      </c>
      <c r="I51">
        <v>0</v>
      </c>
      <c r="J51">
        <v>11802</v>
      </c>
      <c r="K51">
        <v>8430</v>
      </c>
      <c r="L51">
        <v>3372</v>
      </c>
      <c r="M51" s="10">
        <v>45474</v>
      </c>
      <c r="N51">
        <v>7</v>
      </c>
      <c r="O51" t="s">
        <v>25</v>
      </c>
      <c r="P51">
        <v>2024</v>
      </c>
    </row>
    <row r="52" spans="1:16" x14ac:dyDescent="0.25">
      <c r="A52" t="s">
        <v>11</v>
      </c>
      <c r="B52" t="s">
        <v>15</v>
      </c>
      <c r="C52" t="s">
        <v>41</v>
      </c>
      <c r="D52" t="s">
        <v>43</v>
      </c>
      <c r="E52">
        <v>2141</v>
      </c>
      <c r="F52">
        <v>260</v>
      </c>
      <c r="G52">
        <v>12</v>
      </c>
      <c r="H52">
        <v>25692</v>
      </c>
      <c r="I52">
        <v>0</v>
      </c>
      <c r="J52">
        <v>25692</v>
      </c>
      <c r="K52">
        <v>6423</v>
      </c>
      <c r="L52">
        <v>19269</v>
      </c>
      <c r="M52" s="10">
        <v>45505</v>
      </c>
      <c r="N52">
        <v>8</v>
      </c>
      <c r="O52" t="s">
        <v>26</v>
      </c>
      <c r="P52">
        <v>2024</v>
      </c>
    </row>
    <row r="53" spans="1:16" x14ac:dyDescent="0.25">
      <c r="A53" t="s">
        <v>10</v>
      </c>
      <c r="B53" t="s">
        <v>15</v>
      </c>
      <c r="C53" t="s">
        <v>41</v>
      </c>
      <c r="D53" t="s">
        <v>43</v>
      </c>
      <c r="E53">
        <v>1143</v>
      </c>
      <c r="F53">
        <v>260</v>
      </c>
      <c r="G53">
        <v>7</v>
      </c>
      <c r="H53">
        <v>8001</v>
      </c>
      <c r="I53">
        <v>0</v>
      </c>
      <c r="J53">
        <v>8001</v>
      </c>
      <c r="K53">
        <v>5715</v>
      </c>
      <c r="L53">
        <v>2286</v>
      </c>
      <c r="M53" s="10">
        <v>45566</v>
      </c>
      <c r="N53">
        <v>10</v>
      </c>
      <c r="O53" t="s">
        <v>28</v>
      </c>
      <c r="P53">
        <v>2024</v>
      </c>
    </row>
    <row r="54" spans="1:16" x14ac:dyDescent="0.25">
      <c r="A54" t="s">
        <v>8</v>
      </c>
      <c r="B54" t="s">
        <v>15</v>
      </c>
      <c r="C54" t="s">
        <v>41</v>
      </c>
      <c r="D54" t="s">
        <v>43</v>
      </c>
      <c r="E54">
        <v>615</v>
      </c>
      <c r="F54">
        <v>260</v>
      </c>
      <c r="G54">
        <v>15</v>
      </c>
      <c r="H54">
        <v>9225</v>
      </c>
      <c r="I54">
        <v>0</v>
      </c>
      <c r="J54">
        <v>9225</v>
      </c>
      <c r="K54">
        <v>6150</v>
      </c>
      <c r="L54">
        <v>3075</v>
      </c>
      <c r="M54" s="10">
        <v>45627</v>
      </c>
      <c r="N54">
        <v>12</v>
      </c>
      <c r="O54" t="s">
        <v>30</v>
      </c>
      <c r="P54">
        <v>2024</v>
      </c>
    </row>
    <row r="55" spans="1:16" x14ac:dyDescent="0.25">
      <c r="A55" t="s">
        <v>10</v>
      </c>
      <c r="B55" t="s">
        <v>16</v>
      </c>
      <c r="C55" t="s">
        <v>38</v>
      </c>
      <c r="D55" t="s">
        <v>44</v>
      </c>
      <c r="E55">
        <v>3945</v>
      </c>
      <c r="F55">
        <v>10</v>
      </c>
      <c r="G55">
        <v>7</v>
      </c>
      <c r="H55">
        <v>27615</v>
      </c>
      <c r="I55">
        <v>276.14999999999998</v>
      </c>
      <c r="J55">
        <v>27338.850000000002</v>
      </c>
      <c r="K55">
        <v>19725</v>
      </c>
      <c r="L55">
        <v>7613.8500000000022</v>
      </c>
      <c r="M55" s="10">
        <v>45292</v>
      </c>
      <c r="N55">
        <v>1</v>
      </c>
      <c r="O55" t="s">
        <v>19</v>
      </c>
      <c r="P55">
        <v>2024</v>
      </c>
    </row>
    <row r="56" spans="1:16" x14ac:dyDescent="0.25">
      <c r="A56" t="s">
        <v>8</v>
      </c>
      <c r="B56" t="s">
        <v>16</v>
      </c>
      <c r="C56" t="s">
        <v>38</v>
      </c>
      <c r="D56" t="s">
        <v>44</v>
      </c>
      <c r="E56">
        <v>2296</v>
      </c>
      <c r="F56">
        <v>10</v>
      </c>
      <c r="G56">
        <v>15</v>
      </c>
      <c r="H56">
        <v>34440</v>
      </c>
      <c r="I56">
        <v>344.4</v>
      </c>
      <c r="J56">
        <v>34095.599999999999</v>
      </c>
      <c r="K56">
        <v>22960</v>
      </c>
      <c r="L56">
        <v>11135.599999999999</v>
      </c>
      <c r="M56" s="10">
        <v>45323</v>
      </c>
      <c r="N56">
        <v>2</v>
      </c>
      <c r="O56" t="s">
        <v>20</v>
      </c>
      <c r="P56">
        <v>2024</v>
      </c>
    </row>
    <row r="57" spans="1:16" x14ac:dyDescent="0.25">
      <c r="A57" t="s">
        <v>10</v>
      </c>
      <c r="B57" t="s">
        <v>16</v>
      </c>
      <c r="C57" t="s">
        <v>38</v>
      </c>
      <c r="D57" t="s">
        <v>44</v>
      </c>
      <c r="E57">
        <v>1030</v>
      </c>
      <c r="F57">
        <v>10</v>
      </c>
      <c r="G57">
        <v>7</v>
      </c>
      <c r="H57">
        <v>7210</v>
      </c>
      <c r="I57">
        <v>72.099999999999994</v>
      </c>
      <c r="J57">
        <v>7137.9</v>
      </c>
      <c r="K57">
        <v>5150</v>
      </c>
      <c r="L57">
        <v>1987.8999999999996</v>
      </c>
      <c r="M57" s="10">
        <v>45413</v>
      </c>
      <c r="N57">
        <v>5</v>
      </c>
      <c r="O57" t="s">
        <v>23</v>
      </c>
      <c r="P57">
        <v>2024</v>
      </c>
    </row>
    <row r="58" spans="1:16" x14ac:dyDescent="0.25">
      <c r="A58" t="s">
        <v>10</v>
      </c>
      <c r="B58" t="s">
        <v>16</v>
      </c>
      <c r="C58" t="s">
        <v>39</v>
      </c>
      <c r="D58" t="s">
        <v>44</v>
      </c>
      <c r="E58">
        <v>639</v>
      </c>
      <c r="F58">
        <v>120</v>
      </c>
      <c r="G58">
        <v>7</v>
      </c>
      <c r="H58">
        <v>4473</v>
      </c>
      <c r="I58">
        <v>44.73</v>
      </c>
      <c r="J58">
        <v>4428.2700000000004</v>
      </c>
      <c r="K58">
        <v>3195</v>
      </c>
      <c r="L58">
        <v>1233.2700000000004</v>
      </c>
      <c r="M58" s="10">
        <v>45597</v>
      </c>
      <c r="N58">
        <v>11</v>
      </c>
      <c r="O58" t="s">
        <v>29</v>
      </c>
      <c r="P58">
        <v>2024</v>
      </c>
    </row>
    <row r="59" spans="1:16" x14ac:dyDescent="0.25">
      <c r="A59" t="s">
        <v>10</v>
      </c>
      <c r="B59" t="s">
        <v>14</v>
      </c>
      <c r="C59" t="s">
        <v>40</v>
      </c>
      <c r="D59" t="s">
        <v>44</v>
      </c>
      <c r="E59">
        <v>1326</v>
      </c>
      <c r="F59">
        <v>250</v>
      </c>
      <c r="G59">
        <v>7</v>
      </c>
      <c r="H59">
        <v>9282</v>
      </c>
      <c r="I59">
        <v>92.82</v>
      </c>
      <c r="J59">
        <v>9189.18</v>
      </c>
      <c r="K59">
        <v>6630</v>
      </c>
      <c r="L59">
        <v>2559.1800000000003</v>
      </c>
      <c r="M59" s="10">
        <v>45352</v>
      </c>
      <c r="N59">
        <v>3</v>
      </c>
      <c r="O59" t="s">
        <v>21</v>
      </c>
      <c r="P59">
        <v>2024</v>
      </c>
    </row>
    <row r="60" spans="1:16" x14ac:dyDescent="0.25">
      <c r="A60" t="s">
        <v>11</v>
      </c>
      <c r="B60" t="s">
        <v>15</v>
      </c>
      <c r="C60" t="s">
        <v>36</v>
      </c>
      <c r="D60" t="s">
        <v>44</v>
      </c>
      <c r="E60">
        <v>1858</v>
      </c>
      <c r="F60">
        <v>3</v>
      </c>
      <c r="G60">
        <v>12</v>
      </c>
      <c r="H60">
        <v>22296</v>
      </c>
      <c r="I60">
        <v>222.96</v>
      </c>
      <c r="J60">
        <v>22073.040000000001</v>
      </c>
      <c r="K60">
        <v>5574</v>
      </c>
      <c r="L60">
        <v>16499.04</v>
      </c>
      <c r="M60" s="10">
        <v>45323</v>
      </c>
      <c r="N60">
        <v>2</v>
      </c>
      <c r="O60" t="s">
        <v>20</v>
      </c>
      <c r="P60">
        <v>2024</v>
      </c>
    </row>
    <row r="61" spans="1:16" x14ac:dyDescent="0.25">
      <c r="A61" t="s">
        <v>10</v>
      </c>
      <c r="B61" t="s">
        <v>18</v>
      </c>
      <c r="C61" t="s">
        <v>36</v>
      </c>
      <c r="D61" t="s">
        <v>44</v>
      </c>
      <c r="E61">
        <v>1210</v>
      </c>
      <c r="F61">
        <v>3</v>
      </c>
      <c r="G61">
        <v>350</v>
      </c>
      <c r="H61">
        <v>423500</v>
      </c>
      <c r="I61">
        <v>4235</v>
      </c>
      <c r="J61">
        <v>419265</v>
      </c>
      <c r="K61">
        <v>314600</v>
      </c>
      <c r="L61">
        <v>104665</v>
      </c>
      <c r="M61" s="10">
        <v>45352</v>
      </c>
      <c r="N61">
        <v>3</v>
      </c>
      <c r="O61" t="s">
        <v>21</v>
      </c>
      <c r="P61">
        <v>2024</v>
      </c>
    </row>
    <row r="62" spans="1:16" x14ac:dyDescent="0.25">
      <c r="A62" t="s">
        <v>10</v>
      </c>
      <c r="B62" t="s">
        <v>15</v>
      </c>
      <c r="C62" t="s">
        <v>36</v>
      </c>
      <c r="D62" t="s">
        <v>44</v>
      </c>
      <c r="E62">
        <v>2529</v>
      </c>
      <c r="F62">
        <v>3</v>
      </c>
      <c r="G62">
        <v>7</v>
      </c>
      <c r="H62">
        <v>17703</v>
      </c>
      <c r="I62">
        <v>177.03</v>
      </c>
      <c r="J62">
        <v>17525.97</v>
      </c>
      <c r="K62">
        <v>12645</v>
      </c>
      <c r="L62">
        <v>4880.9699999999993</v>
      </c>
      <c r="M62" s="10">
        <v>45474</v>
      </c>
      <c r="N62">
        <v>7</v>
      </c>
      <c r="O62" t="s">
        <v>25</v>
      </c>
      <c r="P62">
        <v>2024</v>
      </c>
    </row>
    <row r="63" spans="1:16" x14ac:dyDescent="0.25">
      <c r="A63" t="s">
        <v>11</v>
      </c>
      <c r="B63" t="s">
        <v>14</v>
      </c>
      <c r="C63" t="s">
        <v>36</v>
      </c>
      <c r="D63" t="s">
        <v>44</v>
      </c>
      <c r="E63">
        <v>1445</v>
      </c>
      <c r="F63">
        <v>3</v>
      </c>
      <c r="G63">
        <v>12</v>
      </c>
      <c r="H63">
        <v>17340</v>
      </c>
      <c r="I63">
        <v>173.4</v>
      </c>
      <c r="J63">
        <v>17166.599999999999</v>
      </c>
      <c r="K63">
        <v>4335</v>
      </c>
      <c r="L63">
        <v>12831.599999999999</v>
      </c>
      <c r="M63" s="10">
        <v>45536</v>
      </c>
      <c r="N63">
        <v>9</v>
      </c>
      <c r="O63" t="s">
        <v>27</v>
      </c>
      <c r="P63">
        <v>2024</v>
      </c>
    </row>
    <row r="64" spans="1:16" x14ac:dyDescent="0.25">
      <c r="A64" t="s">
        <v>9</v>
      </c>
      <c r="B64" t="s">
        <v>15</v>
      </c>
      <c r="C64" t="s">
        <v>36</v>
      </c>
      <c r="D64" t="s">
        <v>44</v>
      </c>
      <c r="E64">
        <v>330</v>
      </c>
      <c r="F64">
        <v>3</v>
      </c>
      <c r="G64">
        <v>125</v>
      </c>
      <c r="H64">
        <v>41250</v>
      </c>
      <c r="I64">
        <v>412.5</v>
      </c>
      <c r="J64">
        <v>40837.5</v>
      </c>
      <c r="K64">
        <v>39600</v>
      </c>
      <c r="L64">
        <v>1237.5</v>
      </c>
      <c r="M64" s="10">
        <v>45170</v>
      </c>
      <c r="N64">
        <v>9</v>
      </c>
      <c r="O64" t="s">
        <v>27</v>
      </c>
      <c r="P64">
        <v>2023</v>
      </c>
    </row>
    <row r="65" spans="1:16" x14ac:dyDescent="0.25">
      <c r="A65" t="s">
        <v>11</v>
      </c>
      <c r="B65" t="s">
        <v>16</v>
      </c>
      <c r="C65" t="s">
        <v>36</v>
      </c>
      <c r="D65" t="s">
        <v>44</v>
      </c>
      <c r="E65">
        <v>2671</v>
      </c>
      <c r="F65">
        <v>3</v>
      </c>
      <c r="G65">
        <v>12</v>
      </c>
      <c r="H65">
        <v>32052</v>
      </c>
      <c r="I65">
        <v>320.52</v>
      </c>
      <c r="J65">
        <v>31731.48</v>
      </c>
      <c r="K65">
        <v>8013</v>
      </c>
      <c r="L65">
        <v>23718.48</v>
      </c>
      <c r="M65" s="10">
        <v>45536</v>
      </c>
      <c r="N65">
        <v>9</v>
      </c>
      <c r="O65" t="s">
        <v>27</v>
      </c>
      <c r="P65">
        <v>2024</v>
      </c>
    </row>
    <row r="66" spans="1:16" x14ac:dyDescent="0.25">
      <c r="A66" t="s">
        <v>11</v>
      </c>
      <c r="B66" t="s">
        <v>17</v>
      </c>
      <c r="C66" t="s">
        <v>36</v>
      </c>
      <c r="D66" t="s">
        <v>44</v>
      </c>
      <c r="E66">
        <v>766</v>
      </c>
      <c r="F66">
        <v>3</v>
      </c>
      <c r="G66">
        <v>12</v>
      </c>
      <c r="H66">
        <v>9192</v>
      </c>
      <c r="I66">
        <v>91.92</v>
      </c>
      <c r="J66">
        <v>9100.08</v>
      </c>
      <c r="K66">
        <v>2298</v>
      </c>
      <c r="L66">
        <v>6802.08</v>
      </c>
      <c r="M66" s="10">
        <v>45200</v>
      </c>
      <c r="N66">
        <v>10</v>
      </c>
      <c r="O66" t="s">
        <v>28</v>
      </c>
      <c r="P66">
        <v>2023</v>
      </c>
    </row>
    <row r="67" spans="1:16" x14ac:dyDescent="0.25">
      <c r="A67" t="s">
        <v>7</v>
      </c>
      <c r="B67" t="s">
        <v>18</v>
      </c>
      <c r="C67" t="s">
        <v>36</v>
      </c>
      <c r="D67" t="s">
        <v>44</v>
      </c>
      <c r="E67">
        <v>494</v>
      </c>
      <c r="F67">
        <v>3</v>
      </c>
      <c r="G67">
        <v>300</v>
      </c>
      <c r="H67">
        <v>148200</v>
      </c>
      <c r="I67">
        <v>1482</v>
      </c>
      <c r="J67">
        <v>146718</v>
      </c>
      <c r="K67">
        <v>123500</v>
      </c>
      <c r="L67">
        <v>23218</v>
      </c>
      <c r="M67" s="10">
        <v>45200</v>
      </c>
      <c r="N67">
        <v>10</v>
      </c>
      <c r="O67" t="s">
        <v>28</v>
      </c>
      <c r="P67">
        <v>2023</v>
      </c>
    </row>
    <row r="68" spans="1:16" x14ac:dyDescent="0.25">
      <c r="A68" t="s">
        <v>10</v>
      </c>
      <c r="B68" t="s">
        <v>18</v>
      </c>
      <c r="C68" t="s">
        <v>36</v>
      </c>
      <c r="D68" t="s">
        <v>44</v>
      </c>
      <c r="E68">
        <v>1397</v>
      </c>
      <c r="F68">
        <v>3</v>
      </c>
      <c r="G68">
        <v>350</v>
      </c>
      <c r="H68">
        <v>488950</v>
      </c>
      <c r="I68">
        <v>4889.5</v>
      </c>
      <c r="J68">
        <v>484060.5</v>
      </c>
      <c r="K68">
        <v>363220</v>
      </c>
      <c r="L68">
        <v>120840.5</v>
      </c>
      <c r="M68" s="10">
        <v>45566</v>
      </c>
      <c r="N68">
        <v>10</v>
      </c>
      <c r="O68" t="s">
        <v>28</v>
      </c>
      <c r="P68">
        <v>2024</v>
      </c>
    </row>
    <row r="69" spans="1:16" x14ac:dyDescent="0.25">
      <c r="A69" t="s">
        <v>10</v>
      </c>
      <c r="B69" t="s">
        <v>16</v>
      </c>
      <c r="C69" t="s">
        <v>36</v>
      </c>
      <c r="D69" t="s">
        <v>44</v>
      </c>
      <c r="E69">
        <v>2155</v>
      </c>
      <c r="F69">
        <v>3</v>
      </c>
      <c r="G69">
        <v>350</v>
      </c>
      <c r="H69">
        <v>754250</v>
      </c>
      <c r="I69">
        <v>7542.5</v>
      </c>
      <c r="J69">
        <v>746707.5</v>
      </c>
      <c r="K69">
        <v>560300</v>
      </c>
      <c r="L69">
        <v>186407.5</v>
      </c>
      <c r="M69" s="10">
        <v>45627</v>
      </c>
      <c r="N69">
        <v>12</v>
      </c>
      <c r="O69" t="s">
        <v>30</v>
      </c>
      <c r="P69">
        <v>2024</v>
      </c>
    </row>
    <row r="70" spans="1:16" x14ac:dyDescent="0.25">
      <c r="A70" t="s">
        <v>8</v>
      </c>
      <c r="B70" t="s">
        <v>18</v>
      </c>
      <c r="C70" t="s">
        <v>37</v>
      </c>
      <c r="D70" t="s">
        <v>44</v>
      </c>
      <c r="E70">
        <v>2214</v>
      </c>
      <c r="F70">
        <v>5</v>
      </c>
      <c r="G70">
        <v>15</v>
      </c>
      <c r="H70">
        <v>33210</v>
      </c>
      <c r="I70">
        <v>332.1</v>
      </c>
      <c r="J70">
        <v>32877.9</v>
      </c>
      <c r="K70">
        <v>22140</v>
      </c>
      <c r="L70">
        <v>10737.900000000001</v>
      </c>
      <c r="M70" s="10">
        <v>45352</v>
      </c>
      <c r="N70">
        <v>3</v>
      </c>
      <c r="O70" t="s">
        <v>21</v>
      </c>
      <c r="P70">
        <v>2024</v>
      </c>
    </row>
    <row r="71" spans="1:16" x14ac:dyDescent="0.25">
      <c r="A71" t="s">
        <v>7</v>
      </c>
      <c r="B71" t="s">
        <v>15</v>
      </c>
      <c r="C71" t="s">
        <v>37</v>
      </c>
      <c r="D71" t="s">
        <v>44</v>
      </c>
      <c r="E71">
        <v>2301</v>
      </c>
      <c r="F71">
        <v>5</v>
      </c>
      <c r="G71">
        <v>300</v>
      </c>
      <c r="H71">
        <v>690300</v>
      </c>
      <c r="I71">
        <v>6903</v>
      </c>
      <c r="J71">
        <v>683397</v>
      </c>
      <c r="K71">
        <v>575250</v>
      </c>
      <c r="L71">
        <v>108147</v>
      </c>
      <c r="M71" s="10">
        <v>45383</v>
      </c>
      <c r="N71">
        <v>4</v>
      </c>
      <c r="O71" t="s">
        <v>22</v>
      </c>
      <c r="P71">
        <v>2024</v>
      </c>
    </row>
    <row r="72" spans="1:16" x14ac:dyDescent="0.25">
      <c r="A72" t="s">
        <v>10</v>
      </c>
      <c r="B72" t="s">
        <v>16</v>
      </c>
      <c r="C72" t="s">
        <v>37</v>
      </c>
      <c r="D72" t="s">
        <v>44</v>
      </c>
      <c r="E72">
        <v>1375.5</v>
      </c>
      <c r="F72">
        <v>5</v>
      </c>
      <c r="G72">
        <v>20</v>
      </c>
      <c r="H72">
        <v>27510</v>
      </c>
      <c r="I72">
        <v>275.10000000000002</v>
      </c>
      <c r="J72">
        <v>27234.899999999998</v>
      </c>
      <c r="K72">
        <v>13755</v>
      </c>
      <c r="L72">
        <v>13479.899999999998</v>
      </c>
      <c r="M72" s="10">
        <v>45474</v>
      </c>
      <c r="N72">
        <v>7</v>
      </c>
      <c r="O72" t="s">
        <v>25</v>
      </c>
      <c r="P72">
        <v>2024</v>
      </c>
    </row>
    <row r="73" spans="1:16" x14ac:dyDescent="0.25">
      <c r="A73" t="s">
        <v>10</v>
      </c>
      <c r="B73" t="s">
        <v>14</v>
      </c>
      <c r="C73" t="s">
        <v>37</v>
      </c>
      <c r="D73" t="s">
        <v>44</v>
      </c>
      <c r="E73">
        <v>1830</v>
      </c>
      <c r="F73">
        <v>5</v>
      </c>
      <c r="G73">
        <v>7</v>
      </c>
      <c r="H73">
        <v>12810</v>
      </c>
      <c r="I73">
        <v>128.1</v>
      </c>
      <c r="J73">
        <v>12681.9</v>
      </c>
      <c r="K73">
        <v>9150</v>
      </c>
      <c r="L73">
        <v>3531.8999999999996</v>
      </c>
      <c r="M73" s="10">
        <v>45505</v>
      </c>
      <c r="N73">
        <v>8</v>
      </c>
      <c r="O73" t="s">
        <v>26</v>
      </c>
      <c r="P73">
        <v>2024</v>
      </c>
    </row>
    <row r="74" spans="1:16" x14ac:dyDescent="0.25">
      <c r="A74" t="s">
        <v>7</v>
      </c>
      <c r="B74" t="s">
        <v>15</v>
      </c>
      <c r="C74" t="s">
        <v>37</v>
      </c>
      <c r="D74" t="s">
        <v>44</v>
      </c>
      <c r="E74">
        <v>2498</v>
      </c>
      <c r="F74">
        <v>5</v>
      </c>
      <c r="G74">
        <v>300</v>
      </c>
      <c r="H74">
        <v>749400</v>
      </c>
      <c r="I74">
        <v>7494</v>
      </c>
      <c r="J74">
        <v>741906</v>
      </c>
      <c r="K74">
        <v>624500</v>
      </c>
      <c r="L74">
        <v>117406</v>
      </c>
      <c r="M74" s="10">
        <v>45170</v>
      </c>
      <c r="N74">
        <v>9</v>
      </c>
      <c r="O74" t="s">
        <v>27</v>
      </c>
      <c r="P74">
        <v>2023</v>
      </c>
    </row>
    <row r="75" spans="1:16" x14ac:dyDescent="0.25">
      <c r="A75" t="s">
        <v>9</v>
      </c>
      <c r="B75" t="s">
        <v>15</v>
      </c>
      <c r="C75" t="s">
        <v>37</v>
      </c>
      <c r="D75" t="s">
        <v>44</v>
      </c>
      <c r="E75">
        <v>663</v>
      </c>
      <c r="F75">
        <v>5</v>
      </c>
      <c r="G75">
        <v>125</v>
      </c>
      <c r="H75">
        <v>82875</v>
      </c>
      <c r="I75">
        <v>828.75</v>
      </c>
      <c r="J75">
        <v>82046.25</v>
      </c>
      <c r="K75">
        <v>79560</v>
      </c>
      <c r="L75">
        <v>2486.25</v>
      </c>
      <c r="M75" s="10">
        <v>45200</v>
      </c>
      <c r="N75">
        <v>10</v>
      </c>
      <c r="O75" t="s">
        <v>28</v>
      </c>
      <c r="P75">
        <v>2023</v>
      </c>
    </row>
    <row r="76" spans="1:16" x14ac:dyDescent="0.25">
      <c r="A76" t="s">
        <v>8</v>
      </c>
      <c r="B76" t="s">
        <v>15</v>
      </c>
      <c r="C76" t="s">
        <v>38</v>
      </c>
      <c r="D76" t="s">
        <v>44</v>
      </c>
      <c r="E76">
        <v>1514</v>
      </c>
      <c r="F76">
        <v>10</v>
      </c>
      <c r="G76">
        <v>15</v>
      </c>
      <c r="H76">
        <v>22710</v>
      </c>
      <c r="I76">
        <v>227.1</v>
      </c>
      <c r="J76">
        <v>22482.9</v>
      </c>
      <c r="K76">
        <v>15140</v>
      </c>
      <c r="L76">
        <v>7342.9000000000015</v>
      </c>
      <c r="M76" s="10">
        <v>45323</v>
      </c>
      <c r="N76">
        <v>2</v>
      </c>
      <c r="O76" t="s">
        <v>20</v>
      </c>
      <c r="P76">
        <v>2024</v>
      </c>
    </row>
    <row r="77" spans="1:16" x14ac:dyDescent="0.25">
      <c r="A77" t="s">
        <v>10</v>
      </c>
      <c r="B77" t="s">
        <v>15</v>
      </c>
      <c r="C77" t="s">
        <v>38</v>
      </c>
      <c r="D77" t="s">
        <v>44</v>
      </c>
      <c r="E77">
        <v>4492.5</v>
      </c>
      <c r="F77">
        <v>10</v>
      </c>
      <c r="G77">
        <v>7</v>
      </c>
      <c r="H77">
        <v>31447.5</v>
      </c>
      <c r="I77">
        <v>314.47500000000002</v>
      </c>
      <c r="J77">
        <v>31133.024999999998</v>
      </c>
      <c r="K77">
        <v>22462.5</v>
      </c>
      <c r="L77">
        <v>8670.5249999999978</v>
      </c>
      <c r="M77" s="10">
        <v>45383</v>
      </c>
      <c r="N77">
        <v>4</v>
      </c>
      <c r="O77" t="s">
        <v>22</v>
      </c>
      <c r="P77">
        <v>2024</v>
      </c>
    </row>
    <row r="78" spans="1:16" x14ac:dyDescent="0.25">
      <c r="A78" t="s">
        <v>9</v>
      </c>
      <c r="B78" t="s">
        <v>15</v>
      </c>
      <c r="C78" t="s">
        <v>38</v>
      </c>
      <c r="D78" t="s">
        <v>44</v>
      </c>
      <c r="E78">
        <v>727</v>
      </c>
      <c r="F78">
        <v>10</v>
      </c>
      <c r="G78">
        <v>125</v>
      </c>
      <c r="H78">
        <v>90875</v>
      </c>
      <c r="I78">
        <v>908.75</v>
      </c>
      <c r="J78">
        <v>89966.25</v>
      </c>
      <c r="K78">
        <v>87240</v>
      </c>
      <c r="L78">
        <v>2726.25</v>
      </c>
      <c r="M78" s="10">
        <v>45444</v>
      </c>
      <c r="N78">
        <v>6</v>
      </c>
      <c r="O78" t="s">
        <v>24</v>
      </c>
      <c r="P78">
        <v>2024</v>
      </c>
    </row>
    <row r="79" spans="1:16" x14ac:dyDescent="0.25">
      <c r="A79" t="s">
        <v>9</v>
      </c>
      <c r="B79" t="s">
        <v>16</v>
      </c>
      <c r="C79" t="s">
        <v>38</v>
      </c>
      <c r="D79" t="s">
        <v>44</v>
      </c>
      <c r="E79">
        <v>787</v>
      </c>
      <c r="F79">
        <v>10</v>
      </c>
      <c r="G79">
        <v>125</v>
      </c>
      <c r="H79">
        <v>98375</v>
      </c>
      <c r="I79">
        <v>983.75</v>
      </c>
      <c r="J79">
        <v>97391.25</v>
      </c>
      <c r="K79">
        <v>94440</v>
      </c>
      <c r="L79">
        <v>2951.25</v>
      </c>
      <c r="M79" s="10">
        <v>45444</v>
      </c>
      <c r="N79">
        <v>6</v>
      </c>
      <c r="O79" t="s">
        <v>24</v>
      </c>
      <c r="P79">
        <v>2024</v>
      </c>
    </row>
    <row r="80" spans="1:16" x14ac:dyDescent="0.25">
      <c r="A80" t="s">
        <v>9</v>
      </c>
      <c r="B80" t="s">
        <v>18</v>
      </c>
      <c r="C80" t="s">
        <v>38</v>
      </c>
      <c r="D80" t="s">
        <v>44</v>
      </c>
      <c r="E80">
        <v>1823</v>
      </c>
      <c r="F80">
        <v>10</v>
      </c>
      <c r="G80">
        <v>125</v>
      </c>
      <c r="H80">
        <v>227875</v>
      </c>
      <c r="I80">
        <v>2278.75</v>
      </c>
      <c r="J80">
        <v>225596.25</v>
      </c>
      <c r="K80">
        <v>218760</v>
      </c>
      <c r="L80">
        <v>6836.25</v>
      </c>
      <c r="M80" s="10">
        <v>45474</v>
      </c>
      <c r="N80">
        <v>7</v>
      </c>
      <c r="O80" t="s">
        <v>25</v>
      </c>
      <c r="P80">
        <v>2024</v>
      </c>
    </row>
    <row r="81" spans="1:16" x14ac:dyDescent="0.25">
      <c r="A81" t="s">
        <v>8</v>
      </c>
      <c r="B81" t="s">
        <v>17</v>
      </c>
      <c r="C81" t="s">
        <v>38</v>
      </c>
      <c r="D81" t="s">
        <v>44</v>
      </c>
      <c r="E81">
        <v>747</v>
      </c>
      <c r="F81">
        <v>10</v>
      </c>
      <c r="G81">
        <v>15</v>
      </c>
      <c r="H81">
        <v>11205</v>
      </c>
      <c r="I81">
        <v>112.05</v>
      </c>
      <c r="J81">
        <v>11092.95</v>
      </c>
      <c r="K81">
        <v>7470</v>
      </c>
      <c r="L81">
        <v>3622.9500000000007</v>
      </c>
      <c r="M81" s="10">
        <v>45536</v>
      </c>
      <c r="N81">
        <v>9</v>
      </c>
      <c r="O81" t="s">
        <v>27</v>
      </c>
      <c r="P81">
        <v>2024</v>
      </c>
    </row>
    <row r="82" spans="1:16" x14ac:dyDescent="0.25">
      <c r="A82" t="s">
        <v>11</v>
      </c>
      <c r="B82" t="s">
        <v>17</v>
      </c>
      <c r="C82" t="s">
        <v>38</v>
      </c>
      <c r="D82" t="s">
        <v>44</v>
      </c>
      <c r="E82">
        <v>766</v>
      </c>
      <c r="F82">
        <v>10</v>
      </c>
      <c r="G82">
        <v>12</v>
      </c>
      <c r="H82">
        <v>9192</v>
      </c>
      <c r="I82">
        <v>91.92</v>
      </c>
      <c r="J82">
        <v>9100.08</v>
      </c>
      <c r="K82">
        <v>2298</v>
      </c>
      <c r="L82">
        <v>6802.08</v>
      </c>
      <c r="M82" s="10">
        <v>45200</v>
      </c>
      <c r="N82">
        <v>10</v>
      </c>
      <c r="O82" t="s">
        <v>28</v>
      </c>
      <c r="P82">
        <v>2023</v>
      </c>
    </row>
    <row r="83" spans="1:16" x14ac:dyDescent="0.25">
      <c r="A83" t="s">
        <v>7</v>
      </c>
      <c r="B83" t="s">
        <v>15</v>
      </c>
      <c r="C83" t="s">
        <v>38</v>
      </c>
      <c r="D83" t="s">
        <v>44</v>
      </c>
      <c r="E83">
        <v>2905</v>
      </c>
      <c r="F83">
        <v>10</v>
      </c>
      <c r="G83">
        <v>300</v>
      </c>
      <c r="H83">
        <v>871500</v>
      </c>
      <c r="I83">
        <v>8715</v>
      </c>
      <c r="J83">
        <v>862785</v>
      </c>
      <c r="K83">
        <v>726250</v>
      </c>
      <c r="L83">
        <v>136535</v>
      </c>
      <c r="M83" s="10">
        <v>45597</v>
      </c>
      <c r="N83">
        <v>11</v>
      </c>
      <c r="O83" t="s">
        <v>29</v>
      </c>
      <c r="P83">
        <v>2024</v>
      </c>
    </row>
    <row r="84" spans="1:16" x14ac:dyDescent="0.25">
      <c r="A84" t="s">
        <v>10</v>
      </c>
      <c r="B84" t="s">
        <v>16</v>
      </c>
      <c r="C84" t="s">
        <v>38</v>
      </c>
      <c r="D84" t="s">
        <v>44</v>
      </c>
      <c r="E84">
        <v>2155</v>
      </c>
      <c r="F84">
        <v>10</v>
      </c>
      <c r="G84">
        <v>350</v>
      </c>
      <c r="H84">
        <v>754250</v>
      </c>
      <c r="I84">
        <v>7542.5</v>
      </c>
      <c r="J84">
        <v>746707.5</v>
      </c>
      <c r="K84">
        <v>560300</v>
      </c>
      <c r="L84">
        <v>186407.5</v>
      </c>
      <c r="M84" s="10">
        <v>45627</v>
      </c>
      <c r="N84">
        <v>12</v>
      </c>
      <c r="O84" t="s">
        <v>30</v>
      </c>
      <c r="P84">
        <v>2024</v>
      </c>
    </row>
    <row r="85" spans="1:16" x14ac:dyDescent="0.25">
      <c r="A85" t="s">
        <v>10</v>
      </c>
      <c r="B85" t="s">
        <v>16</v>
      </c>
      <c r="C85" t="s">
        <v>39</v>
      </c>
      <c r="D85" t="s">
        <v>44</v>
      </c>
      <c r="E85">
        <v>3864</v>
      </c>
      <c r="F85">
        <v>120</v>
      </c>
      <c r="G85">
        <v>20</v>
      </c>
      <c r="H85">
        <v>77280</v>
      </c>
      <c r="I85">
        <v>772.80000000000007</v>
      </c>
      <c r="J85">
        <v>76507.200000000012</v>
      </c>
      <c r="K85">
        <v>38640</v>
      </c>
      <c r="L85">
        <v>37867.200000000004</v>
      </c>
      <c r="M85" s="10">
        <v>45383</v>
      </c>
      <c r="N85">
        <v>4</v>
      </c>
      <c r="O85" t="s">
        <v>22</v>
      </c>
      <c r="P85">
        <v>2024</v>
      </c>
    </row>
    <row r="86" spans="1:16" x14ac:dyDescent="0.25">
      <c r="A86" t="s">
        <v>10</v>
      </c>
      <c r="B86" t="s">
        <v>18</v>
      </c>
      <c r="C86" t="s">
        <v>39</v>
      </c>
      <c r="D86" t="s">
        <v>44</v>
      </c>
      <c r="E86">
        <v>362</v>
      </c>
      <c r="F86">
        <v>120</v>
      </c>
      <c r="G86">
        <v>7</v>
      </c>
      <c r="H86">
        <v>2534</v>
      </c>
      <c r="I86">
        <v>25.34</v>
      </c>
      <c r="J86">
        <v>2508.66</v>
      </c>
      <c r="K86">
        <v>1810</v>
      </c>
      <c r="L86">
        <v>698.65999999999985</v>
      </c>
      <c r="M86" s="10">
        <v>45413</v>
      </c>
      <c r="N86">
        <v>5</v>
      </c>
      <c r="O86" t="s">
        <v>23</v>
      </c>
      <c r="P86">
        <v>2024</v>
      </c>
    </row>
    <row r="87" spans="1:16" x14ac:dyDescent="0.25">
      <c r="A87" t="s">
        <v>9</v>
      </c>
      <c r="B87" t="s">
        <v>14</v>
      </c>
      <c r="C87" t="s">
        <v>39</v>
      </c>
      <c r="D87" t="s">
        <v>44</v>
      </c>
      <c r="E87">
        <v>923</v>
      </c>
      <c r="F87">
        <v>120</v>
      </c>
      <c r="G87">
        <v>125</v>
      </c>
      <c r="H87">
        <v>115375</v>
      </c>
      <c r="I87">
        <v>1153.75</v>
      </c>
      <c r="J87">
        <v>114221.25</v>
      </c>
      <c r="K87">
        <v>110760</v>
      </c>
      <c r="L87">
        <v>3461.25</v>
      </c>
      <c r="M87" s="10">
        <v>45505</v>
      </c>
      <c r="N87">
        <v>8</v>
      </c>
      <c r="O87" t="s">
        <v>26</v>
      </c>
      <c r="P87">
        <v>2024</v>
      </c>
    </row>
    <row r="88" spans="1:16" x14ac:dyDescent="0.25">
      <c r="A88" t="s">
        <v>9</v>
      </c>
      <c r="B88" t="s">
        <v>15</v>
      </c>
      <c r="C88" t="s">
        <v>39</v>
      </c>
      <c r="D88" t="s">
        <v>44</v>
      </c>
      <c r="E88">
        <v>663</v>
      </c>
      <c r="F88">
        <v>120</v>
      </c>
      <c r="G88">
        <v>125</v>
      </c>
      <c r="H88">
        <v>82875</v>
      </c>
      <c r="I88">
        <v>828.75</v>
      </c>
      <c r="J88">
        <v>82046.25</v>
      </c>
      <c r="K88">
        <v>79560</v>
      </c>
      <c r="L88">
        <v>2486.25</v>
      </c>
      <c r="M88" s="10">
        <v>45200</v>
      </c>
      <c r="N88">
        <v>10</v>
      </c>
      <c r="O88" t="s">
        <v>28</v>
      </c>
      <c r="P88">
        <v>2023</v>
      </c>
    </row>
    <row r="89" spans="1:16" x14ac:dyDescent="0.25">
      <c r="A89" t="s">
        <v>10</v>
      </c>
      <c r="B89" t="s">
        <v>14</v>
      </c>
      <c r="C89" t="s">
        <v>39</v>
      </c>
      <c r="D89" t="s">
        <v>44</v>
      </c>
      <c r="E89">
        <v>2092</v>
      </c>
      <c r="F89">
        <v>120</v>
      </c>
      <c r="G89">
        <v>7</v>
      </c>
      <c r="H89">
        <v>14644</v>
      </c>
      <c r="I89">
        <v>146.44</v>
      </c>
      <c r="J89">
        <v>14497.56</v>
      </c>
      <c r="K89">
        <v>10460</v>
      </c>
      <c r="L89">
        <v>4037.5599999999995</v>
      </c>
      <c r="M89" s="10">
        <v>45231</v>
      </c>
      <c r="N89">
        <v>11</v>
      </c>
      <c r="O89" t="s">
        <v>29</v>
      </c>
      <c r="P89">
        <v>2023</v>
      </c>
    </row>
    <row r="90" spans="1:16" x14ac:dyDescent="0.25">
      <c r="A90" t="s">
        <v>10</v>
      </c>
      <c r="B90" t="s">
        <v>17</v>
      </c>
      <c r="C90" t="s">
        <v>40</v>
      </c>
      <c r="D90" t="s">
        <v>44</v>
      </c>
      <c r="E90">
        <v>263</v>
      </c>
      <c r="F90">
        <v>250</v>
      </c>
      <c r="G90">
        <v>7</v>
      </c>
      <c r="H90">
        <v>1841</v>
      </c>
      <c r="I90">
        <v>18.41</v>
      </c>
      <c r="J90">
        <v>1822.59</v>
      </c>
      <c r="K90">
        <v>1315</v>
      </c>
      <c r="L90">
        <v>507.58999999999992</v>
      </c>
      <c r="M90" s="10">
        <v>45352</v>
      </c>
      <c r="N90">
        <v>3</v>
      </c>
      <c r="O90" t="s">
        <v>21</v>
      </c>
      <c r="P90">
        <v>2024</v>
      </c>
    </row>
    <row r="91" spans="1:16" x14ac:dyDescent="0.25">
      <c r="A91" t="s">
        <v>10</v>
      </c>
      <c r="B91" t="s">
        <v>14</v>
      </c>
      <c r="C91" t="s">
        <v>40</v>
      </c>
      <c r="D91" t="s">
        <v>44</v>
      </c>
      <c r="E91">
        <v>943.5</v>
      </c>
      <c r="F91">
        <v>250</v>
      </c>
      <c r="G91">
        <v>350</v>
      </c>
      <c r="H91">
        <v>330225</v>
      </c>
      <c r="I91">
        <v>3302.25</v>
      </c>
      <c r="J91">
        <v>326922.75</v>
      </c>
      <c r="K91">
        <v>245310</v>
      </c>
      <c r="L91">
        <v>81612.75</v>
      </c>
      <c r="M91" s="10">
        <v>45383</v>
      </c>
      <c r="N91">
        <v>4</v>
      </c>
      <c r="O91" t="s">
        <v>22</v>
      </c>
      <c r="P91">
        <v>2024</v>
      </c>
    </row>
    <row r="92" spans="1:16" x14ac:dyDescent="0.25">
      <c r="A92" t="s">
        <v>9</v>
      </c>
      <c r="B92" t="s">
        <v>15</v>
      </c>
      <c r="C92" t="s">
        <v>40</v>
      </c>
      <c r="D92" t="s">
        <v>44</v>
      </c>
      <c r="E92">
        <v>727</v>
      </c>
      <c r="F92">
        <v>250</v>
      </c>
      <c r="G92">
        <v>125</v>
      </c>
      <c r="H92">
        <v>90875</v>
      </c>
      <c r="I92">
        <v>908.75</v>
      </c>
      <c r="J92">
        <v>89966.25</v>
      </c>
      <c r="K92">
        <v>87240</v>
      </c>
      <c r="L92">
        <v>2726.25</v>
      </c>
      <c r="M92" s="10">
        <v>45444</v>
      </c>
      <c r="N92">
        <v>6</v>
      </c>
      <c r="O92" t="s">
        <v>24</v>
      </c>
      <c r="P92">
        <v>2024</v>
      </c>
    </row>
    <row r="93" spans="1:16" x14ac:dyDescent="0.25">
      <c r="A93" t="s">
        <v>9</v>
      </c>
      <c r="B93" t="s">
        <v>16</v>
      </c>
      <c r="C93" t="s">
        <v>40</v>
      </c>
      <c r="D93" t="s">
        <v>44</v>
      </c>
      <c r="E93">
        <v>787</v>
      </c>
      <c r="F93">
        <v>250</v>
      </c>
      <c r="G93">
        <v>125</v>
      </c>
      <c r="H93">
        <v>98375</v>
      </c>
      <c r="I93">
        <v>983.75</v>
      </c>
      <c r="J93">
        <v>97391.25</v>
      </c>
      <c r="K93">
        <v>94440</v>
      </c>
      <c r="L93">
        <v>2951.25</v>
      </c>
      <c r="M93" s="10">
        <v>45444</v>
      </c>
      <c r="N93">
        <v>6</v>
      </c>
      <c r="O93" t="s">
        <v>24</v>
      </c>
      <c r="P93">
        <v>2024</v>
      </c>
    </row>
    <row r="94" spans="1:16" x14ac:dyDescent="0.25">
      <c r="A94" t="s">
        <v>7</v>
      </c>
      <c r="B94" t="s">
        <v>17</v>
      </c>
      <c r="C94" t="s">
        <v>40</v>
      </c>
      <c r="D94" t="s">
        <v>44</v>
      </c>
      <c r="E94">
        <v>986</v>
      </c>
      <c r="F94">
        <v>250</v>
      </c>
      <c r="G94">
        <v>300</v>
      </c>
      <c r="H94">
        <v>295800</v>
      </c>
      <c r="I94">
        <v>2958</v>
      </c>
      <c r="J94">
        <v>292842</v>
      </c>
      <c r="K94">
        <v>246500</v>
      </c>
      <c r="L94">
        <v>46342</v>
      </c>
      <c r="M94" s="10">
        <v>45536</v>
      </c>
      <c r="N94">
        <v>9</v>
      </c>
      <c r="O94" t="s">
        <v>27</v>
      </c>
      <c r="P94">
        <v>2024</v>
      </c>
    </row>
    <row r="95" spans="1:16" x14ac:dyDescent="0.25">
      <c r="A95" t="s">
        <v>7</v>
      </c>
      <c r="B95" t="s">
        <v>18</v>
      </c>
      <c r="C95" t="s">
        <v>40</v>
      </c>
      <c r="D95" t="s">
        <v>44</v>
      </c>
      <c r="E95">
        <v>494</v>
      </c>
      <c r="F95">
        <v>250</v>
      </c>
      <c r="G95">
        <v>300</v>
      </c>
      <c r="H95">
        <v>148200</v>
      </c>
      <c r="I95">
        <v>1482</v>
      </c>
      <c r="J95">
        <v>146718</v>
      </c>
      <c r="K95">
        <v>123500</v>
      </c>
      <c r="L95">
        <v>23218</v>
      </c>
      <c r="M95" s="10">
        <v>45200</v>
      </c>
      <c r="N95">
        <v>10</v>
      </c>
      <c r="O95" t="s">
        <v>28</v>
      </c>
      <c r="P95">
        <v>2023</v>
      </c>
    </row>
    <row r="96" spans="1:16" x14ac:dyDescent="0.25">
      <c r="A96" t="s">
        <v>10</v>
      </c>
      <c r="B96" t="s">
        <v>18</v>
      </c>
      <c r="C96" t="s">
        <v>40</v>
      </c>
      <c r="D96" t="s">
        <v>44</v>
      </c>
      <c r="E96">
        <v>1397</v>
      </c>
      <c r="F96">
        <v>250</v>
      </c>
      <c r="G96">
        <v>350</v>
      </c>
      <c r="H96">
        <v>488950</v>
      </c>
      <c r="I96">
        <v>4889.5</v>
      </c>
      <c r="J96">
        <v>484060.5</v>
      </c>
      <c r="K96">
        <v>363220</v>
      </c>
      <c r="L96">
        <v>120840.5</v>
      </c>
      <c r="M96" s="10">
        <v>45566</v>
      </c>
      <c r="N96">
        <v>10</v>
      </c>
      <c r="O96" t="s">
        <v>28</v>
      </c>
      <c r="P96">
        <v>2024</v>
      </c>
    </row>
    <row r="97" spans="1:16" x14ac:dyDescent="0.25">
      <c r="A97" t="s">
        <v>9</v>
      </c>
      <c r="B97" t="s">
        <v>16</v>
      </c>
      <c r="C97" t="s">
        <v>40</v>
      </c>
      <c r="D97" t="s">
        <v>44</v>
      </c>
      <c r="E97">
        <v>1744</v>
      </c>
      <c r="F97">
        <v>250</v>
      </c>
      <c r="G97">
        <v>125</v>
      </c>
      <c r="H97">
        <v>218000</v>
      </c>
      <c r="I97">
        <v>2180</v>
      </c>
      <c r="J97">
        <v>215820</v>
      </c>
      <c r="K97">
        <v>209280</v>
      </c>
      <c r="L97">
        <v>6540</v>
      </c>
      <c r="M97" s="10">
        <v>45597</v>
      </c>
      <c r="N97">
        <v>11</v>
      </c>
      <c r="O97" t="s">
        <v>29</v>
      </c>
      <c r="P97">
        <v>2024</v>
      </c>
    </row>
    <row r="98" spans="1:16" x14ac:dyDescent="0.25">
      <c r="A98" t="s">
        <v>11</v>
      </c>
      <c r="B98" t="s">
        <v>15</v>
      </c>
      <c r="C98" t="s">
        <v>41</v>
      </c>
      <c r="D98" t="s">
        <v>44</v>
      </c>
      <c r="E98">
        <v>1989</v>
      </c>
      <c r="F98">
        <v>260</v>
      </c>
      <c r="G98">
        <v>12</v>
      </c>
      <c r="H98">
        <v>23868</v>
      </c>
      <c r="I98">
        <v>238.68</v>
      </c>
      <c r="J98">
        <v>23629.32</v>
      </c>
      <c r="K98">
        <v>5967</v>
      </c>
      <c r="L98">
        <v>17662.32</v>
      </c>
      <c r="M98" s="10">
        <v>45170</v>
      </c>
      <c r="N98">
        <v>9</v>
      </c>
      <c r="O98" t="s">
        <v>27</v>
      </c>
      <c r="P98">
        <v>2023</v>
      </c>
    </row>
    <row r="99" spans="1:16" x14ac:dyDescent="0.25">
      <c r="A99" t="s">
        <v>8</v>
      </c>
      <c r="B99" t="s">
        <v>16</v>
      </c>
      <c r="C99" t="s">
        <v>41</v>
      </c>
      <c r="D99" t="s">
        <v>44</v>
      </c>
      <c r="E99">
        <v>321</v>
      </c>
      <c r="F99">
        <v>260</v>
      </c>
      <c r="G99">
        <v>15</v>
      </c>
      <c r="H99">
        <v>4815</v>
      </c>
      <c r="I99">
        <v>48.15</v>
      </c>
      <c r="J99">
        <v>4766.8500000000004</v>
      </c>
      <c r="K99">
        <v>3210</v>
      </c>
      <c r="L99">
        <v>1556.8500000000004</v>
      </c>
      <c r="M99" s="10">
        <v>45231</v>
      </c>
      <c r="N99">
        <v>11</v>
      </c>
      <c r="O99" t="s">
        <v>29</v>
      </c>
      <c r="P99">
        <v>2023</v>
      </c>
    </row>
    <row r="100" spans="1:16" x14ac:dyDescent="0.25">
      <c r="A100" t="s">
        <v>9</v>
      </c>
      <c r="B100" t="s">
        <v>14</v>
      </c>
      <c r="C100" t="s">
        <v>36</v>
      </c>
      <c r="D100" t="s">
        <v>44</v>
      </c>
      <c r="E100">
        <v>742.5</v>
      </c>
      <c r="F100">
        <v>3</v>
      </c>
      <c r="G100">
        <v>125</v>
      </c>
      <c r="H100">
        <v>92812.5</v>
      </c>
      <c r="I100">
        <v>1856.25</v>
      </c>
      <c r="J100">
        <v>90956.25</v>
      </c>
      <c r="K100">
        <v>89100</v>
      </c>
      <c r="L100">
        <v>1856.25</v>
      </c>
      <c r="M100" s="10">
        <v>45383</v>
      </c>
      <c r="N100">
        <v>4</v>
      </c>
      <c r="O100" t="s">
        <v>22</v>
      </c>
      <c r="P100">
        <v>2024</v>
      </c>
    </row>
    <row r="101" spans="1:16" x14ac:dyDescent="0.25">
      <c r="A101" t="s">
        <v>11</v>
      </c>
      <c r="B101" t="s">
        <v>14</v>
      </c>
      <c r="C101" t="s">
        <v>36</v>
      </c>
      <c r="D101" t="s">
        <v>44</v>
      </c>
      <c r="E101">
        <v>1295</v>
      </c>
      <c r="F101">
        <v>3</v>
      </c>
      <c r="G101">
        <v>12</v>
      </c>
      <c r="H101">
        <v>15540</v>
      </c>
      <c r="I101">
        <v>310.8</v>
      </c>
      <c r="J101">
        <v>15229.2</v>
      </c>
      <c r="K101">
        <v>3885</v>
      </c>
      <c r="L101">
        <v>11344.2</v>
      </c>
      <c r="M101" s="10">
        <v>45566</v>
      </c>
      <c r="N101">
        <v>10</v>
      </c>
      <c r="O101" t="s">
        <v>28</v>
      </c>
      <c r="P101">
        <v>2024</v>
      </c>
    </row>
    <row r="102" spans="1:16" x14ac:dyDescent="0.25">
      <c r="A102" t="s">
        <v>7</v>
      </c>
      <c r="B102" t="s">
        <v>17</v>
      </c>
      <c r="C102" t="s">
        <v>36</v>
      </c>
      <c r="D102" t="s">
        <v>44</v>
      </c>
      <c r="E102">
        <v>214</v>
      </c>
      <c r="F102">
        <v>3</v>
      </c>
      <c r="G102">
        <v>300</v>
      </c>
      <c r="H102">
        <v>64200</v>
      </c>
      <c r="I102">
        <v>1284</v>
      </c>
      <c r="J102">
        <v>62916</v>
      </c>
      <c r="K102">
        <v>53500</v>
      </c>
      <c r="L102">
        <v>9416</v>
      </c>
      <c r="M102" s="10">
        <v>45200</v>
      </c>
      <c r="N102">
        <v>10</v>
      </c>
      <c r="O102" t="s">
        <v>28</v>
      </c>
      <c r="P102">
        <v>2023</v>
      </c>
    </row>
    <row r="103" spans="1:16" x14ac:dyDescent="0.25">
      <c r="A103" t="s">
        <v>10</v>
      </c>
      <c r="B103" t="s">
        <v>16</v>
      </c>
      <c r="C103" t="s">
        <v>36</v>
      </c>
      <c r="D103" t="s">
        <v>44</v>
      </c>
      <c r="E103">
        <v>2145</v>
      </c>
      <c r="F103">
        <v>3</v>
      </c>
      <c r="G103">
        <v>7</v>
      </c>
      <c r="H103">
        <v>15015</v>
      </c>
      <c r="I103">
        <v>300.3</v>
      </c>
      <c r="J103">
        <v>14714.7</v>
      </c>
      <c r="K103">
        <v>10725</v>
      </c>
      <c r="L103">
        <v>3989.7000000000007</v>
      </c>
      <c r="M103" s="10">
        <v>45231</v>
      </c>
      <c r="N103">
        <v>11</v>
      </c>
      <c r="O103" t="s">
        <v>29</v>
      </c>
      <c r="P103">
        <v>2023</v>
      </c>
    </row>
    <row r="104" spans="1:16" x14ac:dyDescent="0.25">
      <c r="A104" t="s">
        <v>10</v>
      </c>
      <c r="B104" t="s">
        <v>14</v>
      </c>
      <c r="C104" t="s">
        <v>36</v>
      </c>
      <c r="D104" t="s">
        <v>44</v>
      </c>
      <c r="E104">
        <v>2852</v>
      </c>
      <c r="F104">
        <v>3</v>
      </c>
      <c r="G104">
        <v>350</v>
      </c>
      <c r="H104">
        <v>998200</v>
      </c>
      <c r="I104">
        <v>19964</v>
      </c>
      <c r="J104">
        <v>978236</v>
      </c>
      <c r="K104">
        <v>741520</v>
      </c>
      <c r="L104">
        <v>236716</v>
      </c>
      <c r="M104" s="10">
        <v>45627</v>
      </c>
      <c r="N104">
        <v>12</v>
      </c>
      <c r="O104" t="s">
        <v>30</v>
      </c>
      <c r="P104">
        <v>2024</v>
      </c>
    </row>
    <row r="105" spans="1:16" x14ac:dyDescent="0.25">
      <c r="A105" t="s">
        <v>11</v>
      </c>
      <c r="B105" t="s">
        <v>15</v>
      </c>
      <c r="C105" t="s">
        <v>37</v>
      </c>
      <c r="D105" t="s">
        <v>44</v>
      </c>
      <c r="E105">
        <v>1142</v>
      </c>
      <c r="F105">
        <v>5</v>
      </c>
      <c r="G105">
        <v>12</v>
      </c>
      <c r="H105">
        <v>13704</v>
      </c>
      <c r="I105">
        <v>274.08</v>
      </c>
      <c r="J105">
        <v>13429.92</v>
      </c>
      <c r="K105">
        <v>3426</v>
      </c>
      <c r="L105">
        <v>10003.92</v>
      </c>
      <c r="M105" s="10">
        <v>45444</v>
      </c>
      <c r="N105">
        <v>6</v>
      </c>
      <c r="O105" t="s">
        <v>24</v>
      </c>
      <c r="P105">
        <v>2024</v>
      </c>
    </row>
    <row r="106" spans="1:16" x14ac:dyDescent="0.25">
      <c r="A106" t="s">
        <v>10</v>
      </c>
      <c r="B106" t="s">
        <v>15</v>
      </c>
      <c r="C106" t="s">
        <v>37</v>
      </c>
      <c r="D106" t="s">
        <v>44</v>
      </c>
      <c r="E106">
        <v>1566</v>
      </c>
      <c r="F106">
        <v>5</v>
      </c>
      <c r="G106">
        <v>20</v>
      </c>
      <c r="H106">
        <v>31320</v>
      </c>
      <c r="I106">
        <v>626.4</v>
      </c>
      <c r="J106">
        <v>30693.599999999999</v>
      </c>
      <c r="K106">
        <v>15660</v>
      </c>
      <c r="L106">
        <v>15033.599999999999</v>
      </c>
      <c r="M106" s="10">
        <v>45566</v>
      </c>
      <c r="N106">
        <v>10</v>
      </c>
      <c r="O106" t="s">
        <v>28</v>
      </c>
      <c r="P106">
        <v>2024</v>
      </c>
    </row>
    <row r="107" spans="1:16" x14ac:dyDescent="0.25">
      <c r="A107" t="s">
        <v>11</v>
      </c>
      <c r="B107" t="s">
        <v>18</v>
      </c>
      <c r="C107" t="s">
        <v>37</v>
      </c>
      <c r="D107" t="s">
        <v>44</v>
      </c>
      <c r="E107">
        <v>690</v>
      </c>
      <c r="F107">
        <v>5</v>
      </c>
      <c r="G107">
        <v>12</v>
      </c>
      <c r="H107">
        <v>8280</v>
      </c>
      <c r="I107">
        <v>165.6</v>
      </c>
      <c r="J107">
        <v>8114.4</v>
      </c>
      <c r="K107">
        <v>2070</v>
      </c>
      <c r="L107">
        <v>6044.4</v>
      </c>
      <c r="M107" s="10">
        <v>45597</v>
      </c>
      <c r="N107">
        <v>11</v>
      </c>
      <c r="O107" t="s">
        <v>29</v>
      </c>
      <c r="P107">
        <v>2024</v>
      </c>
    </row>
    <row r="108" spans="1:16" x14ac:dyDescent="0.25">
      <c r="A108" t="s">
        <v>9</v>
      </c>
      <c r="B108" t="s">
        <v>18</v>
      </c>
      <c r="C108" t="s">
        <v>37</v>
      </c>
      <c r="D108" t="s">
        <v>44</v>
      </c>
      <c r="E108">
        <v>1660</v>
      </c>
      <c r="F108">
        <v>5</v>
      </c>
      <c r="G108">
        <v>125</v>
      </c>
      <c r="H108">
        <v>207500</v>
      </c>
      <c r="I108">
        <v>4150</v>
      </c>
      <c r="J108">
        <v>203350</v>
      </c>
      <c r="K108">
        <v>199200</v>
      </c>
      <c r="L108">
        <v>4150</v>
      </c>
      <c r="M108" s="10">
        <v>45231</v>
      </c>
      <c r="N108">
        <v>11</v>
      </c>
      <c r="O108" t="s">
        <v>29</v>
      </c>
      <c r="P108">
        <v>2023</v>
      </c>
    </row>
    <row r="109" spans="1:16" x14ac:dyDescent="0.25">
      <c r="A109" t="s">
        <v>8</v>
      </c>
      <c r="B109" t="s">
        <v>14</v>
      </c>
      <c r="C109" t="s">
        <v>38</v>
      </c>
      <c r="D109" t="s">
        <v>44</v>
      </c>
      <c r="E109">
        <v>2363</v>
      </c>
      <c r="F109">
        <v>10</v>
      </c>
      <c r="G109">
        <v>15</v>
      </c>
      <c r="H109">
        <v>35445</v>
      </c>
      <c r="I109">
        <v>708.9</v>
      </c>
      <c r="J109">
        <v>34736.1</v>
      </c>
      <c r="K109">
        <v>23630</v>
      </c>
      <c r="L109">
        <v>11106.099999999999</v>
      </c>
      <c r="M109" s="10">
        <v>45323</v>
      </c>
      <c r="N109">
        <v>2</v>
      </c>
      <c r="O109" t="s">
        <v>20</v>
      </c>
      <c r="P109">
        <v>2024</v>
      </c>
    </row>
    <row r="110" spans="1:16" x14ac:dyDescent="0.25">
      <c r="A110" t="s">
        <v>7</v>
      </c>
      <c r="B110" t="s">
        <v>16</v>
      </c>
      <c r="C110" t="s">
        <v>38</v>
      </c>
      <c r="D110" t="s">
        <v>44</v>
      </c>
      <c r="E110">
        <v>918</v>
      </c>
      <c r="F110">
        <v>10</v>
      </c>
      <c r="G110">
        <v>300</v>
      </c>
      <c r="H110">
        <v>275400</v>
      </c>
      <c r="I110">
        <v>5508</v>
      </c>
      <c r="J110">
        <v>269892</v>
      </c>
      <c r="K110">
        <v>229500</v>
      </c>
      <c r="L110">
        <v>40392</v>
      </c>
      <c r="M110" s="10">
        <v>45413</v>
      </c>
      <c r="N110">
        <v>5</v>
      </c>
      <c r="O110" t="s">
        <v>23</v>
      </c>
      <c r="P110">
        <v>2024</v>
      </c>
    </row>
    <row r="111" spans="1:16" x14ac:dyDescent="0.25">
      <c r="A111" t="s">
        <v>7</v>
      </c>
      <c r="B111" t="s">
        <v>17</v>
      </c>
      <c r="C111" t="s">
        <v>38</v>
      </c>
      <c r="D111" t="s">
        <v>44</v>
      </c>
      <c r="E111">
        <v>1728</v>
      </c>
      <c r="F111">
        <v>10</v>
      </c>
      <c r="G111">
        <v>300</v>
      </c>
      <c r="H111">
        <v>518400</v>
      </c>
      <c r="I111">
        <v>10368</v>
      </c>
      <c r="J111">
        <v>508032</v>
      </c>
      <c r="K111">
        <v>432000</v>
      </c>
      <c r="L111">
        <v>76032</v>
      </c>
      <c r="M111" s="10">
        <v>45413</v>
      </c>
      <c r="N111">
        <v>5</v>
      </c>
      <c r="O111" t="s">
        <v>23</v>
      </c>
      <c r="P111">
        <v>2024</v>
      </c>
    </row>
    <row r="112" spans="1:16" x14ac:dyDescent="0.25">
      <c r="A112" t="s">
        <v>11</v>
      </c>
      <c r="B112" t="s">
        <v>15</v>
      </c>
      <c r="C112" t="s">
        <v>38</v>
      </c>
      <c r="D112" t="s">
        <v>44</v>
      </c>
      <c r="E112">
        <v>1142</v>
      </c>
      <c r="F112">
        <v>10</v>
      </c>
      <c r="G112">
        <v>12</v>
      </c>
      <c r="H112">
        <v>13704</v>
      </c>
      <c r="I112">
        <v>274.08</v>
      </c>
      <c r="J112">
        <v>13429.92</v>
      </c>
      <c r="K112">
        <v>3426</v>
      </c>
      <c r="L112">
        <v>10003.92</v>
      </c>
      <c r="M112" s="10">
        <v>45444</v>
      </c>
      <c r="N112">
        <v>6</v>
      </c>
      <c r="O112" t="s">
        <v>24</v>
      </c>
      <c r="P112">
        <v>2024</v>
      </c>
    </row>
    <row r="113" spans="1:16" x14ac:dyDescent="0.25">
      <c r="A113" t="s">
        <v>9</v>
      </c>
      <c r="B113" t="s">
        <v>18</v>
      </c>
      <c r="C113" t="s">
        <v>38</v>
      </c>
      <c r="D113" t="s">
        <v>44</v>
      </c>
      <c r="E113">
        <v>662</v>
      </c>
      <c r="F113">
        <v>10</v>
      </c>
      <c r="G113">
        <v>125</v>
      </c>
      <c r="H113">
        <v>82750</v>
      </c>
      <c r="I113">
        <v>1655</v>
      </c>
      <c r="J113">
        <v>81095</v>
      </c>
      <c r="K113">
        <v>79440</v>
      </c>
      <c r="L113">
        <v>1655</v>
      </c>
      <c r="M113" s="10">
        <v>45444</v>
      </c>
      <c r="N113">
        <v>6</v>
      </c>
      <c r="O113" t="s">
        <v>24</v>
      </c>
      <c r="P113">
        <v>2024</v>
      </c>
    </row>
    <row r="114" spans="1:16" x14ac:dyDescent="0.25">
      <c r="A114" t="s">
        <v>11</v>
      </c>
      <c r="B114" t="s">
        <v>14</v>
      </c>
      <c r="C114" t="s">
        <v>38</v>
      </c>
      <c r="D114" t="s">
        <v>44</v>
      </c>
      <c r="E114">
        <v>1295</v>
      </c>
      <c r="F114">
        <v>10</v>
      </c>
      <c r="G114">
        <v>12</v>
      </c>
      <c r="H114">
        <v>15540</v>
      </c>
      <c r="I114">
        <v>310.8</v>
      </c>
      <c r="J114">
        <v>15229.2</v>
      </c>
      <c r="K114">
        <v>3885</v>
      </c>
      <c r="L114">
        <v>11344.2</v>
      </c>
      <c r="M114" s="10">
        <v>45566</v>
      </c>
      <c r="N114">
        <v>10</v>
      </c>
      <c r="O114" t="s">
        <v>28</v>
      </c>
      <c r="P114">
        <v>2024</v>
      </c>
    </row>
    <row r="115" spans="1:16" x14ac:dyDescent="0.25">
      <c r="A115" t="s">
        <v>9</v>
      </c>
      <c r="B115" t="s">
        <v>17</v>
      </c>
      <c r="C115" t="s">
        <v>38</v>
      </c>
      <c r="D115" t="s">
        <v>44</v>
      </c>
      <c r="E115">
        <v>809</v>
      </c>
      <c r="F115">
        <v>10</v>
      </c>
      <c r="G115">
        <v>125</v>
      </c>
      <c r="H115">
        <v>101125</v>
      </c>
      <c r="I115">
        <v>2022.5</v>
      </c>
      <c r="J115">
        <v>99102.5</v>
      </c>
      <c r="K115">
        <v>97080</v>
      </c>
      <c r="L115">
        <v>2022.5</v>
      </c>
      <c r="M115" s="10">
        <v>45200</v>
      </c>
      <c r="N115">
        <v>10</v>
      </c>
      <c r="O115" t="s">
        <v>28</v>
      </c>
      <c r="P115">
        <v>2023</v>
      </c>
    </row>
    <row r="116" spans="1:16" x14ac:dyDescent="0.25">
      <c r="A116" t="s">
        <v>9</v>
      </c>
      <c r="B116" t="s">
        <v>18</v>
      </c>
      <c r="C116" t="s">
        <v>38</v>
      </c>
      <c r="D116" t="s">
        <v>44</v>
      </c>
      <c r="E116">
        <v>2145</v>
      </c>
      <c r="F116">
        <v>10</v>
      </c>
      <c r="G116">
        <v>125</v>
      </c>
      <c r="H116">
        <v>268125</v>
      </c>
      <c r="I116">
        <v>5362.5</v>
      </c>
      <c r="J116">
        <v>262762.5</v>
      </c>
      <c r="K116">
        <v>257400</v>
      </c>
      <c r="L116">
        <v>5362.5</v>
      </c>
      <c r="M116" s="10">
        <v>45200</v>
      </c>
      <c r="N116">
        <v>10</v>
      </c>
      <c r="O116" t="s">
        <v>28</v>
      </c>
      <c r="P116">
        <v>2023</v>
      </c>
    </row>
    <row r="117" spans="1:16" x14ac:dyDescent="0.25">
      <c r="A117" t="s">
        <v>11</v>
      </c>
      <c r="B117" t="s">
        <v>16</v>
      </c>
      <c r="C117" t="s">
        <v>38</v>
      </c>
      <c r="D117" t="s">
        <v>44</v>
      </c>
      <c r="E117">
        <v>1785</v>
      </c>
      <c r="F117">
        <v>10</v>
      </c>
      <c r="G117">
        <v>12</v>
      </c>
      <c r="H117">
        <v>21420</v>
      </c>
      <c r="I117">
        <v>428.4</v>
      </c>
      <c r="J117">
        <v>20991.599999999999</v>
      </c>
      <c r="K117">
        <v>5355</v>
      </c>
      <c r="L117">
        <v>15636.599999999999</v>
      </c>
      <c r="M117" s="10">
        <v>45231</v>
      </c>
      <c r="N117">
        <v>11</v>
      </c>
      <c r="O117" t="s">
        <v>29</v>
      </c>
      <c r="P117">
        <v>2023</v>
      </c>
    </row>
    <row r="118" spans="1:16" x14ac:dyDescent="0.25">
      <c r="A118" t="s">
        <v>7</v>
      </c>
      <c r="B118" t="s">
        <v>14</v>
      </c>
      <c r="C118" t="s">
        <v>38</v>
      </c>
      <c r="D118" t="s">
        <v>44</v>
      </c>
      <c r="E118">
        <v>1916</v>
      </c>
      <c r="F118">
        <v>10</v>
      </c>
      <c r="G118">
        <v>300</v>
      </c>
      <c r="H118">
        <v>574800</v>
      </c>
      <c r="I118">
        <v>11496</v>
      </c>
      <c r="J118">
        <v>563304</v>
      </c>
      <c r="K118">
        <v>479000</v>
      </c>
      <c r="L118">
        <v>84304</v>
      </c>
      <c r="M118" s="10">
        <v>45627</v>
      </c>
      <c r="N118">
        <v>12</v>
      </c>
      <c r="O118" t="s">
        <v>30</v>
      </c>
      <c r="P118">
        <v>2024</v>
      </c>
    </row>
    <row r="119" spans="1:16" x14ac:dyDescent="0.25">
      <c r="A119" t="s">
        <v>10</v>
      </c>
      <c r="B119" t="s">
        <v>14</v>
      </c>
      <c r="C119" t="s">
        <v>38</v>
      </c>
      <c r="D119" t="s">
        <v>44</v>
      </c>
      <c r="E119">
        <v>2852</v>
      </c>
      <c r="F119">
        <v>10</v>
      </c>
      <c r="G119">
        <v>350</v>
      </c>
      <c r="H119">
        <v>998200</v>
      </c>
      <c r="I119">
        <v>19964</v>
      </c>
      <c r="J119">
        <v>978236</v>
      </c>
      <c r="K119">
        <v>741520</v>
      </c>
      <c r="L119">
        <v>236716</v>
      </c>
      <c r="M119" s="10">
        <v>45627</v>
      </c>
      <c r="N119">
        <v>12</v>
      </c>
      <c r="O119" t="s">
        <v>30</v>
      </c>
      <c r="P119">
        <v>2024</v>
      </c>
    </row>
    <row r="120" spans="1:16" x14ac:dyDescent="0.25">
      <c r="A120" t="s">
        <v>9</v>
      </c>
      <c r="B120" t="s">
        <v>14</v>
      </c>
      <c r="C120" t="s">
        <v>38</v>
      </c>
      <c r="D120" t="s">
        <v>44</v>
      </c>
      <c r="E120">
        <v>2729</v>
      </c>
      <c r="F120">
        <v>10</v>
      </c>
      <c r="G120">
        <v>125</v>
      </c>
      <c r="H120">
        <v>341125</v>
      </c>
      <c r="I120">
        <v>6822.5</v>
      </c>
      <c r="J120">
        <v>334302.5</v>
      </c>
      <c r="K120">
        <v>327480</v>
      </c>
      <c r="L120">
        <v>6822.5</v>
      </c>
      <c r="M120" s="10">
        <v>45627</v>
      </c>
      <c r="N120">
        <v>12</v>
      </c>
      <c r="O120" t="s">
        <v>30</v>
      </c>
      <c r="P120">
        <v>2024</v>
      </c>
    </row>
    <row r="121" spans="1:16" x14ac:dyDescent="0.25">
      <c r="A121" t="s">
        <v>8</v>
      </c>
      <c r="B121" t="s">
        <v>15</v>
      </c>
      <c r="C121" t="s">
        <v>38</v>
      </c>
      <c r="D121" t="s">
        <v>44</v>
      </c>
      <c r="E121">
        <v>1925</v>
      </c>
      <c r="F121">
        <v>10</v>
      </c>
      <c r="G121">
        <v>15</v>
      </c>
      <c r="H121">
        <v>28875</v>
      </c>
      <c r="I121">
        <v>577.5</v>
      </c>
      <c r="J121">
        <v>28297.5</v>
      </c>
      <c r="K121">
        <v>19250</v>
      </c>
      <c r="L121">
        <v>9047.5</v>
      </c>
      <c r="M121" s="10">
        <v>45261</v>
      </c>
      <c r="N121">
        <v>12</v>
      </c>
      <c r="O121" t="s">
        <v>30</v>
      </c>
      <c r="P121">
        <v>2023</v>
      </c>
    </row>
    <row r="122" spans="1:16" x14ac:dyDescent="0.25">
      <c r="A122" t="s">
        <v>10</v>
      </c>
      <c r="B122" t="s">
        <v>15</v>
      </c>
      <c r="C122" t="s">
        <v>38</v>
      </c>
      <c r="D122" t="s">
        <v>44</v>
      </c>
      <c r="E122">
        <v>2013</v>
      </c>
      <c r="F122">
        <v>10</v>
      </c>
      <c r="G122">
        <v>7</v>
      </c>
      <c r="H122">
        <v>14091</v>
      </c>
      <c r="I122">
        <v>281.82</v>
      </c>
      <c r="J122">
        <v>13809.18</v>
      </c>
      <c r="K122">
        <v>10065</v>
      </c>
      <c r="L122">
        <v>3744.1800000000003</v>
      </c>
      <c r="M122" s="10">
        <v>45261</v>
      </c>
      <c r="N122">
        <v>12</v>
      </c>
      <c r="O122" t="s">
        <v>30</v>
      </c>
      <c r="P122">
        <v>2023</v>
      </c>
    </row>
    <row r="123" spans="1:16" x14ac:dyDescent="0.25">
      <c r="A123" t="s">
        <v>11</v>
      </c>
      <c r="B123" t="s">
        <v>16</v>
      </c>
      <c r="C123" t="s">
        <v>38</v>
      </c>
      <c r="D123" t="s">
        <v>44</v>
      </c>
      <c r="E123">
        <v>1055</v>
      </c>
      <c r="F123">
        <v>10</v>
      </c>
      <c r="G123">
        <v>12</v>
      </c>
      <c r="H123">
        <v>12660</v>
      </c>
      <c r="I123">
        <v>253.2</v>
      </c>
      <c r="J123">
        <v>12406.8</v>
      </c>
      <c r="K123">
        <v>3165</v>
      </c>
      <c r="L123">
        <v>9241.7999999999993</v>
      </c>
      <c r="M123" s="10">
        <v>45627</v>
      </c>
      <c r="N123">
        <v>12</v>
      </c>
      <c r="O123" t="s">
        <v>30</v>
      </c>
      <c r="P123">
        <v>2024</v>
      </c>
    </row>
    <row r="124" spans="1:16" x14ac:dyDescent="0.25">
      <c r="A124" t="s">
        <v>11</v>
      </c>
      <c r="B124" t="s">
        <v>18</v>
      </c>
      <c r="C124" t="s">
        <v>38</v>
      </c>
      <c r="D124" t="s">
        <v>44</v>
      </c>
      <c r="E124">
        <v>1084</v>
      </c>
      <c r="F124">
        <v>10</v>
      </c>
      <c r="G124">
        <v>12</v>
      </c>
      <c r="H124">
        <v>13008</v>
      </c>
      <c r="I124">
        <v>260.16000000000003</v>
      </c>
      <c r="J124">
        <v>12747.84</v>
      </c>
      <c r="K124">
        <v>3252</v>
      </c>
      <c r="L124">
        <v>9495.84</v>
      </c>
      <c r="M124" s="10">
        <v>45627</v>
      </c>
      <c r="N124">
        <v>12</v>
      </c>
      <c r="O124" t="s">
        <v>30</v>
      </c>
      <c r="P124">
        <v>2024</v>
      </c>
    </row>
    <row r="125" spans="1:16" x14ac:dyDescent="0.25">
      <c r="A125" t="s">
        <v>10</v>
      </c>
      <c r="B125" t="s">
        <v>15</v>
      </c>
      <c r="C125" t="s">
        <v>39</v>
      </c>
      <c r="D125" t="s">
        <v>44</v>
      </c>
      <c r="E125">
        <v>1566</v>
      </c>
      <c r="F125">
        <v>120</v>
      </c>
      <c r="G125">
        <v>20</v>
      </c>
      <c r="H125">
        <v>31320</v>
      </c>
      <c r="I125">
        <v>626.4</v>
      </c>
      <c r="J125">
        <v>30693.599999999999</v>
      </c>
      <c r="K125">
        <v>15660</v>
      </c>
      <c r="L125">
        <v>15033.599999999999</v>
      </c>
      <c r="M125" s="10">
        <v>45566</v>
      </c>
      <c r="N125">
        <v>10</v>
      </c>
      <c r="O125" t="s">
        <v>28</v>
      </c>
      <c r="P125">
        <v>2024</v>
      </c>
    </row>
    <row r="126" spans="1:16" x14ac:dyDescent="0.25">
      <c r="A126" t="s">
        <v>10</v>
      </c>
      <c r="B126" t="s">
        <v>17</v>
      </c>
      <c r="C126" t="s">
        <v>39</v>
      </c>
      <c r="D126" t="s">
        <v>44</v>
      </c>
      <c r="E126">
        <v>2966</v>
      </c>
      <c r="F126">
        <v>120</v>
      </c>
      <c r="G126">
        <v>350</v>
      </c>
      <c r="H126">
        <v>1038100</v>
      </c>
      <c r="I126">
        <v>20762</v>
      </c>
      <c r="J126">
        <v>1017338</v>
      </c>
      <c r="K126">
        <v>771160</v>
      </c>
      <c r="L126">
        <v>246178</v>
      </c>
      <c r="M126" s="10">
        <v>45200</v>
      </c>
      <c r="N126">
        <v>10</v>
      </c>
      <c r="O126" t="s">
        <v>28</v>
      </c>
      <c r="P126">
        <v>2023</v>
      </c>
    </row>
    <row r="127" spans="1:16" x14ac:dyDescent="0.25">
      <c r="A127" t="s">
        <v>10</v>
      </c>
      <c r="B127" t="s">
        <v>17</v>
      </c>
      <c r="C127" t="s">
        <v>39</v>
      </c>
      <c r="D127" t="s">
        <v>44</v>
      </c>
      <c r="E127">
        <v>2877</v>
      </c>
      <c r="F127">
        <v>120</v>
      </c>
      <c r="G127">
        <v>350</v>
      </c>
      <c r="H127">
        <v>1006950</v>
      </c>
      <c r="I127">
        <v>20139</v>
      </c>
      <c r="J127">
        <v>986811</v>
      </c>
      <c r="K127">
        <v>748020</v>
      </c>
      <c r="L127">
        <v>238791</v>
      </c>
      <c r="M127" s="10">
        <v>45566</v>
      </c>
      <c r="N127">
        <v>10</v>
      </c>
      <c r="O127" t="s">
        <v>28</v>
      </c>
      <c r="P127">
        <v>2024</v>
      </c>
    </row>
    <row r="128" spans="1:16" x14ac:dyDescent="0.25">
      <c r="A128" t="s">
        <v>9</v>
      </c>
      <c r="B128" t="s">
        <v>17</v>
      </c>
      <c r="C128" t="s">
        <v>39</v>
      </c>
      <c r="D128" t="s">
        <v>44</v>
      </c>
      <c r="E128">
        <v>809</v>
      </c>
      <c r="F128">
        <v>120</v>
      </c>
      <c r="G128">
        <v>125</v>
      </c>
      <c r="H128">
        <v>101125</v>
      </c>
      <c r="I128">
        <v>2022.5</v>
      </c>
      <c r="J128">
        <v>99102.5</v>
      </c>
      <c r="K128">
        <v>97080</v>
      </c>
      <c r="L128">
        <v>2022.5</v>
      </c>
      <c r="M128" s="10">
        <v>45200</v>
      </c>
      <c r="N128">
        <v>10</v>
      </c>
      <c r="O128" t="s">
        <v>28</v>
      </c>
      <c r="P128">
        <v>2023</v>
      </c>
    </row>
    <row r="129" spans="1:16" x14ac:dyDescent="0.25">
      <c r="A129" t="s">
        <v>9</v>
      </c>
      <c r="B129" t="s">
        <v>18</v>
      </c>
      <c r="C129" t="s">
        <v>39</v>
      </c>
      <c r="D129" t="s">
        <v>44</v>
      </c>
      <c r="E129">
        <v>2145</v>
      </c>
      <c r="F129">
        <v>120</v>
      </c>
      <c r="G129">
        <v>125</v>
      </c>
      <c r="H129">
        <v>268125</v>
      </c>
      <c r="I129">
        <v>5362.5</v>
      </c>
      <c r="J129">
        <v>262762.5</v>
      </c>
      <c r="K129">
        <v>257400</v>
      </c>
      <c r="L129">
        <v>5362.5</v>
      </c>
      <c r="M129" s="10">
        <v>45200</v>
      </c>
      <c r="N129">
        <v>10</v>
      </c>
      <c r="O129" t="s">
        <v>28</v>
      </c>
      <c r="P129">
        <v>2023</v>
      </c>
    </row>
    <row r="130" spans="1:16" x14ac:dyDescent="0.25">
      <c r="A130" t="s">
        <v>11</v>
      </c>
      <c r="B130" t="s">
        <v>16</v>
      </c>
      <c r="C130" t="s">
        <v>39</v>
      </c>
      <c r="D130" t="s">
        <v>44</v>
      </c>
      <c r="E130">
        <v>1055</v>
      </c>
      <c r="F130">
        <v>120</v>
      </c>
      <c r="G130">
        <v>12</v>
      </c>
      <c r="H130">
        <v>12660</v>
      </c>
      <c r="I130">
        <v>253.2</v>
      </c>
      <c r="J130">
        <v>12406.8</v>
      </c>
      <c r="K130">
        <v>3165</v>
      </c>
      <c r="L130">
        <v>9241.7999999999993</v>
      </c>
      <c r="M130" s="10">
        <v>45627</v>
      </c>
      <c r="N130">
        <v>12</v>
      </c>
      <c r="O130" t="s">
        <v>30</v>
      </c>
      <c r="P130">
        <v>2024</v>
      </c>
    </row>
    <row r="131" spans="1:16" x14ac:dyDescent="0.25">
      <c r="A131" t="s">
        <v>10</v>
      </c>
      <c r="B131" t="s">
        <v>18</v>
      </c>
      <c r="C131" t="s">
        <v>39</v>
      </c>
      <c r="D131" t="s">
        <v>44</v>
      </c>
      <c r="E131">
        <v>544</v>
      </c>
      <c r="F131">
        <v>120</v>
      </c>
      <c r="G131">
        <v>20</v>
      </c>
      <c r="H131">
        <v>10880</v>
      </c>
      <c r="I131">
        <v>217.6</v>
      </c>
      <c r="J131">
        <v>10662.4</v>
      </c>
      <c r="K131">
        <v>5440</v>
      </c>
      <c r="L131">
        <v>5222.3999999999996</v>
      </c>
      <c r="M131" s="10">
        <v>45261</v>
      </c>
      <c r="N131">
        <v>12</v>
      </c>
      <c r="O131" t="s">
        <v>30</v>
      </c>
      <c r="P131">
        <v>2023</v>
      </c>
    </row>
    <row r="132" spans="1:16" x14ac:dyDescent="0.25">
      <c r="A132" t="s">
        <v>11</v>
      </c>
      <c r="B132" t="s">
        <v>18</v>
      </c>
      <c r="C132" t="s">
        <v>39</v>
      </c>
      <c r="D132" t="s">
        <v>44</v>
      </c>
      <c r="E132">
        <v>1084</v>
      </c>
      <c r="F132">
        <v>120</v>
      </c>
      <c r="G132">
        <v>12</v>
      </c>
      <c r="H132">
        <v>13008</v>
      </c>
      <c r="I132">
        <v>260.16000000000003</v>
      </c>
      <c r="J132">
        <v>12747.84</v>
      </c>
      <c r="K132">
        <v>3252</v>
      </c>
      <c r="L132">
        <v>9495.84</v>
      </c>
      <c r="M132" s="10">
        <v>45627</v>
      </c>
      <c r="N132">
        <v>12</v>
      </c>
      <c r="O132" t="s">
        <v>30</v>
      </c>
      <c r="P132">
        <v>2024</v>
      </c>
    </row>
    <row r="133" spans="1:16" x14ac:dyDescent="0.25">
      <c r="A133" t="s">
        <v>9</v>
      </c>
      <c r="B133" t="s">
        <v>18</v>
      </c>
      <c r="C133" t="s">
        <v>40</v>
      </c>
      <c r="D133" t="s">
        <v>44</v>
      </c>
      <c r="E133">
        <v>662</v>
      </c>
      <c r="F133">
        <v>250</v>
      </c>
      <c r="G133">
        <v>125</v>
      </c>
      <c r="H133">
        <v>82750</v>
      </c>
      <c r="I133">
        <v>1655</v>
      </c>
      <c r="J133">
        <v>81095</v>
      </c>
      <c r="K133">
        <v>79440</v>
      </c>
      <c r="L133">
        <v>1655</v>
      </c>
      <c r="M133" s="10">
        <v>45444</v>
      </c>
      <c r="N133">
        <v>6</v>
      </c>
      <c r="O133" t="s">
        <v>24</v>
      </c>
      <c r="P133">
        <v>2024</v>
      </c>
    </row>
    <row r="134" spans="1:16" x14ac:dyDescent="0.25">
      <c r="A134" t="s">
        <v>7</v>
      </c>
      <c r="B134" t="s">
        <v>17</v>
      </c>
      <c r="C134" t="s">
        <v>40</v>
      </c>
      <c r="D134" t="s">
        <v>44</v>
      </c>
      <c r="E134">
        <v>214</v>
      </c>
      <c r="F134">
        <v>250</v>
      </c>
      <c r="G134">
        <v>300</v>
      </c>
      <c r="H134">
        <v>64200</v>
      </c>
      <c r="I134">
        <v>1284</v>
      </c>
      <c r="J134">
        <v>62916</v>
      </c>
      <c r="K134">
        <v>53500</v>
      </c>
      <c r="L134">
        <v>9416</v>
      </c>
      <c r="M134" s="10">
        <v>45200</v>
      </c>
      <c r="N134">
        <v>10</v>
      </c>
      <c r="O134" t="s">
        <v>28</v>
      </c>
      <c r="P134">
        <v>2023</v>
      </c>
    </row>
    <row r="135" spans="1:16" x14ac:dyDescent="0.25">
      <c r="A135" t="s">
        <v>10</v>
      </c>
      <c r="B135" t="s">
        <v>17</v>
      </c>
      <c r="C135" t="s">
        <v>40</v>
      </c>
      <c r="D135" t="s">
        <v>44</v>
      </c>
      <c r="E135">
        <v>2877</v>
      </c>
      <c r="F135">
        <v>250</v>
      </c>
      <c r="G135">
        <v>350</v>
      </c>
      <c r="H135">
        <v>1006950</v>
      </c>
      <c r="I135">
        <v>20139</v>
      </c>
      <c r="J135">
        <v>986811</v>
      </c>
      <c r="K135">
        <v>748020</v>
      </c>
      <c r="L135">
        <v>238791</v>
      </c>
      <c r="M135" s="10">
        <v>45566</v>
      </c>
      <c r="N135">
        <v>10</v>
      </c>
      <c r="O135" t="s">
        <v>28</v>
      </c>
      <c r="P135">
        <v>2024</v>
      </c>
    </row>
    <row r="136" spans="1:16" x14ac:dyDescent="0.25">
      <c r="A136" t="s">
        <v>9</v>
      </c>
      <c r="B136" t="s">
        <v>14</v>
      </c>
      <c r="C136" t="s">
        <v>40</v>
      </c>
      <c r="D136" t="s">
        <v>44</v>
      </c>
      <c r="E136">
        <v>2729</v>
      </c>
      <c r="F136">
        <v>250</v>
      </c>
      <c r="G136">
        <v>125</v>
      </c>
      <c r="H136">
        <v>341125</v>
      </c>
      <c r="I136">
        <v>6822.5</v>
      </c>
      <c r="J136">
        <v>334302.5</v>
      </c>
      <c r="K136">
        <v>327480</v>
      </c>
      <c r="L136">
        <v>6822.5</v>
      </c>
      <c r="M136" s="10">
        <v>45627</v>
      </c>
      <c r="N136">
        <v>12</v>
      </c>
      <c r="O136" t="s">
        <v>30</v>
      </c>
      <c r="P136">
        <v>2024</v>
      </c>
    </row>
    <row r="137" spans="1:16" x14ac:dyDescent="0.25">
      <c r="A137" t="s">
        <v>10</v>
      </c>
      <c r="B137" t="s">
        <v>15</v>
      </c>
      <c r="C137" t="s">
        <v>40</v>
      </c>
      <c r="D137" t="s">
        <v>44</v>
      </c>
      <c r="E137">
        <v>266</v>
      </c>
      <c r="F137">
        <v>250</v>
      </c>
      <c r="G137">
        <v>350</v>
      </c>
      <c r="H137">
        <v>93100</v>
      </c>
      <c r="I137">
        <v>1862</v>
      </c>
      <c r="J137">
        <v>91238</v>
      </c>
      <c r="K137">
        <v>69160</v>
      </c>
      <c r="L137">
        <v>22078</v>
      </c>
      <c r="M137" s="10">
        <v>45261</v>
      </c>
      <c r="N137">
        <v>12</v>
      </c>
      <c r="O137" t="s">
        <v>30</v>
      </c>
      <c r="P137">
        <v>2023</v>
      </c>
    </row>
    <row r="138" spans="1:16" x14ac:dyDescent="0.25">
      <c r="A138" t="s">
        <v>10</v>
      </c>
      <c r="B138" t="s">
        <v>18</v>
      </c>
      <c r="C138" t="s">
        <v>40</v>
      </c>
      <c r="D138" t="s">
        <v>44</v>
      </c>
      <c r="E138">
        <v>1940</v>
      </c>
      <c r="F138">
        <v>250</v>
      </c>
      <c r="G138">
        <v>350</v>
      </c>
      <c r="H138">
        <v>679000</v>
      </c>
      <c r="I138">
        <v>13580</v>
      </c>
      <c r="J138">
        <v>665420</v>
      </c>
      <c r="K138">
        <v>504400</v>
      </c>
      <c r="L138">
        <v>161020</v>
      </c>
      <c r="M138" s="10">
        <v>45261</v>
      </c>
      <c r="N138">
        <v>12</v>
      </c>
      <c r="O138" t="s">
        <v>30</v>
      </c>
      <c r="P138">
        <v>2023</v>
      </c>
    </row>
    <row r="139" spans="1:16" x14ac:dyDescent="0.25">
      <c r="A139" t="s">
        <v>7</v>
      </c>
      <c r="B139" t="s">
        <v>17</v>
      </c>
      <c r="C139" t="s">
        <v>41</v>
      </c>
      <c r="D139" t="s">
        <v>44</v>
      </c>
      <c r="E139">
        <v>259</v>
      </c>
      <c r="F139">
        <v>260</v>
      </c>
      <c r="G139">
        <v>300</v>
      </c>
      <c r="H139">
        <v>77700</v>
      </c>
      <c r="I139">
        <v>1554</v>
      </c>
      <c r="J139">
        <v>76146</v>
      </c>
      <c r="K139">
        <v>64750</v>
      </c>
      <c r="L139">
        <v>11396</v>
      </c>
      <c r="M139" s="10">
        <v>45352</v>
      </c>
      <c r="N139">
        <v>3</v>
      </c>
      <c r="O139" t="s">
        <v>21</v>
      </c>
      <c r="P139">
        <v>2024</v>
      </c>
    </row>
    <row r="140" spans="1:16" x14ac:dyDescent="0.25">
      <c r="A140" t="s">
        <v>7</v>
      </c>
      <c r="B140" t="s">
        <v>18</v>
      </c>
      <c r="C140" t="s">
        <v>41</v>
      </c>
      <c r="D140" t="s">
        <v>44</v>
      </c>
      <c r="E140">
        <v>1101</v>
      </c>
      <c r="F140">
        <v>260</v>
      </c>
      <c r="G140">
        <v>300</v>
      </c>
      <c r="H140">
        <v>330300</v>
      </c>
      <c r="I140">
        <v>6606</v>
      </c>
      <c r="J140">
        <v>323694</v>
      </c>
      <c r="K140">
        <v>275250</v>
      </c>
      <c r="L140">
        <v>48444</v>
      </c>
      <c r="M140" s="10">
        <v>45352</v>
      </c>
      <c r="N140">
        <v>3</v>
      </c>
      <c r="O140" t="s">
        <v>21</v>
      </c>
      <c r="P140">
        <v>2024</v>
      </c>
    </row>
    <row r="141" spans="1:16" x14ac:dyDescent="0.25">
      <c r="A141" t="s">
        <v>9</v>
      </c>
      <c r="B141" t="s">
        <v>17</v>
      </c>
      <c r="C141" t="s">
        <v>41</v>
      </c>
      <c r="D141" t="s">
        <v>44</v>
      </c>
      <c r="E141">
        <v>2276</v>
      </c>
      <c r="F141">
        <v>260</v>
      </c>
      <c r="G141">
        <v>125</v>
      </c>
      <c r="H141">
        <v>284500</v>
      </c>
      <c r="I141">
        <v>5690</v>
      </c>
      <c r="J141">
        <v>278810</v>
      </c>
      <c r="K141">
        <v>273120</v>
      </c>
      <c r="L141">
        <v>5690</v>
      </c>
      <c r="M141" s="10">
        <v>45413</v>
      </c>
      <c r="N141">
        <v>5</v>
      </c>
      <c r="O141" t="s">
        <v>23</v>
      </c>
      <c r="P141">
        <v>2024</v>
      </c>
    </row>
    <row r="142" spans="1:16" x14ac:dyDescent="0.25">
      <c r="A142" t="s">
        <v>10</v>
      </c>
      <c r="B142" t="s">
        <v>17</v>
      </c>
      <c r="C142" t="s">
        <v>41</v>
      </c>
      <c r="D142" t="s">
        <v>44</v>
      </c>
      <c r="E142">
        <v>2966</v>
      </c>
      <c r="F142">
        <v>260</v>
      </c>
      <c r="G142">
        <v>350</v>
      </c>
      <c r="H142">
        <v>1038100</v>
      </c>
      <c r="I142">
        <v>20762</v>
      </c>
      <c r="J142">
        <v>1017338</v>
      </c>
      <c r="K142">
        <v>771160</v>
      </c>
      <c r="L142">
        <v>246178</v>
      </c>
      <c r="M142" s="10">
        <v>45200</v>
      </c>
      <c r="N142">
        <v>10</v>
      </c>
      <c r="O142" t="s">
        <v>28</v>
      </c>
      <c r="P142">
        <v>2023</v>
      </c>
    </row>
    <row r="143" spans="1:16" x14ac:dyDescent="0.25">
      <c r="A143" t="s">
        <v>10</v>
      </c>
      <c r="B143" t="s">
        <v>15</v>
      </c>
      <c r="C143" t="s">
        <v>41</v>
      </c>
      <c r="D143" t="s">
        <v>44</v>
      </c>
      <c r="E143">
        <v>1236</v>
      </c>
      <c r="F143">
        <v>260</v>
      </c>
      <c r="G143">
        <v>20</v>
      </c>
      <c r="H143">
        <v>24720</v>
      </c>
      <c r="I143">
        <v>494.4</v>
      </c>
      <c r="J143">
        <v>24225.599999999999</v>
      </c>
      <c r="K143">
        <v>12360</v>
      </c>
      <c r="L143">
        <v>11865.599999999999</v>
      </c>
      <c r="M143" s="10">
        <v>45597</v>
      </c>
      <c r="N143">
        <v>11</v>
      </c>
      <c r="O143" t="s">
        <v>29</v>
      </c>
      <c r="P143">
        <v>2024</v>
      </c>
    </row>
    <row r="144" spans="1:16" x14ac:dyDescent="0.25">
      <c r="A144" t="s">
        <v>10</v>
      </c>
      <c r="B144" t="s">
        <v>16</v>
      </c>
      <c r="C144" t="s">
        <v>41</v>
      </c>
      <c r="D144" t="s">
        <v>44</v>
      </c>
      <c r="E144">
        <v>941</v>
      </c>
      <c r="F144">
        <v>260</v>
      </c>
      <c r="G144">
        <v>20</v>
      </c>
      <c r="H144">
        <v>18820</v>
      </c>
      <c r="I144">
        <v>376.4</v>
      </c>
      <c r="J144">
        <v>18443.599999999999</v>
      </c>
      <c r="K144">
        <v>9410</v>
      </c>
      <c r="L144">
        <v>9033.5999999999985</v>
      </c>
      <c r="M144" s="10">
        <v>45597</v>
      </c>
      <c r="N144">
        <v>11</v>
      </c>
      <c r="O144" t="s">
        <v>29</v>
      </c>
      <c r="P144">
        <v>2024</v>
      </c>
    </row>
    <row r="145" spans="1:16" x14ac:dyDescent="0.25">
      <c r="A145" t="s">
        <v>7</v>
      </c>
      <c r="B145" t="s">
        <v>14</v>
      </c>
      <c r="C145" t="s">
        <v>41</v>
      </c>
      <c r="D145" t="s">
        <v>44</v>
      </c>
      <c r="E145">
        <v>1916</v>
      </c>
      <c r="F145">
        <v>260</v>
      </c>
      <c r="G145">
        <v>300</v>
      </c>
      <c r="H145">
        <v>574800</v>
      </c>
      <c r="I145">
        <v>11496</v>
      </c>
      <c r="J145">
        <v>563304</v>
      </c>
      <c r="K145">
        <v>479000</v>
      </c>
      <c r="L145">
        <v>84304</v>
      </c>
      <c r="M145" s="10">
        <v>45627</v>
      </c>
      <c r="N145">
        <v>12</v>
      </c>
      <c r="O145" t="s">
        <v>30</v>
      </c>
      <c r="P145">
        <v>2024</v>
      </c>
    </row>
    <row r="146" spans="1:16" x14ac:dyDescent="0.25">
      <c r="A146" t="s">
        <v>9</v>
      </c>
      <c r="B146" t="s">
        <v>16</v>
      </c>
      <c r="C146" t="s">
        <v>36</v>
      </c>
      <c r="D146" t="s">
        <v>44</v>
      </c>
      <c r="E146">
        <v>4243.5</v>
      </c>
      <c r="F146">
        <v>3</v>
      </c>
      <c r="G146">
        <v>125</v>
      </c>
      <c r="H146">
        <v>530437.5</v>
      </c>
      <c r="I146">
        <v>15913.125</v>
      </c>
      <c r="J146">
        <v>514524.375</v>
      </c>
      <c r="K146">
        <v>509220</v>
      </c>
      <c r="L146">
        <v>5304.375</v>
      </c>
      <c r="M146" s="10">
        <v>45383</v>
      </c>
      <c r="N146">
        <v>4</v>
      </c>
      <c r="O146" t="s">
        <v>22</v>
      </c>
      <c r="P146">
        <v>2024</v>
      </c>
    </row>
    <row r="147" spans="1:16" x14ac:dyDescent="0.25">
      <c r="A147" t="s">
        <v>10</v>
      </c>
      <c r="B147" t="s">
        <v>17</v>
      </c>
      <c r="C147" t="s">
        <v>36</v>
      </c>
      <c r="D147" t="s">
        <v>44</v>
      </c>
      <c r="E147">
        <v>2580</v>
      </c>
      <c r="F147">
        <v>3</v>
      </c>
      <c r="G147">
        <v>20</v>
      </c>
      <c r="H147">
        <v>51600</v>
      </c>
      <c r="I147">
        <v>1548</v>
      </c>
      <c r="J147">
        <v>50052</v>
      </c>
      <c r="K147">
        <v>25800</v>
      </c>
      <c r="L147">
        <v>24252</v>
      </c>
      <c r="M147" s="10">
        <v>45383</v>
      </c>
      <c r="N147">
        <v>4</v>
      </c>
      <c r="O147" t="s">
        <v>22</v>
      </c>
      <c r="P147">
        <v>2024</v>
      </c>
    </row>
    <row r="148" spans="1:16" x14ac:dyDescent="0.25">
      <c r="A148" t="s">
        <v>7</v>
      </c>
      <c r="B148" t="s">
        <v>17</v>
      </c>
      <c r="C148" t="s">
        <v>36</v>
      </c>
      <c r="D148" t="s">
        <v>44</v>
      </c>
      <c r="E148">
        <v>689</v>
      </c>
      <c r="F148">
        <v>3</v>
      </c>
      <c r="G148">
        <v>300</v>
      </c>
      <c r="H148">
        <v>206700</v>
      </c>
      <c r="I148">
        <v>6201</v>
      </c>
      <c r="J148">
        <v>200499</v>
      </c>
      <c r="K148">
        <v>172250</v>
      </c>
      <c r="L148">
        <v>28249</v>
      </c>
      <c r="M148" s="10">
        <v>45444</v>
      </c>
      <c r="N148">
        <v>6</v>
      </c>
      <c r="O148" t="s">
        <v>24</v>
      </c>
      <c r="P148">
        <v>2024</v>
      </c>
    </row>
    <row r="149" spans="1:16" x14ac:dyDescent="0.25">
      <c r="A149" t="s">
        <v>11</v>
      </c>
      <c r="B149" t="s">
        <v>15</v>
      </c>
      <c r="C149" t="s">
        <v>36</v>
      </c>
      <c r="D149" t="s">
        <v>44</v>
      </c>
      <c r="E149">
        <v>1947</v>
      </c>
      <c r="F149">
        <v>3</v>
      </c>
      <c r="G149">
        <v>12</v>
      </c>
      <c r="H149">
        <v>23364</v>
      </c>
      <c r="I149">
        <v>700.92</v>
      </c>
      <c r="J149">
        <v>22663.08</v>
      </c>
      <c r="K149">
        <v>5841</v>
      </c>
      <c r="L149">
        <v>16822.080000000002</v>
      </c>
      <c r="M149" s="10">
        <v>45536</v>
      </c>
      <c r="N149">
        <v>9</v>
      </c>
      <c r="O149" t="s">
        <v>27</v>
      </c>
      <c r="P149">
        <v>2024</v>
      </c>
    </row>
    <row r="150" spans="1:16" x14ac:dyDescent="0.25">
      <c r="A150" t="s">
        <v>11</v>
      </c>
      <c r="B150" t="s">
        <v>14</v>
      </c>
      <c r="C150" t="s">
        <v>36</v>
      </c>
      <c r="D150" t="s">
        <v>44</v>
      </c>
      <c r="E150">
        <v>908</v>
      </c>
      <c r="F150">
        <v>3</v>
      </c>
      <c r="G150">
        <v>12</v>
      </c>
      <c r="H150">
        <v>10896</v>
      </c>
      <c r="I150">
        <v>326.88</v>
      </c>
      <c r="J150">
        <v>10569.12</v>
      </c>
      <c r="K150">
        <v>2724</v>
      </c>
      <c r="L150">
        <v>7845.1200000000008</v>
      </c>
      <c r="M150" s="10">
        <v>45261</v>
      </c>
      <c r="N150">
        <v>12</v>
      </c>
      <c r="O150" t="s">
        <v>30</v>
      </c>
      <c r="P150">
        <v>2023</v>
      </c>
    </row>
    <row r="151" spans="1:16" x14ac:dyDescent="0.25">
      <c r="A151" t="s">
        <v>10</v>
      </c>
      <c r="B151" t="s">
        <v>17</v>
      </c>
      <c r="C151" t="s">
        <v>37</v>
      </c>
      <c r="D151" t="s">
        <v>44</v>
      </c>
      <c r="E151">
        <v>1958</v>
      </c>
      <c r="F151">
        <v>5</v>
      </c>
      <c r="G151">
        <v>7</v>
      </c>
      <c r="H151">
        <v>13706</v>
      </c>
      <c r="I151">
        <v>411.18</v>
      </c>
      <c r="J151">
        <v>13294.82</v>
      </c>
      <c r="K151">
        <v>9790</v>
      </c>
      <c r="L151">
        <v>3504.8199999999997</v>
      </c>
      <c r="M151" s="10">
        <v>45323</v>
      </c>
      <c r="N151">
        <v>2</v>
      </c>
      <c r="O151" t="s">
        <v>20</v>
      </c>
      <c r="P151">
        <v>2024</v>
      </c>
    </row>
    <row r="152" spans="1:16" x14ac:dyDescent="0.25">
      <c r="A152" t="s">
        <v>11</v>
      </c>
      <c r="B152" t="s">
        <v>16</v>
      </c>
      <c r="C152" t="s">
        <v>37</v>
      </c>
      <c r="D152" t="s">
        <v>44</v>
      </c>
      <c r="E152">
        <v>1901</v>
      </c>
      <c r="F152">
        <v>5</v>
      </c>
      <c r="G152">
        <v>12</v>
      </c>
      <c r="H152">
        <v>22812</v>
      </c>
      <c r="I152">
        <v>684.36</v>
      </c>
      <c r="J152">
        <v>22127.64</v>
      </c>
      <c r="K152">
        <v>5703</v>
      </c>
      <c r="L152">
        <v>16424.64</v>
      </c>
      <c r="M152" s="10">
        <v>45444</v>
      </c>
      <c r="N152">
        <v>6</v>
      </c>
      <c r="O152" t="s">
        <v>24</v>
      </c>
      <c r="P152">
        <v>2024</v>
      </c>
    </row>
    <row r="153" spans="1:16" x14ac:dyDescent="0.25">
      <c r="A153" t="s">
        <v>10</v>
      </c>
      <c r="B153" t="s">
        <v>16</v>
      </c>
      <c r="C153" t="s">
        <v>37</v>
      </c>
      <c r="D153" t="s">
        <v>44</v>
      </c>
      <c r="E153">
        <v>544</v>
      </c>
      <c r="F153">
        <v>5</v>
      </c>
      <c r="G153">
        <v>7</v>
      </c>
      <c r="H153">
        <v>3808</v>
      </c>
      <c r="I153">
        <v>114.24</v>
      </c>
      <c r="J153">
        <v>3693.76</v>
      </c>
      <c r="K153">
        <v>2720</v>
      </c>
      <c r="L153">
        <v>973.76000000000022</v>
      </c>
      <c r="M153" s="10">
        <v>45536</v>
      </c>
      <c r="N153">
        <v>9</v>
      </c>
      <c r="O153" t="s">
        <v>27</v>
      </c>
      <c r="P153">
        <v>2024</v>
      </c>
    </row>
    <row r="154" spans="1:16" x14ac:dyDescent="0.25">
      <c r="A154" t="s">
        <v>10</v>
      </c>
      <c r="B154" t="s">
        <v>17</v>
      </c>
      <c r="C154" t="s">
        <v>37</v>
      </c>
      <c r="D154" t="s">
        <v>44</v>
      </c>
      <c r="E154">
        <v>1797</v>
      </c>
      <c r="F154">
        <v>5</v>
      </c>
      <c r="G154">
        <v>350</v>
      </c>
      <c r="H154">
        <v>628950</v>
      </c>
      <c r="I154">
        <v>18868.5</v>
      </c>
      <c r="J154">
        <v>610081.5</v>
      </c>
      <c r="K154">
        <v>467220</v>
      </c>
      <c r="L154">
        <v>142861.5</v>
      </c>
      <c r="M154" s="10">
        <v>45170</v>
      </c>
      <c r="N154">
        <v>9</v>
      </c>
      <c r="O154" t="s">
        <v>27</v>
      </c>
      <c r="P154">
        <v>2023</v>
      </c>
    </row>
    <row r="155" spans="1:16" x14ac:dyDescent="0.25">
      <c r="A155" t="s">
        <v>9</v>
      </c>
      <c r="B155" t="s">
        <v>16</v>
      </c>
      <c r="C155" t="s">
        <v>37</v>
      </c>
      <c r="D155" t="s">
        <v>44</v>
      </c>
      <c r="E155">
        <v>1287</v>
      </c>
      <c r="F155">
        <v>5</v>
      </c>
      <c r="G155">
        <v>125</v>
      </c>
      <c r="H155">
        <v>160875</v>
      </c>
      <c r="I155">
        <v>4826.25</v>
      </c>
      <c r="J155">
        <v>156048.75</v>
      </c>
      <c r="K155">
        <v>154440</v>
      </c>
      <c r="L155">
        <v>1608.75</v>
      </c>
      <c r="M155" s="10">
        <v>45627</v>
      </c>
      <c r="N155">
        <v>12</v>
      </c>
      <c r="O155" t="s">
        <v>30</v>
      </c>
      <c r="P155">
        <v>2024</v>
      </c>
    </row>
    <row r="156" spans="1:16" x14ac:dyDescent="0.25">
      <c r="A156" t="s">
        <v>9</v>
      </c>
      <c r="B156" t="s">
        <v>17</v>
      </c>
      <c r="C156" t="s">
        <v>37</v>
      </c>
      <c r="D156" t="s">
        <v>44</v>
      </c>
      <c r="E156">
        <v>1706</v>
      </c>
      <c r="F156">
        <v>5</v>
      </c>
      <c r="G156">
        <v>125</v>
      </c>
      <c r="H156">
        <v>213250</v>
      </c>
      <c r="I156">
        <v>6397.5</v>
      </c>
      <c r="J156">
        <v>206852.5</v>
      </c>
      <c r="K156">
        <v>204720</v>
      </c>
      <c r="L156">
        <v>2132.5</v>
      </c>
      <c r="M156" s="10">
        <v>45627</v>
      </c>
      <c r="N156">
        <v>12</v>
      </c>
      <c r="O156" t="s">
        <v>30</v>
      </c>
      <c r="P156">
        <v>2024</v>
      </c>
    </row>
    <row r="157" spans="1:16" x14ac:dyDescent="0.25">
      <c r="A157" t="s">
        <v>7</v>
      </c>
      <c r="B157" t="s">
        <v>16</v>
      </c>
      <c r="C157" t="s">
        <v>38</v>
      </c>
      <c r="D157" t="s">
        <v>44</v>
      </c>
      <c r="E157">
        <v>2434.5</v>
      </c>
      <c r="F157">
        <v>10</v>
      </c>
      <c r="G157">
        <v>300</v>
      </c>
      <c r="H157">
        <v>730350</v>
      </c>
      <c r="I157">
        <v>21910.5</v>
      </c>
      <c r="J157">
        <v>708439.5</v>
      </c>
      <c r="K157">
        <v>608625</v>
      </c>
      <c r="L157">
        <v>99814.5</v>
      </c>
      <c r="M157" s="10">
        <v>45292</v>
      </c>
      <c r="N157">
        <v>1</v>
      </c>
      <c r="O157" t="s">
        <v>19</v>
      </c>
      <c r="P157">
        <v>2024</v>
      </c>
    </row>
    <row r="158" spans="1:16" x14ac:dyDescent="0.25">
      <c r="A158" t="s">
        <v>9</v>
      </c>
      <c r="B158" t="s">
        <v>14</v>
      </c>
      <c r="C158" t="s">
        <v>38</v>
      </c>
      <c r="D158" t="s">
        <v>44</v>
      </c>
      <c r="E158">
        <v>1774</v>
      </c>
      <c r="F158">
        <v>10</v>
      </c>
      <c r="G158">
        <v>125</v>
      </c>
      <c r="H158">
        <v>221750</v>
      </c>
      <c r="I158">
        <v>6652.5</v>
      </c>
      <c r="J158">
        <v>215097.5</v>
      </c>
      <c r="K158">
        <v>212880</v>
      </c>
      <c r="L158">
        <v>2217.5</v>
      </c>
      <c r="M158" s="10">
        <v>45352</v>
      </c>
      <c r="N158">
        <v>3</v>
      </c>
      <c r="O158" t="s">
        <v>21</v>
      </c>
      <c r="P158">
        <v>2024</v>
      </c>
    </row>
    <row r="159" spans="1:16" x14ac:dyDescent="0.25">
      <c r="A159" t="s">
        <v>11</v>
      </c>
      <c r="B159" t="s">
        <v>16</v>
      </c>
      <c r="C159" t="s">
        <v>38</v>
      </c>
      <c r="D159" t="s">
        <v>44</v>
      </c>
      <c r="E159">
        <v>1901</v>
      </c>
      <c r="F159">
        <v>10</v>
      </c>
      <c r="G159">
        <v>12</v>
      </c>
      <c r="H159">
        <v>22812</v>
      </c>
      <c r="I159">
        <v>684.36</v>
      </c>
      <c r="J159">
        <v>22127.64</v>
      </c>
      <c r="K159">
        <v>5703</v>
      </c>
      <c r="L159">
        <v>16424.64</v>
      </c>
      <c r="M159" s="10">
        <v>45444</v>
      </c>
      <c r="N159">
        <v>6</v>
      </c>
      <c r="O159" t="s">
        <v>24</v>
      </c>
      <c r="P159">
        <v>2024</v>
      </c>
    </row>
    <row r="160" spans="1:16" x14ac:dyDescent="0.25">
      <c r="A160" t="s">
        <v>7</v>
      </c>
      <c r="B160" t="s">
        <v>17</v>
      </c>
      <c r="C160" t="s">
        <v>38</v>
      </c>
      <c r="D160" t="s">
        <v>44</v>
      </c>
      <c r="E160">
        <v>689</v>
      </c>
      <c r="F160">
        <v>10</v>
      </c>
      <c r="G160">
        <v>300</v>
      </c>
      <c r="H160">
        <v>206700</v>
      </c>
      <c r="I160">
        <v>6201</v>
      </c>
      <c r="J160">
        <v>200499</v>
      </c>
      <c r="K160">
        <v>172250</v>
      </c>
      <c r="L160">
        <v>28249</v>
      </c>
      <c r="M160" s="10">
        <v>45444</v>
      </c>
      <c r="N160">
        <v>6</v>
      </c>
      <c r="O160" t="s">
        <v>24</v>
      </c>
      <c r="P160">
        <v>2024</v>
      </c>
    </row>
    <row r="161" spans="1:16" x14ac:dyDescent="0.25">
      <c r="A161" t="s">
        <v>9</v>
      </c>
      <c r="B161" t="s">
        <v>17</v>
      </c>
      <c r="C161" t="s">
        <v>38</v>
      </c>
      <c r="D161" t="s">
        <v>44</v>
      </c>
      <c r="E161">
        <v>1570</v>
      </c>
      <c r="F161">
        <v>10</v>
      </c>
      <c r="G161">
        <v>125</v>
      </c>
      <c r="H161">
        <v>196250</v>
      </c>
      <c r="I161">
        <v>5887.5</v>
      </c>
      <c r="J161">
        <v>190362.5</v>
      </c>
      <c r="K161">
        <v>188400</v>
      </c>
      <c r="L161">
        <v>1962.5</v>
      </c>
      <c r="M161" s="10">
        <v>45444</v>
      </c>
      <c r="N161">
        <v>6</v>
      </c>
      <c r="O161" t="s">
        <v>24</v>
      </c>
      <c r="P161">
        <v>2024</v>
      </c>
    </row>
    <row r="162" spans="1:16" x14ac:dyDescent="0.25">
      <c r="A162" t="s">
        <v>11</v>
      </c>
      <c r="B162" t="s">
        <v>15</v>
      </c>
      <c r="C162" t="s">
        <v>38</v>
      </c>
      <c r="D162" t="s">
        <v>44</v>
      </c>
      <c r="E162">
        <v>1369.5</v>
      </c>
      <c r="F162">
        <v>10</v>
      </c>
      <c r="G162">
        <v>12</v>
      </c>
      <c r="H162">
        <v>16434</v>
      </c>
      <c r="I162">
        <v>493.02</v>
      </c>
      <c r="J162">
        <v>15940.98</v>
      </c>
      <c r="K162">
        <v>4108.5</v>
      </c>
      <c r="L162">
        <v>11832.48</v>
      </c>
      <c r="M162" s="10">
        <v>45474</v>
      </c>
      <c r="N162">
        <v>7</v>
      </c>
      <c r="O162" t="s">
        <v>25</v>
      </c>
      <c r="P162">
        <v>2024</v>
      </c>
    </row>
    <row r="163" spans="1:16" x14ac:dyDescent="0.25">
      <c r="A163" t="s">
        <v>9</v>
      </c>
      <c r="B163" t="s">
        <v>14</v>
      </c>
      <c r="C163" t="s">
        <v>38</v>
      </c>
      <c r="D163" t="s">
        <v>44</v>
      </c>
      <c r="E163">
        <v>2009</v>
      </c>
      <c r="F163">
        <v>10</v>
      </c>
      <c r="G163">
        <v>125</v>
      </c>
      <c r="H163">
        <v>251125</v>
      </c>
      <c r="I163">
        <v>7533.75</v>
      </c>
      <c r="J163">
        <v>243591.25</v>
      </c>
      <c r="K163">
        <v>241080</v>
      </c>
      <c r="L163">
        <v>2511.25</v>
      </c>
      <c r="M163" s="10">
        <v>45566</v>
      </c>
      <c r="N163">
        <v>10</v>
      </c>
      <c r="O163" t="s">
        <v>28</v>
      </c>
      <c r="P163">
        <v>2024</v>
      </c>
    </row>
    <row r="164" spans="1:16" x14ac:dyDescent="0.25">
      <c r="A164" t="s">
        <v>8</v>
      </c>
      <c r="B164" t="s">
        <v>17</v>
      </c>
      <c r="C164" t="s">
        <v>38</v>
      </c>
      <c r="D164" t="s">
        <v>44</v>
      </c>
      <c r="E164">
        <v>1945</v>
      </c>
      <c r="F164">
        <v>10</v>
      </c>
      <c r="G164">
        <v>15</v>
      </c>
      <c r="H164">
        <v>29175</v>
      </c>
      <c r="I164">
        <v>875.25</v>
      </c>
      <c r="J164">
        <v>28299.75</v>
      </c>
      <c r="K164">
        <v>19450</v>
      </c>
      <c r="L164">
        <v>8849.75</v>
      </c>
      <c r="M164" s="10">
        <v>45200</v>
      </c>
      <c r="N164">
        <v>10</v>
      </c>
      <c r="O164" t="s">
        <v>28</v>
      </c>
      <c r="P164">
        <v>2023</v>
      </c>
    </row>
    <row r="165" spans="1:16" x14ac:dyDescent="0.25">
      <c r="A165" t="s">
        <v>9</v>
      </c>
      <c r="B165" t="s">
        <v>16</v>
      </c>
      <c r="C165" t="s">
        <v>38</v>
      </c>
      <c r="D165" t="s">
        <v>44</v>
      </c>
      <c r="E165">
        <v>1287</v>
      </c>
      <c r="F165">
        <v>10</v>
      </c>
      <c r="G165">
        <v>125</v>
      </c>
      <c r="H165">
        <v>160875</v>
      </c>
      <c r="I165">
        <v>4826.25</v>
      </c>
      <c r="J165">
        <v>156048.75</v>
      </c>
      <c r="K165">
        <v>154440</v>
      </c>
      <c r="L165">
        <v>1608.75</v>
      </c>
      <c r="M165" s="10">
        <v>45627</v>
      </c>
      <c r="N165">
        <v>12</v>
      </c>
      <c r="O165" t="s">
        <v>30</v>
      </c>
      <c r="P165">
        <v>2024</v>
      </c>
    </row>
    <row r="166" spans="1:16" x14ac:dyDescent="0.25">
      <c r="A166" t="s">
        <v>9</v>
      </c>
      <c r="B166" t="s">
        <v>17</v>
      </c>
      <c r="C166" t="s">
        <v>38</v>
      </c>
      <c r="D166" t="s">
        <v>44</v>
      </c>
      <c r="E166">
        <v>1706</v>
      </c>
      <c r="F166">
        <v>10</v>
      </c>
      <c r="G166">
        <v>125</v>
      </c>
      <c r="H166">
        <v>213250</v>
      </c>
      <c r="I166">
        <v>6397.5</v>
      </c>
      <c r="J166">
        <v>206852.5</v>
      </c>
      <c r="K166">
        <v>204720</v>
      </c>
      <c r="L166">
        <v>2132.5</v>
      </c>
      <c r="M166" s="10">
        <v>45627</v>
      </c>
      <c r="N166">
        <v>12</v>
      </c>
      <c r="O166" t="s">
        <v>30</v>
      </c>
      <c r="P166">
        <v>2024</v>
      </c>
    </row>
    <row r="167" spans="1:16" x14ac:dyDescent="0.25">
      <c r="A167" t="s">
        <v>9</v>
      </c>
      <c r="B167" t="s">
        <v>14</v>
      </c>
      <c r="C167" t="s">
        <v>39</v>
      </c>
      <c r="D167" t="s">
        <v>44</v>
      </c>
      <c r="E167">
        <v>2009</v>
      </c>
      <c r="F167">
        <v>120</v>
      </c>
      <c r="G167">
        <v>125</v>
      </c>
      <c r="H167">
        <v>251125</v>
      </c>
      <c r="I167">
        <v>7533.75</v>
      </c>
      <c r="J167">
        <v>243591.25</v>
      </c>
      <c r="K167">
        <v>241080</v>
      </c>
      <c r="L167">
        <v>2511.25</v>
      </c>
      <c r="M167" s="10">
        <v>45566</v>
      </c>
      <c r="N167">
        <v>10</v>
      </c>
      <c r="O167" t="s">
        <v>28</v>
      </c>
      <c r="P167">
        <v>2024</v>
      </c>
    </row>
    <row r="168" spans="1:16" x14ac:dyDescent="0.25">
      <c r="A168" t="s">
        <v>7</v>
      </c>
      <c r="B168" t="s">
        <v>15</v>
      </c>
      <c r="C168" t="s">
        <v>40</v>
      </c>
      <c r="D168" t="s">
        <v>44</v>
      </c>
      <c r="E168">
        <v>2844</v>
      </c>
      <c r="F168">
        <v>250</v>
      </c>
      <c r="G168">
        <v>300</v>
      </c>
      <c r="H168">
        <v>853200</v>
      </c>
      <c r="I168">
        <v>25596</v>
      </c>
      <c r="J168">
        <v>827604</v>
      </c>
      <c r="K168">
        <v>711000</v>
      </c>
      <c r="L168">
        <v>116604</v>
      </c>
      <c r="M168" s="10">
        <v>45323</v>
      </c>
      <c r="N168">
        <v>2</v>
      </c>
      <c r="O168" t="s">
        <v>20</v>
      </c>
      <c r="P168">
        <v>2024</v>
      </c>
    </row>
    <row r="169" spans="1:16" x14ac:dyDescent="0.25">
      <c r="A169" t="s">
        <v>11</v>
      </c>
      <c r="B169" t="s">
        <v>18</v>
      </c>
      <c r="C169" t="s">
        <v>40</v>
      </c>
      <c r="D169" t="s">
        <v>44</v>
      </c>
      <c r="E169">
        <v>1916</v>
      </c>
      <c r="F169">
        <v>250</v>
      </c>
      <c r="G169">
        <v>12</v>
      </c>
      <c r="H169">
        <v>22992</v>
      </c>
      <c r="I169">
        <v>689.76</v>
      </c>
      <c r="J169">
        <v>22302.240000000002</v>
      </c>
      <c r="K169">
        <v>5748</v>
      </c>
      <c r="L169">
        <v>16554.240000000002</v>
      </c>
      <c r="M169" s="10">
        <v>45383</v>
      </c>
      <c r="N169">
        <v>4</v>
      </c>
      <c r="O169" t="s">
        <v>22</v>
      </c>
      <c r="P169">
        <v>2024</v>
      </c>
    </row>
    <row r="170" spans="1:16" x14ac:dyDescent="0.25">
      <c r="A170" t="s">
        <v>9</v>
      </c>
      <c r="B170" t="s">
        <v>17</v>
      </c>
      <c r="C170" t="s">
        <v>40</v>
      </c>
      <c r="D170" t="s">
        <v>44</v>
      </c>
      <c r="E170">
        <v>1570</v>
      </c>
      <c r="F170">
        <v>250</v>
      </c>
      <c r="G170">
        <v>125</v>
      </c>
      <c r="H170">
        <v>196250</v>
      </c>
      <c r="I170">
        <v>5887.5</v>
      </c>
      <c r="J170">
        <v>190362.5</v>
      </c>
      <c r="K170">
        <v>188400</v>
      </c>
      <c r="L170">
        <v>1962.5</v>
      </c>
      <c r="M170" s="10">
        <v>45444</v>
      </c>
      <c r="N170">
        <v>6</v>
      </c>
      <c r="O170" t="s">
        <v>24</v>
      </c>
      <c r="P170">
        <v>2024</v>
      </c>
    </row>
    <row r="171" spans="1:16" x14ac:dyDescent="0.25">
      <c r="A171" t="s">
        <v>7</v>
      </c>
      <c r="B171" t="s">
        <v>14</v>
      </c>
      <c r="C171" t="s">
        <v>40</v>
      </c>
      <c r="D171" t="s">
        <v>44</v>
      </c>
      <c r="E171">
        <v>1874</v>
      </c>
      <c r="F171">
        <v>250</v>
      </c>
      <c r="G171">
        <v>300</v>
      </c>
      <c r="H171">
        <v>562200</v>
      </c>
      <c r="I171">
        <v>16866</v>
      </c>
      <c r="J171">
        <v>545334</v>
      </c>
      <c r="K171">
        <v>468500</v>
      </c>
      <c r="L171">
        <v>76834</v>
      </c>
      <c r="M171" s="10">
        <v>45505</v>
      </c>
      <c r="N171">
        <v>8</v>
      </c>
      <c r="O171" t="s">
        <v>26</v>
      </c>
      <c r="P171">
        <v>2024</v>
      </c>
    </row>
    <row r="172" spans="1:16" x14ac:dyDescent="0.25">
      <c r="A172" t="s">
        <v>10</v>
      </c>
      <c r="B172" t="s">
        <v>18</v>
      </c>
      <c r="C172" t="s">
        <v>40</v>
      </c>
      <c r="D172" t="s">
        <v>44</v>
      </c>
      <c r="E172">
        <v>1642</v>
      </c>
      <c r="F172">
        <v>250</v>
      </c>
      <c r="G172">
        <v>350</v>
      </c>
      <c r="H172">
        <v>574700</v>
      </c>
      <c r="I172">
        <v>17241</v>
      </c>
      <c r="J172">
        <v>557459</v>
      </c>
      <c r="K172">
        <v>426920</v>
      </c>
      <c r="L172">
        <v>130539</v>
      </c>
      <c r="M172" s="10">
        <v>45505</v>
      </c>
      <c r="N172">
        <v>8</v>
      </c>
      <c r="O172" t="s">
        <v>26</v>
      </c>
      <c r="P172">
        <v>2024</v>
      </c>
    </row>
    <row r="173" spans="1:16" x14ac:dyDescent="0.25">
      <c r="A173" t="s">
        <v>8</v>
      </c>
      <c r="B173" t="s">
        <v>17</v>
      </c>
      <c r="C173" t="s">
        <v>40</v>
      </c>
      <c r="D173" t="s">
        <v>44</v>
      </c>
      <c r="E173">
        <v>1945</v>
      </c>
      <c r="F173">
        <v>250</v>
      </c>
      <c r="G173">
        <v>15</v>
      </c>
      <c r="H173">
        <v>29175</v>
      </c>
      <c r="I173">
        <v>875.25</v>
      </c>
      <c r="J173">
        <v>28299.75</v>
      </c>
      <c r="K173">
        <v>19450</v>
      </c>
      <c r="L173">
        <v>8849.75</v>
      </c>
      <c r="M173" s="10">
        <v>45200</v>
      </c>
      <c r="N173">
        <v>10</v>
      </c>
      <c r="O173" t="s">
        <v>28</v>
      </c>
      <c r="P173">
        <v>2023</v>
      </c>
    </row>
    <row r="174" spans="1:16" x14ac:dyDescent="0.25">
      <c r="A174" t="s">
        <v>10</v>
      </c>
      <c r="B174" t="s">
        <v>14</v>
      </c>
      <c r="C174" t="s">
        <v>36</v>
      </c>
      <c r="D174" t="s">
        <v>44</v>
      </c>
      <c r="E174">
        <v>831</v>
      </c>
      <c r="F174">
        <v>3</v>
      </c>
      <c r="G174">
        <v>20</v>
      </c>
      <c r="H174">
        <v>16620</v>
      </c>
      <c r="I174">
        <v>498.6</v>
      </c>
      <c r="J174">
        <v>16121.4</v>
      </c>
      <c r="K174">
        <v>8310</v>
      </c>
      <c r="L174">
        <v>7811.4</v>
      </c>
      <c r="M174" s="10">
        <v>45413</v>
      </c>
      <c r="N174">
        <v>5</v>
      </c>
      <c r="O174" t="s">
        <v>23</v>
      </c>
      <c r="P174">
        <v>2024</v>
      </c>
    </row>
    <row r="175" spans="1:16" x14ac:dyDescent="0.25">
      <c r="A175" t="s">
        <v>10</v>
      </c>
      <c r="B175" t="s">
        <v>18</v>
      </c>
      <c r="C175" t="s">
        <v>38</v>
      </c>
      <c r="D175" t="s">
        <v>44</v>
      </c>
      <c r="E175">
        <v>1760</v>
      </c>
      <c r="F175">
        <v>10</v>
      </c>
      <c r="G175">
        <v>7</v>
      </c>
      <c r="H175">
        <v>12320</v>
      </c>
      <c r="I175">
        <v>369.6</v>
      </c>
      <c r="J175">
        <v>11950.4</v>
      </c>
      <c r="K175">
        <v>8800</v>
      </c>
      <c r="L175">
        <v>3150.3999999999996</v>
      </c>
      <c r="M175" s="10">
        <v>45170</v>
      </c>
      <c r="N175">
        <v>9</v>
      </c>
      <c r="O175" t="s">
        <v>27</v>
      </c>
      <c r="P175">
        <v>2023</v>
      </c>
    </row>
    <row r="176" spans="1:16" x14ac:dyDescent="0.25">
      <c r="A176" t="s">
        <v>10</v>
      </c>
      <c r="B176" t="s">
        <v>14</v>
      </c>
      <c r="C176" t="s">
        <v>39</v>
      </c>
      <c r="D176" t="s">
        <v>44</v>
      </c>
      <c r="E176">
        <v>3850.5</v>
      </c>
      <c r="F176">
        <v>120</v>
      </c>
      <c r="G176">
        <v>20</v>
      </c>
      <c r="H176">
        <v>77010</v>
      </c>
      <c r="I176">
        <v>2310.3000000000002</v>
      </c>
      <c r="J176">
        <v>74699.700000000012</v>
      </c>
      <c r="K176">
        <v>38505</v>
      </c>
      <c r="L176">
        <v>36194.700000000004</v>
      </c>
      <c r="M176" s="10">
        <v>45383</v>
      </c>
      <c r="N176">
        <v>4</v>
      </c>
      <c r="O176" t="s">
        <v>22</v>
      </c>
      <c r="P176">
        <v>2024</v>
      </c>
    </row>
    <row r="177" spans="1:16" x14ac:dyDescent="0.25">
      <c r="A177" t="s">
        <v>11</v>
      </c>
      <c r="B177" t="s">
        <v>17</v>
      </c>
      <c r="C177" t="s">
        <v>40</v>
      </c>
      <c r="D177" t="s">
        <v>44</v>
      </c>
      <c r="E177">
        <v>2479</v>
      </c>
      <c r="F177">
        <v>250</v>
      </c>
      <c r="G177">
        <v>12</v>
      </c>
      <c r="H177">
        <v>29748</v>
      </c>
      <c r="I177">
        <v>892.44</v>
      </c>
      <c r="J177">
        <v>28855.56</v>
      </c>
      <c r="K177">
        <v>7437</v>
      </c>
      <c r="L177">
        <v>21418.560000000001</v>
      </c>
      <c r="M177" s="10">
        <v>45292</v>
      </c>
      <c r="N177">
        <v>1</v>
      </c>
      <c r="O177" t="s">
        <v>19</v>
      </c>
      <c r="P177">
        <v>2024</v>
      </c>
    </row>
    <row r="178" spans="1:16" x14ac:dyDescent="0.25">
      <c r="A178" t="s">
        <v>8</v>
      </c>
      <c r="B178" t="s">
        <v>18</v>
      </c>
      <c r="C178" t="s">
        <v>37</v>
      </c>
      <c r="D178" t="s">
        <v>44</v>
      </c>
      <c r="E178">
        <v>2031</v>
      </c>
      <c r="F178">
        <v>5</v>
      </c>
      <c r="G178">
        <v>15</v>
      </c>
      <c r="H178">
        <v>30465</v>
      </c>
      <c r="I178">
        <v>1218.5999999999999</v>
      </c>
      <c r="J178">
        <v>29246.400000000001</v>
      </c>
      <c r="K178">
        <v>20310</v>
      </c>
      <c r="L178">
        <v>8936.4000000000015</v>
      </c>
      <c r="M178" s="10">
        <v>45566</v>
      </c>
      <c r="N178">
        <v>10</v>
      </c>
      <c r="O178" t="s">
        <v>28</v>
      </c>
      <c r="P178">
        <v>2024</v>
      </c>
    </row>
    <row r="179" spans="1:16" x14ac:dyDescent="0.25">
      <c r="A179" t="s">
        <v>8</v>
      </c>
      <c r="B179" t="s">
        <v>18</v>
      </c>
      <c r="C179" t="s">
        <v>38</v>
      </c>
      <c r="D179" t="s">
        <v>44</v>
      </c>
      <c r="E179">
        <v>2031</v>
      </c>
      <c r="F179">
        <v>10</v>
      </c>
      <c r="G179">
        <v>15</v>
      </c>
      <c r="H179">
        <v>30465</v>
      </c>
      <c r="I179">
        <v>1218.5999999999999</v>
      </c>
      <c r="J179">
        <v>29246.400000000001</v>
      </c>
      <c r="K179">
        <v>20310</v>
      </c>
      <c r="L179">
        <v>8936.4000000000015</v>
      </c>
      <c r="M179" s="10">
        <v>45566</v>
      </c>
      <c r="N179">
        <v>10</v>
      </c>
      <c r="O179" t="s">
        <v>28</v>
      </c>
      <c r="P179">
        <v>2024</v>
      </c>
    </row>
    <row r="180" spans="1:16" x14ac:dyDescent="0.25">
      <c r="A180" t="s">
        <v>8</v>
      </c>
      <c r="B180" t="s">
        <v>16</v>
      </c>
      <c r="C180" t="s">
        <v>38</v>
      </c>
      <c r="D180" t="s">
        <v>44</v>
      </c>
      <c r="E180">
        <v>2261</v>
      </c>
      <c r="F180">
        <v>10</v>
      </c>
      <c r="G180">
        <v>15</v>
      </c>
      <c r="H180">
        <v>33915</v>
      </c>
      <c r="I180">
        <v>1356.6</v>
      </c>
      <c r="J180">
        <v>32558.400000000001</v>
      </c>
      <c r="K180">
        <v>22610</v>
      </c>
      <c r="L180">
        <v>9948.4000000000015</v>
      </c>
      <c r="M180" s="10">
        <v>45261</v>
      </c>
      <c r="N180">
        <v>12</v>
      </c>
      <c r="O180" t="s">
        <v>30</v>
      </c>
      <c r="P180">
        <v>2023</v>
      </c>
    </row>
    <row r="181" spans="1:16" x14ac:dyDescent="0.25">
      <c r="A181" t="s">
        <v>10</v>
      </c>
      <c r="B181" t="s">
        <v>15</v>
      </c>
      <c r="C181" t="s">
        <v>39</v>
      </c>
      <c r="D181" t="s">
        <v>44</v>
      </c>
      <c r="E181">
        <v>736</v>
      </c>
      <c r="F181">
        <v>120</v>
      </c>
      <c r="G181">
        <v>20</v>
      </c>
      <c r="H181">
        <v>14720</v>
      </c>
      <c r="I181">
        <v>588.79999999999995</v>
      </c>
      <c r="J181">
        <v>14131.2</v>
      </c>
      <c r="K181">
        <v>7360</v>
      </c>
      <c r="L181">
        <v>6771.2000000000007</v>
      </c>
      <c r="M181" s="10">
        <v>45170</v>
      </c>
      <c r="N181">
        <v>9</v>
      </c>
      <c r="O181" t="s">
        <v>27</v>
      </c>
      <c r="P181">
        <v>2023</v>
      </c>
    </row>
    <row r="182" spans="1:16" x14ac:dyDescent="0.25">
      <c r="A182" t="s">
        <v>10</v>
      </c>
      <c r="B182" t="s">
        <v>14</v>
      </c>
      <c r="C182" t="s">
        <v>36</v>
      </c>
      <c r="D182" t="s">
        <v>44</v>
      </c>
      <c r="E182">
        <v>2851</v>
      </c>
      <c r="F182">
        <v>3</v>
      </c>
      <c r="G182">
        <v>7</v>
      </c>
      <c r="H182">
        <v>19957</v>
      </c>
      <c r="I182">
        <v>798.28</v>
      </c>
      <c r="J182">
        <v>19158.72</v>
      </c>
      <c r="K182">
        <v>14255</v>
      </c>
      <c r="L182">
        <v>4903.7200000000012</v>
      </c>
      <c r="M182" s="10">
        <v>45200</v>
      </c>
      <c r="N182">
        <v>10</v>
      </c>
      <c r="O182" t="s">
        <v>28</v>
      </c>
      <c r="P182">
        <v>2023</v>
      </c>
    </row>
    <row r="183" spans="1:16" x14ac:dyDescent="0.25">
      <c r="A183" t="s">
        <v>7</v>
      </c>
      <c r="B183" t="s">
        <v>17</v>
      </c>
      <c r="C183" t="s">
        <v>36</v>
      </c>
      <c r="D183" t="s">
        <v>44</v>
      </c>
      <c r="E183">
        <v>2021</v>
      </c>
      <c r="F183">
        <v>3</v>
      </c>
      <c r="G183">
        <v>300</v>
      </c>
      <c r="H183">
        <v>606300</v>
      </c>
      <c r="I183">
        <v>24252</v>
      </c>
      <c r="J183">
        <v>582048</v>
      </c>
      <c r="K183">
        <v>505250</v>
      </c>
      <c r="L183">
        <v>76798</v>
      </c>
      <c r="M183" s="10">
        <v>45566</v>
      </c>
      <c r="N183">
        <v>10</v>
      </c>
      <c r="O183" t="s">
        <v>28</v>
      </c>
      <c r="P183">
        <v>2024</v>
      </c>
    </row>
    <row r="184" spans="1:16" x14ac:dyDescent="0.25">
      <c r="A184" t="s">
        <v>10</v>
      </c>
      <c r="B184" t="s">
        <v>15</v>
      </c>
      <c r="C184" t="s">
        <v>36</v>
      </c>
      <c r="D184" t="s">
        <v>44</v>
      </c>
      <c r="E184">
        <v>274</v>
      </c>
      <c r="F184">
        <v>3</v>
      </c>
      <c r="G184">
        <v>350</v>
      </c>
      <c r="H184">
        <v>95900</v>
      </c>
      <c r="I184">
        <v>3836</v>
      </c>
      <c r="J184">
        <v>92064</v>
      </c>
      <c r="K184">
        <v>71240</v>
      </c>
      <c r="L184">
        <v>20824</v>
      </c>
      <c r="M184" s="10">
        <v>45627</v>
      </c>
      <c r="N184">
        <v>12</v>
      </c>
      <c r="O184" t="s">
        <v>30</v>
      </c>
      <c r="P184">
        <v>2024</v>
      </c>
    </row>
    <row r="185" spans="1:16" x14ac:dyDescent="0.25">
      <c r="A185" t="s">
        <v>8</v>
      </c>
      <c r="B185" t="s">
        <v>14</v>
      </c>
      <c r="C185" t="s">
        <v>37</v>
      </c>
      <c r="D185" t="s">
        <v>44</v>
      </c>
      <c r="E185">
        <v>1967</v>
      </c>
      <c r="F185">
        <v>5</v>
      </c>
      <c r="G185">
        <v>15</v>
      </c>
      <c r="H185">
        <v>29505</v>
      </c>
      <c r="I185">
        <v>1180.2</v>
      </c>
      <c r="J185">
        <v>28324.799999999999</v>
      </c>
      <c r="K185">
        <v>19670</v>
      </c>
      <c r="L185">
        <v>8654.7999999999993</v>
      </c>
      <c r="M185" s="10">
        <v>45352</v>
      </c>
      <c r="N185">
        <v>3</v>
      </c>
      <c r="O185" t="s">
        <v>21</v>
      </c>
      <c r="P185">
        <v>2024</v>
      </c>
    </row>
    <row r="186" spans="1:16" x14ac:dyDescent="0.25">
      <c r="A186" t="s">
        <v>7</v>
      </c>
      <c r="B186" t="s">
        <v>17</v>
      </c>
      <c r="C186" t="s">
        <v>37</v>
      </c>
      <c r="D186" t="s">
        <v>44</v>
      </c>
      <c r="E186">
        <v>1859</v>
      </c>
      <c r="F186">
        <v>5</v>
      </c>
      <c r="G186">
        <v>300</v>
      </c>
      <c r="H186">
        <v>557700</v>
      </c>
      <c r="I186">
        <v>22308</v>
      </c>
      <c r="J186">
        <v>535392</v>
      </c>
      <c r="K186">
        <v>464750</v>
      </c>
      <c r="L186">
        <v>70642</v>
      </c>
      <c r="M186" s="10">
        <v>45505</v>
      </c>
      <c r="N186">
        <v>8</v>
      </c>
      <c r="O186" t="s">
        <v>26</v>
      </c>
      <c r="P186">
        <v>2024</v>
      </c>
    </row>
    <row r="187" spans="1:16" x14ac:dyDescent="0.25">
      <c r="A187" t="s">
        <v>10</v>
      </c>
      <c r="B187" t="s">
        <v>14</v>
      </c>
      <c r="C187" t="s">
        <v>37</v>
      </c>
      <c r="D187" t="s">
        <v>44</v>
      </c>
      <c r="E187">
        <v>2851</v>
      </c>
      <c r="F187">
        <v>5</v>
      </c>
      <c r="G187">
        <v>7</v>
      </c>
      <c r="H187">
        <v>19957</v>
      </c>
      <c r="I187">
        <v>798.28</v>
      </c>
      <c r="J187">
        <v>19158.72</v>
      </c>
      <c r="K187">
        <v>14255</v>
      </c>
      <c r="L187">
        <v>4903.7200000000012</v>
      </c>
      <c r="M187" s="10">
        <v>45200</v>
      </c>
      <c r="N187">
        <v>10</v>
      </c>
      <c r="O187" t="s">
        <v>28</v>
      </c>
      <c r="P187">
        <v>2023</v>
      </c>
    </row>
    <row r="188" spans="1:16" x14ac:dyDescent="0.25">
      <c r="A188" t="s">
        <v>7</v>
      </c>
      <c r="B188" t="s">
        <v>17</v>
      </c>
      <c r="C188" t="s">
        <v>37</v>
      </c>
      <c r="D188" t="s">
        <v>44</v>
      </c>
      <c r="E188">
        <v>2021</v>
      </c>
      <c r="F188">
        <v>5</v>
      </c>
      <c r="G188">
        <v>300</v>
      </c>
      <c r="H188">
        <v>606300</v>
      </c>
      <c r="I188">
        <v>24252</v>
      </c>
      <c r="J188">
        <v>582048</v>
      </c>
      <c r="K188">
        <v>505250</v>
      </c>
      <c r="L188">
        <v>76798</v>
      </c>
      <c r="M188" s="10">
        <v>45566</v>
      </c>
      <c r="N188">
        <v>10</v>
      </c>
      <c r="O188" t="s">
        <v>28</v>
      </c>
      <c r="P188">
        <v>2024</v>
      </c>
    </row>
    <row r="189" spans="1:16" x14ac:dyDescent="0.25">
      <c r="A189" t="s">
        <v>9</v>
      </c>
      <c r="B189" t="s">
        <v>18</v>
      </c>
      <c r="C189" t="s">
        <v>37</v>
      </c>
      <c r="D189" t="s">
        <v>44</v>
      </c>
      <c r="E189">
        <v>1138</v>
      </c>
      <c r="F189">
        <v>5</v>
      </c>
      <c r="G189">
        <v>125</v>
      </c>
      <c r="H189">
        <v>142250</v>
      </c>
      <c r="I189">
        <v>5690</v>
      </c>
      <c r="J189">
        <v>136560</v>
      </c>
      <c r="K189">
        <v>136560</v>
      </c>
      <c r="L189">
        <v>0</v>
      </c>
      <c r="M189" s="10">
        <v>45627</v>
      </c>
      <c r="N189">
        <v>12</v>
      </c>
      <c r="O189" t="s">
        <v>30</v>
      </c>
      <c r="P189">
        <v>2024</v>
      </c>
    </row>
    <row r="190" spans="1:16" x14ac:dyDescent="0.25">
      <c r="A190" t="s">
        <v>10</v>
      </c>
      <c r="B190" t="s">
        <v>14</v>
      </c>
      <c r="C190" t="s">
        <v>38</v>
      </c>
      <c r="D190" t="s">
        <v>44</v>
      </c>
      <c r="E190">
        <v>4251</v>
      </c>
      <c r="F190">
        <v>10</v>
      </c>
      <c r="G190">
        <v>7</v>
      </c>
      <c r="H190">
        <v>29757</v>
      </c>
      <c r="I190">
        <v>1190.28</v>
      </c>
      <c r="J190">
        <v>28566.720000000001</v>
      </c>
      <c r="K190">
        <v>21255</v>
      </c>
      <c r="L190">
        <v>7311.7199999999993</v>
      </c>
      <c r="M190" s="10">
        <v>45292</v>
      </c>
      <c r="N190">
        <v>1</v>
      </c>
      <c r="O190" t="s">
        <v>19</v>
      </c>
      <c r="P190">
        <v>2024</v>
      </c>
    </row>
    <row r="191" spans="1:16" x14ac:dyDescent="0.25">
      <c r="A191" t="s">
        <v>9</v>
      </c>
      <c r="B191" t="s">
        <v>17</v>
      </c>
      <c r="C191" t="s">
        <v>38</v>
      </c>
      <c r="D191" t="s">
        <v>44</v>
      </c>
      <c r="E191">
        <v>795</v>
      </c>
      <c r="F191">
        <v>10</v>
      </c>
      <c r="G191">
        <v>125</v>
      </c>
      <c r="H191">
        <v>99375</v>
      </c>
      <c r="I191">
        <v>3975</v>
      </c>
      <c r="J191">
        <v>95400</v>
      </c>
      <c r="K191">
        <v>95400</v>
      </c>
      <c r="L191">
        <v>0</v>
      </c>
      <c r="M191" s="10">
        <v>45352</v>
      </c>
      <c r="N191">
        <v>3</v>
      </c>
      <c r="O191" t="s">
        <v>21</v>
      </c>
      <c r="P191">
        <v>2024</v>
      </c>
    </row>
    <row r="192" spans="1:16" x14ac:dyDescent="0.25">
      <c r="A192" t="s">
        <v>7</v>
      </c>
      <c r="B192" t="s">
        <v>17</v>
      </c>
      <c r="C192" t="s">
        <v>38</v>
      </c>
      <c r="D192" t="s">
        <v>44</v>
      </c>
      <c r="E192">
        <v>1414.5</v>
      </c>
      <c r="F192">
        <v>10</v>
      </c>
      <c r="G192">
        <v>300</v>
      </c>
      <c r="H192">
        <v>424350</v>
      </c>
      <c r="I192">
        <v>16974</v>
      </c>
      <c r="J192">
        <v>407376</v>
      </c>
      <c r="K192">
        <v>353625</v>
      </c>
      <c r="L192">
        <v>53751</v>
      </c>
      <c r="M192" s="10">
        <v>45383</v>
      </c>
      <c r="N192">
        <v>4</v>
      </c>
      <c r="O192" t="s">
        <v>22</v>
      </c>
      <c r="P192">
        <v>2024</v>
      </c>
    </row>
    <row r="193" spans="1:16" x14ac:dyDescent="0.25">
      <c r="A193" t="s">
        <v>7</v>
      </c>
      <c r="B193" t="s">
        <v>15</v>
      </c>
      <c r="C193" t="s">
        <v>38</v>
      </c>
      <c r="D193" t="s">
        <v>44</v>
      </c>
      <c r="E193">
        <v>2918</v>
      </c>
      <c r="F193">
        <v>10</v>
      </c>
      <c r="G193">
        <v>300</v>
      </c>
      <c r="H193">
        <v>875400</v>
      </c>
      <c r="I193">
        <v>35016</v>
      </c>
      <c r="J193">
        <v>840384</v>
      </c>
      <c r="K193">
        <v>729500</v>
      </c>
      <c r="L193">
        <v>110884</v>
      </c>
      <c r="M193" s="10">
        <v>45413</v>
      </c>
      <c r="N193">
        <v>5</v>
      </c>
      <c r="O193" t="s">
        <v>23</v>
      </c>
      <c r="P193">
        <v>2024</v>
      </c>
    </row>
    <row r="194" spans="1:16" x14ac:dyDescent="0.25">
      <c r="A194" t="s">
        <v>10</v>
      </c>
      <c r="B194" t="s">
        <v>15</v>
      </c>
      <c r="C194" t="s">
        <v>38</v>
      </c>
      <c r="D194" t="s">
        <v>44</v>
      </c>
      <c r="E194">
        <v>3450</v>
      </c>
      <c r="F194">
        <v>10</v>
      </c>
      <c r="G194">
        <v>350</v>
      </c>
      <c r="H194">
        <v>1207500</v>
      </c>
      <c r="I194">
        <v>48300</v>
      </c>
      <c r="J194">
        <v>1159200</v>
      </c>
      <c r="K194">
        <v>897000</v>
      </c>
      <c r="L194">
        <v>262200</v>
      </c>
      <c r="M194" s="10">
        <v>45474</v>
      </c>
      <c r="N194">
        <v>7</v>
      </c>
      <c r="O194" t="s">
        <v>25</v>
      </c>
      <c r="P194">
        <v>2024</v>
      </c>
    </row>
    <row r="195" spans="1:16" x14ac:dyDescent="0.25">
      <c r="A195" t="s">
        <v>9</v>
      </c>
      <c r="B195" t="s">
        <v>16</v>
      </c>
      <c r="C195" t="s">
        <v>38</v>
      </c>
      <c r="D195" t="s">
        <v>44</v>
      </c>
      <c r="E195">
        <v>2988</v>
      </c>
      <c r="F195">
        <v>10</v>
      </c>
      <c r="G195">
        <v>125</v>
      </c>
      <c r="H195">
        <v>373500</v>
      </c>
      <c r="I195">
        <v>14940</v>
      </c>
      <c r="J195">
        <v>358560</v>
      </c>
      <c r="K195">
        <v>358560</v>
      </c>
      <c r="L195">
        <v>0</v>
      </c>
      <c r="M195" s="10">
        <v>45474</v>
      </c>
      <c r="N195">
        <v>7</v>
      </c>
      <c r="O195" t="s">
        <v>25</v>
      </c>
      <c r="P195">
        <v>2024</v>
      </c>
    </row>
    <row r="196" spans="1:16" x14ac:dyDescent="0.25">
      <c r="A196" t="s">
        <v>8</v>
      </c>
      <c r="B196" t="s">
        <v>14</v>
      </c>
      <c r="C196" t="s">
        <v>38</v>
      </c>
      <c r="D196" t="s">
        <v>44</v>
      </c>
      <c r="E196">
        <v>218</v>
      </c>
      <c r="F196">
        <v>10</v>
      </c>
      <c r="G196">
        <v>15</v>
      </c>
      <c r="H196">
        <v>3270</v>
      </c>
      <c r="I196">
        <v>130.80000000000001</v>
      </c>
      <c r="J196">
        <v>3139.2</v>
      </c>
      <c r="K196">
        <v>2180</v>
      </c>
      <c r="L196">
        <v>959.19999999999982</v>
      </c>
      <c r="M196" s="10">
        <v>45536</v>
      </c>
      <c r="N196">
        <v>9</v>
      </c>
      <c r="O196" t="s">
        <v>27</v>
      </c>
      <c r="P196">
        <v>2024</v>
      </c>
    </row>
    <row r="197" spans="1:16" x14ac:dyDescent="0.25">
      <c r="A197" t="s">
        <v>10</v>
      </c>
      <c r="B197" t="s">
        <v>14</v>
      </c>
      <c r="C197" t="s">
        <v>38</v>
      </c>
      <c r="D197" t="s">
        <v>44</v>
      </c>
      <c r="E197">
        <v>2074</v>
      </c>
      <c r="F197">
        <v>10</v>
      </c>
      <c r="G197">
        <v>20</v>
      </c>
      <c r="H197">
        <v>41480</v>
      </c>
      <c r="I197">
        <v>1659.2</v>
      </c>
      <c r="J197">
        <v>39820.800000000003</v>
      </c>
      <c r="K197">
        <v>20740</v>
      </c>
      <c r="L197">
        <v>19080.800000000003</v>
      </c>
      <c r="M197" s="10">
        <v>45536</v>
      </c>
      <c r="N197">
        <v>9</v>
      </c>
      <c r="O197" t="s">
        <v>27</v>
      </c>
      <c r="P197">
        <v>2024</v>
      </c>
    </row>
    <row r="198" spans="1:16" x14ac:dyDescent="0.25">
      <c r="A198" t="s">
        <v>10</v>
      </c>
      <c r="B198" t="s">
        <v>15</v>
      </c>
      <c r="C198" t="s">
        <v>38</v>
      </c>
      <c r="D198" t="s">
        <v>44</v>
      </c>
      <c r="E198">
        <v>1056</v>
      </c>
      <c r="F198">
        <v>10</v>
      </c>
      <c r="G198">
        <v>20</v>
      </c>
      <c r="H198">
        <v>21120</v>
      </c>
      <c r="I198">
        <v>844.8</v>
      </c>
      <c r="J198">
        <v>20275.2</v>
      </c>
      <c r="K198">
        <v>10560</v>
      </c>
      <c r="L198">
        <v>9715.2000000000007</v>
      </c>
      <c r="M198" s="10">
        <v>45536</v>
      </c>
      <c r="N198">
        <v>9</v>
      </c>
      <c r="O198" t="s">
        <v>27</v>
      </c>
      <c r="P198">
        <v>2024</v>
      </c>
    </row>
    <row r="199" spans="1:16" x14ac:dyDescent="0.25">
      <c r="A199" t="s">
        <v>8</v>
      </c>
      <c r="B199" t="s">
        <v>15</v>
      </c>
      <c r="C199" t="s">
        <v>38</v>
      </c>
      <c r="D199" t="s">
        <v>44</v>
      </c>
      <c r="E199">
        <v>671</v>
      </c>
      <c r="F199">
        <v>10</v>
      </c>
      <c r="G199">
        <v>15</v>
      </c>
      <c r="H199">
        <v>10065</v>
      </c>
      <c r="I199">
        <v>402.6</v>
      </c>
      <c r="J199">
        <v>9662.4</v>
      </c>
      <c r="K199">
        <v>6710</v>
      </c>
      <c r="L199">
        <v>2952.3999999999996</v>
      </c>
      <c r="M199" s="10">
        <v>45200</v>
      </c>
      <c r="N199">
        <v>10</v>
      </c>
      <c r="O199" t="s">
        <v>28</v>
      </c>
      <c r="P199">
        <v>2023</v>
      </c>
    </row>
    <row r="200" spans="1:16" x14ac:dyDescent="0.25">
      <c r="A200" t="s">
        <v>8</v>
      </c>
      <c r="B200" t="s">
        <v>18</v>
      </c>
      <c r="C200" t="s">
        <v>38</v>
      </c>
      <c r="D200" t="s">
        <v>44</v>
      </c>
      <c r="E200">
        <v>1514</v>
      </c>
      <c r="F200">
        <v>10</v>
      </c>
      <c r="G200">
        <v>15</v>
      </c>
      <c r="H200">
        <v>22710</v>
      </c>
      <c r="I200">
        <v>908.4</v>
      </c>
      <c r="J200">
        <v>21801.599999999999</v>
      </c>
      <c r="K200">
        <v>15140</v>
      </c>
      <c r="L200">
        <v>6661.5999999999985</v>
      </c>
      <c r="M200" s="10">
        <v>45200</v>
      </c>
      <c r="N200">
        <v>10</v>
      </c>
      <c r="O200" t="s">
        <v>28</v>
      </c>
      <c r="P200">
        <v>2023</v>
      </c>
    </row>
    <row r="201" spans="1:16" x14ac:dyDescent="0.25">
      <c r="A201" t="s">
        <v>10</v>
      </c>
      <c r="B201" t="s">
        <v>15</v>
      </c>
      <c r="C201" t="s">
        <v>38</v>
      </c>
      <c r="D201" t="s">
        <v>44</v>
      </c>
      <c r="E201">
        <v>274</v>
      </c>
      <c r="F201">
        <v>10</v>
      </c>
      <c r="G201">
        <v>350</v>
      </c>
      <c r="H201">
        <v>95900</v>
      </c>
      <c r="I201">
        <v>3836</v>
      </c>
      <c r="J201">
        <v>92064</v>
      </c>
      <c r="K201">
        <v>71240</v>
      </c>
      <c r="L201">
        <v>20824</v>
      </c>
      <c r="M201" s="10">
        <v>45627</v>
      </c>
      <c r="N201">
        <v>12</v>
      </c>
      <c r="O201" t="s">
        <v>30</v>
      </c>
      <c r="P201">
        <v>2024</v>
      </c>
    </row>
    <row r="202" spans="1:16" x14ac:dyDescent="0.25">
      <c r="A202" t="s">
        <v>9</v>
      </c>
      <c r="B202" t="s">
        <v>18</v>
      </c>
      <c r="C202" t="s">
        <v>38</v>
      </c>
      <c r="D202" t="s">
        <v>44</v>
      </c>
      <c r="E202">
        <v>1138</v>
      </c>
      <c r="F202">
        <v>10</v>
      </c>
      <c r="G202">
        <v>125</v>
      </c>
      <c r="H202">
        <v>142250</v>
      </c>
      <c r="I202">
        <v>5690</v>
      </c>
      <c r="J202">
        <v>136560</v>
      </c>
      <c r="K202">
        <v>136560</v>
      </c>
      <c r="L202">
        <v>0</v>
      </c>
      <c r="M202" s="10">
        <v>45627</v>
      </c>
      <c r="N202">
        <v>12</v>
      </c>
      <c r="O202" t="s">
        <v>30</v>
      </c>
      <c r="P202">
        <v>2024</v>
      </c>
    </row>
    <row r="203" spans="1:16" x14ac:dyDescent="0.25">
      <c r="A203" t="s">
        <v>11</v>
      </c>
      <c r="B203" t="s">
        <v>15</v>
      </c>
      <c r="C203" t="s">
        <v>39</v>
      </c>
      <c r="D203" t="s">
        <v>44</v>
      </c>
      <c r="E203">
        <v>1465</v>
      </c>
      <c r="F203">
        <v>120</v>
      </c>
      <c r="G203">
        <v>12</v>
      </c>
      <c r="H203">
        <v>17580</v>
      </c>
      <c r="I203">
        <v>703.2</v>
      </c>
      <c r="J203">
        <v>16876.8</v>
      </c>
      <c r="K203">
        <v>4395</v>
      </c>
      <c r="L203">
        <v>12481.8</v>
      </c>
      <c r="M203" s="10">
        <v>45352</v>
      </c>
      <c r="N203">
        <v>3</v>
      </c>
      <c r="O203" t="s">
        <v>21</v>
      </c>
      <c r="P203">
        <v>2024</v>
      </c>
    </row>
    <row r="204" spans="1:16" x14ac:dyDescent="0.25">
      <c r="A204" t="s">
        <v>10</v>
      </c>
      <c r="B204" t="s">
        <v>14</v>
      </c>
      <c r="C204" t="s">
        <v>39</v>
      </c>
      <c r="D204" t="s">
        <v>44</v>
      </c>
      <c r="E204">
        <v>2646</v>
      </c>
      <c r="F204">
        <v>120</v>
      </c>
      <c r="G204">
        <v>20</v>
      </c>
      <c r="H204">
        <v>52920</v>
      </c>
      <c r="I204">
        <v>2116.8000000000002</v>
      </c>
      <c r="J204">
        <v>50803.199999999997</v>
      </c>
      <c r="K204">
        <v>26460</v>
      </c>
      <c r="L204">
        <v>24343.199999999997</v>
      </c>
      <c r="M204" s="10">
        <v>45170</v>
      </c>
      <c r="N204">
        <v>9</v>
      </c>
      <c r="O204" t="s">
        <v>27</v>
      </c>
      <c r="P204">
        <v>2023</v>
      </c>
    </row>
    <row r="205" spans="1:16" x14ac:dyDescent="0.25">
      <c r="A205" t="s">
        <v>10</v>
      </c>
      <c r="B205" t="s">
        <v>16</v>
      </c>
      <c r="C205" t="s">
        <v>39</v>
      </c>
      <c r="D205" t="s">
        <v>44</v>
      </c>
      <c r="E205">
        <v>2177</v>
      </c>
      <c r="F205">
        <v>120</v>
      </c>
      <c r="G205">
        <v>350</v>
      </c>
      <c r="H205">
        <v>761950</v>
      </c>
      <c r="I205">
        <v>30478</v>
      </c>
      <c r="J205">
        <v>731472</v>
      </c>
      <c r="K205">
        <v>566020</v>
      </c>
      <c r="L205">
        <v>165452</v>
      </c>
      <c r="M205" s="10">
        <v>45566</v>
      </c>
      <c r="N205">
        <v>10</v>
      </c>
      <c r="O205" t="s">
        <v>28</v>
      </c>
      <c r="P205">
        <v>2024</v>
      </c>
    </row>
    <row r="206" spans="1:16" x14ac:dyDescent="0.25">
      <c r="A206" t="s">
        <v>11</v>
      </c>
      <c r="B206" t="s">
        <v>16</v>
      </c>
      <c r="C206" t="s">
        <v>40</v>
      </c>
      <c r="D206" t="s">
        <v>44</v>
      </c>
      <c r="E206">
        <v>866</v>
      </c>
      <c r="F206">
        <v>250</v>
      </c>
      <c r="G206">
        <v>12</v>
      </c>
      <c r="H206">
        <v>10392</v>
      </c>
      <c r="I206">
        <v>415.68</v>
      </c>
      <c r="J206">
        <v>9976.32</v>
      </c>
      <c r="K206">
        <v>2598</v>
      </c>
      <c r="L206">
        <v>7378.32</v>
      </c>
      <c r="M206" s="10">
        <v>45413</v>
      </c>
      <c r="N206">
        <v>5</v>
      </c>
      <c r="O206" t="s">
        <v>23</v>
      </c>
      <c r="P206">
        <v>2024</v>
      </c>
    </row>
    <row r="207" spans="1:16" x14ac:dyDescent="0.25">
      <c r="A207" t="s">
        <v>10</v>
      </c>
      <c r="B207" t="s">
        <v>15</v>
      </c>
      <c r="C207" t="s">
        <v>40</v>
      </c>
      <c r="D207" t="s">
        <v>44</v>
      </c>
      <c r="E207">
        <v>349</v>
      </c>
      <c r="F207">
        <v>250</v>
      </c>
      <c r="G207">
        <v>350</v>
      </c>
      <c r="H207">
        <v>122150</v>
      </c>
      <c r="I207">
        <v>4886</v>
      </c>
      <c r="J207">
        <v>117264</v>
      </c>
      <c r="K207">
        <v>90740</v>
      </c>
      <c r="L207">
        <v>26524</v>
      </c>
      <c r="M207" s="10">
        <v>45170</v>
      </c>
      <c r="N207">
        <v>9</v>
      </c>
      <c r="O207" t="s">
        <v>27</v>
      </c>
      <c r="P207">
        <v>2023</v>
      </c>
    </row>
    <row r="208" spans="1:16" x14ac:dyDescent="0.25">
      <c r="A208" t="s">
        <v>10</v>
      </c>
      <c r="B208" t="s">
        <v>16</v>
      </c>
      <c r="C208" t="s">
        <v>40</v>
      </c>
      <c r="D208" t="s">
        <v>44</v>
      </c>
      <c r="E208">
        <v>2177</v>
      </c>
      <c r="F208">
        <v>250</v>
      </c>
      <c r="G208">
        <v>350</v>
      </c>
      <c r="H208">
        <v>761950</v>
      </c>
      <c r="I208">
        <v>30478</v>
      </c>
      <c r="J208">
        <v>731472</v>
      </c>
      <c r="K208">
        <v>566020</v>
      </c>
      <c r="L208">
        <v>165452</v>
      </c>
      <c r="M208" s="10">
        <v>45566</v>
      </c>
      <c r="N208">
        <v>10</v>
      </c>
      <c r="O208" t="s">
        <v>28</v>
      </c>
      <c r="P208">
        <v>2024</v>
      </c>
    </row>
    <row r="209" spans="1:16" x14ac:dyDescent="0.25">
      <c r="A209" t="s">
        <v>8</v>
      </c>
      <c r="B209" t="s">
        <v>18</v>
      </c>
      <c r="C209" t="s">
        <v>40</v>
      </c>
      <c r="D209" t="s">
        <v>44</v>
      </c>
      <c r="E209">
        <v>1514</v>
      </c>
      <c r="F209">
        <v>250</v>
      </c>
      <c r="G209">
        <v>15</v>
      </c>
      <c r="H209">
        <v>22710</v>
      </c>
      <c r="I209">
        <v>908.4</v>
      </c>
      <c r="J209">
        <v>21801.599999999999</v>
      </c>
      <c r="K209">
        <v>15140</v>
      </c>
      <c r="L209">
        <v>6661.5999999999985</v>
      </c>
      <c r="M209" s="10">
        <v>45200</v>
      </c>
      <c r="N209">
        <v>10</v>
      </c>
      <c r="O209" t="s">
        <v>28</v>
      </c>
      <c r="P209">
        <v>2023</v>
      </c>
    </row>
    <row r="210" spans="1:16" x14ac:dyDescent="0.25">
      <c r="A210" t="s">
        <v>10</v>
      </c>
      <c r="B210" t="s">
        <v>18</v>
      </c>
      <c r="C210" t="s">
        <v>41</v>
      </c>
      <c r="D210" t="s">
        <v>44</v>
      </c>
      <c r="E210">
        <v>1865</v>
      </c>
      <c r="F210">
        <v>260</v>
      </c>
      <c r="G210">
        <v>350</v>
      </c>
      <c r="H210">
        <v>652750</v>
      </c>
      <c r="I210">
        <v>26110</v>
      </c>
      <c r="J210">
        <v>626640</v>
      </c>
      <c r="K210">
        <v>484900</v>
      </c>
      <c r="L210">
        <v>141740</v>
      </c>
      <c r="M210" s="10">
        <v>45323</v>
      </c>
      <c r="N210">
        <v>2</v>
      </c>
      <c r="O210" t="s">
        <v>20</v>
      </c>
      <c r="P210">
        <v>2024</v>
      </c>
    </row>
    <row r="211" spans="1:16" x14ac:dyDescent="0.25">
      <c r="A211" t="s">
        <v>9</v>
      </c>
      <c r="B211" t="s">
        <v>18</v>
      </c>
      <c r="C211" t="s">
        <v>41</v>
      </c>
      <c r="D211" t="s">
        <v>44</v>
      </c>
      <c r="E211">
        <v>1074</v>
      </c>
      <c r="F211">
        <v>260</v>
      </c>
      <c r="G211">
        <v>125</v>
      </c>
      <c r="H211">
        <v>134250</v>
      </c>
      <c r="I211">
        <v>5370</v>
      </c>
      <c r="J211">
        <v>128880</v>
      </c>
      <c r="K211">
        <v>128880</v>
      </c>
      <c r="L211">
        <v>0</v>
      </c>
      <c r="M211" s="10">
        <v>45383</v>
      </c>
      <c r="N211">
        <v>4</v>
      </c>
      <c r="O211" t="s">
        <v>22</v>
      </c>
      <c r="P211">
        <v>2024</v>
      </c>
    </row>
    <row r="212" spans="1:16" x14ac:dyDescent="0.25">
      <c r="A212" t="s">
        <v>10</v>
      </c>
      <c r="B212" t="s">
        <v>17</v>
      </c>
      <c r="C212" t="s">
        <v>41</v>
      </c>
      <c r="D212" t="s">
        <v>44</v>
      </c>
      <c r="E212">
        <v>1907</v>
      </c>
      <c r="F212">
        <v>260</v>
      </c>
      <c r="G212">
        <v>350</v>
      </c>
      <c r="H212">
        <v>667450</v>
      </c>
      <c r="I212">
        <v>26698</v>
      </c>
      <c r="J212">
        <v>640752</v>
      </c>
      <c r="K212">
        <v>495820</v>
      </c>
      <c r="L212">
        <v>144932</v>
      </c>
      <c r="M212" s="10">
        <v>45536</v>
      </c>
      <c r="N212">
        <v>9</v>
      </c>
      <c r="O212" t="s">
        <v>27</v>
      </c>
      <c r="P212">
        <v>2024</v>
      </c>
    </row>
    <row r="213" spans="1:16" x14ac:dyDescent="0.25">
      <c r="A213" t="s">
        <v>8</v>
      </c>
      <c r="B213" t="s">
        <v>15</v>
      </c>
      <c r="C213" t="s">
        <v>41</v>
      </c>
      <c r="D213" t="s">
        <v>44</v>
      </c>
      <c r="E213">
        <v>671</v>
      </c>
      <c r="F213">
        <v>260</v>
      </c>
      <c r="G213">
        <v>15</v>
      </c>
      <c r="H213">
        <v>10065</v>
      </c>
      <c r="I213">
        <v>402.6</v>
      </c>
      <c r="J213">
        <v>9662.4</v>
      </c>
      <c r="K213">
        <v>6710</v>
      </c>
      <c r="L213">
        <v>2952.3999999999996</v>
      </c>
      <c r="M213" s="10">
        <v>45200</v>
      </c>
      <c r="N213">
        <v>10</v>
      </c>
      <c r="O213" t="s">
        <v>28</v>
      </c>
      <c r="P213">
        <v>2023</v>
      </c>
    </row>
    <row r="214" spans="1:16" x14ac:dyDescent="0.25">
      <c r="A214" t="s">
        <v>10</v>
      </c>
      <c r="B214" t="s">
        <v>14</v>
      </c>
      <c r="C214" t="s">
        <v>41</v>
      </c>
      <c r="D214" t="s">
        <v>44</v>
      </c>
      <c r="E214">
        <v>1778</v>
      </c>
      <c r="F214">
        <v>260</v>
      </c>
      <c r="G214">
        <v>350</v>
      </c>
      <c r="H214">
        <v>622300</v>
      </c>
      <c r="I214">
        <v>24892</v>
      </c>
      <c r="J214">
        <v>597408</v>
      </c>
      <c r="K214">
        <v>462280</v>
      </c>
      <c r="L214">
        <v>135128</v>
      </c>
      <c r="M214" s="10">
        <v>45261</v>
      </c>
      <c r="N214">
        <v>12</v>
      </c>
      <c r="O214" t="s">
        <v>30</v>
      </c>
      <c r="P214">
        <v>2023</v>
      </c>
    </row>
    <row r="215" spans="1:16" x14ac:dyDescent="0.25">
      <c r="A215" t="s">
        <v>10</v>
      </c>
      <c r="B215" t="s">
        <v>17</v>
      </c>
      <c r="C215" t="s">
        <v>37</v>
      </c>
      <c r="D215" t="s">
        <v>45</v>
      </c>
      <c r="E215">
        <v>1159</v>
      </c>
      <c r="F215">
        <v>5</v>
      </c>
      <c r="G215">
        <v>7</v>
      </c>
      <c r="H215">
        <v>8113</v>
      </c>
      <c r="I215">
        <v>405.65</v>
      </c>
      <c r="J215">
        <v>7707.35</v>
      </c>
      <c r="K215">
        <v>5795</v>
      </c>
      <c r="L215">
        <v>1912.3500000000004</v>
      </c>
      <c r="M215" s="10">
        <v>45200</v>
      </c>
      <c r="N215">
        <v>10</v>
      </c>
      <c r="O215" t="s">
        <v>28</v>
      </c>
      <c r="P215">
        <v>2023</v>
      </c>
    </row>
    <row r="216" spans="1:16" x14ac:dyDescent="0.25">
      <c r="A216" t="s">
        <v>10</v>
      </c>
      <c r="B216" t="s">
        <v>17</v>
      </c>
      <c r="C216" t="s">
        <v>38</v>
      </c>
      <c r="D216" t="s">
        <v>45</v>
      </c>
      <c r="E216">
        <v>1372</v>
      </c>
      <c r="F216">
        <v>10</v>
      </c>
      <c r="G216">
        <v>7</v>
      </c>
      <c r="H216">
        <v>9604</v>
      </c>
      <c r="I216">
        <v>480.2</v>
      </c>
      <c r="J216">
        <v>9123.7999999999993</v>
      </c>
      <c r="K216">
        <v>6860</v>
      </c>
      <c r="L216">
        <v>2263.7999999999993</v>
      </c>
      <c r="M216" s="10">
        <v>45292</v>
      </c>
      <c r="N216">
        <v>1</v>
      </c>
      <c r="O216" t="s">
        <v>19</v>
      </c>
      <c r="P216">
        <v>2024</v>
      </c>
    </row>
    <row r="217" spans="1:16" x14ac:dyDescent="0.25">
      <c r="A217" t="s">
        <v>10</v>
      </c>
      <c r="B217" t="s">
        <v>14</v>
      </c>
      <c r="C217" t="s">
        <v>38</v>
      </c>
      <c r="D217" t="s">
        <v>45</v>
      </c>
      <c r="E217">
        <v>2349</v>
      </c>
      <c r="F217">
        <v>10</v>
      </c>
      <c r="G217">
        <v>7</v>
      </c>
      <c r="H217">
        <v>16443</v>
      </c>
      <c r="I217">
        <v>822.15</v>
      </c>
      <c r="J217">
        <v>15620.85</v>
      </c>
      <c r="K217">
        <v>11745</v>
      </c>
      <c r="L217">
        <v>3875.8500000000004</v>
      </c>
      <c r="M217" s="10">
        <v>45170</v>
      </c>
      <c r="N217">
        <v>9</v>
      </c>
      <c r="O217" t="s">
        <v>27</v>
      </c>
      <c r="P217">
        <v>2023</v>
      </c>
    </row>
    <row r="218" spans="1:16" x14ac:dyDescent="0.25">
      <c r="A218" t="s">
        <v>10</v>
      </c>
      <c r="B218" t="s">
        <v>18</v>
      </c>
      <c r="C218" t="s">
        <v>38</v>
      </c>
      <c r="D218" t="s">
        <v>45</v>
      </c>
      <c r="E218">
        <v>2689</v>
      </c>
      <c r="F218">
        <v>10</v>
      </c>
      <c r="G218">
        <v>7</v>
      </c>
      <c r="H218">
        <v>18823</v>
      </c>
      <c r="I218">
        <v>941.15</v>
      </c>
      <c r="J218">
        <v>17881.849999999999</v>
      </c>
      <c r="K218">
        <v>13445</v>
      </c>
      <c r="L218">
        <v>4436.8499999999985</v>
      </c>
      <c r="M218" s="10">
        <v>45566</v>
      </c>
      <c r="N218">
        <v>10</v>
      </c>
      <c r="O218" t="s">
        <v>28</v>
      </c>
      <c r="P218">
        <v>2024</v>
      </c>
    </row>
    <row r="219" spans="1:16" x14ac:dyDescent="0.25">
      <c r="A219" t="s">
        <v>11</v>
      </c>
      <c r="B219" t="s">
        <v>14</v>
      </c>
      <c r="C219" t="s">
        <v>38</v>
      </c>
      <c r="D219" t="s">
        <v>45</v>
      </c>
      <c r="E219">
        <v>2431</v>
      </c>
      <c r="F219">
        <v>10</v>
      </c>
      <c r="G219">
        <v>12</v>
      </c>
      <c r="H219">
        <v>29172</v>
      </c>
      <c r="I219">
        <v>1458.6</v>
      </c>
      <c r="J219">
        <v>27713.4</v>
      </c>
      <c r="K219">
        <v>7293</v>
      </c>
      <c r="L219">
        <v>20420.400000000001</v>
      </c>
      <c r="M219" s="10">
        <v>45627</v>
      </c>
      <c r="N219">
        <v>12</v>
      </c>
      <c r="O219" t="s">
        <v>30</v>
      </c>
      <c r="P219">
        <v>2024</v>
      </c>
    </row>
    <row r="220" spans="1:16" x14ac:dyDescent="0.25">
      <c r="A220" t="s">
        <v>11</v>
      </c>
      <c r="B220" t="s">
        <v>14</v>
      </c>
      <c r="C220" t="s">
        <v>39</v>
      </c>
      <c r="D220" t="s">
        <v>45</v>
      </c>
      <c r="E220">
        <v>2431</v>
      </c>
      <c r="F220">
        <v>120</v>
      </c>
      <c r="G220">
        <v>12</v>
      </c>
      <c r="H220">
        <v>29172</v>
      </c>
      <c r="I220">
        <v>1458.6</v>
      </c>
      <c r="J220">
        <v>27713.4</v>
      </c>
      <c r="K220">
        <v>7293</v>
      </c>
      <c r="L220">
        <v>20420.400000000001</v>
      </c>
      <c r="M220" s="10">
        <v>45627</v>
      </c>
      <c r="N220">
        <v>12</v>
      </c>
      <c r="O220" t="s">
        <v>30</v>
      </c>
      <c r="P220">
        <v>2024</v>
      </c>
    </row>
    <row r="221" spans="1:16" x14ac:dyDescent="0.25">
      <c r="A221" t="s">
        <v>10</v>
      </c>
      <c r="B221" t="s">
        <v>18</v>
      </c>
      <c r="C221" t="s">
        <v>40</v>
      </c>
      <c r="D221" t="s">
        <v>45</v>
      </c>
      <c r="E221">
        <v>2689</v>
      </c>
      <c r="F221">
        <v>250</v>
      </c>
      <c r="G221">
        <v>7</v>
      </c>
      <c r="H221">
        <v>18823</v>
      </c>
      <c r="I221">
        <v>941.15</v>
      </c>
      <c r="J221">
        <v>17881.849999999999</v>
      </c>
      <c r="K221">
        <v>13445</v>
      </c>
      <c r="L221">
        <v>4436.8499999999985</v>
      </c>
      <c r="M221" s="10">
        <v>45566</v>
      </c>
      <c r="N221">
        <v>10</v>
      </c>
      <c r="O221" t="s">
        <v>28</v>
      </c>
      <c r="P221">
        <v>2024</v>
      </c>
    </row>
    <row r="222" spans="1:16" x14ac:dyDescent="0.25">
      <c r="A222" t="s">
        <v>10</v>
      </c>
      <c r="B222" t="s">
        <v>18</v>
      </c>
      <c r="C222" t="s">
        <v>41</v>
      </c>
      <c r="D222" t="s">
        <v>45</v>
      </c>
      <c r="E222">
        <v>1683</v>
      </c>
      <c r="F222">
        <v>260</v>
      </c>
      <c r="G222">
        <v>7</v>
      </c>
      <c r="H222">
        <v>11781</v>
      </c>
      <c r="I222">
        <v>589.04999999999995</v>
      </c>
      <c r="J222">
        <v>11191.95</v>
      </c>
      <c r="K222">
        <v>8415</v>
      </c>
      <c r="L222">
        <v>2776.9500000000007</v>
      </c>
      <c r="M222" s="10">
        <v>45474</v>
      </c>
      <c r="N222">
        <v>7</v>
      </c>
      <c r="O222" t="s">
        <v>25</v>
      </c>
      <c r="P222">
        <v>2024</v>
      </c>
    </row>
    <row r="223" spans="1:16" x14ac:dyDescent="0.25">
      <c r="A223" t="s">
        <v>11</v>
      </c>
      <c r="B223" t="s">
        <v>18</v>
      </c>
      <c r="C223" t="s">
        <v>41</v>
      </c>
      <c r="D223" t="s">
        <v>45</v>
      </c>
      <c r="E223">
        <v>1123</v>
      </c>
      <c r="F223">
        <v>260</v>
      </c>
      <c r="G223">
        <v>12</v>
      </c>
      <c r="H223">
        <v>13476</v>
      </c>
      <c r="I223">
        <v>673.8</v>
      </c>
      <c r="J223">
        <v>12802.2</v>
      </c>
      <c r="K223">
        <v>3369</v>
      </c>
      <c r="L223">
        <v>9433.2000000000007</v>
      </c>
      <c r="M223" s="10">
        <v>45505</v>
      </c>
      <c r="N223">
        <v>8</v>
      </c>
      <c r="O223" t="s">
        <v>26</v>
      </c>
      <c r="P223">
        <v>2024</v>
      </c>
    </row>
    <row r="224" spans="1:16" x14ac:dyDescent="0.25">
      <c r="A224" t="s">
        <v>10</v>
      </c>
      <c r="B224" t="s">
        <v>17</v>
      </c>
      <c r="C224" t="s">
        <v>41</v>
      </c>
      <c r="D224" t="s">
        <v>45</v>
      </c>
      <c r="E224">
        <v>1159</v>
      </c>
      <c r="F224">
        <v>260</v>
      </c>
      <c r="G224">
        <v>7</v>
      </c>
      <c r="H224">
        <v>8113</v>
      </c>
      <c r="I224">
        <v>405.65</v>
      </c>
      <c r="J224">
        <v>7707.35</v>
      </c>
      <c r="K224">
        <v>5795</v>
      </c>
      <c r="L224">
        <v>1912.3500000000004</v>
      </c>
      <c r="M224" s="10">
        <v>45200</v>
      </c>
      <c r="N224">
        <v>10</v>
      </c>
      <c r="O224" t="s">
        <v>28</v>
      </c>
      <c r="P224">
        <v>2023</v>
      </c>
    </row>
    <row r="225" spans="1:16" x14ac:dyDescent="0.25">
      <c r="A225" t="s">
        <v>11</v>
      </c>
      <c r="B225" t="s">
        <v>16</v>
      </c>
      <c r="C225" t="s">
        <v>36</v>
      </c>
      <c r="D225" t="s">
        <v>45</v>
      </c>
      <c r="E225">
        <v>1865</v>
      </c>
      <c r="F225">
        <v>3</v>
      </c>
      <c r="G225">
        <v>12</v>
      </c>
      <c r="H225">
        <v>22380</v>
      </c>
      <c r="I225">
        <v>1119</v>
      </c>
      <c r="J225">
        <v>21261</v>
      </c>
      <c r="K225">
        <v>5595</v>
      </c>
      <c r="L225">
        <v>15666</v>
      </c>
      <c r="M225" s="10">
        <v>45323</v>
      </c>
      <c r="N225">
        <v>2</v>
      </c>
      <c r="O225" t="s">
        <v>20</v>
      </c>
      <c r="P225">
        <v>2024</v>
      </c>
    </row>
    <row r="226" spans="1:16" x14ac:dyDescent="0.25">
      <c r="A226" t="s">
        <v>11</v>
      </c>
      <c r="B226" t="s">
        <v>17</v>
      </c>
      <c r="C226" t="s">
        <v>36</v>
      </c>
      <c r="D226" t="s">
        <v>45</v>
      </c>
      <c r="E226">
        <v>1116</v>
      </c>
      <c r="F226">
        <v>3</v>
      </c>
      <c r="G226">
        <v>12</v>
      </c>
      <c r="H226">
        <v>13392</v>
      </c>
      <c r="I226">
        <v>669.6</v>
      </c>
      <c r="J226">
        <v>12722.4</v>
      </c>
      <c r="K226">
        <v>3348</v>
      </c>
      <c r="L226">
        <v>9374.4</v>
      </c>
      <c r="M226" s="10">
        <v>45323</v>
      </c>
      <c r="N226">
        <v>2</v>
      </c>
      <c r="O226" t="s">
        <v>20</v>
      </c>
      <c r="P226">
        <v>2024</v>
      </c>
    </row>
    <row r="227" spans="1:16" x14ac:dyDescent="0.25">
      <c r="A227" t="s">
        <v>10</v>
      </c>
      <c r="B227" t="s">
        <v>16</v>
      </c>
      <c r="C227" t="s">
        <v>36</v>
      </c>
      <c r="D227" t="s">
        <v>45</v>
      </c>
      <c r="E227">
        <v>1563</v>
      </c>
      <c r="F227">
        <v>3</v>
      </c>
      <c r="G227">
        <v>20</v>
      </c>
      <c r="H227">
        <v>31260</v>
      </c>
      <c r="I227">
        <v>1563</v>
      </c>
      <c r="J227">
        <v>29697</v>
      </c>
      <c r="K227">
        <v>15630</v>
      </c>
      <c r="L227">
        <v>14067</v>
      </c>
      <c r="M227" s="10">
        <v>45413</v>
      </c>
      <c r="N227">
        <v>5</v>
      </c>
      <c r="O227" t="s">
        <v>23</v>
      </c>
      <c r="P227">
        <v>2024</v>
      </c>
    </row>
    <row r="228" spans="1:16" x14ac:dyDescent="0.25">
      <c r="A228" t="s">
        <v>7</v>
      </c>
      <c r="B228" t="s">
        <v>15</v>
      </c>
      <c r="C228" t="s">
        <v>36</v>
      </c>
      <c r="D228" t="s">
        <v>45</v>
      </c>
      <c r="E228">
        <v>991</v>
      </c>
      <c r="F228">
        <v>3</v>
      </c>
      <c r="G228">
        <v>300</v>
      </c>
      <c r="H228">
        <v>297300</v>
      </c>
      <c r="I228">
        <v>14865</v>
      </c>
      <c r="J228">
        <v>282435</v>
      </c>
      <c r="K228">
        <v>247750</v>
      </c>
      <c r="L228">
        <v>34685</v>
      </c>
      <c r="M228" s="10">
        <v>45444</v>
      </c>
      <c r="N228">
        <v>6</v>
      </c>
      <c r="O228" t="s">
        <v>24</v>
      </c>
      <c r="P228">
        <v>2024</v>
      </c>
    </row>
    <row r="229" spans="1:16" x14ac:dyDescent="0.25">
      <c r="A229" t="s">
        <v>10</v>
      </c>
      <c r="B229" t="s">
        <v>17</v>
      </c>
      <c r="C229" t="s">
        <v>36</v>
      </c>
      <c r="D229" t="s">
        <v>45</v>
      </c>
      <c r="E229">
        <v>1016</v>
      </c>
      <c r="F229">
        <v>3</v>
      </c>
      <c r="G229">
        <v>7</v>
      </c>
      <c r="H229">
        <v>7112</v>
      </c>
      <c r="I229">
        <v>355.6</v>
      </c>
      <c r="J229">
        <v>6756.4</v>
      </c>
      <c r="K229">
        <v>5080</v>
      </c>
      <c r="L229">
        <v>1676.3999999999996</v>
      </c>
      <c r="M229" s="10">
        <v>45231</v>
      </c>
      <c r="N229">
        <v>11</v>
      </c>
      <c r="O229" t="s">
        <v>29</v>
      </c>
      <c r="P229">
        <v>2023</v>
      </c>
    </row>
    <row r="230" spans="1:16" x14ac:dyDescent="0.25">
      <c r="A230" t="s">
        <v>8</v>
      </c>
      <c r="B230" t="s">
        <v>18</v>
      </c>
      <c r="C230" t="s">
        <v>36</v>
      </c>
      <c r="D230" t="s">
        <v>45</v>
      </c>
      <c r="E230">
        <v>2791</v>
      </c>
      <c r="F230">
        <v>3</v>
      </c>
      <c r="G230">
        <v>15</v>
      </c>
      <c r="H230">
        <v>41865</v>
      </c>
      <c r="I230">
        <v>2093.25</v>
      </c>
      <c r="J230">
        <v>39771.75</v>
      </c>
      <c r="K230">
        <v>27910</v>
      </c>
      <c r="L230">
        <v>11861.75</v>
      </c>
      <c r="M230" s="10">
        <v>45597</v>
      </c>
      <c r="N230">
        <v>11</v>
      </c>
      <c r="O230" t="s">
        <v>29</v>
      </c>
      <c r="P230">
        <v>2024</v>
      </c>
    </row>
    <row r="231" spans="1:16" x14ac:dyDescent="0.25">
      <c r="A231" t="s">
        <v>10</v>
      </c>
      <c r="B231" t="s">
        <v>15</v>
      </c>
      <c r="C231" t="s">
        <v>36</v>
      </c>
      <c r="D231" t="s">
        <v>45</v>
      </c>
      <c r="E231">
        <v>570</v>
      </c>
      <c r="F231">
        <v>3</v>
      </c>
      <c r="G231">
        <v>7</v>
      </c>
      <c r="H231">
        <v>3990</v>
      </c>
      <c r="I231">
        <v>199.5</v>
      </c>
      <c r="J231">
        <v>3790.5</v>
      </c>
      <c r="K231">
        <v>2850</v>
      </c>
      <c r="L231">
        <v>940.5</v>
      </c>
      <c r="M231" s="10">
        <v>45627</v>
      </c>
      <c r="N231">
        <v>12</v>
      </c>
      <c r="O231" t="s">
        <v>30</v>
      </c>
      <c r="P231">
        <v>2024</v>
      </c>
    </row>
    <row r="232" spans="1:16" x14ac:dyDescent="0.25">
      <c r="A232" t="s">
        <v>10</v>
      </c>
      <c r="B232" t="s">
        <v>16</v>
      </c>
      <c r="C232" t="s">
        <v>36</v>
      </c>
      <c r="D232" t="s">
        <v>45</v>
      </c>
      <c r="E232">
        <v>2487</v>
      </c>
      <c r="F232">
        <v>3</v>
      </c>
      <c r="G232">
        <v>7</v>
      </c>
      <c r="H232">
        <v>17409</v>
      </c>
      <c r="I232">
        <v>870.45</v>
      </c>
      <c r="J232">
        <v>16538.55</v>
      </c>
      <c r="K232">
        <v>12435</v>
      </c>
      <c r="L232">
        <v>4103.5499999999993</v>
      </c>
      <c r="M232" s="10">
        <v>45627</v>
      </c>
      <c r="N232">
        <v>12</v>
      </c>
      <c r="O232" t="s">
        <v>30</v>
      </c>
      <c r="P232">
        <v>2024</v>
      </c>
    </row>
    <row r="233" spans="1:16" x14ac:dyDescent="0.25">
      <c r="A233" t="s">
        <v>10</v>
      </c>
      <c r="B233" t="s">
        <v>16</v>
      </c>
      <c r="C233" t="s">
        <v>37</v>
      </c>
      <c r="D233" t="s">
        <v>45</v>
      </c>
      <c r="E233">
        <v>1384.5</v>
      </c>
      <c r="F233">
        <v>5</v>
      </c>
      <c r="G233">
        <v>350</v>
      </c>
      <c r="H233">
        <v>484575</v>
      </c>
      <c r="I233">
        <v>24228.75</v>
      </c>
      <c r="J233">
        <v>460346.25</v>
      </c>
      <c r="K233">
        <v>359970</v>
      </c>
      <c r="L233">
        <v>100376.25</v>
      </c>
      <c r="M233" s="10">
        <v>45292</v>
      </c>
      <c r="N233">
        <v>1</v>
      </c>
      <c r="O233" t="s">
        <v>19</v>
      </c>
      <c r="P233">
        <v>2024</v>
      </c>
    </row>
    <row r="234" spans="1:16" x14ac:dyDescent="0.25">
      <c r="A234" t="s">
        <v>9</v>
      </c>
      <c r="B234" t="s">
        <v>15</v>
      </c>
      <c r="C234" t="s">
        <v>37</v>
      </c>
      <c r="D234" t="s">
        <v>45</v>
      </c>
      <c r="E234">
        <v>3627</v>
      </c>
      <c r="F234">
        <v>5</v>
      </c>
      <c r="G234">
        <v>125</v>
      </c>
      <c r="H234">
        <v>453375</v>
      </c>
      <c r="I234">
        <v>22668.75</v>
      </c>
      <c r="J234">
        <v>430706.25</v>
      </c>
      <c r="K234">
        <v>435240</v>
      </c>
      <c r="L234">
        <v>-4533.75</v>
      </c>
      <c r="M234" s="10">
        <v>45474</v>
      </c>
      <c r="N234">
        <v>7</v>
      </c>
      <c r="O234" t="s">
        <v>25</v>
      </c>
      <c r="P234">
        <v>2024</v>
      </c>
    </row>
    <row r="235" spans="1:16" x14ac:dyDescent="0.25">
      <c r="A235" t="s">
        <v>10</v>
      </c>
      <c r="B235" t="s">
        <v>18</v>
      </c>
      <c r="C235" t="s">
        <v>37</v>
      </c>
      <c r="D235" t="s">
        <v>45</v>
      </c>
      <c r="E235">
        <v>720</v>
      </c>
      <c r="F235">
        <v>5</v>
      </c>
      <c r="G235">
        <v>350</v>
      </c>
      <c r="H235">
        <v>252000</v>
      </c>
      <c r="I235">
        <v>12600</v>
      </c>
      <c r="J235">
        <v>239400</v>
      </c>
      <c r="K235">
        <v>187200</v>
      </c>
      <c r="L235">
        <v>52200</v>
      </c>
      <c r="M235" s="10">
        <v>45170</v>
      </c>
      <c r="N235">
        <v>9</v>
      </c>
      <c r="O235" t="s">
        <v>27</v>
      </c>
      <c r="P235">
        <v>2023</v>
      </c>
    </row>
    <row r="236" spans="1:16" x14ac:dyDescent="0.25">
      <c r="A236" t="s">
        <v>11</v>
      </c>
      <c r="B236" t="s">
        <v>17</v>
      </c>
      <c r="C236" t="s">
        <v>37</v>
      </c>
      <c r="D236" t="s">
        <v>45</v>
      </c>
      <c r="E236">
        <v>2342</v>
      </c>
      <c r="F236">
        <v>5</v>
      </c>
      <c r="G236">
        <v>12</v>
      </c>
      <c r="H236">
        <v>28104</v>
      </c>
      <c r="I236">
        <v>1405.2</v>
      </c>
      <c r="J236">
        <v>26698.799999999999</v>
      </c>
      <c r="K236">
        <v>7026</v>
      </c>
      <c r="L236">
        <v>19672.8</v>
      </c>
      <c r="M236" s="10">
        <v>45597</v>
      </c>
      <c r="N236">
        <v>11</v>
      </c>
      <c r="O236" t="s">
        <v>29</v>
      </c>
      <c r="P236">
        <v>2024</v>
      </c>
    </row>
    <row r="237" spans="1:16" x14ac:dyDescent="0.25">
      <c r="A237" t="s">
        <v>7</v>
      </c>
      <c r="B237" t="s">
        <v>18</v>
      </c>
      <c r="C237" t="s">
        <v>37</v>
      </c>
      <c r="D237" t="s">
        <v>45</v>
      </c>
      <c r="E237">
        <v>1100</v>
      </c>
      <c r="F237">
        <v>5</v>
      </c>
      <c r="G237">
        <v>300</v>
      </c>
      <c r="H237">
        <v>330000</v>
      </c>
      <c r="I237">
        <v>16500</v>
      </c>
      <c r="J237">
        <v>313500</v>
      </c>
      <c r="K237">
        <v>275000</v>
      </c>
      <c r="L237">
        <v>38500</v>
      </c>
      <c r="M237" s="10">
        <v>45261</v>
      </c>
      <c r="N237">
        <v>12</v>
      </c>
      <c r="O237" t="s">
        <v>30</v>
      </c>
      <c r="P237">
        <v>2023</v>
      </c>
    </row>
    <row r="238" spans="1:16" x14ac:dyDescent="0.25">
      <c r="A238" t="s">
        <v>10</v>
      </c>
      <c r="B238" t="s">
        <v>16</v>
      </c>
      <c r="C238" t="s">
        <v>38</v>
      </c>
      <c r="D238" t="s">
        <v>45</v>
      </c>
      <c r="E238">
        <v>1303</v>
      </c>
      <c r="F238">
        <v>10</v>
      </c>
      <c r="G238">
        <v>20</v>
      </c>
      <c r="H238">
        <v>26060</v>
      </c>
      <c r="I238">
        <v>1303</v>
      </c>
      <c r="J238">
        <v>24757</v>
      </c>
      <c r="K238">
        <v>13030</v>
      </c>
      <c r="L238">
        <v>11727</v>
      </c>
      <c r="M238" s="10">
        <v>45323</v>
      </c>
      <c r="N238">
        <v>2</v>
      </c>
      <c r="O238" t="s">
        <v>20</v>
      </c>
      <c r="P238">
        <v>2024</v>
      </c>
    </row>
    <row r="239" spans="1:16" x14ac:dyDescent="0.25">
      <c r="A239" t="s">
        <v>9</v>
      </c>
      <c r="B239" t="s">
        <v>15</v>
      </c>
      <c r="C239" t="s">
        <v>38</v>
      </c>
      <c r="D239" t="s">
        <v>45</v>
      </c>
      <c r="E239">
        <v>2992</v>
      </c>
      <c r="F239">
        <v>10</v>
      </c>
      <c r="G239">
        <v>125</v>
      </c>
      <c r="H239">
        <v>374000</v>
      </c>
      <c r="I239">
        <v>18700</v>
      </c>
      <c r="J239">
        <v>355300</v>
      </c>
      <c r="K239">
        <v>359040</v>
      </c>
      <c r="L239">
        <v>-3740</v>
      </c>
      <c r="M239" s="10">
        <v>45352</v>
      </c>
      <c r="N239">
        <v>3</v>
      </c>
      <c r="O239" t="s">
        <v>21</v>
      </c>
      <c r="P239">
        <v>2024</v>
      </c>
    </row>
    <row r="240" spans="1:16" x14ac:dyDescent="0.25">
      <c r="A240" t="s">
        <v>9</v>
      </c>
      <c r="B240" t="s">
        <v>16</v>
      </c>
      <c r="C240" t="s">
        <v>38</v>
      </c>
      <c r="D240" t="s">
        <v>45</v>
      </c>
      <c r="E240">
        <v>2385</v>
      </c>
      <c r="F240">
        <v>10</v>
      </c>
      <c r="G240">
        <v>125</v>
      </c>
      <c r="H240">
        <v>298125</v>
      </c>
      <c r="I240">
        <v>14906.25</v>
      </c>
      <c r="J240">
        <v>283218.75</v>
      </c>
      <c r="K240">
        <v>286200</v>
      </c>
      <c r="L240">
        <v>-2981.25</v>
      </c>
      <c r="M240" s="10">
        <v>45352</v>
      </c>
      <c r="N240">
        <v>3</v>
      </c>
      <c r="O240" t="s">
        <v>21</v>
      </c>
      <c r="P240">
        <v>2024</v>
      </c>
    </row>
    <row r="241" spans="1:16" x14ac:dyDescent="0.25">
      <c r="A241" t="s">
        <v>7</v>
      </c>
      <c r="B241" t="s">
        <v>18</v>
      </c>
      <c r="C241" t="s">
        <v>38</v>
      </c>
      <c r="D241" t="s">
        <v>45</v>
      </c>
      <c r="E241">
        <v>1607</v>
      </c>
      <c r="F241">
        <v>10</v>
      </c>
      <c r="G241">
        <v>300</v>
      </c>
      <c r="H241">
        <v>482100</v>
      </c>
      <c r="I241">
        <v>24105</v>
      </c>
      <c r="J241">
        <v>457995</v>
      </c>
      <c r="K241">
        <v>401750</v>
      </c>
      <c r="L241">
        <v>56245</v>
      </c>
      <c r="M241" s="10">
        <v>45383</v>
      </c>
      <c r="N241">
        <v>4</v>
      </c>
      <c r="O241" t="s">
        <v>22</v>
      </c>
      <c r="P241">
        <v>2024</v>
      </c>
    </row>
    <row r="242" spans="1:16" x14ac:dyDescent="0.25">
      <c r="A242" t="s">
        <v>10</v>
      </c>
      <c r="B242" t="s">
        <v>15</v>
      </c>
      <c r="C242" t="s">
        <v>38</v>
      </c>
      <c r="D242" t="s">
        <v>45</v>
      </c>
      <c r="E242">
        <v>2327</v>
      </c>
      <c r="F242">
        <v>10</v>
      </c>
      <c r="G242">
        <v>7</v>
      </c>
      <c r="H242">
        <v>16289</v>
      </c>
      <c r="I242">
        <v>814.45</v>
      </c>
      <c r="J242">
        <v>15474.55</v>
      </c>
      <c r="K242">
        <v>11635</v>
      </c>
      <c r="L242">
        <v>3839.5499999999993</v>
      </c>
      <c r="M242" s="10">
        <v>45413</v>
      </c>
      <c r="N242">
        <v>5</v>
      </c>
      <c r="O242" t="s">
        <v>23</v>
      </c>
      <c r="P242">
        <v>2024</v>
      </c>
    </row>
    <row r="243" spans="1:16" x14ac:dyDescent="0.25">
      <c r="A243" t="s">
        <v>7</v>
      </c>
      <c r="B243" t="s">
        <v>15</v>
      </c>
      <c r="C243" t="s">
        <v>38</v>
      </c>
      <c r="D243" t="s">
        <v>45</v>
      </c>
      <c r="E243">
        <v>991</v>
      </c>
      <c r="F243">
        <v>10</v>
      </c>
      <c r="G243">
        <v>300</v>
      </c>
      <c r="H243">
        <v>297300</v>
      </c>
      <c r="I243">
        <v>14865</v>
      </c>
      <c r="J243">
        <v>282435</v>
      </c>
      <c r="K243">
        <v>247750</v>
      </c>
      <c r="L243">
        <v>34685</v>
      </c>
      <c r="M243" s="10">
        <v>45444</v>
      </c>
      <c r="N243">
        <v>6</v>
      </c>
      <c r="O243" t="s">
        <v>24</v>
      </c>
      <c r="P243">
        <v>2024</v>
      </c>
    </row>
    <row r="244" spans="1:16" x14ac:dyDescent="0.25">
      <c r="A244" t="s">
        <v>10</v>
      </c>
      <c r="B244" t="s">
        <v>15</v>
      </c>
      <c r="C244" t="s">
        <v>38</v>
      </c>
      <c r="D244" t="s">
        <v>45</v>
      </c>
      <c r="E244">
        <v>602</v>
      </c>
      <c r="F244">
        <v>10</v>
      </c>
      <c r="G244">
        <v>350</v>
      </c>
      <c r="H244">
        <v>210700</v>
      </c>
      <c r="I244">
        <v>10535</v>
      </c>
      <c r="J244">
        <v>200165</v>
      </c>
      <c r="K244">
        <v>156520</v>
      </c>
      <c r="L244">
        <v>43645</v>
      </c>
      <c r="M244" s="10">
        <v>45444</v>
      </c>
      <c r="N244">
        <v>6</v>
      </c>
      <c r="O244" t="s">
        <v>24</v>
      </c>
      <c r="P244">
        <v>2024</v>
      </c>
    </row>
    <row r="245" spans="1:16" x14ac:dyDescent="0.25">
      <c r="A245" t="s">
        <v>8</v>
      </c>
      <c r="B245" t="s">
        <v>16</v>
      </c>
      <c r="C245" t="s">
        <v>38</v>
      </c>
      <c r="D245" t="s">
        <v>45</v>
      </c>
      <c r="E245">
        <v>2620</v>
      </c>
      <c r="F245">
        <v>10</v>
      </c>
      <c r="G245">
        <v>15</v>
      </c>
      <c r="H245">
        <v>39300</v>
      </c>
      <c r="I245">
        <v>1965</v>
      </c>
      <c r="J245">
        <v>37335</v>
      </c>
      <c r="K245">
        <v>26200</v>
      </c>
      <c r="L245">
        <v>11135</v>
      </c>
      <c r="M245" s="10">
        <v>45536</v>
      </c>
      <c r="N245">
        <v>9</v>
      </c>
      <c r="O245" t="s">
        <v>27</v>
      </c>
      <c r="P245">
        <v>2024</v>
      </c>
    </row>
    <row r="246" spans="1:16" x14ac:dyDescent="0.25">
      <c r="A246" t="s">
        <v>10</v>
      </c>
      <c r="B246" t="s">
        <v>14</v>
      </c>
      <c r="C246" t="s">
        <v>38</v>
      </c>
      <c r="D246" t="s">
        <v>45</v>
      </c>
      <c r="E246">
        <v>1228</v>
      </c>
      <c r="F246">
        <v>10</v>
      </c>
      <c r="G246">
        <v>350</v>
      </c>
      <c r="H246">
        <v>429800</v>
      </c>
      <c r="I246">
        <v>21490</v>
      </c>
      <c r="J246">
        <v>408310</v>
      </c>
      <c r="K246">
        <v>319280</v>
      </c>
      <c r="L246">
        <v>89030</v>
      </c>
      <c r="M246" s="10">
        <v>45200</v>
      </c>
      <c r="N246">
        <v>10</v>
      </c>
      <c r="O246" t="s">
        <v>28</v>
      </c>
      <c r="P246">
        <v>2023</v>
      </c>
    </row>
    <row r="247" spans="1:16" x14ac:dyDescent="0.25">
      <c r="A247" t="s">
        <v>10</v>
      </c>
      <c r="B247" t="s">
        <v>14</v>
      </c>
      <c r="C247" t="s">
        <v>38</v>
      </c>
      <c r="D247" t="s">
        <v>45</v>
      </c>
      <c r="E247">
        <v>1389</v>
      </c>
      <c r="F247">
        <v>10</v>
      </c>
      <c r="G247">
        <v>20</v>
      </c>
      <c r="H247">
        <v>27780</v>
      </c>
      <c r="I247">
        <v>1389</v>
      </c>
      <c r="J247">
        <v>26391</v>
      </c>
      <c r="K247">
        <v>13890</v>
      </c>
      <c r="L247">
        <v>12501</v>
      </c>
      <c r="M247" s="10">
        <v>45200</v>
      </c>
      <c r="N247">
        <v>10</v>
      </c>
      <c r="O247" t="s">
        <v>28</v>
      </c>
      <c r="P247">
        <v>2023</v>
      </c>
    </row>
    <row r="248" spans="1:16" x14ac:dyDescent="0.25">
      <c r="A248" t="s">
        <v>9</v>
      </c>
      <c r="B248" t="s">
        <v>15</v>
      </c>
      <c r="C248" t="s">
        <v>38</v>
      </c>
      <c r="D248" t="s">
        <v>45</v>
      </c>
      <c r="E248">
        <v>861</v>
      </c>
      <c r="F248">
        <v>10</v>
      </c>
      <c r="G248">
        <v>125</v>
      </c>
      <c r="H248">
        <v>107625</v>
      </c>
      <c r="I248">
        <v>5381.25</v>
      </c>
      <c r="J248">
        <v>102243.75</v>
      </c>
      <c r="K248">
        <v>103320</v>
      </c>
      <c r="L248">
        <v>-1076.25</v>
      </c>
      <c r="M248" s="10">
        <v>45566</v>
      </c>
      <c r="N248">
        <v>10</v>
      </c>
      <c r="O248" t="s">
        <v>28</v>
      </c>
      <c r="P248">
        <v>2024</v>
      </c>
    </row>
    <row r="249" spans="1:16" x14ac:dyDescent="0.25">
      <c r="A249" t="s">
        <v>9</v>
      </c>
      <c r="B249" t="s">
        <v>16</v>
      </c>
      <c r="C249" t="s">
        <v>38</v>
      </c>
      <c r="D249" t="s">
        <v>45</v>
      </c>
      <c r="E249">
        <v>704</v>
      </c>
      <c r="F249">
        <v>10</v>
      </c>
      <c r="G249">
        <v>125</v>
      </c>
      <c r="H249">
        <v>88000</v>
      </c>
      <c r="I249">
        <v>4400</v>
      </c>
      <c r="J249">
        <v>83600</v>
      </c>
      <c r="K249">
        <v>84480</v>
      </c>
      <c r="L249">
        <v>-880</v>
      </c>
      <c r="M249" s="10">
        <v>45200</v>
      </c>
      <c r="N249">
        <v>10</v>
      </c>
      <c r="O249" t="s">
        <v>28</v>
      </c>
      <c r="P249">
        <v>2023</v>
      </c>
    </row>
    <row r="250" spans="1:16" x14ac:dyDescent="0.25">
      <c r="A250" t="s">
        <v>10</v>
      </c>
      <c r="B250" t="s">
        <v>14</v>
      </c>
      <c r="C250" t="s">
        <v>38</v>
      </c>
      <c r="D250" t="s">
        <v>45</v>
      </c>
      <c r="E250">
        <v>1802</v>
      </c>
      <c r="F250">
        <v>10</v>
      </c>
      <c r="G250">
        <v>20</v>
      </c>
      <c r="H250">
        <v>36040</v>
      </c>
      <c r="I250">
        <v>1802</v>
      </c>
      <c r="J250">
        <v>34238</v>
      </c>
      <c r="K250">
        <v>18020</v>
      </c>
      <c r="L250">
        <v>16218</v>
      </c>
      <c r="M250" s="10">
        <v>45261</v>
      </c>
      <c r="N250">
        <v>12</v>
      </c>
      <c r="O250" t="s">
        <v>30</v>
      </c>
      <c r="P250">
        <v>2023</v>
      </c>
    </row>
    <row r="251" spans="1:16" x14ac:dyDescent="0.25">
      <c r="A251" t="s">
        <v>10</v>
      </c>
      <c r="B251" t="s">
        <v>15</v>
      </c>
      <c r="C251" t="s">
        <v>38</v>
      </c>
      <c r="D251" t="s">
        <v>45</v>
      </c>
      <c r="E251">
        <v>2663</v>
      </c>
      <c r="F251">
        <v>10</v>
      </c>
      <c r="G251">
        <v>20</v>
      </c>
      <c r="H251">
        <v>53260</v>
      </c>
      <c r="I251">
        <v>2663</v>
      </c>
      <c r="J251">
        <v>50597</v>
      </c>
      <c r="K251">
        <v>26630</v>
      </c>
      <c r="L251">
        <v>23967</v>
      </c>
      <c r="M251" s="10">
        <v>45627</v>
      </c>
      <c r="N251">
        <v>12</v>
      </c>
      <c r="O251" t="s">
        <v>30</v>
      </c>
      <c r="P251">
        <v>2024</v>
      </c>
    </row>
    <row r="252" spans="1:16" x14ac:dyDescent="0.25">
      <c r="A252" t="s">
        <v>10</v>
      </c>
      <c r="B252" t="s">
        <v>16</v>
      </c>
      <c r="C252" t="s">
        <v>38</v>
      </c>
      <c r="D252" t="s">
        <v>45</v>
      </c>
      <c r="E252">
        <v>2136</v>
      </c>
      <c r="F252">
        <v>10</v>
      </c>
      <c r="G252">
        <v>7</v>
      </c>
      <c r="H252">
        <v>14952</v>
      </c>
      <c r="I252">
        <v>747.6</v>
      </c>
      <c r="J252">
        <v>14204.4</v>
      </c>
      <c r="K252">
        <v>10680</v>
      </c>
      <c r="L252">
        <v>3524.3999999999996</v>
      </c>
      <c r="M252" s="10">
        <v>45261</v>
      </c>
      <c r="N252">
        <v>12</v>
      </c>
      <c r="O252" t="s">
        <v>30</v>
      </c>
      <c r="P252">
        <v>2023</v>
      </c>
    </row>
    <row r="253" spans="1:16" x14ac:dyDescent="0.25">
      <c r="A253" t="s">
        <v>8</v>
      </c>
      <c r="B253" t="s">
        <v>17</v>
      </c>
      <c r="C253" t="s">
        <v>38</v>
      </c>
      <c r="D253" t="s">
        <v>45</v>
      </c>
      <c r="E253">
        <v>2116</v>
      </c>
      <c r="F253">
        <v>10</v>
      </c>
      <c r="G253">
        <v>15</v>
      </c>
      <c r="H253">
        <v>31740</v>
      </c>
      <c r="I253">
        <v>1587</v>
      </c>
      <c r="J253">
        <v>30153</v>
      </c>
      <c r="K253">
        <v>21160</v>
      </c>
      <c r="L253">
        <v>8993</v>
      </c>
      <c r="M253" s="10">
        <v>45261</v>
      </c>
      <c r="N253">
        <v>12</v>
      </c>
      <c r="O253" t="s">
        <v>30</v>
      </c>
      <c r="P253">
        <v>2023</v>
      </c>
    </row>
    <row r="254" spans="1:16" x14ac:dyDescent="0.25">
      <c r="A254" t="s">
        <v>8</v>
      </c>
      <c r="B254" t="s">
        <v>15</v>
      </c>
      <c r="C254" t="s">
        <v>39</v>
      </c>
      <c r="D254" t="s">
        <v>45</v>
      </c>
      <c r="E254">
        <v>555</v>
      </c>
      <c r="F254">
        <v>120</v>
      </c>
      <c r="G254">
        <v>15</v>
      </c>
      <c r="H254">
        <v>8325</v>
      </c>
      <c r="I254">
        <v>416.25</v>
      </c>
      <c r="J254">
        <v>7908.75</v>
      </c>
      <c r="K254">
        <v>5550</v>
      </c>
      <c r="L254">
        <v>2358.75</v>
      </c>
      <c r="M254" s="10">
        <v>45292</v>
      </c>
      <c r="N254">
        <v>1</v>
      </c>
      <c r="O254" t="s">
        <v>19</v>
      </c>
      <c r="P254">
        <v>2024</v>
      </c>
    </row>
    <row r="255" spans="1:16" x14ac:dyDescent="0.25">
      <c r="A255" t="s">
        <v>8</v>
      </c>
      <c r="B255" t="s">
        <v>18</v>
      </c>
      <c r="C255" t="s">
        <v>39</v>
      </c>
      <c r="D255" t="s">
        <v>45</v>
      </c>
      <c r="E255">
        <v>2861</v>
      </c>
      <c r="F255">
        <v>120</v>
      </c>
      <c r="G255">
        <v>15</v>
      </c>
      <c r="H255">
        <v>42915</v>
      </c>
      <c r="I255">
        <v>2145.75</v>
      </c>
      <c r="J255">
        <v>40769.25</v>
      </c>
      <c r="K255">
        <v>28610</v>
      </c>
      <c r="L255">
        <v>12159.25</v>
      </c>
      <c r="M255" s="10">
        <v>45292</v>
      </c>
      <c r="N255">
        <v>1</v>
      </c>
      <c r="O255" t="s">
        <v>19</v>
      </c>
      <c r="P255">
        <v>2024</v>
      </c>
    </row>
    <row r="256" spans="1:16" x14ac:dyDescent="0.25">
      <c r="A256" t="s">
        <v>9</v>
      </c>
      <c r="B256" t="s">
        <v>17</v>
      </c>
      <c r="C256" t="s">
        <v>39</v>
      </c>
      <c r="D256" t="s">
        <v>45</v>
      </c>
      <c r="E256">
        <v>807</v>
      </c>
      <c r="F256">
        <v>120</v>
      </c>
      <c r="G256">
        <v>125</v>
      </c>
      <c r="H256">
        <v>100875</v>
      </c>
      <c r="I256">
        <v>5043.75</v>
      </c>
      <c r="J256">
        <v>95831.25</v>
      </c>
      <c r="K256">
        <v>96840</v>
      </c>
      <c r="L256">
        <v>-1008.75</v>
      </c>
      <c r="M256" s="10">
        <v>45323</v>
      </c>
      <c r="N256">
        <v>2</v>
      </c>
      <c r="O256" t="s">
        <v>20</v>
      </c>
      <c r="P256">
        <v>2024</v>
      </c>
    </row>
    <row r="257" spans="1:16" x14ac:dyDescent="0.25">
      <c r="A257" t="s">
        <v>10</v>
      </c>
      <c r="B257" t="s">
        <v>15</v>
      </c>
      <c r="C257" t="s">
        <v>39</v>
      </c>
      <c r="D257" t="s">
        <v>45</v>
      </c>
      <c r="E257">
        <v>602</v>
      </c>
      <c r="F257">
        <v>120</v>
      </c>
      <c r="G257">
        <v>350</v>
      </c>
      <c r="H257">
        <v>210700</v>
      </c>
      <c r="I257">
        <v>10535</v>
      </c>
      <c r="J257">
        <v>200165</v>
      </c>
      <c r="K257">
        <v>156520</v>
      </c>
      <c r="L257">
        <v>43645</v>
      </c>
      <c r="M257" s="10">
        <v>45444</v>
      </c>
      <c r="N257">
        <v>6</v>
      </c>
      <c r="O257" t="s">
        <v>24</v>
      </c>
      <c r="P257">
        <v>2024</v>
      </c>
    </row>
    <row r="258" spans="1:16" x14ac:dyDescent="0.25">
      <c r="A258" t="s">
        <v>10</v>
      </c>
      <c r="B258" t="s">
        <v>15</v>
      </c>
      <c r="C258" t="s">
        <v>39</v>
      </c>
      <c r="D258" t="s">
        <v>45</v>
      </c>
      <c r="E258">
        <v>2832</v>
      </c>
      <c r="F258">
        <v>120</v>
      </c>
      <c r="G258">
        <v>20</v>
      </c>
      <c r="H258">
        <v>56640</v>
      </c>
      <c r="I258">
        <v>2832</v>
      </c>
      <c r="J258">
        <v>53808</v>
      </c>
      <c r="K258">
        <v>28320</v>
      </c>
      <c r="L258">
        <v>25488</v>
      </c>
      <c r="M258" s="10">
        <v>45505</v>
      </c>
      <c r="N258">
        <v>8</v>
      </c>
      <c r="O258" t="s">
        <v>26</v>
      </c>
      <c r="P258">
        <v>2024</v>
      </c>
    </row>
    <row r="259" spans="1:16" x14ac:dyDescent="0.25">
      <c r="A259" t="s">
        <v>10</v>
      </c>
      <c r="B259" t="s">
        <v>16</v>
      </c>
      <c r="C259" t="s">
        <v>39</v>
      </c>
      <c r="D259" t="s">
        <v>45</v>
      </c>
      <c r="E259">
        <v>1579</v>
      </c>
      <c r="F259">
        <v>120</v>
      </c>
      <c r="G259">
        <v>20</v>
      </c>
      <c r="H259">
        <v>31580</v>
      </c>
      <c r="I259">
        <v>1579</v>
      </c>
      <c r="J259">
        <v>30001</v>
      </c>
      <c r="K259">
        <v>15790</v>
      </c>
      <c r="L259">
        <v>14211</v>
      </c>
      <c r="M259" s="10">
        <v>45505</v>
      </c>
      <c r="N259">
        <v>8</v>
      </c>
      <c r="O259" t="s">
        <v>26</v>
      </c>
      <c r="P259">
        <v>2024</v>
      </c>
    </row>
    <row r="260" spans="1:16" x14ac:dyDescent="0.25">
      <c r="A260" t="s">
        <v>9</v>
      </c>
      <c r="B260" t="s">
        <v>15</v>
      </c>
      <c r="C260" t="s">
        <v>39</v>
      </c>
      <c r="D260" t="s">
        <v>45</v>
      </c>
      <c r="E260">
        <v>861</v>
      </c>
      <c r="F260">
        <v>120</v>
      </c>
      <c r="G260">
        <v>125</v>
      </c>
      <c r="H260">
        <v>107625</v>
      </c>
      <c r="I260">
        <v>5381.25</v>
      </c>
      <c r="J260">
        <v>102243.75</v>
      </c>
      <c r="K260">
        <v>103320</v>
      </c>
      <c r="L260">
        <v>-1076.25</v>
      </c>
      <c r="M260" s="10">
        <v>45566</v>
      </c>
      <c r="N260">
        <v>10</v>
      </c>
      <c r="O260" t="s">
        <v>28</v>
      </c>
      <c r="P260">
        <v>2024</v>
      </c>
    </row>
    <row r="261" spans="1:16" x14ac:dyDescent="0.25">
      <c r="A261" t="s">
        <v>9</v>
      </c>
      <c r="B261" t="s">
        <v>16</v>
      </c>
      <c r="C261" t="s">
        <v>39</v>
      </c>
      <c r="D261" t="s">
        <v>45</v>
      </c>
      <c r="E261">
        <v>704</v>
      </c>
      <c r="F261">
        <v>120</v>
      </c>
      <c r="G261">
        <v>125</v>
      </c>
      <c r="H261">
        <v>88000</v>
      </c>
      <c r="I261">
        <v>4400</v>
      </c>
      <c r="J261">
        <v>83600</v>
      </c>
      <c r="K261">
        <v>84480</v>
      </c>
      <c r="L261">
        <v>-880</v>
      </c>
      <c r="M261" s="10">
        <v>45200</v>
      </c>
      <c r="N261">
        <v>10</v>
      </c>
      <c r="O261" t="s">
        <v>28</v>
      </c>
      <c r="P261">
        <v>2023</v>
      </c>
    </row>
    <row r="262" spans="1:16" x14ac:dyDescent="0.25">
      <c r="A262" t="s">
        <v>10</v>
      </c>
      <c r="B262" t="s">
        <v>16</v>
      </c>
      <c r="C262" t="s">
        <v>39</v>
      </c>
      <c r="D262" t="s">
        <v>45</v>
      </c>
      <c r="E262">
        <v>1033</v>
      </c>
      <c r="F262">
        <v>120</v>
      </c>
      <c r="G262">
        <v>20</v>
      </c>
      <c r="H262">
        <v>20660</v>
      </c>
      <c r="I262">
        <v>1033</v>
      </c>
      <c r="J262">
        <v>19627</v>
      </c>
      <c r="K262">
        <v>10330</v>
      </c>
      <c r="L262">
        <v>9297</v>
      </c>
      <c r="M262" s="10">
        <v>45261</v>
      </c>
      <c r="N262">
        <v>12</v>
      </c>
      <c r="O262" t="s">
        <v>30</v>
      </c>
      <c r="P262">
        <v>2023</v>
      </c>
    </row>
    <row r="263" spans="1:16" x14ac:dyDescent="0.25">
      <c r="A263" t="s">
        <v>7</v>
      </c>
      <c r="B263" t="s">
        <v>17</v>
      </c>
      <c r="C263" t="s">
        <v>39</v>
      </c>
      <c r="D263" t="s">
        <v>45</v>
      </c>
      <c r="E263">
        <v>1250</v>
      </c>
      <c r="F263">
        <v>120</v>
      </c>
      <c r="G263">
        <v>300</v>
      </c>
      <c r="H263">
        <v>375000</v>
      </c>
      <c r="I263">
        <v>18750</v>
      </c>
      <c r="J263">
        <v>356250</v>
      </c>
      <c r="K263">
        <v>312500</v>
      </c>
      <c r="L263">
        <v>43750</v>
      </c>
      <c r="M263" s="10">
        <v>45627</v>
      </c>
      <c r="N263">
        <v>12</v>
      </c>
      <c r="O263" t="s">
        <v>30</v>
      </c>
      <c r="P263">
        <v>2024</v>
      </c>
    </row>
    <row r="264" spans="1:16" x14ac:dyDescent="0.25">
      <c r="A264" t="s">
        <v>10</v>
      </c>
      <c r="B264" t="s">
        <v>14</v>
      </c>
      <c r="C264" t="s">
        <v>40</v>
      </c>
      <c r="D264" t="s">
        <v>45</v>
      </c>
      <c r="E264">
        <v>1389</v>
      </c>
      <c r="F264">
        <v>250</v>
      </c>
      <c r="G264">
        <v>20</v>
      </c>
      <c r="H264">
        <v>27780</v>
      </c>
      <c r="I264">
        <v>1389</v>
      </c>
      <c r="J264">
        <v>26391</v>
      </c>
      <c r="K264">
        <v>13890</v>
      </c>
      <c r="L264">
        <v>12501</v>
      </c>
      <c r="M264" s="10">
        <v>45200</v>
      </c>
      <c r="N264">
        <v>10</v>
      </c>
      <c r="O264" t="s">
        <v>28</v>
      </c>
      <c r="P264">
        <v>2023</v>
      </c>
    </row>
    <row r="265" spans="1:16" x14ac:dyDescent="0.25">
      <c r="A265" t="s">
        <v>10</v>
      </c>
      <c r="B265" t="s">
        <v>15</v>
      </c>
      <c r="C265" t="s">
        <v>40</v>
      </c>
      <c r="D265" t="s">
        <v>45</v>
      </c>
      <c r="E265">
        <v>1265</v>
      </c>
      <c r="F265">
        <v>250</v>
      </c>
      <c r="G265">
        <v>20</v>
      </c>
      <c r="H265">
        <v>25300</v>
      </c>
      <c r="I265">
        <v>1265</v>
      </c>
      <c r="J265">
        <v>24035</v>
      </c>
      <c r="K265">
        <v>12650</v>
      </c>
      <c r="L265">
        <v>11385</v>
      </c>
      <c r="M265" s="10">
        <v>45231</v>
      </c>
      <c r="N265">
        <v>11</v>
      </c>
      <c r="O265" t="s">
        <v>29</v>
      </c>
      <c r="P265">
        <v>2023</v>
      </c>
    </row>
    <row r="266" spans="1:16" x14ac:dyDescent="0.25">
      <c r="A266" t="s">
        <v>10</v>
      </c>
      <c r="B266" t="s">
        <v>17</v>
      </c>
      <c r="C266" t="s">
        <v>40</v>
      </c>
      <c r="D266" t="s">
        <v>45</v>
      </c>
      <c r="E266">
        <v>2297</v>
      </c>
      <c r="F266">
        <v>250</v>
      </c>
      <c r="G266">
        <v>20</v>
      </c>
      <c r="H266">
        <v>45940</v>
      </c>
      <c r="I266">
        <v>2297</v>
      </c>
      <c r="J266">
        <v>43643</v>
      </c>
      <c r="K266">
        <v>22970</v>
      </c>
      <c r="L266">
        <v>20673</v>
      </c>
      <c r="M266" s="10">
        <v>45231</v>
      </c>
      <c r="N266">
        <v>11</v>
      </c>
      <c r="O266" t="s">
        <v>29</v>
      </c>
      <c r="P266">
        <v>2023</v>
      </c>
    </row>
    <row r="267" spans="1:16" x14ac:dyDescent="0.25">
      <c r="A267" t="s">
        <v>10</v>
      </c>
      <c r="B267" t="s">
        <v>15</v>
      </c>
      <c r="C267" t="s">
        <v>40</v>
      </c>
      <c r="D267" t="s">
        <v>45</v>
      </c>
      <c r="E267">
        <v>2663</v>
      </c>
      <c r="F267">
        <v>250</v>
      </c>
      <c r="G267">
        <v>20</v>
      </c>
      <c r="H267">
        <v>53260</v>
      </c>
      <c r="I267">
        <v>2663</v>
      </c>
      <c r="J267">
        <v>50597</v>
      </c>
      <c r="K267">
        <v>26630</v>
      </c>
      <c r="L267">
        <v>23967</v>
      </c>
      <c r="M267" s="10">
        <v>45627</v>
      </c>
      <c r="N267">
        <v>12</v>
      </c>
      <c r="O267" t="s">
        <v>30</v>
      </c>
      <c r="P267">
        <v>2024</v>
      </c>
    </row>
    <row r="268" spans="1:16" x14ac:dyDescent="0.25">
      <c r="A268" t="s">
        <v>10</v>
      </c>
      <c r="B268" t="s">
        <v>15</v>
      </c>
      <c r="C268" t="s">
        <v>40</v>
      </c>
      <c r="D268" t="s">
        <v>45</v>
      </c>
      <c r="E268">
        <v>570</v>
      </c>
      <c r="F268">
        <v>250</v>
      </c>
      <c r="G268">
        <v>7</v>
      </c>
      <c r="H268">
        <v>3990</v>
      </c>
      <c r="I268">
        <v>199.5</v>
      </c>
      <c r="J268">
        <v>3790.5</v>
      </c>
      <c r="K268">
        <v>2850</v>
      </c>
      <c r="L268">
        <v>940.5</v>
      </c>
      <c r="M268" s="10">
        <v>45627</v>
      </c>
      <c r="N268">
        <v>12</v>
      </c>
      <c r="O268" t="s">
        <v>30</v>
      </c>
      <c r="P268">
        <v>2024</v>
      </c>
    </row>
    <row r="269" spans="1:16" x14ac:dyDescent="0.25">
      <c r="A269" t="s">
        <v>10</v>
      </c>
      <c r="B269" t="s">
        <v>16</v>
      </c>
      <c r="C269" t="s">
        <v>40</v>
      </c>
      <c r="D269" t="s">
        <v>45</v>
      </c>
      <c r="E269">
        <v>2487</v>
      </c>
      <c r="F269">
        <v>250</v>
      </c>
      <c r="G269">
        <v>7</v>
      </c>
      <c r="H269">
        <v>17409</v>
      </c>
      <c r="I269">
        <v>870.45</v>
      </c>
      <c r="J269">
        <v>16538.55</v>
      </c>
      <c r="K269">
        <v>12435</v>
      </c>
      <c r="L269">
        <v>4103.5499999999993</v>
      </c>
      <c r="M269" s="10">
        <v>45627</v>
      </c>
      <c r="N269">
        <v>12</v>
      </c>
      <c r="O269" t="s">
        <v>30</v>
      </c>
      <c r="P269">
        <v>2024</v>
      </c>
    </row>
    <row r="270" spans="1:16" x14ac:dyDescent="0.25">
      <c r="A270" t="s">
        <v>10</v>
      </c>
      <c r="B270" t="s">
        <v>17</v>
      </c>
      <c r="C270" t="s">
        <v>41</v>
      </c>
      <c r="D270" t="s">
        <v>45</v>
      </c>
      <c r="E270">
        <v>1350</v>
      </c>
      <c r="F270">
        <v>260</v>
      </c>
      <c r="G270">
        <v>350</v>
      </c>
      <c r="H270">
        <v>472500</v>
      </c>
      <c r="I270">
        <v>23625</v>
      </c>
      <c r="J270">
        <v>448875</v>
      </c>
      <c r="K270">
        <v>351000</v>
      </c>
      <c r="L270">
        <v>97875</v>
      </c>
      <c r="M270" s="10">
        <v>45323</v>
      </c>
      <c r="N270">
        <v>2</v>
      </c>
      <c r="O270" t="s">
        <v>20</v>
      </c>
      <c r="P270">
        <v>2024</v>
      </c>
    </row>
    <row r="271" spans="1:16" x14ac:dyDescent="0.25">
      <c r="A271" t="s">
        <v>10</v>
      </c>
      <c r="B271" t="s">
        <v>14</v>
      </c>
      <c r="C271" t="s">
        <v>41</v>
      </c>
      <c r="D271" t="s">
        <v>45</v>
      </c>
      <c r="E271">
        <v>552</v>
      </c>
      <c r="F271">
        <v>260</v>
      </c>
      <c r="G271">
        <v>350</v>
      </c>
      <c r="H271">
        <v>193200</v>
      </c>
      <c r="I271">
        <v>9660</v>
      </c>
      <c r="J271">
        <v>183540</v>
      </c>
      <c r="K271">
        <v>143520</v>
      </c>
      <c r="L271">
        <v>40020</v>
      </c>
      <c r="M271" s="10">
        <v>45505</v>
      </c>
      <c r="N271">
        <v>8</v>
      </c>
      <c r="O271" t="s">
        <v>26</v>
      </c>
      <c r="P271">
        <v>2024</v>
      </c>
    </row>
    <row r="272" spans="1:16" x14ac:dyDescent="0.25">
      <c r="A272" t="s">
        <v>10</v>
      </c>
      <c r="B272" t="s">
        <v>14</v>
      </c>
      <c r="C272" t="s">
        <v>41</v>
      </c>
      <c r="D272" t="s">
        <v>45</v>
      </c>
      <c r="E272">
        <v>1228</v>
      </c>
      <c r="F272">
        <v>260</v>
      </c>
      <c r="G272">
        <v>350</v>
      </c>
      <c r="H272">
        <v>429800</v>
      </c>
      <c r="I272">
        <v>21490</v>
      </c>
      <c r="J272">
        <v>408310</v>
      </c>
      <c r="K272">
        <v>319280</v>
      </c>
      <c r="L272">
        <v>89030</v>
      </c>
      <c r="M272" s="10">
        <v>45200</v>
      </c>
      <c r="N272">
        <v>10</v>
      </c>
      <c r="O272" t="s">
        <v>28</v>
      </c>
      <c r="P272">
        <v>2023</v>
      </c>
    </row>
    <row r="273" spans="1:16" x14ac:dyDescent="0.25">
      <c r="A273" t="s">
        <v>7</v>
      </c>
      <c r="B273" t="s">
        <v>17</v>
      </c>
      <c r="C273" t="s">
        <v>41</v>
      </c>
      <c r="D273" t="s">
        <v>45</v>
      </c>
      <c r="E273">
        <v>1250</v>
      </c>
      <c r="F273">
        <v>260</v>
      </c>
      <c r="G273">
        <v>300</v>
      </c>
      <c r="H273">
        <v>375000</v>
      </c>
      <c r="I273">
        <v>18750</v>
      </c>
      <c r="J273">
        <v>356250</v>
      </c>
      <c r="K273">
        <v>312500</v>
      </c>
      <c r="L273">
        <v>43750</v>
      </c>
      <c r="M273" s="10">
        <v>45627</v>
      </c>
      <c r="N273">
        <v>12</v>
      </c>
      <c r="O273" t="s">
        <v>30</v>
      </c>
      <c r="P273">
        <v>2024</v>
      </c>
    </row>
    <row r="274" spans="1:16" x14ac:dyDescent="0.25">
      <c r="A274" t="s">
        <v>8</v>
      </c>
      <c r="B274" t="s">
        <v>16</v>
      </c>
      <c r="C274" t="s">
        <v>38</v>
      </c>
      <c r="D274" t="s">
        <v>45</v>
      </c>
      <c r="E274">
        <v>3801</v>
      </c>
      <c r="F274">
        <v>10</v>
      </c>
      <c r="G274">
        <v>15</v>
      </c>
      <c r="H274">
        <v>57015</v>
      </c>
      <c r="I274">
        <v>3420.8999999999996</v>
      </c>
      <c r="J274">
        <v>53594.100000000006</v>
      </c>
      <c r="K274">
        <v>38010</v>
      </c>
      <c r="L274">
        <v>15584.100000000002</v>
      </c>
      <c r="M274" s="10">
        <v>45383</v>
      </c>
      <c r="N274">
        <v>4</v>
      </c>
      <c r="O274" t="s">
        <v>22</v>
      </c>
      <c r="P274">
        <v>2024</v>
      </c>
    </row>
    <row r="275" spans="1:16" x14ac:dyDescent="0.25">
      <c r="A275" t="s">
        <v>10</v>
      </c>
      <c r="B275" t="s">
        <v>15</v>
      </c>
      <c r="C275" t="s">
        <v>36</v>
      </c>
      <c r="D275" t="s">
        <v>45</v>
      </c>
      <c r="E275">
        <v>1117.5</v>
      </c>
      <c r="F275">
        <v>3</v>
      </c>
      <c r="G275">
        <v>20</v>
      </c>
      <c r="H275">
        <v>22350</v>
      </c>
      <c r="I275">
        <v>1341</v>
      </c>
      <c r="J275">
        <v>21009</v>
      </c>
      <c r="K275">
        <v>11175</v>
      </c>
      <c r="L275">
        <v>9834</v>
      </c>
      <c r="M275" s="10">
        <v>45292</v>
      </c>
      <c r="N275">
        <v>1</v>
      </c>
      <c r="O275" t="s">
        <v>19</v>
      </c>
      <c r="P275">
        <v>2024</v>
      </c>
    </row>
    <row r="276" spans="1:16" x14ac:dyDescent="0.25">
      <c r="A276" t="s">
        <v>8</v>
      </c>
      <c r="B276" t="s">
        <v>14</v>
      </c>
      <c r="C276" t="s">
        <v>36</v>
      </c>
      <c r="D276" t="s">
        <v>45</v>
      </c>
      <c r="E276">
        <v>2844</v>
      </c>
      <c r="F276">
        <v>3</v>
      </c>
      <c r="G276">
        <v>15</v>
      </c>
      <c r="H276">
        <v>42660</v>
      </c>
      <c r="I276">
        <v>2559.6</v>
      </c>
      <c r="J276">
        <v>40100.400000000001</v>
      </c>
      <c r="K276">
        <v>28440</v>
      </c>
      <c r="L276">
        <v>11660.400000000001</v>
      </c>
      <c r="M276" s="10">
        <v>45444</v>
      </c>
      <c r="N276">
        <v>6</v>
      </c>
      <c r="O276" t="s">
        <v>24</v>
      </c>
      <c r="P276">
        <v>2024</v>
      </c>
    </row>
    <row r="277" spans="1:16" x14ac:dyDescent="0.25">
      <c r="A277" t="s">
        <v>11</v>
      </c>
      <c r="B277" t="s">
        <v>18</v>
      </c>
      <c r="C277" t="s">
        <v>36</v>
      </c>
      <c r="D277" t="s">
        <v>45</v>
      </c>
      <c r="E277">
        <v>562</v>
      </c>
      <c r="F277">
        <v>3</v>
      </c>
      <c r="G277">
        <v>12</v>
      </c>
      <c r="H277">
        <v>6744</v>
      </c>
      <c r="I277">
        <v>404.64</v>
      </c>
      <c r="J277">
        <v>6339.36</v>
      </c>
      <c r="K277">
        <v>1686</v>
      </c>
      <c r="L277">
        <v>4653.3599999999997</v>
      </c>
      <c r="M277" s="10">
        <v>45536</v>
      </c>
      <c r="N277">
        <v>9</v>
      </c>
      <c r="O277" t="s">
        <v>27</v>
      </c>
      <c r="P277">
        <v>2024</v>
      </c>
    </row>
    <row r="278" spans="1:16" x14ac:dyDescent="0.25">
      <c r="A278" t="s">
        <v>11</v>
      </c>
      <c r="B278" t="s">
        <v>14</v>
      </c>
      <c r="C278" t="s">
        <v>36</v>
      </c>
      <c r="D278" t="s">
        <v>45</v>
      </c>
      <c r="E278">
        <v>2299</v>
      </c>
      <c r="F278">
        <v>3</v>
      </c>
      <c r="G278">
        <v>12</v>
      </c>
      <c r="H278">
        <v>27588</v>
      </c>
      <c r="I278">
        <v>1655.28</v>
      </c>
      <c r="J278">
        <v>25932.720000000001</v>
      </c>
      <c r="K278">
        <v>6897</v>
      </c>
      <c r="L278">
        <v>19035.72</v>
      </c>
      <c r="M278" s="10">
        <v>45200</v>
      </c>
      <c r="N278">
        <v>10</v>
      </c>
      <c r="O278" t="s">
        <v>28</v>
      </c>
      <c r="P278">
        <v>2023</v>
      </c>
    </row>
    <row r="279" spans="1:16" x14ac:dyDescent="0.25">
      <c r="A279" t="s">
        <v>8</v>
      </c>
      <c r="B279" t="s">
        <v>15</v>
      </c>
      <c r="C279" t="s">
        <v>36</v>
      </c>
      <c r="D279" t="s">
        <v>45</v>
      </c>
      <c r="E279">
        <v>2030</v>
      </c>
      <c r="F279">
        <v>3</v>
      </c>
      <c r="G279">
        <v>15</v>
      </c>
      <c r="H279">
        <v>30450</v>
      </c>
      <c r="I279">
        <v>1827</v>
      </c>
      <c r="J279">
        <v>28623</v>
      </c>
      <c r="K279">
        <v>20300</v>
      </c>
      <c r="L279">
        <v>8323</v>
      </c>
      <c r="M279" s="10">
        <v>45597</v>
      </c>
      <c r="N279">
        <v>11</v>
      </c>
      <c r="O279" t="s">
        <v>29</v>
      </c>
      <c r="P279">
        <v>2024</v>
      </c>
    </row>
    <row r="280" spans="1:16" x14ac:dyDescent="0.25">
      <c r="A280" t="s">
        <v>10</v>
      </c>
      <c r="B280" t="s">
        <v>15</v>
      </c>
      <c r="C280" t="s">
        <v>36</v>
      </c>
      <c r="D280" t="s">
        <v>45</v>
      </c>
      <c r="E280">
        <v>263</v>
      </c>
      <c r="F280">
        <v>3</v>
      </c>
      <c r="G280">
        <v>7</v>
      </c>
      <c r="H280">
        <v>1841</v>
      </c>
      <c r="I280">
        <v>110.46</v>
      </c>
      <c r="J280">
        <v>1730.54</v>
      </c>
      <c r="K280">
        <v>1315</v>
      </c>
      <c r="L280">
        <v>415.53999999999996</v>
      </c>
      <c r="M280" s="10">
        <v>45231</v>
      </c>
      <c r="N280">
        <v>11</v>
      </c>
      <c r="O280" t="s">
        <v>29</v>
      </c>
      <c r="P280">
        <v>2023</v>
      </c>
    </row>
    <row r="281" spans="1:16" x14ac:dyDescent="0.25">
      <c r="A281" t="s">
        <v>9</v>
      </c>
      <c r="B281" t="s">
        <v>17</v>
      </c>
      <c r="C281" t="s">
        <v>36</v>
      </c>
      <c r="D281" t="s">
        <v>45</v>
      </c>
      <c r="E281">
        <v>887</v>
      </c>
      <c r="F281">
        <v>3</v>
      </c>
      <c r="G281">
        <v>125</v>
      </c>
      <c r="H281">
        <v>110875</v>
      </c>
      <c r="I281">
        <v>6652.5</v>
      </c>
      <c r="J281">
        <v>104222.5</v>
      </c>
      <c r="K281">
        <v>106440</v>
      </c>
      <c r="L281">
        <v>-2217.5</v>
      </c>
      <c r="M281" s="10">
        <v>45261</v>
      </c>
      <c r="N281">
        <v>12</v>
      </c>
      <c r="O281" t="s">
        <v>30</v>
      </c>
      <c r="P281">
        <v>2023</v>
      </c>
    </row>
    <row r="282" spans="1:16" x14ac:dyDescent="0.25">
      <c r="A282" t="s">
        <v>10</v>
      </c>
      <c r="B282" t="s">
        <v>18</v>
      </c>
      <c r="C282" t="s">
        <v>37</v>
      </c>
      <c r="D282" t="s">
        <v>45</v>
      </c>
      <c r="E282">
        <v>980</v>
      </c>
      <c r="F282">
        <v>5</v>
      </c>
      <c r="G282">
        <v>350</v>
      </c>
      <c r="H282">
        <v>343000</v>
      </c>
      <c r="I282">
        <v>20580</v>
      </c>
      <c r="J282">
        <v>322420</v>
      </c>
      <c r="K282">
        <v>254800</v>
      </c>
      <c r="L282">
        <v>67620</v>
      </c>
      <c r="M282" s="10">
        <v>45383</v>
      </c>
      <c r="N282">
        <v>4</v>
      </c>
      <c r="O282" t="s">
        <v>22</v>
      </c>
      <c r="P282">
        <v>2024</v>
      </c>
    </row>
    <row r="283" spans="1:16" x14ac:dyDescent="0.25">
      <c r="A283" t="s">
        <v>10</v>
      </c>
      <c r="B283" t="s">
        <v>17</v>
      </c>
      <c r="C283" t="s">
        <v>37</v>
      </c>
      <c r="D283" t="s">
        <v>45</v>
      </c>
      <c r="E283">
        <v>1460</v>
      </c>
      <c r="F283">
        <v>5</v>
      </c>
      <c r="G283">
        <v>350</v>
      </c>
      <c r="H283">
        <v>511000</v>
      </c>
      <c r="I283">
        <v>30660</v>
      </c>
      <c r="J283">
        <v>480340</v>
      </c>
      <c r="K283">
        <v>379600</v>
      </c>
      <c r="L283">
        <v>100740</v>
      </c>
      <c r="M283" s="10">
        <v>45413</v>
      </c>
      <c r="N283">
        <v>5</v>
      </c>
      <c r="O283" t="s">
        <v>23</v>
      </c>
      <c r="P283">
        <v>2024</v>
      </c>
    </row>
    <row r="284" spans="1:16" x14ac:dyDescent="0.25">
      <c r="A284" t="s">
        <v>10</v>
      </c>
      <c r="B284" t="s">
        <v>16</v>
      </c>
      <c r="C284" t="s">
        <v>37</v>
      </c>
      <c r="D284" t="s">
        <v>45</v>
      </c>
      <c r="E284">
        <v>1403</v>
      </c>
      <c r="F284">
        <v>5</v>
      </c>
      <c r="G284">
        <v>7</v>
      </c>
      <c r="H284">
        <v>9821</v>
      </c>
      <c r="I284">
        <v>589.26</v>
      </c>
      <c r="J284">
        <v>9231.74</v>
      </c>
      <c r="K284">
        <v>7015</v>
      </c>
      <c r="L284">
        <v>2216.7399999999998</v>
      </c>
      <c r="M284" s="10">
        <v>45200</v>
      </c>
      <c r="N284">
        <v>10</v>
      </c>
      <c r="O284" t="s">
        <v>28</v>
      </c>
      <c r="P284">
        <v>2023</v>
      </c>
    </row>
    <row r="285" spans="1:16" x14ac:dyDescent="0.25">
      <c r="A285" t="s">
        <v>11</v>
      </c>
      <c r="B285" t="s">
        <v>15</v>
      </c>
      <c r="C285" t="s">
        <v>37</v>
      </c>
      <c r="D285" t="s">
        <v>45</v>
      </c>
      <c r="E285">
        <v>2723</v>
      </c>
      <c r="F285">
        <v>5</v>
      </c>
      <c r="G285">
        <v>12</v>
      </c>
      <c r="H285">
        <v>32676</v>
      </c>
      <c r="I285">
        <v>1960.56</v>
      </c>
      <c r="J285">
        <v>30715.439999999999</v>
      </c>
      <c r="K285">
        <v>8169</v>
      </c>
      <c r="L285">
        <v>22546.44</v>
      </c>
      <c r="M285" s="10">
        <v>45597</v>
      </c>
      <c r="N285">
        <v>11</v>
      </c>
      <c r="O285" t="s">
        <v>29</v>
      </c>
      <c r="P285">
        <v>2024</v>
      </c>
    </row>
    <row r="286" spans="1:16" x14ac:dyDescent="0.25">
      <c r="A286" t="s">
        <v>10</v>
      </c>
      <c r="B286" t="s">
        <v>16</v>
      </c>
      <c r="C286" t="s">
        <v>38</v>
      </c>
      <c r="D286" t="s">
        <v>45</v>
      </c>
      <c r="E286">
        <v>1496</v>
      </c>
      <c r="F286">
        <v>10</v>
      </c>
      <c r="G286">
        <v>350</v>
      </c>
      <c r="H286">
        <v>523600</v>
      </c>
      <c r="I286">
        <v>31416</v>
      </c>
      <c r="J286">
        <v>492184</v>
      </c>
      <c r="K286">
        <v>388960</v>
      </c>
      <c r="L286">
        <v>103224</v>
      </c>
      <c r="M286" s="10">
        <v>45444</v>
      </c>
      <c r="N286">
        <v>6</v>
      </c>
      <c r="O286" t="s">
        <v>24</v>
      </c>
      <c r="P286">
        <v>2024</v>
      </c>
    </row>
    <row r="287" spans="1:16" x14ac:dyDescent="0.25">
      <c r="A287" t="s">
        <v>11</v>
      </c>
      <c r="B287" t="s">
        <v>14</v>
      </c>
      <c r="C287" t="s">
        <v>38</v>
      </c>
      <c r="D287" t="s">
        <v>45</v>
      </c>
      <c r="E287">
        <v>2299</v>
      </c>
      <c r="F287">
        <v>10</v>
      </c>
      <c r="G287">
        <v>12</v>
      </c>
      <c r="H287">
        <v>27588</v>
      </c>
      <c r="I287">
        <v>1655.28</v>
      </c>
      <c r="J287">
        <v>25932.720000000001</v>
      </c>
      <c r="K287">
        <v>6897</v>
      </c>
      <c r="L287">
        <v>19035.72</v>
      </c>
      <c r="M287" s="10">
        <v>45200</v>
      </c>
      <c r="N287">
        <v>10</v>
      </c>
      <c r="O287" t="s">
        <v>28</v>
      </c>
      <c r="P287">
        <v>2023</v>
      </c>
    </row>
    <row r="288" spans="1:16" x14ac:dyDescent="0.25">
      <c r="A288" t="s">
        <v>10</v>
      </c>
      <c r="B288" t="s">
        <v>15</v>
      </c>
      <c r="C288" t="s">
        <v>38</v>
      </c>
      <c r="D288" t="s">
        <v>45</v>
      </c>
      <c r="E288">
        <v>727</v>
      </c>
      <c r="F288">
        <v>10</v>
      </c>
      <c r="G288">
        <v>350</v>
      </c>
      <c r="H288">
        <v>254450</v>
      </c>
      <c r="I288">
        <v>15267</v>
      </c>
      <c r="J288">
        <v>239183</v>
      </c>
      <c r="K288">
        <v>189020</v>
      </c>
      <c r="L288">
        <v>50163</v>
      </c>
      <c r="M288" s="10">
        <v>45200</v>
      </c>
      <c r="N288">
        <v>10</v>
      </c>
      <c r="O288" t="s">
        <v>28</v>
      </c>
      <c r="P288">
        <v>2023</v>
      </c>
    </row>
    <row r="289" spans="1:16" x14ac:dyDescent="0.25">
      <c r="A289" t="s">
        <v>9</v>
      </c>
      <c r="B289" t="s">
        <v>14</v>
      </c>
      <c r="C289" t="s">
        <v>39</v>
      </c>
      <c r="D289" t="s">
        <v>45</v>
      </c>
      <c r="E289">
        <v>952</v>
      </c>
      <c r="F289">
        <v>120</v>
      </c>
      <c r="G289">
        <v>125</v>
      </c>
      <c r="H289">
        <v>119000</v>
      </c>
      <c r="I289">
        <v>7140</v>
      </c>
      <c r="J289">
        <v>111860</v>
      </c>
      <c r="K289">
        <v>114240</v>
      </c>
      <c r="L289">
        <v>-2380</v>
      </c>
      <c r="M289" s="10">
        <v>45323</v>
      </c>
      <c r="N289">
        <v>2</v>
      </c>
      <c r="O289" t="s">
        <v>20</v>
      </c>
      <c r="P289">
        <v>2024</v>
      </c>
    </row>
    <row r="290" spans="1:16" x14ac:dyDescent="0.25">
      <c r="A290" t="s">
        <v>9</v>
      </c>
      <c r="B290" t="s">
        <v>15</v>
      </c>
      <c r="C290" t="s">
        <v>39</v>
      </c>
      <c r="D290" t="s">
        <v>45</v>
      </c>
      <c r="E290">
        <v>2755</v>
      </c>
      <c r="F290">
        <v>120</v>
      </c>
      <c r="G290">
        <v>125</v>
      </c>
      <c r="H290">
        <v>344375</v>
      </c>
      <c r="I290">
        <v>20662.5</v>
      </c>
      <c r="J290">
        <v>323712.5</v>
      </c>
      <c r="K290">
        <v>330600</v>
      </c>
      <c r="L290">
        <v>-6887.5</v>
      </c>
      <c r="M290" s="10">
        <v>45323</v>
      </c>
      <c r="N290">
        <v>2</v>
      </c>
      <c r="O290" t="s">
        <v>20</v>
      </c>
      <c r="P290">
        <v>2024</v>
      </c>
    </row>
    <row r="291" spans="1:16" x14ac:dyDescent="0.25">
      <c r="A291" t="s">
        <v>8</v>
      </c>
      <c r="B291" t="s">
        <v>17</v>
      </c>
      <c r="C291" t="s">
        <v>39</v>
      </c>
      <c r="D291" t="s">
        <v>45</v>
      </c>
      <c r="E291">
        <v>1530</v>
      </c>
      <c r="F291">
        <v>120</v>
      </c>
      <c r="G291">
        <v>15</v>
      </c>
      <c r="H291">
        <v>22950</v>
      </c>
      <c r="I291">
        <v>1377</v>
      </c>
      <c r="J291">
        <v>21573</v>
      </c>
      <c r="K291">
        <v>15300</v>
      </c>
      <c r="L291">
        <v>6273</v>
      </c>
      <c r="M291" s="10">
        <v>45413</v>
      </c>
      <c r="N291">
        <v>5</v>
      </c>
      <c r="O291" t="s">
        <v>23</v>
      </c>
      <c r="P291">
        <v>2024</v>
      </c>
    </row>
    <row r="292" spans="1:16" x14ac:dyDescent="0.25">
      <c r="A292" t="s">
        <v>10</v>
      </c>
      <c r="B292" t="s">
        <v>16</v>
      </c>
      <c r="C292" t="s">
        <v>39</v>
      </c>
      <c r="D292" t="s">
        <v>45</v>
      </c>
      <c r="E292">
        <v>1496</v>
      </c>
      <c r="F292">
        <v>120</v>
      </c>
      <c r="G292">
        <v>350</v>
      </c>
      <c r="H292">
        <v>523600</v>
      </c>
      <c r="I292">
        <v>31416</v>
      </c>
      <c r="J292">
        <v>492184</v>
      </c>
      <c r="K292">
        <v>388960</v>
      </c>
      <c r="L292">
        <v>103224</v>
      </c>
      <c r="M292" s="10">
        <v>45444</v>
      </c>
      <c r="N292">
        <v>6</v>
      </c>
      <c r="O292" t="s">
        <v>24</v>
      </c>
      <c r="P292">
        <v>2024</v>
      </c>
    </row>
    <row r="293" spans="1:16" x14ac:dyDescent="0.25">
      <c r="A293" t="s">
        <v>10</v>
      </c>
      <c r="B293" t="s">
        <v>18</v>
      </c>
      <c r="C293" t="s">
        <v>39</v>
      </c>
      <c r="D293" t="s">
        <v>45</v>
      </c>
      <c r="E293">
        <v>1498</v>
      </c>
      <c r="F293">
        <v>120</v>
      </c>
      <c r="G293">
        <v>7</v>
      </c>
      <c r="H293">
        <v>10486</v>
      </c>
      <c r="I293">
        <v>629.16</v>
      </c>
      <c r="J293">
        <v>9856.84</v>
      </c>
      <c r="K293">
        <v>7490</v>
      </c>
      <c r="L293">
        <v>2366.84</v>
      </c>
      <c r="M293" s="10">
        <v>45444</v>
      </c>
      <c r="N293">
        <v>6</v>
      </c>
      <c r="O293" t="s">
        <v>24</v>
      </c>
      <c r="P293">
        <v>2024</v>
      </c>
    </row>
    <row r="294" spans="1:16" x14ac:dyDescent="0.25">
      <c r="A294" t="s">
        <v>7</v>
      </c>
      <c r="B294" t="s">
        <v>16</v>
      </c>
      <c r="C294" t="s">
        <v>39</v>
      </c>
      <c r="D294" t="s">
        <v>45</v>
      </c>
      <c r="E294">
        <v>1221</v>
      </c>
      <c r="F294">
        <v>120</v>
      </c>
      <c r="G294">
        <v>300</v>
      </c>
      <c r="H294">
        <v>366300</v>
      </c>
      <c r="I294">
        <v>21978</v>
      </c>
      <c r="J294">
        <v>344322</v>
      </c>
      <c r="K294">
        <v>305250</v>
      </c>
      <c r="L294">
        <v>39072</v>
      </c>
      <c r="M294" s="10">
        <v>45200</v>
      </c>
      <c r="N294">
        <v>10</v>
      </c>
      <c r="O294" t="s">
        <v>28</v>
      </c>
      <c r="P294">
        <v>2023</v>
      </c>
    </row>
    <row r="295" spans="1:16" x14ac:dyDescent="0.25">
      <c r="A295" t="s">
        <v>10</v>
      </c>
      <c r="B295" t="s">
        <v>16</v>
      </c>
      <c r="C295" t="s">
        <v>39</v>
      </c>
      <c r="D295" t="s">
        <v>45</v>
      </c>
      <c r="E295">
        <v>2076</v>
      </c>
      <c r="F295">
        <v>120</v>
      </c>
      <c r="G295">
        <v>350</v>
      </c>
      <c r="H295">
        <v>726600</v>
      </c>
      <c r="I295">
        <v>43596</v>
      </c>
      <c r="J295">
        <v>683004</v>
      </c>
      <c r="K295">
        <v>539760</v>
      </c>
      <c r="L295">
        <v>143244</v>
      </c>
      <c r="M295" s="10">
        <v>45200</v>
      </c>
      <c r="N295">
        <v>10</v>
      </c>
      <c r="O295" t="s">
        <v>28</v>
      </c>
      <c r="P295">
        <v>2023</v>
      </c>
    </row>
    <row r="296" spans="1:16" x14ac:dyDescent="0.25">
      <c r="A296" t="s">
        <v>8</v>
      </c>
      <c r="B296" t="s">
        <v>14</v>
      </c>
      <c r="C296" t="s">
        <v>40</v>
      </c>
      <c r="D296" t="s">
        <v>45</v>
      </c>
      <c r="E296">
        <v>2844</v>
      </c>
      <c r="F296">
        <v>250</v>
      </c>
      <c r="G296">
        <v>15</v>
      </c>
      <c r="H296">
        <v>42660</v>
      </c>
      <c r="I296">
        <v>2559.6</v>
      </c>
      <c r="J296">
        <v>40100.400000000001</v>
      </c>
      <c r="K296">
        <v>28440</v>
      </c>
      <c r="L296">
        <v>11660.400000000001</v>
      </c>
      <c r="M296" s="10">
        <v>45444</v>
      </c>
      <c r="N296">
        <v>6</v>
      </c>
      <c r="O296" t="s">
        <v>24</v>
      </c>
      <c r="P296">
        <v>2024</v>
      </c>
    </row>
    <row r="297" spans="1:16" x14ac:dyDescent="0.25">
      <c r="A297" t="s">
        <v>10</v>
      </c>
      <c r="B297" t="s">
        <v>18</v>
      </c>
      <c r="C297" t="s">
        <v>40</v>
      </c>
      <c r="D297" t="s">
        <v>45</v>
      </c>
      <c r="E297">
        <v>1498</v>
      </c>
      <c r="F297">
        <v>250</v>
      </c>
      <c r="G297">
        <v>7</v>
      </c>
      <c r="H297">
        <v>10486</v>
      </c>
      <c r="I297">
        <v>629.16</v>
      </c>
      <c r="J297">
        <v>9856.84</v>
      </c>
      <c r="K297">
        <v>7490</v>
      </c>
      <c r="L297">
        <v>2366.84</v>
      </c>
      <c r="M297" s="10">
        <v>45444</v>
      </c>
      <c r="N297">
        <v>6</v>
      </c>
      <c r="O297" t="s">
        <v>24</v>
      </c>
      <c r="P297">
        <v>2024</v>
      </c>
    </row>
    <row r="298" spans="1:16" x14ac:dyDescent="0.25">
      <c r="A298" t="s">
        <v>7</v>
      </c>
      <c r="B298" t="s">
        <v>16</v>
      </c>
      <c r="C298" t="s">
        <v>40</v>
      </c>
      <c r="D298" t="s">
        <v>45</v>
      </c>
      <c r="E298">
        <v>1221</v>
      </c>
      <c r="F298">
        <v>250</v>
      </c>
      <c r="G298">
        <v>300</v>
      </c>
      <c r="H298">
        <v>366300</v>
      </c>
      <c r="I298">
        <v>21978</v>
      </c>
      <c r="J298">
        <v>344322</v>
      </c>
      <c r="K298">
        <v>305250</v>
      </c>
      <c r="L298">
        <v>39072</v>
      </c>
      <c r="M298" s="10">
        <v>45200</v>
      </c>
      <c r="N298">
        <v>10</v>
      </c>
      <c r="O298" t="s">
        <v>28</v>
      </c>
      <c r="P298">
        <v>2023</v>
      </c>
    </row>
    <row r="299" spans="1:16" x14ac:dyDescent="0.25">
      <c r="A299" t="s">
        <v>10</v>
      </c>
      <c r="B299" t="s">
        <v>18</v>
      </c>
      <c r="C299" t="s">
        <v>40</v>
      </c>
      <c r="D299" t="s">
        <v>45</v>
      </c>
      <c r="E299">
        <v>1123</v>
      </c>
      <c r="F299">
        <v>250</v>
      </c>
      <c r="G299">
        <v>20</v>
      </c>
      <c r="H299">
        <v>22460</v>
      </c>
      <c r="I299">
        <v>1347.6</v>
      </c>
      <c r="J299">
        <v>21112.400000000001</v>
      </c>
      <c r="K299">
        <v>11230</v>
      </c>
      <c r="L299">
        <v>9882.4000000000015</v>
      </c>
      <c r="M299" s="10">
        <v>45231</v>
      </c>
      <c r="N299">
        <v>11</v>
      </c>
      <c r="O299" t="s">
        <v>29</v>
      </c>
      <c r="P299">
        <v>2023</v>
      </c>
    </row>
    <row r="300" spans="1:16" x14ac:dyDescent="0.25">
      <c r="A300" t="s">
        <v>7</v>
      </c>
      <c r="B300" t="s">
        <v>14</v>
      </c>
      <c r="C300" t="s">
        <v>40</v>
      </c>
      <c r="D300" t="s">
        <v>45</v>
      </c>
      <c r="E300">
        <v>2436</v>
      </c>
      <c r="F300">
        <v>250</v>
      </c>
      <c r="G300">
        <v>300</v>
      </c>
      <c r="H300">
        <v>730800</v>
      </c>
      <c r="I300">
        <v>43848</v>
      </c>
      <c r="J300">
        <v>686952</v>
      </c>
      <c r="K300">
        <v>609000</v>
      </c>
      <c r="L300">
        <v>77952</v>
      </c>
      <c r="M300" s="10">
        <v>45261</v>
      </c>
      <c r="N300">
        <v>12</v>
      </c>
      <c r="O300" t="s">
        <v>30</v>
      </c>
      <c r="P300">
        <v>2023</v>
      </c>
    </row>
    <row r="301" spans="1:16" x14ac:dyDescent="0.25">
      <c r="A301" t="s">
        <v>9</v>
      </c>
      <c r="B301" t="s">
        <v>16</v>
      </c>
      <c r="C301" t="s">
        <v>41</v>
      </c>
      <c r="D301" t="s">
        <v>45</v>
      </c>
      <c r="E301">
        <v>1987.5</v>
      </c>
      <c r="F301">
        <v>260</v>
      </c>
      <c r="G301">
        <v>125</v>
      </c>
      <c r="H301">
        <v>248437.5</v>
      </c>
      <c r="I301">
        <v>14906.25</v>
      </c>
      <c r="J301">
        <v>233531.25</v>
      </c>
      <c r="K301">
        <v>238500</v>
      </c>
      <c r="L301">
        <v>-4968.75</v>
      </c>
      <c r="M301" s="10">
        <v>45292</v>
      </c>
      <c r="N301">
        <v>1</v>
      </c>
      <c r="O301" t="s">
        <v>19</v>
      </c>
      <c r="P301">
        <v>2024</v>
      </c>
    </row>
    <row r="302" spans="1:16" x14ac:dyDescent="0.25">
      <c r="A302" t="s">
        <v>10</v>
      </c>
      <c r="B302" t="s">
        <v>18</v>
      </c>
      <c r="C302" t="s">
        <v>41</v>
      </c>
      <c r="D302" t="s">
        <v>45</v>
      </c>
      <c r="E302">
        <v>1679</v>
      </c>
      <c r="F302">
        <v>260</v>
      </c>
      <c r="G302">
        <v>350</v>
      </c>
      <c r="H302">
        <v>587650</v>
      </c>
      <c r="I302">
        <v>35259</v>
      </c>
      <c r="J302">
        <v>552391</v>
      </c>
      <c r="K302">
        <v>436540</v>
      </c>
      <c r="L302">
        <v>115851</v>
      </c>
      <c r="M302" s="10">
        <v>45536</v>
      </c>
      <c r="N302">
        <v>9</v>
      </c>
      <c r="O302" t="s">
        <v>27</v>
      </c>
      <c r="P302">
        <v>2024</v>
      </c>
    </row>
    <row r="303" spans="1:16" x14ac:dyDescent="0.25">
      <c r="A303" t="s">
        <v>10</v>
      </c>
      <c r="B303" t="s">
        <v>15</v>
      </c>
      <c r="C303" t="s">
        <v>41</v>
      </c>
      <c r="D303" t="s">
        <v>45</v>
      </c>
      <c r="E303">
        <v>727</v>
      </c>
      <c r="F303">
        <v>260</v>
      </c>
      <c r="G303">
        <v>350</v>
      </c>
      <c r="H303">
        <v>254450</v>
      </c>
      <c r="I303">
        <v>15267</v>
      </c>
      <c r="J303">
        <v>239183</v>
      </c>
      <c r="K303">
        <v>189020</v>
      </c>
      <c r="L303">
        <v>50163</v>
      </c>
      <c r="M303" s="10">
        <v>45200</v>
      </c>
      <c r="N303">
        <v>10</v>
      </c>
      <c r="O303" t="s">
        <v>28</v>
      </c>
      <c r="P303">
        <v>2023</v>
      </c>
    </row>
    <row r="304" spans="1:16" x14ac:dyDescent="0.25">
      <c r="A304" t="s">
        <v>10</v>
      </c>
      <c r="B304" t="s">
        <v>16</v>
      </c>
      <c r="C304" t="s">
        <v>41</v>
      </c>
      <c r="D304" t="s">
        <v>45</v>
      </c>
      <c r="E304">
        <v>1403</v>
      </c>
      <c r="F304">
        <v>260</v>
      </c>
      <c r="G304">
        <v>7</v>
      </c>
      <c r="H304">
        <v>9821</v>
      </c>
      <c r="I304">
        <v>589.26</v>
      </c>
      <c r="J304">
        <v>9231.74</v>
      </c>
      <c r="K304">
        <v>7015</v>
      </c>
      <c r="L304">
        <v>2216.7399999999998</v>
      </c>
      <c r="M304" s="10">
        <v>45200</v>
      </c>
      <c r="N304">
        <v>10</v>
      </c>
      <c r="O304" t="s">
        <v>28</v>
      </c>
      <c r="P304">
        <v>2023</v>
      </c>
    </row>
    <row r="305" spans="1:16" x14ac:dyDescent="0.25">
      <c r="A305" t="s">
        <v>10</v>
      </c>
      <c r="B305" t="s">
        <v>16</v>
      </c>
      <c r="C305" t="s">
        <v>41</v>
      </c>
      <c r="D305" t="s">
        <v>45</v>
      </c>
      <c r="E305">
        <v>2076</v>
      </c>
      <c r="F305">
        <v>260</v>
      </c>
      <c r="G305">
        <v>350</v>
      </c>
      <c r="H305">
        <v>726600</v>
      </c>
      <c r="I305">
        <v>43596</v>
      </c>
      <c r="J305">
        <v>683004</v>
      </c>
      <c r="K305">
        <v>539760</v>
      </c>
      <c r="L305">
        <v>143244</v>
      </c>
      <c r="M305" s="10">
        <v>45200</v>
      </c>
      <c r="N305">
        <v>10</v>
      </c>
      <c r="O305" t="s">
        <v>28</v>
      </c>
      <c r="P305">
        <v>2023</v>
      </c>
    </row>
    <row r="306" spans="1:16" x14ac:dyDescent="0.25">
      <c r="A306" t="s">
        <v>10</v>
      </c>
      <c r="B306" t="s">
        <v>16</v>
      </c>
      <c r="C306" t="s">
        <v>37</v>
      </c>
      <c r="D306" t="s">
        <v>45</v>
      </c>
      <c r="E306">
        <v>1757</v>
      </c>
      <c r="F306">
        <v>5</v>
      </c>
      <c r="G306">
        <v>20</v>
      </c>
      <c r="H306">
        <v>35140</v>
      </c>
      <c r="I306">
        <v>2108.4</v>
      </c>
      <c r="J306">
        <v>33031.599999999999</v>
      </c>
      <c r="K306">
        <v>17570</v>
      </c>
      <c r="L306">
        <v>15461.599999999999</v>
      </c>
      <c r="M306" s="10">
        <v>45200</v>
      </c>
      <c r="N306">
        <v>10</v>
      </c>
      <c r="O306" t="s">
        <v>28</v>
      </c>
      <c r="P306">
        <v>2023</v>
      </c>
    </row>
    <row r="307" spans="1:16" x14ac:dyDescent="0.25">
      <c r="A307" t="s">
        <v>8</v>
      </c>
      <c r="B307" t="s">
        <v>15</v>
      </c>
      <c r="C307" t="s">
        <v>38</v>
      </c>
      <c r="D307" t="s">
        <v>45</v>
      </c>
      <c r="E307">
        <v>2198</v>
      </c>
      <c r="F307">
        <v>10</v>
      </c>
      <c r="G307">
        <v>15</v>
      </c>
      <c r="H307">
        <v>32970</v>
      </c>
      <c r="I307">
        <v>1978.2</v>
      </c>
      <c r="J307">
        <v>30991.8</v>
      </c>
      <c r="K307">
        <v>21980</v>
      </c>
      <c r="L307">
        <v>9011.7999999999993</v>
      </c>
      <c r="M307" s="10">
        <v>45505</v>
      </c>
      <c r="N307">
        <v>8</v>
      </c>
      <c r="O307" t="s">
        <v>26</v>
      </c>
      <c r="P307">
        <v>2024</v>
      </c>
    </row>
    <row r="308" spans="1:16" x14ac:dyDescent="0.25">
      <c r="A308" t="s">
        <v>8</v>
      </c>
      <c r="B308" t="s">
        <v>17</v>
      </c>
      <c r="C308" t="s">
        <v>38</v>
      </c>
      <c r="D308" t="s">
        <v>45</v>
      </c>
      <c r="E308">
        <v>1743</v>
      </c>
      <c r="F308">
        <v>10</v>
      </c>
      <c r="G308">
        <v>15</v>
      </c>
      <c r="H308">
        <v>26145</v>
      </c>
      <c r="I308">
        <v>1568.7</v>
      </c>
      <c r="J308">
        <v>24576.3</v>
      </c>
      <c r="K308">
        <v>17430</v>
      </c>
      <c r="L308">
        <v>7146.2999999999993</v>
      </c>
      <c r="M308" s="10">
        <v>45505</v>
      </c>
      <c r="N308">
        <v>8</v>
      </c>
      <c r="O308" t="s">
        <v>26</v>
      </c>
      <c r="P308">
        <v>2024</v>
      </c>
    </row>
    <row r="309" spans="1:16" x14ac:dyDescent="0.25">
      <c r="A309" t="s">
        <v>8</v>
      </c>
      <c r="B309" t="s">
        <v>15</v>
      </c>
      <c r="C309" t="s">
        <v>38</v>
      </c>
      <c r="D309" t="s">
        <v>45</v>
      </c>
      <c r="E309">
        <v>1153</v>
      </c>
      <c r="F309">
        <v>10</v>
      </c>
      <c r="G309">
        <v>15</v>
      </c>
      <c r="H309">
        <v>17295</v>
      </c>
      <c r="I309">
        <v>1037.7</v>
      </c>
      <c r="J309">
        <v>16257.3</v>
      </c>
      <c r="K309">
        <v>11530</v>
      </c>
      <c r="L309">
        <v>4727.2999999999993</v>
      </c>
      <c r="M309" s="10">
        <v>45566</v>
      </c>
      <c r="N309">
        <v>10</v>
      </c>
      <c r="O309" t="s">
        <v>28</v>
      </c>
      <c r="P309">
        <v>2024</v>
      </c>
    </row>
    <row r="310" spans="1:16" x14ac:dyDescent="0.25">
      <c r="A310" t="s">
        <v>10</v>
      </c>
      <c r="B310" t="s">
        <v>16</v>
      </c>
      <c r="C310" t="s">
        <v>38</v>
      </c>
      <c r="D310" t="s">
        <v>45</v>
      </c>
      <c r="E310">
        <v>1757</v>
      </c>
      <c r="F310">
        <v>10</v>
      </c>
      <c r="G310">
        <v>20</v>
      </c>
      <c r="H310">
        <v>35140</v>
      </c>
      <c r="I310">
        <v>2108.4</v>
      </c>
      <c r="J310">
        <v>33031.599999999999</v>
      </c>
      <c r="K310">
        <v>17570</v>
      </c>
      <c r="L310">
        <v>15461.599999999999</v>
      </c>
      <c r="M310" s="10">
        <v>45200</v>
      </c>
      <c r="N310">
        <v>10</v>
      </c>
      <c r="O310" t="s">
        <v>28</v>
      </c>
      <c r="P310">
        <v>2023</v>
      </c>
    </row>
    <row r="311" spans="1:16" x14ac:dyDescent="0.25">
      <c r="A311" t="s">
        <v>10</v>
      </c>
      <c r="B311" t="s">
        <v>17</v>
      </c>
      <c r="C311" t="s">
        <v>39</v>
      </c>
      <c r="D311" t="s">
        <v>45</v>
      </c>
      <c r="E311">
        <v>1001</v>
      </c>
      <c r="F311">
        <v>120</v>
      </c>
      <c r="G311">
        <v>20</v>
      </c>
      <c r="H311">
        <v>20020</v>
      </c>
      <c r="I311">
        <v>1201.2</v>
      </c>
      <c r="J311">
        <v>18818.8</v>
      </c>
      <c r="K311">
        <v>10010</v>
      </c>
      <c r="L311">
        <v>8808.7999999999993</v>
      </c>
      <c r="M311" s="10">
        <v>45505</v>
      </c>
      <c r="N311">
        <v>8</v>
      </c>
      <c r="O311" t="s">
        <v>26</v>
      </c>
      <c r="P311">
        <v>2024</v>
      </c>
    </row>
    <row r="312" spans="1:16" x14ac:dyDescent="0.25">
      <c r="A312" t="s">
        <v>10</v>
      </c>
      <c r="B312" t="s">
        <v>18</v>
      </c>
      <c r="C312" t="s">
        <v>39</v>
      </c>
      <c r="D312" t="s">
        <v>45</v>
      </c>
      <c r="E312">
        <v>1333</v>
      </c>
      <c r="F312">
        <v>120</v>
      </c>
      <c r="G312">
        <v>7</v>
      </c>
      <c r="H312">
        <v>9331</v>
      </c>
      <c r="I312">
        <v>559.86</v>
      </c>
      <c r="J312">
        <v>8771.14</v>
      </c>
      <c r="K312">
        <v>6665</v>
      </c>
      <c r="L312">
        <v>2106.1399999999994</v>
      </c>
      <c r="M312" s="10">
        <v>45597</v>
      </c>
      <c r="N312">
        <v>11</v>
      </c>
      <c r="O312" t="s">
        <v>29</v>
      </c>
      <c r="P312">
        <v>2024</v>
      </c>
    </row>
    <row r="313" spans="1:16" x14ac:dyDescent="0.25">
      <c r="A313" t="s">
        <v>8</v>
      </c>
      <c r="B313" t="s">
        <v>15</v>
      </c>
      <c r="C313" t="s">
        <v>40</v>
      </c>
      <c r="D313" t="s">
        <v>45</v>
      </c>
      <c r="E313">
        <v>1153</v>
      </c>
      <c r="F313">
        <v>250</v>
      </c>
      <c r="G313">
        <v>15</v>
      </c>
      <c r="H313">
        <v>17295</v>
      </c>
      <c r="I313">
        <v>1037.7</v>
      </c>
      <c r="J313">
        <v>16257.3</v>
      </c>
      <c r="K313">
        <v>11530</v>
      </c>
      <c r="L313">
        <v>4727.2999999999993</v>
      </c>
      <c r="M313" s="10">
        <v>45566</v>
      </c>
      <c r="N313">
        <v>10</v>
      </c>
      <c r="O313" t="s">
        <v>28</v>
      </c>
      <c r="P313">
        <v>2024</v>
      </c>
    </row>
    <row r="314" spans="1:16" x14ac:dyDescent="0.25">
      <c r="A314" t="s">
        <v>11</v>
      </c>
      <c r="B314" t="s">
        <v>18</v>
      </c>
      <c r="C314" t="s">
        <v>36</v>
      </c>
      <c r="D314" t="s">
        <v>45</v>
      </c>
      <c r="E314">
        <v>727</v>
      </c>
      <c r="F314">
        <v>3</v>
      </c>
      <c r="G314">
        <v>12</v>
      </c>
      <c r="H314">
        <v>8724</v>
      </c>
      <c r="I314">
        <v>610.67999999999995</v>
      </c>
      <c r="J314">
        <v>8113.32</v>
      </c>
      <c r="K314">
        <v>2181</v>
      </c>
      <c r="L314">
        <v>5932.32</v>
      </c>
      <c r="M314" s="10">
        <v>45323</v>
      </c>
      <c r="N314">
        <v>2</v>
      </c>
      <c r="O314" t="s">
        <v>20</v>
      </c>
      <c r="P314">
        <v>2024</v>
      </c>
    </row>
    <row r="315" spans="1:16" x14ac:dyDescent="0.25">
      <c r="A315" t="s">
        <v>11</v>
      </c>
      <c r="B315" t="s">
        <v>14</v>
      </c>
      <c r="C315" t="s">
        <v>36</v>
      </c>
      <c r="D315" t="s">
        <v>45</v>
      </c>
      <c r="E315">
        <v>1884</v>
      </c>
      <c r="F315">
        <v>3</v>
      </c>
      <c r="G315">
        <v>12</v>
      </c>
      <c r="H315">
        <v>22608</v>
      </c>
      <c r="I315">
        <v>1582.56</v>
      </c>
      <c r="J315">
        <v>21025.439999999999</v>
      </c>
      <c r="K315">
        <v>5652</v>
      </c>
      <c r="L315">
        <v>15373.439999999999</v>
      </c>
      <c r="M315" s="10">
        <v>45505</v>
      </c>
      <c r="N315">
        <v>8</v>
      </c>
      <c r="O315" t="s">
        <v>26</v>
      </c>
      <c r="P315">
        <v>2024</v>
      </c>
    </row>
    <row r="316" spans="1:16" x14ac:dyDescent="0.25">
      <c r="A316" t="s">
        <v>10</v>
      </c>
      <c r="B316" t="s">
        <v>18</v>
      </c>
      <c r="C316" t="s">
        <v>36</v>
      </c>
      <c r="D316" t="s">
        <v>45</v>
      </c>
      <c r="E316">
        <v>1834</v>
      </c>
      <c r="F316">
        <v>3</v>
      </c>
      <c r="G316">
        <v>20</v>
      </c>
      <c r="H316">
        <v>36680</v>
      </c>
      <c r="I316">
        <v>2567.6</v>
      </c>
      <c r="J316">
        <v>34112.400000000001</v>
      </c>
      <c r="K316">
        <v>18340</v>
      </c>
      <c r="L316">
        <v>15772.400000000001</v>
      </c>
      <c r="M316" s="10">
        <v>45170</v>
      </c>
      <c r="N316">
        <v>9</v>
      </c>
      <c r="O316" t="s">
        <v>27</v>
      </c>
      <c r="P316">
        <v>2023</v>
      </c>
    </row>
    <row r="317" spans="1:16" x14ac:dyDescent="0.25">
      <c r="A317" t="s">
        <v>11</v>
      </c>
      <c r="B317" t="s">
        <v>18</v>
      </c>
      <c r="C317" t="s">
        <v>37</v>
      </c>
      <c r="D317" t="s">
        <v>45</v>
      </c>
      <c r="E317">
        <v>2340</v>
      </c>
      <c r="F317">
        <v>5</v>
      </c>
      <c r="G317">
        <v>12</v>
      </c>
      <c r="H317">
        <v>28080</v>
      </c>
      <c r="I317">
        <v>1965.6</v>
      </c>
      <c r="J317">
        <v>26114.400000000001</v>
      </c>
      <c r="K317">
        <v>7020</v>
      </c>
      <c r="L317">
        <v>19094.400000000001</v>
      </c>
      <c r="M317" s="10">
        <v>45292</v>
      </c>
      <c r="N317">
        <v>1</v>
      </c>
      <c r="O317" t="s">
        <v>19</v>
      </c>
      <c r="P317">
        <v>2024</v>
      </c>
    </row>
    <row r="318" spans="1:16" x14ac:dyDescent="0.25">
      <c r="A318" t="s">
        <v>11</v>
      </c>
      <c r="B318" t="s">
        <v>16</v>
      </c>
      <c r="C318" t="s">
        <v>37</v>
      </c>
      <c r="D318" t="s">
        <v>45</v>
      </c>
      <c r="E318">
        <v>2342</v>
      </c>
      <c r="F318">
        <v>5</v>
      </c>
      <c r="G318">
        <v>12</v>
      </c>
      <c r="H318">
        <v>28104</v>
      </c>
      <c r="I318">
        <v>1967.28</v>
      </c>
      <c r="J318">
        <v>26136.720000000001</v>
      </c>
      <c r="K318">
        <v>7026</v>
      </c>
      <c r="L318">
        <v>19110.72</v>
      </c>
      <c r="M318" s="10">
        <v>45597</v>
      </c>
      <c r="N318">
        <v>11</v>
      </c>
      <c r="O318" t="s">
        <v>29</v>
      </c>
      <c r="P318">
        <v>2024</v>
      </c>
    </row>
    <row r="319" spans="1:16" x14ac:dyDescent="0.25">
      <c r="A319" t="s">
        <v>10</v>
      </c>
      <c r="B319" t="s">
        <v>16</v>
      </c>
      <c r="C319" t="s">
        <v>38</v>
      </c>
      <c r="D319" t="s">
        <v>45</v>
      </c>
      <c r="E319">
        <v>1031</v>
      </c>
      <c r="F319">
        <v>10</v>
      </c>
      <c r="G319">
        <v>7</v>
      </c>
      <c r="H319">
        <v>7217</v>
      </c>
      <c r="I319">
        <v>505.19</v>
      </c>
      <c r="J319">
        <v>6711.81</v>
      </c>
      <c r="K319">
        <v>5155</v>
      </c>
      <c r="L319">
        <v>1556.8100000000004</v>
      </c>
      <c r="M319" s="10">
        <v>45170</v>
      </c>
      <c r="N319">
        <v>9</v>
      </c>
      <c r="O319" t="s">
        <v>27</v>
      </c>
      <c r="P319">
        <v>2023</v>
      </c>
    </row>
    <row r="320" spans="1:16" x14ac:dyDescent="0.25">
      <c r="A320" t="s">
        <v>8</v>
      </c>
      <c r="B320" t="s">
        <v>14</v>
      </c>
      <c r="C320" t="s">
        <v>39</v>
      </c>
      <c r="D320" t="s">
        <v>45</v>
      </c>
      <c r="E320">
        <v>1262</v>
      </c>
      <c r="F320">
        <v>120</v>
      </c>
      <c r="G320">
        <v>15</v>
      </c>
      <c r="H320">
        <v>18930</v>
      </c>
      <c r="I320">
        <v>1325.1</v>
      </c>
      <c r="J320">
        <v>17604.900000000001</v>
      </c>
      <c r="K320">
        <v>12620</v>
      </c>
      <c r="L320">
        <v>4984.9000000000015</v>
      </c>
      <c r="M320" s="10">
        <v>45413</v>
      </c>
      <c r="N320">
        <v>5</v>
      </c>
      <c r="O320" t="s">
        <v>23</v>
      </c>
      <c r="P320">
        <v>2024</v>
      </c>
    </row>
    <row r="321" spans="1:16" x14ac:dyDescent="0.25">
      <c r="A321" t="s">
        <v>10</v>
      </c>
      <c r="B321" t="s">
        <v>14</v>
      </c>
      <c r="C321" t="s">
        <v>39</v>
      </c>
      <c r="D321" t="s">
        <v>45</v>
      </c>
      <c r="E321">
        <v>1135</v>
      </c>
      <c r="F321">
        <v>120</v>
      </c>
      <c r="G321">
        <v>7</v>
      </c>
      <c r="H321">
        <v>7945</v>
      </c>
      <c r="I321">
        <v>556.15</v>
      </c>
      <c r="J321">
        <v>7388.85</v>
      </c>
      <c r="K321">
        <v>5675</v>
      </c>
      <c r="L321">
        <v>1713.8500000000004</v>
      </c>
      <c r="M321" s="10">
        <v>45444</v>
      </c>
      <c r="N321">
        <v>6</v>
      </c>
      <c r="O321" t="s">
        <v>24</v>
      </c>
      <c r="P321">
        <v>2024</v>
      </c>
    </row>
    <row r="322" spans="1:16" x14ac:dyDescent="0.25">
      <c r="A322" t="s">
        <v>10</v>
      </c>
      <c r="B322" t="s">
        <v>15</v>
      </c>
      <c r="C322" t="s">
        <v>39</v>
      </c>
      <c r="D322" t="s">
        <v>45</v>
      </c>
      <c r="E322">
        <v>547</v>
      </c>
      <c r="F322">
        <v>120</v>
      </c>
      <c r="G322">
        <v>7</v>
      </c>
      <c r="H322">
        <v>3829</v>
      </c>
      <c r="I322">
        <v>268.02999999999997</v>
      </c>
      <c r="J322">
        <v>3560.9700000000003</v>
      </c>
      <c r="K322">
        <v>2735</v>
      </c>
      <c r="L322">
        <v>825.97000000000025</v>
      </c>
      <c r="M322" s="10">
        <v>45597</v>
      </c>
      <c r="N322">
        <v>11</v>
      </c>
      <c r="O322" t="s">
        <v>29</v>
      </c>
      <c r="P322">
        <v>2024</v>
      </c>
    </row>
    <row r="323" spans="1:16" x14ac:dyDescent="0.25">
      <c r="A323" t="s">
        <v>10</v>
      </c>
      <c r="B323" t="s">
        <v>14</v>
      </c>
      <c r="C323" t="s">
        <v>39</v>
      </c>
      <c r="D323" t="s">
        <v>45</v>
      </c>
      <c r="E323">
        <v>1582</v>
      </c>
      <c r="F323">
        <v>120</v>
      </c>
      <c r="G323">
        <v>7</v>
      </c>
      <c r="H323">
        <v>11074</v>
      </c>
      <c r="I323">
        <v>775.18</v>
      </c>
      <c r="J323">
        <v>10298.82</v>
      </c>
      <c r="K323">
        <v>7910</v>
      </c>
      <c r="L323">
        <v>2388.8199999999997</v>
      </c>
      <c r="M323" s="10">
        <v>45627</v>
      </c>
      <c r="N323">
        <v>12</v>
      </c>
      <c r="O323" t="s">
        <v>30</v>
      </c>
      <c r="P323">
        <v>2024</v>
      </c>
    </row>
    <row r="324" spans="1:16" x14ac:dyDescent="0.25">
      <c r="A324" t="s">
        <v>11</v>
      </c>
      <c r="B324" t="s">
        <v>16</v>
      </c>
      <c r="C324" t="s">
        <v>40</v>
      </c>
      <c r="D324" t="s">
        <v>45</v>
      </c>
      <c r="E324">
        <v>1738.5</v>
      </c>
      <c r="F324">
        <v>250</v>
      </c>
      <c r="G324">
        <v>12</v>
      </c>
      <c r="H324">
        <v>20862</v>
      </c>
      <c r="I324">
        <v>1460.34</v>
      </c>
      <c r="J324">
        <v>19401.66</v>
      </c>
      <c r="K324">
        <v>5215.5</v>
      </c>
      <c r="L324">
        <v>14186.16</v>
      </c>
      <c r="M324" s="10">
        <v>45383</v>
      </c>
      <c r="N324">
        <v>4</v>
      </c>
      <c r="O324" t="s">
        <v>22</v>
      </c>
      <c r="P324">
        <v>2024</v>
      </c>
    </row>
    <row r="325" spans="1:16" x14ac:dyDescent="0.25">
      <c r="A325" t="s">
        <v>11</v>
      </c>
      <c r="B325" t="s">
        <v>17</v>
      </c>
      <c r="C325" t="s">
        <v>40</v>
      </c>
      <c r="D325" t="s">
        <v>45</v>
      </c>
      <c r="E325">
        <v>2215</v>
      </c>
      <c r="F325">
        <v>250</v>
      </c>
      <c r="G325">
        <v>12</v>
      </c>
      <c r="H325">
        <v>26580</v>
      </c>
      <c r="I325">
        <v>1860.6</v>
      </c>
      <c r="J325">
        <v>24719.4</v>
      </c>
      <c r="K325">
        <v>6645</v>
      </c>
      <c r="L325">
        <v>18074.400000000001</v>
      </c>
      <c r="M325" s="10">
        <v>45170</v>
      </c>
      <c r="N325">
        <v>9</v>
      </c>
      <c r="O325" t="s">
        <v>27</v>
      </c>
      <c r="P325">
        <v>2023</v>
      </c>
    </row>
    <row r="326" spans="1:16" x14ac:dyDescent="0.25">
      <c r="A326" t="s">
        <v>10</v>
      </c>
      <c r="B326" t="s">
        <v>14</v>
      </c>
      <c r="C326" t="s">
        <v>40</v>
      </c>
      <c r="D326" t="s">
        <v>45</v>
      </c>
      <c r="E326">
        <v>1582</v>
      </c>
      <c r="F326">
        <v>250</v>
      </c>
      <c r="G326">
        <v>7</v>
      </c>
      <c r="H326">
        <v>11074</v>
      </c>
      <c r="I326">
        <v>775.18</v>
      </c>
      <c r="J326">
        <v>10298.82</v>
      </c>
      <c r="K326">
        <v>7910</v>
      </c>
      <c r="L326">
        <v>2388.8199999999997</v>
      </c>
      <c r="M326" s="10">
        <v>45627</v>
      </c>
      <c r="N326">
        <v>12</v>
      </c>
      <c r="O326" t="s">
        <v>30</v>
      </c>
      <c r="P326">
        <v>2024</v>
      </c>
    </row>
    <row r="327" spans="1:16" x14ac:dyDescent="0.25">
      <c r="A327" t="s">
        <v>10</v>
      </c>
      <c r="B327" t="s">
        <v>14</v>
      </c>
      <c r="C327" t="s">
        <v>41</v>
      </c>
      <c r="D327" t="s">
        <v>45</v>
      </c>
      <c r="E327">
        <v>1135</v>
      </c>
      <c r="F327">
        <v>260</v>
      </c>
      <c r="G327">
        <v>7</v>
      </c>
      <c r="H327">
        <v>7945</v>
      </c>
      <c r="I327">
        <v>556.15</v>
      </c>
      <c r="J327">
        <v>7388.85</v>
      </c>
      <c r="K327">
        <v>5675</v>
      </c>
      <c r="L327">
        <v>1713.8500000000004</v>
      </c>
      <c r="M327" s="10">
        <v>45444</v>
      </c>
      <c r="N327">
        <v>6</v>
      </c>
      <c r="O327" t="s">
        <v>24</v>
      </c>
      <c r="P327">
        <v>2024</v>
      </c>
    </row>
    <row r="328" spans="1:16" x14ac:dyDescent="0.25">
      <c r="A328" t="s">
        <v>10</v>
      </c>
      <c r="B328" t="s">
        <v>15</v>
      </c>
      <c r="C328" t="s">
        <v>36</v>
      </c>
      <c r="D328" t="s">
        <v>45</v>
      </c>
      <c r="E328">
        <v>1761</v>
      </c>
      <c r="F328">
        <v>3</v>
      </c>
      <c r="G328">
        <v>350</v>
      </c>
      <c r="H328">
        <v>616350</v>
      </c>
      <c r="I328">
        <v>43144.5</v>
      </c>
      <c r="J328">
        <v>573205.5</v>
      </c>
      <c r="K328">
        <v>457860</v>
      </c>
      <c r="L328">
        <v>115345.5</v>
      </c>
      <c r="M328" s="10">
        <v>45352</v>
      </c>
      <c r="N328">
        <v>3</v>
      </c>
      <c r="O328" t="s">
        <v>21</v>
      </c>
      <c r="P328">
        <v>2024</v>
      </c>
    </row>
    <row r="329" spans="1:16" x14ac:dyDescent="0.25">
      <c r="A329" t="s">
        <v>7</v>
      </c>
      <c r="B329" t="s">
        <v>16</v>
      </c>
      <c r="C329" t="s">
        <v>36</v>
      </c>
      <c r="D329" t="s">
        <v>45</v>
      </c>
      <c r="E329">
        <v>448</v>
      </c>
      <c r="F329">
        <v>3</v>
      </c>
      <c r="G329">
        <v>300</v>
      </c>
      <c r="H329">
        <v>134400</v>
      </c>
      <c r="I329">
        <v>9408</v>
      </c>
      <c r="J329">
        <v>124992</v>
      </c>
      <c r="K329">
        <v>112000</v>
      </c>
      <c r="L329">
        <v>12992</v>
      </c>
      <c r="M329" s="10">
        <v>45444</v>
      </c>
      <c r="N329">
        <v>6</v>
      </c>
      <c r="O329" t="s">
        <v>24</v>
      </c>
      <c r="P329">
        <v>2024</v>
      </c>
    </row>
    <row r="330" spans="1:16" x14ac:dyDescent="0.25">
      <c r="A330" t="s">
        <v>7</v>
      </c>
      <c r="B330" t="s">
        <v>16</v>
      </c>
      <c r="C330" t="s">
        <v>36</v>
      </c>
      <c r="D330" t="s">
        <v>45</v>
      </c>
      <c r="E330">
        <v>2181</v>
      </c>
      <c r="F330">
        <v>3</v>
      </c>
      <c r="G330">
        <v>300</v>
      </c>
      <c r="H330">
        <v>654300</v>
      </c>
      <c r="I330">
        <v>45801</v>
      </c>
      <c r="J330">
        <v>608499</v>
      </c>
      <c r="K330">
        <v>545250</v>
      </c>
      <c r="L330">
        <v>63249</v>
      </c>
      <c r="M330" s="10">
        <v>45566</v>
      </c>
      <c r="N330">
        <v>10</v>
      </c>
      <c r="O330" t="s">
        <v>28</v>
      </c>
      <c r="P330">
        <v>2024</v>
      </c>
    </row>
    <row r="331" spans="1:16" x14ac:dyDescent="0.25">
      <c r="A331" t="s">
        <v>10</v>
      </c>
      <c r="B331" t="s">
        <v>16</v>
      </c>
      <c r="C331" t="s">
        <v>37</v>
      </c>
      <c r="D331" t="s">
        <v>45</v>
      </c>
      <c r="E331">
        <v>1976</v>
      </c>
      <c r="F331">
        <v>5</v>
      </c>
      <c r="G331">
        <v>20</v>
      </c>
      <c r="H331">
        <v>39520</v>
      </c>
      <c r="I331">
        <v>2766.4</v>
      </c>
      <c r="J331">
        <v>36753.599999999999</v>
      </c>
      <c r="K331">
        <v>19760</v>
      </c>
      <c r="L331">
        <v>16993.599999999999</v>
      </c>
      <c r="M331" s="10">
        <v>45566</v>
      </c>
      <c r="N331">
        <v>10</v>
      </c>
      <c r="O331" t="s">
        <v>28</v>
      </c>
      <c r="P331">
        <v>2024</v>
      </c>
    </row>
    <row r="332" spans="1:16" x14ac:dyDescent="0.25">
      <c r="A332" t="s">
        <v>7</v>
      </c>
      <c r="B332" t="s">
        <v>16</v>
      </c>
      <c r="C332" t="s">
        <v>37</v>
      </c>
      <c r="D332" t="s">
        <v>45</v>
      </c>
      <c r="E332">
        <v>2181</v>
      </c>
      <c r="F332">
        <v>5</v>
      </c>
      <c r="G332">
        <v>300</v>
      </c>
      <c r="H332">
        <v>654300</v>
      </c>
      <c r="I332">
        <v>45801</v>
      </c>
      <c r="J332">
        <v>608499</v>
      </c>
      <c r="K332">
        <v>545250</v>
      </c>
      <c r="L332">
        <v>63249</v>
      </c>
      <c r="M332" s="10">
        <v>45566</v>
      </c>
      <c r="N332">
        <v>10</v>
      </c>
      <c r="O332" t="s">
        <v>28</v>
      </c>
      <c r="P332">
        <v>2024</v>
      </c>
    </row>
    <row r="333" spans="1:16" x14ac:dyDescent="0.25">
      <c r="A333" t="s">
        <v>9</v>
      </c>
      <c r="B333" t="s">
        <v>17</v>
      </c>
      <c r="C333" t="s">
        <v>37</v>
      </c>
      <c r="D333" t="s">
        <v>45</v>
      </c>
      <c r="E333">
        <v>2500</v>
      </c>
      <c r="F333">
        <v>5</v>
      </c>
      <c r="G333">
        <v>125</v>
      </c>
      <c r="H333">
        <v>312500</v>
      </c>
      <c r="I333">
        <v>21875</v>
      </c>
      <c r="J333">
        <v>290625</v>
      </c>
      <c r="K333">
        <v>300000</v>
      </c>
      <c r="L333">
        <v>-9375</v>
      </c>
      <c r="M333" s="10">
        <v>45231</v>
      </c>
      <c r="N333">
        <v>11</v>
      </c>
      <c r="O333" t="s">
        <v>29</v>
      </c>
      <c r="P333">
        <v>2023</v>
      </c>
    </row>
    <row r="334" spans="1:16" x14ac:dyDescent="0.25">
      <c r="A334" t="s">
        <v>7</v>
      </c>
      <c r="B334" t="s">
        <v>14</v>
      </c>
      <c r="C334" t="s">
        <v>38</v>
      </c>
      <c r="D334" t="s">
        <v>45</v>
      </c>
      <c r="E334">
        <v>1702</v>
      </c>
      <c r="F334">
        <v>10</v>
      </c>
      <c r="G334">
        <v>300</v>
      </c>
      <c r="H334">
        <v>510600</v>
      </c>
      <c r="I334">
        <v>35742</v>
      </c>
      <c r="J334">
        <v>474858</v>
      </c>
      <c r="K334">
        <v>425500</v>
      </c>
      <c r="L334">
        <v>49358</v>
      </c>
      <c r="M334" s="10">
        <v>45413</v>
      </c>
      <c r="N334">
        <v>5</v>
      </c>
      <c r="O334" t="s">
        <v>23</v>
      </c>
      <c r="P334">
        <v>2024</v>
      </c>
    </row>
    <row r="335" spans="1:16" x14ac:dyDescent="0.25">
      <c r="A335" t="s">
        <v>7</v>
      </c>
      <c r="B335" t="s">
        <v>16</v>
      </c>
      <c r="C335" t="s">
        <v>38</v>
      </c>
      <c r="D335" t="s">
        <v>45</v>
      </c>
      <c r="E335">
        <v>448</v>
      </c>
      <c r="F335">
        <v>10</v>
      </c>
      <c r="G335">
        <v>300</v>
      </c>
      <c r="H335">
        <v>134400</v>
      </c>
      <c r="I335">
        <v>9408</v>
      </c>
      <c r="J335">
        <v>124992</v>
      </c>
      <c r="K335">
        <v>112000</v>
      </c>
      <c r="L335">
        <v>12992</v>
      </c>
      <c r="M335" s="10">
        <v>45444</v>
      </c>
      <c r="N335">
        <v>6</v>
      </c>
      <c r="O335" t="s">
        <v>24</v>
      </c>
      <c r="P335">
        <v>2024</v>
      </c>
    </row>
    <row r="336" spans="1:16" x14ac:dyDescent="0.25">
      <c r="A336" t="s">
        <v>9</v>
      </c>
      <c r="B336" t="s">
        <v>17</v>
      </c>
      <c r="C336" t="s">
        <v>38</v>
      </c>
      <c r="D336" t="s">
        <v>45</v>
      </c>
      <c r="E336">
        <v>3513</v>
      </c>
      <c r="F336">
        <v>10</v>
      </c>
      <c r="G336">
        <v>125</v>
      </c>
      <c r="H336">
        <v>439125</v>
      </c>
      <c r="I336">
        <v>30738.75</v>
      </c>
      <c r="J336">
        <v>408386.25</v>
      </c>
      <c r="K336">
        <v>421560</v>
      </c>
      <c r="L336">
        <v>-13173.75</v>
      </c>
      <c r="M336" s="10">
        <v>45474</v>
      </c>
      <c r="N336">
        <v>7</v>
      </c>
      <c r="O336" t="s">
        <v>25</v>
      </c>
      <c r="P336">
        <v>2024</v>
      </c>
    </row>
    <row r="337" spans="1:16" x14ac:dyDescent="0.25">
      <c r="A337" t="s">
        <v>8</v>
      </c>
      <c r="B337" t="s">
        <v>16</v>
      </c>
      <c r="C337" t="s">
        <v>38</v>
      </c>
      <c r="D337" t="s">
        <v>45</v>
      </c>
      <c r="E337">
        <v>2101</v>
      </c>
      <c r="F337">
        <v>10</v>
      </c>
      <c r="G337">
        <v>15</v>
      </c>
      <c r="H337">
        <v>31515</v>
      </c>
      <c r="I337">
        <v>2206.0500000000002</v>
      </c>
      <c r="J337">
        <v>29308.95</v>
      </c>
      <c r="K337">
        <v>21010</v>
      </c>
      <c r="L337">
        <v>8298.9500000000007</v>
      </c>
      <c r="M337" s="10">
        <v>45505</v>
      </c>
      <c r="N337">
        <v>8</v>
      </c>
      <c r="O337" t="s">
        <v>26</v>
      </c>
      <c r="P337">
        <v>2024</v>
      </c>
    </row>
    <row r="338" spans="1:16" x14ac:dyDescent="0.25">
      <c r="A338" t="s">
        <v>8</v>
      </c>
      <c r="B338" t="s">
        <v>15</v>
      </c>
      <c r="C338" t="s">
        <v>38</v>
      </c>
      <c r="D338" t="s">
        <v>45</v>
      </c>
      <c r="E338">
        <v>2931</v>
      </c>
      <c r="F338">
        <v>10</v>
      </c>
      <c r="G338">
        <v>15</v>
      </c>
      <c r="H338">
        <v>43965</v>
      </c>
      <c r="I338">
        <v>3077.55</v>
      </c>
      <c r="J338">
        <v>40887.449999999997</v>
      </c>
      <c r="K338">
        <v>29310</v>
      </c>
      <c r="L338">
        <v>11577.449999999997</v>
      </c>
      <c r="M338" s="10">
        <v>45170</v>
      </c>
      <c r="N338">
        <v>9</v>
      </c>
      <c r="O338" t="s">
        <v>27</v>
      </c>
      <c r="P338">
        <v>2023</v>
      </c>
    </row>
    <row r="339" spans="1:16" x14ac:dyDescent="0.25">
      <c r="A339" t="s">
        <v>10</v>
      </c>
      <c r="B339" t="s">
        <v>16</v>
      </c>
      <c r="C339" t="s">
        <v>38</v>
      </c>
      <c r="D339" t="s">
        <v>45</v>
      </c>
      <c r="E339">
        <v>1535</v>
      </c>
      <c r="F339">
        <v>10</v>
      </c>
      <c r="G339">
        <v>20</v>
      </c>
      <c r="H339">
        <v>30700</v>
      </c>
      <c r="I339">
        <v>2149</v>
      </c>
      <c r="J339">
        <v>28551</v>
      </c>
      <c r="K339">
        <v>15350</v>
      </c>
      <c r="L339">
        <v>13201</v>
      </c>
      <c r="M339" s="10">
        <v>45536</v>
      </c>
      <c r="N339">
        <v>9</v>
      </c>
      <c r="O339" t="s">
        <v>27</v>
      </c>
      <c r="P339">
        <v>2024</v>
      </c>
    </row>
    <row r="340" spans="1:16" x14ac:dyDescent="0.25">
      <c r="A340" t="s">
        <v>7</v>
      </c>
      <c r="B340" t="s">
        <v>17</v>
      </c>
      <c r="C340" t="s">
        <v>38</v>
      </c>
      <c r="D340" t="s">
        <v>45</v>
      </c>
      <c r="E340">
        <v>1123</v>
      </c>
      <c r="F340">
        <v>10</v>
      </c>
      <c r="G340">
        <v>300</v>
      </c>
      <c r="H340">
        <v>336900</v>
      </c>
      <c r="I340">
        <v>23583</v>
      </c>
      <c r="J340">
        <v>313317</v>
      </c>
      <c r="K340">
        <v>280750</v>
      </c>
      <c r="L340">
        <v>32567</v>
      </c>
      <c r="M340" s="10">
        <v>45170</v>
      </c>
      <c r="N340">
        <v>9</v>
      </c>
      <c r="O340" t="s">
        <v>27</v>
      </c>
      <c r="P340">
        <v>2023</v>
      </c>
    </row>
    <row r="341" spans="1:16" x14ac:dyDescent="0.25">
      <c r="A341" t="s">
        <v>7</v>
      </c>
      <c r="B341" t="s">
        <v>14</v>
      </c>
      <c r="C341" t="s">
        <v>38</v>
      </c>
      <c r="D341" t="s">
        <v>45</v>
      </c>
      <c r="E341">
        <v>1404</v>
      </c>
      <c r="F341">
        <v>10</v>
      </c>
      <c r="G341">
        <v>300</v>
      </c>
      <c r="H341">
        <v>421200</v>
      </c>
      <c r="I341">
        <v>29484</v>
      </c>
      <c r="J341">
        <v>391716</v>
      </c>
      <c r="K341">
        <v>351000</v>
      </c>
      <c r="L341">
        <v>40716</v>
      </c>
      <c r="M341" s="10">
        <v>45231</v>
      </c>
      <c r="N341">
        <v>11</v>
      </c>
      <c r="O341" t="s">
        <v>29</v>
      </c>
      <c r="P341">
        <v>2023</v>
      </c>
    </row>
    <row r="342" spans="1:16" x14ac:dyDescent="0.25">
      <c r="A342" t="s">
        <v>11</v>
      </c>
      <c r="B342" t="s">
        <v>18</v>
      </c>
      <c r="C342" t="s">
        <v>38</v>
      </c>
      <c r="D342" t="s">
        <v>45</v>
      </c>
      <c r="E342">
        <v>2763</v>
      </c>
      <c r="F342">
        <v>10</v>
      </c>
      <c r="G342">
        <v>12</v>
      </c>
      <c r="H342">
        <v>33156</v>
      </c>
      <c r="I342">
        <v>2320.92</v>
      </c>
      <c r="J342">
        <v>30835.08</v>
      </c>
      <c r="K342">
        <v>8289</v>
      </c>
      <c r="L342">
        <v>22546.080000000002</v>
      </c>
      <c r="M342" s="10">
        <v>45231</v>
      </c>
      <c r="N342">
        <v>11</v>
      </c>
      <c r="O342" t="s">
        <v>29</v>
      </c>
      <c r="P342">
        <v>2023</v>
      </c>
    </row>
    <row r="343" spans="1:16" x14ac:dyDescent="0.25">
      <c r="A343" t="s">
        <v>10</v>
      </c>
      <c r="B343" t="s">
        <v>17</v>
      </c>
      <c r="C343" t="s">
        <v>38</v>
      </c>
      <c r="D343" t="s">
        <v>45</v>
      </c>
      <c r="E343">
        <v>2125</v>
      </c>
      <c r="F343">
        <v>10</v>
      </c>
      <c r="G343">
        <v>7</v>
      </c>
      <c r="H343">
        <v>14875</v>
      </c>
      <c r="I343">
        <v>1041.25</v>
      </c>
      <c r="J343">
        <v>13833.75</v>
      </c>
      <c r="K343">
        <v>10625</v>
      </c>
      <c r="L343">
        <v>3208.75</v>
      </c>
      <c r="M343" s="10">
        <v>45261</v>
      </c>
      <c r="N343">
        <v>12</v>
      </c>
      <c r="O343" t="s">
        <v>30</v>
      </c>
      <c r="P343">
        <v>2023</v>
      </c>
    </row>
    <row r="344" spans="1:16" x14ac:dyDescent="0.25">
      <c r="A344" t="s">
        <v>7</v>
      </c>
      <c r="B344" t="s">
        <v>16</v>
      </c>
      <c r="C344" t="s">
        <v>39</v>
      </c>
      <c r="D344" t="s">
        <v>45</v>
      </c>
      <c r="E344">
        <v>1659</v>
      </c>
      <c r="F344">
        <v>120</v>
      </c>
      <c r="G344">
        <v>300</v>
      </c>
      <c r="H344">
        <v>497700</v>
      </c>
      <c r="I344">
        <v>34839</v>
      </c>
      <c r="J344">
        <v>462861</v>
      </c>
      <c r="K344">
        <v>414750</v>
      </c>
      <c r="L344">
        <v>48111</v>
      </c>
      <c r="M344" s="10">
        <v>45474</v>
      </c>
      <c r="N344">
        <v>7</v>
      </c>
      <c r="O344" t="s">
        <v>25</v>
      </c>
      <c r="P344">
        <v>2024</v>
      </c>
    </row>
    <row r="345" spans="1:16" x14ac:dyDescent="0.25">
      <c r="A345" t="s">
        <v>10</v>
      </c>
      <c r="B345" t="s">
        <v>18</v>
      </c>
      <c r="C345" t="s">
        <v>39</v>
      </c>
      <c r="D345" t="s">
        <v>45</v>
      </c>
      <c r="E345">
        <v>609</v>
      </c>
      <c r="F345">
        <v>120</v>
      </c>
      <c r="G345">
        <v>20</v>
      </c>
      <c r="H345">
        <v>12180</v>
      </c>
      <c r="I345">
        <v>852.6</v>
      </c>
      <c r="J345">
        <v>11327.4</v>
      </c>
      <c r="K345">
        <v>6090</v>
      </c>
      <c r="L345">
        <v>5237.3999999999996</v>
      </c>
      <c r="M345" s="10">
        <v>45505</v>
      </c>
      <c r="N345">
        <v>8</v>
      </c>
      <c r="O345" t="s">
        <v>26</v>
      </c>
      <c r="P345">
        <v>2024</v>
      </c>
    </row>
    <row r="346" spans="1:16" x14ac:dyDescent="0.25">
      <c r="A346" t="s">
        <v>9</v>
      </c>
      <c r="B346" t="s">
        <v>17</v>
      </c>
      <c r="C346" t="s">
        <v>39</v>
      </c>
      <c r="D346" t="s">
        <v>45</v>
      </c>
      <c r="E346">
        <v>2087</v>
      </c>
      <c r="F346">
        <v>120</v>
      </c>
      <c r="G346">
        <v>125</v>
      </c>
      <c r="H346">
        <v>260875</v>
      </c>
      <c r="I346">
        <v>18261.25</v>
      </c>
      <c r="J346">
        <v>242613.75</v>
      </c>
      <c r="K346">
        <v>250440</v>
      </c>
      <c r="L346">
        <v>-7826.25</v>
      </c>
      <c r="M346" s="10">
        <v>45536</v>
      </c>
      <c r="N346">
        <v>9</v>
      </c>
      <c r="O346" t="s">
        <v>27</v>
      </c>
      <c r="P346">
        <v>2024</v>
      </c>
    </row>
    <row r="347" spans="1:16" x14ac:dyDescent="0.25">
      <c r="A347" t="s">
        <v>10</v>
      </c>
      <c r="B347" t="s">
        <v>16</v>
      </c>
      <c r="C347" t="s">
        <v>39</v>
      </c>
      <c r="D347" t="s">
        <v>45</v>
      </c>
      <c r="E347">
        <v>1976</v>
      </c>
      <c r="F347">
        <v>120</v>
      </c>
      <c r="G347">
        <v>20</v>
      </c>
      <c r="H347">
        <v>39520</v>
      </c>
      <c r="I347">
        <v>2766.4</v>
      </c>
      <c r="J347">
        <v>36753.599999999999</v>
      </c>
      <c r="K347">
        <v>19760</v>
      </c>
      <c r="L347">
        <v>16993.599999999999</v>
      </c>
      <c r="M347" s="10">
        <v>45566</v>
      </c>
      <c r="N347">
        <v>10</v>
      </c>
      <c r="O347" t="s">
        <v>28</v>
      </c>
      <c r="P347">
        <v>2024</v>
      </c>
    </row>
    <row r="348" spans="1:16" x14ac:dyDescent="0.25">
      <c r="A348" t="s">
        <v>10</v>
      </c>
      <c r="B348" t="s">
        <v>15</v>
      </c>
      <c r="C348" t="s">
        <v>39</v>
      </c>
      <c r="D348" t="s">
        <v>45</v>
      </c>
      <c r="E348">
        <v>1421</v>
      </c>
      <c r="F348">
        <v>120</v>
      </c>
      <c r="G348">
        <v>20</v>
      </c>
      <c r="H348">
        <v>28420</v>
      </c>
      <c r="I348">
        <v>1989.4</v>
      </c>
      <c r="J348">
        <v>26430.6</v>
      </c>
      <c r="K348">
        <v>14210</v>
      </c>
      <c r="L348">
        <v>12220.599999999999</v>
      </c>
      <c r="M348" s="10">
        <v>45261</v>
      </c>
      <c r="N348">
        <v>12</v>
      </c>
      <c r="O348" t="s">
        <v>30</v>
      </c>
      <c r="P348">
        <v>2023</v>
      </c>
    </row>
    <row r="349" spans="1:16" x14ac:dyDescent="0.25">
      <c r="A349" t="s">
        <v>7</v>
      </c>
      <c r="B349" t="s">
        <v>15</v>
      </c>
      <c r="C349" t="s">
        <v>39</v>
      </c>
      <c r="D349" t="s">
        <v>45</v>
      </c>
      <c r="E349">
        <v>1372</v>
      </c>
      <c r="F349">
        <v>120</v>
      </c>
      <c r="G349">
        <v>300</v>
      </c>
      <c r="H349">
        <v>411600</v>
      </c>
      <c r="I349">
        <v>28812</v>
      </c>
      <c r="J349">
        <v>382788</v>
      </c>
      <c r="K349">
        <v>343000</v>
      </c>
      <c r="L349">
        <v>39788</v>
      </c>
      <c r="M349" s="10">
        <v>45627</v>
      </c>
      <c r="N349">
        <v>12</v>
      </c>
      <c r="O349" t="s">
        <v>30</v>
      </c>
      <c r="P349">
        <v>2024</v>
      </c>
    </row>
    <row r="350" spans="1:16" x14ac:dyDescent="0.25">
      <c r="A350" t="s">
        <v>10</v>
      </c>
      <c r="B350" t="s">
        <v>17</v>
      </c>
      <c r="C350" t="s">
        <v>39</v>
      </c>
      <c r="D350" t="s">
        <v>45</v>
      </c>
      <c r="E350">
        <v>588</v>
      </c>
      <c r="F350">
        <v>120</v>
      </c>
      <c r="G350">
        <v>20</v>
      </c>
      <c r="H350">
        <v>11760</v>
      </c>
      <c r="I350">
        <v>823.2</v>
      </c>
      <c r="J350">
        <v>10936.8</v>
      </c>
      <c r="K350">
        <v>5880</v>
      </c>
      <c r="L350">
        <v>5056.7999999999993</v>
      </c>
      <c r="M350" s="10">
        <v>45261</v>
      </c>
      <c r="N350">
        <v>12</v>
      </c>
      <c r="O350" t="s">
        <v>30</v>
      </c>
      <c r="P350">
        <v>2023</v>
      </c>
    </row>
    <row r="351" spans="1:16" x14ac:dyDescent="0.25">
      <c r="A351" t="s">
        <v>11</v>
      </c>
      <c r="B351" t="s">
        <v>14</v>
      </c>
      <c r="C351" t="s">
        <v>40</v>
      </c>
      <c r="D351" t="s">
        <v>45</v>
      </c>
      <c r="E351">
        <v>3244.5</v>
      </c>
      <c r="F351">
        <v>250</v>
      </c>
      <c r="G351">
        <v>12</v>
      </c>
      <c r="H351">
        <v>38934</v>
      </c>
      <c r="I351">
        <v>2725.38</v>
      </c>
      <c r="J351">
        <v>36208.620000000003</v>
      </c>
      <c r="K351">
        <v>9733.5</v>
      </c>
      <c r="L351">
        <v>26475.120000000003</v>
      </c>
      <c r="M351" s="10">
        <v>45292</v>
      </c>
      <c r="N351">
        <v>1</v>
      </c>
      <c r="O351" t="s">
        <v>19</v>
      </c>
      <c r="P351">
        <v>2024</v>
      </c>
    </row>
    <row r="352" spans="1:16" x14ac:dyDescent="0.25">
      <c r="A352" t="s">
        <v>7</v>
      </c>
      <c r="B352" t="s">
        <v>16</v>
      </c>
      <c r="C352" t="s">
        <v>40</v>
      </c>
      <c r="D352" t="s">
        <v>45</v>
      </c>
      <c r="E352">
        <v>959</v>
      </c>
      <c r="F352">
        <v>250</v>
      </c>
      <c r="G352">
        <v>300</v>
      </c>
      <c r="H352">
        <v>287700</v>
      </c>
      <c r="I352">
        <v>20139</v>
      </c>
      <c r="J352">
        <v>267561</v>
      </c>
      <c r="K352">
        <v>239750</v>
      </c>
      <c r="L352">
        <v>27811</v>
      </c>
      <c r="M352" s="10">
        <v>45323</v>
      </c>
      <c r="N352">
        <v>2</v>
      </c>
      <c r="O352" t="s">
        <v>20</v>
      </c>
      <c r="P352">
        <v>2024</v>
      </c>
    </row>
    <row r="353" spans="1:16" x14ac:dyDescent="0.25">
      <c r="A353" t="s">
        <v>7</v>
      </c>
      <c r="B353" t="s">
        <v>18</v>
      </c>
      <c r="C353" t="s">
        <v>40</v>
      </c>
      <c r="D353" t="s">
        <v>45</v>
      </c>
      <c r="E353">
        <v>2747</v>
      </c>
      <c r="F353">
        <v>250</v>
      </c>
      <c r="G353">
        <v>300</v>
      </c>
      <c r="H353">
        <v>824100</v>
      </c>
      <c r="I353">
        <v>57687</v>
      </c>
      <c r="J353">
        <v>766413</v>
      </c>
      <c r="K353">
        <v>686750</v>
      </c>
      <c r="L353">
        <v>79663</v>
      </c>
      <c r="M353" s="10">
        <v>45323</v>
      </c>
      <c r="N353">
        <v>2</v>
      </c>
      <c r="O353" t="s">
        <v>20</v>
      </c>
      <c r="P353">
        <v>2024</v>
      </c>
    </row>
    <row r="354" spans="1:16" x14ac:dyDescent="0.25">
      <c r="A354" t="s">
        <v>9</v>
      </c>
      <c r="B354" t="s">
        <v>14</v>
      </c>
      <c r="C354" t="s">
        <v>41</v>
      </c>
      <c r="D354" t="s">
        <v>45</v>
      </c>
      <c r="E354">
        <v>1645</v>
      </c>
      <c r="F354">
        <v>260</v>
      </c>
      <c r="G354">
        <v>125</v>
      </c>
      <c r="H354">
        <v>205625</v>
      </c>
      <c r="I354">
        <v>14393.75</v>
      </c>
      <c r="J354">
        <v>191231.25</v>
      </c>
      <c r="K354">
        <v>197400</v>
      </c>
      <c r="L354">
        <v>-6168.75</v>
      </c>
      <c r="M354" s="10">
        <v>45413</v>
      </c>
      <c r="N354">
        <v>5</v>
      </c>
      <c r="O354" t="s">
        <v>23</v>
      </c>
      <c r="P354">
        <v>2024</v>
      </c>
    </row>
    <row r="355" spans="1:16" x14ac:dyDescent="0.25">
      <c r="A355" t="s">
        <v>10</v>
      </c>
      <c r="B355" t="s">
        <v>16</v>
      </c>
      <c r="C355" t="s">
        <v>41</v>
      </c>
      <c r="D355" t="s">
        <v>45</v>
      </c>
      <c r="E355">
        <v>2876</v>
      </c>
      <c r="F355">
        <v>260</v>
      </c>
      <c r="G355">
        <v>350</v>
      </c>
      <c r="H355">
        <v>1006600</v>
      </c>
      <c r="I355">
        <v>70462</v>
      </c>
      <c r="J355">
        <v>936138</v>
      </c>
      <c r="K355">
        <v>747760</v>
      </c>
      <c r="L355">
        <v>188378</v>
      </c>
      <c r="M355" s="10">
        <v>45536</v>
      </c>
      <c r="N355">
        <v>9</v>
      </c>
      <c r="O355" t="s">
        <v>27</v>
      </c>
      <c r="P355">
        <v>2024</v>
      </c>
    </row>
    <row r="356" spans="1:16" x14ac:dyDescent="0.25">
      <c r="A356" t="s">
        <v>9</v>
      </c>
      <c r="B356" t="s">
        <v>17</v>
      </c>
      <c r="C356" t="s">
        <v>41</v>
      </c>
      <c r="D356" t="s">
        <v>45</v>
      </c>
      <c r="E356">
        <v>994</v>
      </c>
      <c r="F356">
        <v>260</v>
      </c>
      <c r="G356">
        <v>125</v>
      </c>
      <c r="H356">
        <v>124250</v>
      </c>
      <c r="I356">
        <v>8697.5</v>
      </c>
      <c r="J356">
        <v>115552.5</v>
      </c>
      <c r="K356">
        <v>119280</v>
      </c>
      <c r="L356">
        <v>-3727.5</v>
      </c>
      <c r="M356" s="10">
        <v>45170</v>
      </c>
      <c r="N356">
        <v>9</v>
      </c>
      <c r="O356" t="s">
        <v>27</v>
      </c>
      <c r="P356">
        <v>2023</v>
      </c>
    </row>
    <row r="357" spans="1:16" x14ac:dyDescent="0.25">
      <c r="A357" t="s">
        <v>10</v>
      </c>
      <c r="B357" t="s">
        <v>14</v>
      </c>
      <c r="C357" t="s">
        <v>41</v>
      </c>
      <c r="D357" t="s">
        <v>45</v>
      </c>
      <c r="E357">
        <v>1118</v>
      </c>
      <c r="F357">
        <v>260</v>
      </c>
      <c r="G357">
        <v>20</v>
      </c>
      <c r="H357">
        <v>22360</v>
      </c>
      <c r="I357">
        <v>1565.2</v>
      </c>
      <c r="J357">
        <v>20794.8</v>
      </c>
      <c r="K357">
        <v>11180</v>
      </c>
      <c r="L357">
        <v>9614.7999999999993</v>
      </c>
      <c r="M357" s="10">
        <v>45597</v>
      </c>
      <c r="N357">
        <v>11</v>
      </c>
      <c r="O357" t="s">
        <v>29</v>
      </c>
      <c r="P357">
        <v>2024</v>
      </c>
    </row>
    <row r="358" spans="1:16" x14ac:dyDescent="0.25">
      <c r="A358" t="s">
        <v>7</v>
      </c>
      <c r="B358" t="s">
        <v>15</v>
      </c>
      <c r="C358" t="s">
        <v>41</v>
      </c>
      <c r="D358" t="s">
        <v>45</v>
      </c>
      <c r="E358">
        <v>1372</v>
      </c>
      <c r="F358">
        <v>260</v>
      </c>
      <c r="G358">
        <v>300</v>
      </c>
      <c r="H358">
        <v>411600</v>
      </c>
      <c r="I358">
        <v>28812</v>
      </c>
      <c r="J358">
        <v>382788</v>
      </c>
      <c r="K358">
        <v>343000</v>
      </c>
      <c r="L358">
        <v>39788</v>
      </c>
      <c r="M358" s="10">
        <v>45627</v>
      </c>
      <c r="N358">
        <v>12</v>
      </c>
      <c r="O358" t="s">
        <v>30</v>
      </c>
      <c r="P358">
        <v>2024</v>
      </c>
    </row>
    <row r="359" spans="1:16" x14ac:dyDescent="0.25">
      <c r="A359" t="s">
        <v>10</v>
      </c>
      <c r="B359" t="s">
        <v>14</v>
      </c>
      <c r="C359" t="s">
        <v>37</v>
      </c>
      <c r="D359" t="s">
        <v>45</v>
      </c>
      <c r="E359">
        <v>488</v>
      </c>
      <c r="F359">
        <v>5</v>
      </c>
      <c r="G359">
        <v>7</v>
      </c>
      <c r="H359">
        <v>3416</v>
      </c>
      <c r="I359">
        <v>273.27999999999997</v>
      </c>
      <c r="J359">
        <v>3142.7200000000003</v>
      </c>
      <c r="K359">
        <v>2440</v>
      </c>
      <c r="L359">
        <v>702.72000000000025</v>
      </c>
      <c r="M359" s="10">
        <v>45323</v>
      </c>
      <c r="N359">
        <v>2</v>
      </c>
      <c r="O359" t="s">
        <v>20</v>
      </c>
      <c r="P359">
        <v>2024</v>
      </c>
    </row>
    <row r="360" spans="1:16" x14ac:dyDescent="0.25">
      <c r="A360" t="s">
        <v>10</v>
      </c>
      <c r="B360" t="s">
        <v>15</v>
      </c>
      <c r="C360" t="s">
        <v>37</v>
      </c>
      <c r="D360" t="s">
        <v>45</v>
      </c>
      <c r="E360">
        <v>1282</v>
      </c>
      <c r="F360">
        <v>5</v>
      </c>
      <c r="G360">
        <v>20</v>
      </c>
      <c r="H360">
        <v>25640</v>
      </c>
      <c r="I360">
        <v>2051.1999999999998</v>
      </c>
      <c r="J360">
        <v>23588.799999999999</v>
      </c>
      <c r="K360">
        <v>12820</v>
      </c>
      <c r="L360">
        <v>10768.8</v>
      </c>
      <c r="M360" s="10">
        <v>45444</v>
      </c>
      <c r="N360">
        <v>6</v>
      </c>
      <c r="O360" t="s">
        <v>24</v>
      </c>
      <c r="P360">
        <v>2024</v>
      </c>
    </row>
    <row r="361" spans="1:16" x14ac:dyDescent="0.25">
      <c r="A361" t="s">
        <v>10</v>
      </c>
      <c r="B361" t="s">
        <v>14</v>
      </c>
      <c r="C361" t="s">
        <v>38</v>
      </c>
      <c r="D361" t="s">
        <v>45</v>
      </c>
      <c r="E361">
        <v>257</v>
      </c>
      <c r="F361">
        <v>10</v>
      </c>
      <c r="G361">
        <v>7</v>
      </c>
      <c r="H361">
        <v>1799</v>
      </c>
      <c r="I361">
        <v>143.91999999999999</v>
      </c>
      <c r="J361">
        <v>1655.08</v>
      </c>
      <c r="K361">
        <v>1285</v>
      </c>
      <c r="L361">
        <v>370.07999999999993</v>
      </c>
      <c r="M361" s="10">
        <v>45413</v>
      </c>
      <c r="N361">
        <v>5</v>
      </c>
      <c r="O361" t="s">
        <v>23</v>
      </c>
      <c r="P361">
        <v>2024</v>
      </c>
    </row>
    <row r="362" spans="1:16" x14ac:dyDescent="0.25">
      <c r="A362" t="s">
        <v>10</v>
      </c>
      <c r="B362" t="s">
        <v>15</v>
      </c>
      <c r="C362" t="s">
        <v>41</v>
      </c>
      <c r="D362" t="s">
        <v>45</v>
      </c>
      <c r="E362">
        <v>1282</v>
      </c>
      <c r="F362">
        <v>260</v>
      </c>
      <c r="G362">
        <v>20</v>
      </c>
      <c r="H362">
        <v>25640</v>
      </c>
      <c r="I362">
        <v>2051.1999999999998</v>
      </c>
      <c r="J362">
        <v>23588.799999999999</v>
      </c>
      <c r="K362">
        <v>12820</v>
      </c>
      <c r="L362">
        <v>10768.8</v>
      </c>
      <c r="M362" s="10">
        <v>45444</v>
      </c>
      <c r="N362">
        <v>6</v>
      </c>
      <c r="O362" t="s">
        <v>24</v>
      </c>
      <c r="P362">
        <v>2024</v>
      </c>
    </row>
    <row r="363" spans="1:16" x14ac:dyDescent="0.25">
      <c r="A363" t="s">
        <v>9</v>
      </c>
      <c r="B363" t="s">
        <v>18</v>
      </c>
      <c r="C363" t="s">
        <v>36</v>
      </c>
      <c r="D363" t="s">
        <v>45</v>
      </c>
      <c r="E363">
        <v>1540</v>
      </c>
      <c r="F363">
        <v>3</v>
      </c>
      <c r="G363">
        <v>125</v>
      </c>
      <c r="H363">
        <v>192500</v>
      </c>
      <c r="I363">
        <v>15400</v>
      </c>
      <c r="J363">
        <v>177100</v>
      </c>
      <c r="K363">
        <v>184800</v>
      </c>
      <c r="L363">
        <v>-7700</v>
      </c>
      <c r="M363" s="10">
        <v>45505</v>
      </c>
      <c r="N363">
        <v>8</v>
      </c>
      <c r="O363" t="s">
        <v>26</v>
      </c>
      <c r="P363">
        <v>2024</v>
      </c>
    </row>
    <row r="364" spans="1:16" x14ac:dyDescent="0.25">
      <c r="A364" t="s">
        <v>8</v>
      </c>
      <c r="B364" t="s">
        <v>16</v>
      </c>
      <c r="C364" t="s">
        <v>36</v>
      </c>
      <c r="D364" t="s">
        <v>45</v>
      </c>
      <c r="E364">
        <v>490</v>
      </c>
      <c r="F364">
        <v>3</v>
      </c>
      <c r="G364">
        <v>15</v>
      </c>
      <c r="H364">
        <v>7350</v>
      </c>
      <c r="I364">
        <v>588</v>
      </c>
      <c r="J364">
        <v>6762</v>
      </c>
      <c r="K364">
        <v>4900</v>
      </c>
      <c r="L364">
        <v>1862</v>
      </c>
      <c r="M364" s="10">
        <v>45597</v>
      </c>
      <c r="N364">
        <v>11</v>
      </c>
      <c r="O364" t="s">
        <v>29</v>
      </c>
      <c r="P364">
        <v>2024</v>
      </c>
    </row>
    <row r="365" spans="1:16" x14ac:dyDescent="0.25">
      <c r="A365" t="s">
        <v>10</v>
      </c>
      <c r="B365" t="s">
        <v>18</v>
      </c>
      <c r="C365" t="s">
        <v>36</v>
      </c>
      <c r="D365" t="s">
        <v>45</v>
      </c>
      <c r="E365">
        <v>1362</v>
      </c>
      <c r="F365">
        <v>3</v>
      </c>
      <c r="G365">
        <v>350</v>
      </c>
      <c r="H365">
        <v>476700</v>
      </c>
      <c r="I365">
        <v>38136</v>
      </c>
      <c r="J365">
        <v>438564</v>
      </c>
      <c r="K365">
        <v>354120</v>
      </c>
      <c r="L365">
        <v>84444</v>
      </c>
      <c r="M365" s="10">
        <v>45627</v>
      </c>
      <c r="N365">
        <v>12</v>
      </c>
      <c r="O365" t="s">
        <v>30</v>
      </c>
      <c r="P365">
        <v>2024</v>
      </c>
    </row>
    <row r="366" spans="1:16" x14ac:dyDescent="0.25">
      <c r="A366" t="s">
        <v>8</v>
      </c>
      <c r="B366" t="s">
        <v>16</v>
      </c>
      <c r="C366" t="s">
        <v>37</v>
      </c>
      <c r="D366" t="s">
        <v>45</v>
      </c>
      <c r="E366">
        <v>2501</v>
      </c>
      <c r="F366">
        <v>5</v>
      </c>
      <c r="G366">
        <v>15</v>
      </c>
      <c r="H366">
        <v>37515</v>
      </c>
      <c r="I366">
        <v>3001.2</v>
      </c>
      <c r="J366">
        <v>34513.800000000003</v>
      </c>
      <c r="K366">
        <v>25010</v>
      </c>
      <c r="L366">
        <v>9503.8000000000029</v>
      </c>
      <c r="M366" s="10">
        <v>45352</v>
      </c>
      <c r="N366">
        <v>3</v>
      </c>
      <c r="O366" t="s">
        <v>21</v>
      </c>
      <c r="P366">
        <v>2024</v>
      </c>
    </row>
    <row r="367" spans="1:16" x14ac:dyDescent="0.25">
      <c r="A367" t="s">
        <v>10</v>
      </c>
      <c r="B367" t="s">
        <v>14</v>
      </c>
      <c r="C367" t="s">
        <v>37</v>
      </c>
      <c r="D367" t="s">
        <v>45</v>
      </c>
      <c r="E367">
        <v>708</v>
      </c>
      <c r="F367">
        <v>5</v>
      </c>
      <c r="G367">
        <v>20</v>
      </c>
      <c r="H367">
        <v>14160</v>
      </c>
      <c r="I367">
        <v>1132.8</v>
      </c>
      <c r="J367">
        <v>13027.2</v>
      </c>
      <c r="K367">
        <v>7080</v>
      </c>
      <c r="L367">
        <v>5947.2000000000007</v>
      </c>
      <c r="M367" s="10">
        <v>45444</v>
      </c>
      <c r="N367">
        <v>6</v>
      </c>
      <c r="O367" t="s">
        <v>24</v>
      </c>
      <c r="P367">
        <v>2024</v>
      </c>
    </row>
    <row r="368" spans="1:16" x14ac:dyDescent="0.25">
      <c r="A368" t="s">
        <v>10</v>
      </c>
      <c r="B368" t="s">
        <v>17</v>
      </c>
      <c r="C368" t="s">
        <v>37</v>
      </c>
      <c r="D368" t="s">
        <v>45</v>
      </c>
      <c r="E368">
        <v>645</v>
      </c>
      <c r="F368">
        <v>5</v>
      </c>
      <c r="G368">
        <v>20</v>
      </c>
      <c r="H368">
        <v>12900</v>
      </c>
      <c r="I368">
        <v>1032</v>
      </c>
      <c r="J368">
        <v>11868</v>
      </c>
      <c r="K368">
        <v>6450</v>
      </c>
      <c r="L368">
        <v>5418</v>
      </c>
      <c r="M368" s="10">
        <v>45474</v>
      </c>
      <c r="N368">
        <v>7</v>
      </c>
      <c r="O368" t="s">
        <v>25</v>
      </c>
      <c r="P368">
        <v>2024</v>
      </c>
    </row>
    <row r="369" spans="1:16" x14ac:dyDescent="0.25">
      <c r="A369" t="s">
        <v>7</v>
      </c>
      <c r="B369" t="s">
        <v>16</v>
      </c>
      <c r="C369" t="s">
        <v>37</v>
      </c>
      <c r="D369" t="s">
        <v>45</v>
      </c>
      <c r="E369">
        <v>1562</v>
      </c>
      <c r="F369">
        <v>5</v>
      </c>
      <c r="G369">
        <v>300</v>
      </c>
      <c r="H369">
        <v>468600</v>
      </c>
      <c r="I369">
        <v>37488</v>
      </c>
      <c r="J369">
        <v>431112</v>
      </c>
      <c r="K369">
        <v>390500</v>
      </c>
      <c r="L369">
        <v>40612</v>
      </c>
      <c r="M369" s="10">
        <v>45505</v>
      </c>
      <c r="N369">
        <v>8</v>
      </c>
      <c r="O369" t="s">
        <v>26</v>
      </c>
      <c r="P369">
        <v>2024</v>
      </c>
    </row>
    <row r="370" spans="1:16" x14ac:dyDescent="0.25">
      <c r="A370" t="s">
        <v>7</v>
      </c>
      <c r="B370" t="s">
        <v>14</v>
      </c>
      <c r="C370" t="s">
        <v>37</v>
      </c>
      <c r="D370" t="s">
        <v>45</v>
      </c>
      <c r="E370">
        <v>1283</v>
      </c>
      <c r="F370">
        <v>5</v>
      </c>
      <c r="G370">
        <v>300</v>
      </c>
      <c r="H370">
        <v>384900</v>
      </c>
      <c r="I370">
        <v>30792</v>
      </c>
      <c r="J370">
        <v>354108</v>
      </c>
      <c r="K370">
        <v>320750</v>
      </c>
      <c r="L370">
        <v>33358</v>
      </c>
      <c r="M370" s="10">
        <v>45170</v>
      </c>
      <c r="N370">
        <v>9</v>
      </c>
      <c r="O370" t="s">
        <v>27</v>
      </c>
      <c r="P370">
        <v>2023</v>
      </c>
    </row>
    <row r="371" spans="1:16" x14ac:dyDescent="0.25">
      <c r="A371" t="s">
        <v>8</v>
      </c>
      <c r="B371" t="s">
        <v>17</v>
      </c>
      <c r="C371" t="s">
        <v>37</v>
      </c>
      <c r="D371" t="s">
        <v>45</v>
      </c>
      <c r="E371">
        <v>711</v>
      </c>
      <c r="F371">
        <v>5</v>
      </c>
      <c r="G371">
        <v>15</v>
      </c>
      <c r="H371">
        <v>10665</v>
      </c>
      <c r="I371">
        <v>853.2</v>
      </c>
      <c r="J371">
        <v>9811.7999999999993</v>
      </c>
      <c r="K371">
        <v>7110</v>
      </c>
      <c r="L371">
        <v>2701.7999999999993</v>
      </c>
      <c r="M371" s="10">
        <v>45627</v>
      </c>
      <c r="N371">
        <v>12</v>
      </c>
      <c r="O371" t="s">
        <v>30</v>
      </c>
      <c r="P371">
        <v>2024</v>
      </c>
    </row>
    <row r="372" spans="1:16" x14ac:dyDescent="0.25">
      <c r="A372" t="s">
        <v>9</v>
      </c>
      <c r="B372" t="s">
        <v>18</v>
      </c>
      <c r="C372" t="s">
        <v>38</v>
      </c>
      <c r="D372" t="s">
        <v>45</v>
      </c>
      <c r="E372">
        <v>1114</v>
      </c>
      <c r="F372">
        <v>10</v>
      </c>
      <c r="G372">
        <v>125</v>
      </c>
      <c r="H372">
        <v>139250</v>
      </c>
      <c r="I372">
        <v>11140</v>
      </c>
      <c r="J372">
        <v>128110</v>
      </c>
      <c r="K372">
        <v>133680</v>
      </c>
      <c r="L372">
        <v>-5570</v>
      </c>
      <c r="M372" s="10">
        <v>45352</v>
      </c>
      <c r="N372">
        <v>3</v>
      </c>
      <c r="O372" t="s">
        <v>21</v>
      </c>
      <c r="P372">
        <v>2024</v>
      </c>
    </row>
    <row r="373" spans="1:16" x14ac:dyDescent="0.25">
      <c r="A373" t="s">
        <v>10</v>
      </c>
      <c r="B373" t="s">
        <v>17</v>
      </c>
      <c r="C373" t="s">
        <v>38</v>
      </c>
      <c r="D373" t="s">
        <v>45</v>
      </c>
      <c r="E373">
        <v>1259</v>
      </c>
      <c r="F373">
        <v>10</v>
      </c>
      <c r="G373">
        <v>7</v>
      </c>
      <c r="H373">
        <v>8813</v>
      </c>
      <c r="I373">
        <v>705.04</v>
      </c>
      <c r="J373">
        <v>8107.96</v>
      </c>
      <c r="K373">
        <v>6295</v>
      </c>
      <c r="L373">
        <v>1812.96</v>
      </c>
      <c r="M373" s="10">
        <v>45383</v>
      </c>
      <c r="N373">
        <v>4</v>
      </c>
      <c r="O373" t="s">
        <v>22</v>
      </c>
      <c r="P373">
        <v>2024</v>
      </c>
    </row>
    <row r="374" spans="1:16" x14ac:dyDescent="0.25">
      <c r="A374" t="s">
        <v>10</v>
      </c>
      <c r="B374" t="s">
        <v>17</v>
      </c>
      <c r="C374" t="s">
        <v>38</v>
      </c>
      <c r="D374" t="s">
        <v>45</v>
      </c>
      <c r="E374">
        <v>1095</v>
      </c>
      <c r="F374">
        <v>10</v>
      </c>
      <c r="G374">
        <v>7</v>
      </c>
      <c r="H374">
        <v>7665</v>
      </c>
      <c r="I374">
        <v>613.20000000000005</v>
      </c>
      <c r="J374">
        <v>7051.8</v>
      </c>
      <c r="K374">
        <v>5475</v>
      </c>
      <c r="L374">
        <v>1576.8000000000002</v>
      </c>
      <c r="M374" s="10">
        <v>45413</v>
      </c>
      <c r="N374">
        <v>5</v>
      </c>
      <c r="O374" t="s">
        <v>23</v>
      </c>
      <c r="P374">
        <v>2024</v>
      </c>
    </row>
    <row r="375" spans="1:16" x14ac:dyDescent="0.25">
      <c r="A375" t="s">
        <v>10</v>
      </c>
      <c r="B375" t="s">
        <v>17</v>
      </c>
      <c r="C375" t="s">
        <v>38</v>
      </c>
      <c r="D375" t="s">
        <v>45</v>
      </c>
      <c r="E375">
        <v>1366</v>
      </c>
      <c r="F375">
        <v>10</v>
      </c>
      <c r="G375">
        <v>20</v>
      </c>
      <c r="H375">
        <v>27320</v>
      </c>
      <c r="I375">
        <v>2185.6</v>
      </c>
      <c r="J375">
        <v>25134.400000000001</v>
      </c>
      <c r="K375">
        <v>13660</v>
      </c>
      <c r="L375">
        <v>11474.400000000001</v>
      </c>
      <c r="M375" s="10">
        <v>45444</v>
      </c>
      <c r="N375">
        <v>6</v>
      </c>
      <c r="O375" t="s">
        <v>24</v>
      </c>
      <c r="P375">
        <v>2024</v>
      </c>
    </row>
    <row r="376" spans="1:16" x14ac:dyDescent="0.25">
      <c r="A376" t="s">
        <v>7</v>
      </c>
      <c r="B376" t="s">
        <v>18</v>
      </c>
      <c r="C376" t="s">
        <v>38</v>
      </c>
      <c r="D376" t="s">
        <v>45</v>
      </c>
      <c r="E376">
        <v>2460</v>
      </c>
      <c r="F376">
        <v>10</v>
      </c>
      <c r="G376">
        <v>300</v>
      </c>
      <c r="H376">
        <v>738000</v>
      </c>
      <c r="I376">
        <v>59040</v>
      </c>
      <c r="J376">
        <v>678960</v>
      </c>
      <c r="K376">
        <v>615000</v>
      </c>
      <c r="L376">
        <v>63960</v>
      </c>
      <c r="M376" s="10">
        <v>45444</v>
      </c>
      <c r="N376">
        <v>6</v>
      </c>
      <c r="O376" t="s">
        <v>24</v>
      </c>
      <c r="P376">
        <v>2024</v>
      </c>
    </row>
    <row r="377" spans="1:16" x14ac:dyDescent="0.25">
      <c r="A377" t="s">
        <v>10</v>
      </c>
      <c r="B377" t="s">
        <v>15</v>
      </c>
      <c r="C377" t="s">
        <v>38</v>
      </c>
      <c r="D377" t="s">
        <v>45</v>
      </c>
      <c r="E377">
        <v>678</v>
      </c>
      <c r="F377">
        <v>10</v>
      </c>
      <c r="G377">
        <v>7</v>
      </c>
      <c r="H377">
        <v>4746</v>
      </c>
      <c r="I377">
        <v>379.68</v>
      </c>
      <c r="J377">
        <v>4366.32</v>
      </c>
      <c r="K377">
        <v>3390</v>
      </c>
      <c r="L377">
        <v>976.31999999999971</v>
      </c>
      <c r="M377" s="10">
        <v>45505</v>
      </c>
      <c r="N377">
        <v>8</v>
      </c>
      <c r="O377" t="s">
        <v>26</v>
      </c>
      <c r="P377">
        <v>2024</v>
      </c>
    </row>
    <row r="378" spans="1:16" x14ac:dyDescent="0.25">
      <c r="A378" t="s">
        <v>10</v>
      </c>
      <c r="B378" t="s">
        <v>17</v>
      </c>
      <c r="C378" t="s">
        <v>38</v>
      </c>
      <c r="D378" t="s">
        <v>45</v>
      </c>
      <c r="E378">
        <v>1598</v>
      </c>
      <c r="F378">
        <v>10</v>
      </c>
      <c r="G378">
        <v>7</v>
      </c>
      <c r="H378">
        <v>11186</v>
      </c>
      <c r="I378">
        <v>894.88</v>
      </c>
      <c r="J378">
        <v>10291.120000000001</v>
      </c>
      <c r="K378">
        <v>7990</v>
      </c>
      <c r="L378">
        <v>2301.1200000000008</v>
      </c>
      <c r="M378" s="10">
        <v>45505</v>
      </c>
      <c r="N378">
        <v>8</v>
      </c>
      <c r="O378" t="s">
        <v>26</v>
      </c>
      <c r="P378">
        <v>2024</v>
      </c>
    </row>
    <row r="379" spans="1:16" x14ac:dyDescent="0.25">
      <c r="A379" t="s">
        <v>10</v>
      </c>
      <c r="B379" t="s">
        <v>17</v>
      </c>
      <c r="C379" t="s">
        <v>38</v>
      </c>
      <c r="D379" t="s">
        <v>45</v>
      </c>
      <c r="E379">
        <v>2409</v>
      </c>
      <c r="F379">
        <v>10</v>
      </c>
      <c r="G379">
        <v>7</v>
      </c>
      <c r="H379">
        <v>16863</v>
      </c>
      <c r="I379">
        <v>1349.04</v>
      </c>
      <c r="J379">
        <v>15513.96</v>
      </c>
      <c r="K379">
        <v>12045</v>
      </c>
      <c r="L379">
        <v>3468.9599999999991</v>
      </c>
      <c r="M379" s="10">
        <v>45170</v>
      </c>
      <c r="N379">
        <v>9</v>
      </c>
      <c r="O379" t="s">
        <v>27</v>
      </c>
      <c r="P379">
        <v>2023</v>
      </c>
    </row>
    <row r="380" spans="1:16" x14ac:dyDescent="0.25">
      <c r="A380" t="s">
        <v>10</v>
      </c>
      <c r="B380" t="s">
        <v>17</v>
      </c>
      <c r="C380" t="s">
        <v>38</v>
      </c>
      <c r="D380" t="s">
        <v>45</v>
      </c>
      <c r="E380">
        <v>1934</v>
      </c>
      <c r="F380">
        <v>10</v>
      </c>
      <c r="G380">
        <v>20</v>
      </c>
      <c r="H380">
        <v>38680</v>
      </c>
      <c r="I380">
        <v>3094.4</v>
      </c>
      <c r="J380">
        <v>35585.599999999999</v>
      </c>
      <c r="K380">
        <v>19340</v>
      </c>
      <c r="L380">
        <v>16245.599999999999</v>
      </c>
      <c r="M380" s="10">
        <v>45536</v>
      </c>
      <c r="N380">
        <v>9</v>
      </c>
      <c r="O380" t="s">
        <v>27</v>
      </c>
      <c r="P380">
        <v>2024</v>
      </c>
    </row>
    <row r="381" spans="1:16" x14ac:dyDescent="0.25">
      <c r="A381" t="s">
        <v>10</v>
      </c>
      <c r="B381" t="s">
        <v>18</v>
      </c>
      <c r="C381" t="s">
        <v>38</v>
      </c>
      <c r="D381" t="s">
        <v>45</v>
      </c>
      <c r="E381">
        <v>2993</v>
      </c>
      <c r="F381">
        <v>10</v>
      </c>
      <c r="G381">
        <v>20</v>
      </c>
      <c r="H381">
        <v>59860</v>
      </c>
      <c r="I381">
        <v>4788.8</v>
      </c>
      <c r="J381">
        <v>55071.199999999997</v>
      </c>
      <c r="K381">
        <v>29930</v>
      </c>
      <c r="L381">
        <v>25141.199999999997</v>
      </c>
      <c r="M381" s="10">
        <v>45536</v>
      </c>
      <c r="N381">
        <v>9</v>
      </c>
      <c r="O381" t="s">
        <v>27</v>
      </c>
      <c r="P381">
        <v>2024</v>
      </c>
    </row>
    <row r="382" spans="1:16" x14ac:dyDescent="0.25">
      <c r="A382" t="s">
        <v>10</v>
      </c>
      <c r="B382" t="s">
        <v>17</v>
      </c>
      <c r="C382" t="s">
        <v>38</v>
      </c>
      <c r="D382" t="s">
        <v>45</v>
      </c>
      <c r="E382">
        <v>2146</v>
      </c>
      <c r="F382">
        <v>10</v>
      </c>
      <c r="G382">
        <v>350</v>
      </c>
      <c r="H382">
        <v>751100</v>
      </c>
      <c r="I382">
        <v>60088</v>
      </c>
      <c r="J382">
        <v>691012</v>
      </c>
      <c r="K382">
        <v>557960</v>
      </c>
      <c r="L382">
        <v>133052</v>
      </c>
      <c r="M382" s="10">
        <v>45231</v>
      </c>
      <c r="N382">
        <v>11</v>
      </c>
      <c r="O382" t="s">
        <v>29</v>
      </c>
      <c r="P382">
        <v>2023</v>
      </c>
    </row>
    <row r="383" spans="1:16" x14ac:dyDescent="0.25">
      <c r="A383" t="s">
        <v>10</v>
      </c>
      <c r="B383" t="s">
        <v>18</v>
      </c>
      <c r="C383" t="s">
        <v>38</v>
      </c>
      <c r="D383" t="s">
        <v>45</v>
      </c>
      <c r="E383">
        <v>1946</v>
      </c>
      <c r="F383">
        <v>10</v>
      </c>
      <c r="G383">
        <v>7</v>
      </c>
      <c r="H383">
        <v>13622</v>
      </c>
      <c r="I383">
        <v>1089.76</v>
      </c>
      <c r="J383">
        <v>12532.24</v>
      </c>
      <c r="K383">
        <v>9730</v>
      </c>
      <c r="L383">
        <v>2802.24</v>
      </c>
      <c r="M383" s="10">
        <v>45261</v>
      </c>
      <c r="N383">
        <v>12</v>
      </c>
      <c r="O383" t="s">
        <v>30</v>
      </c>
      <c r="P383">
        <v>2023</v>
      </c>
    </row>
    <row r="384" spans="1:16" x14ac:dyDescent="0.25">
      <c r="A384" t="s">
        <v>10</v>
      </c>
      <c r="B384" t="s">
        <v>18</v>
      </c>
      <c r="C384" t="s">
        <v>38</v>
      </c>
      <c r="D384" t="s">
        <v>45</v>
      </c>
      <c r="E384">
        <v>1362</v>
      </c>
      <c r="F384">
        <v>10</v>
      </c>
      <c r="G384">
        <v>350</v>
      </c>
      <c r="H384">
        <v>476700</v>
      </c>
      <c r="I384">
        <v>38136</v>
      </c>
      <c r="J384">
        <v>438564</v>
      </c>
      <c r="K384">
        <v>354120</v>
      </c>
      <c r="L384">
        <v>84444</v>
      </c>
      <c r="M384" s="10">
        <v>45627</v>
      </c>
      <c r="N384">
        <v>12</v>
      </c>
      <c r="O384" t="s">
        <v>30</v>
      </c>
      <c r="P384">
        <v>2024</v>
      </c>
    </row>
    <row r="385" spans="1:16" x14ac:dyDescent="0.25">
      <c r="A385" t="s">
        <v>11</v>
      </c>
      <c r="B385" t="s">
        <v>14</v>
      </c>
      <c r="C385" t="s">
        <v>39</v>
      </c>
      <c r="D385" t="s">
        <v>45</v>
      </c>
      <c r="E385">
        <v>598</v>
      </c>
      <c r="F385">
        <v>120</v>
      </c>
      <c r="G385">
        <v>12</v>
      </c>
      <c r="H385">
        <v>7176</v>
      </c>
      <c r="I385">
        <v>574.08000000000004</v>
      </c>
      <c r="J385">
        <v>6601.92</v>
      </c>
      <c r="K385">
        <v>1794</v>
      </c>
      <c r="L385">
        <v>4807.92</v>
      </c>
      <c r="M385" s="10">
        <v>45352</v>
      </c>
      <c r="N385">
        <v>3</v>
      </c>
      <c r="O385" t="s">
        <v>21</v>
      </c>
      <c r="P385">
        <v>2024</v>
      </c>
    </row>
    <row r="386" spans="1:16" x14ac:dyDescent="0.25">
      <c r="A386" t="s">
        <v>10</v>
      </c>
      <c r="B386" t="s">
        <v>15</v>
      </c>
      <c r="C386" t="s">
        <v>39</v>
      </c>
      <c r="D386" t="s">
        <v>45</v>
      </c>
      <c r="E386">
        <v>2907</v>
      </c>
      <c r="F386">
        <v>120</v>
      </c>
      <c r="G386">
        <v>7</v>
      </c>
      <c r="H386">
        <v>20349</v>
      </c>
      <c r="I386">
        <v>1627.92</v>
      </c>
      <c r="J386">
        <v>18721.080000000002</v>
      </c>
      <c r="K386">
        <v>14535</v>
      </c>
      <c r="L386">
        <v>4186.0800000000017</v>
      </c>
      <c r="M386" s="10">
        <v>45444</v>
      </c>
      <c r="N386">
        <v>6</v>
      </c>
      <c r="O386" t="s">
        <v>24</v>
      </c>
      <c r="P386">
        <v>2024</v>
      </c>
    </row>
    <row r="387" spans="1:16" x14ac:dyDescent="0.25">
      <c r="A387" t="s">
        <v>10</v>
      </c>
      <c r="B387" t="s">
        <v>17</v>
      </c>
      <c r="C387" t="s">
        <v>39</v>
      </c>
      <c r="D387" t="s">
        <v>45</v>
      </c>
      <c r="E387">
        <v>2338</v>
      </c>
      <c r="F387">
        <v>120</v>
      </c>
      <c r="G387">
        <v>7</v>
      </c>
      <c r="H387">
        <v>16366</v>
      </c>
      <c r="I387">
        <v>1309.28</v>
      </c>
      <c r="J387">
        <v>15056.72</v>
      </c>
      <c r="K387">
        <v>11690</v>
      </c>
      <c r="L387">
        <v>3366.7199999999993</v>
      </c>
      <c r="M387" s="10">
        <v>45444</v>
      </c>
      <c r="N387">
        <v>6</v>
      </c>
      <c r="O387" t="s">
        <v>24</v>
      </c>
      <c r="P387">
        <v>2024</v>
      </c>
    </row>
    <row r="388" spans="1:16" x14ac:dyDescent="0.25">
      <c r="A388" t="s">
        <v>7</v>
      </c>
      <c r="B388" t="s">
        <v>16</v>
      </c>
      <c r="C388" t="s">
        <v>39</v>
      </c>
      <c r="D388" t="s">
        <v>45</v>
      </c>
      <c r="E388">
        <v>386</v>
      </c>
      <c r="F388">
        <v>120</v>
      </c>
      <c r="G388">
        <v>300</v>
      </c>
      <c r="H388">
        <v>115800</v>
      </c>
      <c r="I388">
        <v>9264</v>
      </c>
      <c r="J388">
        <v>106536</v>
      </c>
      <c r="K388">
        <v>96500</v>
      </c>
      <c r="L388">
        <v>10036</v>
      </c>
      <c r="M388" s="10">
        <v>45231</v>
      </c>
      <c r="N388">
        <v>11</v>
      </c>
      <c r="O388" t="s">
        <v>29</v>
      </c>
      <c r="P388">
        <v>2023</v>
      </c>
    </row>
    <row r="389" spans="1:16" x14ac:dyDescent="0.25">
      <c r="A389" t="s">
        <v>7</v>
      </c>
      <c r="B389" t="s">
        <v>18</v>
      </c>
      <c r="C389" t="s">
        <v>39</v>
      </c>
      <c r="D389" t="s">
        <v>45</v>
      </c>
      <c r="E389">
        <v>635</v>
      </c>
      <c r="F389">
        <v>120</v>
      </c>
      <c r="G389">
        <v>300</v>
      </c>
      <c r="H389">
        <v>190500</v>
      </c>
      <c r="I389">
        <v>15240</v>
      </c>
      <c r="J389">
        <v>175260</v>
      </c>
      <c r="K389">
        <v>158750</v>
      </c>
      <c r="L389">
        <v>16510</v>
      </c>
      <c r="M389" s="10">
        <v>45627</v>
      </c>
      <c r="N389">
        <v>12</v>
      </c>
      <c r="O389" t="s">
        <v>30</v>
      </c>
      <c r="P389">
        <v>2024</v>
      </c>
    </row>
    <row r="390" spans="1:16" x14ac:dyDescent="0.25">
      <c r="A390" t="s">
        <v>10</v>
      </c>
      <c r="B390" t="s">
        <v>16</v>
      </c>
      <c r="C390" t="s">
        <v>40</v>
      </c>
      <c r="D390" t="s">
        <v>45</v>
      </c>
      <c r="E390">
        <v>574.5</v>
      </c>
      <c r="F390">
        <v>250</v>
      </c>
      <c r="G390">
        <v>350</v>
      </c>
      <c r="H390">
        <v>201075</v>
      </c>
      <c r="I390">
        <v>16086</v>
      </c>
      <c r="J390">
        <v>184989</v>
      </c>
      <c r="K390">
        <v>149370</v>
      </c>
      <c r="L390">
        <v>35619</v>
      </c>
      <c r="M390" s="10">
        <v>45383</v>
      </c>
      <c r="N390">
        <v>4</v>
      </c>
      <c r="O390" t="s">
        <v>22</v>
      </c>
      <c r="P390">
        <v>2024</v>
      </c>
    </row>
    <row r="391" spans="1:16" x14ac:dyDescent="0.25">
      <c r="A391" t="s">
        <v>10</v>
      </c>
      <c r="B391" t="s">
        <v>17</v>
      </c>
      <c r="C391" t="s">
        <v>40</v>
      </c>
      <c r="D391" t="s">
        <v>45</v>
      </c>
      <c r="E391">
        <v>2338</v>
      </c>
      <c r="F391">
        <v>250</v>
      </c>
      <c r="G391">
        <v>7</v>
      </c>
      <c r="H391">
        <v>16366</v>
      </c>
      <c r="I391">
        <v>1309.28</v>
      </c>
      <c r="J391">
        <v>15056.72</v>
      </c>
      <c r="K391">
        <v>11690</v>
      </c>
      <c r="L391">
        <v>3366.7199999999993</v>
      </c>
      <c r="M391" s="10">
        <v>45444</v>
      </c>
      <c r="N391">
        <v>6</v>
      </c>
      <c r="O391" t="s">
        <v>24</v>
      </c>
      <c r="P391">
        <v>2024</v>
      </c>
    </row>
    <row r="392" spans="1:16" x14ac:dyDescent="0.25">
      <c r="A392" t="s">
        <v>10</v>
      </c>
      <c r="B392" t="s">
        <v>16</v>
      </c>
      <c r="C392" t="s">
        <v>40</v>
      </c>
      <c r="D392" t="s">
        <v>45</v>
      </c>
      <c r="E392">
        <v>381</v>
      </c>
      <c r="F392">
        <v>250</v>
      </c>
      <c r="G392">
        <v>350</v>
      </c>
      <c r="H392">
        <v>133350</v>
      </c>
      <c r="I392">
        <v>10668</v>
      </c>
      <c r="J392">
        <v>122682</v>
      </c>
      <c r="K392">
        <v>99060</v>
      </c>
      <c r="L392">
        <v>23622</v>
      </c>
      <c r="M392" s="10">
        <v>45505</v>
      </c>
      <c r="N392">
        <v>8</v>
      </c>
      <c r="O392" t="s">
        <v>26</v>
      </c>
      <c r="P392">
        <v>2024</v>
      </c>
    </row>
    <row r="393" spans="1:16" x14ac:dyDescent="0.25">
      <c r="A393" t="s">
        <v>10</v>
      </c>
      <c r="B393" t="s">
        <v>17</v>
      </c>
      <c r="C393" t="s">
        <v>40</v>
      </c>
      <c r="D393" t="s">
        <v>45</v>
      </c>
      <c r="E393">
        <v>422</v>
      </c>
      <c r="F393">
        <v>250</v>
      </c>
      <c r="G393">
        <v>350</v>
      </c>
      <c r="H393">
        <v>147700</v>
      </c>
      <c r="I393">
        <v>11816</v>
      </c>
      <c r="J393">
        <v>135884</v>
      </c>
      <c r="K393">
        <v>109720</v>
      </c>
      <c r="L393">
        <v>26164</v>
      </c>
      <c r="M393" s="10">
        <v>45505</v>
      </c>
      <c r="N393">
        <v>8</v>
      </c>
      <c r="O393" t="s">
        <v>26</v>
      </c>
      <c r="P393">
        <v>2024</v>
      </c>
    </row>
    <row r="394" spans="1:16" x14ac:dyDescent="0.25">
      <c r="A394" t="s">
        <v>7</v>
      </c>
      <c r="B394" t="s">
        <v>14</v>
      </c>
      <c r="C394" t="s">
        <v>40</v>
      </c>
      <c r="D394" t="s">
        <v>45</v>
      </c>
      <c r="E394">
        <v>2134</v>
      </c>
      <c r="F394">
        <v>250</v>
      </c>
      <c r="G394">
        <v>300</v>
      </c>
      <c r="H394">
        <v>640200</v>
      </c>
      <c r="I394">
        <v>51216</v>
      </c>
      <c r="J394">
        <v>588984</v>
      </c>
      <c r="K394">
        <v>533500</v>
      </c>
      <c r="L394">
        <v>55484</v>
      </c>
      <c r="M394" s="10">
        <v>45536</v>
      </c>
      <c r="N394">
        <v>9</v>
      </c>
      <c r="O394" t="s">
        <v>27</v>
      </c>
      <c r="P394">
        <v>2024</v>
      </c>
    </row>
    <row r="395" spans="1:16" x14ac:dyDescent="0.25">
      <c r="A395" t="s">
        <v>7</v>
      </c>
      <c r="B395" t="s">
        <v>15</v>
      </c>
      <c r="C395" t="s">
        <v>40</v>
      </c>
      <c r="D395" t="s">
        <v>45</v>
      </c>
      <c r="E395">
        <v>808</v>
      </c>
      <c r="F395">
        <v>250</v>
      </c>
      <c r="G395">
        <v>300</v>
      </c>
      <c r="H395">
        <v>242400</v>
      </c>
      <c r="I395">
        <v>19392</v>
      </c>
      <c r="J395">
        <v>223008</v>
      </c>
      <c r="K395">
        <v>202000</v>
      </c>
      <c r="L395">
        <v>21008</v>
      </c>
      <c r="M395" s="10">
        <v>45261</v>
      </c>
      <c r="N395">
        <v>12</v>
      </c>
      <c r="O395" t="s">
        <v>30</v>
      </c>
      <c r="P395">
        <v>2023</v>
      </c>
    </row>
    <row r="396" spans="1:16" x14ac:dyDescent="0.25">
      <c r="A396" t="s">
        <v>10</v>
      </c>
      <c r="B396" t="s">
        <v>14</v>
      </c>
      <c r="C396" t="s">
        <v>41</v>
      </c>
      <c r="D396" t="s">
        <v>45</v>
      </c>
      <c r="E396">
        <v>708</v>
      </c>
      <c r="F396">
        <v>260</v>
      </c>
      <c r="G396">
        <v>20</v>
      </c>
      <c r="H396">
        <v>14160</v>
      </c>
      <c r="I396">
        <v>1132.8</v>
      </c>
      <c r="J396">
        <v>13027.2</v>
      </c>
      <c r="K396">
        <v>7080</v>
      </c>
      <c r="L396">
        <v>5947.2000000000007</v>
      </c>
      <c r="M396" s="10">
        <v>45444</v>
      </c>
      <c r="N396">
        <v>6</v>
      </c>
      <c r="O396" t="s">
        <v>24</v>
      </c>
      <c r="P396">
        <v>2024</v>
      </c>
    </row>
    <row r="397" spans="1:16" x14ac:dyDescent="0.25">
      <c r="A397" t="s">
        <v>10</v>
      </c>
      <c r="B397" t="s">
        <v>15</v>
      </c>
      <c r="C397" t="s">
        <v>41</v>
      </c>
      <c r="D397" t="s">
        <v>45</v>
      </c>
      <c r="E397">
        <v>2907</v>
      </c>
      <c r="F397">
        <v>260</v>
      </c>
      <c r="G397">
        <v>7</v>
      </c>
      <c r="H397">
        <v>20349</v>
      </c>
      <c r="I397">
        <v>1627.92</v>
      </c>
      <c r="J397">
        <v>18721.080000000002</v>
      </c>
      <c r="K397">
        <v>14535</v>
      </c>
      <c r="L397">
        <v>4186.0800000000017</v>
      </c>
      <c r="M397" s="10">
        <v>45444</v>
      </c>
      <c r="N397">
        <v>6</v>
      </c>
      <c r="O397" t="s">
        <v>24</v>
      </c>
      <c r="P397">
        <v>2024</v>
      </c>
    </row>
    <row r="398" spans="1:16" x14ac:dyDescent="0.25">
      <c r="A398" t="s">
        <v>10</v>
      </c>
      <c r="B398" t="s">
        <v>17</v>
      </c>
      <c r="C398" t="s">
        <v>41</v>
      </c>
      <c r="D398" t="s">
        <v>45</v>
      </c>
      <c r="E398">
        <v>1366</v>
      </c>
      <c r="F398">
        <v>260</v>
      </c>
      <c r="G398">
        <v>20</v>
      </c>
      <c r="H398">
        <v>27320</v>
      </c>
      <c r="I398">
        <v>2185.6</v>
      </c>
      <c r="J398">
        <v>25134.400000000001</v>
      </c>
      <c r="K398">
        <v>13660</v>
      </c>
      <c r="L398">
        <v>11474.400000000001</v>
      </c>
      <c r="M398" s="10">
        <v>45444</v>
      </c>
      <c r="N398">
        <v>6</v>
      </c>
      <c r="O398" t="s">
        <v>24</v>
      </c>
      <c r="P398">
        <v>2024</v>
      </c>
    </row>
    <row r="399" spans="1:16" x14ac:dyDescent="0.25">
      <c r="A399" t="s">
        <v>7</v>
      </c>
      <c r="B399" t="s">
        <v>18</v>
      </c>
      <c r="C399" t="s">
        <v>41</v>
      </c>
      <c r="D399" t="s">
        <v>45</v>
      </c>
      <c r="E399">
        <v>2460</v>
      </c>
      <c r="F399">
        <v>260</v>
      </c>
      <c r="G399">
        <v>300</v>
      </c>
      <c r="H399">
        <v>738000</v>
      </c>
      <c r="I399">
        <v>59040</v>
      </c>
      <c r="J399">
        <v>678960</v>
      </c>
      <c r="K399">
        <v>615000</v>
      </c>
      <c r="L399">
        <v>63960</v>
      </c>
      <c r="M399" s="10">
        <v>45444</v>
      </c>
      <c r="N399">
        <v>6</v>
      </c>
      <c r="O399" t="s">
        <v>24</v>
      </c>
      <c r="P399">
        <v>2024</v>
      </c>
    </row>
    <row r="400" spans="1:16" x14ac:dyDescent="0.25">
      <c r="A400" t="s">
        <v>10</v>
      </c>
      <c r="B400" t="s">
        <v>17</v>
      </c>
      <c r="C400" t="s">
        <v>41</v>
      </c>
      <c r="D400" t="s">
        <v>45</v>
      </c>
      <c r="E400">
        <v>1520</v>
      </c>
      <c r="F400">
        <v>260</v>
      </c>
      <c r="G400">
        <v>20</v>
      </c>
      <c r="H400">
        <v>30400</v>
      </c>
      <c r="I400">
        <v>2432</v>
      </c>
      <c r="J400">
        <v>27968</v>
      </c>
      <c r="K400">
        <v>15200</v>
      </c>
      <c r="L400">
        <v>12768</v>
      </c>
      <c r="M400" s="10">
        <v>45597</v>
      </c>
      <c r="N400">
        <v>11</v>
      </c>
      <c r="O400" t="s">
        <v>29</v>
      </c>
      <c r="P400">
        <v>2024</v>
      </c>
    </row>
    <row r="401" spans="1:16" x14ac:dyDescent="0.25">
      <c r="A401" t="s">
        <v>8</v>
      </c>
      <c r="B401" t="s">
        <v>17</v>
      </c>
      <c r="C401" t="s">
        <v>41</v>
      </c>
      <c r="D401" t="s">
        <v>45</v>
      </c>
      <c r="E401">
        <v>711</v>
      </c>
      <c r="F401">
        <v>260</v>
      </c>
      <c r="G401">
        <v>15</v>
      </c>
      <c r="H401">
        <v>10665</v>
      </c>
      <c r="I401">
        <v>853.2</v>
      </c>
      <c r="J401">
        <v>9811.7999999999993</v>
      </c>
      <c r="K401">
        <v>7110</v>
      </c>
      <c r="L401">
        <v>2701.7999999999993</v>
      </c>
      <c r="M401" s="10">
        <v>45627</v>
      </c>
      <c r="N401">
        <v>12</v>
      </c>
      <c r="O401" t="s">
        <v>30</v>
      </c>
      <c r="P401">
        <v>2024</v>
      </c>
    </row>
    <row r="402" spans="1:16" x14ac:dyDescent="0.25">
      <c r="A402" t="s">
        <v>11</v>
      </c>
      <c r="B402" t="s">
        <v>18</v>
      </c>
      <c r="C402" t="s">
        <v>41</v>
      </c>
      <c r="D402" t="s">
        <v>45</v>
      </c>
      <c r="E402">
        <v>1375</v>
      </c>
      <c r="F402">
        <v>260</v>
      </c>
      <c r="G402">
        <v>12</v>
      </c>
      <c r="H402">
        <v>16500</v>
      </c>
      <c r="I402">
        <v>1320</v>
      </c>
      <c r="J402">
        <v>15180</v>
      </c>
      <c r="K402">
        <v>4125</v>
      </c>
      <c r="L402">
        <v>11055</v>
      </c>
      <c r="M402" s="10">
        <v>45261</v>
      </c>
      <c r="N402">
        <v>12</v>
      </c>
      <c r="O402" t="s">
        <v>30</v>
      </c>
      <c r="P402">
        <v>2023</v>
      </c>
    </row>
    <row r="403" spans="1:16" x14ac:dyDescent="0.25">
      <c r="A403" t="s">
        <v>7</v>
      </c>
      <c r="B403" t="s">
        <v>18</v>
      </c>
      <c r="C403" t="s">
        <v>41</v>
      </c>
      <c r="D403" t="s">
        <v>45</v>
      </c>
      <c r="E403">
        <v>635</v>
      </c>
      <c r="F403">
        <v>260</v>
      </c>
      <c r="G403">
        <v>300</v>
      </c>
      <c r="H403">
        <v>190500</v>
      </c>
      <c r="I403">
        <v>15240</v>
      </c>
      <c r="J403">
        <v>175260</v>
      </c>
      <c r="K403">
        <v>158750</v>
      </c>
      <c r="L403">
        <v>16510</v>
      </c>
      <c r="M403" s="10">
        <v>45627</v>
      </c>
      <c r="N403">
        <v>12</v>
      </c>
      <c r="O403" t="s">
        <v>30</v>
      </c>
      <c r="P403">
        <v>2024</v>
      </c>
    </row>
    <row r="404" spans="1:16" x14ac:dyDescent="0.25">
      <c r="A404" t="s">
        <v>10</v>
      </c>
      <c r="B404" t="s">
        <v>15</v>
      </c>
      <c r="C404" t="s">
        <v>40</v>
      </c>
      <c r="D404" t="s">
        <v>45</v>
      </c>
      <c r="E404">
        <v>436.5</v>
      </c>
      <c r="F404">
        <v>250</v>
      </c>
      <c r="G404">
        <v>20</v>
      </c>
      <c r="H404">
        <v>8730</v>
      </c>
      <c r="I404">
        <v>698.40000000000009</v>
      </c>
      <c r="J404">
        <v>8031.5999999999995</v>
      </c>
      <c r="K404">
        <v>4365</v>
      </c>
      <c r="L404">
        <v>3666.5999999999995</v>
      </c>
      <c r="M404" s="10">
        <v>45474</v>
      </c>
      <c r="N404">
        <v>7</v>
      </c>
      <c r="O404" t="s">
        <v>25</v>
      </c>
      <c r="P404">
        <v>2024</v>
      </c>
    </row>
    <row r="405" spans="1:16" x14ac:dyDescent="0.25">
      <c r="A405" t="s">
        <v>7</v>
      </c>
      <c r="B405" t="s">
        <v>14</v>
      </c>
      <c r="C405" t="s">
        <v>36</v>
      </c>
      <c r="D405" t="s">
        <v>45</v>
      </c>
      <c r="E405">
        <v>1094</v>
      </c>
      <c r="F405">
        <v>3</v>
      </c>
      <c r="G405">
        <v>300</v>
      </c>
      <c r="H405">
        <v>328200</v>
      </c>
      <c r="I405">
        <v>29538</v>
      </c>
      <c r="J405">
        <v>298662</v>
      </c>
      <c r="K405">
        <v>273500</v>
      </c>
      <c r="L405">
        <v>25162</v>
      </c>
      <c r="M405" s="10">
        <v>45444</v>
      </c>
      <c r="N405">
        <v>6</v>
      </c>
      <c r="O405" t="s">
        <v>24</v>
      </c>
      <c r="P405">
        <v>2024</v>
      </c>
    </row>
    <row r="406" spans="1:16" x14ac:dyDescent="0.25">
      <c r="A406" t="s">
        <v>11</v>
      </c>
      <c r="B406" t="s">
        <v>18</v>
      </c>
      <c r="C406" t="s">
        <v>36</v>
      </c>
      <c r="D406" t="s">
        <v>45</v>
      </c>
      <c r="E406">
        <v>367</v>
      </c>
      <c r="F406">
        <v>3</v>
      </c>
      <c r="G406">
        <v>12</v>
      </c>
      <c r="H406">
        <v>4404</v>
      </c>
      <c r="I406">
        <v>396.36</v>
      </c>
      <c r="J406">
        <v>4007.64</v>
      </c>
      <c r="K406">
        <v>1101</v>
      </c>
      <c r="L406">
        <v>2906.64</v>
      </c>
      <c r="M406" s="10">
        <v>45200</v>
      </c>
      <c r="N406">
        <v>10</v>
      </c>
      <c r="O406" t="s">
        <v>28</v>
      </c>
      <c r="P406">
        <v>2023</v>
      </c>
    </row>
    <row r="407" spans="1:16" x14ac:dyDescent="0.25">
      <c r="A407" t="s">
        <v>7</v>
      </c>
      <c r="B407" t="s">
        <v>14</v>
      </c>
      <c r="C407" t="s">
        <v>37</v>
      </c>
      <c r="D407" t="s">
        <v>45</v>
      </c>
      <c r="E407">
        <v>3802.5</v>
      </c>
      <c r="F407">
        <v>5</v>
      </c>
      <c r="G407">
        <v>300</v>
      </c>
      <c r="H407">
        <v>1140750</v>
      </c>
      <c r="I407">
        <v>102667.5</v>
      </c>
      <c r="J407">
        <v>1038082.5</v>
      </c>
      <c r="K407">
        <v>950625</v>
      </c>
      <c r="L407">
        <v>87457.5</v>
      </c>
      <c r="M407" s="10">
        <v>45383</v>
      </c>
      <c r="N407">
        <v>4</v>
      </c>
      <c r="O407" t="s">
        <v>22</v>
      </c>
      <c r="P407">
        <v>2024</v>
      </c>
    </row>
    <row r="408" spans="1:16" x14ac:dyDescent="0.25">
      <c r="A408" t="s">
        <v>10</v>
      </c>
      <c r="B408" t="s">
        <v>16</v>
      </c>
      <c r="C408" t="s">
        <v>37</v>
      </c>
      <c r="D408" t="s">
        <v>45</v>
      </c>
      <c r="E408">
        <v>1666</v>
      </c>
      <c r="F408">
        <v>5</v>
      </c>
      <c r="G408">
        <v>350</v>
      </c>
      <c r="H408">
        <v>583100</v>
      </c>
      <c r="I408">
        <v>52479</v>
      </c>
      <c r="J408">
        <v>530621</v>
      </c>
      <c r="K408">
        <v>433160</v>
      </c>
      <c r="L408">
        <v>97461</v>
      </c>
      <c r="M408" s="10">
        <v>45413</v>
      </c>
      <c r="N408">
        <v>5</v>
      </c>
      <c r="O408" t="s">
        <v>23</v>
      </c>
      <c r="P408">
        <v>2024</v>
      </c>
    </row>
    <row r="409" spans="1:16" x14ac:dyDescent="0.25">
      <c r="A409" t="s">
        <v>7</v>
      </c>
      <c r="B409" t="s">
        <v>16</v>
      </c>
      <c r="C409" t="s">
        <v>37</v>
      </c>
      <c r="D409" t="s">
        <v>45</v>
      </c>
      <c r="E409">
        <v>322</v>
      </c>
      <c r="F409">
        <v>5</v>
      </c>
      <c r="G409">
        <v>300</v>
      </c>
      <c r="H409">
        <v>96600</v>
      </c>
      <c r="I409">
        <v>8694</v>
      </c>
      <c r="J409">
        <v>87906</v>
      </c>
      <c r="K409">
        <v>80500</v>
      </c>
      <c r="L409">
        <v>7406</v>
      </c>
      <c r="M409" s="10">
        <v>45170</v>
      </c>
      <c r="N409">
        <v>9</v>
      </c>
      <c r="O409" t="s">
        <v>27</v>
      </c>
      <c r="P409">
        <v>2023</v>
      </c>
    </row>
    <row r="410" spans="1:16" x14ac:dyDescent="0.25">
      <c r="A410" t="s">
        <v>11</v>
      </c>
      <c r="B410" t="s">
        <v>14</v>
      </c>
      <c r="C410" t="s">
        <v>37</v>
      </c>
      <c r="D410" t="s">
        <v>45</v>
      </c>
      <c r="E410">
        <v>2321</v>
      </c>
      <c r="F410">
        <v>5</v>
      </c>
      <c r="G410">
        <v>12</v>
      </c>
      <c r="H410">
        <v>27852</v>
      </c>
      <c r="I410">
        <v>2506.6799999999998</v>
      </c>
      <c r="J410">
        <v>25345.32</v>
      </c>
      <c r="K410">
        <v>6963</v>
      </c>
      <c r="L410">
        <v>18382.32</v>
      </c>
      <c r="M410" s="10">
        <v>45597</v>
      </c>
      <c r="N410">
        <v>11</v>
      </c>
      <c r="O410" t="s">
        <v>29</v>
      </c>
      <c r="P410">
        <v>2024</v>
      </c>
    </row>
    <row r="411" spans="1:16" x14ac:dyDescent="0.25">
      <c r="A411" t="s">
        <v>9</v>
      </c>
      <c r="B411" t="s">
        <v>16</v>
      </c>
      <c r="C411" t="s">
        <v>37</v>
      </c>
      <c r="D411" t="s">
        <v>45</v>
      </c>
      <c r="E411">
        <v>1857</v>
      </c>
      <c r="F411">
        <v>5</v>
      </c>
      <c r="G411">
        <v>125</v>
      </c>
      <c r="H411">
        <v>232125</v>
      </c>
      <c r="I411">
        <v>20891.25</v>
      </c>
      <c r="J411">
        <v>211233.75</v>
      </c>
      <c r="K411">
        <v>222840</v>
      </c>
      <c r="L411">
        <v>-11606.25</v>
      </c>
      <c r="M411" s="10">
        <v>45231</v>
      </c>
      <c r="N411">
        <v>11</v>
      </c>
      <c r="O411" t="s">
        <v>29</v>
      </c>
      <c r="P411">
        <v>2023</v>
      </c>
    </row>
    <row r="412" spans="1:16" x14ac:dyDescent="0.25">
      <c r="A412" t="s">
        <v>10</v>
      </c>
      <c r="B412" t="s">
        <v>14</v>
      </c>
      <c r="C412" t="s">
        <v>37</v>
      </c>
      <c r="D412" t="s">
        <v>45</v>
      </c>
      <c r="E412">
        <v>1611</v>
      </c>
      <c r="F412">
        <v>5</v>
      </c>
      <c r="G412">
        <v>7</v>
      </c>
      <c r="H412">
        <v>11277</v>
      </c>
      <c r="I412">
        <v>1014.93</v>
      </c>
      <c r="J412">
        <v>10262.07</v>
      </c>
      <c r="K412">
        <v>8055</v>
      </c>
      <c r="L412">
        <v>2207.0699999999997</v>
      </c>
      <c r="M412" s="10">
        <v>45261</v>
      </c>
      <c r="N412">
        <v>12</v>
      </c>
      <c r="O412" t="s">
        <v>30</v>
      </c>
      <c r="P412">
        <v>2023</v>
      </c>
    </row>
    <row r="413" spans="1:16" x14ac:dyDescent="0.25">
      <c r="A413" t="s">
        <v>9</v>
      </c>
      <c r="B413" t="s">
        <v>15</v>
      </c>
      <c r="C413" t="s">
        <v>37</v>
      </c>
      <c r="D413" t="s">
        <v>45</v>
      </c>
      <c r="E413">
        <v>2797</v>
      </c>
      <c r="F413">
        <v>5</v>
      </c>
      <c r="G413">
        <v>125</v>
      </c>
      <c r="H413">
        <v>349625</v>
      </c>
      <c r="I413">
        <v>31466.25</v>
      </c>
      <c r="J413">
        <v>318158.75</v>
      </c>
      <c r="K413">
        <v>335640</v>
      </c>
      <c r="L413">
        <v>-17481.25</v>
      </c>
      <c r="M413" s="10">
        <v>45627</v>
      </c>
      <c r="N413">
        <v>12</v>
      </c>
      <c r="O413" t="s">
        <v>30</v>
      </c>
      <c r="P413">
        <v>2024</v>
      </c>
    </row>
    <row r="414" spans="1:16" x14ac:dyDescent="0.25">
      <c r="A414" t="s">
        <v>7</v>
      </c>
      <c r="B414" t="s">
        <v>17</v>
      </c>
      <c r="C414" t="s">
        <v>37</v>
      </c>
      <c r="D414" t="s">
        <v>45</v>
      </c>
      <c r="E414">
        <v>334</v>
      </c>
      <c r="F414">
        <v>5</v>
      </c>
      <c r="G414">
        <v>300</v>
      </c>
      <c r="H414">
        <v>100200</v>
      </c>
      <c r="I414">
        <v>9018</v>
      </c>
      <c r="J414">
        <v>91182</v>
      </c>
      <c r="K414">
        <v>83500</v>
      </c>
      <c r="L414">
        <v>7682</v>
      </c>
      <c r="M414" s="10">
        <v>45261</v>
      </c>
      <c r="N414">
        <v>12</v>
      </c>
      <c r="O414" t="s">
        <v>30</v>
      </c>
      <c r="P414">
        <v>2023</v>
      </c>
    </row>
    <row r="415" spans="1:16" x14ac:dyDescent="0.25">
      <c r="A415" t="s">
        <v>7</v>
      </c>
      <c r="B415" t="s">
        <v>18</v>
      </c>
      <c r="C415" t="s">
        <v>38</v>
      </c>
      <c r="D415" t="s">
        <v>45</v>
      </c>
      <c r="E415">
        <v>2565</v>
      </c>
      <c r="F415">
        <v>10</v>
      </c>
      <c r="G415">
        <v>300</v>
      </c>
      <c r="H415">
        <v>769500</v>
      </c>
      <c r="I415">
        <v>69255</v>
      </c>
      <c r="J415">
        <v>700245</v>
      </c>
      <c r="K415">
        <v>641250</v>
      </c>
      <c r="L415">
        <v>58995</v>
      </c>
      <c r="M415" s="10">
        <v>45292</v>
      </c>
      <c r="N415">
        <v>1</v>
      </c>
      <c r="O415" t="s">
        <v>19</v>
      </c>
      <c r="P415">
        <v>2024</v>
      </c>
    </row>
    <row r="416" spans="1:16" x14ac:dyDescent="0.25">
      <c r="A416" t="s">
        <v>10</v>
      </c>
      <c r="B416" t="s">
        <v>18</v>
      </c>
      <c r="C416" t="s">
        <v>38</v>
      </c>
      <c r="D416" t="s">
        <v>45</v>
      </c>
      <c r="E416">
        <v>2417</v>
      </c>
      <c r="F416">
        <v>10</v>
      </c>
      <c r="G416">
        <v>350</v>
      </c>
      <c r="H416">
        <v>845950</v>
      </c>
      <c r="I416">
        <v>76135.5</v>
      </c>
      <c r="J416">
        <v>769814.5</v>
      </c>
      <c r="K416">
        <v>628420</v>
      </c>
      <c r="L416">
        <v>141394.5</v>
      </c>
      <c r="M416" s="10">
        <v>45292</v>
      </c>
      <c r="N416">
        <v>1</v>
      </c>
      <c r="O416" t="s">
        <v>19</v>
      </c>
      <c r="P416">
        <v>2024</v>
      </c>
    </row>
    <row r="417" spans="1:16" x14ac:dyDescent="0.25">
      <c r="A417" t="s">
        <v>8</v>
      </c>
      <c r="B417" t="s">
        <v>15</v>
      </c>
      <c r="C417" t="s">
        <v>38</v>
      </c>
      <c r="D417" t="s">
        <v>45</v>
      </c>
      <c r="E417">
        <v>3675</v>
      </c>
      <c r="F417">
        <v>10</v>
      </c>
      <c r="G417">
        <v>15</v>
      </c>
      <c r="H417">
        <v>55125</v>
      </c>
      <c r="I417">
        <v>4961.25</v>
      </c>
      <c r="J417">
        <v>50163.75</v>
      </c>
      <c r="K417">
        <v>36750</v>
      </c>
      <c r="L417">
        <v>13413.75</v>
      </c>
      <c r="M417" s="10">
        <v>45383</v>
      </c>
      <c r="N417">
        <v>4</v>
      </c>
      <c r="O417" t="s">
        <v>22</v>
      </c>
      <c r="P417">
        <v>2024</v>
      </c>
    </row>
    <row r="418" spans="1:16" x14ac:dyDescent="0.25">
      <c r="A418" t="s">
        <v>7</v>
      </c>
      <c r="B418" t="s">
        <v>14</v>
      </c>
      <c r="C418" t="s">
        <v>38</v>
      </c>
      <c r="D418" t="s">
        <v>45</v>
      </c>
      <c r="E418">
        <v>1094</v>
      </c>
      <c r="F418">
        <v>10</v>
      </c>
      <c r="G418">
        <v>300</v>
      </c>
      <c r="H418">
        <v>328200</v>
      </c>
      <c r="I418">
        <v>29538</v>
      </c>
      <c r="J418">
        <v>298662</v>
      </c>
      <c r="K418">
        <v>273500</v>
      </c>
      <c r="L418">
        <v>25162</v>
      </c>
      <c r="M418" s="10">
        <v>45444</v>
      </c>
      <c r="N418">
        <v>6</v>
      </c>
      <c r="O418" t="s">
        <v>24</v>
      </c>
      <c r="P418">
        <v>2024</v>
      </c>
    </row>
    <row r="419" spans="1:16" x14ac:dyDescent="0.25">
      <c r="A419" t="s">
        <v>8</v>
      </c>
      <c r="B419" t="s">
        <v>16</v>
      </c>
      <c r="C419" t="s">
        <v>38</v>
      </c>
      <c r="D419" t="s">
        <v>45</v>
      </c>
      <c r="E419">
        <v>1227</v>
      </c>
      <c r="F419">
        <v>10</v>
      </c>
      <c r="G419">
        <v>15</v>
      </c>
      <c r="H419">
        <v>18405</v>
      </c>
      <c r="I419">
        <v>1656.45</v>
      </c>
      <c r="J419">
        <v>16748.55</v>
      </c>
      <c r="K419">
        <v>12270</v>
      </c>
      <c r="L419">
        <v>4478.5499999999993</v>
      </c>
      <c r="M419" s="10">
        <v>45566</v>
      </c>
      <c r="N419">
        <v>10</v>
      </c>
      <c r="O419" t="s">
        <v>28</v>
      </c>
      <c r="P419">
        <v>2024</v>
      </c>
    </row>
    <row r="420" spans="1:16" x14ac:dyDescent="0.25">
      <c r="A420" t="s">
        <v>11</v>
      </c>
      <c r="B420" t="s">
        <v>18</v>
      </c>
      <c r="C420" t="s">
        <v>38</v>
      </c>
      <c r="D420" t="s">
        <v>45</v>
      </c>
      <c r="E420">
        <v>367</v>
      </c>
      <c r="F420">
        <v>10</v>
      </c>
      <c r="G420">
        <v>12</v>
      </c>
      <c r="H420">
        <v>4404</v>
      </c>
      <c r="I420">
        <v>396.36</v>
      </c>
      <c r="J420">
        <v>4007.64</v>
      </c>
      <c r="K420">
        <v>1101</v>
      </c>
      <c r="L420">
        <v>2906.64</v>
      </c>
      <c r="M420" s="10">
        <v>45200</v>
      </c>
      <c r="N420">
        <v>10</v>
      </c>
      <c r="O420" t="s">
        <v>28</v>
      </c>
      <c r="P420">
        <v>2023</v>
      </c>
    </row>
    <row r="421" spans="1:16" x14ac:dyDescent="0.25">
      <c r="A421" t="s">
        <v>7</v>
      </c>
      <c r="B421" t="s">
        <v>16</v>
      </c>
      <c r="C421" t="s">
        <v>38</v>
      </c>
      <c r="D421" t="s">
        <v>45</v>
      </c>
      <c r="E421">
        <v>1324</v>
      </c>
      <c r="F421">
        <v>10</v>
      </c>
      <c r="G421">
        <v>300</v>
      </c>
      <c r="H421">
        <v>397200</v>
      </c>
      <c r="I421">
        <v>35748</v>
      </c>
      <c r="J421">
        <v>361452</v>
      </c>
      <c r="K421">
        <v>331000</v>
      </c>
      <c r="L421">
        <v>30452</v>
      </c>
      <c r="M421" s="10">
        <v>45597</v>
      </c>
      <c r="N421">
        <v>11</v>
      </c>
      <c r="O421" t="s">
        <v>29</v>
      </c>
      <c r="P421">
        <v>2024</v>
      </c>
    </row>
    <row r="422" spans="1:16" x14ac:dyDescent="0.25">
      <c r="A422" t="s">
        <v>11</v>
      </c>
      <c r="B422" t="s">
        <v>17</v>
      </c>
      <c r="C422" t="s">
        <v>38</v>
      </c>
      <c r="D422" t="s">
        <v>45</v>
      </c>
      <c r="E422">
        <v>1775</v>
      </c>
      <c r="F422">
        <v>10</v>
      </c>
      <c r="G422">
        <v>12</v>
      </c>
      <c r="H422">
        <v>21300</v>
      </c>
      <c r="I422">
        <v>1917</v>
      </c>
      <c r="J422">
        <v>19383</v>
      </c>
      <c r="K422">
        <v>5325</v>
      </c>
      <c r="L422">
        <v>14058</v>
      </c>
      <c r="M422" s="10">
        <v>45231</v>
      </c>
      <c r="N422">
        <v>11</v>
      </c>
      <c r="O422" t="s">
        <v>29</v>
      </c>
      <c r="P422">
        <v>2023</v>
      </c>
    </row>
    <row r="423" spans="1:16" x14ac:dyDescent="0.25">
      <c r="A423" t="s">
        <v>9</v>
      </c>
      <c r="B423" t="s">
        <v>15</v>
      </c>
      <c r="C423" t="s">
        <v>38</v>
      </c>
      <c r="D423" t="s">
        <v>45</v>
      </c>
      <c r="E423">
        <v>2797</v>
      </c>
      <c r="F423">
        <v>10</v>
      </c>
      <c r="G423">
        <v>125</v>
      </c>
      <c r="H423">
        <v>349625</v>
      </c>
      <c r="I423">
        <v>31466.25</v>
      </c>
      <c r="J423">
        <v>318158.75</v>
      </c>
      <c r="K423">
        <v>335640</v>
      </c>
      <c r="L423">
        <v>-17481.25</v>
      </c>
      <c r="M423" s="10">
        <v>45627</v>
      </c>
      <c r="N423">
        <v>12</v>
      </c>
      <c r="O423" t="s">
        <v>30</v>
      </c>
      <c r="P423">
        <v>2024</v>
      </c>
    </row>
    <row r="424" spans="1:16" x14ac:dyDescent="0.25">
      <c r="A424" t="s">
        <v>8</v>
      </c>
      <c r="B424" t="s">
        <v>18</v>
      </c>
      <c r="C424" t="s">
        <v>39</v>
      </c>
      <c r="D424" t="s">
        <v>45</v>
      </c>
      <c r="E424">
        <v>245</v>
      </c>
      <c r="F424">
        <v>120</v>
      </c>
      <c r="G424">
        <v>15</v>
      </c>
      <c r="H424">
        <v>3675</v>
      </c>
      <c r="I424">
        <v>330.75</v>
      </c>
      <c r="J424">
        <v>3344.25</v>
      </c>
      <c r="K424">
        <v>2450</v>
      </c>
      <c r="L424">
        <v>894.25</v>
      </c>
      <c r="M424" s="10">
        <v>45413</v>
      </c>
      <c r="N424">
        <v>5</v>
      </c>
      <c r="O424" t="s">
        <v>23</v>
      </c>
      <c r="P424">
        <v>2024</v>
      </c>
    </row>
    <row r="425" spans="1:16" x14ac:dyDescent="0.25">
      <c r="A425" t="s">
        <v>7</v>
      </c>
      <c r="B425" t="s">
        <v>14</v>
      </c>
      <c r="C425" t="s">
        <v>39</v>
      </c>
      <c r="D425" t="s">
        <v>45</v>
      </c>
      <c r="E425">
        <v>3793.5</v>
      </c>
      <c r="F425">
        <v>120</v>
      </c>
      <c r="G425">
        <v>300</v>
      </c>
      <c r="H425">
        <v>1138050</v>
      </c>
      <c r="I425">
        <v>102424.5</v>
      </c>
      <c r="J425">
        <v>1035625.5</v>
      </c>
      <c r="K425">
        <v>948375</v>
      </c>
      <c r="L425">
        <v>87250.5</v>
      </c>
      <c r="M425" s="10">
        <v>45474</v>
      </c>
      <c r="N425">
        <v>7</v>
      </c>
      <c r="O425" t="s">
        <v>25</v>
      </c>
      <c r="P425">
        <v>2024</v>
      </c>
    </row>
    <row r="426" spans="1:16" x14ac:dyDescent="0.25">
      <c r="A426" t="s">
        <v>10</v>
      </c>
      <c r="B426" t="s">
        <v>17</v>
      </c>
      <c r="C426" t="s">
        <v>39</v>
      </c>
      <c r="D426" t="s">
        <v>45</v>
      </c>
      <c r="E426">
        <v>1307</v>
      </c>
      <c r="F426">
        <v>120</v>
      </c>
      <c r="G426">
        <v>350</v>
      </c>
      <c r="H426">
        <v>457450</v>
      </c>
      <c r="I426">
        <v>41170.5</v>
      </c>
      <c r="J426">
        <v>416279.5</v>
      </c>
      <c r="K426">
        <v>339820</v>
      </c>
      <c r="L426">
        <v>76459.5</v>
      </c>
      <c r="M426" s="10">
        <v>45474</v>
      </c>
      <c r="N426">
        <v>7</v>
      </c>
      <c r="O426" t="s">
        <v>25</v>
      </c>
      <c r="P426">
        <v>2024</v>
      </c>
    </row>
    <row r="427" spans="1:16" x14ac:dyDescent="0.25">
      <c r="A427" t="s">
        <v>9</v>
      </c>
      <c r="B427" t="s">
        <v>14</v>
      </c>
      <c r="C427" t="s">
        <v>39</v>
      </c>
      <c r="D427" t="s">
        <v>45</v>
      </c>
      <c r="E427">
        <v>567</v>
      </c>
      <c r="F427">
        <v>120</v>
      </c>
      <c r="G427">
        <v>125</v>
      </c>
      <c r="H427">
        <v>70875</v>
      </c>
      <c r="I427">
        <v>6378.75</v>
      </c>
      <c r="J427">
        <v>64496.25</v>
      </c>
      <c r="K427">
        <v>68040</v>
      </c>
      <c r="L427">
        <v>-3543.75</v>
      </c>
      <c r="M427" s="10">
        <v>45536</v>
      </c>
      <c r="N427">
        <v>9</v>
      </c>
      <c r="O427" t="s">
        <v>27</v>
      </c>
      <c r="P427">
        <v>2024</v>
      </c>
    </row>
    <row r="428" spans="1:16" x14ac:dyDescent="0.25">
      <c r="A428" t="s">
        <v>9</v>
      </c>
      <c r="B428" t="s">
        <v>18</v>
      </c>
      <c r="C428" t="s">
        <v>39</v>
      </c>
      <c r="D428" t="s">
        <v>45</v>
      </c>
      <c r="E428">
        <v>2110</v>
      </c>
      <c r="F428">
        <v>120</v>
      </c>
      <c r="G428">
        <v>125</v>
      </c>
      <c r="H428">
        <v>263750</v>
      </c>
      <c r="I428">
        <v>23737.5</v>
      </c>
      <c r="J428">
        <v>240012.5</v>
      </c>
      <c r="K428">
        <v>253200</v>
      </c>
      <c r="L428">
        <v>-13187.5</v>
      </c>
      <c r="M428" s="10">
        <v>45536</v>
      </c>
      <c r="N428">
        <v>9</v>
      </c>
      <c r="O428" t="s">
        <v>27</v>
      </c>
      <c r="P428">
        <v>2024</v>
      </c>
    </row>
    <row r="429" spans="1:16" x14ac:dyDescent="0.25">
      <c r="A429" t="s">
        <v>10</v>
      </c>
      <c r="B429" t="s">
        <v>14</v>
      </c>
      <c r="C429" t="s">
        <v>39</v>
      </c>
      <c r="D429" t="s">
        <v>45</v>
      </c>
      <c r="E429">
        <v>1269</v>
      </c>
      <c r="F429">
        <v>120</v>
      </c>
      <c r="G429">
        <v>350</v>
      </c>
      <c r="H429">
        <v>444150</v>
      </c>
      <c r="I429">
        <v>39973.5</v>
      </c>
      <c r="J429">
        <v>404176.5</v>
      </c>
      <c r="K429">
        <v>329940</v>
      </c>
      <c r="L429">
        <v>74236.5</v>
      </c>
      <c r="M429" s="10">
        <v>45566</v>
      </c>
      <c r="N429">
        <v>10</v>
      </c>
      <c r="O429" t="s">
        <v>28</v>
      </c>
      <c r="P429">
        <v>2024</v>
      </c>
    </row>
    <row r="430" spans="1:16" x14ac:dyDescent="0.25">
      <c r="A430" t="s">
        <v>11</v>
      </c>
      <c r="B430" t="s">
        <v>15</v>
      </c>
      <c r="C430" t="s">
        <v>40</v>
      </c>
      <c r="D430" t="s">
        <v>45</v>
      </c>
      <c r="E430">
        <v>1956</v>
      </c>
      <c r="F430">
        <v>250</v>
      </c>
      <c r="G430">
        <v>12</v>
      </c>
      <c r="H430">
        <v>23472</v>
      </c>
      <c r="I430">
        <v>2112.48</v>
      </c>
      <c r="J430">
        <v>21359.52</v>
      </c>
      <c r="K430">
        <v>5868</v>
      </c>
      <c r="L430">
        <v>15491.52</v>
      </c>
      <c r="M430" s="10">
        <v>45292</v>
      </c>
      <c r="N430">
        <v>1</v>
      </c>
      <c r="O430" t="s">
        <v>19</v>
      </c>
      <c r="P430">
        <v>2024</v>
      </c>
    </row>
    <row r="431" spans="1:16" x14ac:dyDescent="0.25">
      <c r="A431" t="s">
        <v>7</v>
      </c>
      <c r="B431" t="s">
        <v>17</v>
      </c>
      <c r="C431" t="s">
        <v>40</v>
      </c>
      <c r="D431" t="s">
        <v>45</v>
      </c>
      <c r="E431">
        <v>2659</v>
      </c>
      <c r="F431">
        <v>250</v>
      </c>
      <c r="G431">
        <v>300</v>
      </c>
      <c r="H431">
        <v>797700</v>
      </c>
      <c r="I431">
        <v>71793</v>
      </c>
      <c r="J431">
        <v>725907</v>
      </c>
      <c r="K431">
        <v>664750</v>
      </c>
      <c r="L431">
        <v>61157</v>
      </c>
      <c r="M431" s="10">
        <v>45323</v>
      </c>
      <c r="N431">
        <v>2</v>
      </c>
      <c r="O431" t="s">
        <v>20</v>
      </c>
      <c r="P431">
        <v>2024</v>
      </c>
    </row>
    <row r="432" spans="1:16" x14ac:dyDescent="0.25">
      <c r="A432" t="s">
        <v>10</v>
      </c>
      <c r="B432" t="s">
        <v>15</v>
      </c>
      <c r="C432" t="s">
        <v>40</v>
      </c>
      <c r="D432" t="s">
        <v>45</v>
      </c>
      <c r="E432">
        <v>1351.5</v>
      </c>
      <c r="F432">
        <v>250</v>
      </c>
      <c r="G432">
        <v>350</v>
      </c>
      <c r="H432">
        <v>473025</v>
      </c>
      <c r="I432">
        <v>42572.25</v>
      </c>
      <c r="J432">
        <v>430452.75</v>
      </c>
      <c r="K432">
        <v>351390</v>
      </c>
      <c r="L432">
        <v>79062.75</v>
      </c>
      <c r="M432" s="10">
        <v>45383</v>
      </c>
      <c r="N432">
        <v>4</v>
      </c>
      <c r="O432" t="s">
        <v>22</v>
      </c>
      <c r="P432">
        <v>2024</v>
      </c>
    </row>
    <row r="433" spans="1:16" x14ac:dyDescent="0.25">
      <c r="A433" t="s">
        <v>11</v>
      </c>
      <c r="B433" t="s">
        <v>17</v>
      </c>
      <c r="C433" t="s">
        <v>40</v>
      </c>
      <c r="D433" t="s">
        <v>45</v>
      </c>
      <c r="E433">
        <v>880</v>
      </c>
      <c r="F433">
        <v>250</v>
      </c>
      <c r="G433">
        <v>12</v>
      </c>
      <c r="H433">
        <v>10560</v>
      </c>
      <c r="I433">
        <v>950.4</v>
      </c>
      <c r="J433">
        <v>9609.6</v>
      </c>
      <c r="K433">
        <v>2640</v>
      </c>
      <c r="L433">
        <v>6969.6</v>
      </c>
      <c r="M433" s="10">
        <v>45413</v>
      </c>
      <c r="N433">
        <v>5</v>
      </c>
      <c r="O433" t="s">
        <v>23</v>
      </c>
      <c r="P433">
        <v>2024</v>
      </c>
    </row>
    <row r="434" spans="1:16" x14ac:dyDescent="0.25">
      <c r="A434" t="s">
        <v>7</v>
      </c>
      <c r="B434" t="s">
        <v>15</v>
      </c>
      <c r="C434" t="s">
        <v>40</v>
      </c>
      <c r="D434" t="s">
        <v>45</v>
      </c>
      <c r="E434">
        <v>1867</v>
      </c>
      <c r="F434">
        <v>250</v>
      </c>
      <c r="G434">
        <v>300</v>
      </c>
      <c r="H434">
        <v>560100</v>
      </c>
      <c r="I434">
        <v>50409</v>
      </c>
      <c r="J434">
        <v>509691</v>
      </c>
      <c r="K434">
        <v>466750</v>
      </c>
      <c r="L434">
        <v>42941</v>
      </c>
      <c r="M434" s="10">
        <v>45536</v>
      </c>
      <c r="N434">
        <v>9</v>
      </c>
      <c r="O434" t="s">
        <v>27</v>
      </c>
      <c r="P434">
        <v>2024</v>
      </c>
    </row>
    <row r="435" spans="1:16" x14ac:dyDescent="0.25">
      <c r="A435" t="s">
        <v>11</v>
      </c>
      <c r="B435" t="s">
        <v>16</v>
      </c>
      <c r="C435" t="s">
        <v>40</v>
      </c>
      <c r="D435" t="s">
        <v>45</v>
      </c>
      <c r="E435">
        <v>2234</v>
      </c>
      <c r="F435">
        <v>250</v>
      </c>
      <c r="G435">
        <v>12</v>
      </c>
      <c r="H435">
        <v>26808</v>
      </c>
      <c r="I435">
        <v>2412.7199999999998</v>
      </c>
      <c r="J435">
        <v>24395.279999999999</v>
      </c>
      <c r="K435">
        <v>6702</v>
      </c>
      <c r="L435">
        <v>17693.28</v>
      </c>
      <c r="M435" s="10">
        <v>45170</v>
      </c>
      <c r="N435">
        <v>9</v>
      </c>
      <c r="O435" t="s">
        <v>27</v>
      </c>
      <c r="P435">
        <v>2023</v>
      </c>
    </row>
    <row r="436" spans="1:16" x14ac:dyDescent="0.25">
      <c r="A436" t="s">
        <v>8</v>
      </c>
      <c r="B436" t="s">
        <v>16</v>
      </c>
      <c r="C436" t="s">
        <v>40</v>
      </c>
      <c r="D436" t="s">
        <v>45</v>
      </c>
      <c r="E436">
        <v>1227</v>
      </c>
      <c r="F436">
        <v>250</v>
      </c>
      <c r="G436">
        <v>15</v>
      </c>
      <c r="H436">
        <v>18405</v>
      </c>
      <c r="I436">
        <v>1656.45</v>
      </c>
      <c r="J436">
        <v>16748.55</v>
      </c>
      <c r="K436">
        <v>12270</v>
      </c>
      <c r="L436">
        <v>4478.5499999999993</v>
      </c>
      <c r="M436" s="10">
        <v>45566</v>
      </c>
      <c r="N436">
        <v>10</v>
      </c>
      <c r="O436" t="s">
        <v>28</v>
      </c>
      <c r="P436">
        <v>2024</v>
      </c>
    </row>
    <row r="437" spans="1:16" x14ac:dyDescent="0.25">
      <c r="A437" t="s">
        <v>9</v>
      </c>
      <c r="B437" t="s">
        <v>18</v>
      </c>
      <c r="C437" t="s">
        <v>40</v>
      </c>
      <c r="D437" t="s">
        <v>45</v>
      </c>
      <c r="E437">
        <v>877</v>
      </c>
      <c r="F437">
        <v>250</v>
      </c>
      <c r="G437">
        <v>125</v>
      </c>
      <c r="H437">
        <v>109625</v>
      </c>
      <c r="I437">
        <v>9866.25</v>
      </c>
      <c r="J437">
        <v>99758.75</v>
      </c>
      <c r="K437">
        <v>105240</v>
      </c>
      <c r="L437">
        <v>-5481.25</v>
      </c>
      <c r="M437" s="10">
        <v>45597</v>
      </c>
      <c r="N437">
        <v>11</v>
      </c>
      <c r="O437" t="s">
        <v>29</v>
      </c>
      <c r="P437">
        <v>2024</v>
      </c>
    </row>
    <row r="438" spans="1:16" x14ac:dyDescent="0.25">
      <c r="A438" t="s">
        <v>10</v>
      </c>
      <c r="B438" t="s">
        <v>15</v>
      </c>
      <c r="C438" t="s">
        <v>41</v>
      </c>
      <c r="D438" t="s">
        <v>45</v>
      </c>
      <c r="E438">
        <v>2071</v>
      </c>
      <c r="F438">
        <v>260</v>
      </c>
      <c r="G438">
        <v>350</v>
      </c>
      <c r="H438">
        <v>724850</v>
      </c>
      <c r="I438">
        <v>65236.5</v>
      </c>
      <c r="J438">
        <v>659613.5</v>
      </c>
      <c r="K438">
        <v>538460</v>
      </c>
      <c r="L438">
        <v>121153.5</v>
      </c>
      <c r="M438" s="10">
        <v>45536</v>
      </c>
      <c r="N438">
        <v>9</v>
      </c>
      <c r="O438" t="s">
        <v>27</v>
      </c>
      <c r="P438">
        <v>2024</v>
      </c>
    </row>
    <row r="439" spans="1:16" x14ac:dyDescent="0.25">
      <c r="A439" t="s">
        <v>10</v>
      </c>
      <c r="B439" t="s">
        <v>14</v>
      </c>
      <c r="C439" t="s">
        <v>41</v>
      </c>
      <c r="D439" t="s">
        <v>45</v>
      </c>
      <c r="E439">
        <v>1269</v>
      </c>
      <c r="F439">
        <v>260</v>
      </c>
      <c r="G439">
        <v>350</v>
      </c>
      <c r="H439">
        <v>444150</v>
      </c>
      <c r="I439">
        <v>39973.5</v>
      </c>
      <c r="J439">
        <v>404176.5</v>
      </c>
      <c r="K439">
        <v>329940</v>
      </c>
      <c r="L439">
        <v>74236.5</v>
      </c>
      <c r="M439" s="10">
        <v>45566</v>
      </c>
      <c r="N439">
        <v>10</v>
      </c>
      <c r="O439" t="s">
        <v>28</v>
      </c>
      <c r="P439">
        <v>2024</v>
      </c>
    </row>
    <row r="440" spans="1:16" x14ac:dyDescent="0.25">
      <c r="A440" t="s">
        <v>8</v>
      </c>
      <c r="B440" t="s">
        <v>17</v>
      </c>
      <c r="C440" t="s">
        <v>41</v>
      </c>
      <c r="D440" t="s">
        <v>45</v>
      </c>
      <c r="E440">
        <v>970</v>
      </c>
      <c r="F440">
        <v>260</v>
      </c>
      <c r="G440">
        <v>15</v>
      </c>
      <c r="H440">
        <v>14550</v>
      </c>
      <c r="I440">
        <v>1309.5</v>
      </c>
      <c r="J440">
        <v>13240.5</v>
      </c>
      <c r="K440">
        <v>9700</v>
      </c>
      <c r="L440">
        <v>3540.5</v>
      </c>
      <c r="M440" s="10">
        <v>45231</v>
      </c>
      <c r="N440">
        <v>11</v>
      </c>
      <c r="O440" t="s">
        <v>29</v>
      </c>
      <c r="P440">
        <v>2023</v>
      </c>
    </row>
    <row r="441" spans="1:16" x14ac:dyDescent="0.25">
      <c r="A441" t="s">
        <v>10</v>
      </c>
      <c r="B441" t="s">
        <v>18</v>
      </c>
      <c r="C441" t="s">
        <v>41</v>
      </c>
      <c r="D441" t="s">
        <v>45</v>
      </c>
      <c r="E441">
        <v>1694</v>
      </c>
      <c r="F441">
        <v>260</v>
      </c>
      <c r="G441">
        <v>20</v>
      </c>
      <c r="H441">
        <v>33880</v>
      </c>
      <c r="I441">
        <v>3049.2</v>
      </c>
      <c r="J441">
        <v>30830.799999999999</v>
      </c>
      <c r="K441">
        <v>16940</v>
      </c>
      <c r="L441">
        <v>13890.8</v>
      </c>
      <c r="M441" s="10">
        <v>45597</v>
      </c>
      <c r="N441">
        <v>11</v>
      </c>
      <c r="O441" t="s">
        <v>29</v>
      </c>
      <c r="P441">
        <v>2024</v>
      </c>
    </row>
    <row r="442" spans="1:16" x14ac:dyDescent="0.25">
      <c r="A442" t="s">
        <v>10</v>
      </c>
      <c r="B442" t="s">
        <v>17</v>
      </c>
      <c r="C442" t="s">
        <v>36</v>
      </c>
      <c r="D442" t="s">
        <v>45</v>
      </c>
      <c r="E442">
        <v>663</v>
      </c>
      <c r="F442">
        <v>3</v>
      </c>
      <c r="G442">
        <v>20</v>
      </c>
      <c r="H442">
        <v>13260</v>
      </c>
      <c r="I442">
        <v>1193.4000000000001</v>
      </c>
      <c r="J442">
        <v>12066.6</v>
      </c>
      <c r="K442">
        <v>6630</v>
      </c>
      <c r="L442">
        <v>5436.6</v>
      </c>
      <c r="M442" s="10">
        <v>45413</v>
      </c>
      <c r="N442">
        <v>5</v>
      </c>
      <c r="O442" t="s">
        <v>23</v>
      </c>
      <c r="P442">
        <v>2024</v>
      </c>
    </row>
    <row r="443" spans="1:16" x14ac:dyDescent="0.25">
      <c r="A443" t="s">
        <v>10</v>
      </c>
      <c r="B443" t="s">
        <v>14</v>
      </c>
      <c r="C443" t="s">
        <v>36</v>
      </c>
      <c r="D443" t="s">
        <v>45</v>
      </c>
      <c r="E443">
        <v>819</v>
      </c>
      <c r="F443">
        <v>3</v>
      </c>
      <c r="G443">
        <v>7</v>
      </c>
      <c r="H443">
        <v>5733</v>
      </c>
      <c r="I443">
        <v>515.97</v>
      </c>
      <c r="J443">
        <v>5217.03</v>
      </c>
      <c r="K443">
        <v>4095</v>
      </c>
      <c r="L443">
        <v>1122.03</v>
      </c>
      <c r="M443" s="10">
        <v>45474</v>
      </c>
      <c r="N443">
        <v>7</v>
      </c>
      <c r="O443" t="s">
        <v>25</v>
      </c>
      <c r="P443">
        <v>2024</v>
      </c>
    </row>
    <row r="444" spans="1:16" x14ac:dyDescent="0.25">
      <c r="A444" t="s">
        <v>11</v>
      </c>
      <c r="B444" t="s">
        <v>17</v>
      </c>
      <c r="C444" t="s">
        <v>36</v>
      </c>
      <c r="D444" t="s">
        <v>45</v>
      </c>
      <c r="E444">
        <v>1580</v>
      </c>
      <c r="F444">
        <v>3</v>
      </c>
      <c r="G444">
        <v>12</v>
      </c>
      <c r="H444">
        <v>18960</v>
      </c>
      <c r="I444">
        <v>1706.4</v>
      </c>
      <c r="J444">
        <v>17253.599999999999</v>
      </c>
      <c r="K444">
        <v>4740</v>
      </c>
      <c r="L444">
        <v>12513.599999999999</v>
      </c>
      <c r="M444" s="10">
        <v>45536</v>
      </c>
      <c r="N444">
        <v>9</v>
      </c>
      <c r="O444" t="s">
        <v>27</v>
      </c>
      <c r="P444">
        <v>2024</v>
      </c>
    </row>
    <row r="445" spans="1:16" x14ac:dyDescent="0.25">
      <c r="A445" t="s">
        <v>10</v>
      </c>
      <c r="B445" t="s">
        <v>18</v>
      </c>
      <c r="C445" t="s">
        <v>36</v>
      </c>
      <c r="D445" t="s">
        <v>45</v>
      </c>
      <c r="E445">
        <v>521</v>
      </c>
      <c r="F445">
        <v>3</v>
      </c>
      <c r="G445">
        <v>7</v>
      </c>
      <c r="H445">
        <v>3647</v>
      </c>
      <c r="I445">
        <v>328.23</v>
      </c>
      <c r="J445">
        <v>3318.77</v>
      </c>
      <c r="K445">
        <v>2605</v>
      </c>
      <c r="L445">
        <v>713.77</v>
      </c>
      <c r="M445" s="10">
        <v>45627</v>
      </c>
      <c r="N445">
        <v>12</v>
      </c>
      <c r="O445" t="s">
        <v>30</v>
      </c>
      <c r="P445">
        <v>2024</v>
      </c>
    </row>
    <row r="446" spans="1:16" x14ac:dyDescent="0.25">
      <c r="A446" t="s">
        <v>10</v>
      </c>
      <c r="B446" t="s">
        <v>15</v>
      </c>
      <c r="C446" t="s">
        <v>38</v>
      </c>
      <c r="D446" t="s">
        <v>45</v>
      </c>
      <c r="E446">
        <v>973</v>
      </c>
      <c r="F446">
        <v>10</v>
      </c>
      <c r="G446">
        <v>20</v>
      </c>
      <c r="H446">
        <v>19460</v>
      </c>
      <c r="I446">
        <v>1751.4</v>
      </c>
      <c r="J446">
        <v>17708.599999999999</v>
      </c>
      <c r="K446">
        <v>9730</v>
      </c>
      <c r="L446">
        <v>7978.5999999999985</v>
      </c>
      <c r="M446" s="10">
        <v>45352</v>
      </c>
      <c r="N446">
        <v>3</v>
      </c>
      <c r="O446" t="s">
        <v>21</v>
      </c>
      <c r="P446">
        <v>2024</v>
      </c>
    </row>
    <row r="447" spans="1:16" x14ac:dyDescent="0.25">
      <c r="A447" t="s">
        <v>10</v>
      </c>
      <c r="B447" t="s">
        <v>18</v>
      </c>
      <c r="C447" t="s">
        <v>38</v>
      </c>
      <c r="D447" t="s">
        <v>45</v>
      </c>
      <c r="E447">
        <v>1038</v>
      </c>
      <c r="F447">
        <v>10</v>
      </c>
      <c r="G447">
        <v>20</v>
      </c>
      <c r="H447">
        <v>20760</v>
      </c>
      <c r="I447">
        <v>1868.4</v>
      </c>
      <c r="J447">
        <v>18891.599999999999</v>
      </c>
      <c r="K447">
        <v>10380</v>
      </c>
      <c r="L447">
        <v>8511.5999999999985</v>
      </c>
      <c r="M447" s="10">
        <v>45444</v>
      </c>
      <c r="N447">
        <v>6</v>
      </c>
      <c r="O447" t="s">
        <v>24</v>
      </c>
      <c r="P447">
        <v>2024</v>
      </c>
    </row>
    <row r="448" spans="1:16" x14ac:dyDescent="0.25">
      <c r="A448" t="s">
        <v>10</v>
      </c>
      <c r="B448" t="s">
        <v>17</v>
      </c>
      <c r="C448" t="s">
        <v>38</v>
      </c>
      <c r="D448" t="s">
        <v>45</v>
      </c>
      <c r="E448">
        <v>360</v>
      </c>
      <c r="F448">
        <v>10</v>
      </c>
      <c r="G448">
        <v>7</v>
      </c>
      <c r="H448">
        <v>2520</v>
      </c>
      <c r="I448">
        <v>226.8</v>
      </c>
      <c r="J448">
        <v>2293.1999999999998</v>
      </c>
      <c r="K448">
        <v>1800</v>
      </c>
      <c r="L448">
        <v>493.19999999999982</v>
      </c>
      <c r="M448" s="10">
        <v>45566</v>
      </c>
      <c r="N448">
        <v>10</v>
      </c>
      <c r="O448" t="s">
        <v>28</v>
      </c>
      <c r="P448">
        <v>2024</v>
      </c>
    </row>
    <row r="449" spans="1:16" x14ac:dyDescent="0.25">
      <c r="A449" t="s">
        <v>11</v>
      </c>
      <c r="B449" t="s">
        <v>16</v>
      </c>
      <c r="C449" t="s">
        <v>39</v>
      </c>
      <c r="D449" t="s">
        <v>45</v>
      </c>
      <c r="E449">
        <v>1967</v>
      </c>
      <c r="F449">
        <v>120</v>
      </c>
      <c r="G449">
        <v>12</v>
      </c>
      <c r="H449">
        <v>23604</v>
      </c>
      <c r="I449">
        <v>2124.36</v>
      </c>
      <c r="J449">
        <v>21479.64</v>
      </c>
      <c r="K449">
        <v>5901</v>
      </c>
      <c r="L449">
        <v>15578.64</v>
      </c>
      <c r="M449" s="10">
        <v>45352</v>
      </c>
      <c r="N449">
        <v>3</v>
      </c>
      <c r="O449" t="s">
        <v>21</v>
      </c>
      <c r="P449">
        <v>2024</v>
      </c>
    </row>
    <row r="450" spans="1:16" x14ac:dyDescent="0.25">
      <c r="A450" t="s">
        <v>8</v>
      </c>
      <c r="B450" t="s">
        <v>18</v>
      </c>
      <c r="C450" t="s">
        <v>39</v>
      </c>
      <c r="D450" t="s">
        <v>45</v>
      </c>
      <c r="E450">
        <v>2628</v>
      </c>
      <c r="F450">
        <v>120</v>
      </c>
      <c r="G450">
        <v>15</v>
      </c>
      <c r="H450">
        <v>39420</v>
      </c>
      <c r="I450">
        <v>3547.8</v>
      </c>
      <c r="J450">
        <v>35872.199999999997</v>
      </c>
      <c r="K450">
        <v>26280</v>
      </c>
      <c r="L450">
        <v>9592.1999999999971</v>
      </c>
      <c r="M450" s="10">
        <v>45383</v>
      </c>
      <c r="N450">
        <v>4</v>
      </c>
      <c r="O450" t="s">
        <v>22</v>
      </c>
      <c r="P450">
        <v>2024</v>
      </c>
    </row>
    <row r="451" spans="1:16" x14ac:dyDescent="0.25">
      <c r="A451" t="s">
        <v>10</v>
      </c>
      <c r="B451" t="s">
        <v>17</v>
      </c>
      <c r="C451" t="s">
        <v>40</v>
      </c>
      <c r="D451" t="s">
        <v>45</v>
      </c>
      <c r="E451">
        <v>360</v>
      </c>
      <c r="F451">
        <v>250</v>
      </c>
      <c r="G451">
        <v>7</v>
      </c>
      <c r="H451">
        <v>2520</v>
      </c>
      <c r="I451">
        <v>226.8</v>
      </c>
      <c r="J451">
        <v>2293.1999999999998</v>
      </c>
      <c r="K451">
        <v>1800</v>
      </c>
      <c r="L451">
        <v>493.19999999999982</v>
      </c>
      <c r="M451" s="10">
        <v>45566</v>
      </c>
      <c r="N451">
        <v>10</v>
      </c>
      <c r="O451" t="s">
        <v>28</v>
      </c>
      <c r="P451">
        <v>2024</v>
      </c>
    </row>
    <row r="452" spans="1:16" x14ac:dyDescent="0.25">
      <c r="A452" t="s">
        <v>10</v>
      </c>
      <c r="B452" t="s">
        <v>16</v>
      </c>
      <c r="C452" t="s">
        <v>40</v>
      </c>
      <c r="D452" t="s">
        <v>45</v>
      </c>
      <c r="E452">
        <v>2682</v>
      </c>
      <c r="F452">
        <v>250</v>
      </c>
      <c r="G452">
        <v>20</v>
      </c>
      <c r="H452">
        <v>53640</v>
      </c>
      <c r="I452">
        <v>4827.6000000000004</v>
      </c>
      <c r="J452">
        <v>48812.4</v>
      </c>
      <c r="K452">
        <v>26820</v>
      </c>
      <c r="L452">
        <v>21992.400000000001</v>
      </c>
      <c r="M452" s="10">
        <v>45231</v>
      </c>
      <c r="N452">
        <v>11</v>
      </c>
      <c r="O452" t="s">
        <v>29</v>
      </c>
      <c r="P452">
        <v>2023</v>
      </c>
    </row>
    <row r="453" spans="1:16" x14ac:dyDescent="0.25">
      <c r="A453" t="s">
        <v>10</v>
      </c>
      <c r="B453" t="s">
        <v>18</v>
      </c>
      <c r="C453" t="s">
        <v>40</v>
      </c>
      <c r="D453" t="s">
        <v>45</v>
      </c>
      <c r="E453">
        <v>521</v>
      </c>
      <c r="F453">
        <v>250</v>
      </c>
      <c r="G453">
        <v>7</v>
      </c>
      <c r="H453">
        <v>3647</v>
      </c>
      <c r="I453">
        <v>328.23</v>
      </c>
      <c r="J453">
        <v>3318.77</v>
      </c>
      <c r="K453">
        <v>2605</v>
      </c>
      <c r="L453">
        <v>713.77</v>
      </c>
      <c r="M453" s="10">
        <v>45627</v>
      </c>
      <c r="N453">
        <v>12</v>
      </c>
      <c r="O453" t="s">
        <v>30</v>
      </c>
      <c r="P453">
        <v>2024</v>
      </c>
    </row>
    <row r="454" spans="1:16" x14ac:dyDescent="0.25">
      <c r="A454" t="s">
        <v>10</v>
      </c>
      <c r="B454" t="s">
        <v>18</v>
      </c>
      <c r="C454" t="s">
        <v>41</v>
      </c>
      <c r="D454" t="s">
        <v>45</v>
      </c>
      <c r="E454">
        <v>1038</v>
      </c>
      <c r="F454">
        <v>260</v>
      </c>
      <c r="G454">
        <v>20</v>
      </c>
      <c r="H454">
        <v>20760</v>
      </c>
      <c r="I454">
        <v>1868.4</v>
      </c>
      <c r="J454">
        <v>18891.599999999999</v>
      </c>
      <c r="K454">
        <v>10380</v>
      </c>
      <c r="L454">
        <v>8511.5999999999985</v>
      </c>
      <c r="M454" s="10">
        <v>45444</v>
      </c>
      <c r="N454">
        <v>6</v>
      </c>
      <c r="O454" t="s">
        <v>24</v>
      </c>
      <c r="P454">
        <v>2024</v>
      </c>
    </row>
    <row r="455" spans="1:16" x14ac:dyDescent="0.25">
      <c r="A455" t="s">
        <v>8</v>
      </c>
      <c r="B455" t="s">
        <v>14</v>
      </c>
      <c r="C455" t="s">
        <v>41</v>
      </c>
      <c r="D455" t="s">
        <v>45</v>
      </c>
      <c r="E455">
        <v>1630.5</v>
      </c>
      <c r="F455">
        <v>260</v>
      </c>
      <c r="G455">
        <v>15</v>
      </c>
      <c r="H455">
        <v>24457.5</v>
      </c>
      <c r="I455">
        <v>2201.1750000000002</v>
      </c>
      <c r="J455">
        <v>22256.324999999997</v>
      </c>
      <c r="K455">
        <v>16305</v>
      </c>
      <c r="L455">
        <v>5951.3249999999989</v>
      </c>
      <c r="M455" s="10">
        <v>45474</v>
      </c>
      <c r="N455">
        <v>7</v>
      </c>
      <c r="O455" t="s">
        <v>25</v>
      </c>
      <c r="P455">
        <v>2024</v>
      </c>
    </row>
    <row r="456" spans="1:16" x14ac:dyDescent="0.25">
      <c r="A456" t="s">
        <v>11</v>
      </c>
      <c r="B456" t="s">
        <v>16</v>
      </c>
      <c r="C456" t="s">
        <v>41</v>
      </c>
      <c r="D456" t="s">
        <v>45</v>
      </c>
      <c r="E456">
        <v>306</v>
      </c>
      <c r="F456">
        <v>260</v>
      </c>
      <c r="G456">
        <v>12</v>
      </c>
      <c r="H456">
        <v>3672</v>
      </c>
      <c r="I456">
        <v>330.48</v>
      </c>
      <c r="J456">
        <v>3341.52</v>
      </c>
      <c r="K456">
        <v>918</v>
      </c>
      <c r="L456">
        <v>2423.52</v>
      </c>
      <c r="M456" s="10">
        <v>45261</v>
      </c>
      <c r="N456">
        <v>12</v>
      </c>
      <c r="O456" t="s">
        <v>30</v>
      </c>
      <c r="P456">
        <v>2023</v>
      </c>
    </row>
    <row r="457" spans="1:16" x14ac:dyDescent="0.25">
      <c r="A457" t="s">
        <v>11</v>
      </c>
      <c r="B457" t="s">
        <v>15</v>
      </c>
      <c r="C457" t="s">
        <v>36</v>
      </c>
      <c r="D457" t="s">
        <v>46</v>
      </c>
      <c r="E457">
        <v>386</v>
      </c>
      <c r="F457">
        <v>3</v>
      </c>
      <c r="G457">
        <v>12</v>
      </c>
      <c r="H457">
        <v>4632</v>
      </c>
      <c r="I457">
        <v>463.2</v>
      </c>
      <c r="J457">
        <v>4168.8</v>
      </c>
      <c r="K457">
        <v>1158</v>
      </c>
      <c r="L457">
        <v>3010.8</v>
      </c>
      <c r="M457" s="10">
        <v>45200</v>
      </c>
      <c r="N457">
        <v>10</v>
      </c>
      <c r="O457" t="s">
        <v>28</v>
      </c>
      <c r="P457">
        <v>2023</v>
      </c>
    </row>
    <row r="458" spans="1:16" x14ac:dyDescent="0.25">
      <c r="A458" t="s">
        <v>10</v>
      </c>
      <c r="B458" t="s">
        <v>15</v>
      </c>
      <c r="C458" t="s">
        <v>37</v>
      </c>
      <c r="D458" t="s">
        <v>46</v>
      </c>
      <c r="E458">
        <v>2328</v>
      </c>
      <c r="F458">
        <v>5</v>
      </c>
      <c r="G458">
        <v>7</v>
      </c>
      <c r="H458">
        <v>16296</v>
      </c>
      <c r="I458">
        <v>1629.6</v>
      </c>
      <c r="J458">
        <v>14666.4</v>
      </c>
      <c r="K458">
        <v>11640</v>
      </c>
      <c r="L458">
        <v>3026.3999999999996</v>
      </c>
      <c r="M458" s="10">
        <v>45536</v>
      </c>
      <c r="N458">
        <v>9</v>
      </c>
      <c r="O458" t="s">
        <v>27</v>
      </c>
      <c r="P458">
        <v>2024</v>
      </c>
    </row>
    <row r="459" spans="1:16" x14ac:dyDescent="0.25">
      <c r="A459" t="s">
        <v>11</v>
      </c>
      <c r="B459" t="s">
        <v>15</v>
      </c>
      <c r="C459" t="s">
        <v>38</v>
      </c>
      <c r="D459" t="s">
        <v>46</v>
      </c>
      <c r="E459">
        <v>386</v>
      </c>
      <c r="F459">
        <v>10</v>
      </c>
      <c r="G459">
        <v>12</v>
      </c>
      <c r="H459">
        <v>4632</v>
      </c>
      <c r="I459">
        <v>463.2</v>
      </c>
      <c r="J459">
        <v>4168.8</v>
      </c>
      <c r="K459">
        <v>1158</v>
      </c>
      <c r="L459">
        <v>3010.8</v>
      </c>
      <c r="M459" s="10">
        <v>45200</v>
      </c>
      <c r="N459">
        <v>10</v>
      </c>
      <c r="O459" t="s">
        <v>28</v>
      </c>
      <c r="P459">
        <v>2023</v>
      </c>
    </row>
    <row r="460" spans="1:16" x14ac:dyDescent="0.25">
      <c r="A460" t="s">
        <v>9</v>
      </c>
      <c r="B460" t="s">
        <v>15</v>
      </c>
      <c r="C460" t="s">
        <v>36</v>
      </c>
      <c r="D460" t="s">
        <v>46</v>
      </c>
      <c r="E460">
        <v>3445.5</v>
      </c>
      <c r="F460">
        <v>3</v>
      </c>
      <c r="G460">
        <v>125</v>
      </c>
      <c r="H460">
        <v>430687.5</v>
      </c>
      <c r="I460">
        <v>43068.75</v>
      </c>
      <c r="J460">
        <v>387618.75</v>
      </c>
      <c r="K460">
        <v>413460</v>
      </c>
      <c r="L460">
        <v>-25841.25</v>
      </c>
      <c r="M460" s="10">
        <v>45383</v>
      </c>
      <c r="N460">
        <v>4</v>
      </c>
      <c r="O460" t="s">
        <v>22</v>
      </c>
      <c r="P460">
        <v>2024</v>
      </c>
    </row>
    <row r="461" spans="1:16" x14ac:dyDescent="0.25">
      <c r="A461" t="s">
        <v>9</v>
      </c>
      <c r="B461" t="s">
        <v>16</v>
      </c>
      <c r="C461" t="s">
        <v>36</v>
      </c>
      <c r="D461" t="s">
        <v>46</v>
      </c>
      <c r="E461">
        <v>1482</v>
      </c>
      <c r="F461">
        <v>3</v>
      </c>
      <c r="G461">
        <v>125</v>
      </c>
      <c r="H461">
        <v>185250</v>
      </c>
      <c r="I461">
        <v>18525</v>
      </c>
      <c r="J461">
        <v>166725</v>
      </c>
      <c r="K461">
        <v>177840</v>
      </c>
      <c r="L461">
        <v>-11115</v>
      </c>
      <c r="M461" s="10">
        <v>45261</v>
      </c>
      <c r="N461">
        <v>12</v>
      </c>
      <c r="O461" t="s">
        <v>30</v>
      </c>
      <c r="P461">
        <v>2023</v>
      </c>
    </row>
    <row r="462" spans="1:16" x14ac:dyDescent="0.25">
      <c r="A462" t="s">
        <v>10</v>
      </c>
      <c r="B462" t="s">
        <v>15</v>
      </c>
      <c r="C462" t="s">
        <v>37</v>
      </c>
      <c r="D462" t="s">
        <v>46</v>
      </c>
      <c r="E462">
        <v>2313</v>
      </c>
      <c r="F462">
        <v>5</v>
      </c>
      <c r="G462">
        <v>350</v>
      </c>
      <c r="H462">
        <v>809550</v>
      </c>
      <c r="I462">
        <v>80955</v>
      </c>
      <c r="J462">
        <v>728595</v>
      </c>
      <c r="K462">
        <v>601380</v>
      </c>
      <c r="L462">
        <v>127215</v>
      </c>
      <c r="M462" s="10">
        <v>45413</v>
      </c>
      <c r="N462">
        <v>5</v>
      </c>
      <c r="O462" t="s">
        <v>23</v>
      </c>
      <c r="P462">
        <v>2024</v>
      </c>
    </row>
    <row r="463" spans="1:16" x14ac:dyDescent="0.25">
      <c r="A463" t="s">
        <v>9</v>
      </c>
      <c r="B463" t="s">
        <v>15</v>
      </c>
      <c r="C463" t="s">
        <v>37</v>
      </c>
      <c r="D463" t="s">
        <v>46</v>
      </c>
      <c r="E463">
        <v>1804</v>
      </c>
      <c r="F463">
        <v>5</v>
      </c>
      <c r="G463">
        <v>125</v>
      </c>
      <c r="H463">
        <v>225500</v>
      </c>
      <c r="I463">
        <v>22550</v>
      </c>
      <c r="J463">
        <v>202950</v>
      </c>
      <c r="K463">
        <v>216480</v>
      </c>
      <c r="L463">
        <v>-13530</v>
      </c>
      <c r="M463" s="10">
        <v>45231</v>
      </c>
      <c r="N463">
        <v>11</v>
      </c>
      <c r="O463" t="s">
        <v>29</v>
      </c>
      <c r="P463">
        <v>2023</v>
      </c>
    </row>
    <row r="464" spans="1:16" x14ac:dyDescent="0.25">
      <c r="A464" t="s">
        <v>8</v>
      </c>
      <c r="B464" t="s">
        <v>16</v>
      </c>
      <c r="C464" t="s">
        <v>37</v>
      </c>
      <c r="D464" t="s">
        <v>46</v>
      </c>
      <c r="E464">
        <v>2072</v>
      </c>
      <c r="F464">
        <v>5</v>
      </c>
      <c r="G464">
        <v>15</v>
      </c>
      <c r="H464">
        <v>31080</v>
      </c>
      <c r="I464">
        <v>3108</v>
      </c>
      <c r="J464">
        <v>27972</v>
      </c>
      <c r="K464">
        <v>20720</v>
      </c>
      <c r="L464">
        <v>7252</v>
      </c>
      <c r="M464" s="10">
        <v>45627</v>
      </c>
      <c r="N464">
        <v>12</v>
      </c>
      <c r="O464" t="s">
        <v>30</v>
      </c>
      <c r="P464">
        <v>2024</v>
      </c>
    </row>
    <row r="465" spans="1:16" x14ac:dyDescent="0.25">
      <c r="A465" t="s">
        <v>10</v>
      </c>
      <c r="B465" t="s">
        <v>16</v>
      </c>
      <c r="C465" t="s">
        <v>38</v>
      </c>
      <c r="D465" t="s">
        <v>46</v>
      </c>
      <c r="E465">
        <v>1954</v>
      </c>
      <c r="F465">
        <v>10</v>
      </c>
      <c r="G465">
        <v>20</v>
      </c>
      <c r="H465">
        <v>39080</v>
      </c>
      <c r="I465">
        <v>3908</v>
      </c>
      <c r="J465">
        <v>35172</v>
      </c>
      <c r="K465">
        <v>19540</v>
      </c>
      <c r="L465">
        <v>15632</v>
      </c>
      <c r="M465" s="10">
        <v>45352</v>
      </c>
      <c r="N465">
        <v>3</v>
      </c>
      <c r="O465" t="s">
        <v>21</v>
      </c>
      <c r="P465">
        <v>2024</v>
      </c>
    </row>
    <row r="466" spans="1:16" x14ac:dyDescent="0.25">
      <c r="A466" t="s">
        <v>7</v>
      </c>
      <c r="B466" t="s">
        <v>18</v>
      </c>
      <c r="C466" t="s">
        <v>38</v>
      </c>
      <c r="D466" t="s">
        <v>46</v>
      </c>
      <c r="E466">
        <v>591</v>
      </c>
      <c r="F466">
        <v>10</v>
      </c>
      <c r="G466">
        <v>300</v>
      </c>
      <c r="H466">
        <v>177300</v>
      </c>
      <c r="I466">
        <v>17730</v>
      </c>
      <c r="J466">
        <v>159570</v>
      </c>
      <c r="K466">
        <v>147750</v>
      </c>
      <c r="L466">
        <v>11820</v>
      </c>
      <c r="M466" s="10">
        <v>45413</v>
      </c>
      <c r="N466">
        <v>5</v>
      </c>
      <c r="O466" t="s">
        <v>23</v>
      </c>
      <c r="P466">
        <v>2024</v>
      </c>
    </row>
    <row r="467" spans="1:16" x14ac:dyDescent="0.25">
      <c r="A467" t="s">
        <v>8</v>
      </c>
      <c r="B467" t="s">
        <v>16</v>
      </c>
      <c r="C467" t="s">
        <v>38</v>
      </c>
      <c r="D467" t="s">
        <v>46</v>
      </c>
      <c r="E467">
        <v>2167</v>
      </c>
      <c r="F467">
        <v>10</v>
      </c>
      <c r="G467">
        <v>15</v>
      </c>
      <c r="H467">
        <v>32505</v>
      </c>
      <c r="I467">
        <v>3250.5</v>
      </c>
      <c r="J467">
        <v>29254.5</v>
      </c>
      <c r="K467">
        <v>21670</v>
      </c>
      <c r="L467">
        <v>7584.5</v>
      </c>
      <c r="M467" s="10">
        <v>45200</v>
      </c>
      <c r="N467">
        <v>10</v>
      </c>
      <c r="O467" t="s">
        <v>28</v>
      </c>
      <c r="P467">
        <v>2023</v>
      </c>
    </row>
    <row r="468" spans="1:16" x14ac:dyDescent="0.25">
      <c r="A468" t="s">
        <v>10</v>
      </c>
      <c r="B468" t="s">
        <v>17</v>
      </c>
      <c r="C468" t="s">
        <v>38</v>
      </c>
      <c r="D468" t="s">
        <v>46</v>
      </c>
      <c r="E468">
        <v>241</v>
      </c>
      <c r="F468">
        <v>10</v>
      </c>
      <c r="G468">
        <v>20</v>
      </c>
      <c r="H468">
        <v>4820</v>
      </c>
      <c r="I468">
        <v>482</v>
      </c>
      <c r="J468">
        <v>4338</v>
      </c>
      <c r="K468">
        <v>2410</v>
      </c>
      <c r="L468">
        <v>1928</v>
      </c>
      <c r="M468" s="10">
        <v>45566</v>
      </c>
      <c r="N468">
        <v>10</v>
      </c>
      <c r="O468" t="s">
        <v>28</v>
      </c>
      <c r="P468">
        <v>2024</v>
      </c>
    </row>
    <row r="469" spans="1:16" x14ac:dyDescent="0.25">
      <c r="A469" t="s">
        <v>8</v>
      </c>
      <c r="B469" t="s">
        <v>17</v>
      </c>
      <c r="C469" t="s">
        <v>39</v>
      </c>
      <c r="D469" t="s">
        <v>46</v>
      </c>
      <c r="E469">
        <v>681</v>
      </c>
      <c r="F469">
        <v>120</v>
      </c>
      <c r="G469">
        <v>15</v>
      </c>
      <c r="H469">
        <v>10215</v>
      </c>
      <c r="I469">
        <v>1021.5</v>
      </c>
      <c r="J469">
        <v>9193.5</v>
      </c>
      <c r="K469">
        <v>6810</v>
      </c>
      <c r="L469">
        <v>2383.5</v>
      </c>
      <c r="M469" s="10">
        <v>45292</v>
      </c>
      <c r="N469">
        <v>1</v>
      </c>
      <c r="O469" t="s">
        <v>19</v>
      </c>
      <c r="P469">
        <v>2024</v>
      </c>
    </row>
    <row r="470" spans="1:16" x14ac:dyDescent="0.25">
      <c r="A470" t="s">
        <v>8</v>
      </c>
      <c r="B470" t="s">
        <v>17</v>
      </c>
      <c r="C470" t="s">
        <v>39</v>
      </c>
      <c r="D470" t="s">
        <v>46</v>
      </c>
      <c r="E470">
        <v>510</v>
      </c>
      <c r="F470">
        <v>120</v>
      </c>
      <c r="G470">
        <v>15</v>
      </c>
      <c r="H470">
        <v>7650</v>
      </c>
      <c r="I470">
        <v>765</v>
      </c>
      <c r="J470">
        <v>6885</v>
      </c>
      <c r="K470">
        <v>5100</v>
      </c>
      <c r="L470">
        <v>1785</v>
      </c>
      <c r="M470" s="10">
        <v>45383</v>
      </c>
      <c r="N470">
        <v>4</v>
      </c>
      <c r="O470" t="s">
        <v>22</v>
      </c>
      <c r="P470">
        <v>2024</v>
      </c>
    </row>
    <row r="471" spans="1:16" x14ac:dyDescent="0.25">
      <c r="A471" t="s">
        <v>8</v>
      </c>
      <c r="B471" t="s">
        <v>15</v>
      </c>
      <c r="C471" t="s">
        <v>39</v>
      </c>
      <c r="D471" t="s">
        <v>46</v>
      </c>
      <c r="E471">
        <v>790</v>
      </c>
      <c r="F471">
        <v>120</v>
      </c>
      <c r="G471">
        <v>15</v>
      </c>
      <c r="H471">
        <v>11850</v>
      </c>
      <c r="I471">
        <v>1185</v>
      </c>
      <c r="J471">
        <v>10665</v>
      </c>
      <c r="K471">
        <v>7900</v>
      </c>
      <c r="L471">
        <v>2765</v>
      </c>
      <c r="M471" s="10">
        <v>45413</v>
      </c>
      <c r="N471">
        <v>5</v>
      </c>
      <c r="O471" t="s">
        <v>23</v>
      </c>
      <c r="P471">
        <v>2024</v>
      </c>
    </row>
    <row r="472" spans="1:16" x14ac:dyDescent="0.25">
      <c r="A472" t="s">
        <v>10</v>
      </c>
      <c r="B472" t="s">
        <v>16</v>
      </c>
      <c r="C472" t="s">
        <v>39</v>
      </c>
      <c r="D472" t="s">
        <v>46</v>
      </c>
      <c r="E472">
        <v>639</v>
      </c>
      <c r="F472">
        <v>120</v>
      </c>
      <c r="G472">
        <v>350</v>
      </c>
      <c r="H472">
        <v>223650</v>
      </c>
      <c r="I472">
        <v>22365</v>
      </c>
      <c r="J472">
        <v>201285</v>
      </c>
      <c r="K472">
        <v>166140</v>
      </c>
      <c r="L472">
        <v>35145</v>
      </c>
      <c r="M472" s="10">
        <v>45474</v>
      </c>
      <c r="N472">
        <v>7</v>
      </c>
      <c r="O472" t="s">
        <v>25</v>
      </c>
      <c r="P472">
        <v>2024</v>
      </c>
    </row>
    <row r="473" spans="1:16" x14ac:dyDescent="0.25">
      <c r="A473" t="s">
        <v>9</v>
      </c>
      <c r="B473" t="s">
        <v>15</v>
      </c>
      <c r="C473" t="s">
        <v>39</v>
      </c>
      <c r="D473" t="s">
        <v>46</v>
      </c>
      <c r="E473">
        <v>1596</v>
      </c>
      <c r="F473">
        <v>120</v>
      </c>
      <c r="G473">
        <v>125</v>
      </c>
      <c r="H473">
        <v>199500</v>
      </c>
      <c r="I473">
        <v>19950</v>
      </c>
      <c r="J473">
        <v>179550</v>
      </c>
      <c r="K473">
        <v>191520</v>
      </c>
      <c r="L473">
        <v>-11970</v>
      </c>
      <c r="M473" s="10">
        <v>45536</v>
      </c>
      <c r="N473">
        <v>9</v>
      </c>
      <c r="O473" t="s">
        <v>27</v>
      </c>
      <c r="P473">
        <v>2024</v>
      </c>
    </row>
    <row r="474" spans="1:16" x14ac:dyDescent="0.25">
      <c r="A474" t="s">
        <v>7</v>
      </c>
      <c r="B474" t="s">
        <v>15</v>
      </c>
      <c r="C474" t="s">
        <v>39</v>
      </c>
      <c r="D474" t="s">
        <v>46</v>
      </c>
      <c r="E474">
        <v>2294</v>
      </c>
      <c r="F474">
        <v>120</v>
      </c>
      <c r="G474">
        <v>300</v>
      </c>
      <c r="H474">
        <v>688200</v>
      </c>
      <c r="I474">
        <v>68820</v>
      </c>
      <c r="J474">
        <v>619380</v>
      </c>
      <c r="K474">
        <v>573500</v>
      </c>
      <c r="L474">
        <v>45880</v>
      </c>
      <c r="M474" s="10">
        <v>45200</v>
      </c>
      <c r="N474">
        <v>10</v>
      </c>
      <c r="O474" t="s">
        <v>28</v>
      </c>
      <c r="P474">
        <v>2023</v>
      </c>
    </row>
    <row r="475" spans="1:16" x14ac:dyDescent="0.25">
      <c r="A475" t="s">
        <v>10</v>
      </c>
      <c r="B475" t="s">
        <v>17</v>
      </c>
      <c r="C475" t="s">
        <v>39</v>
      </c>
      <c r="D475" t="s">
        <v>46</v>
      </c>
      <c r="E475">
        <v>241</v>
      </c>
      <c r="F475">
        <v>120</v>
      </c>
      <c r="G475">
        <v>20</v>
      </c>
      <c r="H475">
        <v>4820</v>
      </c>
      <c r="I475">
        <v>482</v>
      </c>
      <c r="J475">
        <v>4338</v>
      </c>
      <c r="K475">
        <v>2410</v>
      </c>
      <c r="L475">
        <v>1928</v>
      </c>
      <c r="M475" s="10">
        <v>45566</v>
      </c>
      <c r="N475">
        <v>10</v>
      </c>
      <c r="O475" t="s">
        <v>28</v>
      </c>
      <c r="P475">
        <v>2024</v>
      </c>
    </row>
    <row r="476" spans="1:16" x14ac:dyDescent="0.25">
      <c r="A476" t="s">
        <v>10</v>
      </c>
      <c r="B476" t="s">
        <v>17</v>
      </c>
      <c r="C476" t="s">
        <v>39</v>
      </c>
      <c r="D476" t="s">
        <v>46</v>
      </c>
      <c r="E476">
        <v>2665</v>
      </c>
      <c r="F476">
        <v>120</v>
      </c>
      <c r="G476">
        <v>7</v>
      </c>
      <c r="H476">
        <v>18655</v>
      </c>
      <c r="I476">
        <v>1865.5</v>
      </c>
      <c r="J476">
        <v>16789.5</v>
      </c>
      <c r="K476">
        <v>13325</v>
      </c>
      <c r="L476">
        <v>3464.5</v>
      </c>
      <c r="M476" s="10">
        <v>45597</v>
      </c>
      <c r="N476">
        <v>11</v>
      </c>
      <c r="O476" t="s">
        <v>29</v>
      </c>
      <c r="P476">
        <v>2024</v>
      </c>
    </row>
    <row r="477" spans="1:16" x14ac:dyDescent="0.25">
      <c r="A477" t="s">
        <v>9</v>
      </c>
      <c r="B477" t="s">
        <v>14</v>
      </c>
      <c r="C477" t="s">
        <v>39</v>
      </c>
      <c r="D477" t="s">
        <v>46</v>
      </c>
      <c r="E477">
        <v>1916</v>
      </c>
      <c r="F477">
        <v>120</v>
      </c>
      <c r="G477">
        <v>125</v>
      </c>
      <c r="H477">
        <v>239500</v>
      </c>
      <c r="I477">
        <v>23950</v>
      </c>
      <c r="J477">
        <v>215550</v>
      </c>
      <c r="K477">
        <v>229920</v>
      </c>
      <c r="L477">
        <v>-14370</v>
      </c>
      <c r="M477" s="10">
        <v>45261</v>
      </c>
      <c r="N477">
        <v>12</v>
      </c>
      <c r="O477" t="s">
        <v>30</v>
      </c>
      <c r="P477">
        <v>2023</v>
      </c>
    </row>
    <row r="478" spans="1:16" x14ac:dyDescent="0.25">
      <c r="A478" t="s">
        <v>7</v>
      </c>
      <c r="B478" t="s">
        <v>16</v>
      </c>
      <c r="C478" t="s">
        <v>39</v>
      </c>
      <c r="D478" t="s">
        <v>46</v>
      </c>
      <c r="E478">
        <v>853</v>
      </c>
      <c r="F478">
        <v>120</v>
      </c>
      <c r="G478">
        <v>300</v>
      </c>
      <c r="H478">
        <v>255900</v>
      </c>
      <c r="I478">
        <v>25590</v>
      </c>
      <c r="J478">
        <v>230310</v>
      </c>
      <c r="K478">
        <v>213250</v>
      </c>
      <c r="L478">
        <v>17060</v>
      </c>
      <c r="M478" s="10">
        <v>45627</v>
      </c>
      <c r="N478">
        <v>12</v>
      </c>
      <c r="O478" t="s">
        <v>30</v>
      </c>
      <c r="P478">
        <v>2024</v>
      </c>
    </row>
    <row r="479" spans="1:16" x14ac:dyDescent="0.25">
      <c r="A479" t="s">
        <v>9</v>
      </c>
      <c r="B479" t="s">
        <v>18</v>
      </c>
      <c r="C479" t="s">
        <v>40</v>
      </c>
      <c r="D479" t="s">
        <v>46</v>
      </c>
      <c r="E479">
        <v>341</v>
      </c>
      <c r="F479">
        <v>250</v>
      </c>
      <c r="G479">
        <v>125</v>
      </c>
      <c r="H479">
        <v>42625</v>
      </c>
      <c r="I479">
        <v>4262.5</v>
      </c>
      <c r="J479">
        <v>38362.5</v>
      </c>
      <c r="K479">
        <v>40920</v>
      </c>
      <c r="L479">
        <v>-2557.5</v>
      </c>
      <c r="M479" s="10">
        <v>45413</v>
      </c>
      <c r="N479">
        <v>5</v>
      </c>
      <c r="O479" t="s">
        <v>23</v>
      </c>
      <c r="P479">
        <v>2024</v>
      </c>
    </row>
    <row r="480" spans="1:16" x14ac:dyDescent="0.25">
      <c r="A480" t="s">
        <v>8</v>
      </c>
      <c r="B480" t="s">
        <v>18</v>
      </c>
      <c r="C480" t="s">
        <v>40</v>
      </c>
      <c r="D480" t="s">
        <v>46</v>
      </c>
      <c r="E480">
        <v>641</v>
      </c>
      <c r="F480">
        <v>250</v>
      </c>
      <c r="G480">
        <v>15</v>
      </c>
      <c r="H480">
        <v>9615</v>
      </c>
      <c r="I480">
        <v>961.5</v>
      </c>
      <c r="J480">
        <v>8653.5</v>
      </c>
      <c r="K480">
        <v>6410</v>
      </c>
      <c r="L480">
        <v>2243.5</v>
      </c>
      <c r="M480" s="10">
        <v>45474</v>
      </c>
      <c r="N480">
        <v>7</v>
      </c>
      <c r="O480" t="s">
        <v>25</v>
      </c>
      <c r="P480">
        <v>2024</v>
      </c>
    </row>
    <row r="481" spans="1:16" x14ac:dyDescent="0.25">
      <c r="A481" t="s">
        <v>10</v>
      </c>
      <c r="B481" t="s">
        <v>15</v>
      </c>
      <c r="C481" t="s">
        <v>40</v>
      </c>
      <c r="D481" t="s">
        <v>46</v>
      </c>
      <c r="E481">
        <v>2807</v>
      </c>
      <c r="F481">
        <v>250</v>
      </c>
      <c r="G481">
        <v>350</v>
      </c>
      <c r="H481">
        <v>982450</v>
      </c>
      <c r="I481">
        <v>98245</v>
      </c>
      <c r="J481">
        <v>884205</v>
      </c>
      <c r="K481">
        <v>729820</v>
      </c>
      <c r="L481">
        <v>154385</v>
      </c>
      <c r="M481" s="10">
        <v>45505</v>
      </c>
      <c r="N481">
        <v>8</v>
      </c>
      <c r="O481" t="s">
        <v>26</v>
      </c>
      <c r="P481">
        <v>2024</v>
      </c>
    </row>
    <row r="482" spans="1:16" x14ac:dyDescent="0.25">
      <c r="A482" t="s">
        <v>7</v>
      </c>
      <c r="B482" t="s">
        <v>18</v>
      </c>
      <c r="C482" t="s">
        <v>40</v>
      </c>
      <c r="D482" t="s">
        <v>46</v>
      </c>
      <c r="E482">
        <v>432</v>
      </c>
      <c r="F482">
        <v>250</v>
      </c>
      <c r="G482">
        <v>300</v>
      </c>
      <c r="H482">
        <v>129600</v>
      </c>
      <c r="I482">
        <v>12960</v>
      </c>
      <c r="J482">
        <v>116640</v>
      </c>
      <c r="K482">
        <v>108000</v>
      </c>
      <c r="L482">
        <v>8640</v>
      </c>
      <c r="M482" s="10">
        <v>45536</v>
      </c>
      <c r="N482">
        <v>9</v>
      </c>
      <c r="O482" t="s">
        <v>27</v>
      </c>
      <c r="P482">
        <v>2024</v>
      </c>
    </row>
    <row r="483" spans="1:16" x14ac:dyDescent="0.25">
      <c r="A483" t="s">
        <v>7</v>
      </c>
      <c r="B483" t="s">
        <v>15</v>
      </c>
      <c r="C483" t="s">
        <v>40</v>
      </c>
      <c r="D483" t="s">
        <v>46</v>
      </c>
      <c r="E483">
        <v>2294</v>
      </c>
      <c r="F483">
        <v>250</v>
      </c>
      <c r="G483">
        <v>300</v>
      </c>
      <c r="H483">
        <v>688200</v>
      </c>
      <c r="I483">
        <v>68820</v>
      </c>
      <c r="J483">
        <v>619380</v>
      </c>
      <c r="K483">
        <v>573500</v>
      </c>
      <c r="L483">
        <v>45880</v>
      </c>
      <c r="M483" s="10">
        <v>45200</v>
      </c>
      <c r="N483">
        <v>10</v>
      </c>
      <c r="O483" t="s">
        <v>28</v>
      </c>
      <c r="P483">
        <v>2023</v>
      </c>
    </row>
    <row r="484" spans="1:16" x14ac:dyDescent="0.25">
      <c r="A484" t="s">
        <v>8</v>
      </c>
      <c r="B484" t="s">
        <v>16</v>
      </c>
      <c r="C484" t="s">
        <v>40</v>
      </c>
      <c r="D484" t="s">
        <v>46</v>
      </c>
      <c r="E484">
        <v>2167</v>
      </c>
      <c r="F484">
        <v>250</v>
      </c>
      <c r="G484">
        <v>15</v>
      </c>
      <c r="H484">
        <v>32505</v>
      </c>
      <c r="I484">
        <v>3250.5</v>
      </c>
      <c r="J484">
        <v>29254.5</v>
      </c>
      <c r="K484">
        <v>21670</v>
      </c>
      <c r="L484">
        <v>7584.5</v>
      </c>
      <c r="M484" s="10">
        <v>45200</v>
      </c>
      <c r="N484">
        <v>10</v>
      </c>
      <c r="O484" t="s">
        <v>28</v>
      </c>
      <c r="P484">
        <v>2023</v>
      </c>
    </row>
    <row r="485" spans="1:16" x14ac:dyDescent="0.25">
      <c r="A485" t="s">
        <v>9</v>
      </c>
      <c r="B485" t="s">
        <v>14</v>
      </c>
      <c r="C485" t="s">
        <v>40</v>
      </c>
      <c r="D485" t="s">
        <v>46</v>
      </c>
      <c r="E485">
        <v>2529</v>
      </c>
      <c r="F485">
        <v>250</v>
      </c>
      <c r="G485">
        <v>125</v>
      </c>
      <c r="H485">
        <v>316125</v>
      </c>
      <c r="I485">
        <v>31612.5</v>
      </c>
      <c r="J485">
        <v>284512.5</v>
      </c>
      <c r="K485">
        <v>303480</v>
      </c>
      <c r="L485">
        <v>-18967.5</v>
      </c>
      <c r="M485" s="10">
        <v>45597</v>
      </c>
      <c r="N485">
        <v>11</v>
      </c>
      <c r="O485" t="s">
        <v>29</v>
      </c>
      <c r="P485">
        <v>2024</v>
      </c>
    </row>
    <row r="486" spans="1:16" x14ac:dyDescent="0.25">
      <c r="A486" t="s">
        <v>10</v>
      </c>
      <c r="B486" t="s">
        <v>17</v>
      </c>
      <c r="C486" t="s">
        <v>40</v>
      </c>
      <c r="D486" t="s">
        <v>46</v>
      </c>
      <c r="E486">
        <v>1870</v>
      </c>
      <c r="F486">
        <v>250</v>
      </c>
      <c r="G486">
        <v>350</v>
      </c>
      <c r="H486">
        <v>654500</v>
      </c>
      <c r="I486">
        <v>65450</v>
      </c>
      <c r="J486">
        <v>589050</v>
      </c>
      <c r="K486">
        <v>486200</v>
      </c>
      <c r="L486">
        <v>102850</v>
      </c>
      <c r="M486" s="10">
        <v>45261</v>
      </c>
      <c r="N486">
        <v>12</v>
      </c>
      <c r="O486" t="s">
        <v>30</v>
      </c>
      <c r="P486">
        <v>2023</v>
      </c>
    </row>
    <row r="487" spans="1:16" x14ac:dyDescent="0.25">
      <c r="A487" t="s">
        <v>9</v>
      </c>
      <c r="B487" t="s">
        <v>15</v>
      </c>
      <c r="C487" t="s">
        <v>41</v>
      </c>
      <c r="D487" t="s">
        <v>46</v>
      </c>
      <c r="E487">
        <v>579</v>
      </c>
      <c r="F487">
        <v>260</v>
      </c>
      <c r="G487">
        <v>125</v>
      </c>
      <c r="H487">
        <v>72375</v>
      </c>
      <c r="I487">
        <v>7237.5</v>
      </c>
      <c r="J487">
        <v>65137.5</v>
      </c>
      <c r="K487">
        <v>69480</v>
      </c>
      <c r="L487">
        <v>-4342.5</v>
      </c>
      <c r="M487" s="10">
        <v>45292</v>
      </c>
      <c r="N487">
        <v>1</v>
      </c>
      <c r="O487" t="s">
        <v>19</v>
      </c>
      <c r="P487">
        <v>2024</v>
      </c>
    </row>
    <row r="488" spans="1:16" x14ac:dyDescent="0.25">
      <c r="A488" t="s">
        <v>10</v>
      </c>
      <c r="B488" t="s">
        <v>14</v>
      </c>
      <c r="C488" t="s">
        <v>41</v>
      </c>
      <c r="D488" t="s">
        <v>46</v>
      </c>
      <c r="E488">
        <v>2240</v>
      </c>
      <c r="F488">
        <v>260</v>
      </c>
      <c r="G488">
        <v>350</v>
      </c>
      <c r="H488">
        <v>784000</v>
      </c>
      <c r="I488">
        <v>78400</v>
      </c>
      <c r="J488">
        <v>705600</v>
      </c>
      <c r="K488">
        <v>582400</v>
      </c>
      <c r="L488">
        <v>123200</v>
      </c>
      <c r="M488" s="10">
        <v>45323</v>
      </c>
      <c r="N488">
        <v>2</v>
      </c>
      <c r="O488" t="s">
        <v>20</v>
      </c>
      <c r="P488">
        <v>2024</v>
      </c>
    </row>
    <row r="489" spans="1:16" x14ac:dyDescent="0.25">
      <c r="A489" t="s">
        <v>7</v>
      </c>
      <c r="B489" t="s">
        <v>15</v>
      </c>
      <c r="C489" t="s">
        <v>41</v>
      </c>
      <c r="D489" t="s">
        <v>46</v>
      </c>
      <c r="E489">
        <v>2993</v>
      </c>
      <c r="F489">
        <v>260</v>
      </c>
      <c r="G489">
        <v>300</v>
      </c>
      <c r="H489">
        <v>897900</v>
      </c>
      <c r="I489">
        <v>89790</v>
      </c>
      <c r="J489">
        <v>808110</v>
      </c>
      <c r="K489">
        <v>748250</v>
      </c>
      <c r="L489">
        <v>59860</v>
      </c>
      <c r="M489" s="10">
        <v>45352</v>
      </c>
      <c r="N489">
        <v>3</v>
      </c>
      <c r="O489" t="s">
        <v>21</v>
      </c>
      <c r="P489">
        <v>2024</v>
      </c>
    </row>
    <row r="490" spans="1:16" x14ac:dyDescent="0.25">
      <c r="A490" t="s">
        <v>11</v>
      </c>
      <c r="B490" t="s">
        <v>14</v>
      </c>
      <c r="C490" t="s">
        <v>41</v>
      </c>
      <c r="D490" t="s">
        <v>46</v>
      </c>
      <c r="E490">
        <v>3520.5</v>
      </c>
      <c r="F490">
        <v>260</v>
      </c>
      <c r="G490">
        <v>12</v>
      </c>
      <c r="H490">
        <v>42246</v>
      </c>
      <c r="I490">
        <v>4224.6000000000004</v>
      </c>
      <c r="J490">
        <v>38021.399999999994</v>
      </c>
      <c r="K490">
        <v>10561.5</v>
      </c>
      <c r="L490">
        <v>27459.899999999998</v>
      </c>
      <c r="M490" s="10">
        <v>45383</v>
      </c>
      <c r="N490">
        <v>4</v>
      </c>
      <c r="O490" t="s">
        <v>22</v>
      </c>
      <c r="P490">
        <v>2024</v>
      </c>
    </row>
    <row r="491" spans="1:16" x14ac:dyDescent="0.25">
      <c r="A491" t="s">
        <v>10</v>
      </c>
      <c r="B491" t="s">
        <v>18</v>
      </c>
      <c r="C491" t="s">
        <v>41</v>
      </c>
      <c r="D491" t="s">
        <v>46</v>
      </c>
      <c r="E491">
        <v>2039</v>
      </c>
      <c r="F491">
        <v>260</v>
      </c>
      <c r="G491">
        <v>20</v>
      </c>
      <c r="H491">
        <v>40780</v>
      </c>
      <c r="I491">
        <v>4078</v>
      </c>
      <c r="J491">
        <v>36702</v>
      </c>
      <c r="K491">
        <v>20390</v>
      </c>
      <c r="L491">
        <v>16312</v>
      </c>
      <c r="M491" s="10">
        <v>45413</v>
      </c>
      <c r="N491">
        <v>5</v>
      </c>
      <c r="O491" t="s">
        <v>23</v>
      </c>
      <c r="P491">
        <v>2024</v>
      </c>
    </row>
    <row r="492" spans="1:16" x14ac:dyDescent="0.25">
      <c r="A492" t="s">
        <v>11</v>
      </c>
      <c r="B492" t="s">
        <v>17</v>
      </c>
      <c r="C492" t="s">
        <v>41</v>
      </c>
      <c r="D492" t="s">
        <v>46</v>
      </c>
      <c r="E492">
        <v>2574</v>
      </c>
      <c r="F492">
        <v>260</v>
      </c>
      <c r="G492">
        <v>12</v>
      </c>
      <c r="H492">
        <v>30888</v>
      </c>
      <c r="I492">
        <v>3088.8</v>
      </c>
      <c r="J492">
        <v>27799.200000000001</v>
      </c>
      <c r="K492">
        <v>7722</v>
      </c>
      <c r="L492">
        <v>20077.2</v>
      </c>
      <c r="M492" s="10">
        <v>45505</v>
      </c>
      <c r="N492">
        <v>8</v>
      </c>
      <c r="O492" t="s">
        <v>26</v>
      </c>
      <c r="P492">
        <v>2024</v>
      </c>
    </row>
    <row r="493" spans="1:16" x14ac:dyDescent="0.25">
      <c r="A493" t="s">
        <v>10</v>
      </c>
      <c r="B493" t="s">
        <v>14</v>
      </c>
      <c r="C493" t="s">
        <v>41</v>
      </c>
      <c r="D493" t="s">
        <v>46</v>
      </c>
      <c r="E493">
        <v>707</v>
      </c>
      <c r="F493">
        <v>260</v>
      </c>
      <c r="G493">
        <v>350</v>
      </c>
      <c r="H493">
        <v>247450</v>
      </c>
      <c r="I493">
        <v>24745</v>
      </c>
      <c r="J493">
        <v>222705</v>
      </c>
      <c r="K493">
        <v>183820</v>
      </c>
      <c r="L493">
        <v>38885</v>
      </c>
      <c r="M493" s="10">
        <v>45536</v>
      </c>
      <c r="N493">
        <v>9</v>
      </c>
      <c r="O493" t="s">
        <v>27</v>
      </c>
      <c r="P493">
        <v>2024</v>
      </c>
    </row>
    <row r="494" spans="1:16" x14ac:dyDescent="0.25">
      <c r="A494" t="s">
        <v>8</v>
      </c>
      <c r="B494" t="s">
        <v>16</v>
      </c>
      <c r="C494" t="s">
        <v>41</v>
      </c>
      <c r="D494" t="s">
        <v>46</v>
      </c>
      <c r="E494">
        <v>2072</v>
      </c>
      <c r="F494">
        <v>260</v>
      </c>
      <c r="G494">
        <v>15</v>
      </c>
      <c r="H494">
        <v>31080</v>
      </c>
      <c r="I494">
        <v>3108</v>
      </c>
      <c r="J494">
        <v>27972</v>
      </c>
      <c r="K494">
        <v>20720</v>
      </c>
      <c r="L494">
        <v>7252</v>
      </c>
      <c r="M494" s="10">
        <v>45627</v>
      </c>
      <c r="N494">
        <v>12</v>
      </c>
      <c r="O494" t="s">
        <v>30</v>
      </c>
      <c r="P494">
        <v>2024</v>
      </c>
    </row>
    <row r="495" spans="1:16" x14ac:dyDescent="0.25">
      <c r="A495" t="s">
        <v>7</v>
      </c>
      <c r="B495" t="s">
        <v>16</v>
      </c>
      <c r="C495" t="s">
        <v>41</v>
      </c>
      <c r="D495" t="s">
        <v>46</v>
      </c>
      <c r="E495">
        <v>853</v>
      </c>
      <c r="F495">
        <v>260</v>
      </c>
      <c r="G495">
        <v>300</v>
      </c>
      <c r="H495">
        <v>255900</v>
      </c>
      <c r="I495">
        <v>25590</v>
      </c>
      <c r="J495">
        <v>230310</v>
      </c>
      <c r="K495">
        <v>213250</v>
      </c>
      <c r="L495">
        <v>17060</v>
      </c>
      <c r="M495" s="10">
        <v>45627</v>
      </c>
      <c r="N495">
        <v>12</v>
      </c>
      <c r="O495" t="s">
        <v>30</v>
      </c>
      <c r="P495">
        <v>2024</v>
      </c>
    </row>
    <row r="496" spans="1:16" x14ac:dyDescent="0.25">
      <c r="A496" t="s">
        <v>11</v>
      </c>
      <c r="B496" t="s">
        <v>16</v>
      </c>
      <c r="C496" t="s">
        <v>36</v>
      </c>
      <c r="D496" t="s">
        <v>46</v>
      </c>
      <c r="E496">
        <v>1198</v>
      </c>
      <c r="F496">
        <v>3</v>
      </c>
      <c r="G496">
        <v>12</v>
      </c>
      <c r="H496">
        <v>14376</v>
      </c>
      <c r="I496">
        <v>1581.36</v>
      </c>
      <c r="J496">
        <v>12794.64</v>
      </c>
      <c r="K496">
        <v>3594</v>
      </c>
      <c r="L496">
        <v>9200.64</v>
      </c>
      <c r="M496" s="10">
        <v>45200</v>
      </c>
      <c r="N496">
        <v>10</v>
      </c>
      <c r="O496" t="s">
        <v>28</v>
      </c>
      <c r="P496">
        <v>2023</v>
      </c>
    </row>
    <row r="497" spans="1:16" x14ac:dyDescent="0.25">
      <c r="A497" t="s">
        <v>10</v>
      </c>
      <c r="B497" t="s">
        <v>16</v>
      </c>
      <c r="C497" t="s">
        <v>38</v>
      </c>
      <c r="D497" t="s">
        <v>46</v>
      </c>
      <c r="E497">
        <v>2532</v>
      </c>
      <c r="F497">
        <v>10</v>
      </c>
      <c r="G497">
        <v>7</v>
      </c>
      <c r="H497">
        <v>17724</v>
      </c>
      <c r="I497">
        <v>1949.6399999999999</v>
      </c>
      <c r="J497">
        <v>15774.36</v>
      </c>
      <c r="K497">
        <v>12660</v>
      </c>
      <c r="L497">
        <v>3114.3599999999997</v>
      </c>
      <c r="M497" s="10">
        <v>45383</v>
      </c>
      <c r="N497">
        <v>4</v>
      </c>
      <c r="O497" t="s">
        <v>22</v>
      </c>
      <c r="P497">
        <v>2024</v>
      </c>
    </row>
    <row r="498" spans="1:16" x14ac:dyDescent="0.25">
      <c r="A498" t="s">
        <v>11</v>
      </c>
      <c r="B498" t="s">
        <v>16</v>
      </c>
      <c r="C498" t="s">
        <v>38</v>
      </c>
      <c r="D498" t="s">
        <v>46</v>
      </c>
      <c r="E498">
        <v>1198</v>
      </c>
      <c r="F498">
        <v>10</v>
      </c>
      <c r="G498">
        <v>12</v>
      </c>
      <c r="H498">
        <v>14376</v>
      </c>
      <c r="I498">
        <v>1581.36</v>
      </c>
      <c r="J498">
        <v>12794.64</v>
      </c>
      <c r="K498">
        <v>3594</v>
      </c>
      <c r="L498">
        <v>9200.64</v>
      </c>
      <c r="M498" s="10">
        <v>45200</v>
      </c>
      <c r="N498">
        <v>10</v>
      </c>
      <c r="O498" t="s">
        <v>28</v>
      </c>
      <c r="P498">
        <v>2023</v>
      </c>
    </row>
    <row r="499" spans="1:16" x14ac:dyDescent="0.25">
      <c r="A499" t="s">
        <v>8</v>
      </c>
      <c r="B499" t="s">
        <v>14</v>
      </c>
      <c r="C499" t="s">
        <v>39</v>
      </c>
      <c r="D499" t="s">
        <v>46</v>
      </c>
      <c r="E499">
        <v>384</v>
      </c>
      <c r="F499">
        <v>120</v>
      </c>
      <c r="G499">
        <v>15</v>
      </c>
      <c r="H499">
        <v>5760</v>
      </c>
      <c r="I499">
        <v>633.59999999999991</v>
      </c>
      <c r="J499">
        <v>5126.3999999999996</v>
      </c>
      <c r="K499">
        <v>3840</v>
      </c>
      <c r="L499">
        <v>1286.3999999999999</v>
      </c>
      <c r="M499" s="10">
        <v>45292</v>
      </c>
      <c r="N499">
        <v>1</v>
      </c>
      <c r="O499" t="s">
        <v>19</v>
      </c>
      <c r="P499">
        <v>2024</v>
      </c>
    </row>
    <row r="500" spans="1:16" x14ac:dyDescent="0.25">
      <c r="A500" t="s">
        <v>11</v>
      </c>
      <c r="B500" t="s">
        <v>17</v>
      </c>
      <c r="C500" t="s">
        <v>39</v>
      </c>
      <c r="D500" t="s">
        <v>46</v>
      </c>
      <c r="E500">
        <v>472</v>
      </c>
      <c r="F500">
        <v>120</v>
      </c>
      <c r="G500">
        <v>12</v>
      </c>
      <c r="H500">
        <v>5664</v>
      </c>
      <c r="I500">
        <v>623.04</v>
      </c>
      <c r="J500">
        <v>5040.96</v>
      </c>
      <c r="K500">
        <v>1416</v>
      </c>
      <c r="L500">
        <v>3624.96</v>
      </c>
      <c r="M500" s="10">
        <v>45566</v>
      </c>
      <c r="N500">
        <v>10</v>
      </c>
      <c r="O500" t="s">
        <v>28</v>
      </c>
      <c r="P500">
        <v>2024</v>
      </c>
    </row>
    <row r="501" spans="1:16" x14ac:dyDescent="0.25">
      <c r="A501" t="s">
        <v>10</v>
      </c>
      <c r="B501" t="s">
        <v>15</v>
      </c>
      <c r="C501" t="s">
        <v>40</v>
      </c>
      <c r="D501" t="s">
        <v>46</v>
      </c>
      <c r="E501">
        <v>1579</v>
      </c>
      <c r="F501">
        <v>250</v>
      </c>
      <c r="G501">
        <v>7</v>
      </c>
      <c r="H501">
        <v>11053</v>
      </c>
      <c r="I501">
        <v>1215.83</v>
      </c>
      <c r="J501">
        <v>9837.17</v>
      </c>
      <c r="K501">
        <v>7895</v>
      </c>
      <c r="L501">
        <v>1942.17</v>
      </c>
      <c r="M501" s="10">
        <v>45352</v>
      </c>
      <c r="N501">
        <v>3</v>
      </c>
      <c r="O501" t="s">
        <v>21</v>
      </c>
      <c r="P501">
        <v>2024</v>
      </c>
    </row>
    <row r="502" spans="1:16" x14ac:dyDescent="0.25">
      <c r="A502" t="s">
        <v>11</v>
      </c>
      <c r="B502" t="s">
        <v>18</v>
      </c>
      <c r="C502" t="s">
        <v>40</v>
      </c>
      <c r="D502" t="s">
        <v>46</v>
      </c>
      <c r="E502">
        <v>1005</v>
      </c>
      <c r="F502">
        <v>250</v>
      </c>
      <c r="G502">
        <v>12</v>
      </c>
      <c r="H502">
        <v>12060</v>
      </c>
      <c r="I502">
        <v>1326.6</v>
      </c>
      <c r="J502">
        <v>10733.4</v>
      </c>
      <c r="K502">
        <v>3015</v>
      </c>
      <c r="L502">
        <v>7718.4</v>
      </c>
      <c r="M502" s="10">
        <v>45170</v>
      </c>
      <c r="N502">
        <v>9</v>
      </c>
      <c r="O502" t="s">
        <v>27</v>
      </c>
      <c r="P502">
        <v>2023</v>
      </c>
    </row>
    <row r="503" spans="1:16" x14ac:dyDescent="0.25">
      <c r="A503" t="s">
        <v>8</v>
      </c>
      <c r="B503" t="s">
        <v>15</v>
      </c>
      <c r="C503" t="s">
        <v>41</v>
      </c>
      <c r="D503" t="s">
        <v>46</v>
      </c>
      <c r="E503">
        <v>3199.5</v>
      </c>
      <c r="F503">
        <v>260</v>
      </c>
      <c r="G503">
        <v>15</v>
      </c>
      <c r="H503">
        <v>47992.5</v>
      </c>
      <c r="I503">
        <v>5279.1749999999993</v>
      </c>
      <c r="J503">
        <v>42713.324999999997</v>
      </c>
      <c r="K503">
        <v>31995</v>
      </c>
      <c r="L503">
        <v>10718.324999999999</v>
      </c>
      <c r="M503" s="10">
        <v>45474</v>
      </c>
      <c r="N503">
        <v>7</v>
      </c>
      <c r="O503" t="s">
        <v>25</v>
      </c>
      <c r="P503">
        <v>2024</v>
      </c>
    </row>
    <row r="504" spans="1:16" x14ac:dyDescent="0.25">
      <c r="A504" t="s">
        <v>11</v>
      </c>
      <c r="B504" t="s">
        <v>17</v>
      </c>
      <c r="C504" t="s">
        <v>41</v>
      </c>
      <c r="D504" t="s">
        <v>46</v>
      </c>
      <c r="E504">
        <v>472</v>
      </c>
      <c r="F504">
        <v>260</v>
      </c>
      <c r="G504">
        <v>12</v>
      </c>
      <c r="H504">
        <v>5664</v>
      </c>
      <c r="I504">
        <v>623.04</v>
      </c>
      <c r="J504">
        <v>5040.96</v>
      </c>
      <c r="K504">
        <v>1416</v>
      </c>
      <c r="L504">
        <v>3624.96</v>
      </c>
      <c r="M504" s="10">
        <v>45566</v>
      </c>
      <c r="N504">
        <v>10</v>
      </c>
      <c r="O504" t="s">
        <v>28</v>
      </c>
      <c r="P504">
        <v>2024</v>
      </c>
    </row>
    <row r="505" spans="1:16" x14ac:dyDescent="0.25">
      <c r="A505" t="s">
        <v>11</v>
      </c>
      <c r="B505" t="s">
        <v>14</v>
      </c>
      <c r="C505" t="s">
        <v>36</v>
      </c>
      <c r="D505" t="s">
        <v>46</v>
      </c>
      <c r="E505">
        <v>1937</v>
      </c>
      <c r="F505">
        <v>3</v>
      </c>
      <c r="G505">
        <v>12</v>
      </c>
      <c r="H505">
        <v>23244</v>
      </c>
      <c r="I505">
        <v>2556.84</v>
      </c>
      <c r="J505">
        <v>20687.16</v>
      </c>
      <c r="K505">
        <v>5811</v>
      </c>
      <c r="L505">
        <v>14876.16</v>
      </c>
      <c r="M505" s="10">
        <v>45323</v>
      </c>
      <c r="N505">
        <v>2</v>
      </c>
      <c r="O505" t="s">
        <v>20</v>
      </c>
      <c r="P505">
        <v>2024</v>
      </c>
    </row>
    <row r="506" spans="1:16" x14ac:dyDescent="0.25">
      <c r="A506" t="s">
        <v>10</v>
      </c>
      <c r="B506" t="s">
        <v>17</v>
      </c>
      <c r="C506" t="s">
        <v>36</v>
      </c>
      <c r="D506" t="s">
        <v>46</v>
      </c>
      <c r="E506">
        <v>792</v>
      </c>
      <c r="F506">
        <v>3</v>
      </c>
      <c r="G506">
        <v>350</v>
      </c>
      <c r="H506">
        <v>277200</v>
      </c>
      <c r="I506">
        <v>30492</v>
      </c>
      <c r="J506">
        <v>246708</v>
      </c>
      <c r="K506">
        <v>205920</v>
      </c>
      <c r="L506">
        <v>40788</v>
      </c>
      <c r="M506" s="10">
        <v>45352</v>
      </c>
      <c r="N506">
        <v>3</v>
      </c>
      <c r="O506" t="s">
        <v>21</v>
      </c>
      <c r="P506">
        <v>2024</v>
      </c>
    </row>
    <row r="507" spans="1:16" x14ac:dyDescent="0.25">
      <c r="A507" t="s">
        <v>7</v>
      </c>
      <c r="B507" t="s">
        <v>17</v>
      </c>
      <c r="C507" t="s">
        <v>36</v>
      </c>
      <c r="D507" t="s">
        <v>46</v>
      </c>
      <c r="E507">
        <v>2811</v>
      </c>
      <c r="F507">
        <v>3</v>
      </c>
      <c r="G507">
        <v>300</v>
      </c>
      <c r="H507">
        <v>843300</v>
      </c>
      <c r="I507">
        <v>92763</v>
      </c>
      <c r="J507">
        <v>750537</v>
      </c>
      <c r="K507">
        <v>702750</v>
      </c>
      <c r="L507">
        <v>47787</v>
      </c>
      <c r="M507" s="10">
        <v>45474</v>
      </c>
      <c r="N507">
        <v>7</v>
      </c>
      <c r="O507" t="s">
        <v>25</v>
      </c>
      <c r="P507">
        <v>2024</v>
      </c>
    </row>
    <row r="508" spans="1:16" x14ac:dyDescent="0.25">
      <c r="A508" t="s">
        <v>9</v>
      </c>
      <c r="B508" t="s">
        <v>16</v>
      </c>
      <c r="C508" t="s">
        <v>36</v>
      </c>
      <c r="D508" t="s">
        <v>46</v>
      </c>
      <c r="E508">
        <v>2441</v>
      </c>
      <c r="F508">
        <v>3</v>
      </c>
      <c r="G508">
        <v>125</v>
      </c>
      <c r="H508">
        <v>305125</v>
      </c>
      <c r="I508">
        <v>33563.75</v>
      </c>
      <c r="J508">
        <v>271561.25</v>
      </c>
      <c r="K508">
        <v>292920</v>
      </c>
      <c r="L508">
        <v>-21358.75</v>
      </c>
      <c r="M508" s="10">
        <v>45566</v>
      </c>
      <c r="N508">
        <v>10</v>
      </c>
      <c r="O508" t="s">
        <v>28</v>
      </c>
      <c r="P508">
        <v>2024</v>
      </c>
    </row>
    <row r="509" spans="1:16" x14ac:dyDescent="0.25">
      <c r="A509" t="s">
        <v>8</v>
      </c>
      <c r="B509" t="s">
        <v>14</v>
      </c>
      <c r="C509" t="s">
        <v>36</v>
      </c>
      <c r="D509" t="s">
        <v>46</v>
      </c>
      <c r="E509">
        <v>1560</v>
      </c>
      <c r="F509">
        <v>3</v>
      </c>
      <c r="G509">
        <v>15</v>
      </c>
      <c r="H509">
        <v>23400</v>
      </c>
      <c r="I509">
        <v>2574</v>
      </c>
      <c r="J509">
        <v>20826</v>
      </c>
      <c r="K509">
        <v>15600</v>
      </c>
      <c r="L509">
        <v>5226</v>
      </c>
      <c r="M509" s="10">
        <v>45231</v>
      </c>
      <c r="N509">
        <v>11</v>
      </c>
      <c r="O509" t="s">
        <v>29</v>
      </c>
      <c r="P509">
        <v>2023</v>
      </c>
    </row>
    <row r="510" spans="1:16" x14ac:dyDescent="0.25">
      <c r="A510" t="s">
        <v>10</v>
      </c>
      <c r="B510" t="s">
        <v>18</v>
      </c>
      <c r="C510" t="s">
        <v>36</v>
      </c>
      <c r="D510" t="s">
        <v>46</v>
      </c>
      <c r="E510">
        <v>2706</v>
      </c>
      <c r="F510">
        <v>3</v>
      </c>
      <c r="G510">
        <v>7</v>
      </c>
      <c r="H510">
        <v>18942</v>
      </c>
      <c r="I510">
        <v>2083.62</v>
      </c>
      <c r="J510">
        <v>16858.38</v>
      </c>
      <c r="K510">
        <v>13530</v>
      </c>
      <c r="L510">
        <v>3328.380000000001</v>
      </c>
      <c r="M510" s="10">
        <v>45231</v>
      </c>
      <c r="N510">
        <v>11</v>
      </c>
      <c r="O510" t="s">
        <v>29</v>
      </c>
      <c r="P510">
        <v>2023</v>
      </c>
    </row>
    <row r="511" spans="1:16" x14ac:dyDescent="0.25">
      <c r="A511" t="s">
        <v>10</v>
      </c>
      <c r="B511" t="s">
        <v>17</v>
      </c>
      <c r="C511" t="s">
        <v>37</v>
      </c>
      <c r="D511" t="s">
        <v>46</v>
      </c>
      <c r="E511">
        <v>766</v>
      </c>
      <c r="F511">
        <v>5</v>
      </c>
      <c r="G511">
        <v>350</v>
      </c>
      <c r="H511">
        <v>268100</v>
      </c>
      <c r="I511">
        <v>29491</v>
      </c>
      <c r="J511">
        <v>238609</v>
      </c>
      <c r="K511">
        <v>199160</v>
      </c>
      <c r="L511">
        <v>39449</v>
      </c>
      <c r="M511" s="10">
        <v>45292</v>
      </c>
      <c r="N511">
        <v>1</v>
      </c>
      <c r="O511" t="s">
        <v>19</v>
      </c>
      <c r="P511">
        <v>2024</v>
      </c>
    </row>
    <row r="512" spans="1:16" x14ac:dyDescent="0.25">
      <c r="A512" t="s">
        <v>10</v>
      </c>
      <c r="B512" t="s">
        <v>17</v>
      </c>
      <c r="C512" t="s">
        <v>37</v>
      </c>
      <c r="D512" t="s">
        <v>46</v>
      </c>
      <c r="E512">
        <v>2992</v>
      </c>
      <c r="F512">
        <v>5</v>
      </c>
      <c r="G512">
        <v>20</v>
      </c>
      <c r="H512">
        <v>59840</v>
      </c>
      <c r="I512">
        <v>6582.4</v>
      </c>
      <c r="J512">
        <v>53257.599999999999</v>
      </c>
      <c r="K512">
        <v>29920</v>
      </c>
      <c r="L512">
        <v>23337.599999999999</v>
      </c>
      <c r="M512" s="10">
        <v>45200</v>
      </c>
      <c r="N512">
        <v>10</v>
      </c>
      <c r="O512" t="s">
        <v>28</v>
      </c>
      <c r="P512">
        <v>2023</v>
      </c>
    </row>
    <row r="513" spans="1:16" x14ac:dyDescent="0.25">
      <c r="A513" t="s">
        <v>8</v>
      </c>
      <c r="B513" t="s">
        <v>18</v>
      </c>
      <c r="C513" t="s">
        <v>37</v>
      </c>
      <c r="D513" t="s">
        <v>46</v>
      </c>
      <c r="E513">
        <v>2157</v>
      </c>
      <c r="F513">
        <v>5</v>
      </c>
      <c r="G513">
        <v>15</v>
      </c>
      <c r="H513">
        <v>32355</v>
      </c>
      <c r="I513">
        <v>3559.05</v>
      </c>
      <c r="J513">
        <v>28795.95</v>
      </c>
      <c r="K513">
        <v>21570</v>
      </c>
      <c r="L513">
        <v>7225.9500000000007</v>
      </c>
      <c r="M513" s="10">
        <v>45627</v>
      </c>
      <c r="N513">
        <v>12</v>
      </c>
      <c r="O513" t="s">
        <v>30</v>
      </c>
      <c r="P513">
        <v>2024</v>
      </c>
    </row>
    <row r="514" spans="1:16" x14ac:dyDescent="0.25">
      <c r="A514" t="s">
        <v>7</v>
      </c>
      <c r="B514" t="s">
        <v>14</v>
      </c>
      <c r="C514" t="s">
        <v>38</v>
      </c>
      <c r="D514" t="s">
        <v>46</v>
      </c>
      <c r="E514">
        <v>873</v>
      </c>
      <c r="F514">
        <v>10</v>
      </c>
      <c r="G514">
        <v>300</v>
      </c>
      <c r="H514">
        <v>261900</v>
      </c>
      <c r="I514">
        <v>28809</v>
      </c>
      <c r="J514">
        <v>233091</v>
      </c>
      <c r="K514">
        <v>218250</v>
      </c>
      <c r="L514">
        <v>14841</v>
      </c>
      <c r="M514" s="10">
        <v>45292</v>
      </c>
      <c r="N514">
        <v>1</v>
      </c>
      <c r="O514" t="s">
        <v>19</v>
      </c>
      <c r="P514">
        <v>2024</v>
      </c>
    </row>
    <row r="515" spans="1:16" x14ac:dyDescent="0.25">
      <c r="A515" t="s">
        <v>10</v>
      </c>
      <c r="B515" t="s">
        <v>18</v>
      </c>
      <c r="C515" t="s">
        <v>38</v>
      </c>
      <c r="D515" t="s">
        <v>46</v>
      </c>
      <c r="E515">
        <v>1122</v>
      </c>
      <c r="F515">
        <v>10</v>
      </c>
      <c r="G515">
        <v>20</v>
      </c>
      <c r="H515">
        <v>22440</v>
      </c>
      <c r="I515">
        <v>2468.4</v>
      </c>
      <c r="J515">
        <v>19971.599999999999</v>
      </c>
      <c r="K515">
        <v>11220</v>
      </c>
      <c r="L515">
        <v>8751.5999999999985</v>
      </c>
      <c r="M515" s="10">
        <v>45352</v>
      </c>
      <c r="N515">
        <v>3</v>
      </c>
      <c r="O515" t="s">
        <v>21</v>
      </c>
      <c r="P515">
        <v>2024</v>
      </c>
    </row>
    <row r="516" spans="1:16" x14ac:dyDescent="0.25">
      <c r="A516" t="s">
        <v>10</v>
      </c>
      <c r="B516" t="s">
        <v>14</v>
      </c>
      <c r="C516" t="s">
        <v>38</v>
      </c>
      <c r="D516" t="s">
        <v>46</v>
      </c>
      <c r="E516">
        <v>2104.5</v>
      </c>
      <c r="F516">
        <v>10</v>
      </c>
      <c r="G516">
        <v>350</v>
      </c>
      <c r="H516">
        <v>736575</v>
      </c>
      <c r="I516">
        <v>81023.25</v>
      </c>
      <c r="J516">
        <v>655551.75</v>
      </c>
      <c r="K516">
        <v>547170</v>
      </c>
      <c r="L516">
        <v>108381.75</v>
      </c>
      <c r="M516" s="10">
        <v>45474</v>
      </c>
      <c r="N516">
        <v>7</v>
      </c>
      <c r="O516" t="s">
        <v>25</v>
      </c>
      <c r="P516">
        <v>2024</v>
      </c>
    </row>
    <row r="517" spans="1:16" x14ac:dyDescent="0.25">
      <c r="A517" t="s">
        <v>11</v>
      </c>
      <c r="B517" t="s">
        <v>14</v>
      </c>
      <c r="C517" t="s">
        <v>38</v>
      </c>
      <c r="D517" t="s">
        <v>46</v>
      </c>
      <c r="E517">
        <v>4026</v>
      </c>
      <c r="F517">
        <v>10</v>
      </c>
      <c r="G517">
        <v>12</v>
      </c>
      <c r="H517">
        <v>48312</v>
      </c>
      <c r="I517">
        <v>5314.32</v>
      </c>
      <c r="J517">
        <v>42997.68</v>
      </c>
      <c r="K517">
        <v>12078</v>
      </c>
      <c r="L517">
        <v>30919.68</v>
      </c>
      <c r="M517" s="10">
        <v>45474</v>
      </c>
      <c r="N517">
        <v>7</v>
      </c>
      <c r="O517" t="s">
        <v>25</v>
      </c>
      <c r="P517">
        <v>2024</v>
      </c>
    </row>
    <row r="518" spans="1:16" x14ac:dyDescent="0.25">
      <c r="A518" t="s">
        <v>11</v>
      </c>
      <c r="B518" t="s">
        <v>16</v>
      </c>
      <c r="C518" t="s">
        <v>38</v>
      </c>
      <c r="D518" t="s">
        <v>46</v>
      </c>
      <c r="E518">
        <v>2425.5</v>
      </c>
      <c r="F518">
        <v>10</v>
      </c>
      <c r="G518">
        <v>12</v>
      </c>
      <c r="H518">
        <v>29106</v>
      </c>
      <c r="I518">
        <v>3201.66</v>
      </c>
      <c r="J518">
        <v>25904.340000000004</v>
      </c>
      <c r="K518">
        <v>7276.5</v>
      </c>
      <c r="L518">
        <v>18627.840000000004</v>
      </c>
      <c r="M518" s="10">
        <v>45474</v>
      </c>
      <c r="N518">
        <v>7</v>
      </c>
      <c r="O518" t="s">
        <v>25</v>
      </c>
      <c r="P518">
        <v>2024</v>
      </c>
    </row>
    <row r="519" spans="1:16" x14ac:dyDescent="0.25">
      <c r="A519" t="s">
        <v>10</v>
      </c>
      <c r="B519" t="s">
        <v>14</v>
      </c>
      <c r="C519" t="s">
        <v>38</v>
      </c>
      <c r="D519" t="s">
        <v>46</v>
      </c>
      <c r="E519">
        <v>2394</v>
      </c>
      <c r="F519">
        <v>10</v>
      </c>
      <c r="G519">
        <v>20</v>
      </c>
      <c r="H519">
        <v>47880</v>
      </c>
      <c r="I519">
        <v>5266.8</v>
      </c>
      <c r="J519">
        <v>42613.2</v>
      </c>
      <c r="K519">
        <v>23940</v>
      </c>
      <c r="L519">
        <v>18673.199999999997</v>
      </c>
      <c r="M519" s="10">
        <v>45505</v>
      </c>
      <c r="N519">
        <v>8</v>
      </c>
      <c r="O519" t="s">
        <v>26</v>
      </c>
      <c r="P519">
        <v>2024</v>
      </c>
    </row>
    <row r="520" spans="1:16" x14ac:dyDescent="0.25">
      <c r="A520" t="s">
        <v>8</v>
      </c>
      <c r="B520" t="s">
        <v>18</v>
      </c>
      <c r="C520" t="s">
        <v>38</v>
      </c>
      <c r="D520" t="s">
        <v>46</v>
      </c>
      <c r="E520">
        <v>1984</v>
      </c>
      <c r="F520">
        <v>10</v>
      </c>
      <c r="G520">
        <v>15</v>
      </c>
      <c r="H520">
        <v>29760</v>
      </c>
      <c r="I520">
        <v>3273.6</v>
      </c>
      <c r="J520">
        <v>26486.400000000001</v>
      </c>
      <c r="K520">
        <v>19840</v>
      </c>
      <c r="L520">
        <v>6646.4000000000015</v>
      </c>
      <c r="M520" s="10">
        <v>45505</v>
      </c>
      <c r="N520">
        <v>8</v>
      </c>
      <c r="O520" t="s">
        <v>26</v>
      </c>
      <c r="P520">
        <v>2024</v>
      </c>
    </row>
    <row r="521" spans="1:16" x14ac:dyDescent="0.25">
      <c r="A521" t="s">
        <v>9</v>
      </c>
      <c r="B521" t="s">
        <v>16</v>
      </c>
      <c r="C521" t="s">
        <v>38</v>
      </c>
      <c r="D521" t="s">
        <v>46</v>
      </c>
      <c r="E521">
        <v>2441</v>
      </c>
      <c r="F521">
        <v>10</v>
      </c>
      <c r="G521">
        <v>125</v>
      </c>
      <c r="H521">
        <v>305125</v>
      </c>
      <c r="I521">
        <v>33563.75</v>
      </c>
      <c r="J521">
        <v>271561.25</v>
      </c>
      <c r="K521">
        <v>292920</v>
      </c>
      <c r="L521">
        <v>-21358.75</v>
      </c>
      <c r="M521" s="10">
        <v>45566</v>
      </c>
      <c r="N521">
        <v>10</v>
      </c>
      <c r="O521" t="s">
        <v>28</v>
      </c>
      <c r="P521">
        <v>2024</v>
      </c>
    </row>
    <row r="522" spans="1:16" x14ac:dyDescent="0.25">
      <c r="A522" t="s">
        <v>10</v>
      </c>
      <c r="B522" t="s">
        <v>17</v>
      </c>
      <c r="C522" t="s">
        <v>38</v>
      </c>
      <c r="D522" t="s">
        <v>46</v>
      </c>
      <c r="E522">
        <v>2992</v>
      </c>
      <c r="F522">
        <v>10</v>
      </c>
      <c r="G522">
        <v>20</v>
      </c>
      <c r="H522">
        <v>59840</v>
      </c>
      <c r="I522">
        <v>6582.4</v>
      </c>
      <c r="J522">
        <v>53257.599999999999</v>
      </c>
      <c r="K522">
        <v>29920</v>
      </c>
      <c r="L522">
        <v>23337.599999999999</v>
      </c>
      <c r="M522" s="10">
        <v>45200</v>
      </c>
      <c r="N522">
        <v>10</v>
      </c>
      <c r="O522" t="s">
        <v>28</v>
      </c>
      <c r="P522">
        <v>2023</v>
      </c>
    </row>
    <row r="523" spans="1:16" x14ac:dyDescent="0.25">
      <c r="A523" t="s">
        <v>7</v>
      </c>
      <c r="B523" t="s">
        <v>14</v>
      </c>
      <c r="C523" t="s">
        <v>38</v>
      </c>
      <c r="D523" t="s">
        <v>46</v>
      </c>
      <c r="E523">
        <v>1366</v>
      </c>
      <c r="F523">
        <v>10</v>
      </c>
      <c r="G523">
        <v>300</v>
      </c>
      <c r="H523">
        <v>409800</v>
      </c>
      <c r="I523">
        <v>45078</v>
      </c>
      <c r="J523">
        <v>364722</v>
      </c>
      <c r="K523">
        <v>341500</v>
      </c>
      <c r="L523">
        <v>23222</v>
      </c>
      <c r="M523" s="10">
        <v>45597</v>
      </c>
      <c r="N523">
        <v>11</v>
      </c>
      <c r="O523" t="s">
        <v>29</v>
      </c>
      <c r="P523">
        <v>2024</v>
      </c>
    </row>
    <row r="524" spans="1:16" x14ac:dyDescent="0.25">
      <c r="A524" t="s">
        <v>10</v>
      </c>
      <c r="B524" t="s">
        <v>16</v>
      </c>
      <c r="C524" t="s">
        <v>39</v>
      </c>
      <c r="D524" t="s">
        <v>46</v>
      </c>
      <c r="E524">
        <v>2805</v>
      </c>
      <c r="F524">
        <v>120</v>
      </c>
      <c r="G524">
        <v>20</v>
      </c>
      <c r="H524">
        <v>56100</v>
      </c>
      <c r="I524">
        <v>6171</v>
      </c>
      <c r="J524">
        <v>49929</v>
      </c>
      <c r="K524">
        <v>28050</v>
      </c>
      <c r="L524">
        <v>21879</v>
      </c>
      <c r="M524" s="10">
        <v>45170</v>
      </c>
      <c r="N524">
        <v>9</v>
      </c>
      <c r="O524" t="s">
        <v>27</v>
      </c>
      <c r="P524">
        <v>2023</v>
      </c>
    </row>
    <row r="525" spans="1:16" x14ac:dyDescent="0.25">
      <c r="A525" t="s">
        <v>8</v>
      </c>
      <c r="B525" t="s">
        <v>18</v>
      </c>
      <c r="C525" t="s">
        <v>39</v>
      </c>
      <c r="D525" t="s">
        <v>46</v>
      </c>
      <c r="E525">
        <v>655</v>
      </c>
      <c r="F525">
        <v>120</v>
      </c>
      <c r="G525">
        <v>15</v>
      </c>
      <c r="H525">
        <v>9825</v>
      </c>
      <c r="I525">
        <v>1080.75</v>
      </c>
      <c r="J525">
        <v>8744.25</v>
      </c>
      <c r="K525">
        <v>6550</v>
      </c>
      <c r="L525">
        <v>2194.25</v>
      </c>
      <c r="M525" s="10">
        <v>45170</v>
      </c>
      <c r="N525">
        <v>9</v>
      </c>
      <c r="O525" t="s">
        <v>27</v>
      </c>
      <c r="P525">
        <v>2023</v>
      </c>
    </row>
    <row r="526" spans="1:16" x14ac:dyDescent="0.25">
      <c r="A526" t="s">
        <v>10</v>
      </c>
      <c r="B526" t="s">
        <v>18</v>
      </c>
      <c r="C526" t="s">
        <v>39</v>
      </c>
      <c r="D526" t="s">
        <v>46</v>
      </c>
      <c r="E526">
        <v>344</v>
      </c>
      <c r="F526">
        <v>120</v>
      </c>
      <c r="G526">
        <v>350</v>
      </c>
      <c r="H526">
        <v>120400</v>
      </c>
      <c r="I526">
        <v>13244</v>
      </c>
      <c r="J526">
        <v>107156</v>
      </c>
      <c r="K526">
        <v>89440</v>
      </c>
      <c r="L526">
        <v>17716</v>
      </c>
      <c r="M526" s="10">
        <v>45200</v>
      </c>
      <c r="N526">
        <v>10</v>
      </c>
      <c r="O526" t="s">
        <v>28</v>
      </c>
      <c r="P526">
        <v>2023</v>
      </c>
    </row>
    <row r="527" spans="1:16" x14ac:dyDescent="0.25">
      <c r="A527" t="s">
        <v>10</v>
      </c>
      <c r="B527" t="s">
        <v>14</v>
      </c>
      <c r="C527" t="s">
        <v>39</v>
      </c>
      <c r="D527" t="s">
        <v>46</v>
      </c>
      <c r="E527">
        <v>1808</v>
      </c>
      <c r="F527">
        <v>120</v>
      </c>
      <c r="G527">
        <v>7</v>
      </c>
      <c r="H527">
        <v>12656</v>
      </c>
      <c r="I527">
        <v>1392.16</v>
      </c>
      <c r="J527">
        <v>11263.84</v>
      </c>
      <c r="K527">
        <v>9040</v>
      </c>
      <c r="L527">
        <v>2223.84</v>
      </c>
      <c r="M527" s="10">
        <v>45597</v>
      </c>
      <c r="N527">
        <v>11</v>
      </c>
      <c r="O527" t="s">
        <v>29</v>
      </c>
      <c r="P527">
        <v>2024</v>
      </c>
    </row>
    <row r="528" spans="1:16" x14ac:dyDescent="0.25">
      <c r="A528" t="s">
        <v>11</v>
      </c>
      <c r="B528" t="s">
        <v>16</v>
      </c>
      <c r="C528" t="s">
        <v>40</v>
      </c>
      <c r="D528" t="s">
        <v>46</v>
      </c>
      <c r="E528">
        <v>1734</v>
      </c>
      <c r="F528">
        <v>250</v>
      </c>
      <c r="G528">
        <v>12</v>
      </c>
      <c r="H528">
        <v>20808</v>
      </c>
      <c r="I528">
        <v>2288.88</v>
      </c>
      <c r="J528">
        <v>18519.12</v>
      </c>
      <c r="K528">
        <v>5202</v>
      </c>
      <c r="L528">
        <v>13317.119999999999</v>
      </c>
      <c r="M528" s="10">
        <v>45292</v>
      </c>
      <c r="N528">
        <v>1</v>
      </c>
      <c r="O528" t="s">
        <v>19</v>
      </c>
      <c r="P528">
        <v>2024</v>
      </c>
    </row>
    <row r="529" spans="1:16" x14ac:dyDescent="0.25">
      <c r="A529" t="s">
        <v>9</v>
      </c>
      <c r="B529" t="s">
        <v>18</v>
      </c>
      <c r="C529" t="s">
        <v>40</v>
      </c>
      <c r="D529" t="s">
        <v>46</v>
      </c>
      <c r="E529">
        <v>554</v>
      </c>
      <c r="F529">
        <v>250</v>
      </c>
      <c r="G529">
        <v>125</v>
      </c>
      <c r="H529">
        <v>69250</v>
      </c>
      <c r="I529">
        <v>7617.5</v>
      </c>
      <c r="J529">
        <v>61632.5</v>
      </c>
      <c r="K529">
        <v>66480</v>
      </c>
      <c r="L529">
        <v>-4847.5</v>
      </c>
      <c r="M529" s="10">
        <v>45292</v>
      </c>
      <c r="N529">
        <v>1</v>
      </c>
      <c r="O529" t="s">
        <v>19</v>
      </c>
      <c r="P529">
        <v>2024</v>
      </c>
    </row>
    <row r="530" spans="1:16" x14ac:dyDescent="0.25">
      <c r="A530" t="s">
        <v>10</v>
      </c>
      <c r="B530" t="s">
        <v>14</v>
      </c>
      <c r="C530" t="s">
        <v>40</v>
      </c>
      <c r="D530" t="s">
        <v>46</v>
      </c>
      <c r="E530">
        <v>2935</v>
      </c>
      <c r="F530">
        <v>250</v>
      </c>
      <c r="G530">
        <v>20</v>
      </c>
      <c r="H530">
        <v>58700</v>
      </c>
      <c r="I530">
        <v>6457</v>
      </c>
      <c r="J530">
        <v>52243</v>
      </c>
      <c r="K530">
        <v>29350</v>
      </c>
      <c r="L530">
        <v>22893</v>
      </c>
      <c r="M530" s="10">
        <v>45231</v>
      </c>
      <c r="N530">
        <v>11</v>
      </c>
      <c r="O530" t="s">
        <v>29</v>
      </c>
      <c r="P530">
        <v>2023</v>
      </c>
    </row>
    <row r="531" spans="1:16" x14ac:dyDescent="0.25">
      <c r="A531" t="s">
        <v>9</v>
      </c>
      <c r="B531" t="s">
        <v>17</v>
      </c>
      <c r="C531" t="s">
        <v>41</v>
      </c>
      <c r="D531" t="s">
        <v>46</v>
      </c>
      <c r="E531">
        <v>3165</v>
      </c>
      <c r="F531">
        <v>260</v>
      </c>
      <c r="G531">
        <v>125</v>
      </c>
      <c r="H531">
        <v>395625</v>
      </c>
      <c r="I531">
        <v>43518.75</v>
      </c>
      <c r="J531">
        <v>352106.25</v>
      </c>
      <c r="K531">
        <v>379800</v>
      </c>
      <c r="L531">
        <v>-27693.75</v>
      </c>
      <c r="M531" s="10">
        <v>45292</v>
      </c>
      <c r="N531">
        <v>1</v>
      </c>
      <c r="O531" t="s">
        <v>19</v>
      </c>
      <c r="P531">
        <v>2024</v>
      </c>
    </row>
    <row r="532" spans="1:16" x14ac:dyDescent="0.25">
      <c r="A532" t="s">
        <v>10</v>
      </c>
      <c r="B532" t="s">
        <v>18</v>
      </c>
      <c r="C532" t="s">
        <v>41</v>
      </c>
      <c r="D532" t="s">
        <v>46</v>
      </c>
      <c r="E532">
        <v>2629</v>
      </c>
      <c r="F532">
        <v>260</v>
      </c>
      <c r="G532">
        <v>20</v>
      </c>
      <c r="H532">
        <v>52580</v>
      </c>
      <c r="I532">
        <v>5783.8</v>
      </c>
      <c r="J532">
        <v>46796.2</v>
      </c>
      <c r="K532">
        <v>26290</v>
      </c>
      <c r="L532">
        <v>20506.199999999997</v>
      </c>
      <c r="M532" s="10">
        <v>45292</v>
      </c>
      <c r="N532">
        <v>1</v>
      </c>
      <c r="O532" t="s">
        <v>19</v>
      </c>
      <c r="P532">
        <v>2024</v>
      </c>
    </row>
    <row r="533" spans="1:16" x14ac:dyDescent="0.25">
      <c r="A533" t="s">
        <v>9</v>
      </c>
      <c r="B533" t="s">
        <v>16</v>
      </c>
      <c r="C533" t="s">
        <v>41</v>
      </c>
      <c r="D533" t="s">
        <v>46</v>
      </c>
      <c r="E533">
        <v>1433</v>
      </c>
      <c r="F533">
        <v>260</v>
      </c>
      <c r="G533">
        <v>125</v>
      </c>
      <c r="H533">
        <v>179125</v>
      </c>
      <c r="I533">
        <v>19703.75</v>
      </c>
      <c r="J533">
        <v>159421.25</v>
      </c>
      <c r="K533">
        <v>171960</v>
      </c>
      <c r="L533">
        <v>-12538.75</v>
      </c>
      <c r="M533" s="10">
        <v>45413</v>
      </c>
      <c r="N533">
        <v>5</v>
      </c>
      <c r="O533" t="s">
        <v>23</v>
      </c>
      <c r="P533">
        <v>2024</v>
      </c>
    </row>
    <row r="534" spans="1:16" x14ac:dyDescent="0.25">
      <c r="A534" t="s">
        <v>9</v>
      </c>
      <c r="B534" t="s">
        <v>18</v>
      </c>
      <c r="C534" t="s">
        <v>41</v>
      </c>
      <c r="D534" t="s">
        <v>46</v>
      </c>
      <c r="E534">
        <v>947</v>
      </c>
      <c r="F534">
        <v>260</v>
      </c>
      <c r="G534">
        <v>125</v>
      </c>
      <c r="H534">
        <v>118375</v>
      </c>
      <c r="I534">
        <v>13021.25</v>
      </c>
      <c r="J534">
        <v>105353.75</v>
      </c>
      <c r="K534">
        <v>113640</v>
      </c>
      <c r="L534">
        <v>-8286.25</v>
      </c>
      <c r="M534" s="10">
        <v>45170</v>
      </c>
      <c r="N534">
        <v>9</v>
      </c>
      <c r="O534" t="s">
        <v>27</v>
      </c>
      <c r="P534">
        <v>2023</v>
      </c>
    </row>
    <row r="535" spans="1:16" x14ac:dyDescent="0.25">
      <c r="A535" t="s">
        <v>10</v>
      </c>
      <c r="B535" t="s">
        <v>18</v>
      </c>
      <c r="C535" t="s">
        <v>41</v>
      </c>
      <c r="D535" t="s">
        <v>46</v>
      </c>
      <c r="E535">
        <v>344</v>
      </c>
      <c r="F535">
        <v>260</v>
      </c>
      <c r="G535">
        <v>350</v>
      </c>
      <c r="H535">
        <v>120400</v>
      </c>
      <c r="I535">
        <v>13244</v>
      </c>
      <c r="J535">
        <v>107156</v>
      </c>
      <c r="K535">
        <v>89440</v>
      </c>
      <c r="L535">
        <v>17716</v>
      </c>
      <c r="M535" s="10">
        <v>45200</v>
      </c>
      <c r="N535">
        <v>10</v>
      </c>
      <c r="O535" t="s">
        <v>28</v>
      </c>
      <c r="P535">
        <v>2023</v>
      </c>
    </row>
    <row r="536" spans="1:16" x14ac:dyDescent="0.25">
      <c r="A536" t="s">
        <v>8</v>
      </c>
      <c r="B536" t="s">
        <v>18</v>
      </c>
      <c r="C536" t="s">
        <v>41</v>
      </c>
      <c r="D536" t="s">
        <v>46</v>
      </c>
      <c r="E536">
        <v>2157</v>
      </c>
      <c r="F536">
        <v>260</v>
      </c>
      <c r="G536">
        <v>15</v>
      </c>
      <c r="H536">
        <v>32355</v>
      </c>
      <c r="I536">
        <v>3559.05</v>
      </c>
      <c r="J536">
        <v>28795.95</v>
      </c>
      <c r="K536">
        <v>21570</v>
      </c>
      <c r="L536">
        <v>7225.9500000000007</v>
      </c>
      <c r="M536" s="10">
        <v>45627</v>
      </c>
      <c r="N536">
        <v>12</v>
      </c>
      <c r="O536" t="s">
        <v>30</v>
      </c>
      <c r="P536">
        <v>2024</v>
      </c>
    </row>
    <row r="537" spans="1:16" x14ac:dyDescent="0.25">
      <c r="A537" t="s">
        <v>10</v>
      </c>
      <c r="B537" t="s">
        <v>15</v>
      </c>
      <c r="C537" t="s">
        <v>38</v>
      </c>
      <c r="D537" t="s">
        <v>46</v>
      </c>
      <c r="E537">
        <v>380</v>
      </c>
      <c r="F537">
        <v>10</v>
      </c>
      <c r="G537">
        <v>7</v>
      </c>
      <c r="H537">
        <v>2660</v>
      </c>
      <c r="I537">
        <v>292.60000000000002</v>
      </c>
      <c r="J537">
        <v>2367.4</v>
      </c>
      <c r="K537">
        <v>1900</v>
      </c>
      <c r="L537">
        <v>467.40000000000009</v>
      </c>
      <c r="M537" s="10">
        <v>45170</v>
      </c>
      <c r="N537">
        <v>9</v>
      </c>
      <c r="O537" t="s">
        <v>27</v>
      </c>
      <c r="P537">
        <v>2023</v>
      </c>
    </row>
    <row r="538" spans="1:16" x14ac:dyDescent="0.25">
      <c r="A538" t="s">
        <v>10</v>
      </c>
      <c r="B538" t="s">
        <v>18</v>
      </c>
      <c r="C538" t="s">
        <v>36</v>
      </c>
      <c r="D538" t="s">
        <v>46</v>
      </c>
      <c r="E538">
        <v>886</v>
      </c>
      <c r="F538">
        <v>3</v>
      </c>
      <c r="G538">
        <v>350</v>
      </c>
      <c r="H538">
        <v>310100</v>
      </c>
      <c r="I538">
        <v>37212</v>
      </c>
      <c r="J538">
        <v>272888</v>
      </c>
      <c r="K538">
        <v>230360</v>
      </c>
      <c r="L538">
        <v>42528</v>
      </c>
      <c r="M538" s="10">
        <v>45444</v>
      </c>
      <c r="N538">
        <v>6</v>
      </c>
      <c r="O538" t="s">
        <v>24</v>
      </c>
      <c r="P538">
        <v>2024</v>
      </c>
    </row>
    <row r="539" spans="1:16" x14ac:dyDescent="0.25">
      <c r="A539" t="s">
        <v>9</v>
      </c>
      <c r="B539" t="s">
        <v>14</v>
      </c>
      <c r="C539" t="s">
        <v>36</v>
      </c>
      <c r="D539" t="s">
        <v>46</v>
      </c>
      <c r="E539">
        <v>2416</v>
      </c>
      <c r="F539">
        <v>3</v>
      </c>
      <c r="G539">
        <v>125</v>
      </c>
      <c r="H539">
        <v>302000</v>
      </c>
      <c r="I539">
        <v>36240</v>
      </c>
      <c r="J539">
        <v>265760</v>
      </c>
      <c r="K539">
        <v>289920</v>
      </c>
      <c r="L539">
        <v>-24160</v>
      </c>
      <c r="M539" s="10">
        <v>45170</v>
      </c>
      <c r="N539">
        <v>9</v>
      </c>
      <c r="O539" t="s">
        <v>27</v>
      </c>
      <c r="P539">
        <v>2023</v>
      </c>
    </row>
    <row r="540" spans="1:16" x14ac:dyDescent="0.25">
      <c r="A540" t="s">
        <v>9</v>
      </c>
      <c r="B540" t="s">
        <v>18</v>
      </c>
      <c r="C540" t="s">
        <v>36</v>
      </c>
      <c r="D540" t="s">
        <v>46</v>
      </c>
      <c r="E540">
        <v>2156</v>
      </c>
      <c r="F540">
        <v>3</v>
      </c>
      <c r="G540">
        <v>125</v>
      </c>
      <c r="H540">
        <v>269500</v>
      </c>
      <c r="I540">
        <v>32340</v>
      </c>
      <c r="J540">
        <v>237160</v>
      </c>
      <c r="K540">
        <v>258720</v>
      </c>
      <c r="L540">
        <v>-21560</v>
      </c>
      <c r="M540" s="10">
        <v>45566</v>
      </c>
      <c r="N540">
        <v>10</v>
      </c>
      <c r="O540" t="s">
        <v>28</v>
      </c>
      <c r="P540">
        <v>2024</v>
      </c>
    </row>
    <row r="541" spans="1:16" x14ac:dyDescent="0.25">
      <c r="A541" t="s">
        <v>8</v>
      </c>
      <c r="B541" t="s">
        <v>14</v>
      </c>
      <c r="C541" t="s">
        <v>36</v>
      </c>
      <c r="D541" t="s">
        <v>46</v>
      </c>
      <c r="E541">
        <v>2689</v>
      </c>
      <c r="F541">
        <v>3</v>
      </c>
      <c r="G541">
        <v>15</v>
      </c>
      <c r="H541">
        <v>40335</v>
      </c>
      <c r="I541">
        <v>4840.2</v>
      </c>
      <c r="J541">
        <v>35494.800000000003</v>
      </c>
      <c r="K541">
        <v>26890</v>
      </c>
      <c r="L541">
        <v>8604.8000000000029</v>
      </c>
      <c r="M541" s="10">
        <v>45597</v>
      </c>
      <c r="N541">
        <v>11</v>
      </c>
      <c r="O541" t="s">
        <v>29</v>
      </c>
      <c r="P541">
        <v>2024</v>
      </c>
    </row>
    <row r="542" spans="1:16" x14ac:dyDescent="0.25">
      <c r="A542" t="s">
        <v>8</v>
      </c>
      <c r="B542" t="s">
        <v>15</v>
      </c>
      <c r="C542" t="s">
        <v>37</v>
      </c>
      <c r="D542" t="s">
        <v>46</v>
      </c>
      <c r="E542">
        <v>677</v>
      </c>
      <c r="F542">
        <v>5</v>
      </c>
      <c r="G542">
        <v>15</v>
      </c>
      <c r="H542">
        <v>10155</v>
      </c>
      <c r="I542">
        <v>1218.5999999999999</v>
      </c>
      <c r="J542">
        <v>8936.4</v>
      </c>
      <c r="K542">
        <v>6770</v>
      </c>
      <c r="L542">
        <v>2166.3999999999996</v>
      </c>
      <c r="M542" s="10">
        <v>45352</v>
      </c>
      <c r="N542">
        <v>3</v>
      </c>
      <c r="O542" t="s">
        <v>21</v>
      </c>
      <c r="P542">
        <v>2024</v>
      </c>
    </row>
    <row r="543" spans="1:16" x14ac:dyDescent="0.25">
      <c r="A543" t="s">
        <v>7</v>
      </c>
      <c r="B543" t="s">
        <v>16</v>
      </c>
      <c r="C543" t="s">
        <v>37</v>
      </c>
      <c r="D543" t="s">
        <v>46</v>
      </c>
      <c r="E543">
        <v>1773</v>
      </c>
      <c r="F543">
        <v>5</v>
      </c>
      <c r="G543">
        <v>300</v>
      </c>
      <c r="H543">
        <v>531900</v>
      </c>
      <c r="I543">
        <v>63828</v>
      </c>
      <c r="J543">
        <v>468072</v>
      </c>
      <c r="K543">
        <v>443250</v>
      </c>
      <c r="L543">
        <v>24822</v>
      </c>
      <c r="M543" s="10">
        <v>45383</v>
      </c>
      <c r="N543">
        <v>4</v>
      </c>
      <c r="O543" t="s">
        <v>22</v>
      </c>
      <c r="P543">
        <v>2024</v>
      </c>
    </row>
    <row r="544" spans="1:16" x14ac:dyDescent="0.25">
      <c r="A544" t="s">
        <v>10</v>
      </c>
      <c r="B544" t="s">
        <v>18</v>
      </c>
      <c r="C544" t="s">
        <v>37</v>
      </c>
      <c r="D544" t="s">
        <v>46</v>
      </c>
      <c r="E544">
        <v>2420</v>
      </c>
      <c r="F544">
        <v>5</v>
      </c>
      <c r="G544">
        <v>7</v>
      </c>
      <c r="H544">
        <v>16940</v>
      </c>
      <c r="I544">
        <v>2032.8</v>
      </c>
      <c r="J544">
        <v>14907.2</v>
      </c>
      <c r="K544">
        <v>12100</v>
      </c>
      <c r="L544">
        <v>2807.2000000000007</v>
      </c>
      <c r="M544" s="10">
        <v>45536</v>
      </c>
      <c r="N544">
        <v>9</v>
      </c>
      <c r="O544" t="s">
        <v>27</v>
      </c>
      <c r="P544">
        <v>2024</v>
      </c>
    </row>
    <row r="545" spans="1:16" x14ac:dyDescent="0.25">
      <c r="A545" t="s">
        <v>10</v>
      </c>
      <c r="B545" t="s">
        <v>14</v>
      </c>
      <c r="C545" t="s">
        <v>37</v>
      </c>
      <c r="D545" t="s">
        <v>46</v>
      </c>
      <c r="E545">
        <v>2734</v>
      </c>
      <c r="F545">
        <v>5</v>
      </c>
      <c r="G545">
        <v>7</v>
      </c>
      <c r="H545">
        <v>19138</v>
      </c>
      <c r="I545">
        <v>2296.56</v>
      </c>
      <c r="J545">
        <v>16841.439999999999</v>
      </c>
      <c r="K545">
        <v>13670</v>
      </c>
      <c r="L545">
        <v>3171.4399999999987</v>
      </c>
      <c r="M545" s="10">
        <v>45566</v>
      </c>
      <c r="N545">
        <v>10</v>
      </c>
      <c r="O545" t="s">
        <v>28</v>
      </c>
      <c r="P545">
        <v>2024</v>
      </c>
    </row>
    <row r="546" spans="1:16" x14ac:dyDescent="0.25">
      <c r="A546" t="s">
        <v>10</v>
      </c>
      <c r="B546" t="s">
        <v>18</v>
      </c>
      <c r="C546" t="s">
        <v>37</v>
      </c>
      <c r="D546" t="s">
        <v>46</v>
      </c>
      <c r="E546">
        <v>1715</v>
      </c>
      <c r="F546">
        <v>5</v>
      </c>
      <c r="G546">
        <v>20</v>
      </c>
      <c r="H546">
        <v>34300</v>
      </c>
      <c r="I546">
        <v>4116</v>
      </c>
      <c r="J546">
        <v>30184</v>
      </c>
      <c r="K546">
        <v>17150</v>
      </c>
      <c r="L546">
        <v>13034</v>
      </c>
      <c r="M546" s="10">
        <v>45200</v>
      </c>
      <c r="N546">
        <v>10</v>
      </c>
      <c r="O546" t="s">
        <v>28</v>
      </c>
      <c r="P546">
        <v>2023</v>
      </c>
    </row>
    <row r="547" spans="1:16" x14ac:dyDescent="0.25">
      <c r="A547" t="s">
        <v>7</v>
      </c>
      <c r="B547" t="s">
        <v>16</v>
      </c>
      <c r="C547" t="s">
        <v>37</v>
      </c>
      <c r="D547" t="s">
        <v>46</v>
      </c>
      <c r="E547">
        <v>1186</v>
      </c>
      <c r="F547">
        <v>5</v>
      </c>
      <c r="G547">
        <v>300</v>
      </c>
      <c r="H547">
        <v>355800</v>
      </c>
      <c r="I547">
        <v>42696</v>
      </c>
      <c r="J547">
        <v>313104</v>
      </c>
      <c r="K547">
        <v>296500</v>
      </c>
      <c r="L547">
        <v>16604</v>
      </c>
      <c r="M547" s="10">
        <v>45261</v>
      </c>
      <c r="N547">
        <v>12</v>
      </c>
      <c r="O547" t="s">
        <v>30</v>
      </c>
      <c r="P547">
        <v>2023</v>
      </c>
    </row>
    <row r="548" spans="1:16" x14ac:dyDescent="0.25">
      <c r="A548" t="s">
        <v>7</v>
      </c>
      <c r="B548" t="s">
        <v>15</v>
      </c>
      <c r="C548" t="s">
        <v>38</v>
      </c>
      <c r="D548" t="s">
        <v>46</v>
      </c>
      <c r="E548">
        <v>3495</v>
      </c>
      <c r="F548">
        <v>10</v>
      </c>
      <c r="G548">
        <v>300</v>
      </c>
      <c r="H548">
        <v>1048500</v>
      </c>
      <c r="I548">
        <v>125820</v>
      </c>
      <c r="J548">
        <v>922680</v>
      </c>
      <c r="K548">
        <v>873750</v>
      </c>
      <c r="L548">
        <v>48930</v>
      </c>
      <c r="M548" s="10">
        <v>45292</v>
      </c>
      <c r="N548">
        <v>1</v>
      </c>
      <c r="O548" t="s">
        <v>19</v>
      </c>
      <c r="P548">
        <v>2024</v>
      </c>
    </row>
    <row r="549" spans="1:16" x14ac:dyDescent="0.25">
      <c r="A549" t="s">
        <v>10</v>
      </c>
      <c r="B549" t="s">
        <v>18</v>
      </c>
      <c r="C549" t="s">
        <v>38</v>
      </c>
      <c r="D549" t="s">
        <v>46</v>
      </c>
      <c r="E549">
        <v>886</v>
      </c>
      <c r="F549">
        <v>10</v>
      </c>
      <c r="G549">
        <v>350</v>
      </c>
      <c r="H549">
        <v>310100</v>
      </c>
      <c r="I549">
        <v>37212</v>
      </c>
      <c r="J549">
        <v>272888</v>
      </c>
      <c r="K549">
        <v>230360</v>
      </c>
      <c r="L549">
        <v>42528</v>
      </c>
      <c r="M549" s="10">
        <v>45444</v>
      </c>
      <c r="N549">
        <v>6</v>
      </c>
      <c r="O549" t="s">
        <v>24</v>
      </c>
      <c r="P549">
        <v>2024</v>
      </c>
    </row>
    <row r="550" spans="1:16" x14ac:dyDescent="0.25">
      <c r="A550" t="s">
        <v>9</v>
      </c>
      <c r="B550" t="s">
        <v>18</v>
      </c>
      <c r="C550" t="s">
        <v>38</v>
      </c>
      <c r="D550" t="s">
        <v>46</v>
      </c>
      <c r="E550">
        <v>2156</v>
      </c>
      <c r="F550">
        <v>10</v>
      </c>
      <c r="G550">
        <v>125</v>
      </c>
      <c r="H550">
        <v>269500</v>
      </c>
      <c r="I550">
        <v>32340</v>
      </c>
      <c r="J550">
        <v>237160</v>
      </c>
      <c r="K550">
        <v>258720</v>
      </c>
      <c r="L550">
        <v>-21560</v>
      </c>
      <c r="M550" s="10">
        <v>45566</v>
      </c>
      <c r="N550">
        <v>10</v>
      </c>
      <c r="O550" t="s">
        <v>28</v>
      </c>
      <c r="P550">
        <v>2024</v>
      </c>
    </row>
    <row r="551" spans="1:16" x14ac:dyDescent="0.25">
      <c r="A551" t="s">
        <v>10</v>
      </c>
      <c r="B551" t="s">
        <v>18</v>
      </c>
      <c r="C551" t="s">
        <v>38</v>
      </c>
      <c r="D551" t="s">
        <v>46</v>
      </c>
      <c r="E551">
        <v>905</v>
      </c>
      <c r="F551">
        <v>10</v>
      </c>
      <c r="G551">
        <v>20</v>
      </c>
      <c r="H551">
        <v>18100</v>
      </c>
      <c r="I551">
        <v>2172</v>
      </c>
      <c r="J551">
        <v>15928</v>
      </c>
      <c r="K551">
        <v>9050</v>
      </c>
      <c r="L551">
        <v>6878</v>
      </c>
      <c r="M551" s="10">
        <v>45566</v>
      </c>
      <c r="N551">
        <v>10</v>
      </c>
      <c r="O551" t="s">
        <v>28</v>
      </c>
      <c r="P551">
        <v>2024</v>
      </c>
    </row>
    <row r="552" spans="1:16" x14ac:dyDescent="0.25">
      <c r="A552" t="s">
        <v>10</v>
      </c>
      <c r="B552" t="s">
        <v>18</v>
      </c>
      <c r="C552" t="s">
        <v>38</v>
      </c>
      <c r="D552" t="s">
        <v>46</v>
      </c>
      <c r="E552">
        <v>1715</v>
      </c>
      <c r="F552">
        <v>10</v>
      </c>
      <c r="G552">
        <v>20</v>
      </c>
      <c r="H552">
        <v>34300</v>
      </c>
      <c r="I552">
        <v>4116</v>
      </c>
      <c r="J552">
        <v>30184</v>
      </c>
      <c r="K552">
        <v>17150</v>
      </c>
      <c r="L552">
        <v>13034</v>
      </c>
      <c r="M552" s="10">
        <v>45200</v>
      </c>
      <c r="N552">
        <v>10</v>
      </c>
      <c r="O552" t="s">
        <v>28</v>
      </c>
      <c r="P552">
        <v>2023</v>
      </c>
    </row>
    <row r="553" spans="1:16" x14ac:dyDescent="0.25">
      <c r="A553" t="s">
        <v>10</v>
      </c>
      <c r="B553" t="s">
        <v>16</v>
      </c>
      <c r="C553" t="s">
        <v>38</v>
      </c>
      <c r="D553" t="s">
        <v>46</v>
      </c>
      <c r="E553">
        <v>1594</v>
      </c>
      <c r="F553">
        <v>10</v>
      </c>
      <c r="G553">
        <v>350</v>
      </c>
      <c r="H553">
        <v>557900</v>
      </c>
      <c r="I553">
        <v>66948</v>
      </c>
      <c r="J553">
        <v>490952</v>
      </c>
      <c r="K553">
        <v>414440</v>
      </c>
      <c r="L553">
        <v>76512</v>
      </c>
      <c r="M553" s="10">
        <v>45597</v>
      </c>
      <c r="N553">
        <v>11</v>
      </c>
      <c r="O553" t="s">
        <v>29</v>
      </c>
      <c r="P553">
        <v>2024</v>
      </c>
    </row>
    <row r="554" spans="1:16" x14ac:dyDescent="0.25">
      <c r="A554" t="s">
        <v>7</v>
      </c>
      <c r="B554" t="s">
        <v>17</v>
      </c>
      <c r="C554" t="s">
        <v>38</v>
      </c>
      <c r="D554" t="s">
        <v>46</v>
      </c>
      <c r="E554">
        <v>1359</v>
      </c>
      <c r="F554">
        <v>10</v>
      </c>
      <c r="G554">
        <v>300</v>
      </c>
      <c r="H554">
        <v>407700</v>
      </c>
      <c r="I554">
        <v>48924</v>
      </c>
      <c r="J554">
        <v>358776</v>
      </c>
      <c r="K554">
        <v>339750</v>
      </c>
      <c r="L554">
        <v>19026</v>
      </c>
      <c r="M554" s="10">
        <v>45597</v>
      </c>
      <c r="N554">
        <v>11</v>
      </c>
      <c r="O554" t="s">
        <v>29</v>
      </c>
      <c r="P554">
        <v>2024</v>
      </c>
    </row>
    <row r="555" spans="1:16" x14ac:dyDescent="0.25">
      <c r="A555" t="s">
        <v>7</v>
      </c>
      <c r="B555" t="s">
        <v>18</v>
      </c>
      <c r="C555" t="s">
        <v>38</v>
      </c>
      <c r="D555" t="s">
        <v>46</v>
      </c>
      <c r="E555">
        <v>2150</v>
      </c>
      <c r="F555">
        <v>10</v>
      </c>
      <c r="G555">
        <v>300</v>
      </c>
      <c r="H555">
        <v>645000</v>
      </c>
      <c r="I555">
        <v>77400</v>
      </c>
      <c r="J555">
        <v>567600</v>
      </c>
      <c r="K555">
        <v>537500</v>
      </c>
      <c r="L555">
        <v>30100</v>
      </c>
      <c r="M555" s="10">
        <v>45597</v>
      </c>
      <c r="N555">
        <v>11</v>
      </c>
      <c r="O555" t="s">
        <v>29</v>
      </c>
      <c r="P555">
        <v>2024</v>
      </c>
    </row>
    <row r="556" spans="1:16" x14ac:dyDescent="0.25">
      <c r="A556" t="s">
        <v>10</v>
      </c>
      <c r="B556" t="s">
        <v>18</v>
      </c>
      <c r="C556" t="s">
        <v>38</v>
      </c>
      <c r="D556" t="s">
        <v>46</v>
      </c>
      <c r="E556">
        <v>1197</v>
      </c>
      <c r="F556">
        <v>10</v>
      </c>
      <c r="G556">
        <v>350</v>
      </c>
      <c r="H556">
        <v>418950</v>
      </c>
      <c r="I556">
        <v>50274</v>
      </c>
      <c r="J556">
        <v>368676</v>
      </c>
      <c r="K556">
        <v>311220</v>
      </c>
      <c r="L556">
        <v>57456</v>
      </c>
      <c r="M556" s="10">
        <v>45597</v>
      </c>
      <c r="N556">
        <v>11</v>
      </c>
      <c r="O556" t="s">
        <v>29</v>
      </c>
      <c r="P556">
        <v>2024</v>
      </c>
    </row>
    <row r="557" spans="1:16" x14ac:dyDescent="0.25">
      <c r="A557" t="s">
        <v>8</v>
      </c>
      <c r="B557" t="s">
        <v>18</v>
      </c>
      <c r="C557" t="s">
        <v>38</v>
      </c>
      <c r="D557" t="s">
        <v>46</v>
      </c>
      <c r="E557">
        <v>380</v>
      </c>
      <c r="F557">
        <v>10</v>
      </c>
      <c r="G557">
        <v>15</v>
      </c>
      <c r="H557">
        <v>5700</v>
      </c>
      <c r="I557">
        <v>684</v>
      </c>
      <c r="J557">
        <v>5016</v>
      </c>
      <c r="K557">
        <v>3800</v>
      </c>
      <c r="L557">
        <v>1216</v>
      </c>
      <c r="M557" s="10">
        <v>45261</v>
      </c>
      <c r="N557">
        <v>12</v>
      </c>
      <c r="O557" t="s">
        <v>30</v>
      </c>
      <c r="P557">
        <v>2023</v>
      </c>
    </row>
    <row r="558" spans="1:16" x14ac:dyDescent="0.25">
      <c r="A558" t="s">
        <v>10</v>
      </c>
      <c r="B558" t="s">
        <v>18</v>
      </c>
      <c r="C558" t="s">
        <v>38</v>
      </c>
      <c r="D558" t="s">
        <v>46</v>
      </c>
      <c r="E558">
        <v>1233</v>
      </c>
      <c r="F558">
        <v>10</v>
      </c>
      <c r="G558">
        <v>20</v>
      </c>
      <c r="H558">
        <v>24660</v>
      </c>
      <c r="I558">
        <v>2959.2</v>
      </c>
      <c r="J558">
        <v>21700.799999999999</v>
      </c>
      <c r="K558">
        <v>12330</v>
      </c>
      <c r="L558">
        <v>9370.7999999999993</v>
      </c>
      <c r="M558" s="10">
        <v>45627</v>
      </c>
      <c r="N558">
        <v>12</v>
      </c>
      <c r="O558" t="s">
        <v>30</v>
      </c>
      <c r="P558">
        <v>2024</v>
      </c>
    </row>
    <row r="559" spans="1:16" x14ac:dyDescent="0.25">
      <c r="A559" t="s">
        <v>10</v>
      </c>
      <c r="B559" t="s">
        <v>18</v>
      </c>
      <c r="C559" t="s">
        <v>39</v>
      </c>
      <c r="D559" t="s">
        <v>46</v>
      </c>
      <c r="E559">
        <v>1395</v>
      </c>
      <c r="F559">
        <v>120</v>
      </c>
      <c r="G559">
        <v>350</v>
      </c>
      <c r="H559">
        <v>488250</v>
      </c>
      <c r="I559">
        <v>58590</v>
      </c>
      <c r="J559">
        <v>429660</v>
      </c>
      <c r="K559">
        <v>362700</v>
      </c>
      <c r="L559">
        <v>66960</v>
      </c>
      <c r="M559" s="10">
        <v>45474</v>
      </c>
      <c r="N559">
        <v>7</v>
      </c>
      <c r="O559" t="s">
        <v>25</v>
      </c>
      <c r="P559">
        <v>2024</v>
      </c>
    </row>
    <row r="560" spans="1:16" x14ac:dyDescent="0.25">
      <c r="A560" t="s">
        <v>10</v>
      </c>
      <c r="B560" t="s">
        <v>15</v>
      </c>
      <c r="C560" t="s">
        <v>39</v>
      </c>
      <c r="D560" t="s">
        <v>46</v>
      </c>
      <c r="E560">
        <v>986</v>
      </c>
      <c r="F560">
        <v>120</v>
      </c>
      <c r="G560">
        <v>350</v>
      </c>
      <c r="H560">
        <v>345100</v>
      </c>
      <c r="I560">
        <v>41412</v>
      </c>
      <c r="J560">
        <v>303688</v>
      </c>
      <c r="K560">
        <v>256360</v>
      </c>
      <c r="L560">
        <v>47328</v>
      </c>
      <c r="M560" s="10">
        <v>45566</v>
      </c>
      <c r="N560">
        <v>10</v>
      </c>
      <c r="O560" t="s">
        <v>28</v>
      </c>
      <c r="P560">
        <v>2024</v>
      </c>
    </row>
    <row r="561" spans="1:16" x14ac:dyDescent="0.25">
      <c r="A561" t="s">
        <v>10</v>
      </c>
      <c r="B561" t="s">
        <v>18</v>
      </c>
      <c r="C561" t="s">
        <v>39</v>
      </c>
      <c r="D561" t="s">
        <v>46</v>
      </c>
      <c r="E561">
        <v>905</v>
      </c>
      <c r="F561">
        <v>120</v>
      </c>
      <c r="G561">
        <v>20</v>
      </c>
      <c r="H561">
        <v>18100</v>
      </c>
      <c r="I561">
        <v>2172</v>
      </c>
      <c r="J561">
        <v>15928</v>
      </c>
      <c r="K561">
        <v>9050</v>
      </c>
      <c r="L561">
        <v>6878</v>
      </c>
      <c r="M561" s="10">
        <v>45566</v>
      </c>
      <c r="N561">
        <v>10</v>
      </c>
      <c r="O561" t="s">
        <v>28</v>
      </c>
      <c r="P561">
        <v>2024</v>
      </c>
    </row>
    <row r="562" spans="1:16" x14ac:dyDescent="0.25">
      <c r="A562" t="s">
        <v>11</v>
      </c>
      <c r="B562" t="s">
        <v>14</v>
      </c>
      <c r="C562" t="s">
        <v>40</v>
      </c>
      <c r="D562" t="s">
        <v>46</v>
      </c>
      <c r="E562">
        <v>2109</v>
      </c>
      <c r="F562">
        <v>250</v>
      </c>
      <c r="G562">
        <v>12</v>
      </c>
      <c r="H562">
        <v>25308</v>
      </c>
      <c r="I562">
        <v>3036.96</v>
      </c>
      <c r="J562">
        <v>22271.040000000001</v>
      </c>
      <c r="K562">
        <v>6327</v>
      </c>
      <c r="L562">
        <v>15944.04</v>
      </c>
      <c r="M562" s="10">
        <v>45413</v>
      </c>
      <c r="N562">
        <v>5</v>
      </c>
      <c r="O562" t="s">
        <v>23</v>
      </c>
      <c r="P562">
        <v>2024</v>
      </c>
    </row>
    <row r="563" spans="1:16" x14ac:dyDescent="0.25">
      <c r="A563" t="s">
        <v>8</v>
      </c>
      <c r="B563" t="s">
        <v>16</v>
      </c>
      <c r="C563" t="s">
        <v>40</v>
      </c>
      <c r="D563" t="s">
        <v>46</v>
      </c>
      <c r="E563">
        <v>3874.5</v>
      </c>
      <c r="F563">
        <v>250</v>
      </c>
      <c r="G563">
        <v>15</v>
      </c>
      <c r="H563">
        <v>58117.5</v>
      </c>
      <c r="I563">
        <v>6974.0999999999995</v>
      </c>
      <c r="J563">
        <v>51143.399999999994</v>
      </c>
      <c r="K563">
        <v>38745</v>
      </c>
      <c r="L563">
        <v>12398.399999999998</v>
      </c>
      <c r="M563" s="10">
        <v>45474</v>
      </c>
      <c r="N563">
        <v>7</v>
      </c>
      <c r="O563" t="s">
        <v>25</v>
      </c>
      <c r="P563">
        <v>2024</v>
      </c>
    </row>
    <row r="564" spans="1:16" x14ac:dyDescent="0.25">
      <c r="A564" t="s">
        <v>10</v>
      </c>
      <c r="B564" t="s">
        <v>14</v>
      </c>
      <c r="C564" t="s">
        <v>40</v>
      </c>
      <c r="D564" t="s">
        <v>46</v>
      </c>
      <c r="E564">
        <v>623</v>
      </c>
      <c r="F564">
        <v>250</v>
      </c>
      <c r="G564">
        <v>350</v>
      </c>
      <c r="H564">
        <v>218050</v>
      </c>
      <c r="I564">
        <v>26166</v>
      </c>
      <c r="J564">
        <v>191884</v>
      </c>
      <c r="K564">
        <v>161980</v>
      </c>
      <c r="L564">
        <v>29904</v>
      </c>
      <c r="M564" s="10">
        <v>45170</v>
      </c>
      <c r="N564">
        <v>9</v>
      </c>
      <c r="O564" t="s">
        <v>27</v>
      </c>
      <c r="P564">
        <v>2023</v>
      </c>
    </row>
    <row r="565" spans="1:16" x14ac:dyDescent="0.25">
      <c r="A565" t="s">
        <v>10</v>
      </c>
      <c r="B565" t="s">
        <v>15</v>
      </c>
      <c r="C565" t="s">
        <v>40</v>
      </c>
      <c r="D565" t="s">
        <v>46</v>
      </c>
      <c r="E565">
        <v>986</v>
      </c>
      <c r="F565">
        <v>250</v>
      </c>
      <c r="G565">
        <v>350</v>
      </c>
      <c r="H565">
        <v>345100</v>
      </c>
      <c r="I565">
        <v>41412</v>
      </c>
      <c r="J565">
        <v>303688</v>
      </c>
      <c r="K565">
        <v>256360</v>
      </c>
      <c r="L565">
        <v>47328</v>
      </c>
      <c r="M565" s="10">
        <v>45566</v>
      </c>
      <c r="N565">
        <v>10</v>
      </c>
      <c r="O565" t="s">
        <v>28</v>
      </c>
      <c r="P565">
        <v>2024</v>
      </c>
    </row>
    <row r="566" spans="1:16" x14ac:dyDescent="0.25">
      <c r="A566" t="s">
        <v>9</v>
      </c>
      <c r="B566" t="s">
        <v>15</v>
      </c>
      <c r="C566" t="s">
        <v>40</v>
      </c>
      <c r="D566" t="s">
        <v>46</v>
      </c>
      <c r="E566">
        <v>2387</v>
      </c>
      <c r="F566">
        <v>250</v>
      </c>
      <c r="G566">
        <v>125</v>
      </c>
      <c r="H566">
        <v>298375</v>
      </c>
      <c r="I566">
        <v>35805</v>
      </c>
      <c r="J566">
        <v>262570</v>
      </c>
      <c r="K566">
        <v>286440</v>
      </c>
      <c r="L566">
        <v>-23870</v>
      </c>
      <c r="M566" s="10">
        <v>45597</v>
      </c>
      <c r="N566">
        <v>11</v>
      </c>
      <c r="O566" t="s">
        <v>29</v>
      </c>
      <c r="P566">
        <v>2024</v>
      </c>
    </row>
    <row r="567" spans="1:16" x14ac:dyDescent="0.25">
      <c r="A567" t="s">
        <v>10</v>
      </c>
      <c r="B567" t="s">
        <v>18</v>
      </c>
      <c r="C567" t="s">
        <v>40</v>
      </c>
      <c r="D567" t="s">
        <v>46</v>
      </c>
      <c r="E567">
        <v>1233</v>
      </c>
      <c r="F567">
        <v>250</v>
      </c>
      <c r="G567">
        <v>20</v>
      </c>
      <c r="H567">
        <v>24660</v>
      </c>
      <c r="I567">
        <v>2959.2</v>
      </c>
      <c r="J567">
        <v>21700.799999999999</v>
      </c>
      <c r="K567">
        <v>12330</v>
      </c>
      <c r="L567">
        <v>9370.7999999999993</v>
      </c>
      <c r="M567" s="10">
        <v>45627</v>
      </c>
      <c r="N567">
        <v>12</v>
      </c>
      <c r="O567" t="s">
        <v>30</v>
      </c>
      <c r="P567">
        <v>2024</v>
      </c>
    </row>
    <row r="568" spans="1:16" x14ac:dyDescent="0.25">
      <c r="A568" t="s">
        <v>10</v>
      </c>
      <c r="B568" t="s">
        <v>15</v>
      </c>
      <c r="C568" t="s">
        <v>41</v>
      </c>
      <c r="D568" t="s">
        <v>46</v>
      </c>
      <c r="E568">
        <v>270</v>
      </c>
      <c r="F568">
        <v>260</v>
      </c>
      <c r="G568">
        <v>350</v>
      </c>
      <c r="H568">
        <v>94500</v>
      </c>
      <c r="I568">
        <v>11340</v>
      </c>
      <c r="J568">
        <v>83160</v>
      </c>
      <c r="K568">
        <v>70200</v>
      </c>
      <c r="L568">
        <v>12960</v>
      </c>
      <c r="M568" s="10">
        <v>45323</v>
      </c>
      <c r="N568">
        <v>2</v>
      </c>
      <c r="O568" t="s">
        <v>20</v>
      </c>
      <c r="P568">
        <v>2024</v>
      </c>
    </row>
    <row r="569" spans="1:16" x14ac:dyDescent="0.25">
      <c r="A569" t="s">
        <v>10</v>
      </c>
      <c r="B569" t="s">
        <v>16</v>
      </c>
      <c r="C569" t="s">
        <v>41</v>
      </c>
      <c r="D569" t="s">
        <v>46</v>
      </c>
      <c r="E569">
        <v>3421.5</v>
      </c>
      <c r="F569">
        <v>260</v>
      </c>
      <c r="G569">
        <v>7</v>
      </c>
      <c r="H569">
        <v>23950.5</v>
      </c>
      <c r="I569">
        <v>2874.06</v>
      </c>
      <c r="J569">
        <v>21076.44</v>
      </c>
      <c r="K569">
        <v>17107.5</v>
      </c>
      <c r="L569">
        <v>3968.9399999999987</v>
      </c>
      <c r="M569" s="10">
        <v>45474</v>
      </c>
      <c r="N569">
        <v>7</v>
      </c>
      <c r="O569" t="s">
        <v>25</v>
      </c>
      <c r="P569">
        <v>2024</v>
      </c>
    </row>
    <row r="570" spans="1:16" x14ac:dyDescent="0.25">
      <c r="A570" t="s">
        <v>10</v>
      </c>
      <c r="B570" t="s">
        <v>14</v>
      </c>
      <c r="C570" t="s">
        <v>41</v>
      </c>
      <c r="D570" t="s">
        <v>46</v>
      </c>
      <c r="E570">
        <v>2734</v>
      </c>
      <c r="F570">
        <v>260</v>
      </c>
      <c r="G570">
        <v>7</v>
      </c>
      <c r="H570">
        <v>19138</v>
      </c>
      <c r="I570">
        <v>2296.56</v>
      </c>
      <c r="J570">
        <v>16841.439999999999</v>
      </c>
      <c r="K570">
        <v>13670</v>
      </c>
      <c r="L570">
        <v>3171.4399999999987</v>
      </c>
      <c r="M570" s="10">
        <v>45566</v>
      </c>
      <c r="N570">
        <v>10</v>
      </c>
      <c r="O570" t="s">
        <v>28</v>
      </c>
      <c r="P570">
        <v>2024</v>
      </c>
    </row>
    <row r="571" spans="1:16" x14ac:dyDescent="0.25">
      <c r="A571" t="s">
        <v>8</v>
      </c>
      <c r="B571" t="s">
        <v>15</v>
      </c>
      <c r="C571" t="s">
        <v>41</v>
      </c>
      <c r="D571" t="s">
        <v>46</v>
      </c>
      <c r="E571">
        <v>2548</v>
      </c>
      <c r="F571">
        <v>260</v>
      </c>
      <c r="G571">
        <v>15</v>
      </c>
      <c r="H571">
        <v>38220</v>
      </c>
      <c r="I571">
        <v>4586.3999999999996</v>
      </c>
      <c r="J571">
        <v>33633.599999999999</v>
      </c>
      <c r="K571">
        <v>25480</v>
      </c>
      <c r="L571">
        <v>8153.5999999999985</v>
      </c>
      <c r="M571" s="10">
        <v>45231</v>
      </c>
      <c r="N571">
        <v>11</v>
      </c>
      <c r="O571" t="s">
        <v>29</v>
      </c>
      <c r="P571">
        <v>2023</v>
      </c>
    </row>
    <row r="572" spans="1:16" x14ac:dyDescent="0.25">
      <c r="A572" t="s">
        <v>10</v>
      </c>
      <c r="B572" t="s">
        <v>16</v>
      </c>
      <c r="C572" t="s">
        <v>36</v>
      </c>
      <c r="D572" t="s">
        <v>46</v>
      </c>
      <c r="E572">
        <v>2521.5</v>
      </c>
      <c r="F572">
        <v>3</v>
      </c>
      <c r="G572">
        <v>20</v>
      </c>
      <c r="H572">
        <v>50430</v>
      </c>
      <c r="I572">
        <v>6051.6</v>
      </c>
      <c r="J572">
        <v>44378.399999999994</v>
      </c>
      <c r="K572">
        <v>25215</v>
      </c>
      <c r="L572">
        <v>19163.399999999998</v>
      </c>
      <c r="M572" s="10">
        <v>45292</v>
      </c>
      <c r="N572">
        <v>1</v>
      </c>
      <c r="O572" t="s">
        <v>19</v>
      </c>
      <c r="P572">
        <v>2024</v>
      </c>
    </row>
    <row r="573" spans="1:16" x14ac:dyDescent="0.25">
      <c r="A573" t="s">
        <v>11</v>
      </c>
      <c r="B573" t="s">
        <v>18</v>
      </c>
      <c r="C573" t="s">
        <v>37</v>
      </c>
      <c r="D573" t="s">
        <v>46</v>
      </c>
      <c r="E573">
        <v>2661</v>
      </c>
      <c r="F573">
        <v>5</v>
      </c>
      <c r="G573">
        <v>12</v>
      </c>
      <c r="H573">
        <v>31932</v>
      </c>
      <c r="I573">
        <v>3831.84</v>
      </c>
      <c r="J573">
        <v>28100.16</v>
      </c>
      <c r="K573">
        <v>7983</v>
      </c>
      <c r="L573">
        <v>20117.16</v>
      </c>
      <c r="M573" s="10">
        <v>45413</v>
      </c>
      <c r="N573">
        <v>5</v>
      </c>
      <c r="O573" t="s">
        <v>23</v>
      </c>
      <c r="P573">
        <v>2024</v>
      </c>
    </row>
    <row r="574" spans="1:16" x14ac:dyDescent="0.25">
      <c r="A574" t="s">
        <v>10</v>
      </c>
      <c r="B574" t="s">
        <v>17</v>
      </c>
      <c r="C574" t="s">
        <v>38</v>
      </c>
      <c r="D574" t="s">
        <v>46</v>
      </c>
      <c r="E574">
        <v>1531</v>
      </c>
      <c r="F574">
        <v>10</v>
      </c>
      <c r="G574">
        <v>20</v>
      </c>
      <c r="H574">
        <v>30620</v>
      </c>
      <c r="I574">
        <v>3674.4</v>
      </c>
      <c r="J574">
        <v>26945.599999999999</v>
      </c>
      <c r="K574">
        <v>15310</v>
      </c>
      <c r="L574">
        <v>11635.599999999999</v>
      </c>
      <c r="M574" s="10">
        <v>45627</v>
      </c>
      <c r="N574">
        <v>12</v>
      </c>
      <c r="O574" t="s">
        <v>30</v>
      </c>
      <c r="P574">
        <v>2024</v>
      </c>
    </row>
    <row r="575" spans="1:16" x14ac:dyDescent="0.25">
      <c r="A575" t="s">
        <v>10</v>
      </c>
      <c r="B575" t="s">
        <v>16</v>
      </c>
      <c r="C575" t="s">
        <v>40</v>
      </c>
      <c r="D575" t="s">
        <v>46</v>
      </c>
      <c r="E575">
        <v>1491</v>
      </c>
      <c r="F575">
        <v>250</v>
      </c>
      <c r="G575">
        <v>7</v>
      </c>
      <c r="H575">
        <v>10437</v>
      </c>
      <c r="I575">
        <v>1252.44</v>
      </c>
      <c r="J575">
        <v>9184.56</v>
      </c>
      <c r="K575">
        <v>7455</v>
      </c>
      <c r="L575">
        <v>1729.5599999999995</v>
      </c>
      <c r="M575" s="10">
        <v>45352</v>
      </c>
      <c r="N575">
        <v>3</v>
      </c>
      <c r="O575" t="s">
        <v>21</v>
      </c>
      <c r="P575">
        <v>2024</v>
      </c>
    </row>
    <row r="576" spans="1:16" x14ac:dyDescent="0.25">
      <c r="A576" t="s">
        <v>10</v>
      </c>
      <c r="B576" t="s">
        <v>17</v>
      </c>
      <c r="C576" t="s">
        <v>40</v>
      </c>
      <c r="D576" t="s">
        <v>46</v>
      </c>
      <c r="E576">
        <v>1531</v>
      </c>
      <c r="F576">
        <v>250</v>
      </c>
      <c r="G576">
        <v>20</v>
      </c>
      <c r="H576">
        <v>30620</v>
      </c>
      <c r="I576">
        <v>3674.4</v>
      </c>
      <c r="J576">
        <v>26945.599999999999</v>
      </c>
      <c r="K576">
        <v>15310</v>
      </c>
      <c r="L576">
        <v>11635.599999999999</v>
      </c>
      <c r="M576" s="10">
        <v>45627</v>
      </c>
      <c r="N576">
        <v>12</v>
      </c>
      <c r="O576" t="s">
        <v>30</v>
      </c>
      <c r="P576">
        <v>2024</v>
      </c>
    </row>
    <row r="577" spans="1:16" x14ac:dyDescent="0.25">
      <c r="A577" t="s">
        <v>11</v>
      </c>
      <c r="B577" t="s">
        <v>14</v>
      </c>
      <c r="C577" t="s">
        <v>41</v>
      </c>
      <c r="D577" t="s">
        <v>46</v>
      </c>
      <c r="E577">
        <v>2761</v>
      </c>
      <c r="F577">
        <v>260</v>
      </c>
      <c r="G577">
        <v>12</v>
      </c>
      <c r="H577">
        <v>33132</v>
      </c>
      <c r="I577">
        <v>3975.84</v>
      </c>
      <c r="J577">
        <v>29156.16</v>
      </c>
      <c r="K577">
        <v>8283</v>
      </c>
      <c r="L577">
        <v>20873.16</v>
      </c>
      <c r="M577" s="10">
        <v>45170</v>
      </c>
      <c r="N577">
        <v>9</v>
      </c>
      <c r="O577" t="s">
        <v>27</v>
      </c>
      <c r="P577">
        <v>2023</v>
      </c>
    </row>
    <row r="578" spans="1:16" x14ac:dyDescent="0.25">
      <c r="A578" t="s">
        <v>8</v>
      </c>
      <c r="B578" t="s">
        <v>15</v>
      </c>
      <c r="C578" t="s">
        <v>36</v>
      </c>
      <c r="D578" t="s">
        <v>46</v>
      </c>
      <c r="E578">
        <v>2567</v>
      </c>
      <c r="F578">
        <v>3</v>
      </c>
      <c r="G578">
        <v>15</v>
      </c>
      <c r="H578">
        <v>38505</v>
      </c>
      <c r="I578">
        <v>5005.6499999999996</v>
      </c>
      <c r="J578">
        <v>33499.35</v>
      </c>
      <c r="K578">
        <v>25670</v>
      </c>
      <c r="L578">
        <v>7829.3499999999985</v>
      </c>
      <c r="M578" s="10">
        <v>45444</v>
      </c>
      <c r="N578">
        <v>6</v>
      </c>
      <c r="O578" t="s">
        <v>24</v>
      </c>
      <c r="P578">
        <v>2024</v>
      </c>
    </row>
    <row r="579" spans="1:16" x14ac:dyDescent="0.25">
      <c r="A579" t="s">
        <v>8</v>
      </c>
      <c r="B579" t="s">
        <v>15</v>
      </c>
      <c r="C579" t="s">
        <v>40</v>
      </c>
      <c r="D579" t="s">
        <v>46</v>
      </c>
      <c r="E579">
        <v>2567</v>
      </c>
      <c r="F579">
        <v>250</v>
      </c>
      <c r="G579">
        <v>15</v>
      </c>
      <c r="H579">
        <v>38505</v>
      </c>
      <c r="I579">
        <v>5005.6499999999996</v>
      </c>
      <c r="J579">
        <v>33499.35</v>
      </c>
      <c r="K579">
        <v>25670</v>
      </c>
      <c r="L579">
        <v>7829.3499999999985</v>
      </c>
      <c r="M579" s="10">
        <v>45444</v>
      </c>
      <c r="N579">
        <v>6</v>
      </c>
      <c r="O579" t="s">
        <v>24</v>
      </c>
      <c r="P579">
        <v>2024</v>
      </c>
    </row>
    <row r="580" spans="1:16" x14ac:dyDescent="0.25">
      <c r="A580" t="s">
        <v>10</v>
      </c>
      <c r="B580" t="s">
        <v>14</v>
      </c>
      <c r="C580" t="s">
        <v>36</v>
      </c>
      <c r="D580" t="s">
        <v>46</v>
      </c>
      <c r="E580">
        <v>923</v>
      </c>
      <c r="F580">
        <v>3</v>
      </c>
      <c r="G580">
        <v>350</v>
      </c>
      <c r="H580">
        <v>323050</v>
      </c>
      <c r="I580">
        <v>41996.5</v>
      </c>
      <c r="J580">
        <v>281053.5</v>
      </c>
      <c r="K580">
        <v>239980</v>
      </c>
      <c r="L580">
        <v>41073.5</v>
      </c>
      <c r="M580" s="10">
        <v>45352</v>
      </c>
      <c r="N580">
        <v>3</v>
      </c>
      <c r="O580" t="s">
        <v>21</v>
      </c>
      <c r="P580">
        <v>2024</v>
      </c>
    </row>
    <row r="581" spans="1:16" x14ac:dyDescent="0.25">
      <c r="A581" t="s">
        <v>10</v>
      </c>
      <c r="B581" t="s">
        <v>16</v>
      </c>
      <c r="C581" t="s">
        <v>36</v>
      </c>
      <c r="D581" t="s">
        <v>46</v>
      </c>
      <c r="E581">
        <v>1790</v>
      </c>
      <c r="F581">
        <v>3</v>
      </c>
      <c r="G581">
        <v>350</v>
      </c>
      <c r="H581">
        <v>626500</v>
      </c>
      <c r="I581">
        <v>81445</v>
      </c>
      <c r="J581">
        <v>545055</v>
      </c>
      <c r="K581">
        <v>465400</v>
      </c>
      <c r="L581">
        <v>79655</v>
      </c>
      <c r="M581" s="10">
        <v>45352</v>
      </c>
      <c r="N581">
        <v>3</v>
      </c>
      <c r="O581" t="s">
        <v>21</v>
      </c>
      <c r="P581">
        <v>2024</v>
      </c>
    </row>
    <row r="582" spans="1:16" x14ac:dyDescent="0.25">
      <c r="A582" t="s">
        <v>10</v>
      </c>
      <c r="B582" t="s">
        <v>17</v>
      </c>
      <c r="C582" t="s">
        <v>36</v>
      </c>
      <c r="D582" t="s">
        <v>46</v>
      </c>
      <c r="E582">
        <v>442</v>
      </c>
      <c r="F582">
        <v>3</v>
      </c>
      <c r="G582">
        <v>20</v>
      </c>
      <c r="H582">
        <v>8840</v>
      </c>
      <c r="I582">
        <v>1149.2</v>
      </c>
      <c r="J582">
        <v>7690.8</v>
      </c>
      <c r="K582">
        <v>4420</v>
      </c>
      <c r="L582">
        <v>3270.8</v>
      </c>
      <c r="M582" s="10">
        <v>45170</v>
      </c>
      <c r="N582">
        <v>9</v>
      </c>
      <c r="O582" t="s">
        <v>27</v>
      </c>
      <c r="P582">
        <v>2023</v>
      </c>
    </row>
    <row r="583" spans="1:16" x14ac:dyDescent="0.25">
      <c r="A583" t="s">
        <v>10</v>
      </c>
      <c r="B583" t="s">
        <v>15</v>
      </c>
      <c r="C583" t="s">
        <v>37</v>
      </c>
      <c r="D583" t="s">
        <v>46</v>
      </c>
      <c r="E583">
        <v>982.5</v>
      </c>
      <c r="F583">
        <v>5</v>
      </c>
      <c r="G583">
        <v>350</v>
      </c>
      <c r="H583">
        <v>343875</v>
      </c>
      <c r="I583">
        <v>44703.75</v>
      </c>
      <c r="J583">
        <v>299171.25</v>
      </c>
      <c r="K583">
        <v>255450</v>
      </c>
      <c r="L583">
        <v>43721.25</v>
      </c>
      <c r="M583" s="10">
        <v>45292</v>
      </c>
      <c r="N583">
        <v>1</v>
      </c>
      <c r="O583" t="s">
        <v>19</v>
      </c>
      <c r="P583">
        <v>2024</v>
      </c>
    </row>
    <row r="584" spans="1:16" x14ac:dyDescent="0.25">
      <c r="A584" t="s">
        <v>10</v>
      </c>
      <c r="B584" t="s">
        <v>15</v>
      </c>
      <c r="C584" t="s">
        <v>37</v>
      </c>
      <c r="D584" t="s">
        <v>46</v>
      </c>
      <c r="E584">
        <v>1298</v>
      </c>
      <c r="F584">
        <v>5</v>
      </c>
      <c r="G584">
        <v>7</v>
      </c>
      <c r="H584">
        <v>9086</v>
      </c>
      <c r="I584">
        <v>1181.18</v>
      </c>
      <c r="J584">
        <v>7904.82</v>
      </c>
      <c r="K584">
        <v>6490</v>
      </c>
      <c r="L584">
        <v>1414.8199999999997</v>
      </c>
      <c r="M584" s="10">
        <v>45323</v>
      </c>
      <c r="N584">
        <v>2</v>
      </c>
      <c r="O584" t="s">
        <v>20</v>
      </c>
      <c r="P584">
        <v>2024</v>
      </c>
    </row>
    <row r="585" spans="1:16" x14ac:dyDescent="0.25">
      <c r="A585" t="s">
        <v>11</v>
      </c>
      <c r="B585" t="s">
        <v>18</v>
      </c>
      <c r="C585" t="s">
        <v>37</v>
      </c>
      <c r="D585" t="s">
        <v>46</v>
      </c>
      <c r="E585">
        <v>604</v>
      </c>
      <c r="F585">
        <v>5</v>
      </c>
      <c r="G585">
        <v>12</v>
      </c>
      <c r="H585">
        <v>7248</v>
      </c>
      <c r="I585">
        <v>942.24</v>
      </c>
      <c r="J585">
        <v>6305.76</v>
      </c>
      <c r="K585">
        <v>1812</v>
      </c>
      <c r="L585">
        <v>4493.76</v>
      </c>
      <c r="M585" s="10">
        <v>45444</v>
      </c>
      <c r="N585">
        <v>6</v>
      </c>
      <c r="O585" t="s">
        <v>24</v>
      </c>
      <c r="P585">
        <v>2024</v>
      </c>
    </row>
    <row r="586" spans="1:16" x14ac:dyDescent="0.25">
      <c r="A586" t="s">
        <v>10</v>
      </c>
      <c r="B586" t="s">
        <v>18</v>
      </c>
      <c r="C586" t="s">
        <v>37</v>
      </c>
      <c r="D586" t="s">
        <v>46</v>
      </c>
      <c r="E586">
        <v>2255</v>
      </c>
      <c r="F586">
        <v>5</v>
      </c>
      <c r="G586">
        <v>20</v>
      </c>
      <c r="H586">
        <v>45100</v>
      </c>
      <c r="I586">
        <v>5863</v>
      </c>
      <c r="J586">
        <v>39237</v>
      </c>
      <c r="K586">
        <v>22550</v>
      </c>
      <c r="L586">
        <v>16687</v>
      </c>
      <c r="M586" s="10">
        <v>45474</v>
      </c>
      <c r="N586">
        <v>7</v>
      </c>
      <c r="O586" t="s">
        <v>25</v>
      </c>
      <c r="P586">
        <v>2024</v>
      </c>
    </row>
    <row r="587" spans="1:16" x14ac:dyDescent="0.25">
      <c r="A587" t="s">
        <v>10</v>
      </c>
      <c r="B587" t="s">
        <v>14</v>
      </c>
      <c r="C587" t="s">
        <v>37</v>
      </c>
      <c r="D587" t="s">
        <v>46</v>
      </c>
      <c r="E587">
        <v>1249</v>
      </c>
      <c r="F587">
        <v>5</v>
      </c>
      <c r="G587">
        <v>20</v>
      </c>
      <c r="H587">
        <v>24980</v>
      </c>
      <c r="I587">
        <v>3247.4</v>
      </c>
      <c r="J587">
        <v>21732.6</v>
      </c>
      <c r="K587">
        <v>12490</v>
      </c>
      <c r="L587">
        <v>9242.5999999999985</v>
      </c>
      <c r="M587" s="10">
        <v>45566</v>
      </c>
      <c r="N587">
        <v>10</v>
      </c>
      <c r="O587" t="s">
        <v>28</v>
      </c>
      <c r="P587">
        <v>2024</v>
      </c>
    </row>
    <row r="588" spans="1:16" x14ac:dyDescent="0.25">
      <c r="A588" t="s">
        <v>10</v>
      </c>
      <c r="B588" t="s">
        <v>15</v>
      </c>
      <c r="C588" t="s">
        <v>38</v>
      </c>
      <c r="D588" t="s">
        <v>46</v>
      </c>
      <c r="E588">
        <v>1438.5</v>
      </c>
      <c r="F588">
        <v>10</v>
      </c>
      <c r="G588">
        <v>7</v>
      </c>
      <c r="H588">
        <v>10069.5</v>
      </c>
      <c r="I588">
        <v>1309.0350000000001</v>
      </c>
      <c r="J588">
        <v>8760.4650000000001</v>
      </c>
      <c r="K588">
        <v>7192.5</v>
      </c>
      <c r="L588">
        <v>1567.9649999999992</v>
      </c>
      <c r="M588" s="10">
        <v>45292</v>
      </c>
      <c r="N588">
        <v>1</v>
      </c>
      <c r="O588" t="s">
        <v>19</v>
      </c>
      <c r="P588">
        <v>2024</v>
      </c>
    </row>
    <row r="589" spans="1:16" x14ac:dyDescent="0.25">
      <c r="A589" t="s">
        <v>7</v>
      </c>
      <c r="B589" t="s">
        <v>17</v>
      </c>
      <c r="C589" t="s">
        <v>38</v>
      </c>
      <c r="D589" t="s">
        <v>46</v>
      </c>
      <c r="E589">
        <v>807</v>
      </c>
      <c r="F589">
        <v>10</v>
      </c>
      <c r="G589">
        <v>300</v>
      </c>
      <c r="H589">
        <v>242100</v>
      </c>
      <c r="I589">
        <v>31473</v>
      </c>
      <c r="J589">
        <v>210627</v>
      </c>
      <c r="K589">
        <v>201750</v>
      </c>
      <c r="L589">
        <v>8877</v>
      </c>
      <c r="M589" s="10">
        <v>45292</v>
      </c>
      <c r="N589">
        <v>1</v>
      </c>
      <c r="O589" t="s">
        <v>19</v>
      </c>
      <c r="P589">
        <v>2024</v>
      </c>
    </row>
    <row r="590" spans="1:16" x14ac:dyDescent="0.25">
      <c r="A590" t="s">
        <v>10</v>
      </c>
      <c r="B590" t="s">
        <v>15</v>
      </c>
      <c r="C590" t="s">
        <v>38</v>
      </c>
      <c r="D590" t="s">
        <v>46</v>
      </c>
      <c r="E590">
        <v>2641</v>
      </c>
      <c r="F590">
        <v>10</v>
      </c>
      <c r="G590">
        <v>20</v>
      </c>
      <c r="H590">
        <v>52820</v>
      </c>
      <c r="I590">
        <v>6866.6</v>
      </c>
      <c r="J590">
        <v>45953.4</v>
      </c>
      <c r="K590">
        <v>26410</v>
      </c>
      <c r="L590">
        <v>19543.400000000001</v>
      </c>
      <c r="M590" s="10">
        <v>45323</v>
      </c>
      <c r="N590">
        <v>2</v>
      </c>
      <c r="O590" t="s">
        <v>20</v>
      </c>
      <c r="P590">
        <v>2024</v>
      </c>
    </row>
    <row r="591" spans="1:16" x14ac:dyDescent="0.25">
      <c r="A591" t="s">
        <v>10</v>
      </c>
      <c r="B591" t="s">
        <v>17</v>
      </c>
      <c r="C591" t="s">
        <v>38</v>
      </c>
      <c r="D591" t="s">
        <v>46</v>
      </c>
      <c r="E591">
        <v>2708</v>
      </c>
      <c r="F591">
        <v>10</v>
      </c>
      <c r="G591">
        <v>20</v>
      </c>
      <c r="H591">
        <v>54160</v>
      </c>
      <c r="I591">
        <v>7040.8</v>
      </c>
      <c r="J591">
        <v>47119.199999999997</v>
      </c>
      <c r="K591">
        <v>27080</v>
      </c>
      <c r="L591">
        <v>20039.199999999997</v>
      </c>
      <c r="M591" s="10">
        <v>45323</v>
      </c>
      <c r="N591">
        <v>2</v>
      </c>
      <c r="O591" t="s">
        <v>20</v>
      </c>
      <c r="P591">
        <v>2024</v>
      </c>
    </row>
    <row r="592" spans="1:16" x14ac:dyDescent="0.25">
      <c r="A592" t="s">
        <v>10</v>
      </c>
      <c r="B592" t="s">
        <v>14</v>
      </c>
      <c r="C592" t="s">
        <v>38</v>
      </c>
      <c r="D592" t="s">
        <v>46</v>
      </c>
      <c r="E592">
        <v>2632</v>
      </c>
      <c r="F592">
        <v>10</v>
      </c>
      <c r="G592">
        <v>350</v>
      </c>
      <c r="H592">
        <v>921200</v>
      </c>
      <c r="I592">
        <v>119756</v>
      </c>
      <c r="J592">
        <v>801444</v>
      </c>
      <c r="K592">
        <v>684320</v>
      </c>
      <c r="L592">
        <v>117124</v>
      </c>
      <c r="M592" s="10">
        <v>45444</v>
      </c>
      <c r="N592">
        <v>6</v>
      </c>
      <c r="O592" t="s">
        <v>24</v>
      </c>
      <c r="P592">
        <v>2024</v>
      </c>
    </row>
    <row r="593" spans="1:16" x14ac:dyDescent="0.25">
      <c r="A593" t="s">
        <v>9</v>
      </c>
      <c r="B593" t="s">
        <v>14</v>
      </c>
      <c r="C593" t="s">
        <v>38</v>
      </c>
      <c r="D593" t="s">
        <v>46</v>
      </c>
      <c r="E593">
        <v>1583</v>
      </c>
      <c r="F593">
        <v>10</v>
      </c>
      <c r="G593">
        <v>125</v>
      </c>
      <c r="H593">
        <v>197875</v>
      </c>
      <c r="I593">
        <v>25723.75</v>
      </c>
      <c r="J593">
        <v>172151.25</v>
      </c>
      <c r="K593">
        <v>189960</v>
      </c>
      <c r="L593">
        <v>-17808.75</v>
      </c>
      <c r="M593" s="10">
        <v>45444</v>
      </c>
      <c r="N593">
        <v>6</v>
      </c>
      <c r="O593" t="s">
        <v>24</v>
      </c>
      <c r="P593">
        <v>2024</v>
      </c>
    </row>
    <row r="594" spans="1:16" x14ac:dyDescent="0.25">
      <c r="A594" t="s">
        <v>11</v>
      </c>
      <c r="B594" t="s">
        <v>18</v>
      </c>
      <c r="C594" t="s">
        <v>38</v>
      </c>
      <c r="D594" t="s">
        <v>46</v>
      </c>
      <c r="E594">
        <v>571</v>
      </c>
      <c r="F594">
        <v>10</v>
      </c>
      <c r="G594">
        <v>12</v>
      </c>
      <c r="H594">
        <v>6852</v>
      </c>
      <c r="I594">
        <v>890.76</v>
      </c>
      <c r="J594">
        <v>5961.24</v>
      </c>
      <c r="K594">
        <v>1713</v>
      </c>
      <c r="L594">
        <v>4248.24</v>
      </c>
      <c r="M594" s="10">
        <v>45474</v>
      </c>
      <c r="N594">
        <v>7</v>
      </c>
      <c r="O594" t="s">
        <v>25</v>
      </c>
      <c r="P594">
        <v>2024</v>
      </c>
    </row>
    <row r="595" spans="1:16" x14ac:dyDescent="0.25">
      <c r="A595" t="s">
        <v>10</v>
      </c>
      <c r="B595" t="s">
        <v>16</v>
      </c>
      <c r="C595" t="s">
        <v>38</v>
      </c>
      <c r="D595" t="s">
        <v>46</v>
      </c>
      <c r="E595">
        <v>2696</v>
      </c>
      <c r="F595">
        <v>10</v>
      </c>
      <c r="G595">
        <v>7</v>
      </c>
      <c r="H595">
        <v>18872</v>
      </c>
      <c r="I595">
        <v>2453.36</v>
      </c>
      <c r="J595">
        <v>16418.64</v>
      </c>
      <c r="K595">
        <v>13480</v>
      </c>
      <c r="L595">
        <v>2938.6399999999994</v>
      </c>
      <c r="M595" s="10">
        <v>45505</v>
      </c>
      <c r="N595">
        <v>8</v>
      </c>
      <c r="O595" t="s">
        <v>26</v>
      </c>
      <c r="P595">
        <v>2024</v>
      </c>
    </row>
    <row r="596" spans="1:16" x14ac:dyDescent="0.25">
      <c r="A596" t="s">
        <v>8</v>
      </c>
      <c r="B596" t="s">
        <v>14</v>
      </c>
      <c r="C596" t="s">
        <v>38</v>
      </c>
      <c r="D596" t="s">
        <v>46</v>
      </c>
      <c r="E596">
        <v>1565</v>
      </c>
      <c r="F596">
        <v>10</v>
      </c>
      <c r="G596">
        <v>15</v>
      </c>
      <c r="H596">
        <v>23475</v>
      </c>
      <c r="I596">
        <v>3051.75</v>
      </c>
      <c r="J596">
        <v>20423.25</v>
      </c>
      <c r="K596">
        <v>15650</v>
      </c>
      <c r="L596">
        <v>4773.25</v>
      </c>
      <c r="M596" s="10">
        <v>45566</v>
      </c>
      <c r="N596">
        <v>10</v>
      </c>
      <c r="O596" t="s">
        <v>28</v>
      </c>
      <c r="P596">
        <v>2024</v>
      </c>
    </row>
    <row r="597" spans="1:16" x14ac:dyDescent="0.25">
      <c r="A597" t="s">
        <v>10</v>
      </c>
      <c r="B597" t="s">
        <v>14</v>
      </c>
      <c r="C597" t="s">
        <v>38</v>
      </c>
      <c r="D597" t="s">
        <v>46</v>
      </c>
      <c r="E597">
        <v>1249</v>
      </c>
      <c r="F597">
        <v>10</v>
      </c>
      <c r="G597">
        <v>20</v>
      </c>
      <c r="H597">
        <v>24980</v>
      </c>
      <c r="I597">
        <v>3247.4</v>
      </c>
      <c r="J597">
        <v>21732.6</v>
      </c>
      <c r="K597">
        <v>12490</v>
      </c>
      <c r="L597">
        <v>9242.5999999999985</v>
      </c>
      <c r="M597" s="10">
        <v>45566</v>
      </c>
      <c r="N597">
        <v>10</v>
      </c>
      <c r="O597" t="s">
        <v>28</v>
      </c>
      <c r="P597">
        <v>2024</v>
      </c>
    </row>
    <row r="598" spans="1:16" x14ac:dyDescent="0.25">
      <c r="A598" t="s">
        <v>10</v>
      </c>
      <c r="B598" t="s">
        <v>17</v>
      </c>
      <c r="C598" t="s">
        <v>38</v>
      </c>
      <c r="D598" t="s">
        <v>46</v>
      </c>
      <c r="E598">
        <v>357</v>
      </c>
      <c r="F598">
        <v>10</v>
      </c>
      <c r="G598">
        <v>350</v>
      </c>
      <c r="H598">
        <v>124950</v>
      </c>
      <c r="I598">
        <v>16243.5</v>
      </c>
      <c r="J598">
        <v>108706.5</v>
      </c>
      <c r="K598">
        <v>92820</v>
      </c>
      <c r="L598">
        <v>15886.5</v>
      </c>
      <c r="M598" s="10">
        <v>45597</v>
      </c>
      <c r="N598">
        <v>11</v>
      </c>
      <c r="O598" t="s">
        <v>29</v>
      </c>
      <c r="P598">
        <v>2024</v>
      </c>
    </row>
    <row r="599" spans="1:16" x14ac:dyDescent="0.25">
      <c r="A599" t="s">
        <v>11</v>
      </c>
      <c r="B599" t="s">
        <v>17</v>
      </c>
      <c r="C599" t="s">
        <v>38</v>
      </c>
      <c r="D599" t="s">
        <v>46</v>
      </c>
      <c r="E599">
        <v>1013</v>
      </c>
      <c r="F599">
        <v>10</v>
      </c>
      <c r="G599">
        <v>12</v>
      </c>
      <c r="H599">
        <v>12156</v>
      </c>
      <c r="I599">
        <v>1580.28</v>
      </c>
      <c r="J599">
        <v>10575.72</v>
      </c>
      <c r="K599">
        <v>3039</v>
      </c>
      <c r="L599">
        <v>7536.7199999999993</v>
      </c>
      <c r="M599" s="10">
        <v>45627</v>
      </c>
      <c r="N599">
        <v>12</v>
      </c>
      <c r="O599" t="s">
        <v>30</v>
      </c>
      <c r="P599">
        <v>2024</v>
      </c>
    </row>
    <row r="600" spans="1:16" x14ac:dyDescent="0.25">
      <c r="A600" t="s">
        <v>8</v>
      </c>
      <c r="B600" t="s">
        <v>16</v>
      </c>
      <c r="C600" t="s">
        <v>39</v>
      </c>
      <c r="D600" t="s">
        <v>46</v>
      </c>
      <c r="E600">
        <v>3997.5</v>
      </c>
      <c r="F600">
        <v>120</v>
      </c>
      <c r="G600">
        <v>15</v>
      </c>
      <c r="H600">
        <v>59962.5</v>
      </c>
      <c r="I600">
        <v>7795.125</v>
      </c>
      <c r="J600">
        <v>52167.375</v>
      </c>
      <c r="K600">
        <v>39975</v>
      </c>
      <c r="L600">
        <v>12192.375</v>
      </c>
      <c r="M600" s="10">
        <v>45292</v>
      </c>
      <c r="N600">
        <v>1</v>
      </c>
      <c r="O600" t="s">
        <v>19</v>
      </c>
      <c r="P600">
        <v>2024</v>
      </c>
    </row>
    <row r="601" spans="1:16" x14ac:dyDescent="0.25">
      <c r="A601" t="s">
        <v>10</v>
      </c>
      <c r="B601" t="s">
        <v>14</v>
      </c>
      <c r="C601" t="s">
        <v>39</v>
      </c>
      <c r="D601" t="s">
        <v>46</v>
      </c>
      <c r="E601">
        <v>2632</v>
      </c>
      <c r="F601">
        <v>120</v>
      </c>
      <c r="G601">
        <v>350</v>
      </c>
      <c r="H601">
        <v>921200</v>
      </c>
      <c r="I601">
        <v>119756</v>
      </c>
      <c r="J601">
        <v>801444</v>
      </c>
      <c r="K601">
        <v>684320</v>
      </c>
      <c r="L601">
        <v>117124</v>
      </c>
      <c r="M601" s="10">
        <v>45444</v>
      </c>
      <c r="N601">
        <v>6</v>
      </c>
      <c r="O601" t="s">
        <v>24</v>
      </c>
      <c r="P601">
        <v>2024</v>
      </c>
    </row>
    <row r="602" spans="1:16" x14ac:dyDescent="0.25">
      <c r="A602" t="s">
        <v>10</v>
      </c>
      <c r="B602" t="s">
        <v>16</v>
      </c>
      <c r="C602" t="s">
        <v>39</v>
      </c>
      <c r="D602" t="s">
        <v>46</v>
      </c>
      <c r="E602">
        <v>1190</v>
      </c>
      <c r="F602">
        <v>120</v>
      </c>
      <c r="G602">
        <v>7</v>
      </c>
      <c r="H602">
        <v>8330</v>
      </c>
      <c r="I602">
        <v>1082.9000000000001</v>
      </c>
      <c r="J602">
        <v>7247.1</v>
      </c>
      <c r="K602">
        <v>5950</v>
      </c>
      <c r="L602">
        <v>1297.1000000000004</v>
      </c>
      <c r="M602" s="10">
        <v>45444</v>
      </c>
      <c r="N602">
        <v>6</v>
      </c>
      <c r="O602" t="s">
        <v>24</v>
      </c>
      <c r="P602">
        <v>2024</v>
      </c>
    </row>
    <row r="603" spans="1:16" x14ac:dyDescent="0.25">
      <c r="A603" t="s">
        <v>11</v>
      </c>
      <c r="B603" t="s">
        <v>18</v>
      </c>
      <c r="C603" t="s">
        <v>39</v>
      </c>
      <c r="D603" t="s">
        <v>46</v>
      </c>
      <c r="E603">
        <v>604</v>
      </c>
      <c r="F603">
        <v>120</v>
      </c>
      <c r="G603">
        <v>12</v>
      </c>
      <c r="H603">
        <v>7248</v>
      </c>
      <c r="I603">
        <v>942.24</v>
      </c>
      <c r="J603">
        <v>6305.76</v>
      </c>
      <c r="K603">
        <v>1812</v>
      </c>
      <c r="L603">
        <v>4493.76</v>
      </c>
      <c r="M603" s="10">
        <v>45444</v>
      </c>
      <c r="N603">
        <v>6</v>
      </c>
      <c r="O603" t="s">
        <v>24</v>
      </c>
      <c r="P603">
        <v>2024</v>
      </c>
    </row>
    <row r="604" spans="1:16" x14ac:dyDescent="0.25">
      <c r="A604" t="s">
        <v>8</v>
      </c>
      <c r="B604" t="s">
        <v>17</v>
      </c>
      <c r="C604" t="s">
        <v>39</v>
      </c>
      <c r="D604" t="s">
        <v>46</v>
      </c>
      <c r="E604">
        <v>660</v>
      </c>
      <c r="F604">
        <v>120</v>
      </c>
      <c r="G604">
        <v>15</v>
      </c>
      <c r="H604">
        <v>9900</v>
      </c>
      <c r="I604">
        <v>1287</v>
      </c>
      <c r="J604">
        <v>8613</v>
      </c>
      <c r="K604">
        <v>6600</v>
      </c>
      <c r="L604">
        <v>2013</v>
      </c>
      <c r="M604" s="10">
        <v>45170</v>
      </c>
      <c r="N604">
        <v>9</v>
      </c>
      <c r="O604" t="s">
        <v>27</v>
      </c>
      <c r="P604">
        <v>2023</v>
      </c>
    </row>
    <row r="605" spans="1:16" x14ac:dyDescent="0.25">
      <c r="A605" t="s">
        <v>11</v>
      </c>
      <c r="B605" t="s">
        <v>18</v>
      </c>
      <c r="C605" t="s">
        <v>39</v>
      </c>
      <c r="D605" t="s">
        <v>46</v>
      </c>
      <c r="E605">
        <v>410</v>
      </c>
      <c r="F605">
        <v>120</v>
      </c>
      <c r="G605">
        <v>12</v>
      </c>
      <c r="H605">
        <v>4920</v>
      </c>
      <c r="I605">
        <v>639.6</v>
      </c>
      <c r="J605">
        <v>4280.3999999999996</v>
      </c>
      <c r="K605">
        <v>1230</v>
      </c>
      <c r="L605">
        <v>3050.3999999999996</v>
      </c>
      <c r="M605" s="10">
        <v>45566</v>
      </c>
      <c r="N605">
        <v>10</v>
      </c>
      <c r="O605" t="s">
        <v>28</v>
      </c>
      <c r="P605">
        <v>2024</v>
      </c>
    </row>
    <row r="606" spans="1:16" x14ac:dyDescent="0.25">
      <c r="A606" t="s">
        <v>7</v>
      </c>
      <c r="B606" t="s">
        <v>18</v>
      </c>
      <c r="C606" t="s">
        <v>39</v>
      </c>
      <c r="D606" t="s">
        <v>46</v>
      </c>
      <c r="E606">
        <v>2605</v>
      </c>
      <c r="F606">
        <v>120</v>
      </c>
      <c r="G606">
        <v>300</v>
      </c>
      <c r="H606">
        <v>781500</v>
      </c>
      <c r="I606">
        <v>101595</v>
      </c>
      <c r="J606">
        <v>679905</v>
      </c>
      <c r="K606">
        <v>651250</v>
      </c>
      <c r="L606">
        <v>28655</v>
      </c>
      <c r="M606" s="10">
        <v>45231</v>
      </c>
      <c r="N606">
        <v>11</v>
      </c>
      <c r="O606" t="s">
        <v>29</v>
      </c>
      <c r="P606">
        <v>2023</v>
      </c>
    </row>
    <row r="607" spans="1:16" x14ac:dyDescent="0.25">
      <c r="A607" t="s">
        <v>11</v>
      </c>
      <c r="B607" t="s">
        <v>17</v>
      </c>
      <c r="C607" t="s">
        <v>39</v>
      </c>
      <c r="D607" t="s">
        <v>46</v>
      </c>
      <c r="E607">
        <v>1013</v>
      </c>
      <c r="F607">
        <v>120</v>
      </c>
      <c r="G607">
        <v>12</v>
      </c>
      <c r="H607">
        <v>12156</v>
      </c>
      <c r="I607">
        <v>1580.28</v>
      </c>
      <c r="J607">
        <v>10575.72</v>
      </c>
      <c r="K607">
        <v>3039</v>
      </c>
      <c r="L607">
        <v>7536.7199999999993</v>
      </c>
      <c r="M607" s="10">
        <v>45627</v>
      </c>
      <c r="N607">
        <v>12</v>
      </c>
      <c r="O607" t="s">
        <v>30</v>
      </c>
      <c r="P607">
        <v>2024</v>
      </c>
    </row>
    <row r="608" spans="1:16" x14ac:dyDescent="0.25">
      <c r="A608" t="s">
        <v>9</v>
      </c>
      <c r="B608" t="s">
        <v>14</v>
      </c>
      <c r="C608" t="s">
        <v>40</v>
      </c>
      <c r="D608" t="s">
        <v>46</v>
      </c>
      <c r="E608">
        <v>1583</v>
      </c>
      <c r="F608">
        <v>250</v>
      </c>
      <c r="G608">
        <v>125</v>
      </c>
      <c r="H608">
        <v>197875</v>
      </c>
      <c r="I608">
        <v>25723.75</v>
      </c>
      <c r="J608">
        <v>172151.25</v>
      </c>
      <c r="K608">
        <v>189960</v>
      </c>
      <c r="L608">
        <v>-17808.75</v>
      </c>
      <c r="M608" s="10">
        <v>45444</v>
      </c>
      <c r="N608">
        <v>6</v>
      </c>
      <c r="O608" t="s">
        <v>24</v>
      </c>
      <c r="P608">
        <v>2024</v>
      </c>
    </row>
    <row r="609" spans="1:16" x14ac:dyDescent="0.25">
      <c r="A609" t="s">
        <v>8</v>
      </c>
      <c r="B609" t="s">
        <v>14</v>
      </c>
      <c r="C609" t="s">
        <v>40</v>
      </c>
      <c r="D609" t="s">
        <v>46</v>
      </c>
      <c r="E609">
        <v>1565</v>
      </c>
      <c r="F609">
        <v>250</v>
      </c>
      <c r="G609">
        <v>15</v>
      </c>
      <c r="H609">
        <v>23475</v>
      </c>
      <c r="I609">
        <v>3051.75</v>
      </c>
      <c r="J609">
        <v>20423.25</v>
      </c>
      <c r="K609">
        <v>15650</v>
      </c>
      <c r="L609">
        <v>4773.25</v>
      </c>
      <c r="M609" s="10">
        <v>45566</v>
      </c>
      <c r="N609">
        <v>10</v>
      </c>
      <c r="O609" t="s">
        <v>28</v>
      </c>
      <c r="P609">
        <v>2024</v>
      </c>
    </row>
    <row r="610" spans="1:16" x14ac:dyDescent="0.25">
      <c r="A610" t="s">
        <v>9</v>
      </c>
      <c r="B610" t="s">
        <v>14</v>
      </c>
      <c r="C610" t="s">
        <v>41</v>
      </c>
      <c r="D610" t="s">
        <v>46</v>
      </c>
      <c r="E610">
        <v>1659</v>
      </c>
      <c r="F610">
        <v>260</v>
      </c>
      <c r="G610">
        <v>125</v>
      </c>
      <c r="H610">
        <v>207375</v>
      </c>
      <c r="I610">
        <v>26958.75</v>
      </c>
      <c r="J610">
        <v>180416.25</v>
      </c>
      <c r="K610">
        <v>199080</v>
      </c>
      <c r="L610">
        <v>-18663.75</v>
      </c>
      <c r="M610" s="10">
        <v>45292</v>
      </c>
      <c r="N610">
        <v>1</v>
      </c>
      <c r="O610" t="s">
        <v>19</v>
      </c>
      <c r="P610">
        <v>2024</v>
      </c>
    </row>
    <row r="611" spans="1:16" x14ac:dyDescent="0.25">
      <c r="A611" t="s">
        <v>10</v>
      </c>
      <c r="B611" t="s">
        <v>16</v>
      </c>
      <c r="C611" t="s">
        <v>41</v>
      </c>
      <c r="D611" t="s">
        <v>46</v>
      </c>
      <c r="E611">
        <v>1190</v>
      </c>
      <c r="F611">
        <v>260</v>
      </c>
      <c r="G611">
        <v>7</v>
      </c>
      <c r="H611">
        <v>8330</v>
      </c>
      <c r="I611">
        <v>1082.9000000000001</v>
      </c>
      <c r="J611">
        <v>7247.1</v>
      </c>
      <c r="K611">
        <v>5950</v>
      </c>
      <c r="L611">
        <v>1297.1000000000004</v>
      </c>
      <c r="M611" s="10">
        <v>45444</v>
      </c>
      <c r="N611">
        <v>6</v>
      </c>
      <c r="O611" t="s">
        <v>24</v>
      </c>
      <c r="P611">
        <v>2024</v>
      </c>
    </row>
    <row r="612" spans="1:16" x14ac:dyDescent="0.25">
      <c r="A612" t="s">
        <v>11</v>
      </c>
      <c r="B612" t="s">
        <v>18</v>
      </c>
      <c r="C612" t="s">
        <v>41</v>
      </c>
      <c r="D612" t="s">
        <v>46</v>
      </c>
      <c r="E612">
        <v>410</v>
      </c>
      <c r="F612">
        <v>260</v>
      </c>
      <c r="G612">
        <v>12</v>
      </c>
      <c r="H612">
        <v>4920</v>
      </c>
      <c r="I612">
        <v>639.6</v>
      </c>
      <c r="J612">
        <v>4280.3999999999996</v>
      </c>
      <c r="K612">
        <v>1230</v>
      </c>
      <c r="L612">
        <v>3050.3999999999996</v>
      </c>
      <c r="M612" s="10">
        <v>45566</v>
      </c>
      <c r="N612">
        <v>10</v>
      </c>
      <c r="O612" t="s">
        <v>28</v>
      </c>
      <c r="P612">
        <v>2024</v>
      </c>
    </row>
    <row r="613" spans="1:16" x14ac:dyDescent="0.25">
      <c r="A613" t="s">
        <v>11</v>
      </c>
      <c r="B613" t="s">
        <v>17</v>
      </c>
      <c r="C613" t="s">
        <v>41</v>
      </c>
      <c r="D613" t="s">
        <v>46</v>
      </c>
      <c r="E613">
        <v>1770</v>
      </c>
      <c r="F613">
        <v>260</v>
      </c>
      <c r="G613">
        <v>12</v>
      </c>
      <c r="H613">
        <v>21240</v>
      </c>
      <c r="I613">
        <v>2761.2</v>
      </c>
      <c r="J613">
        <v>18478.8</v>
      </c>
      <c r="K613">
        <v>5310</v>
      </c>
      <c r="L613">
        <v>13168.8</v>
      </c>
      <c r="M613" s="10">
        <v>45261</v>
      </c>
      <c r="N613">
        <v>12</v>
      </c>
      <c r="O613" t="s">
        <v>30</v>
      </c>
      <c r="P613">
        <v>2023</v>
      </c>
    </row>
    <row r="614" spans="1:16" x14ac:dyDescent="0.25">
      <c r="A614" t="s">
        <v>10</v>
      </c>
      <c r="B614" t="s">
        <v>18</v>
      </c>
      <c r="C614" t="s">
        <v>36</v>
      </c>
      <c r="D614" t="s">
        <v>46</v>
      </c>
      <c r="E614">
        <v>2579</v>
      </c>
      <c r="F614">
        <v>3</v>
      </c>
      <c r="G614">
        <v>20</v>
      </c>
      <c r="H614">
        <v>51580</v>
      </c>
      <c r="I614">
        <v>7221.2</v>
      </c>
      <c r="J614">
        <v>44358.8</v>
      </c>
      <c r="K614">
        <v>25790</v>
      </c>
      <c r="L614">
        <v>18568.800000000003</v>
      </c>
      <c r="M614" s="10">
        <v>45383</v>
      </c>
      <c r="N614">
        <v>4</v>
      </c>
      <c r="O614" t="s">
        <v>22</v>
      </c>
      <c r="P614">
        <v>2024</v>
      </c>
    </row>
    <row r="615" spans="1:16" x14ac:dyDescent="0.25">
      <c r="A615" t="s">
        <v>10</v>
      </c>
      <c r="B615" t="s">
        <v>15</v>
      </c>
      <c r="C615" t="s">
        <v>36</v>
      </c>
      <c r="D615" t="s">
        <v>46</v>
      </c>
      <c r="E615">
        <v>1743</v>
      </c>
      <c r="F615">
        <v>3</v>
      </c>
      <c r="G615">
        <v>20</v>
      </c>
      <c r="H615">
        <v>34860</v>
      </c>
      <c r="I615">
        <v>4880.3999999999996</v>
      </c>
      <c r="J615">
        <v>29979.599999999999</v>
      </c>
      <c r="K615">
        <v>17430</v>
      </c>
      <c r="L615">
        <v>12549.599999999999</v>
      </c>
      <c r="M615" s="10">
        <v>45413</v>
      </c>
      <c r="N615">
        <v>5</v>
      </c>
      <c r="O615" t="s">
        <v>23</v>
      </c>
      <c r="P615">
        <v>2024</v>
      </c>
    </row>
    <row r="616" spans="1:16" x14ac:dyDescent="0.25">
      <c r="A616" t="s">
        <v>10</v>
      </c>
      <c r="B616" t="s">
        <v>15</v>
      </c>
      <c r="C616" t="s">
        <v>36</v>
      </c>
      <c r="D616" t="s">
        <v>46</v>
      </c>
      <c r="E616">
        <v>2996</v>
      </c>
      <c r="F616">
        <v>3</v>
      </c>
      <c r="G616">
        <v>7</v>
      </c>
      <c r="H616">
        <v>20972</v>
      </c>
      <c r="I616">
        <v>2936.08</v>
      </c>
      <c r="J616">
        <v>18035.919999999998</v>
      </c>
      <c r="K616">
        <v>14980</v>
      </c>
      <c r="L616">
        <v>3055.9199999999983</v>
      </c>
      <c r="M616" s="10">
        <v>45200</v>
      </c>
      <c r="N616">
        <v>10</v>
      </c>
      <c r="O616" t="s">
        <v>28</v>
      </c>
      <c r="P616">
        <v>2023</v>
      </c>
    </row>
    <row r="617" spans="1:16" x14ac:dyDescent="0.25">
      <c r="A617" t="s">
        <v>10</v>
      </c>
      <c r="B617" t="s">
        <v>17</v>
      </c>
      <c r="C617" t="s">
        <v>36</v>
      </c>
      <c r="D617" t="s">
        <v>46</v>
      </c>
      <c r="E617">
        <v>280</v>
      </c>
      <c r="F617">
        <v>3</v>
      </c>
      <c r="G617">
        <v>7</v>
      </c>
      <c r="H617">
        <v>1960</v>
      </c>
      <c r="I617">
        <v>274.39999999999998</v>
      </c>
      <c r="J617">
        <v>1685.6</v>
      </c>
      <c r="K617">
        <v>1400</v>
      </c>
      <c r="L617">
        <v>285.59999999999991</v>
      </c>
      <c r="M617" s="10">
        <v>45627</v>
      </c>
      <c r="N617">
        <v>12</v>
      </c>
      <c r="O617" t="s">
        <v>30</v>
      </c>
      <c r="P617">
        <v>2024</v>
      </c>
    </row>
    <row r="618" spans="1:16" x14ac:dyDescent="0.25">
      <c r="A618" t="s">
        <v>10</v>
      </c>
      <c r="B618" t="s">
        <v>16</v>
      </c>
      <c r="C618" t="s">
        <v>37</v>
      </c>
      <c r="D618" t="s">
        <v>46</v>
      </c>
      <c r="E618">
        <v>293</v>
      </c>
      <c r="F618">
        <v>5</v>
      </c>
      <c r="G618">
        <v>7</v>
      </c>
      <c r="H618">
        <v>2051</v>
      </c>
      <c r="I618">
        <v>287.14</v>
      </c>
      <c r="J618">
        <v>1763.8600000000001</v>
      </c>
      <c r="K618">
        <v>1465</v>
      </c>
      <c r="L618">
        <v>298.86000000000013</v>
      </c>
      <c r="M618" s="10">
        <v>45323</v>
      </c>
      <c r="N618">
        <v>2</v>
      </c>
      <c r="O618" t="s">
        <v>20</v>
      </c>
      <c r="P618">
        <v>2024</v>
      </c>
    </row>
    <row r="619" spans="1:16" x14ac:dyDescent="0.25">
      <c r="A619" t="s">
        <v>10</v>
      </c>
      <c r="B619" t="s">
        <v>15</v>
      </c>
      <c r="C619" t="s">
        <v>37</v>
      </c>
      <c r="D619" t="s">
        <v>46</v>
      </c>
      <c r="E619">
        <v>2996</v>
      </c>
      <c r="F619">
        <v>5</v>
      </c>
      <c r="G619">
        <v>7</v>
      </c>
      <c r="H619">
        <v>20972</v>
      </c>
      <c r="I619">
        <v>2936.08</v>
      </c>
      <c r="J619">
        <v>18035.919999999998</v>
      </c>
      <c r="K619">
        <v>14980</v>
      </c>
      <c r="L619">
        <v>3055.9199999999983</v>
      </c>
      <c r="M619" s="10">
        <v>45200</v>
      </c>
      <c r="N619">
        <v>10</v>
      </c>
      <c r="O619" t="s">
        <v>28</v>
      </c>
      <c r="P619">
        <v>2023</v>
      </c>
    </row>
    <row r="620" spans="1:16" x14ac:dyDescent="0.25">
      <c r="A620" t="s">
        <v>8</v>
      </c>
      <c r="B620" t="s">
        <v>17</v>
      </c>
      <c r="C620" t="s">
        <v>38</v>
      </c>
      <c r="D620" t="s">
        <v>46</v>
      </c>
      <c r="E620">
        <v>278</v>
      </c>
      <c r="F620">
        <v>10</v>
      </c>
      <c r="G620">
        <v>15</v>
      </c>
      <c r="H620">
        <v>4170</v>
      </c>
      <c r="I620">
        <v>583.79999999999995</v>
      </c>
      <c r="J620">
        <v>3586.2</v>
      </c>
      <c r="K620">
        <v>2780</v>
      </c>
      <c r="L620">
        <v>806.19999999999982</v>
      </c>
      <c r="M620" s="10">
        <v>45323</v>
      </c>
      <c r="N620">
        <v>2</v>
      </c>
      <c r="O620" t="s">
        <v>20</v>
      </c>
      <c r="P620">
        <v>2024</v>
      </c>
    </row>
    <row r="621" spans="1:16" x14ac:dyDescent="0.25">
      <c r="A621" t="s">
        <v>10</v>
      </c>
      <c r="B621" t="s">
        <v>14</v>
      </c>
      <c r="C621" t="s">
        <v>38</v>
      </c>
      <c r="D621" t="s">
        <v>46</v>
      </c>
      <c r="E621">
        <v>2428</v>
      </c>
      <c r="F621">
        <v>10</v>
      </c>
      <c r="G621">
        <v>20</v>
      </c>
      <c r="H621">
        <v>48560</v>
      </c>
      <c r="I621">
        <v>6798.4</v>
      </c>
      <c r="J621">
        <v>41761.599999999999</v>
      </c>
      <c r="K621">
        <v>24280</v>
      </c>
      <c r="L621">
        <v>17481.599999999999</v>
      </c>
      <c r="M621" s="10">
        <v>45352</v>
      </c>
      <c r="N621">
        <v>3</v>
      </c>
      <c r="O621" t="s">
        <v>21</v>
      </c>
      <c r="P621">
        <v>2024</v>
      </c>
    </row>
    <row r="622" spans="1:16" x14ac:dyDescent="0.25">
      <c r="A622" t="s">
        <v>8</v>
      </c>
      <c r="B622" t="s">
        <v>15</v>
      </c>
      <c r="C622" t="s">
        <v>38</v>
      </c>
      <c r="D622" t="s">
        <v>46</v>
      </c>
      <c r="E622">
        <v>1767</v>
      </c>
      <c r="F622">
        <v>10</v>
      </c>
      <c r="G622">
        <v>15</v>
      </c>
      <c r="H622">
        <v>26505</v>
      </c>
      <c r="I622">
        <v>3710.7</v>
      </c>
      <c r="J622">
        <v>22794.3</v>
      </c>
      <c r="K622">
        <v>17670</v>
      </c>
      <c r="L622">
        <v>5124.2999999999993</v>
      </c>
      <c r="M622" s="10">
        <v>45536</v>
      </c>
      <c r="N622">
        <v>9</v>
      </c>
      <c r="O622" t="s">
        <v>27</v>
      </c>
      <c r="P622">
        <v>2024</v>
      </c>
    </row>
    <row r="623" spans="1:16" x14ac:dyDescent="0.25">
      <c r="A623" t="s">
        <v>11</v>
      </c>
      <c r="B623" t="s">
        <v>16</v>
      </c>
      <c r="C623" t="s">
        <v>38</v>
      </c>
      <c r="D623" t="s">
        <v>46</v>
      </c>
      <c r="E623">
        <v>1393</v>
      </c>
      <c r="F623">
        <v>10</v>
      </c>
      <c r="G623">
        <v>12</v>
      </c>
      <c r="H623">
        <v>16716</v>
      </c>
      <c r="I623">
        <v>2340.2399999999998</v>
      </c>
      <c r="J623">
        <v>14375.76</v>
      </c>
      <c r="K623">
        <v>4179</v>
      </c>
      <c r="L623">
        <v>10196.76</v>
      </c>
      <c r="M623" s="10">
        <v>45566</v>
      </c>
      <c r="N623">
        <v>10</v>
      </c>
      <c r="O623" t="s">
        <v>28</v>
      </c>
      <c r="P623">
        <v>2024</v>
      </c>
    </row>
    <row r="624" spans="1:16" x14ac:dyDescent="0.25">
      <c r="A624" t="s">
        <v>10</v>
      </c>
      <c r="B624" t="s">
        <v>17</v>
      </c>
      <c r="C624" t="s">
        <v>40</v>
      </c>
      <c r="D624" t="s">
        <v>46</v>
      </c>
      <c r="E624">
        <v>280</v>
      </c>
      <c r="F624">
        <v>250</v>
      </c>
      <c r="G624">
        <v>7</v>
      </c>
      <c r="H624">
        <v>1960</v>
      </c>
      <c r="I624">
        <v>274.39999999999998</v>
      </c>
      <c r="J624">
        <v>1685.6</v>
      </c>
      <c r="K624">
        <v>1400</v>
      </c>
      <c r="L624">
        <v>285.59999999999991</v>
      </c>
      <c r="M624" s="10">
        <v>45627</v>
      </c>
      <c r="N624">
        <v>12</v>
      </c>
      <c r="O624" t="s">
        <v>30</v>
      </c>
      <c r="P624">
        <v>2024</v>
      </c>
    </row>
    <row r="625" spans="1:16" x14ac:dyDescent="0.25">
      <c r="A625" t="s">
        <v>11</v>
      </c>
      <c r="B625" t="s">
        <v>16</v>
      </c>
      <c r="C625" t="s">
        <v>41</v>
      </c>
      <c r="D625" t="s">
        <v>46</v>
      </c>
      <c r="E625">
        <v>1393</v>
      </c>
      <c r="F625">
        <v>260</v>
      </c>
      <c r="G625">
        <v>12</v>
      </c>
      <c r="H625">
        <v>16716</v>
      </c>
      <c r="I625">
        <v>2340.2399999999998</v>
      </c>
      <c r="J625">
        <v>14375.76</v>
      </c>
      <c r="K625">
        <v>4179</v>
      </c>
      <c r="L625">
        <v>10196.76</v>
      </c>
      <c r="M625" s="10">
        <v>45566</v>
      </c>
      <c r="N625">
        <v>10</v>
      </c>
      <c r="O625" t="s">
        <v>28</v>
      </c>
      <c r="P625">
        <v>2024</v>
      </c>
    </row>
    <row r="626" spans="1:16" x14ac:dyDescent="0.25">
      <c r="A626" t="s">
        <v>11</v>
      </c>
      <c r="B626" t="s">
        <v>15</v>
      </c>
      <c r="C626" t="s">
        <v>41</v>
      </c>
      <c r="D626" t="s">
        <v>46</v>
      </c>
      <c r="E626">
        <v>2015</v>
      </c>
      <c r="F626">
        <v>260</v>
      </c>
      <c r="G626">
        <v>12</v>
      </c>
      <c r="H626">
        <v>24180</v>
      </c>
      <c r="I626">
        <v>3385.2</v>
      </c>
      <c r="J626">
        <v>20794.8</v>
      </c>
      <c r="K626">
        <v>6045</v>
      </c>
      <c r="L626">
        <v>14749.8</v>
      </c>
      <c r="M626" s="10">
        <v>45261</v>
      </c>
      <c r="N626">
        <v>12</v>
      </c>
      <c r="O626" t="s">
        <v>30</v>
      </c>
      <c r="P626">
        <v>2023</v>
      </c>
    </row>
    <row r="627" spans="1:16" x14ac:dyDescent="0.25">
      <c r="A627" t="s">
        <v>7</v>
      </c>
      <c r="B627" t="s">
        <v>18</v>
      </c>
      <c r="C627" t="s">
        <v>36</v>
      </c>
      <c r="D627" t="s">
        <v>46</v>
      </c>
      <c r="E627">
        <v>801</v>
      </c>
      <c r="F627">
        <v>3</v>
      </c>
      <c r="G627">
        <v>300</v>
      </c>
      <c r="H627">
        <v>240300</v>
      </c>
      <c r="I627">
        <v>33642</v>
      </c>
      <c r="J627">
        <v>206658</v>
      </c>
      <c r="K627">
        <v>200250</v>
      </c>
      <c r="L627">
        <v>6408</v>
      </c>
      <c r="M627" s="10">
        <v>45474</v>
      </c>
      <c r="N627">
        <v>7</v>
      </c>
      <c r="O627" t="s">
        <v>25</v>
      </c>
      <c r="P627">
        <v>2024</v>
      </c>
    </row>
    <row r="628" spans="1:16" x14ac:dyDescent="0.25">
      <c r="A628" t="s">
        <v>9</v>
      </c>
      <c r="B628" t="s">
        <v>16</v>
      </c>
      <c r="C628" t="s">
        <v>36</v>
      </c>
      <c r="D628" t="s">
        <v>46</v>
      </c>
      <c r="E628">
        <v>1023</v>
      </c>
      <c r="F628">
        <v>3</v>
      </c>
      <c r="G628">
        <v>125</v>
      </c>
      <c r="H628">
        <v>127875</v>
      </c>
      <c r="I628">
        <v>17902.5</v>
      </c>
      <c r="J628">
        <v>109972.5</v>
      </c>
      <c r="K628">
        <v>122760</v>
      </c>
      <c r="L628">
        <v>-12787.5</v>
      </c>
      <c r="M628" s="10">
        <v>45170</v>
      </c>
      <c r="N628">
        <v>9</v>
      </c>
      <c r="O628" t="s">
        <v>27</v>
      </c>
      <c r="P628">
        <v>2023</v>
      </c>
    </row>
    <row r="629" spans="1:16" x14ac:dyDescent="0.25">
      <c r="A629" t="s">
        <v>7</v>
      </c>
      <c r="B629" t="s">
        <v>14</v>
      </c>
      <c r="C629" t="s">
        <v>36</v>
      </c>
      <c r="D629" t="s">
        <v>46</v>
      </c>
      <c r="E629">
        <v>1496</v>
      </c>
      <c r="F629">
        <v>3</v>
      </c>
      <c r="G629">
        <v>300</v>
      </c>
      <c r="H629">
        <v>448800</v>
      </c>
      <c r="I629">
        <v>62832</v>
      </c>
      <c r="J629">
        <v>385968</v>
      </c>
      <c r="K629">
        <v>374000</v>
      </c>
      <c r="L629">
        <v>11968</v>
      </c>
      <c r="M629" s="10">
        <v>45566</v>
      </c>
      <c r="N629">
        <v>10</v>
      </c>
      <c r="O629" t="s">
        <v>28</v>
      </c>
      <c r="P629">
        <v>2024</v>
      </c>
    </row>
    <row r="630" spans="1:16" x14ac:dyDescent="0.25">
      <c r="A630" t="s">
        <v>7</v>
      </c>
      <c r="B630" t="s">
        <v>15</v>
      </c>
      <c r="C630" t="s">
        <v>36</v>
      </c>
      <c r="D630" t="s">
        <v>46</v>
      </c>
      <c r="E630">
        <v>1010</v>
      </c>
      <c r="F630">
        <v>3</v>
      </c>
      <c r="G630">
        <v>300</v>
      </c>
      <c r="H630">
        <v>303000</v>
      </c>
      <c r="I630">
        <v>42420</v>
      </c>
      <c r="J630">
        <v>260580</v>
      </c>
      <c r="K630">
        <v>252500</v>
      </c>
      <c r="L630">
        <v>8080</v>
      </c>
      <c r="M630" s="10">
        <v>45566</v>
      </c>
      <c r="N630">
        <v>10</v>
      </c>
      <c r="O630" t="s">
        <v>28</v>
      </c>
      <c r="P630">
        <v>2024</v>
      </c>
    </row>
    <row r="631" spans="1:16" x14ac:dyDescent="0.25">
      <c r="A631" t="s">
        <v>8</v>
      </c>
      <c r="B631" t="s">
        <v>17</v>
      </c>
      <c r="C631" t="s">
        <v>36</v>
      </c>
      <c r="D631" t="s">
        <v>46</v>
      </c>
      <c r="E631">
        <v>1513</v>
      </c>
      <c r="F631">
        <v>3</v>
      </c>
      <c r="G631">
        <v>15</v>
      </c>
      <c r="H631">
        <v>22695</v>
      </c>
      <c r="I631">
        <v>3177.3</v>
      </c>
      <c r="J631">
        <v>19517.7</v>
      </c>
      <c r="K631">
        <v>15130</v>
      </c>
      <c r="L631">
        <v>4387.7000000000007</v>
      </c>
      <c r="M631" s="10">
        <v>45597</v>
      </c>
      <c r="N631">
        <v>11</v>
      </c>
      <c r="O631" t="s">
        <v>29</v>
      </c>
      <c r="P631">
        <v>2024</v>
      </c>
    </row>
    <row r="632" spans="1:16" x14ac:dyDescent="0.25">
      <c r="A632" t="s">
        <v>8</v>
      </c>
      <c r="B632" t="s">
        <v>14</v>
      </c>
      <c r="C632" t="s">
        <v>36</v>
      </c>
      <c r="D632" t="s">
        <v>46</v>
      </c>
      <c r="E632">
        <v>2300</v>
      </c>
      <c r="F632">
        <v>3</v>
      </c>
      <c r="G632">
        <v>15</v>
      </c>
      <c r="H632">
        <v>34500</v>
      </c>
      <c r="I632">
        <v>4830</v>
      </c>
      <c r="J632">
        <v>29670</v>
      </c>
      <c r="K632">
        <v>23000</v>
      </c>
      <c r="L632">
        <v>6670</v>
      </c>
      <c r="M632" s="10">
        <v>45627</v>
      </c>
      <c r="N632">
        <v>12</v>
      </c>
      <c r="O632" t="s">
        <v>30</v>
      </c>
      <c r="P632">
        <v>2024</v>
      </c>
    </row>
    <row r="633" spans="1:16" x14ac:dyDescent="0.25">
      <c r="A633" t="s">
        <v>9</v>
      </c>
      <c r="B633" t="s">
        <v>18</v>
      </c>
      <c r="C633" t="s">
        <v>36</v>
      </c>
      <c r="D633" t="s">
        <v>46</v>
      </c>
      <c r="E633">
        <v>2821</v>
      </c>
      <c r="F633">
        <v>3</v>
      </c>
      <c r="G633">
        <v>125</v>
      </c>
      <c r="H633">
        <v>352625</v>
      </c>
      <c r="I633">
        <v>49367.5</v>
      </c>
      <c r="J633">
        <v>303257.5</v>
      </c>
      <c r="K633">
        <v>338520</v>
      </c>
      <c r="L633">
        <v>-35262.5</v>
      </c>
      <c r="M633" s="10">
        <v>45261</v>
      </c>
      <c r="N633">
        <v>12</v>
      </c>
      <c r="O633" t="s">
        <v>30</v>
      </c>
      <c r="P633">
        <v>2023</v>
      </c>
    </row>
    <row r="634" spans="1:16" x14ac:dyDescent="0.25">
      <c r="A634" t="s">
        <v>10</v>
      </c>
      <c r="B634" t="s">
        <v>14</v>
      </c>
      <c r="C634" t="s">
        <v>37</v>
      </c>
      <c r="D634" t="s">
        <v>46</v>
      </c>
      <c r="E634">
        <v>2227.5</v>
      </c>
      <c r="F634">
        <v>5</v>
      </c>
      <c r="G634">
        <v>350</v>
      </c>
      <c r="H634">
        <v>779625</v>
      </c>
      <c r="I634">
        <v>109147.5</v>
      </c>
      <c r="J634">
        <v>670477.5</v>
      </c>
      <c r="K634">
        <v>579150</v>
      </c>
      <c r="L634">
        <v>91327.5</v>
      </c>
      <c r="M634" s="10">
        <v>45292</v>
      </c>
      <c r="N634">
        <v>1</v>
      </c>
      <c r="O634" t="s">
        <v>19</v>
      </c>
      <c r="P634">
        <v>2024</v>
      </c>
    </row>
    <row r="635" spans="1:16" x14ac:dyDescent="0.25">
      <c r="A635" t="s">
        <v>10</v>
      </c>
      <c r="B635" t="s">
        <v>17</v>
      </c>
      <c r="C635" t="s">
        <v>37</v>
      </c>
      <c r="D635" t="s">
        <v>46</v>
      </c>
      <c r="E635">
        <v>1199</v>
      </c>
      <c r="F635">
        <v>5</v>
      </c>
      <c r="G635">
        <v>350</v>
      </c>
      <c r="H635">
        <v>419650</v>
      </c>
      <c r="I635">
        <v>58751</v>
      </c>
      <c r="J635">
        <v>360899</v>
      </c>
      <c r="K635">
        <v>311740</v>
      </c>
      <c r="L635">
        <v>49159</v>
      </c>
      <c r="M635" s="10">
        <v>45383</v>
      </c>
      <c r="N635">
        <v>4</v>
      </c>
      <c r="O635" t="s">
        <v>22</v>
      </c>
      <c r="P635">
        <v>2024</v>
      </c>
    </row>
    <row r="636" spans="1:16" x14ac:dyDescent="0.25">
      <c r="A636" t="s">
        <v>10</v>
      </c>
      <c r="B636" t="s">
        <v>14</v>
      </c>
      <c r="C636" t="s">
        <v>37</v>
      </c>
      <c r="D636" t="s">
        <v>46</v>
      </c>
      <c r="E636">
        <v>200</v>
      </c>
      <c r="F636">
        <v>5</v>
      </c>
      <c r="G636">
        <v>350</v>
      </c>
      <c r="H636">
        <v>70000</v>
      </c>
      <c r="I636">
        <v>9800</v>
      </c>
      <c r="J636">
        <v>60200</v>
      </c>
      <c r="K636">
        <v>52000</v>
      </c>
      <c r="L636">
        <v>8200</v>
      </c>
      <c r="M636" s="10">
        <v>45413</v>
      </c>
      <c r="N636">
        <v>5</v>
      </c>
      <c r="O636" t="s">
        <v>23</v>
      </c>
      <c r="P636">
        <v>2024</v>
      </c>
    </row>
    <row r="637" spans="1:16" x14ac:dyDescent="0.25">
      <c r="A637" t="s">
        <v>10</v>
      </c>
      <c r="B637" t="s">
        <v>14</v>
      </c>
      <c r="C637" t="s">
        <v>37</v>
      </c>
      <c r="D637" t="s">
        <v>46</v>
      </c>
      <c r="E637">
        <v>388</v>
      </c>
      <c r="F637">
        <v>5</v>
      </c>
      <c r="G637">
        <v>7</v>
      </c>
      <c r="H637">
        <v>2716</v>
      </c>
      <c r="I637">
        <v>380.24</v>
      </c>
      <c r="J637">
        <v>2335.7600000000002</v>
      </c>
      <c r="K637">
        <v>1940</v>
      </c>
      <c r="L637">
        <v>395.76000000000022</v>
      </c>
      <c r="M637" s="10">
        <v>45536</v>
      </c>
      <c r="N637">
        <v>9</v>
      </c>
      <c r="O637" t="s">
        <v>27</v>
      </c>
      <c r="P637">
        <v>2024</v>
      </c>
    </row>
    <row r="638" spans="1:16" x14ac:dyDescent="0.25">
      <c r="A638" t="s">
        <v>10</v>
      </c>
      <c r="B638" t="s">
        <v>18</v>
      </c>
      <c r="C638" t="s">
        <v>37</v>
      </c>
      <c r="D638" t="s">
        <v>46</v>
      </c>
      <c r="E638">
        <v>1727</v>
      </c>
      <c r="F638">
        <v>5</v>
      </c>
      <c r="G638">
        <v>7</v>
      </c>
      <c r="H638">
        <v>12089</v>
      </c>
      <c r="I638">
        <v>1692.46</v>
      </c>
      <c r="J638">
        <v>10396.540000000001</v>
      </c>
      <c r="K638">
        <v>8635</v>
      </c>
      <c r="L638">
        <v>1761.5400000000009</v>
      </c>
      <c r="M638" s="10">
        <v>45200</v>
      </c>
      <c r="N638">
        <v>10</v>
      </c>
      <c r="O638" t="s">
        <v>28</v>
      </c>
      <c r="P638">
        <v>2023</v>
      </c>
    </row>
    <row r="639" spans="1:16" x14ac:dyDescent="0.25">
      <c r="A639" t="s">
        <v>8</v>
      </c>
      <c r="B639" t="s">
        <v>14</v>
      </c>
      <c r="C639" t="s">
        <v>37</v>
      </c>
      <c r="D639" t="s">
        <v>46</v>
      </c>
      <c r="E639">
        <v>2300</v>
      </c>
      <c r="F639">
        <v>5</v>
      </c>
      <c r="G639">
        <v>15</v>
      </c>
      <c r="H639">
        <v>34500</v>
      </c>
      <c r="I639">
        <v>4830</v>
      </c>
      <c r="J639">
        <v>29670</v>
      </c>
      <c r="K639">
        <v>23000</v>
      </c>
      <c r="L639">
        <v>6670</v>
      </c>
      <c r="M639" s="10">
        <v>45627</v>
      </c>
      <c r="N639">
        <v>12</v>
      </c>
      <c r="O639" t="s">
        <v>30</v>
      </c>
      <c r="P639">
        <v>2024</v>
      </c>
    </row>
    <row r="640" spans="1:16" x14ac:dyDescent="0.25">
      <c r="A640" t="s">
        <v>10</v>
      </c>
      <c r="B640" t="s">
        <v>18</v>
      </c>
      <c r="C640" t="s">
        <v>38</v>
      </c>
      <c r="D640" t="s">
        <v>46</v>
      </c>
      <c r="E640">
        <v>260</v>
      </c>
      <c r="F640">
        <v>10</v>
      </c>
      <c r="G640">
        <v>20</v>
      </c>
      <c r="H640">
        <v>5200</v>
      </c>
      <c r="I640">
        <v>728</v>
      </c>
      <c r="J640">
        <v>4472</v>
      </c>
      <c r="K640">
        <v>2600</v>
      </c>
      <c r="L640">
        <v>1872</v>
      </c>
      <c r="M640" s="10">
        <v>45323</v>
      </c>
      <c r="N640">
        <v>2</v>
      </c>
      <c r="O640" t="s">
        <v>20</v>
      </c>
      <c r="P640">
        <v>2024</v>
      </c>
    </row>
    <row r="641" spans="1:16" x14ac:dyDescent="0.25">
      <c r="A641" t="s">
        <v>8</v>
      </c>
      <c r="B641" t="s">
        <v>14</v>
      </c>
      <c r="C641" t="s">
        <v>38</v>
      </c>
      <c r="D641" t="s">
        <v>46</v>
      </c>
      <c r="E641">
        <v>2470</v>
      </c>
      <c r="F641">
        <v>10</v>
      </c>
      <c r="G641">
        <v>15</v>
      </c>
      <c r="H641">
        <v>37050</v>
      </c>
      <c r="I641">
        <v>5187</v>
      </c>
      <c r="J641">
        <v>31863</v>
      </c>
      <c r="K641">
        <v>24700</v>
      </c>
      <c r="L641">
        <v>7163</v>
      </c>
      <c r="M641" s="10">
        <v>45170</v>
      </c>
      <c r="N641">
        <v>9</v>
      </c>
      <c r="O641" t="s">
        <v>27</v>
      </c>
      <c r="P641">
        <v>2023</v>
      </c>
    </row>
    <row r="642" spans="1:16" x14ac:dyDescent="0.25">
      <c r="A642" t="s">
        <v>8</v>
      </c>
      <c r="B642" t="s">
        <v>14</v>
      </c>
      <c r="C642" t="s">
        <v>38</v>
      </c>
      <c r="D642" t="s">
        <v>46</v>
      </c>
      <c r="E642">
        <v>1743</v>
      </c>
      <c r="F642">
        <v>10</v>
      </c>
      <c r="G642">
        <v>15</v>
      </c>
      <c r="H642">
        <v>26145</v>
      </c>
      <c r="I642">
        <v>3660.3</v>
      </c>
      <c r="J642">
        <v>22484.7</v>
      </c>
      <c r="K642">
        <v>17430</v>
      </c>
      <c r="L642">
        <v>5054.7000000000007</v>
      </c>
      <c r="M642" s="10">
        <v>45200</v>
      </c>
      <c r="N642">
        <v>10</v>
      </c>
      <c r="O642" t="s">
        <v>28</v>
      </c>
      <c r="P642">
        <v>2023</v>
      </c>
    </row>
    <row r="643" spans="1:16" x14ac:dyDescent="0.25">
      <c r="A643" t="s">
        <v>11</v>
      </c>
      <c r="B643" t="s">
        <v>15</v>
      </c>
      <c r="C643" t="s">
        <v>38</v>
      </c>
      <c r="D643" t="s">
        <v>46</v>
      </c>
      <c r="E643">
        <v>2914</v>
      </c>
      <c r="F643">
        <v>10</v>
      </c>
      <c r="G643">
        <v>12</v>
      </c>
      <c r="H643">
        <v>34968</v>
      </c>
      <c r="I643">
        <v>4895.5200000000004</v>
      </c>
      <c r="J643">
        <v>30072.48</v>
      </c>
      <c r="K643">
        <v>8742</v>
      </c>
      <c r="L643">
        <v>21330.48</v>
      </c>
      <c r="M643" s="10">
        <v>45566</v>
      </c>
      <c r="N643">
        <v>10</v>
      </c>
      <c r="O643" t="s">
        <v>28</v>
      </c>
      <c r="P643">
        <v>2024</v>
      </c>
    </row>
    <row r="644" spans="1:16" x14ac:dyDescent="0.25">
      <c r="A644" t="s">
        <v>10</v>
      </c>
      <c r="B644" t="s">
        <v>16</v>
      </c>
      <c r="C644" t="s">
        <v>38</v>
      </c>
      <c r="D644" t="s">
        <v>46</v>
      </c>
      <c r="E644">
        <v>1731</v>
      </c>
      <c r="F644">
        <v>10</v>
      </c>
      <c r="G644">
        <v>7</v>
      </c>
      <c r="H644">
        <v>12117</v>
      </c>
      <c r="I644">
        <v>1696.38</v>
      </c>
      <c r="J644">
        <v>10420.619999999999</v>
      </c>
      <c r="K644">
        <v>8655</v>
      </c>
      <c r="L644">
        <v>1765.619999999999</v>
      </c>
      <c r="M644" s="10">
        <v>45566</v>
      </c>
      <c r="N644">
        <v>10</v>
      </c>
      <c r="O644" t="s">
        <v>28</v>
      </c>
      <c r="P644">
        <v>2024</v>
      </c>
    </row>
    <row r="645" spans="1:16" x14ac:dyDescent="0.25">
      <c r="A645" t="s">
        <v>10</v>
      </c>
      <c r="B645" t="s">
        <v>14</v>
      </c>
      <c r="C645" t="s">
        <v>38</v>
      </c>
      <c r="D645" t="s">
        <v>46</v>
      </c>
      <c r="E645">
        <v>700</v>
      </c>
      <c r="F645">
        <v>10</v>
      </c>
      <c r="G645">
        <v>350</v>
      </c>
      <c r="H645">
        <v>245000</v>
      </c>
      <c r="I645">
        <v>34300</v>
      </c>
      <c r="J645">
        <v>210700</v>
      </c>
      <c r="K645">
        <v>182000</v>
      </c>
      <c r="L645">
        <v>28700</v>
      </c>
      <c r="M645" s="10">
        <v>45597</v>
      </c>
      <c r="N645">
        <v>11</v>
      </c>
      <c r="O645" t="s">
        <v>29</v>
      </c>
      <c r="P645">
        <v>2024</v>
      </c>
    </row>
    <row r="646" spans="1:16" x14ac:dyDescent="0.25">
      <c r="A646" t="s">
        <v>11</v>
      </c>
      <c r="B646" t="s">
        <v>14</v>
      </c>
      <c r="C646" t="s">
        <v>38</v>
      </c>
      <c r="D646" t="s">
        <v>46</v>
      </c>
      <c r="E646">
        <v>2222</v>
      </c>
      <c r="F646">
        <v>10</v>
      </c>
      <c r="G646">
        <v>12</v>
      </c>
      <c r="H646">
        <v>26664</v>
      </c>
      <c r="I646">
        <v>3732.96</v>
      </c>
      <c r="J646">
        <v>22931.040000000001</v>
      </c>
      <c r="K646">
        <v>6666</v>
      </c>
      <c r="L646">
        <v>16265.04</v>
      </c>
      <c r="M646" s="10">
        <v>45231</v>
      </c>
      <c r="N646">
        <v>11</v>
      </c>
      <c r="O646" t="s">
        <v>29</v>
      </c>
      <c r="P646">
        <v>2023</v>
      </c>
    </row>
    <row r="647" spans="1:16" x14ac:dyDescent="0.25">
      <c r="A647" t="s">
        <v>10</v>
      </c>
      <c r="B647" t="s">
        <v>15</v>
      </c>
      <c r="C647" t="s">
        <v>38</v>
      </c>
      <c r="D647" t="s">
        <v>46</v>
      </c>
      <c r="E647">
        <v>1177</v>
      </c>
      <c r="F647">
        <v>10</v>
      </c>
      <c r="G647">
        <v>350</v>
      </c>
      <c r="H647">
        <v>411950</v>
      </c>
      <c r="I647">
        <v>57673</v>
      </c>
      <c r="J647">
        <v>354277</v>
      </c>
      <c r="K647">
        <v>306020</v>
      </c>
      <c r="L647">
        <v>48257</v>
      </c>
      <c r="M647" s="10">
        <v>45597</v>
      </c>
      <c r="N647">
        <v>11</v>
      </c>
      <c r="O647" t="s">
        <v>29</v>
      </c>
      <c r="P647">
        <v>2024</v>
      </c>
    </row>
    <row r="648" spans="1:16" x14ac:dyDescent="0.25">
      <c r="A648" t="s">
        <v>10</v>
      </c>
      <c r="B648" t="s">
        <v>16</v>
      </c>
      <c r="C648" t="s">
        <v>38</v>
      </c>
      <c r="D648" t="s">
        <v>46</v>
      </c>
      <c r="E648">
        <v>1922</v>
      </c>
      <c r="F648">
        <v>10</v>
      </c>
      <c r="G648">
        <v>350</v>
      </c>
      <c r="H648">
        <v>672700</v>
      </c>
      <c r="I648">
        <v>94178</v>
      </c>
      <c r="J648">
        <v>578522</v>
      </c>
      <c r="K648">
        <v>499720</v>
      </c>
      <c r="L648">
        <v>78802</v>
      </c>
      <c r="M648" s="10">
        <v>45231</v>
      </c>
      <c r="N648">
        <v>11</v>
      </c>
      <c r="O648" t="s">
        <v>29</v>
      </c>
      <c r="P648">
        <v>2023</v>
      </c>
    </row>
    <row r="649" spans="1:16" x14ac:dyDescent="0.25">
      <c r="A649" t="s">
        <v>9</v>
      </c>
      <c r="B649" t="s">
        <v>18</v>
      </c>
      <c r="C649" t="s">
        <v>39</v>
      </c>
      <c r="D649" t="s">
        <v>46</v>
      </c>
      <c r="E649">
        <v>1575</v>
      </c>
      <c r="F649">
        <v>120</v>
      </c>
      <c r="G649">
        <v>125</v>
      </c>
      <c r="H649">
        <v>196875</v>
      </c>
      <c r="I649">
        <v>27562.5</v>
      </c>
      <c r="J649">
        <v>169312.5</v>
      </c>
      <c r="K649">
        <v>189000</v>
      </c>
      <c r="L649">
        <v>-19687.5</v>
      </c>
      <c r="M649" s="10">
        <v>45323</v>
      </c>
      <c r="N649">
        <v>2</v>
      </c>
      <c r="O649" t="s">
        <v>20</v>
      </c>
      <c r="P649">
        <v>2024</v>
      </c>
    </row>
    <row r="650" spans="1:16" x14ac:dyDescent="0.25">
      <c r="A650" t="s">
        <v>10</v>
      </c>
      <c r="B650" t="s">
        <v>15</v>
      </c>
      <c r="C650" t="s">
        <v>39</v>
      </c>
      <c r="D650" t="s">
        <v>46</v>
      </c>
      <c r="E650">
        <v>606</v>
      </c>
      <c r="F650">
        <v>120</v>
      </c>
      <c r="G650">
        <v>20</v>
      </c>
      <c r="H650">
        <v>12120</v>
      </c>
      <c r="I650">
        <v>1696.8000000000002</v>
      </c>
      <c r="J650">
        <v>10423.200000000001</v>
      </c>
      <c r="K650">
        <v>6060</v>
      </c>
      <c r="L650">
        <v>4363.2000000000007</v>
      </c>
      <c r="M650" s="10">
        <v>45383</v>
      </c>
      <c r="N650">
        <v>4</v>
      </c>
      <c r="O650" t="s">
        <v>22</v>
      </c>
      <c r="P650">
        <v>2024</v>
      </c>
    </row>
    <row r="651" spans="1:16" x14ac:dyDescent="0.25">
      <c r="A651" t="s">
        <v>7</v>
      </c>
      <c r="B651" t="s">
        <v>15</v>
      </c>
      <c r="C651" t="s">
        <v>39</v>
      </c>
      <c r="D651" t="s">
        <v>46</v>
      </c>
      <c r="E651">
        <v>2460</v>
      </c>
      <c r="F651">
        <v>120</v>
      </c>
      <c r="G651">
        <v>300</v>
      </c>
      <c r="H651">
        <v>738000</v>
      </c>
      <c r="I651">
        <v>103320</v>
      </c>
      <c r="J651">
        <v>634680</v>
      </c>
      <c r="K651">
        <v>615000</v>
      </c>
      <c r="L651">
        <v>19680</v>
      </c>
      <c r="M651" s="10">
        <v>45474</v>
      </c>
      <c r="N651">
        <v>7</v>
      </c>
      <c r="O651" t="s">
        <v>25</v>
      </c>
      <c r="P651">
        <v>2024</v>
      </c>
    </row>
    <row r="652" spans="1:16" x14ac:dyDescent="0.25">
      <c r="A652" t="s">
        <v>7</v>
      </c>
      <c r="B652" t="s">
        <v>14</v>
      </c>
      <c r="C652" t="s">
        <v>39</v>
      </c>
      <c r="D652" t="s">
        <v>46</v>
      </c>
      <c r="E652">
        <v>269</v>
      </c>
      <c r="F652">
        <v>120</v>
      </c>
      <c r="G652">
        <v>300</v>
      </c>
      <c r="H652">
        <v>80700</v>
      </c>
      <c r="I652">
        <v>11298</v>
      </c>
      <c r="J652">
        <v>69402</v>
      </c>
      <c r="K652">
        <v>67250</v>
      </c>
      <c r="L652">
        <v>2152</v>
      </c>
      <c r="M652" s="10">
        <v>45200</v>
      </c>
      <c r="N652">
        <v>10</v>
      </c>
      <c r="O652" t="s">
        <v>28</v>
      </c>
      <c r="P652">
        <v>2023</v>
      </c>
    </row>
    <row r="653" spans="1:16" x14ac:dyDescent="0.25">
      <c r="A653" t="s">
        <v>7</v>
      </c>
      <c r="B653" t="s">
        <v>17</v>
      </c>
      <c r="C653" t="s">
        <v>39</v>
      </c>
      <c r="D653" t="s">
        <v>46</v>
      </c>
      <c r="E653">
        <v>2536</v>
      </c>
      <c r="F653">
        <v>120</v>
      </c>
      <c r="G653">
        <v>300</v>
      </c>
      <c r="H653">
        <v>760800</v>
      </c>
      <c r="I653">
        <v>106512</v>
      </c>
      <c r="J653">
        <v>654288</v>
      </c>
      <c r="K653">
        <v>634000</v>
      </c>
      <c r="L653">
        <v>20288</v>
      </c>
      <c r="M653" s="10">
        <v>45231</v>
      </c>
      <c r="N653">
        <v>11</v>
      </c>
      <c r="O653" t="s">
        <v>29</v>
      </c>
      <c r="P653">
        <v>2023</v>
      </c>
    </row>
    <row r="654" spans="1:16" x14ac:dyDescent="0.25">
      <c r="A654" t="s">
        <v>10</v>
      </c>
      <c r="B654" t="s">
        <v>18</v>
      </c>
      <c r="C654" t="s">
        <v>40</v>
      </c>
      <c r="D654" t="s">
        <v>46</v>
      </c>
      <c r="E654">
        <v>2903</v>
      </c>
      <c r="F654">
        <v>250</v>
      </c>
      <c r="G654">
        <v>7</v>
      </c>
      <c r="H654">
        <v>20321</v>
      </c>
      <c r="I654">
        <v>2844.94</v>
      </c>
      <c r="J654">
        <v>17476.060000000001</v>
      </c>
      <c r="K654">
        <v>14515</v>
      </c>
      <c r="L654">
        <v>2961.0600000000013</v>
      </c>
      <c r="M654" s="10">
        <v>45352</v>
      </c>
      <c r="N654">
        <v>3</v>
      </c>
      <c r="O654" t="s">
        <v>21</v>
      </c>
      <c r="P654">
        <v>2024</v>
      </c>
    </row>
    <row r="655" spans="1:16" x14ac:dyDescent="0.25">
      <c r="A655" t="s">
        <v>7</v>
      </c>
      <c r="B655" t="s">
        <v>15</v>
      </c>
      <c r="C655" t="s">
        <v>40</v>
      </c>
      <c r="D655" t="s">
        <v>46</v>
      </c>
      <c r="E655">
        <v>2541</v>
      </c>
      <c r="F655">
        <v>250</v>
      </c>
      <c r="G655">
        <v>300</v>
      </c>
      <c r="H655">
        <v>762300</v>
      </c>
      <c r="I655">
        <v>106722</v>
      </c>
      <c r="J655">
        <v>655578</v>
      </c>
      <c r="K655">
        <v>635250</v>
      </c>
      <c r="L655">
        <v>20328</v>
      </c>
      <c r="M655" s="10">
        <v>45505</v>
      </c>
      <c r="N655">
        <v>8</v>
      </c>
      <c r="O655" t="s">
        <v>26</v>
      </c>
      <c r="P655">
        <v>2024</v>
      </c>
    </row>
    <row r="656" spans="1:16" x14ac:dyDescent="0.25">
      <c r="A656" t="s">
        <v>7</v>
      </c>
      <c r="B656" t="s">
        <v>14</v>
      </c>
      <c r="C656" t="s">
        <v>40</v>
      </c>
      <c r="D656" t="s">
        <v>46</v>
      </c>
      <c r="E656">
        <v>269</v>
      </c>
      <c r="F656">
        <v>250</v>
      </c>
      <c r="G656">
        <v>300</v>
      </c>
      <c r="H656">
        <v>80700</v>
      </c>
      <c r="I656">
        <v>11298</v>
      </c>
      <c r="J656">
        <v>69402</v>
      </c>
      <c r="K656">
        <v>67250</v>
      </c>
      <c r="L656">
        <v>2152</v>
      </c>
      <c r="M656" s="10">
        <v>45200</v>
      </c>
      <c r="N656">
        <v>10</v>
      </c>
      <c r="O656" t="s">
        <v>28</v>
      </c>
      <c r="P656">
        <v>2023</v>
      </c>
    </row>
    <row r="657" spans="1:16" x14ac:dyDescent="0.25">
      <c r="A657" t="s">
        <v>7</v>
      </c>
      <c r="B657" t="s">
        <v>14</v>
      </c>
      <c r="C657" t="s">
        <v>40</v>
      </c>
      <c r="D657" t="s">
        <v>46</v>
      </c>
      <c r="E657">
        <v>1496</v>
      </c>
      <c r="F657">
        <v>250</v>
      </c>
      <c r="G657">
        <v>300</v>
      </c>
      <c r="H657">
        <v>448800</v>
      </c>
      <c r="I657">
        <v>62832</v>
      </c>
      <c r="J657">
        <v>385968</v>
      </c>
      <c r="K657">
        <v>374000</v>
      </c>
      <c r="L657">
        <v>11968</v>
      </c>
      <c r="M657" s="10">
        <v>45566</v>
      </c>
      <c r="N657">
        <v>10</v>
      </c>
      <c r="O657" t="s">
        <v>28</v>
      </c>
      <c r="P657">
        <v>2024</v>
      </c>
    </row>
    <row r="658" spans="1:16" x14ac:dyDescent="0.25">
      <c r="A658" t="s">
        <v>7</v>
      </c>
      <c r="B658" t="s">
        <v>15</v>
      </c>
      <c r="C658" t="s">
        <v>40</v>
      </c>
      <c r="D658" t="s">
        <v>46</v>
      </c>
      <c r="E658">
        <v>1010</v>
      </c>
      <c r="F658">
        <v>250</v>
      </c>
      <c r="G658">
        <v>300</v>
      </c>
      <c r="H658">
        <v>303000</v>
      </c>
      <c r="I658">
        <v>42420</v>
      </c>
      <c r="J658">
        <v>260580</v>
      </c>
      <c r="K658">
        <v>252500</v>
      </c>
      <c r="L658">
        <v>8080</v>
      </c>
      <c r="M658" s="10">
        <v>45566</v>
      </c>
      <c r="N658">
        <v>10</v>
      </c>
      <c r="O658" t="s">
        <v>28</v>
      </c>
      <c r="P658">
        <v>2024</v>
      </c>
    </row>
    <row r="659" spans="1:16" x14ac:dyDescent="0.25">
      <c r="A659" t="s">
        <v>10</v>
      </c>
      <c r="B659" t="s">
        <v>16</v>
      </c>
      <c r="C659" t="s">
        <v>40</v>
      </c>
      <c r="D659" t="s">
        <v>46</v>
      </c>
      <c r="E659">
        <v>1281</v>
      </c>
      <c r="F659">
        <v>250</v>
      </c>
      <c r="G659">
        <v>350</v>
      </c>
      <c r="H659">
        <v>448350</v>
      </c>
      <c r="I659">
        <v>62769</v>
      </c>
      <c r="J659">
        <v>385581</v>
      </c>
      <c r="K659">
        <v>333060</v>
      </c>
      <c r="L659">
        <v>52521</v>
      </c>
      <c r="M659" s="10">
        <v>45261</v>
      </c>
      <c r="N659">
        <v>12</v>
      </c>
      <c r="O659" t="s">
        <v>30</v>
      </c>
      <c r="P659">
        <v>2023</v>
      </c>
    </row>
    <row r="660" spans="1:16" x14ac:dyDescent="0.25">
      <c r="A660" t="s">
        <v>7</v>
      </c>
      <c r="B660" t="s">
        <v>14</v>
      </c>
      <c r="C660" t="s">
        <v>41</v>
      </c>
      <c r="D660" t="s">
        <v>46</v>
      </c>
      <c r="E660">
        <v>888</v>
      </c>
      <c r="F660">
        <v>260</v>
      </c>
      <c r="G660">
        <v>300</v>
      </c>
      <c r="H660">
        <v>266400</v>
      </c>
      <c r="I660">
        <v>37296</v>
      </c>
      <c r="J660">
        <v>229104</v>
      </c>
      <c r="K660">
        <v>222000</v>
      </c>
      <c r="L660">
        <v>7104</v>
      </c>
      <c r="M660" s="10">
        <v>45352</v>
      </c>
      <c r="N660">
        <v>3</v>
      </c>
      <c r="O660" t="s">
        <v>21</v>
      </c>
      <c r="P660">
        <v>2024</v>
      </c>
    </row>
    <row r="661" spans="1:16" x14ac:dyDescent="0.25">
      <c r="A661" t="s">
        <v>9</v>
      </c>
      <c r="B661" t="s">
        <v>15</v>
      </c>
      <c r="C661" t="s">
        <v>41</v>
      </c>
      <c r="D661" t="s">
        <v>46</v>
      </c>
      <c r="E661">
        <v>2844</v>
      </c>
      <c r="F661">
        <v>260</v>
      </c>
      <c r="G661">
        <v>125</v>
      </c>
      <c r="H661">
        <v>355500</v>
      </c>
      <c r="I661">
        <v>49770</v>
      </c>
      <c r="J661">
        <v>305730</v>
      </c>
      <c r="K661">
        <v>341280</v>
      </c>
      <c r="L661">
        <v>-35550</v>
      </c>
      <c r="M661" s="10">
        <v>45413</v>
      </c>
      <c r="N661">
        <v>5</v>
      </c>
      <c r="O661" t="s">
        <v>23</v>
      </c>
      <c r="P661">
        <v>2024</v>
      </c>
    </row>
    <row r="662" spans="1:16" x14ac:dyDescent="0.25">
      <c r="A662" t="s">
        <v>11</v>
      </c>
      <c r="B662" t="s">
        <v>16</v>
      </c>
      <c r="C662" t="s">
        <v>41</v>
      </c>
      <c r="D662" t="s">
        <v>46</v>
      </c>
      <c r="E662">
        <v>2475</v>
      </c>
      <c r="F662">
        <v>260</v>
      </c>
      <c r="G662">
        <v>12</v>
      </c>
      <c r="H662">
        <v>29700</v>
      </c>
      <c r="I662">
        <v>4158</v>
      </c>
      <c r="J662">
        <v>25542</v>
      </c>
      <c r="K662">
        <v>7425</v>
      </c>
      <c r="L662">
        <v>18117</v>
      </c>
      <c r="M662" s="10">
        <v>45505</v>
      </c>
      <c r="N662">
        <v>8</v>
      </c>
      <c r="O662" t="s">
        <v>26</v>
      </c>
      <c r="P662">
        <v>2024</v>
      </c>
    </row>
    <row r="663" spans="1:16" x14ac:dyDescent="0.25">
      <c r="A663" t="s">
        <v>8</v>
      </c>
      <c r="B663" t="s">
        <v>14</v>
      </c>
      <c r="C663" t="s">
        <v>41</v>
      </c>
      <c r="D663" t="s">
        <v>46</v>
      </c>
      <c r="E663">
        <v>1743</v>
      </c>
      <c r="F663">
        <v>260</v>
      </c>
      <c r="G663">
        <v>15</v>
      </c>
      <c r="H663">
        <v>26145</v>
      </c>
      <c r="I663">
        <v>3660.3</v>
      </c>
      <c r="J663">
        <v>22484.7</v>
      </c>
      <c r="K663">
        <v>17430</v>
      </c>
      <c r="L663">
        <v>5054.7000000000007</v>
      </c>
      <c r="M663" s="10">
        <v>45200</v>
      </c>
      <c r="N663">
        <v>10</v>
      </c>
      <c r="O663" t="s">
        <v>28</v>
      </c>
      <c r="P663">
        <v>2023</v>
      </c>
    </row>
    <row r="664" spans="1:16" x14ac:dyDescent="0.25">
      <c r="A664" t="s">
        <v>11</v>
      </c>
      <c r="B664" t="s">
        <v>15</v>
      </c>
      <c r="C664" t="s">
        <v>41</v>
      </c>
      <c r="D664" t="s">
        <v>46</v>
      </c>
      <c r="E664">
        <v>2914</v>
      </c>
      <c r="F664">
        <v>260</v>
      </c>
      <c r="G664">
        <v>12</v>
      </c>
      <c r="H664">
        <v>34968</v>
      </c>
      <c r="I664">
        <v>4895.5200000000004</v>
      </c>
      <c r="J664">
        <v>30072.48</v>
      </c>
      <c r="K664">
        <v>8742</v>
      </c>
      <c r="L664">
        <v>21330.48</v>
      </c>
      <c r="M664" s="10">
        <v>45566</v>
      </c>
      <c r="N664">
        <v>10</v>
      </c>
      <c r="O664" t="s">
        <v>28</v>
      </c>
      <c r="P664">
        <v>2024</v>
      </c>
    </row>
    <row r="665" spans="1:16" x14ac:dyDescent="0.25">
      <c r="A665" t="s">
        <v>10</v>
      </c>
      <c r="B665" t="s">
        <v>16</v>
      </c>
      <c r="C665" t="s">
        <v>41</v>
      </c>
      <c r="D665" t="s">
        <v>46</v>
      </c>
      <c r="E665">
        <v>1731</v>
      </c>
      <c r="F665">
        <v>260</v>
      </c>
      <c r="G665">
        <v>7</v>
      </c>
      <c r="H665">
        <v>12117</v>
      </c>
      <c r="I665">
        <v>1696.38</v>
      </c>
      <c r="J665">
        <v>10420.619999999999</v>
      </c>
      <c r="K665">
        <v>8655</v>
      </c>
      <c r="L665">
        <v>1765.619999999999</v>
      </c>
      <c r="M665" s="10">
        <v>45566</v>
      </c>
      <c r="N665">
        <v>10</v>
      </c>
      <c r="O665" t="s">
        <v>28</v>
      </c>
      <c r="P665">
        <v>2024</v>
      </c>
    </row>
    <row r="666" spans="1:16" x14ac:dyDescent="0.25">
      <c r="A666" t="s">
        <v>10</v>
      </c>
      <c r="B666" t="s">
        <v>18</v>
      </c>
      <c r="C666" t="s">
        <v>41</v>
      </c>
      <c r="D666" t="s">
        <v>46</v>
      </c>
      <c r="E666">
        <v>1727</v>
      </c>
      <c r="F666">
        <v>260</v>
      </c>
      <c r="G666">
        <v>7</v>
      </c>
      <c r="H666">
        <v>12089</v>
      </c>
      <c r="I666">
        <v>1692.46</v>
      </c>
      <c r="J666">
        <v>10396.540000000001</v>
      </c>
      <c r="K666">
        <v>8635</v>
      </c>
      <c r="L666">
        <v>1761.5400000000009</v>
      </c>
      <c r="M666" s="10">
        <v>45200</v>
      </c>
      <c r="N666">
        <v>10</v>
      </c>
      <c r="O666" t="s">
        <v>28</v>
      </c>
      <c r="P666">
        <v>2023</v>
      </c>
    </row>
    <row r="667" spans="1:16" x14ac:dyDescent="0.25">
      <c r="A667" t="s">
        <v>8</v>
      </c>
      <c r="B667" t="s">
        <v>18</v>
      </c>
      <c r="C667" t="s">
        <v>41</v>
      </c>
      <c r="D667" t="s">
        <v>46</v>
      </c>
      <c r="E667">
        <v>1870</v>
      </c>
      <c r="F667">
        <v>260</v>
      </c>
      <c r="G667">
        <v>15</v>
      </c>
      <c r="H667">
        <v>28050</v>
      </c>
      <c r="I667">
        <v>3927</v>
      </c>
      <c r="J667">
        <v>24123</v>
      </c>
      <c r="K667">
        <v>18700</v>
      </c>
      <c r="L667">
        <v>5423</v>
      </c>
      <c r="M667" s="10">
        <v>45231</v>
      </c>
      <c r="N667">
        <v>11</v>
      </c>
      <c r="O667" t="s">
        <v>29</v>
      </c>
      <c r="P667">
        <v>2023</v>
      </c>
    </row>
    <row r="668" spans="1:16" x14ac:dyDescent="0.25">
      <c r="A668" t="s">
        <v>9</v>
      </c>
      <c r="B668" t="s">
        <v>16</v>
      </c>
      <c r="C668" t="s">
        <v>36</v>
      </c>
      <c r="D668" t="s">
        <v>46</v>
      </c>
      <c r="E668">
        <v>1174</v>
      </c>
      <c r="F668">
        <v>3</v>
      </c>
      <c r="G668">
        <v>125</v>
      </c>
      <c r="H668">
        <v>146750</v>
      </c>
      <c r="I668">
        <v>22012.5</v>
      </c>
      <c r="J668">
        <v>124737.5</v>
      </c>
      <c r="K668">
        <v>140880</v>
      </c>
      <c r="L668">
        <v>-16142.5</v>
      </c>
      <c r="M668" s="10">
        <v>45505</v>
      </c>
      <c r="N668">
        <v>8</v>
      </c>
      <c r="O668" t="s">
        <v>26</v>
      </c>
      <c r="P668">
        <v>2024</v>
      </c>
    </row>
    <row r="669" spans="1:16" x14ac:dyDescent="0.25">
      <c r="A669" t="s">
        <v>9</v>
      </c>
      <c r="B669" t="s">
        <v>17</v>
      </c>
      <c r="C669" t="s">
        <v>36</v>
      </c>
      <c r="D669" t="s">
        <v>46</v>
      </c>
      <c r="E669">
        <v>2767</v>
      </c>
      <c r="F669">
        <v>3</v>
      </c>
      <c r="G669">
        <v>125</v>
      </c>
      <c r="H669">
        <v>345875</v>
      </c>
      <c r="I669">
        <v>51881.25</v>
      </c>
      <c r="J669">
        <v>293993.75</v>
      </c>
      <c r="K669">
        <v>332040</v>
      </c>
      <c r="L669">
        <v>-38046.25</v>
      </c>
      <c r="M669" s="10">
        <v>45505</v>
      </c>
      <c r="N669">
        <v>8</v>
      </c>
      <c r="O669" t="s">
        <v>26</v>
      </c>
      <c r="P669">
        <v>2024</v>
      </c>
    </row>
    <row r="670" spans="1:16" x14ac:dyDescent="0.25">
      <c r="A670" t="s">
        <v>9</v>
      </c>
      <c r="B670" t="s">
        <v>17</v>
      </c>
      <c r="C670" t="s">
        <v>36</v>
      </c>
      <c r="D670" t="s">
        <v>46</v>
      </c>
      <c r="E670">
        <v>1085</v>
      </c>
      <c r="F670">
        <v>3</v>
      </c>
      <c r="G670">
        <v>125</v>
      </c>
      <c r="H670">
        <v>135625</v>
      </c>
      <c r="I670">
        <v>20343.75</v>
      </c>
      <c r="J670">
        <v>115281.25</v>
      </c>
      <c r="K670">
        <v>130200</v>
      </c>
      <c r="L670">
        <v>-14918.75</v>
      </c>
      <c r="M670" s="10">
        <v>45566</v>
      </c>
      <c r="N670">
        <v>10</v>
      </c>
      <c r="O670" t="s">
        <v>28</v>
      </c>
      <c r="P670">
        <v>2024</v>
      </c>
    </row>
    <row r="671" spans="1:16" x14ac:dyDescent="0.25">
      <c r="A671" t="s">
        <v>7</v>
      </c>
      <c r="B671" t="s">
        <v>18</v>
      </c>
      <c r="C671" t="s">
        <v>37</v>
      </c>
      <c r="D671" t="s">
        <v>46</v>
      </c>
      <c r="E671">
        <v>546</v>
      </c>
      <c r="F671">
        <v>5</v>
      </c>
      <c r="G671">
        <v>300</v>
      </c>
      <c r="H671">
        <v>163800</v>
      </c>
      <c r="I671">
        <v>24570</v>
      </c>
      <c r="J671">
        <v>139230</v>
      </c>
      <c r="K671">
        <v>136500</v>
      </c>
      <c r="L671">
        <v>2730</v>
      </c>
      <c r="M671" s="10">
        <v>45566</v>
      </c>
      <c r="N671">
        <v>10</v>
      </c>
      <c r="O671" t="s">
        <v>28</v>
      </c>
      <c r="P671">
        <v>2024</v>
      </c>
    </row>
    <row r="672" spans="1:16" x14ac:dyDescent="0.25">
      <c r="A672" t="s">
        <v>10</v>
      </c>
      <c r="B672" t="s">
        <v>17</v>
      </c>
      <c r="C672" t="s">
        <v>38</v>
      </c>
      <c r="D672" t="s">
        <v>46</v>
      </c>
      <c r="E672">
        <v>1158</v>
      </c>
      <c r="F672">
        <v>10</v>
      </c>
      <c r="G672">
        <v>20</v>
      </c>
      <c r="H672">
        <v>23160</v>
      </c>
      <c r="I672">
        <v>3474</v>
      </c>
      <c r="J672">
        <v>19686</v>
      </c>
      <c r="K672">
        <v>11580</v>
      </c>
      <c r="L672">
        <v>8106</v>
      </c>
      <c r="M672" s="10">
        <v>45352</v>
      </c>
      <c r="N672">
        <v>3</v>
      </c>
      <c r="O672" t="s">
        <v>21</v>
      </c>
      <c r="P672">
        <v>2024</v>
      </c>
    </row>
    <row r="673" spans="1:16" x14ac:dyDescent="0.25">
      <c r="A673" t="s">
        <v>8</v>
      </c>
      <c r="B673" t="s">
        <v>14</v>
      </c>
      <c r="C673" t="s">
        <v>38</v>
      </c>
      <c r="D673" t="s">
        <v>46</v>
      </c>
      <c r="E673">
        <v>1614</v>
      </c>
      <c r="F673">
        <v>10</v>
      </c>
      <c r="G673">
        <v>15</v>
      </c>
      <c r="H673">
        <v>24210</v>
      </c>
      <c r="I673">
        <v>3631.5</v>
      </c>
      <c r="J673">
        <v>20578.5</v>
      </c>
      <c r="K673">
        <v>16140</v>
      </c>
      <c r="L673">
        <v>4438.5</v>
      </c>
      <c r="M673" s="10">
        <v>45383</v>
      </c>
      <c r="N673">
        <v>4</v>
      </c>
      <c r="O673" t="s">
        <v>22</v>
      </c>
      <c r="P673">
        <v>2024</v>
      </c>
    </row>
    <row r="674" spans="1:16" x14ac:dyDescent="0.25">
      <c r="A674" t="s">
        <v>10</v>
      </c>
      <c r="B674" t="s">
        <v>18</v>
      </c>
      <c r="C674" t="s">
        <v>38</v>
      </c>
      <c r="D674" t="s">
        <v>46</v>
      </c>
      <c r="E674">
        <v>2535</v>
      </c>
      <c r="F674">
        <v>10</v>
      </c>
      <c r="G674">
        <v>7</v>
      </c>
      <c r="H674">
        <v>17745</v>
      </c>
      <c r="I674">
        <v>2661.75</v>
      </c>
      <c r="J674">
        <v>15083.25</v>
      </c>
      <c r="K674">
        <v>12675</v>
      </c>
      <c r="L674">
        <v>2408.25</v>
      </c>
      <c r="M674" s="10">
        <v>45383</v>
      </c>
      <c r="N674">
        <v>4</v>
      </c>
      <c r="O674" t="s">
        <v>22</v>
      </c>
      <c r="P674">
        <v>2024</v>
      </c>
    </row>
    <row r="675" spans="1:16" x14ac:dyDescent="0.25">
      <c r="A675" t="s">
        <v>10</v>
      </c>
      <c r="B675" t="s">
        <v>18</v>
      </c>
      <c r="C675" t="s">
        <v>38</v>
      </c>
      <c r="D675" t="s">
        <v>46</v>
      </c>
      <c r="E675">
        <v>2851</v>
      </c>
      <c r="F675">
        <v>10</v>
      </c>
      <c r="G675">
        <v>350</v>
      </c>
      <c r="H675">
        <v>997850</v>
      </c>
      <c r="I675">
        <v>149677.5</v>
      </c>
      <c r="J675">
        <v>848172.5</v>
      </c>
      <c r="K675">
        <v>741260</v>
      </c>
      <c r="L675">
        <v>106912.5</v>
      </c>
      <c r="M675" s="10">
        <v>45413</v>
      </c>
      <c r="N675">
        <v>5</v>
      </c>
      <c r="O675" t="s">
        <v>23</v>
      </c>
      <c r="P675">
        <v>2024</v>
      </c>
    </row>
    <row r="676" spans="1:16" x14ac:dyDescent="0.25">
      <c r="A676" t="s">
        <v>8</v>
      </c>
      <c r="B676" t="s">
        <v>14</v>
      </c>
      <c r="C676" t="s">
        <v>38</v>
      </c>
      <c r="D676" t="s">
        <v>46</v>
      </c>
      <c r="E676">
        <v>2559</v>
      </c>
      <c r="F676">
        <v>10</v>
      </c>
      <c r="G676">
        <v>15</v>
      </c>
      <c r="H676">
        <v>38385</v>
      </c>
      <c r="I676">
        <v>5757.75</v>
      </c>
      <c r="J676">
        <v>32627.25</v>
      </c>
      <c r="K676">
        <v>25590</v>
      </c>
      <c r="L676">
        <v>7037.25</v>
      </c>
      <c r="M676" s="10">
        <v>45505</v>
      </c>
      <c r="N676">
        <v>8</v>
      </c>
      <c r="O676" t="s">
        <v>26</v>
      </c>
      <c r="P676">
        <v>2024</v>
      </c>
    </row>
    <row r="677" spans="1:16" x14ac:dyDescent="0.25">
      <c r="A677" t="s">
        <v>10</v>
      </c>
      <c r="B677" t="s">
        <v>15</v>
      </c>
      <c r="C677" t="s">
        <v>38</v>
      </c>
      <c r="D677" t="s">
        <v>46</v>
      </c>
      <c r="E677">
        <v>267</v>
      </c>
      <c r="F677">
        <v>10</v>
      </c>
      <c r="G677">
        <v>20</v>
      </c>
      <c r="H677">
        <v>5340</v>
      </c>
      <c r="I677">
        <v>801</v>
      </c>
      <c r="J677">
        <v>4539</v>
      </c>
      <c r="K677">
        <v>2670</v>
      </c>
      <c r="L677">
        <v>1869</v>
      </c>
      <c r="M677" s="10">
        <v>45200</v>
      </c>
      <c r="N677">
        <v>10</v>
      </c>
      <c r="O677" t="s">
        <v>28</v>
      </c>
      <c r="P677">
        <v>2023</v>
      </c>
    </row>
    <row r="678" spans="1:16" x14ac:dyDescent="0.25">
      <c r="A678" t="s">
        <v>9</v>
      </c>
      <c r="B678" t="s">
        <v>17</v>
      </c>
      <c r="C678" t="s">
        <v>38</v>
      </c>
      <c r="D678" t="s">
        <v>46</v>
      </c>
      <c r="E678">
        <v>1085</v>
      </c>
      <c r="F678">
        <v>10</v>
      </c>
      <c r="G678">
        <v>125</v>
      </c>
      <c r="H678">
        <v>135625</v>
      </c>
      <c r="I678">
        <v>20343.75</v>
      </c>
      <c r="J678">
        <v>115281.25</v>
      </c>
      <c r="K678">
        <v>130200</v>
      </c>
      <c r="L678">
        <v>-14918.75</v>
      </c>
      <c r="M678" s="10">
        <v>45566</v>
      </c>
      <c r="N678">
        <v>10</v>
      </c>
      <c r="O678" t="s">
        <v>28</v>
      </c>
      <c r="P678">
        <v>2024</v>
      </c>
    </row>
    <row r="679" spans="1:16" x14ac:dyDescent="0.25">
      <c r="A679" t="s">
        <v>8</v>
      </c>
      <c r="B679" t="s">
        <v>17</v>
      </c>
      <c r="C679" t="s">
        <v>38</v>
      </c>
      <c r="D679" t="s">
        <v>46</v>
      </c>
      <c r="E679">
        <v>1175</v>
      </c>
      <c r="F679">
        <v>10</v>
      </c>
      <c r="G679">
        <v>15</v>
      </c>
      <c r="H679">
        <v>17625</v>
      </c>
      <c r="I679">
        <v>2643.75</v>
      </c>
      <c r="J679">
        <v>14981.25</v>
      </c>
      <c r="K679">
        <v>11750</v>
      </c>
      <c r="L679">
        <v>3231.25</v>
      </c>
      <c r="M679" s="10">
        <v>45566</v>
      </c>
      <c r="N679">
        <v>10</v>
      </c>
      <c r="O679" t="s">
        <v>28</v>
      </c>
      <c r="P679">
        <v>2024</v>
      </c>
    </row>
    <row r="680" spans="1:16" x14ac:dyDescent="0.25">
      <c r="A680" t="s">
        <v>10</v>
      </c>
      <c r="B680" t="s">
        <v>15</v>
      </c>
      <c r="C680" t="s">
        <v>38</v>
      </c>
      <c r="D680" t="s">
        <v>46</v>
      </c>
      <c r="E680">
        <v>2007</v>
      </c>
      <c r="F680">
        <v>10</v>
      </c>
      <c r="G680">
        <v>350</v>
      </c>
      <c r="H680">
        <v>702450</v>
      </c>
      <c r="I680">
        <v>105367.5</v>
      </c>
      <c r="J680">
        <v>597082.5</v>
      </c>
      <c r="K680">
        <v>521820</v>
      </c>
      <c r="L680">
        <v>75262.5</v>
      </c>
      <c r="M680" s="10">
        <v>45231</v>
      </c>
      <c r="N680">
        <v>11</v>
      </c>
      <c r="O680" t="s">
        <v>29</v>
      </c>
      <c r="P680">
        <v>2023</v>
      </c>
    </row>
    <row r="681" spans="1:16" x14ac:dyDescent="0.25">
      <c r="A681" t="s">
        <v>10</v>
      </c>
      <c r="B681" t="s">
        <v>18</v>
      </c>
      <c r="C681" t="s">
        <v>38</v>
      </c>
      <c r="D681" t="s">
        <v>46</v>
      </c>
      <c r="E681">
        <v>2151</v>
      </c>
      <c r="F681">
        <v>10</v>
      </c>
      <c r="G681">
        <v>350</v>
      </c>
      <c r="H681">
        <v>752850</v>
      </c>
      <c r="I681">
        <v>112927.5</v>
      </c>
      <c r="J681">
        <v>639922.5</v>
      </c>
      <c r="K681">
        <v>559260</v>
      </c>
      <c r="L681">
        <v>80662.5</v>
      </c>
      <c r="M681" s="10">
        <v>45231</v>
      </c>
      <c r="N681">
        <v>11</v>
      </c>
      <c r="O681" t="s">
        <v>29</v>
      </c>
      <c r="P681">
        <v>2023</v>
      </c>
    </row>
    <row r="682" spans="1:16" x14ac:dyDescent="0.25">
      <c r="A682" t="s">
        <v>11</v>
      </c>
      <c r="B682" t="s">
        <v>15</v>
      </c>
      <c r="C682" t="s">
        <v>38</v>
      </c>
      <c r="D682" t="s">
        <v>46</v>
      </c>
      <c r="E682">
        <v>914</v>
      </c>
      <c r="F682">
        <v>10</v>
      </c>
      <c r="G682">
        <v>12</v>
      </c>
      <c r="H682">
        <v>10968</v>
      </c>
      <c r="I682">
        <v>1645.2</v>
      </c>
      <c r="J682">
        <v>9322.7999999999993</v>
      </c>
      <c r="K682">
        <v>2742</v>
      </c>
      <c r="L682">
        <v>6580.7999999999993</v>
      </c>
      <c r="M682" s="10">
        <v>45627</v>
      </c>
      <c r="N682">
        <v>12</v>
      </c>
      <c r="O682" t="s">
        <v>30</v>
      </c>
      <c r="P682">
        <v>2024</v>
      </c>
    </row>
    <row r="683" spans="1:16" x14ac:dyDescent="0.25">
      <c r="A683" t="s">
        <v>10</v>
      </c>
      <c r="B683" t="s">
        <v>16</v>
      </c>
      <c r="C683" t="s">
        <v>38</v>
      </c>
      <c r="D683" t="s">
        <v>46</v>
      </c>
      <c r="E683">
        <v>293</v>
      </c>
      <c r="F683">
        <v>10</v>
      </c>
      <c r="G683">
        <v>20</v>
      </c>
      <c r="H683">
        <v>5860</v>
      </c>
      <c r="I683">
        <v>879</v>
      </c>
      <c r="J683">
        <v>4981</v>
      </c>
      <c r="K683">
        <v>2930</v>
      </c>
      <c r="L683">
        <v>2051</v>
      </c>
      <c r="M683" s="10">
        <v>45627</v>
      </c>
      <c r="N683">
        <v>12</v>
      </c>
      <c r="O683" t="s">
        <v>30</v>
      </c>
      <c r="P683">
        <v>2024</v>
      </c>
    </row>
    <row r="684" spans="1:16" x14ac:dyDescent="0.25">
      <c r="A684" t="s">
        <v>11</v>
      </c>
      <c r="B684" t="s">
        <v>18</v>
      </c>
      <c r="C684" t="s">
        <v>39</v>
      </c>
      <c r="D684" t="s">
        <v>46</v>
      </c>
      <c r="E684">
        <v>500</v>
      </c>
      <c r="F684">
        <v>120</v>
      </c>
      <c r="G684">
        <v>12</v>
      </c>
      <c r="H684">
        <v>6000</v>
      </c>
      <c r="I684">
        <v>900</v>
      </c>
      <c r="J684">
        <v>5100</v>
      </c>
      <c r="K684">
        <v>1500</v>
      </c>
      <c r="L684">
        <v>3600</v>
      </c>
      <c r="M684" s="10">
        <v>45352</v>
      </c>
      <c r="N684">
        <v>3</v>
      </c>
      <c r="O684" t="s">
        <v>21</v>
      </c>
      <c r="P684">
        <v>2024</v>
      </c>
    </row>
    <row r="685" spans="1:16" x14ac:dyDescent="0.25">
      <c r="A685" t="s">
        <v>8</v>
      </c>
      <c r="B685" t="s">
        <v>16</v>
      </c>
      <c r="C685" t="s">
        <v>39</v>
      </c>
      <c r="D685" t="s">
        <v>46</v>
      </c>
      <c r="E685">
        <v>2826</v>
      </c>
      <c r="F685">
        <v>120</v>
      </c>
      <c r="G685">
        <v>15</v>
      </c>
      <c r="H685">
        <v>42390</v>
      </c>
      <c r="I685">
        <v>6358.5</v>
      </c>
      <c r="J685">
        <v>36031.5</v>
      </c>
      <c r="K685">
        <v>28260</v>
      </c>
      <c r="L685">
        <v>7771.5</v>
      </c>
      <c r="M685" s="10">
        <v>45413</v>
      </c>
      <c r="N685">
        <v>5</v>
      </c>
      <c r="O685" t="s">
        <v>23</v>
      </c>
      <c r="P685">
        <v>2024</v>
      </c>
    </row>
    <row r="686" spans="1:16" x14ac:dyDescent="0.25">
      <c r="A686" t="s">
        <v>9</v>
      </c>
      <c r="B686" t="s">
        <v>16</v>
      </c>
      <c r="C686" t="s">
        <v>39</v>
      </c>
      <c r="D686" t="s">
        <v>46</v>
      </c>
      <c r="E686">
        <v>663</v>
      </c>
      <c r="F686">
        <v>120</v>
      </c>
      <c r="G686">
        <v>125</v>
      </c>
      <c r="H686">
        <v>82875</v>
      </c>
      <c r="I686">
        <v>12431.25</v>
      </c>
      <c r="J686">
        <v>70443.75</v>
      </c>
      <c r="K686">
        <v>79560</v>
      </c>
      <c r="L686">
        <v>-9116.25</v>
      </c>
      <c r="M686" s="10">
        <v>45536</v>
      </c>
      <c r="N686">
        <v>9</v>
      </c>
      <c r="O686" t="s">
        <v>27</v>
      </c>
      <c r="P686">
        <v>2024</v>
      </c>
    </row>
    <row r="687" spans="1:16" x14ac:dyDescent="0.25">
      <c r="A687" t="s">
        <v>7</v>
      </c>
      <c r="B687" t="s">
        <v>15</v>
      </c>
      <c r="C687" t="s">
        <v>39</v>
      </c>
      <c r="D687" t="s">
        <v>46</v>
      </c>
      <c r="E687">
        <v>2574</v>
      </c>
      <c r="F687">
        <v>120</v>
      </c>
      <c r="G687">
        <v>300</v>
      </c>
      <c r="H687">
        <v>772200</v>
      </c>
      <c r="I687">
        <v>115830</v>
      </c>
      <c r="J687">
        <v>656370</v>
      </c>
      <c r="K687">
        <v>643500</v>
      </c>
      <c r="L687">
        <v>12870</v>
      </c>
      <c r="M687" s="10">
        <v>45231</v>
      </c>
      <c r="N687">
        <v>11</v>
      </c>
      <c r="O687" t="s">
        <v>29</v>
      </c>
      <c r="P687">
        <v>2023</v>
      </c>
    </row>
    <row r="688" spans="1:16" x14ac:dyDescent="0.25">
      <c r="A688" t="s">
        <v>9</v>
      </c>
      <c r="B688" t="s">
        <v>15</v>
      </c>
      <c r="C688" t="s">
        <v>39</v>
      </c>
      <c r="D688" t="s">
        <v>46</v>
      </c>
      <c r="E688">
        <v>2438</v>
      </c>
      <c r="F688">
        <v>120</v>
      </c>
      <c r="G688">
        <v>125</v>
      </c>
      <c r="H688">
        <v>304750</v>
      </c>
      <c r="I688">
        <v>45712.5</v>
      </c>
      <c r="J688">
        <v>259037.5</v>
      </c>
      <c r="K688">
        <v>292560</v>
      </c>
      <c r="L688">
        <v>-33522.5</v>
      </c>
      <c r="M688" s="10">
        <v>45261</v>
      </c>
      <c r="N688">
        <v>12</v>
      </c>
      <c r="O688" t="s">
        <v>30</v>
      </c>
      <c r="P688">
        <v>2023</v>
      </c>
    </row>
    <row r="689" spans="1:16" x14ac:dyDescent="0.25">
      <c r="A689" t="s">
        <v>11</v>
      </c>
      <c r="B689" t="s">
        <v>15</v>
      </c>
      <c r="C689" t="s">
        <v>39</v>
      </c>
      <c r="D689" t="s">
        <v>46</v>
      </c>
      <c r="E689">
        <v>914</v>
      </c>
      <c r="F689">
        <v>120</v>
      </c>
      <c r="G689">
        <v>12</v>
      </c>
      <c r="H689">
        <v>10968</v>
      </c>
      <c r="I689">
        <v>1645.2</v>
      </c>
      <c r="J689">
        <v>9322.7999999999993</v>
      </c>
      <c r="K689">
        <v>2742</v>
      </c>
      <c r="L689">
        <v>6580.7999999999993</v>
      </c>
      <c r="M689" s="10">
        <v>45627</v>
      </c>
      <c r="N689">
        <v>12</v>
      </c>
      <c r="O689" t="s">
        <v>30</v>
      </c>
      <c r="P689">
        <v>2024</v>
      </c>
    </row>
    <row r="690" spans="1:16" x14ac:dyDescent="0.25">
      <c r="A690" t="s">
        <v>10</v>
      </c>
      <c r="B690" t="s">
        <v>14</v>
      </c>
      <c r="C690" t="s">
        <v>40</v>
      </c>
      <c r="D690" t="s">
        <v>46</v>
      </c>
      <c r="E690">
        <v>865.5</v>
      </c>
      <c r="F690">
        <v>250</v>
      </c>
      <c r="G690">
        <v>20</v>
      </c>
      <c r="H690">
        <v>17310</v>
      </c>
      <c r="I690">
        <v>2596.5</v>
      </c>
      <c r="J690">
        <v>14713.5</v>
      </c>
      <c r="K690">
        <v>8655</v>
      </c>
      <c r="L690">
        <v>6058.5</v>
      </c>
      <c r="M690" s="10">
        <v>45474</v>
      </c>
      <c r="N690">
        <v>7</v>
      </c>
      <c r="O690" t="s">
        <v>25</v>
      </c>
      <c r="P690">
        <v>2024</v>
      </c>
    </row>
    <row r="691" spans="1:16" x14ac:dyDescent="0.25">
      <c r="A691" t="s">
        <v>8</v>
      </c>
      <c r="B691" t="s">
        <v>17</v>
      </c>
      <c r="C691" t="s">
        <v>40</v>
      </c>
      <c r="D691" t="s">
        <v>46</v>
      </c>
      <c r="E691">
        <v>492</v>
      </c>
      <c r="F691">
        <v>250</v>
      </c>
      <c r="G691">
        <v>15</v>
      </c>
      <c r="H691">
        <v>7380</v>
      </c>
      <c r="I691">
        <v>1107</v>
      </c>
      <c r="J691">
        <v>6273</v>
      </c>
      <c r="K691">
        <v>4920</v>
      </c>
      <c r="L691">
        <v>1353</v>
      </c>
      <c r="M691" s="10">
        <v>45474</v>
      </c>
      <c r="N691">
        <v>7</v>
      </c>
      <c r="O691" t="s">
        <v>25</v>
      </c>
      <c r="P691">
        <v>2024</v>
      </c>
    </row>
    <row r="692" spans="1:16" x14ac:dyDescent="0.25">
      <c r="A692" t="s">
        <v>10</v>
      </c>
      <c r="B692" t="s">
        <v>15</v>
      </c>
      <c r="C692" t="s">
        <v>40</v>
      </c>
      <c r="D692" t="s">
        <v>46</v>
      </c>
      <c r="E692">
        <v>267</v>
      </c>
      <c r="F692">
        <v>250</v>
      </c>
      <c r="G692">
        <v>20</v>
      </c>
      <c r="H692">
        <v>5340</v>
      </c>
      <c r="I692">
        <v>801</v>
      </c>
      <c r="J692">
        <v>4539</v>
      </c>
      <c r="K692">
        <v>2670</v>
      </c>
      <c r="L692">
        <v>1869</v>
      </c>
      <c r="M692" s="10">
        <v>45200</v>
      </c>
      <c r="N692">
        <v>10</v>
      </c>
      <c r="O692" t="s">
        <v>28</v>
      </c>
      <c r="P692">
        <v>2023</v>
      </c>
    </row>
    <row r="693" spans="1:16" x14ac:dyDescent="0.25">
      <c r="A693" t="s">
        <v>8</v>
      </c>
      <c r="B693" t="s">
        <v>17</v>
      </c>
      <c r="C693" t="s">
        <v>40</v>
      </c>
      <c r="D693" t="s">
        <v>46</v>
      </c>
      <c r="E693">
        <v>1175</v>
      </c>
      <c r="F693">
        <v>250</v>
      </c>
      <c r="G693">
        <v>15</v>
      </c>
      <c r="H693">
        <v>17625</v>
      </c>
      <c r="I693">
        <v>2643.75</v>
      </c>
      <c r="J693">
        <v>14981.25</v>
      </c>
      <c r="K693">
        <v>11750</v>
      </c>
      <c r="L693">
        <v>3231.25</v>
      </c>
      <c r="M693" s="10">
        <v>45566</v>
      </c>
      <c r="N693">
        <v>10</v>
      </c>
      <c r="O693" t="s">
        <v>28</v>
      </c>
      <c r="P693">
        <v>2024</v>
      </c>
    </row>
    <row r="694" spans="1:16" x14ac:dyDescent="0.25">
      <c r="A694" t="s">
        <v>9</v>
      </c>
      <c r="B694" t="s">
        <v>14</v>
      </c>
      <c r="C694" t="s">
        <v>40</v>
      </c>
      <c r="D694" t="s">
        <v>46</v>
      </c>
      <c r="E694">
        <v>2954</v>
      </c>
      <c r="F694">
        <v>250</v>
      </c>
      <c r="G694">
        <v>125</v>
      </c>
      <c r="H694">
        <v>369250</v>
      </c>
      <c r="I694">
        <v>55387.5</v>
      </c>
      <c r="J694">
        <v>313862.5</v>
      </c>
      <c r="K694">
        <v>354480</v>
      </c>
      <c r="L694">
        <v>-40617.5</v>
      </c>
      <c r="M694" s="10">
        <v>45231</v>
      </c>
      <c r="N694">
        <v>11</v>
      </c>
      <c r="O694" t="s">
        <v>29</v>
      </c>
      <c r="P694">
        <v>2023</v>
      </c>
    </row>
    <row r="695" spans="1:16" x14ac:dyDescent="0.25">
      <c r="A695" t="s">
        <v>9</v>
      </c>
      <c r="B695" t="s">
        <v>17</v>
      </c>
      <c r="C695" t="s">
        <v>40</v>
      </c>
      <c r="D695" t="s">
        <v>46</v>
      </c>
      <c r="E695">
        <v>552</v>
      </c>
      <c r="F695">
        <v>250</v>
      </c>
      <c r="G695">
        <v>125</v>
      </c>
      <c r="H695">
        <v>69000</v>
      </c>
      <c r="I695">
        <v>10350</v>
      </c>
      <c r="J695">
        <v>58650</v>
      </c>
      <c r="K695">
        <v>66240</v>
      </c>
      <c r="L695">
        <v>-7590</v>
      </c>
      <c r="M695" s="10">
        <v>45597</v>
      </c>
      <c r="N695">
        <v>11</v>
      </c>
      <c r="O695" t="s">
        <v>29</v>
      </c>
      <c r="P695">
        <v>2024</v>
      </c>
    </row>
    <row r="696" spans="1:16" x14ac:dyDescent="0.25">
      <c r="A696" t="s">
        <v>10</v>
      </c>
      <c r="B696" t="s">
        <v>16</v>
      </c>
      <c r="C696" t="s">
        <v>40</v>
      </c>
      <c r="D696" t="s">
        <v>46</v>
      </c>
      <c r="E696">
        <v>293</v>
      </c>
      <c r="F696">
        <v>250</v>
      </c>
      <c r="G696">
        <v>20</v>
      </c>
      <c r="H696">
        <v>5860</v>
      </c>
      <c r="I696">
        <v>879</v>
      </c>
      <c r="J696">
        <v>4981</v>
      </c>
      <c r="K696">
        <v>2930</v>
      </c>
      <c r="L696">
        <v>2051</v>
      </c>
      <c r="M696" s="10">
        <v>45627</v>
      </c>
      <c r="N696">
        <v>12</v>
      </c>
      <c r="O696" t="s">
        <v>30</v>
      </c>
      <c r="P696">
        <v>2024</v>
      </c>
    </row>
    <row r="697" spans="1:16" x14ac:dyDescent="0.25">
      <c r="A697" t="s">
        <v>7</v>
      </c>
      <c r="B697" t="s">
        <v>16</v>
      </c>
      <c r="C697" t="s">
        <v>41</v>
      </c>
      <c r="D697" t="s">
        <v>46</v>
      </c>
      <c r="E697">
        <v>2475</v>
      </c>
      <c r="F697">
        <v>260</v>
      </c>
      <c r="G697">
        <v>300</v>
      </c>
      <c r="H697">
        <v>742500</v>
      </c>
      <c r="I697">
        <v>111375</v>
      </c>
      <c r="J697">
        <v>631125</v>
      </c>
      <c r="K697">
        <v>618750</v>
      </c>
      <c r="L697">
        <v>12375</v>
      </c>
      <c r="M697" s="10">
        <v>45352</v>
      </c>
      <c r="N697">
        <v>3</v>
      </c>
      <c r="O697" t="s">
        <v>21</v>
      </c>
      <c r="P697">
        <v>2024</v>
      </c>
    </row>
    <row r="698" spans="1:16" x14ac:dyDescent="0.25">
      <c r="A698" t="s">
        <v>7</v>
      </c>
      <c r="B698" t="s">
        <v>18</v>
      </c>
      <c r="C698" t="s">
        <v>41</v>
      </c>
      <c r="D698" t="s">
        <v>46</v>
      </c>
      <c r="E698">
        <v>546</v>
      </c>
      <c r="F698">
        <v>260</v>
      </c>
      <c r="G698">
        <v>300</v>
      </c>
      <c r="H698">
        <v>163800</v>
      </c>
      <c r="I698">
        <v>24570</v>
      </c>
      <c r="J698">
        <v>139230</v>
      </c>
      <c r="K698">
        <v>136500</v>
      </c>
      <c r="L698">
        <v>2730</v>
      </c>
      <c r="M698" s="10">
        <v>45566</v>
      </c>
      <c r="N698">
        <v>10</v>
      </c>
      <c r="O698" t="s">
        <v>28</v>
      </c>
      <c r="P698">
        <v>2024</v>
      </c>
    </row>
    <row r="699" spans="1:16" x14ac:dyDescent="0.25">
      <c r="A699" t="s">
        <v>10</v>
      </c>
      <c r="B699" t="s">
        <v>18</v>
      </c>
      <c r="C699" t="s">
        <v>37</v>
      </c>
      <c r="D699" t="s">
        <v>46</v>
      </c>
      <c r="E699">
        <v>1368</v>
      </c>
      <c r="F699">
        <v>5</v>
      </c>
      <c r="G699">
        <v>7</v>
      </c>
      <c r="H699">
        <v>9576</v>
      </c>
      <c r="I699">
        <v>1436.4</v>
      </c>
      <c r="J699">
        <v>8139.6</v>
      </c>
      <c r="K699">
        <v>6840</v>
      </c>
      <c r="L699">
        <v>1299.6000000000004</v>
      </c>
      <c r="M699" s="10">
        <v>45323</v>
      </c>
      <c r="N699">
        <v>2</v>
      </c>
      <c r="O699" t="s">
        <v>20</v>
      </c>
      <c r="P699">
        <v>2024</v>
      </c>
    </row>
    <row r="700" spans="1:16" x14ac:dyDescent="0.25">
      <c r="A700" t="s">
        <v>10</v>
      </c>
      <c r="B700" t="s">
        <v>14</v>
      </c>
      <c r="C700" t="s">
        <v>38</v>
      </c>
      <c r="D700" t="s">
        <v>46</v>
      </c>
      <c r="E700">
        <v>723</v>
      </c>
      <c r="F700">
        <v>10</v>
      </c>
      <c r="G700">
        <v>7</v>
      </c>
      <c r="H700">
        <v>5061</v>
      </c>
      <c r="I700">
        <v>759.15000000000009</v>
      </c>
      <c r="J700">
        <v>4301.8500000000004</v>
      </c>
      <c r="K700">
        <v>3615</v>
      </c>
      <c r="L700">
        <v>686.85000000000014</v>
      </c>
      <c r="M700" s="10">
        <v>45383</v>
      </c>
      <c r="N700">
        <v>4</v>
      </c>
      <c r="O700" t="s">
        <v>22</v>
      </c>
      <c r="P700">
        <v>2024</v>
      </c>
    </row>
    <row r="701" spans="1:16" x14ac:dyDescent="0.25">
      <c r="A701" t="s">
        <v>11</v>
      </c>
      <c r="B701" t="s">
        <v>15</v>
      </c>
      <c r="C701" t="s">
        <v>40</v>
      </c>
      <c r="D701" t="s">
        <v>46</v>
      </c>
      <c r="E701">
        <v>1806</v>
      </c>
      <c r="F701">
        <v>250</v>
      </c>
      <c r="G701">
        <v>12</v>
      </c>
      <c r="H701">
        <v>21672</v>
      </c>
      <c r="I701">
        <v>3250.8</v>
      </c>
      <c r="J701">
        <v>18421.2</v>
      </c>
      <c r="K701">
        <v>5418</v>
      </c>
      <c r="L701">
        <v>13003.2</v>
      </c>
      <c r="M701" s="10">
        <v>45413</v>
      </c>
      <c r="N701">
        <v>5</v>
      </c>
      <c r="O701" t="s">
        <v>23</v>
      </c>
      <c r="P701">
        <v>2024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1.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34</v>
      </c>
      <c r="C1" s="5" t="s">
        <v>35</v>
      </c>
      <c r="D1" s="5" t="s">
        <v>42</v>
      </c>
      <c r="E1" t="s">
        <v>4</v>
      </c>
      <c r="F1" s="1" t="s">
        <v>5</v>
      </c>
      <c r="G1" s="1" t="s">
        <v>33</v>
      </c>
      <c r="H1" s="1" t="s">
        <v>1</v>
      </c>
      <c r="I1" s="1" t="s">
        <v>2</v>
      </c>
      <c r="J1" s="1" t="s">
        <v>32</v>
      </c>
      <c r="K1" s="1" t="s">
        <v>3</v>
      </c>
      <c r="L1" s="1" t="s">
        <v>31</v>
      </c>
      <c r="M1" s="6" t="s">
        <v>12</v>
      </c>
      <c r="N1" s="8" t="s">
        <v>13</v>
      </c>
      <c r="O1" s="5" t="s">
        <v>47</v>
      </c>
      <c r="P1" s="7" t="s">
        <v>0</v>
      </c>
    </row>
    <row r="2" spans="1:16" x14ac:dyDescent="0.25">
      <c r="A2" t="s">
        <v>10</v>
      </c>
      <c r="B2" t="s">
        <v>14</v>
      </c>
      <c r="C2" s="5" t="s">
        <v>36</v>
      </c>
      <c r="D2" s="5" t="s">
        <v>43</v>
      </c>
      <c r="E2">
        <v>1618.5</v>
      </c>
      <c r="F2" s="1">
        <v>3</v>
      </c>
      <c r="G2" s="1">
        <v>20</v>
      </c>
      <c r="H2" s="1">
        <v>32370</v>
      </c>
      <c r="I2" s="1">
        <v>0</v>
      </c>
      <c r="J2" s="1">
        <v>32370</v>
      </c>
      <c r="K2" s="1">
        <v>16185</v>
      </c>
      <c r="L2" s="1">
        <v>16185</v>
      </c>
      <c r="M2" s="6">
        <v>45292</v>
      </c>
      <c r="N2" s="8">
        <v>1</v>
      </c>
      <c r="O2" s="5" t="s">
        <v>19</v>
      </c>
      <c r="P2" s="7">
        <v>2024</v>
      </c>
    </row>
    <row r="3" spans="1:16" x14ac:dyDescent="0.25">
      <c r="A3" t="s">
        <v>10</v>
      </c>
      <c r="B3" t="s">
        <v>17</v>
      </c>
      <c r="C3" s="5" t="s">
        <v>36</v>
      </c>
      <c r="D3" s="5" t="s">
        <v>43</v>
      </c>
      <c r="E3">
        <v>1321</v>
      </c>
      <c r="F3" s="1">
        <v>3</v>
      </c>
      <c r="G3" s="1">
        <v>20</v>
      </c>
      <c r="H3" s="1">
        <v>26420</v>
      </c>
      <c r="I3" s="1">
        <v>0</v>
      </c>
      <c r="J3" s="1">
        <v>26420</v>
      </c>
      <c r="K3" s="1">
        <v>13210</v>
      </c>
      <c r="L3" s="1">
        <v>13210</v>
      </c>
      <c r="M3" s="6">
        <v>45292</v>
      </c>
      <c r="N3" s="8">
        <v>1</v>
      </c>
      <c r="O3" s="5" t="s">
        <v>19</v>
      </c>
      <c r="P3" s="7">
        <v>2024</v>
      </c>
    </row>
    <row r="4" spans="1:16" x14ac:dyDescent="0.25">
      <c r="A4" t="s">
        <v>8</v>
      </c>
      <c r="B4" t="s">
        <v>16</v>
      </c>
      <c r="C4" s="5" t="s">
        <v>36</v>
      </c>
      <c r="D4" s="5" t="s">
        <v>43</v>
      </c>
      <c r="E4">
        <v>2178</v>
      </c>
      <c r="F4" s="1">
        <v>3</v>
      </c>
      <c r="G4" s="1">
        <v>15</v>
      </c>
      <c r="H4" s="1">
        <v>32670</v>
      </c>
      <c r="I4" s="1">
        <v>0</v>
      </c>
      <c r="J4" s="1">
        <v>32670</v>
      </c>
      <c r="K4" s="1">
        <v>21780</v>
      </c>
      <c r="L4" s="1">
        <v>10890</v>
      </c>
      <c r="M4" s="6">
        <v>45444</v>
      </c>
      <c r="N4" s="8">
        <v>6</v>
      </c>
      <c r="O4" s="5" t="s">
        <v>24</v>
      </c>
      <c r="P4" s="7">
        <v>2024</v>
      </c>
    </row>
    <row r="5" spans="1:16" x14ac:dyDescent="0.25">
      <c r="A5" t="s">
        <v>8</v>
      </c>
      <c r="B5" t="s">
        <v>17</v>
      </c>
      <c r="C5" s="5" t="s">
        <v>36</v>
      </c>
      <c r="D5" s="5" t="s">
        <v>43</v>
      </c>
      <c r="E5">
        <v>888</v>
      </c>
      <c r="F5" s="1">
        <v>3</v>
      </c>
      <c r="G5" s="1">
        <v>15</v>
      </c>
      <c r="H5" s="1">
        <v>13320</v>
      </c>
      <c r="I5" s="1">
        <v>0</v>
      </c>
      <c r="J5" s="1">
        <v>13320</v>
      </c>
      <c r="K5" s="1">
        <v>8880</v>
      </c>
      <c r="L5" s="1">
        <v>4440</v>
      </c>
      <c r="M5" s="6">
        <v>45444</v>
      </c>
      <c r="N5" s="8">
        <v>6</v>
      </c>
      <c r="O5" s="5" t="s">
        <v>24</v>
      </c>
      <c r="P5" s="7">
        <v>2024</v>
      </c>
    </row>
    <row r="6" spans="1:16" x14ac:dyDescent="0.25">
      <c r="A6" t="s">
        <v>8</v>
      </c>
      <c r="B6" t="s">
        <v>18</v>
      </c>
      <c r="C6" s="5" t="s">
        <v>36</v>
      </c>
      <c r="D6" s="5" t="s">
        <v>43</v>
      </c>
      <c r="E6">
        <v>2470</v>
      </c>
      <c r="F6" s="1">
        <v>3</v>
      </c>
      <c r="G6" s="1">
        <v>15</v>
      </c>
      <c r="H6" s="1">
        <v>37050</v>
      </c>
      <c r="I6" s="1">
        <v>0</v>
      </c>
      <c r="J6" s="1">
        <v>37050</v>
      </c>
      <c r="K6" s="1">
        <v>24700</v>
      </c>
      <c r="L6" s="1">
        <v>12350</v>
      </c>
      <c r="M6" s="6">
        <v>45444</v>
      </c>
      <c r="N6" s="8">
        <v>6</v>
      </c>
      <c r="O6" s="5" t="s">
        <v>24</v>
      </c>
      <c r="P6" s="7">
        <v>2024</v>
      </c>
    </row>
    <row r="7" spans="1:16" x14ac:dyDescent="0.25">
      <c r="A7" t="s">
        <v>10</v>
      </c>
      <c r="B7" t="s">
        <v>17</v>
      </c>
      <c r="C7" s="5" t="s">
        <v>36</v>
      </c>
      <c r="D7" s="5" t="s">
        <v>43</v>
      </c>
      <c r="E7">
        <v>1513</v>
      </c>
      <c r="F7" s="1">
        <v>3</v>
      </c>
      <c r="G7" s="1">
        <v>350</v>
      </c>
      <c r="H7" s="1">
        <v>529550</v>
      </c>
      <c r="I7" s="1">
        <v>0</v>
      </c>
      <c r="J7" s="1">
        <v>529550</v>
      </c>
      <c r="K7" s="1">
        <v>393380</v>
      </c>
      <c r="L7" s="1">
        <v>136170</v>
      </c>
      <c r="M7" s="6">
        <v>45627</v>
      </c>
      <c r="N7" s="8">
        <v>12</v>
      </c>
      <c r="O7" s="5" t="s">
        <v>30</v>
      </c>
      <c r="P7" s="7">
        <v>2024</v>
      </c>
    </row>
    <row r="8" spans="1:16" x14ac:dyDescent="0.25">
      <c r="A8" t="s">
        <v>8</v>
      </c>
      <c r="B8" t="s">
        <v>17</v>
      </c>
      <c r="C8" s="5" t="s">
        <v>37</v>
      </c>
      <c r="D8" s="5" t="s">
        <v>43</v>
      </c>
      <c r="E8">
        <v>921</v>
      </c>
      <c r="F8" s="1">
        <v>5</v>
      </c>
      <c r="G8" s="1">
        <v>15</v>
      </c>
      <c r="H8" s="1">
        <v>13815</v>
      </c>
      <c r="I8" s="1">
        <v>0</v>
      </c>
      <c r="J8" s="1">
        <v>13815</v>
      </c>
      <c r="K8" s="1">
        <v>9210</v>
      </c>
      <c r="L8" s="1">
        <v>4605</v>
      </c>
      <c r="M8" s="6">
        <v>45352</v>
      </c>
      <c r="N8" s="8">
        <v>3</v>
      </c>
      <c r="O8" s="5" t="s">
        <v>21</v>
      </c>
      <c r="P8" s="7">
        <v>2024</v>
      </c>
    </row>
    <row r="9" spans="1:16" x14ac:dyDescent="0.25">
      <c r="A9" t="s">
        <v>11</v>
      </c>
      <c r="B9" t="s">
        <v>14</v>
      </c>
      <c r="C9" s="5" t="s">
        <v>37</v>
      </c>
      <c r="D9" s="5" t="s">
        <v>43</v>
      </c>
      <c r="E9">
        <v>2518</v>
      </c>
      <c r="F9" s="1">
        <v>5</v>
      </c>
      <c r="G9" s="1">
        <v>12</v>
      </c>
      <c r="H9" s="1">
        <v>30216</v>
      </c>
      <c r="I9" s="1">
        <v>0</v>
      </c>
      <c r="J9" s="1">
        <v>30216</v>
      </c>
      <c r="K9" s="1">
        <v>7554</v>
      </c>
      <c r="L9" s="1">
        <v>22662</v>
      </c>
      <c r="M9" s="6">
        <v>45444</v>
      </c>
      <c r="N9" s="8">
        <v>6</v>
      </c>
      <c r="O9" s="5" t="s">
        <v>24</v>
      </c>
      <c r="P9" s="7">
        <v>2024</v>
      </c>
    </row>
    <row r="10" spans="1:16" x14ac:dyDescent="0.25">
      <c r="A10" t="s">
        <v>10</v>
      </c>
      <c r="B10" t="s">
        <v>16</v>
      </c>
      <c r="C10" s="5" t="s">
        <v>37</v>
      </c>
      <c r="D10" s="5" t="s">
        <v>43</v>
      </c>
      <c r="E10">
        <v>1899</v>
      </c>
      <c r="F10" s="1">
        <v>5</v>
      </c>
      <c r="G10" s="1">
        <v>20</v>
      </c>
      <c r="H10" s="1">
        <v>37980</v>
      </c>
      <c r="I10" s="1">
        <v>0</v>
      </c>
      <c r="J10" s="1">
        <v>37980</v>
      </c>
      <c r="K10" s="1">
        <v>18990</v>
      </c>
      <c r="L10" s="1">
        <v>18990</v>
      </c>
      <c r="M10" s="6">
        <v>45444</v>
      </c>
      <c r="N10" s="8">
        <v>6</v>
      </c>
      <c r="O10" s="5" t="s">
        <v>24</v>
      </c>
      <c r="P10" s="7">
        <v>2024</v>
      </c>
    </row>
    <row r="11" spans="1:16" x14ac:dyDescent="0.25">
      <c r="A11" t="s">
        <v>11</v>
      </c>
      <c r="B11" t="s">
        <v>17</v>
      </c>
      <c r="C11" s="5" t="s">
        <v>37</v>
      </c>
      <c r="D11" s="5" t="s">
        <v>43</v>
      </c>
      <c r="E11">
        <v>1545</v>
      </c>
      <c r="F11" s="1">
        <v>5</v>
      </c>
      <c r="G11" s="1">
        <v>12</v>
      </c>
      <c r="H11" s="1">
        <v>18540</v>
      </c>
      <c r="I11" s="1">
        <v>0</v>
      </c>
      <c r="J11" s="1">
        <v>18540</v>
      </c>
      <c r="K11" s="1">
        <v>4635</v>
      </c>
      <c r="L11" s="1">
        <v>13905</v>
      </c>
      <c r="M11" s="6">
        <v>45444</v>
      </c>
      <c r="N11" s="8">
        <v>6</v>
      </c>
      <c r="O11" s="5" t="s">
        <v>24</v>
      </c>
      <c r="P11" s="7">
        <v>2024</v>
      </c>
    </row>
    <row r="12" spans="1:16" x14ac:dyDescent="0.25">
      <c r="A12" t="s">
        <v>8</v>
      </c>
      <c r="B12" t="s">
        <v>18</v>
      </c>
      <c r="C12" s="5" t="s">
        <v>37</v>
      </c>
      <c r="D12" s="5" t="s">
        <v>43</v>
      </c>
      <c r="E12">
        <v>2470</v>
      </c>
      <c r="F12" s="1">
        <v>5</v>
      </c>
      <c r="G12" s="1">
        <v>15</v>
      </c>
      <c r="H12" s="1">
        <v>37050</v>
      </c>
      <c r="I12" s="1">
        <v>0</v>
      </c>
      <c r="J12" s="1">
        <v>37050</v>
      </c>
      <c r="K12" s="1">
        <v>24700</v>
      </c>
      <c r="L12" s="1">
        <v>12350</v>
      </c>
      <c r="M12" s="6">
        <v>45444</v>
      </c>
      <c r="N12" s="8">
        <v>6</v>
      </c>
      <c r="O12" s="5" t="s">
        <v>24</v>
      </c>
      <c r="P12" s="7">
        <v>2024</v>
      </c>
    </row>
    <row r="13" spans="1:16" x14ac:dyDescent="0.25">
      <c r="A13" t="s">
        <v>9</v>
      </c>
      <c r="B13" t="s">
        <v>14</v>
      </c>
      <c r="C13" s="5" t="s">
        <v>37</v>
      </c>
      <c r="D13" s="5" t="s">
        <v>43</v>
      </c>
      <c r="E13">
        <v>2665.5</v>
      </c>
      <c r="F13" s="1">
        <v>5</v>
      </c>
      <c r="G13" s="1">
        <v>125</v>
      </c>
      <c r="H13" s="1">
        <v>333187.5</v>
      </c>
      <c r="I13" s="1">
        <v>0</v>
      </c>
      <c r="J13" s="1">
        <v>333187.5</v>
      </c>
      <c r="K13" s="1">
        <v>319860</v>
      </c>
      <c r="L13" s="1">
        <v>13327.5</v>
      </c>
      <c r="M13" s="6">
        <v>45474</v>
      </c>
      <c r="N13" s="8">
        <v>7</v>
      </c>
      <c r="O13" s="5" t="s">
        <v>25</v>
      </c>
      <c r="P13" s="7">
        <v>2024</v>
      </c>
    </row>
    <row r="14" spans="1:16" x14ac:dyDescent="0.25">
      <c r="A14" t="s">
        <v>7</v>
      </c>
      <c r="B14" t="s">
        <v>18</v>
      </c>
      <c r="C14" s="5" t="s">
        <v>37</v>
      </c>
      <c r="D14" s="5" t="s">
        <v>43</v>
      </c>
      <c r="E14">
        <v>958</v>
      </c>
      <c r="F14" s="1">
        <v>5</v>
      </c>
      <c r="G14" s="1">
        <v>300</v>
      </c>
      <c r="H14" s="1">
        <v>287400</v>
      </c>
      <c r="I14" s="1">
        <v>0</v>
      </c>
      <c r="J14" s="1">
        <v>287400</v>
      </c>
      <c r="K14" s="1">
        <v>239500</v>
      </c>
      <c r="L14" s="1">
        <v>47900</v>
      </c>
      <c r="M14" s="6">
        <v>45505</v>
      </c>
      <c r="N14" s="8">
        <v>8</v>
      </c>
      <c r="O14" s="5" t="s">
        <v>26</v>
      </c>
      <c r="P14" s="7">
        <v>2024</v>
      </c>
    </row>
    <row r="15" spans="1:16" x14ac:dyDescent="0.25">
      <c r="A15" t="s">
        <v>10</v>
      </c>
      <c r="B15" t="s">
        <v>17</v>
      </c>
      <c r="C15" s="5" t="s">
        <v>37</v>
      </c>
      <c r="D15" s="5" t="s">
        <v>43</v>
      </c>
      <c r="E15">
        <v>2146</v>
      </c>
      <c r="F15" s="1">
        <v>5</v>
      </c>
      <c r="G15" s="1">
        <v>7</v>
      </c>
      <c r="H15" s="1">
        <v>15022</v>
      </c>
      <c r="I15" s="1">
        <v>0</v>
      </c>
      <c r="J15" s="1">
        <v>15022</v>
      </c>
      <c r="K15" s="1">
        <v>10730</v>
      </c>
      <c r="L15" s="1">
        <v>4292</v>
      </c>
      <c r="M15" s="6">
        <v>45536</v>
      </c>
      <c r="N15" s="8">
        <v>9</v>
      </c>
      <c r="O15" s="5" t="s">
        <v>27</v>
      </c>
      <c r="P15" s="7">
        <v>2024</v>
      </c>
    </row>
    <row r="16" spans="1:16" x14ac:dyDescent="0.25">
      <c r="A16" t="s">
        <v>9</v>
      </c>
      <c r="B16" t="s">
        <v>14</v>
      </c>
      <c r="C16" s="5" t="s">
        <v>37</v>
      </c>
      <c r="D16" s="5" t="s">
        <v>43</v>
      </c>
      <c r="E16">
        <v>345</v>
      </c>
      <c r="F16" s="1">
        <v>5</v>
      </c>
      <c r="G16" s="1">
        <v>125</v>
      </c>
      <c r="H16" s="1">
        <v>43125</v>
      </c>
      <c r="I16" s="1">
        <v>0</v>
      </c>
      <c r="J16" s="1">
        <v>43125</v>
      </c>
      <c r="K16" s="1">
        <v>41400</v>
      </c>
      <c r="L16" s="1">
        <v>1725</v>
      </c>
      <c r="M16" s="6">
        <v>45200</v>
      </c>
      <c r="N16" s="8">
        <v>10</v>
      </c>
      <c r="O16" s="5" t="s">
        <v>28</v>
      </c>
      <c r="P16" s="7">
        <v>2023</v>
      </c>
    </row>
    <row r="17" spans="1:16" x14ac:dyDescent="0.25">
      <c r="A17" t="s">
        <v>8</v>
      </c>
      <c r="B17" t="s">
        <v>15</v>
      </c>
      <c r="C17" s="5" t="s">
        <v>37</v>
      </c>
      <c r="D17" s="5" t="s">
        <v>43</v>
      </c>
      <c r="E17">
        <v>615</v>
      </c>
      <c r="F17" s="1">
        <v>5</v>
      </c>
      <c r="G17" s="1">
        <v>15</v>
      </c>
      <c r="H17" s="1">
        <v>9225</v>
      </c>
      <c r="I17" s="1">
        <v>0</v>
      </c>
      <c r="J17" s="1">
        <v>9225</v>
      </c>
      <c r="K17" s="1">
        <v>6150</v>
      </c>
      <c r="L17" s="1">
        <v>3075</v>
      </c>
      <c r="M17" s="6">
        <v>45627</v>
      </c>
      <c r="N17" s="8">
        <v>12</v>
      </c>
      <c r="O17" s="5" t="s">
        <v>30</v>
      </c>
      <c r="P17" s="7">
        <v>2024</v>
      </c>
    </row>
    <row r="18" spans="1:16" x14ac:dyDescent="0.25">
      <c r="A18" t="s">
        <v>10</v>
      </c>
      <c r="B18" t="s">
        <v>14</v>
      </c>
      <c r="C18" s="5" t="s">
        <v>38</v>
      </c>
      <c r="D18" s="5" t="s">
        <v>43</v>
      </c>
      <c r="E18">
        <v>292</v>
      </c>
      <c r="F18" s="1">
        <v>10</v>
      </c>
      <c r="G18" s="1">
        <v>20</v>
      </c>
      <c r="H18" s="1">
        <v>5840</v>
      </c>
      <c r="I18" s="1">
        <v>0</v>
      </c>
      <c r="J18" s="1">
        <v>5840</v>
      </c>
      <c r="K18" s="1">
        <v>2920</v>
      </c>
      <c r="L18" s="1">
        <v>2920</v>
      </c>
      <c r="M18" s="6">
        <v>45323</v>
      </c>
      <c r="N18" s="8">
        <v>2</v>
      </c>
      <c r="O18" s="5" t="s">
        <v>20</v>
      </c>
      <c r="P18" s="7">
        <v>2024</v>
      </c>
    </row>
    <row r="19" spans="1:16" x14ac:dyDescent="0.25">
      <c r="A19" t="s">
        <v>8</v>
      </c>
      <c r="B19" t="s">
        <v>18</v>
      </c>
      <c r="C19" s="5" t="s">
        <v>38</v>
      </c>
      <c r="D19" s="5" t="s">
        <v>43</v>
      </c>
      <c r="E19">
        <v>974</v>
      </c>
      <c r="F19" s="1">
        <v>10</v>
      </c>
      <c r="G19" s="1">
        <v>15</v>
      </c>
      <c r="H19" s="1">
        <v>14610</v>
      </c>
      <c r="I19" s="1">
        <v>0</v>
      </c>
      <c r="J19" s="1">
        <v>14610</v>
      </c>
      <c r="K19" s="1">
        <v>9740</v>
      </c>
      <c r="L19" s="1">
        <v>4870</v>
      </c>
      <c r="M19" s="6">
        <v>45323</v>
      </c>
      <c r="N19" s="8">
        <v>2</v>
      </c>
      <c r="O19" s="5" t="s">
        <v>20</v>
      </c>
      <c r="P19" s="7">
        <v>2024</v>
      </c>
    </row>
    <row r="20" spans="1:16" x14ac:dyDescent="0.25">
      <c r="A20" t="s">
        <v>11</v>
      </c>
      <c r="B20" t="s">
        <v>14</v>
      </c>
      <c r="C20" s="5" t="s">
        <v>38</v>
      </c>
      <c r="D20" s="5" t="s">
        <v>43</v>
      </c>
      <c r="E20">
        <v>2518</v>
      </c>
      <c r="F20" s="1">
        <v>10</v>
      </c>
      <c r="G20" s="1">
        <v>12</v>
      </c>
      <c r="H20" s="1">
        <v>30216</v>
      </c>
      <c r="I20" s="1">
        <v>0</v>
      </c>
      <c r="J20" s="1">
        <v>30216</v>
      </c>
      <c r="K20" s="1">
        <v>7554</v>
      </c>
      <c r="L20" s="1">
        <v>22662</v>
      </c>
      <c r="M20" s="6">
        <v>45444</v>
      </c>
      <c r="N20" s="8">
        <v>6</v>
      </c>
      <c r="O20" s="5" t="s">
        <v>24</v>
      </c>
      <c r="P20" s="7">
        <v>2024</v>
      </c>
    </row>
    <row r="21" spans="1:16" x14ac:dyDescent="0.25">
      <c r="A21" t="s">
        <v>10</v>
      </c>
      <c r="B21" t="s">
        <v>17</v>
      </c>
      <c r="C21" s="5" t="s">
        <v>38</v>
      </c>
      <c r="D21" s="5" t="s">
        <v>43</v>
      </c>
      <c r="E21">
        <v>1006</v>
      </c>
      <c r="F21" s="1">
        <v>10</v>
      </c>
      <c r="G21" s="1">
        <v>350</v>
      </c>
      <c r="H21" s="1">
        <v>352100</v>
      </c>
      <c r="I21" s="1">
        <v>0</v>
      </c>
      <c r="J21" s="1">
        <v>352100</v>
      </c>
      <c r="K21" s="1">
        <v>261560</v>
      </c>
      <c r="L21" s="1">
        <v>90540</v>
      </c>
      <c r="M21" s="6">
        <v>45444</v>
      </c>
      <c r="N21" s="8">
        <v>6</v>
      </c>
      <c r="O21" s="5" t="s">
        <v>24</v>
      </c>
      <c r="P21" s="7">
        <v>2024</v>
      </c>
    </row>
    <row r="22" spans="1:16" x14ac:dyDescent="0.25">
      <c r="A22" t="s">
        <v>11</v>
      </c>
      <c r="B22" t="s">
        <v>17</v>
      </c>
      <c r="C22" s="5" t="s">
        <v>38</v>
      </c>
      <c r="D22" s="5" t="s">
        <v>43</v>
      </c>
      <c r="E22">
        <v>367</v>
      </c>
      <c r="F22" s="1">
        <v>10</v>
      </c>
      <c r="G22" s="1">
        <v>12</v>
      </c>
      <c r="H22" s="1">
        <v>4404</v>
      </c>
      <c r="I22" s="1">
        <v>0</v>
      </c>
      <c r="J22" s="1">
        <v>4404</v>
      </c>
      <c r="K22" s="1">
        <v>1101</v>
      </c>
      <c r="L22" s="1">
        <v>3303</v>
      </c>
      <c r="M22" s="6">
        <v>45474</v>
      </c>
      <c r="N22" s="8">
        <v>7</v>
      </c>
      <c r="O22" s="5" t="s">
        <v>25</v>
      </c>
      <c r="P22" s="7">
        <v>2024</v>
      </c>
    </row>
    <row r="23" spans="1:16" x14ac:dyDescent="0.25">
      <c r="A23" t="s">
        <v>10</v>
      </c>
      <c r="B23" t="s">
        <v>18</v>
      </c>
      <c r="C23" s="5" t="s">
        <v>38</v>
      </c>
      <c r="D23" s="5" t="s">
        <v>43</v>
      </c>
      <c r="E23">
        <v>883</v>
      </c>
      <c r="F23" s="1">
        <v>10</v>
      </c>
      <c r="G23" s="1">
        <v>7</v>
      </c>
      <c r="H23" s="1">
        <v>6181</v>
      </c>
      <c r="I23" s="1">
        <v>0</v>
      </c>
      <c r="J23" s="1">
        <v>6181</v>
      </c>
      <c r="K23" s="1">
        <v>4415</v>
      </c>
      <c r="L23" s="1">
        <v>1766</v>
      </c>
      <c r="M23" s="6">
        <v>45505</v>
      </c>
      <c r="N23" s="8">
        <v>8</v>
      </c>
      <c r="O23" s="5" t="s">
        <v>26</v>
      </c>
      <c r="P23" s="7">
        <v>2024</v>
      </c>
    </row>
    <row r="24" spans="1:16" x14ac:dyDescent="0.25">
      <c r="A24" t="s">
        <v>8</v>
      </c>
      <c r="B24" t="s">
        <v>16</v>
      </c>
      <c r="C24" s="5" t="s">
        <v>38</v>
      </c>
      <c r="D24" s="5" t="s">
        <v>43</v>
      </c>
      <c r="E24">
        <v>549</v>
      </c>
      <c r="F24" s="1">
        <v>10</v>
      </c>
      <c r="G24" s="1">
        <v>15</v>
      </c>
      <c r="H24" s="1">
        <v>8235</v>
      </c>
      <c r="I24" s="1">
        <v>0</v>
      </c>
      <c r="J24" s="1">
        <v>8235</v>
      </c>
      <c r="K24" s="1">
        <v>5490</v>
      </c>
      <c r="L24" s="1">
        <v>2745</v>
      </c>
      <c r="M24" s="6">
        <v>45170</v>
      </c>
      <c r="N24" s="8">
        <v>9</v>
      </c>
      <c r="O24" s="5" t="s">
        <v>27</v>
      </c>
      <c r="P24" s="7">
        <v>2023</v>
      </c>
    </row>
    <row r="25" spans="1:16" x14ac:dyDescent="0.25">
      <c r="A25" t="s">
        <v>7</v>
      </c>
      <c r="B25" t="s">
        <v>18</v>
      </c>
      <c r="C25" s="5" t="s">
        <v>38</v>
      </c>
      <c r="D25" s="5" t="s">
        <v>43</v>
      </c>
      <c r="E25">
        <v>788</v>
      </c>
      <c r="F25" s="1">
        <v>10</v>
      </c>
      <c r="G25" s="1">
        <v>300</v>
      </c>
      <c r="H25" s="1">
        <v>236400</v>
      </c>
      <c r="I25" s="1">
        <v>0</v>
      </c>
      <c r="J25" s="1">
        <v>236400</v>
      </c>
      <c r="K25" s="1">
        <v>197000</v>
      </c>
      <c r="L25" s="1">
        <v>39400</v>
      </c>
      <c r="M25" s="6">
        <v>45170</v>
      </c>
      <c r="N25" s="8">
        <v>9</v>
      </c>
      <c r="O25" s="5" t="s">
        <v>27</v>
      </c>
      <c r="P25" s="7">
        <v>2023</v>
      </c>
    </row>
    <row r="26" spans="1:16" x14ac:dyDescent="0.25">
      <c r="A26" t="s">
        <v>8</v>
      </c>
      <c r="B26" t="s">
        <v>18</v>
      </c>
      <c r="C26" s="5" t="s">
        <v>38</v>
      </c>
      <c r="D26" s="5" t="s">
        <v>43</v>
      </c>
      <c r="E26">
        <v>2472</v>
      </c>
      <c r="F26" s="1">
        <v>10</v>
      </c>
      <c r="G26" s="1">
        <v>15</v>
      </c>
      <c r="H26" s="1">
        <v>37080</v>
      </c>
      <c r="I26" s="1">
        <v>0</v>
      </c>
      <c r="J26" s="1">
        <v>37080</v>
      </c>
      <c r="K26" s="1">
        <v>24720</v>
      </c>
      <c r="L26" s="1">
        <v>12360</v>
      </c>
      <c r="M26" s="6">
        <v>45536</v>
      </c>
      <c r="N26" s="8">
        <v>9</v>
      </c>
      <c r="O26" s="5" t="s">
        <v>27</v>
      </c>
      <c r="P26" s="7">
        <v>2024</v>
      </c>
    </row>
    <row r="27" spans="1:16" x14ac:dyDescent="0.25">
      <c r="A27" t="s">
        <v>10</v>
      </c>
      <c r="B27" t="s">
        <v>15</v>
      </c>
      <c r="C27" s="5" t="s">
        <v>38</v>
      </c>
      <c r="D27" s="5" t="s">
        <v>43</v>
      </c>
      <c r="E27">
        <v>1143</v>
      </c>
      <c r="F27" s="1">
        <v>10</v>
      </c>
      <c r="G27" s="1">
        <v>7</v>
      </c>
      <c r="H27" s="1">
        <v>8001</v>
      </c>
      <c r="I27" s="1">
        <v>0</v>
      </c>
      <c r="J27" s="1">
        <v>8001</v>
      </c>
      <c r="K27" s="1">
        <v>5715</v>
      </c>
      <c r="L27" s="1">
        <v>2286</v>
      </c>
      <c r="M27" s="6">
        <v>45566</v>
      </c>
      <c r="N27" s="8">
        <v>10</v>
      </c>
      <c r="O27" s="5" t="s">
        <v>28</v>
      </c>
      <c r="P27" s="7">
        <v>2024</v>
      </c>
    </row>
    <row r="28" spans="1:16" x14ac:dyDescent="0.25">
      <c r="A28" t="s">
        <v>10</v>
      </c>
      <c r="B28" t="s">
        <v>14</v>
      </c>
      <c r="C28" s="5" t="s">
        <v>38</v>
      </c>
      <c r="D28" s="5" t="s">
        <v>43</v>
      </c>
      <c r="E28">
        <v>1725</v>
      </c>
      <c r="F28" s="1">
        <v>10</v>
      </c>
      <c r="G28" s="1">
        <v>350</v>
      </c>
      <c r="H28" s="1">
        <v>603750</v>
      </c>
      <c r="I28" s="1">
        <v>0</v>
      </c>
      <c r="J28" s="1">
        <v>603750</v>
      </c>
      <c r="K28" s="1">
        <v>448500</v>
      </c>
      <c r="L28" s="1">
        <v>155250</v>
      </c>
      <c r="M28" s="6">
        <v>45231</v>
      </c>
      <c r="N28" s="8">
        <v>11</v>
      </c>
      <c r="O28" s="5" t="s">
        <v>29</v>
      </c>
      <c r="P28" s="7">
        <v>2023</v>
      </c>
    </row>
    <row r="29" spans="1:16" x14ac:dyDescent="0.25">
      <c r="A29" t="s">
        <v>11</v>
      </c>
      <c r="B29" t="s">
        <v>15</v>
      </c>
      <c r="C29" s="5" t="s">
        <v>38</v>
      </c>
      <c r="D29" s="5" t="s">
        <v>43</v>
      </c>
      <c r="E29">
        <v>912</v>
      </c>
      <c r="F29" s="1">
        <v>10</v>
      </c>
      <c r="G29" s="1">
        <v>12</v>
      </c>
      <c r="H29" s="1">
        <v>10944</v>
      </c>
      <c r="I29" s="1">
        <v>0</v>
      </c>
      <c r="J29" s="1">
        <v>10944</v>
      </c>
      <c r="K29" s="1">
        <v>2736</v>
      </c>
      <c r="L29" s="1">
        <v>8208</v>
      </c>
      <c r="M29" s="6">
        <v>45231</v>
      </c>
      <c r="N29" s="8">
        <v>11</v>
      </c>
      <c r="O29" s="5" t="s">
        <v>29</v>
      </c>
      <c r="P29" s="7">
        <v>2023</v>
      </c>
    </row>
    <row r="30" spans="1:16" x14ac:dyDescent="0.25">
      <c r="A30" t="s">
        <v>8</v>
      </c>
      <c r="B30" t="s">
        <v>14</v>
      </c>
      <c r="C30" s="5" t="s">
        <v>38</v>
      </c>
      <c r="D30" s="5" t="s">
        <v>43</v>
      </c>
      <c r="E30">
        <v>2152</v>
      </c>
      <c r="F30" s="1">
        <v>10</v>
      </c>
      <c r="G30" s="1">
        <v>15</v>
      </c>
      <c r="H30" s="1">
        <v>32280</v>
      </c>
      <c r="I30" s="1">
        <v>0</v>
      </c>
      <c r="J30" s="1">
        <v>32280</v>
      </c>
      <c r="K30" s="1">
        <v>21520</v>
      </c>
      <c r="L30" s="1">
        <v>10760</v>
      </c>
      <c r="M30" s="6">
        <v>45261</v>
      </c>
      <c r="N30" s="8">
        <v>12</v>
      </c>
      <c r="O30" s="5" t="s">
        <v>30</v>
      </c>
      <c r="P30" s="7">
        <v>2023</v>
      </c>
    </row>
    <row r="31" spans="1:16" x14ac:dyDescent="0.25">
      <c r="A31" t="s">
        <v>10</v>
      </c>
      <c r="B31" t="s">
        <v>14</v>
      </c>
      <c r="C31" s="5" t="s">
        <v>38</v>
      </c>
      <c r="D31" s="5" t="s">
        <v>43</v>
      </c>
      <c r="E31">
        <v>1817</v>
      </c>
      <c r="F31" s="1">
        <v>10</v>
      </c>
      <c r="G31" s="1">
        <v>20</v>
      </c>
      <c r="H31" s="1">
        <v>36340</v>
      </c>
      <c r="I31" s="1">
        <v>0</v>
      </c>
      <c r="J31" s="1">
        <v>36340</v>
      </c>
      <c r="K31" s="1">
        <v>18170</v>
      </c>
      <c r="L31" s="1">
        <v>18170</v>
      </c>
      <c r="M31" s="6">
        <v>45627</v>
      </c>
      <c r="N31" s="8">
        <v>12</v>
      </c>
      <c r="O31" s="5" t="s">
        <v>30</v>
      </c>
      <c r="P31" s="7">
        <v>2024</v>
      </c>
    </row>
    <row r="32" spans="1:16" x14ac:dyDescent="0.25">
      <c r="A32" t="s">
        <v>10</v>
      </c>
      <c r="B32" t="s">
        <v>17</v>
      </c>
      <c r="C32" s="5" t="s">
        <v>38</v>
      </c>
      <c r="D32" s="5" t="s">
        <v>43</v>
      </c>
      <c r="E32">
        <v>1513</v>
      </c>
      <c r="F32" s="1">
        <v>10</v>
      </c>
      <c r="G32" s="1">
        <v>350</v>
      </c>
      <c r="H32" s="1">
        <v>529550</v>
      </c>
      <c r="I32" s="1">
        <v>0</v>
      </c>
      <c r="J32" s="1">
        <v>529550</v>
      </c>
      <c r="K32" s="1">
        <v>393380</v>
      </c>
      <c r="L32" s="1">
        <v>136170</v>
      </c>
      <c r="M32" s="6">
        <v>45627</v>
      </c>
      <c r="N32" s="8">
        <v>12</v>
      </c>
      <c r="O32" s="5" t="s">
        <v>30</v>
      </c>
      <c r="P32" s="7">
        <v>2024</v>
      </c>
    </row>
    <row r="33" spans="1:16" x14ac:dyDescent="0.25">
      <c r="A33" t="s">
        <v>10</v>
      </c>
      <c r="B33" t="s">
        <v>18</v>
      </c>
      <c r="C33" s="5" t="s">
        <v>39</v>
      </c>
      <c r="D33" s="5" t="s">
        <v>43</v>
      </c>
      <c r="E33">
        <v>1493</v>
      </c>
      <c r="F33" s="1">
        <v>120</v>
      </c>
      <c r="G33" s="1">
        <v>7</v>
      </c>
      <c r="H33" s="1">
        <v>10451</v>
      </c>
      <c r="I33" s="1">
        <v>0</v>
      </c>
      <c r="J33" s="1">
        <v>10451</v>
      </c>
      <c r="K33" s="1">
        <v>7465</v>
      </c>
      <c r="L33" s="1">
        <v>2986</v>
      </c>
      <c r="M33" s="6">
        <v>45292</v>
      </c>
      <c r="N33" s="8">
        <v>1</v>
      </c>
      <c r="O33" s="5" t="s">
        <v>19</v>
      </c>
      <c r="P33" s="7">
        <v>2024</v>
      </c>
    </row>
    <row r="34" spans="1:16" x14ac:dyDescent="0.25">
      <c r="A34" t="s">
        <v>9</v>
      </c>
      <c r="B34" t="s">
        <v>16</v>
      </c>
      <c r="C34" s="5" t="s">
        <v>39</v>
      </c>
      <c r="D34" s="5" t="s">
        <v>43</v>
      </c>
      <c r="E34">
        <v>1804</v>
      </c>
      <c r="F34" s="1">
        <v>120</v>
      </c>
      <c r="G34" s="1">
        <v>125</v>
      </c>
      <c r="H34" s="1">
        <v>225500</v>
      </c>
      <c r="I34" s="1">
        <v>0</v>
      </c>
      <c r="J34" s="1">
        <v>225500</v>
      </c>
      <c r="K34" s="1">
        <v>216480</v>
      </c>
      <c r="L34" s="1">
        <v>9020</v>
      </c>
      <c r="M34" s="6">
        <v>45323</v>
      </c>
      <c r="N34" s="8">
        <v>2</v>
      </c>
      <c r="O34" s="5" t="s">
        <v>20</v>
      </c>
      <c r="P34" s="7">
        <v>2024</v>
      </c>
    </row>
    <row r="35" spans="1:16" x14ac:dyDescent="0.25">
      <c r="A35" t="s">
        <v>11</v>
      </c>
      <c r="B35" t="s">
        <v>17</v>
      </c>
      <c r="C35" s="5" t="s">
        <v>39</v>
      </c>
      <c r="D35" s="5" t="s">
        <v>43</v>
      </c>
      <c r="E35">
        <v>2161</v>
      </c>
      <c r="F35" s="1">
        <v>120</v>
      </c>
      <c r="G35" s="1">
        <v>12</v>
      </c>
      <c r="H35" s="1">
        <v>25932</v>
      </c>
      <c r="I35" s="1">
        <v>0</v>
      </c>
      <c r="J35" s="1">
        <v>25932</v>
      </c>
      <c r="K35" s="1">
        <v>6483</v>
      </c>
      <c r="L35" s="1">
        <v>19449</v>
      </c>
      <c r="M35" s="6">
        <v>45352</v>
      </c>
      <c r="N35" s="8">
        <v>3</v>
      </c>
      <c r="O35" s="5" t="s">
        <v>21</v>
      </c>
      <c r="P35" s="7">
        <v>2024</v>
      </c>
    </row>
    <row r="36" spans="1:16" x14ac:dyDescent="0.25">
      <c r="A36" t="s">
        <v>10</v>
      </c>
      <c r="B36" t="s">
        <v>17</v>
      </c>
      <c r="C36" s="5" t="s">
        <v>39</v>
      </c>
      <c r="D36" s="5" t="s">
        <v>43</v>
      </c>
      <c r="E36">
        <v>1006</v>
      </c>
      <c r="F36" s="1">
        <v>120</v>
      </c>
      <c r="G36" s="1">
        <v>350</v>
      </c>
      <c r="H36" s="1">
        <v>352100</v>
      </c>
      <c r="I36" s="1">
        <v>0</v>
      </c>
      <c r="J36" s="1">
        <v>352100</v>
      </c>
      <c r="K36" s="1">
        <v>261560</v>
      </c>
      <c r="L36" s="1">
        <v>90540</v>
      </c>
      <c r="M36" s="6">
        <v>45444</v>
      </c>
      <c r="N36" s="8">
        <v>6</v>
      </c>
      <c r="O36" s="5" t="s">
        <v>24</v>
      </c>
      <c r="P36" s="7">
        <v>2024</v>
      </c>
    </row>
    <row r="37" spans="1:16" x14ac:dyDescent="0.25">
      <c r="A37" t="s">
        <v>11</v>
      </c>
      <c r="B37" t="s">
        <v>17</v>
      </c>
      <c r="C37" s="5" t="s">
        <v>39</v>
      </c>
      <c r="D37" s="5" t="s">
        <v>43</v>
      </c>
      <c r="E37">
        <v>1545</v>
      </c>
      <c r="F37" s="1">
        <v>120</v>
      </c>
      <c r="G37" s="1">
        <v>12</v>
      </c>
      <c r="H37" s="1">
        <v>18540</v>
      </c>
      <c r="I37" s="1">
        <v>0</v>
      </c>
      <c r="J37" s="1">
        <v>18540</v>
      </c>
      <c r="K37" s="1">
        <v>4635</v>
      </c>
      <c r="L37" s="1">
        <v>13905</v>
      </c>
      <c r="M37" s="6">
        <v>45444</v>
      </c>
      <c r="N37" s="8">
        <v>6</v>
      </c>
      <c r="O37" s="5" t="s">
        <v>24</v>
      </c>
      <c r="P37" s="7">
        <v>2024</v>
      </c>
    </row>
    <row r="38" spans="1:16" x14ac:dyDescent="0.25">
      <c r="A38" t="s">
        <v>9</v>
      </c>
      <c r="B38" t="s">
        <v>15</v>
      </c>
      <c r="C38" s="5" t="s">
        <v>39</v>
      </c>
      <c r="D38" s="5" t="s">
        <v>43</v>
      </c>
      <c r="E38">
        <v>2821</v>
      </c>
      <c r="F38" s="1">
        <v>120</v>
      </c>
      <c r="G38" s="1">
        <v>125</v>
      </c>
      <c r="H38" s="1">
        <v>352625</v>
      </c>
      <c r="I38" s="1">
        <v>0</v>
      </c>
      <c r="J38" s="1">
        <v>352625</v>
      </c>
      <c r="K38" s="1">
        <v>338520</v>
      </c>
      <c r="L38" s="1">
        <v>14105</v>
      </c>
      <c r="M38" s="6">
        <v>45505</v>
      </c>
      <c r="N38" s="8">
        <v>8</v>
      </c>
      <c r="O38" s="5" t="s">
        <v>26</v>
      </c>
      <c r="P38" s="7">
        <v>2024</v>
      </c>
    </row>
    <row r="39" spans="1:16" x14ac:dyDescent="0.25">
      <c r="A39" t="s">
        <v>9</v>
      </c>
      <c r="B39" t="s">
        <v>14</v>
      </c>
      <c r="C39" s="5" t="s">
        <v>39</v>
      </c>
      <c r="D39" s="5" t="s">
        <v>43</v>
      </c>
      <c r="E39">
        <v>345</v>
      </c>
      <c r="F39" s="1">
        <v>120</v>
      </c>
      <c r="G39" s="1">
        <v>125</v>
      </c>
      <c r="H39" s="1">
        <v>43125</v>
      </c>
      <c r="I39" s="1">
        <v>0</v>
      </c>
      <c r="J39" s="1">
        <v>43125</v>
      </c>
      <c r="K39" s="1">
        <v>41400</v>
      </c>
      <c r="L39" s="1">
        <v>1725</v>
      </c>
      <c r="M39" s="6">
        <v>45200</v>
      </c>
      <c r="N39" s="8">
        <v>10</v>
      </c>
      <c r="O39" s="5" t="s">
        <v>28</v>
      </c>
      <c r="P39" s="7">
        <v>2023</v>
      </c>
    </row>
    <row r="40" spans="1:16" x14ac:dyDescent="0.25">
      <c r="A40" t="s">
        <v>7</v>
      </c>
      <c r="B40" t="s">
        <v>14</v>
      </c>
      <c r="C40" s="5" t="s">
        <v>40</v>
      </c>
      <c r="D40" s="5" t="s">
        <v>43</v>
      </c>
      <c r="E40">
        <v>2001</v>
      </c>
      <c r="F40" s="1">
        <v>250</v>
      </c>
      <c r="G40" s="1">
        <v>300</v>
      </c>
      <c r="H40" s="1">
        <v>600300</v>
      </c>
      <c r="I40" s="1">
        <v>0</v>
      </c>
      <c r="J40" s="1">
        <v>600300</v>
      </c>
      <c r="K40" s="1">
        <v>500250</v>
      </c>
      <c r="L40" s="1">
        <v>100050</v>
      </c>
      <c r="M40" s="6">
        <v>45323</v>
      </c>
      <c r="N40" s="8">
        <v>2</v>
      </c>
      <c r="O40" s="5" t="s">
        <v>20</v>
      </c>
      <c r="P40" s="7">
        <v>2024</v>
      </c>
    </row>
    <row r="41" spans="1:16" x14ac:dyDescent="0.25">
      <c r="A41" t="s">
        <v>11</v>
      </c>
      <c r="B41" t="s">
        <v>17</v>
      </c>
      <c r="C41" s="5" t="s">
        <v>40</v>
      </c>
      <c r="D41" s="5" t="s">
        <v>43</v>
      </c>
      <c r="E41">
        <v>2838</v>
      </c>
      <c r="F41" s="1">
        <v>250</v>
      </c>
      <c r="G41" s="1">
        <v>12</v>
      </c>
      <c r="H41" s="1">
        <v>34056</v>
      </c>
      <c r="I41" s="1">
        <v>0</v>
      </c>
      <c r="J41" s="1">
        <v>34056</v>
      </c>
      <c r="K41" s="1">
        <v>8514</v>
      </c>
      <c r="L41" s="1">
        <v>25542</v>
      </c>
      <c r="M41" s="6">
        <v>45383</v>
      </c>
      <c r="N41" s="8">
        <v>4</v>
      </c>
      <c r="O41" s="5" t="s">
        <v>22</v>
      </c>
      <c r="P41" s="7">
        <v>2024</v>
      </c>
    </row>
    <row r="42" spans="1:16" x14ac:dyDescent="0.25">
      <c r="A42" t="s">
        <v>8</v>
      </c>
      <c r="B42" t="s">
        <v>16</v>
      </c>
      <c r="C42" s="5" t="s">
        <v>40</v>
      </c>
      <c r="D42" s="5" t="s">
        <v>43</v>
      </c>
      <c r="E42">
        <v>2178</v>
      </c>
      <c r="F42" s="1">
        <v>250</v>
      </c>
      <c r="G42" s="1">
        <v>15</v>
      </c>
      <c r="H42" s="1">
        <v>32670</v>
      </c>
      <c r="I42" s="1">
        <v>0</v>
      </c>
      <c r="J42" s="1">
        <v>32670</v>
      </c>
      <c r="K42" s="1">
        <v>21780</v>
      </c>
      <c r="L42" s="1">
        <v>10890</v>
      </c>
      <c r="M42" s="6">
        <v>45444</v>
      </c>
      <c r="N42" s="8">
        <v>6</v>
      </c>
      <c r="O42" s="5" t="s">
        <v>24</v>
      </c>
      <c r="P42" s="7">
        <v>2024</v>
      </c>
    </row>
    <row r="43" spans="1:16" x14ac:dyDescent="0.25">
      <c r="A43" t="s">
        <v>8</v>
      </c>
      <c r="B43" t="s">
        <v>17</v>
      </c>
      <c r="C43" s="5" t="s">
        <v>40</v>
      </c>
      <c r="D43" s="5" t="s">
        <v>43</v>
      </c>
      <c r="E43">
        <v>888</v>
      </c>
      <c r="F43" s="1">
        <v>250</v>
      </c>
      <c r="G43" s="1">
        <v>15</v>
      </c>
      <c r="H43" s="1">
        <v>13320</v>
      </c>
      <c r="I43" s="1">
        <v>0</v>
      </c>
      <c r="J43" s="1">
        <v>13320</v>
      </c>
      <c r="K43" s="1">
        <v>8880</v>
      </c>
      <c r="L43" s="1">
        <v>4440</v>
      </c>
      <c r="M43" s="6">
        <v>45444</v>
      </c>
      <c r="N43" s="8">
        <v>6</v>
      </c>
      <c r="O43" s="5" t="s">
        <v>24</v>
      </c>
      <c r="P43" s="7">
        <v>2024</v>
      </c>
    </row>
    <row r="44" spans="1:16" x14ac:dyDescent="0.25">
      <c r="A44" t="s">
        <v>10</v>
      </c>
      <c r="B44" t="s">
        <v>16</v>
      </c>
      <c r="C44" s="5" t="s">
        <v>40</v>
      </c>
      <c r="D44" s="5" t="s">
        <v>43</v>
      </c>
      <c r="E44">
        <v>1527</v>
      </c>
      <c r="F44" s="1">
        <v>250</v>
      </c>
      <c r="G44" s="1">
        <v>350</v>
      </c>
      <c r="H44" s="1">
        <v>534450</v>
      </c>
      <c r="I44" s="1">
        <v>0</v>
      </c>
      <c r="J44" s="1">
        <v>534450</v>
      </c>
      <c r="K44" s="1">
        <v>397020</v>
      </c>
      <c r="L44" s="1">
        <v>137430</v>
      </c>
      <c r="M44" s="6">
        <v>45170</v>
      </c>
      <c r="N44" s="8">
        <v>9</v>
      </c>
      <c r="O44" s="5" t="s">
        <v>27</v>
      </c>
      <c r="P44" s="7">
        <v>2023</v>
      </c>
    </row>
    <row r="45" spans="1:16" x14ac:dyDescent="0.25">
      <c r="A45" t="s">
        <v>7</v>
      </c>
      <c r="B45" t="s">
        <v>16</v>
      </c>
      <c r="C45" s="5" t="s">
        <v>40</v>
      </c>
      <c r="D45" s="5" t="s">
        <v>43</v>
      </c>
      <c r="E45">
        <v>2151</v>
      </c>
      <c r="F45" s="1">
        <v>250</v>
      </c>
      <c r="G45" s="1">
        <v>300</v>
      </c>
      <c r="H45" s="1">
        <v>645300</v>
      </c>
      <c r="I45" s="1">
        <v>0</v>
      </c>
      <c r="J45" s="1">
        <v>645300</v>
      </c>
      <c r="K45" s="1">
        <v>537750</v>
      </c>
      <c r="L45" s="1">
        <v>107550</v>
      </c>
      <c r="M45" s="6">
        <v>45536</v>
      </c>
      <c r="N45" s="8">
        <v>9</v>
      </c>
      <c r="O45" s="5" t="s">
        <v>27</v>
      </c>
      <c r="P45" s="7">
        <v>2024</v>
      </c>
    </row>
    <row r="46" spans="1:16" x14ac:dyDescent="0.25">
      <c r="A46" t="s">
        <v>10</v>
      </c>
      <c r="B46" t="s">
        <v>14</v>
      </c>
      <c r="C46" s="5" t="s">
        <v>40</v>
      </c>
      <c r="D46" s="5" t="s">
        <v>43</v>
      </c>
      <c r="E46">
        <v>1817</v>
      </c>
      <c r="F46" s="1">
        <v>250</v>
      </c>
      <c r="G46" s="1">
        <v>20</v>
      </c>
      <c r="H46" s="1">
        <v>36340</v>
      </c>
      <c r="I46" s="1">
        <v>0</v>
      </c>
      <c r="J46" s="1">
        <v>36340</v>
      </c>
      <c r="K46" s="1">
        <v>18170</v>
      </c>
      <c r="L46" s="1">
        <v>18170</v>
      </c>
      <c r="M46" s="6">
        <v>45627</v>
      </c>
      <c r="N46" s="8">
        <v>12</v>
      </c>
      <c r="O46" s="5" t="s">
        <v>30</v>
      </c>
      <c r="P46" s="7">
        <v>2024</v>
      </c>
    </row>
    <row r="47" spans="1:16" x14ac:dyDescent="0.25">
      <c r="A47" t="s">
        <v>10</v>
      </c>
      <c r="B47" t="s">
        <v>16</v>
      </c>
      <c r="C47" s="5" t="s">
        <v>41</v>
      </c>
      <c r="D47" s="5" t="s">
        <v>43</v>
      </c>
      <c r="E47">
        <v>2750</v>
      </c>
      <c r="F47" s="1">
        <v>260</v>
      </c>
      <c r="G47" s="1">
        <v>350</v>
      </c>
      <c r="H47" s="1">
        <v>962500</v>
      </c>
      <c r="I47" s="1">
        <v>0</v>
      </c>
      <c r="J47" s="1">
        <v>962500</v>
      </c>
      <c r="K47" s="1">
        <v>715000</v>
      </c>
      <c r="L47" s="1">
        <v>247500</v>
      </c>
      <c r="M47" s="6">
        <v>45323</v>
      </c>
      <c r="N47" s="8">
        <v>2</v>
      </c>
      <c r="O47" s="5" t="s">
        <v>20</v>
      </c>
      <c r="P47" s="7">
        <v>2024</v>
      </c>
    </row>
    <row r="48" spans="1:16" x14ac:dyDescent="0.25">
      <c r="A48" t="s">
        <v>11</v>
      </c>
      <c r="B48" t="s">
        <v>15</v>
      </c>
      <c r="C48" s="5" t="s">
        <v>41</v>
      </c>
      <c r="D48" s="5" t="s">
        <v>43</v>
      </c>
      <c r="E48">
        <v>1953</v>
      </c>
      <c r="F48" s="1">
        <v>260</v>
      </c>
      <c r="G48" s="1">
        <v>12</v>
      </c>
      <c r="H48" s="1">
        <v>23436</v>
      </c>
      <c r="I48" s="1">
        <v>0</v>
      </c>
      <c r="J48" s="1">
        <v>23436</v>
      </c>
      <c r="K48" s="1">
        <v>5859</v>
      </c>
      <c r="L48" s="1">
        <v>17577</v>
      </c>
      <c r="M48" s="6">
        <v>45383</v>
      </c>
      <c r="N48" s="8">
        <v>4</v>
      </c>
      <c r="O48" s="5" t="s">
        <v>22</v>
      </c>
      <c r="P48" s="7">
        <v>2024</v>
      </c>
    </row>
    <row r="49" spans="1:16" x14ac:dyDescent="0.25">
      <c r="A49" t="s">
        <v>9</v>
      </c>
      <c r="B49" t="s">
        <v>17</v>
      </c>
      <c r="C49" s="5" t="s">
        <v>41</v>
      </c>
      <c r="D49" s="5" t="s">
        <v>43</v>
      </c>
      <c r="E49">
        <v>4219.5</v>
      </c>
      <c r="F49" s="1">
        <v>260</v>
      </c>
      <c r="G49" s="1">
        <v>125</v>
      </c>
      <c r="H49" s="1">
        <v>527437.5</v>
      </c>
      <c r="I49" s="1">
        <v>0</v>
      </c>
      <c r="J49" s="1">
        <v>527437.5</v>
      </c>
      <c r="K49" s="1">
        <v>506340</v>
      </c>
      <c r="L49" s="1">
        <v>21097.5</v>
      </c>
      <c r="M49" s="6">
        <v>45383</v>
      </c>
      <c r="N49" s="8">
        <v>4</v>
      </c>
      <c r="O49" s="5" t="s">
        <v>22</v>
      </c>
      <c r="P49" s="7">
        <v>2024</v>
      </c>
    </row>
    <row r="50" spans="1:16" x14ac:dyDescent="0.25">
      <c r="A50" t="s">
        <v>10</v>
      </c>
      <c r="B50" t="s">
        <v>16</v>
      </c>
      <c r="C50" s="5" t="s">
        <v>41</v>
      </c>
      <c r="D50" s="5" t="s">
        <v>43</v>
      </c>
      <c r="E50">
        <v>1899</v>
      </c>
      <c r="F50" s="1">
        <v>260</v>
      </c>
      <c r="G50" s="1">
        <v>20</v>
      </c>
      <c r="H50" s="1">
        <v>37980</v>
      </c>
      <c r="I50" s="1">
        <v>0</v>
      </c>
      <c r="J50" s="1">
        <v>37980</v>
      </c>
      <c r="K50" s="1">
        <v>18990</v>
      </c>
      <c r="L50" s="1">
        <v>18990</v>
      </c>
      <c r="M50" s="6">
        <v>45444</v>
      </c>
      <c r="N50" s="8">
        <v>6</v>
      </c>
      <c r="O50" s="5" t="s">
        <v>24</v>
      </c>
      <c r="P50" s="7">
        <v>2024</v>
      </c>
    </row>
    <row r="51" spans="1:16" x14ac:dyDescent="0.25">
      <c r="A51" t="s">
        <v>10</v>
      </c>
      <c r="B51" t="s">
        <v>17</v>
      </c>
      <c r="C51" s="5" t="s">
        <v>41</v>
      </c>
      <c r="D51" s="5" t="s">
        <v>43</v>
      </c>
      <c r="E51">
        <v>1686</v>
      </c>
      <c r="F51" s="1">
        <v>260</v>
      </c>
      <c r="G51" s="1">
        <v>7</v>
      </c>
      <c r="H51" s="1">
        <v>11802</v>
      </c>
      <c r="I51" s="1">
        <v>0</v>
      </c>
      <c r="J51" s="1">
        <v>11802</v>
      </c>
      <c r="K51" s="1">
        <v>8430</v>
      </c>
      <c r="L51" s="1">
        <v>3372</v>
      </c>
      <c r="M51" s="6">
        <v>45474</v>
      </c>
      <c r="N51" s="8">
        <v>7</v>
      </c>
      <c r="O51" s="5" t="s">
        <v>25</v>
      </c>
      <c r="P51" s="7">
        <v>2024</v>
      </c>
    </row>
    <row r="52" spans="1:16" x14ac:dyDescent="0.25">
      <c r="A52" t="s">
        <v>11</v>
      </c>
      <c r="B52" t="s">
        <v>15</v>
      </c>
      <c r="C52" s="5" t="s">
        <v>41</v>
      </c>
      <c r="D52" s="5" t="s">
        <v>43</v>
      </c>
      <c r="E52">
        <v>2141</v>
      </c>
      <c r="F52" s="1">
        <v>260</v>
      </c>
      <c r="G52" s="1">
        <v>12</v>
      </c>
      <c r="H52" s="1">
        <v>25692</v>
      </c>
      <c r="I52" s="1">
        <v>0</v>
      </c>
      <c r="J52" s="1">
        <v>25692</v>
      </c>
      <c r="K52" s="1">
        <v>6423</v>
      </c>
      <c r="L52" s="1">
        <v>19269</v>
      </c>
      <c r="M52" s="6">
        <v>45505</v>
      </c>
      <c r="N52" s="8">
        <v>8</v>
      </c>
      <c r="O52" s="5" t="s">
        <v>26</v>
      </c>
      <c r="P52" s="7">
        <v>2024</v>
      </c>
    </row>
    <row r="53" spans="1:16" x14ac:dyDescent="0.25">
      <c r="A53" t="s">
        <v>10</v>
      </c>
      <c r="B53" t="s">
        <v>15</v>
      </c>
      <c r="C53" s="5" t="s">
        <v>41</v>
      </c>
      <c r="D53" s="5" t="s">
        <v>43</v>
      </c>
      <c r="E53">
        <v>1143</v>
      </c>
      <c r="F53" s="1">
        <v>260</v>
      </c>
      <c r="G53" s="1">
        <v>7</v>
      </c>
      <c r="H53" s="1">
        <v>8001</v>
      </c>
      <c r="I53" s="1">
        <v>0</v>
      </c>
      <c r="J53" s="1">
        <v>8001</v>
      </c>
      <c r="K53" s="1">
        <v>5715</v>
      </c>
      <c r="L53" s="1">
        <v>2286</v>
      </c>
      <c r="M53" s="6">
        <v>45566</v>
      </c>
      <c r="N53" s="8">
        <v>10</v>
      </c>
      <c r="O53" s="5" t="s">
        <v>28</v>
      </c>
      <c r="P53" s="7">
        <v>2024</v>
      </c>
    </row>
    <row r="54" spans="1:16" x14ac:dyDescent="0.25">
      <c r="A54" t="s">
        <v>8</v>
      </c>
      <c r="B54" t="s">
        <v>15</v>
      </c>
      <c r="C54" s="5" t="s">
        <v>41</v>
      </c>
      <c r="D54" s="5" t="s">
        <v>43</v>
      </c>
      <c r="E54">
        <v>615</v>
      </c>
      <c r="F54" s="1">
        <v>260</v>
      </c>
      <c r="G54" s="1">
        <v>15</v>
      </c>
      <c r="H54" s="1">
        <v>9225</v>
      </c>
      <c r="I54" s="1">
        <v>0</v>
      </c>
      <c r="J54" s="1">
        <v>9225</v>
      </c>
      <c r="K54" s="1">
        <v>6150</v>
      </c>
      <c r="L54" s="1">
        <v>3075</v>
      </c>
      <c r="M54" s="6">
        <v>45627</v>
      </c>
      <c r="N54" s="8">
        <v>12</v>
      </c>
      <c r="O54" s="5" t="s">
        <v>30</v>
      </c>
      <c r="P54" s="7">
        <v>2024</v>
      </c>
    </row>
    <row r="55" spans="1:16" x14ac:dyDescent="0.25">
      <c r="A55" t="s">
        <v>10</v>
      </c>
      <c r="B55" t="s">
        <v>16</v>
      </c>
      <c r="C55" s="5" t="s">
        <v>38</v>
      </c>
      <c r="D55" s="5" t="s">
        <v>44</v>
      </c>
      <c r="E55">
        <v>3945</v>
      </c>
      <c r="F55" s="1">
        <v>10</v>
      </c>
      <c r="G55" s="1">
        <v>7</v>
      </c>
      <c r="H55" s="1">
        <v>27615</v>
      </c>
      <c r="I55" s="1">
        <v>276.14999999999998</v>
      </c>
      <c r="J55" s="1">
        <v>27338.850000000002</v>
      </c>
      <c r="K55" s="1">
        <v>19725</v>
      </c>
      <c r="L55" s="1">
        <v>7613.8500000000022</v>
      </c>
      <c r="M55" s="6">
        <v>45292</v>
      </c>
      <c r="N55" s="8">
        <v>1</v>
      </c>
      <c r="O55" s="5" t="s">
        <v>19</v>
      </c>
      <c r="P55" s="7">
        <v>2024</v>
      </c>
    </row>
    <row r="56" spans="1:16" x14ac:dyDescent="0.25">
      <c r="A56" t="s">
        <v>8</v>
      </c>
      <c r="B56" t="s">
        <v>16</v>
      </c>
      <c r="C56" s="5" t="s">
        <v>38</v>
      </c>
      <c r="D56" s="5" t="s">
        <v>44</v>
      </c>
      <c r="E56">
        <v>2296</v>
      </c>
      <c r="F56" s="1">
        <v>10</v>
      </c>
      <c r="G56" s="1">
        <v>15</v>
      </c>
      <c r="H56" s="1">
        <v>34440</v>
      </c>
      <c r="I56" s="1">
        <v>344.4</v>
      </c>
      <c r="J56" s="1">
        <v>34095.599999999999</v>
      </c>
      <c r="K56" s="1">
        <v>22960</v>
      </c>
      <c r="L56" s="1">
        <v>11135.599999999999</v>
      </c>
      <c r="M56" s="6">
        <v>45323</v>
      </c>
      <c r="N56" s="8">
        <v>2</v>
      </c>
      <c r="O56" s="5" t="s">
        <v>20</v>
      </c>
      <c r="P56" s="7">
        <v>2024</v>
      </c>
    </row>
    <row r="57" spans="1:16" x14ac:dyDescent="0.25">
      <c r="A57" t="s">
        <v>10</v>
      </c>
      <c r="B57" t="s">
        <v>16</v>
      </c>
      <c r="C57" s="5" t="s">
        <v>38</v>
      </c>
      <c r="D57" s="5" t="s">
        <v>44</v>
      </c>
      <c r="E57">
        <v>1030</v>
      </c>
      <c r="F57" s="1">
        <v>10</v>
      </c>
      <c r="G57" s="1">
        <v>7</v>
      </c>
      <c r="H57" s="1">
        <v>7210</v>
      </c>
      <c r="I57" s="1">
        <v>72.099999999999994</v>
      </c>
      <c r="J57" s="1">
        <v>7137.9</v>
      </c>
      <c r="K57" s="1">
        <v>5150</v>
      </c>
      <c r="L57" s="1">
        <v>1987.8999999999996</v>
      </c>
      <c r="M57" s="6">
        <v>45413</v>
      </c>
      <c r="N57" s="8">
        <v>5</v>
      </c>
      <c r="O57" s="5" t="s">
        <v>23</v>
      </c>
      <c r="P57" s="7">
        <v>2024</v>
      </c>
    </row>
    <row r="58" spans="1:16" x14ac:dyDescent="0.25">
      <c r="A58" t="s">
        <v>10</v>
      </c>
      <c r="B58" t="s">
        <v>16</v>
      </c>
      <c r="C58" s="5" t="s">
        <v>39</v>
      </c>
      <c r="D58" s="5" t="s">
        <v>44</v>
      </c>
      <c r="E58">
        <v>639</v>
      </c>
      <c r="F58" s="1">
        <v>120</v>
      </c>
      <c r="G58" s="1">
        <v>7</v>
      </c>
      <c r="H58" s="1">
        <v>4473</v>
      </c>
      <c r="I58" s="1">
        <v>44.73</v>
      </c>
      <c r="J58" s="1">
        <v>4428.2700000000004</v>
      </c>
      <c r="K58" s="1">
        <v>3195</v>
      </c>
      <c r="L58" s="1">
        <v>1233.2700000000004</v>
      </c>
      <c r="M58" s="6">
        <v>45597</v>
      </c>
      <c r="N58" s="8">
        <v>11</v>
      </c>
      <c r="O58" s="5" t="s">
        <v>29</v>
      </c>
      <c r="P58" s="7">
        <v>2024</v>
      </c>
    </row>
    <row r="59" spans="1:16" x14ac:dyDescent="0.25">
      <c r="A59" t="s">
        <v>10</v>
      </c>
      <c r="B59" t="s">
        <v>14</v>
      </c>
      <c r="C59" s="5" t="s">
        <v>40</v>
      </c>
      <c r="D59" s="5" t="s">
        <v>44</v>
      </c>
      <c r="E59">
        <v>1326</v>
      </c>
      <c r="F59" s="1">
        <v>250</v>
      </c>
      <c r="G59" s="1">
        <v>7</v>
      </c>
      <c r="H59" s="1">
        <v>9282</v>
      </c>
      <c r="I59" s="1">
        <v>92.82</v>
      </c>
      <c r="J59" s="1">
        <v>9189.18</v>
      </c>
      <c r="K59" s="1">
        <v>6630</v>
      </c>
      <c r="L59" s="1">
        <v>2559.1800000000003</v>
      </c>
      <c r="M59" s="6">
        <v>45352</v>
      </c>
      <c r="N59" s="8">
        <v>3</v>
      </c>
      <c r="O59" s="5" t="s">
        <v>21</v>
      </c>
      <c r="P59" s="7">
        <v>2024</v>
      </c>
    </row>
    <row r="60" spans="1:16" x14ac:dyDescent="0.25">
      <c r="A60" t="s">
        <v>11</v>
      </c>
      <c r="B60" t="s">
        <v>15</v>
      </c>
      <c r="C60" s="5" t="s">
        <v>36</v>
      </c>
      <c r="D60" s="5" t="s">
        <v>44</v>
      </c>
      <c r="E60">
        <v>1858</v>
      </c>
      <c r="F60" s="1">
        <v>3</v>
      </c>
      <c r="G60" s="1">
        <v>12</v>
      </c>
      <c r="H60" s="1">
        <v>22296</v>
      </c>
      <c r="I60" s="1">
        <v>222.96</v>
      </c>
      <c r="J60" s="1">
        <v>22073.040000000001</v>
      </c>
      <c r="K60" s="1">
        <v>5574</v>
      </c>
      <c r="L60" s="1">
        <v>16499.04</v>
      </c>
      <c r="M60" s="6">
        <v>45323</v>
      </c>
      <c r="N60" s="8">
        <v>2</v>
      </c>
      <c r="O60" s="5" t="s">
        <v>20</v>
      </c>
      <c r="P60" s="7">
        <v>2024</v>
      </c>
    </row>
    <row r="61" spans="1:16" x14ac:dyDescent="0.25">
      <c r="A61" t="s">
        <v>10</v>
      </c>
      <c r="B61" t="s">
        <v>18</v>
      </c>
      <c r="C61" s="5" t="s">
        <v>36</v>
      </c>
      <c r="D61" s="5" t="s">
        <v>44</v>
      </c>
      <c r="E61">
        <v>1210</v>
      </c>
      <c r="F61" s="1">
        <v>3</v>
      </c>
      <c r="G61" s="1">
        <v>350</v>
      </c>
      <c r="H61" s="1">
        <v>423500</v>
      </c>
      <c r="I61" s="1">
        <v>4235</v>
      </c>
      <c r="J61" s="1">
        <v>419265</v>
      </c>
      <c r="K61" s="1">
        <v>314600</v>
      </c>
      <c r="L61" s="1">
        <v>104665</v>
      </c>
      <c r="M61" s="6">
        <v>45352</v>
      </c>
      <c r="N61" s="8">
        <v>3</v>
      </c>
      <c r="O61" s="5" t="s">
        <v>21</v>
      </c>
      <c r="P61" s="7">
        <v>2024</v>
      </c>
    </row>
    <row r="62" spans="1:16" x14ac:dyDescent="0.25">
      <c r="A62" t="s">
        <v>10</v>
      </c>
      <c r="B62" t="s">
        <v>15</v>
      </c>
      <c r="C62" s="5" t="s">
        <v>36</v>
      </c>
      <c r="D62" s="5" t="s">
        <v>44</v>
      </c>
      <c r="E62">
        <v>2529</v>
      </c>
      <c r="F62" s="1">
        <v>3</v>
      </c>
      <c r="G62" s="1">
        <v>7</v>
      </c>
      <c r="H62" s="1">
        <v>17703</v>
      </c>
      <c r="I62" s="1">
        <v>177.03</v>
      </c>
      <c r="J62" s="1">
        <v>17525.97</v>
      </c>
      <c r="K62" s="1">
        <v>12645</v>
      </c>
      <c r="L62" s="1">
        <v>4880.9699999999993</v>
      </c>
      <c r="M62" s="6">
        <v>45474</v>
      </c>
      <c r="N62" s="8">
        <v>7</v>
      </c>
      <c r="O62" s="5" t="s">
        <v>25</v>
      </c>
      <c r="P62" s="7">
        <v>2024</v>
      </c>
    </row>
    <row r="63" spans="1:16" x14ac:dyDescent="0.25">
      <c r="A63" t="s">
        <v>11</v>
      </c>
      <c r="B63" t="s">
        <v>14</v>
      </c>
      <c r="C63" s="5" t="s">
        <v>36</v>
      </c>
      <c r="D63" s="5" t="s">
        <v>44</v>
      </c>
      <c r="E63">
        <v>1445</v>
      </c>
      <c r="F63" s="1">
        <v>3</v>
      </c>
      <c r="G63" s="1">
        <v>12</v>
      </c>
      <c r="H63" s="1">
        <v>17340</v>
      </c>
      <c r="I63" s="1">
        <v>173.4</v>
      </c>
      <c r="J63" s="1">
        <v>17166.599999999999</v>
      </c>
      <c r="K63" s="1">
        <v>4335</v>
      </c>
      <c r="L63" s="1">
        <v>12831.599999999999</v>
      </c>
      <c r="M63" s="6">
        <v>45536</v>
      </c>
      <c r="N63" s="8">
        <v>9</v>
      </c>
      <c r="O63" s="5" t="s">
        <v>27</v>
      </c>
      <c r="P63" s="7">
        <v>2024</v>
      </c>
    </row>
    <row r="64" spans="1:16" x14ac:dyDescent="0.25">
      <c r="A64" t="s">
        <v>9</v>
      </c>
      <c r="B64" t="s">
        <v>15</v>
      </c>
      <c r="C64" s="5" t="s">
        <v>36</v>
      </c>
      <c r="D64" s="5" t="s">
        <v>44</v>
      </c>
      <c r="E64">
        <v>330</v>
      </c>
      <c r="F64" s="1">
        <v>3</v>
      </c>
      <c r="G64" s="1">
        <v>125</v>
      </c>
      <c r="H64" s="1">
        <v>41250</v>
      </c>
      <c r="I64" s="1">
        <v>412.5</v>
      </c>
      <c r="J64" s="1">
        <v>40837.5</v>
      </c>
      <c r="K64" s="1">
        <v>39600</v>
      </c>
      <c r="L64" s="1">
        <v>1237.5</v>
      </c>
      <c r="M64" s="6">
        <v>45170</v>
      </c>
      <c r="N64" s="8">
        <v>9</v>
      </c>
      <c r="O64" s="5" t="s">
        <v>27</v>
      </c>
      <c r="P64" s="7">
        <v>2023</v>
      </c>
    </row>
    <row r="65" spans="1:16" x14ac:dyDescent="0.25">
      <c r="A65" t="s">
        <v>11</v>
      </c>
      <c r="B65" t="s">
        <v>16</v>
      </c>
      <c r="C65" s="5" t="s">
        <v>36</v>
      </c>
      <c r="D65" s="5" t="s">
        <v>44</v>
      </c>
      <c r="E65">
        <v>2671</v>
      </c>
      <c r="F65" s="1">
        <v>3</v>
      </c>
      <c r="G65" s="1">
        <v>12</v>
      </c>
      <c r="H65" s="1">
        <v>32052</v>
      </c>
      <c r="I65" s="1">
        <v>320.52</v>
      </c>
      <c r="J65" s="1">
        <v>31731.48</v>
      </c>
      <c r="K65" s="1">
        <v>8013</v>
      </c>
      <c r="L65" s="1">
        <v>23718.48</v>
      </c>
      <c r="M65" s="6">
        <v>45536</v>
      </c>
      <c r="N65" s="8">
        <v>9</v>
      </c>
      <c r="O65" s="5" t="s">
        <v>27</v>
      </c>
      <c r="P65" s="7">
        <v>2024</v>
      </c>
    </row>
    <row r="66" spans="1:16" x14ac:dyDescent="0.25">
      <c r="A66" t="s">
        <v>11</v>
      </c>
      <c r="B66" t="s">
        <v>17</v>
      </c>
      <c r="C66" s="5" t="s">
        <v>36</v>
      </c>
      <c r="D66" s="5" t="s">
        <v>44</v>
      </c>
      <c r="E66">
        <v>766</v>
      </c>
      <c r="F66" s="1">
        <v>3</v>
      </c>
      <c r="G66" s="1">
        <v>12</v>
      </c>
      <c r="H66" s="1">
        <v>9192</v>
      </c>
      <c r="I66" s="1">
        <v>91.92</v>
      </c>
      <c r="J66" s="1">
        <v>9100.08</v>
      </c>
      <c r="K66" s="1">
        <v>2298</v>
      </c>
      <c r="L66" s="1">
        <v>6802.08</v>
      </c>
      <c r="M66" s="6">
        <v>45200</v>
      </c>
      <c r="N66" s="8">
        <v>10</v>
      </c>
      <c r="O66" s="5" t="s">
        <v>28</v>
      </c>
      <c r="P66" s="7">
        <v>2023</v>
      </c>
    </row>
    <row r="67" spans="1:16" x14ac:dyDescent="0.25">
      <c r="A67" t="s">
        <v>7</v>
      </c>
      <c r="B67" t="s">
        <v>18</v>
      </c>
      <c r="C67" s="5" t="s">
        <v>36</v>
      </c>
      <c r="D67" s="5" t="s">
        <v>44</v>
      </c>
      <c r="E67">
        <v>494</v>
      </c>
      <c r="F67" s="1">
        <v>3</v>
      </c>
      <c r="G67" s="1">
        <v>300</v>
      </c>
      <c r="H67" s="1">
        <v>148200</v>
      </c>
      <c r="I67" s="1">
        <v>1482</v>
      </c>
      <c r="J67" s="1">
        <v>146718</v>
      </c>
      <c r="K67" s="1">
        <v>123500</v>
      </c>
      <c r="L67" s="1">
        <v>23218</v>
      </c>
      <c r="M67" s="6">
        <v>45200</v>
      </c>
      <c r="N67" s="8">
        <v>10</v>
      </c>
      <c r="O67" s="5" t="s">
        <v>28</v>
      </c>
      <c r="P67" s="7">
        <v>2023</v>
      </c>
    </row>
    <row r="68" spans="1:16" x14ac:dyDescent="0.25">
      <c r="A68" t="s">
        <v>10</v>
      </c>
      <c r="B68" t="s">
        <v>18</v>
      </c>
      <c r="C68" s="5" t="s">
        <v>36</v>
      </c>
      <c r="D68" s="5" t="s">
        <v>44</v>
      </c>
      <c r="E68">
        <v>1397</v>
      </c>
      <c r="F68" s="1">
        <v>3</v>
      </c>
      <c r="G68" s="1">
        <v>350</v>
      </c>
      <c r="H68" s="1">
        <v>488950</v>
      </c>
      <c r="I68" s="1">
        <v>4889.5</v>
      </c>
      <c r="J68" s="1">
        <v>484060.5</v>
      </c>
      <c r="K68" s="1">
        <v>363220</v>
      </c>
      <c r="L68" s="1">
        <v>120840.5</v>
      </c>
      <c r="M68" s="6">
        <v>45566</v>
      </c>
      <c r="N68" s="8">
        <v>10</v>
      </c>
      <c r="O68" s="5" t="s">
        <v>28</v>
      </c>
      <c r="P68" s="7">
        <v>2024</v>
      </c>
    </row>
    <row r="69" spans="1:16" x14ac:dyDescent="0.25">
      <c r="A69" t="s">
        <v>10</v>
      </c>
      <c r="B69" t="s">
        <v>16</v>
      </c>
      <c r="C69" s="5" t="s">
        <v>36</v>
      </c>
      <c r="D69" s="5" t="s">
        <v>44</v>
      </c>
      <c r="E69">
        <v>2155</v>
      </c>
      <c r="F69" s="1">
        <v>3</v>
      </c>
      <c r="G69" s="1">
        <v>350</v>
      </c>
      <c r="H69" s="1">
        <v>754250</v>
      </c>
      <c r="I69" s="1">
        <v>7542.5</v>
      </c>
      <c r="J69" s="1">
        <v>746707.5</v>
      </c>
      <c r="K69" s="1">
        <v>560300</v>
      </c>
      <c r="L69" s="1">
        <v>186407.5</v>
      </c>
      <c r="M69" s="6">
        <v>45627</v>
      </c>
      <c r="N69" s="8">
        <v>12</v>
      </c>
      <c r="O69" s="5" t="s">
        <v>30</v>
      </c>
      <c r="P69" s="7">
        <v>2024</v>
      </c>
    </row>
    <row r="70" spans="1:16" x14ac:dyDescent="0.25">
      <c r="A70" t="s">
        <v>8</v>
      </c>
      <c r="B70" t="s">
        <v>18</v>
      </c>
      <c r="C70" s="5" t="s">
        <v>37</v>
      </c>
      <c r="D70" s="5" t="s">
        <v>44</v>
      </c>
      <c r="E70">
        <v>2214</v>
      </c>
      <c r="F70" s="1">
        <v>5</v>
      </c>
      <c r="G70" s="1">
        <v>15</v>
      </c>
      <c r="H70" s="1">
        <v>33210</v>
      </c>
      <c r="I70" s="1">
        <v>332.1</v>
      </c>
      <c r="J70" s="1">
        <v>32877.9</v>
      </c>
      <c r="K70" s="1">
        <v>22140</v>
      </c>
      <c r="L70" s="1">
        <v>10737.900000000001</v>
      </c>
      <c r="M70" s="6">
        <v>45352</v>
      </c>
      <c r="N70" s="8">
        <v>3</v>
      </c>
      <c r="O70" s="5" t="s">
        <v>21</v>
      </c>
      <c r="P70" s="7">
        <v>2024</v>
      </c>
    </row>
    <row r="71" spans="1:16" x14ac:dyDescent="0.25">
      <c r="A71" t="s">
        <v>7</v>
      </c>
      <c r="B71" t="s">
        <v>15</v>
      </c>
      <c r="C71" s="5" t="s">
        <v>37</v>
      </c>
      <c r="D71" s="5" t="s">
        <v>44</v>
      </c>
      <c r="E71">
        <v>2301</v>
      </c>
      <c r="F71" s="1">
        <v>5</v>
      </c>
      <c r="G71" s="1">
        <v>300</v>
      </c>
      <c r="H71" s="1">
        <v>690300</v>
      </c>
      <c r="I71" s="1">
        <v>6903</v>
      </c>
      <c r="J71" s="1">
        <v>683397</v>
      </c>
      <c r="K71" s="1">
        <v>575250</v>
      </c>
      <c r="L71" s="1">
        <v>108147</v>
      </c>
      <c r="M71" s="6">
        <v>45383</v>
      </c>
      <c r="N71" s="8">
        <v>4</v>
      </c>
      <c r="O71" s="5" t="s">
        <v>22</v>
      </c>
      <c r="P71" s="7">
        <v>2024</v>
      </c>
    </row>
    <row r="72" spans="1:16" x14ac:dyDescent="0.25">
      <c r="A72" t="s">
        <v>10</v>
      </c>
      <c r="B72" t="s">
        <v>16</v>
      </c>
      <c r="C72" s="5" t="s">
        <v>37</v>
      </c>
      <c r="D72" s="5" t="s">
        <v>44</v>
      </c>
      <c r="E72">
        <v>1375.5</v>
      </c>
      <c r="F72" s="1">
        <v>5</v>
      </c>
      <c r="G72" s="1">
        <v>20</v>
      </c>
      <c r="H72" s="1">
        <v>27510</v>
      </c>
      <c r="I72" s="1">
        <v>275.10000000000002</v>
      </c>
      <c r="J72" s="1">
        <v>27234.899999999998</v>
      </c>
      <c r="K72" s="1">
        <v>13755</v>
      </c>
      <c r="L72" s="1">
        <v>13479.899999999998</v>
      </c>
      <c r="M72" s="6">
        <v>45474</v>
      </c>
      <c r="N72" s="8">
        <v>7</v>
      </c>
      <c r="O72" s="5" t="s">
        <v>25</v>
      </c>
      <c r="P72" s="7">
        <v>2024</v>
      </c>
    </row>
    <row r="73" spans="1:16" x14ac:dyDescent="0.25">
      <c r="A73" t="s">
        <v>10</v>
      </c>
      <c r="B73" t="s">
        <v>14</v>
      </c>
      <c r="C73" s="5" t="s">
        <v>37</v>
      </c>
      <c r="D73" s="5" t="s">
        <v>44</v>
      </c>
      <c r="E73">
        <v>1830</v>
      </c>
      <c r="F73" s="1">
        <v>5</v>
      </c>
      <c r="G73" s="1">
        <v>7</v>
      </c>
      <c r="H73" s="1">
        <v>12810</v>
      </c>
      <c r="I73" s="1">
        <v>128.1</v>
      </c>
      <c r="J73" s="1">
        <v>12681.9</v>
      </c>
      <c r="K73" s="1">
        <v>9150</v>
      </c>
      <c r="L73" s="1">
        <v>3531.8999999999996</v>
      </c>
      <c r="M73" s="6">
        <v>45505</v>
      </c>
      <c r="N73" s="8">
        <v>8</v>
      </c>
      <c r="O73" s="5" t="s">
        <v>26</v>
      </c>
      <c r="P73" s="7">
        <v>2024</v>
      </c>
    </row>
    <row r="74" spans="1:16" x14ac:dyDescent="0.25">
      <c r="A74" t="s">
        <v>7</v>
      </c>
      <c r="B74" t="s">
        <v>15</v>
      </c>
      <c r="C74" s="5" t="s">
        <v>37</v>
      </c>
      <c r="D74" s="5" t="s">
        <v>44</v>
      </c>
      <c r="E74">
        <v>2498</v>
      </c>
      <c r="F74" s="1">
        <v>5</v>
      </c>
      <c r="G74" s="1">
        <v>300</v>
      </c>
      <c r="H74" s="1">
        <v>749400</v>
      </c>
      <c r="I74" s="1">
        <v>7494</v>
      </c>
      <c r="J74" s="1">
        <v>741906</v>
      </c>
      <c r="K74" s="1">
        <v>624500</v>
      </c>
      <c r="L74" s="1">
        <v>117406</v>
      </c>
      <c r="M74" s="6">
        <v>45170</v>
      </c>
      <c r="N74" s="8">
        <v>9</v>
      </c>
      <c r="O74" s="5" t="s">
        <v>27</v>
      </c>
      <c r="P74" s="7">
        <v>2023</v>
      </c>
    </row>
    <row r="75" spans="1:16" x14ac:dyDescent="0.25">
      <c r="A75" t="s">
        <v>9</v>
      </c>
      <c r="B75" t="s">
        <v>15</v>
      </c>
      <c r="C75" s="5" t="s">
        <v>37</v>
      </c>
      <c r="D75" s="5" t="s">
        <v>44</v>
      </c>
      <c r="E75">
        <v>663</v>
      </c>
      <c r="F75" s="1">
        <v>5</v>
      </c>
      <c r="G75" s="1">
        <v>125</v>
      </c>
      <c r="H75" s="1">
        <v>82875</v>
      </c>
      <c r="I75" s="1">
        <v>828.75</v>
      </c>
      <c r="J75" s="1">
        <v>82046.25</v>
      </c>
      <c r="K75" s="1">
        <v>79560</v>
      </c>
      <c r="L75" s="1">
        <v>2486.25</v>
      </c>
      <c r="M75" s="6">
        <v>45200</v>
      </c>
      <c r="N75" s="8">
        <v>10</v>
      </c>
      <c r="O75" s="5" t="s">
        <v>28</v>
      </c>
      <c r="P75" s="7">
        <v>2023</v>
      </c>
    </row>
    <row r="76" spans="1:16" x14ac:dyDescent="0.25">
      <c r="A76" t="s">
        <v>8</v>
      </c>
      <c r="B76" t="s">
        <v>15</v>
      </c>
      <c r="C76" s="5" t="s">
        <v>38</v>
      </c>
      <c r="D76" s="5" t="s">
        <v>44</v>
      </c>
      <c r="E76">
        <v>1514</v>
      </c>
      <c r="F76" s="1">
        <v>10</v>
      </c>
      <c r="G76" s="1">
        <v>15</v>
      </c>
      <c r="H76" s="1">
        <v>22710</v>
      </c>
      <c r="I76" s="1">
        <v>227.1</v>
      </c>
      <c r="J76" s="1">
        <v>22482.9</v>
      </c>
      <c r="K76" s="1">
        <v>15140</v>
      </c>
      <c r="L76" s="1">
        <v>7342.9000000000015</v>
      </c>
      <c r="M76" s="6">
        <v>45323</v>
      </c>
      <c r="N76" s="8">
        <v>2</v>
      </c>
      <c r="O76" s="5" t="s">
        <v>20</v>
      </c>
      <c r="P76" s="7">
        <v>2024</v>
      </c>
    </row>
    <row r="77" spans="1:16" x14ac:dyDescent="0.25">
      <c r="A77" t="s">
        <v>10</v>
      </c>
      <c r="B77" t="s">
        <v>15</v>
      </c>
      <c r="C77" s="5" t="s">
        <v>38</v>
      </c>
      <c r="D77" s="5" t="s">
        <v>44</v>
      </c>
      <c r="E77">
        <v>4492.5</v>
      </c>
      <c r="F77" s="1">
        <v>10</v>
      </c>
      <c r="G77" s="1">
        <v>7</v>
      </c>
      <c r="H77" s="1">
        <v>31447.5</v>
      </c>
      <c r="I77" s="1">
        <v>314.47500000000002</v>
      </c>
      <c r="J77" s="1">
        <v>31133.024999999998</v>
      </c>
      <c r="K77" s="1">
        <v>22462.5</v>
      </c>
      <c r="L77" s="1">
        <v>8670.5249999999978</v>
      </c>
      <c r="M77" s="6">
        <v>45383</v>
      </c>
      <c r="N77" s="8">
        <v>4</v>
      </c>
      <c r="O77" s="5" t="s">
        <v>22</v>
      </c>
      <c r="P77" s="7">
        <v>2024</v>
      </c>
    </row>
    <row r="78" spans="1:16" x14ac:dyDescent="0.25">
      <c r="A78" t="s">
        <v>9</v>
      </c>
      <c r="B78" t="s">
        <v>15</v>
      </c>
      <c r="C78" s="5" t="s">
        <v>38</v>
      </c>
      <c r="D78" s="5" t="s">
        <v>44</v>
      </c>
      <c r="E78">
        <v>727</v>
      </c>
      <c r="F78" s="1">
        <v>10</v>
      </c>
      <c r="G78" s="1">
        <v>125</v>
      </c>
      <c r="H78" s="1">
        <v>90875</v>
      </c>
      <c r="I78" s="1">
        <v>908.75</v>
      </c>
      <c r="J78" s="1">
        <v>89966.25</v>
      </c>
      <c r="K78" s="1">
        <v>87240</v>
      </c>
      <c r="L78" s="1">
        <v>2726.25</v>
      </c>
      <c r="M78" s="6">
        <v>45444</v>
      </c>
      <c r="N78" s="8">
        <v>6</v>
      </c>
      <c r="O78" s="5" t="s">
        <v>24</v>
      </c>
      <c r="P78" s="7">
        <v>2024</v>
      </c>
    </row>
    <row r="79" spans="1:16" x14ac:dyDescent="0.25">
      <c r="A79" t="s">
        <v>9</v>
      </c>
      <c r="B79" t="s">
        <v>16</v>
      </c>
      <c r="C79" s="5" t="s">
        <v>38</v>
      </c>
      <c r="D79" s="5" t="s">
        <v>44</v>
      </c>
      <c r="E79">
        <v>787</v>
      </c>
      <c r="F79" s="1">
        <v>10</v>
      </c>
      <c r="G79" s="1">
        <v>125</v>
      </c>
      <c r="H79" s="1">
        <v>98375</v>
      </c>
      <c r="I79" s="1">
        <v>983.75</v>
      </c>
      <c r="J79" s="1">
        <v>97391.25</v>
      </c>
      <c r="K79" s="1">
        <v>94440</v>
      </c>
      <c r="L79" s="1">
        <v>2951.25</v>
      </c>
      <c r="M79" s="6">
        <v>45444</v>
      </c>
      <c r="N79" s="8">
        <v>6</v>
      </c>
      <c r="O79" s="5" t="s">
        <v>24</v>
      </c>
      <c r="P79" s="7">
        <v>2024</v>
      </c>
    </row>
    <row r="80" spans="1:16" x14ac:dyDescent="0.25">
      <c r="A80" t="s">
        <v>9</v>
      </c>
      <c r="B80" t="s">
        <v>18</v>
      </c>
      <c r="C80" s="5" t="s">
        <v>38</v>
      </c>
      <c r="D80" s="5" t="s">
        <v>44</v>
      </c>
      <c r="E80">
        <v>1823</v>
      </c>
      <c r="F80" s="1">
        <v>10</v>
      </c>
      <c r="G80" s="1">
        <v>125</v>
      </c>
      <c r="H80" s="1">
        <v>227875</v>
      </c>
      <c r="I80" s="1">
        <v>2278.75</v>
      </c>
      <c r="J80" s="1">
        <v>225596.25</v>
      </c>
      <c r="K80" s="1">
        <v>218760</v>
      </c>
      <c r="L80" s="1">
        <v>6836.25</v>
      </c>
      <c r="M80" s="6">
        <v>45474</v>
      </c>
      <c r="N80" s="8">
        <v>7</v>
      </c>
      <c r="O80" s="5" t="s">
        <v>25</v>
      </c>
      <c r="P80" s="7">
        <v>2024</v>
      </c>
    </row>
    <row r="81" spans="1:16" x14ac:dyDescent="0.25">
      <c r="A81" t="s">
        <v>8</v>
      </c>
      <c r="B81" t="s">
        <v>17</v>
      </c>
      <c r="C81" s="5" t="s">
        <v>38</v>
      </c>
      <c r="D81" s="5" t="s">
        <v>44</v>
      </c>
      <c r="E81">
        <v>747</v>
      </c>
      <c r="F81" s="1">
        <v>10</v>
      </c>
      <c r="G81" s="1">
        <v>15</v>
      </c>
      <c r="H81" s="1">
        <v>11205</v>
      </c>
      <c r="I81" s="1">
        <v>112.05</v>
      </c>
      <c r="J81" s="1">
        <v>11092.95</v>
      </c>
      <c r="K81" s="1">
        <v>7470</v>
      </c>
      <c r="L81" s="1">
        <v>3622.9500000000007</v>
      </c>
      <c r="M81" s="6">
        <v>45536</v>
      </c>
      <c r="N81" s="8">
        <v>9</v>
      </c>
      <c r="O81" s="5" t="s">
        <v>27</v>
      </c>
      <c r="P81" s="7">
        <v>2024</v>
      </c>
    </row>
    <row r="82" spans="1:16" x14ac:dyDescent="0.25">
      <c r="A82" t="s">
        <v>11</v>
      </c>
      <c r="B82" t="s">
        <v>17</v>
      </c>
      <c r="C82" s="5" t="s">
        <v>38</v>
      </c>
      <c r="D82" s="5" t="s">
        <v>44</v>
      </c>
      <c r="E82">
        <v>766</v>
      </c>
      <c r="F82" s="1">
        <v>10</v>
      </c>
      <c r="G82" s="1">
        <v>12</v>
      </c>
      <c r="H82" s="1">
        <v>9192</v>
      </c>
      <c r="I82" s="1">
        <v>91.92</v>
      </c>
      <c r="J82" s="1">
        <v>9100.08</v>
      </c>
      <c r="K82" s="1">
        <v>2298</v>
      </c>
      <c r="L82" s="1">
        <v>6802.08</v>
      </c>
      <c r="M82" s="6">
        <v>45200</v>
      </c>
      <c r="N82" s="8">
        <v>10</v>
      </c>
      <c r="O82" s="5" t="s">
        <v>28</v>
      </c>
      <c r="P82" s="7">
        <v>2023</v>
      </c>
    </row>
    <row r="83" spans="1:16" x14ac:dyDescent="0.25">
      <c r="A83" t="s">
        <v>7</v>
      </c>
      <c r="B83" t="s">
        <v>15</v>
      </c>
      <c r="C83" s="5" t="s">
        <v>38</v>
      </c>
      <c r="D83" s="5" t="s">
        <v>44</v>
      </c>
      <c r="E83">
        <v>2905</v>
      </c>
      <c r="F83" s="1">
        <v>10</v>
      </c>
      <c r="G83" s="1">
        <v>300</v>
      </c>
      <c r="H83" s="1">
        <v>871500</v>
      </c>
      <c r="I83" s="1">
        <v>8715</v>
      </c>
      <c r="J83" s="1">
        <v>862785</v>
      </c>
      <c r="K83" s="1">
        <v>726250</v>
      </c>
      <c r="L83" s="1">
        <v>136535</v>
      </c>
      <c r="M83" s="6">
        <v>45597</v>
      </c>
      <c r="N83" s="8">
        <v>11</v>
      </c>
      <c r="O83" s="5" t="s">
        <v>29</v>
      </c>
      <c r="P83" s="7">
        <v>2024</v>
      </c>
    </row>
    <row r="84" spans="1:16" x14ac:dyDescent="0.25">
      <c r="A84" t="s">
        <v>10</v>
      </c>
      <c r="B84" t="s">
        <v>16</v>
      </c>
      <c r="C84" s="5" t="s">
        <v>38</v>
      </c>
      <c r="D84" s="5" t="s">
        <v>44</v>
      </c>
      <c r="E84">
        <v>2155</v>
      </c>
      <c r="F84" s="1">
        <v>10</v>
      </c>
      <c r="G84" s="1">
        <v>350</v>
      </c>
      <c r="H84" s="1">
        <v>754250</v>
      </c>
      <c r="I84" s="1">
        <v>7542.5</v>
      </c>
      <c r="J84" s="1">
        <v>746707.5</v>
      </c>
      <c r="K84" s="1">
        <v>560300</v>
      </c>
      <c r="L84" s="1">
        <v>186407.5</v>
      </c>
      <c r="M84" s="6">
        <v>45627</v>
      </c>
      <c r="N84" s="8">
        <v>12</v>
      </c>
      <c r="O84" s="5" t="s">
        <v>30</v>
      </c>
      <c r="P84" s="7">
        <v>2024</v>
      </c>
    </row>
    <row r="85" spans="1:16" x14ac:dyDescent="0.25">
      <c r="A85" t="s">
        <v>10</v>
      </c>
      <c r="B85" t="s">
        <v>16</v>
      </c>
      <c r="C85" s="5" t="s">
        <v>39</v>
      </c>
      <c r="D85" s="5" t="s">
        <v>44</v>
      </c>
      <c r="E85">
        <v>3864</v>
      </c>
      <c r="F85" s="1">
        <v>120</v>
      </c>
      <c r="G85" s="1">
        <v>20</v>
      </c>
      <c r="H85" s="1">
        <v>77280</v>
      </c>
      <c r="I85" s="1">
        <v>772.80000000000007</v>
      </c>
      <c r="J85" s="1">
        <v>76507.200000000012</v>
      </c>
      <c r="K85" s="1">
        <v>38640</v>
      </c>
      <c r="L85" s="1">
        <v>37867.200000000004</v>
      </c>
      <c r="M85" s="6">
        <v>45383</v>
      </c>
      <c r="N85" s="8">
        <v>4</v>
      </c>
      <c r="O85" s="5" t="s">
        <v>22</v>
      </c>
      <c r="P85" s="7">
        <v>2024</v>
      </c>
    </row>
    <row r="86" spans="1:16" x14ac:dyDescent="0.25">
      <c r="A86" t="s">
        <v>10</v>
      </c>
      <c r="B86" t="s">
        <v>18</v>
      </c>
      <c r="C86" s="5" t="s">
        <v>39</v>
      </c>
      <c r="D86" s="5" t="s">
        <v>44</v>
      </c>
      <c r="E86">
        <v>362</v>
      </c>
      <c r="F86" s="1">
        <v>120</v>
      </c>
      <c r="G86" s="1">
        <v>7</v>
      </c>
      <c r="H86" s="1">
        <v>2534</v>
      </c>
      <c r="I86" s="1">
        <v>25.34</v>
      </c>
      <c r="J86" s="1">
        <v>2508.66</v>
      </c>
      <c r="K86" s="1">
        <v>1810</v>
      </c>
      <c r="L86" s="1">
        <v>698.65999999999985</v>
      </c>
      <c r="M86" s="6">
        <v>45413</v>
      </c>
      <c r="N86" s="8">
        <v>5</v>
      </c>
      <c r="O86" s="5" t="s">
        <v>23</v>
      </c>
      <c r="P86" s="7">
        <v>2024</v>
      </c>
    </row>
    <row r="87" spans="1:16" x14ac:dyDescent="0.25">
      <c r="A87" t="s">
        <v>9</v>
      </c>
      <c r="B87" t="s">
        <v>14</v>
      </c>
      <c r="C87" s="5" t="s">
        <v>39</v>
      </c>
      <c r="D87" s="5" t="s">
        <v>44</v>
      </c>
      <c r="E87">
        <v>923</v>
      </c>
      <c r="F87" s="1">
        <v>120</v>
      </c>
      <c r="G87" s="1">
        <v>125</v>
      </c>
      <c r="H87" s="1">
        <v>115375</v>
      </c>
      <c r="I87" s="1">
        <v>1153.75</v>
      </c>
      <c r="J87" s="1">
        <v>114221.25</v>
      </c>
      <c r="K87" s="1">
        <v>110760</v>
      </c>
      <c r="L87" s="1">
        <v>3461.25</v>
      </c>
      <c r="M87" s="6">
        <v>45505</v>
      </c>
      <c r="N87" s="8">
        <v>8</v>
      </c>
      <c r="O87" s="5" t="s">
        <v>26</v>
      </c>
      <c r="P87" s="7">
        <v>2024</v>
      </c>
    </row>
    <row r="88" spans="1:16" x14ac:dyDescent="0.25">
      <c r="A88" t="s">
        <v>9</v>
      </c>
      <c r="B88" t="s">
        <v>15</v>
      </c>
      <c r="C88" s="5" t="s">
        <v>39</v>
      </c>
      <c r="D88" s="5" t="s">
        <v>44</v>
      </c>
      <c r="E88">
        <v>663</v>
      </c>
      <c r="F88" s="1">
        <v>120</v>
      </c>
      <c r="G88" s="1">
        <v>125</v>
      </c>
      <c r="H88" s="1">
        <v>82875</v>
      </c>
      <c r="I88" s="1">
        <v>828.75</v>
      </c>
      <c r="J88" s="1">
        <v>82046.25</v>
      </c>
      <c r="K88" s="1">
        <v>79560</v>
      </c>
      <c r="L88" s="1">
        <v>2486.25</v>
      </c>
      <c r="M88" s="6">
        <v>45200</v>
      </c>
      <c r="N88" s="8">
        <v>10</v>
      </c>
      <c r="O88" s="5" t="s">
        <v>28</v>
      </c>
      <c r="P88" s="7">
        <v>2023</v>
      </c>
    </row>
    <row r="89" spans="1:16" x14ac:dyDescent="0.25">
      <c r="A89" t="s">
        <v>10</v>
      </c>
      <c r="B89" t="s">
        <v>14</v>
      </c>
      <c r="C89" s="5" t="s">
        <v>39</v>
      </c>
      <c r="D89" s="5" t="s">
        <v>44</v>
      </c>
      <c r="E89">
        <v>2092</v>
      </c>
      <c r="F89" s="1">
        <v>120</v>
      </c>
      <c r="G89" s="1">
        <v>7</v>
      </c>
      <c r="H89" s="1">
        <v>14644</v>
      </c>
      <c r="I89" s="1">
        <v>146.44</v>
      </c>
      <c r="J89" s="1">
        <v>14497.56</v>
      </c>
      <c r="K89" s="1">
        <v>10460</v>
      </c>
      <c r="L89" s="1">
        <v>4037.5599999999995</v>
      </c>
      <c r="M89" s="6">
        <v>45231</v>
      </c>
      <c r="N89" s="8">
        <v>11</v>
      </c>
      <c r="O89" s="5" t="s">
        <v>29</v>
      </c>
      <c r="P89" s="7">
        <v>2023</v>
      </c>
    </row>
    <row r="90" spans="1:16" x14ac:dyDescent="0.25">
      <c r="A90" t="s">
        <v>10</v>
      </c>
      <c r="B90" t="s">
        <v>17</v>
      </c>
      <c r="C90" s="5" t="s">
        <v>40</v>
      </c>
      <c r="D90" s="5" t="s">
        <v>44</v>
      </c>
      <c r="E90">
        <v>263</v>
      </c>
      <c r="F90" s="1">
        <v>250</v>
      </c>
      <c r="G90" s="1">
        <v>7</v>
      </c>
      <c r="H90" s="1">
        <v>1841</v>
      </c>
      <c r="I90" s="1">
        <v>18.41</v>
      </c>
      <c r="J90" s="1">
        <v>1822.59</v>
      </c>
      <c r="K90" s="1">
        <v>1315</v>
      </c>
      <c r="L90" s="1">
        <v>507.58999999999992</v>
      </c>
      <c r="M90" s="6">
        <v>45352</v>
      </c>
      <c r="N90" s="8">
        <v>3</v>
      </c>
      <c r="O90" s="5" t="s">
        <v>21</v>
      </c>
      <c r="P90" s="7">
        <v>2024</v>
      </c>
    </row>
    <row r="91" spans="1:16" x14ac:dyDescent="0.25">
      <c r="A91" t="s">
        <v>10</v>
      </c>
      <c r="B91" t="s">
        <v>14</v>
      </c>
      <c r="C91" s="5" t="s">
        <v>40</v>
      </c>
      <c r="D91" s="5" t="s">
        <v>44</v>
      </c>
      <c r="E91">
        <v>943.5</v>
      </c>
      <c r="F91" s="1">
        <v>250</v>
      </c>
      <c r="G91" s="1">
        <v>350</v>
      </c>
      <c r="H91" s="1">
        <v>330225</v>
      </c>
      <c r="I91" s="1">
        <v>3302.25</v>
      </c>
      <c r="J91" s="1">
        <v>326922.75</v>
      </c>
      <c r="K91" s="1">
        <v>245310</v>
      </c>
      <c r="L91" s="1">
        <v>81612.75</v>
      </c>
      <c r="M91" s="6">
        <v>45383</v>
      </c>
      <c r="N91" s="8">
        <v>4</v>
      </c>
      <c r="O91" s="5" t="s">
        <v>22</v>
      </c>
      <c r="P91" s="7">
        <v>2024</v>
      </c>
    </row>
    <row r="92" spans="1:16" x14ac:dyDescent="0.25">
      <c r="A92" t="s">
        <v>9</v>
      </c>
      <c r="B92" t="s">
        <v>15</v>
      </c>
      <c r="C92" s="5" t="s">
        <v>40</v>
      </c>
      <c r="D92" s="5" t="s">
        <v>44</v>
      </c>
      <c r="E92">
        <v>727</v>
      </c>
      <c r="F92" s="1">
        <v>250</v>
      </c>
      <c r="G92" s="1">
        <v>125</v>
      </c>
      <c r="H92" s="1">
        <v>90875</v>
      </c>
      <c r="I92" s="1">
        <v>908.75</v>
      </c>
      <c r="J92" s="1">
        <v>89966.25</v>
      </c>
      <c r="K92" s="1">
        <v>87240</v>
      </c>
      <c r="L92" s="1">
        <v>2726.25</v>
      </c>
      <c r="M92" s="6">
        <v>45444</v>
      </c>
      <c r="N92" s="8">
        <v>6</v>
      </c>
      <c r="O92" s="5" t="s">
        <v>24</v>
      </c>
      <c r="P92" s="7">
        <v>2024</v>
      </c>
    </row>
    <row r="93" spans="1:16" x14ac:dyDescent="0.25">
      <c r="A93" t="s">
        <v>9</v>
      </c>
      <c r="B93" t="s">
        <v>16</v>
      </c>
      <c r="C93" s="5" t="s">
        <v>40</v>
      </c>
      <c r="D93" s="5" t="s">
        <v>44</v>
      </c>
      <c r="E93">
        <v>787</v>
      </c>
      <c r="F93" s="1">
        <v>250</v>
      </c>
      <c r="G93" s="1">
        <v>125</v>
      </c>
      <c r="H93" s="1">
        <v>98375</v>
      </c>
      <c r="I93" s="1">
        <v>983.75</v>
      </c>
      <c r="J93" s="1">
        <v>97391.25</v>
      </c>
      <c r="K93" s="1">
        <v>94440</v>
      </c>
      <c r="L93" s="1">
        <v>2951.25</v>
      </c>
      <c r="M93" s="6">
        <v>45444</v>
      </c>
      <c r="N93" s="8">
        <v>6</v>
      </c>
      <c r="O93" s="5" t="s">
        <v>24</v>
      </c>
      <c r="P93" s="7">
        <v>2024</v>
      </c>
    </row>
    <row r="94" spans="1:16" x14ac:dyDescent="0.25">
      <c r="A94" t="s">
        <v>7</v>
      </c>
      <c r="B94" t="s">
        <v>17</v>
      </c>
      <c r="C94" s="5" t="s">
        <v>40</v>
      </c>
      <c r="D94" s="5" t="s">
        <v>44</v>
      </c>
      <c r="E94">
        <v>986</v>
      </c>
      <c r="F94" s="1">
        <v>250</v>
      </c>
      <c r="G94" s="1">
        <v>300</v>
      </c>
      <c r="H94" s="1">
        <v>295800</v>
      </c>
      <c r="I94" s="1">
        <v>2958</v>
      </c>
      <c r="J94" s="1">
        <v>292842</v>
      </c>
      <c r="K94" s="1">
        <v>246500</v>
      </c>
      <c r="L94" s="1">
        <v>46342</v>
      </c>
      <c r="M94" s="6">
        <v>45536</v>
      </c>
      <c r="N94" s="8">
        <v>9</v>
      </c>
      <c r="O94" s="5" t="s">
        <v>27</v>
      </c>
      <c r="P94" s="7">
        <v>2024</v>
      </c>
    </row>
    <row r="95" spans="1:16" x14ac:dyDescent="0.25">
      <c r="A95" t="s">
        <v>7</v>
      </c>
      <c r="B95" t="s">
        <v>18</v>
      </c>
      <c r="C95" s="5" t="s">
        <v>40</v>
      </c>
      <c r="D95" s="5" t="s">
        <v>44</v>
      </c>
      <c r="E95">
        <v>494</v>
      </c>
      <c r="F95" s="1">
        <v>250</v>
      </c>
      <c r="G95" s="1">
        <v>300</v>
      </c>
      <c r="H95" s="1">
        <v>148200</v>
      </c>
      <c r="I95" s="1">
        <v>1482</v>
      </c>
      <c r="J95" s="1">
        <v>146718</v>
      </c>
      <c r="K95" s="1">
        <v>123500</v>
      </c>
      <c r="L95" s="1">
        <v>23218</v>
      </c>
      <c r="M95" s="6">
        <v>45200</v>
      </c>
      <c r="N95" s="8">
        <v>10</v>
      </c>
      <c r="O95" s="5" t="s">
        <v>28</v>
      </c>
      <c r="P95" s="7">
        <v>2023</v>
      </c>
    </row>
    <row r="96" spans="1:16" x14ac:dyDescent="0.25">
      <c r="A96" t="s">
        <v>10</v>
      </c>
      <c r="B96" t="s">
        <v>18</v>
      </c>
      <c r="C96" s="5" t="s">
        <v>40</v>
      </c>
      <c r="D96" s="5" t="s">
        <v>44</v>
      </c>
      <c r="E96">
        <v>1397</v>
      </c>
      <c r="F96" s="1">
        <v>250</v>
      </c>
      <c r="G96" s="1">
        <v>350</v>
      </c>
      <c r="H96" s="1">
        <v>488950</v>
      </c>
      <c r="I96" s="1">
        <v>4889.5</v>
      </c>
      <c r="J96" s="1">
        <v>484060.5</v>
      </c>
      <c r="K96" s="1">
        <v>363220</v>
      </c>
      <c r="L96" s="1">
        <v>120840.5</v>
      </c>
      <c r="M96" s="6">
        <v>45566</v>
      </c>
      <c r="N96" s="8">
        <v>10</v>
      </c>
      <c r="O96" s="5" t="s">
        <v>28</v>
      </c>
      <c r="P96" s="7">
        <v>2024</v>
      </c>
    </row>
    <row r="97" spans="1:16" x14ac:dyDescent="0.25">
      <c r="A97" t="s">
        <v>9</v>
      </c>
      <c r="B97" t="s">
        <v>16</v>
      </c>
      <c r="C97" s="5" t="s">
        <v>40</v>
      </c>
      <c r="D97" s="5" t="s">
        <v>44</v>
      </c>
      <c r="E97">
        <v>1744</v>
      </c>
      <c r="F97" s="1">
        <v>250</v>
      </c>
      <c r="G97" s="1">
        <v>125</v>
      </c>
      <c r="H97" s="1">
        <v>218000</v>
      </c>
      <c r="I97" s="1">
        <v>2180</v>
      </c>
      <c r="J97" s="1">
        <v>215820</v>
      </c>
      <c r="K97" s="1">
        <v>209280</v>
      </c>
      <c r="L97" s="1">
        <v>6540</v>
      </c>
      <c r="M97" s="6">
        <v>45597</v>
      </c>
      <c r="N97" s="8">
        <v>11</v>
      </c>
      <c r="O97" s="5" t="s">
        <v>29</v>
      </c>
      <c r="P97" s="7">
        <v>2024</v>
      </c>
    </row>
    <row r="98" spans="1:16" x14ac:dyDescent="0.25">
      <c r="A98" t="s">
        <v>11</v>
      </c>
      <c r="B98" t="s">
        <v>15</v>
      </c>
      <c r="C98" s="5" t="s">
        <v>41</v>
      </c>
      <c r="D98" s="5" t="s">
        <v>44</v>
      </c>
      <c r="E98">
        <v>1989</v>
      </c>
      <c r="F98" s="1">
        <v>260</v>
      </c>
      <c r="G98" s="1">
        <v>12</v>
      </c>
      <c r="H98" s="1">
        <v>23868</v>
      </c>
      <c r="I98" s="1">
        <v>238.68</v>
      </c>
      <c r="J98" s="1">
        <v>23629.32</v>
      </c>
      <c r="K98" s="1">
        <v>5967</v>
      </c>
      <c r="L98" s="1">
        <v>17662.32</v>
      </c>
      <c r="M98" s="6">
        <v>45170</v>
      </c>
      <c r="N98" s="8">
        <v>9</v>
      </c>
      <c r="O98" s="5" t="s">
        <v>27</v>
      </c>
      <c r="P98" s="7">
        <v>2023</v>
      </c>
    </row>
    <row r="99" spans="1:16" x14ac:dyDescent="0.25">
      <c r="A99" t="s">
        <v>8</v>
      </c>
      <c r="B99" t="s">
        <v>16</v>
      </c>
      <c r="C99" s="5" t="s">
        <v>41</v>
      </c>
      <c r="D99" s="5" t="s">
        <v>44</v>
      </c>
      <c r="E99">
        <v>321</v>
      </c>
      <c r="F99" s="1">
        <v>260</v>
      </c>
      <c r="G99" s="1">
        <v>15</v>
      </c>
      <c r="H99" s="1">
        <v>4815</v>
      </c>
      <c r="I99" s="1">
        <v>48.15</v>
      </c>
      <c r="J99" s="1">
        <v>4766.8500000000004</v>
      </c>
      <c r="K99" s="1">
        <v>3210</v>
      </c>
      <c r="L99" s="1">
        <v>1556.8500000000004</v>
      </c>
      <c r="M99" s="6">
        <v>45231</v>
      </c>
      <c r="N99" s="8">
        <v>11</v>
      </c>
      <c r="O99" s="5" t="s">
        <v>29</v>
      </c>
      <c r="P99" s="7">
        <v>2023</v>
      </c>
    </row>
    <row r="100" spans="1:16" x14ac:dyDescent="0.25">
      <c r="A100" t="s">
        <v>9</v>
      </c>
      <c r="B100" t="s">
        <v>14</v>
      </c>
      <c r="C100" s="5" t="s">
        <v>36</v>
      </c>
      <c r="D100" s="5" t="s">
        <v>44</v>
      </c>
      <c r="E100">
        <v>742.5</v>
      </c>
      <c r="F100" s="1">
        <v>3</v>
      </c>
      <c r="G100" s="1">
        <v>125</v>
      </c>
      <c r="H100" s="1">
        <v>92812.5</v>
      </c>
      <c r="I100" s="1">
        <v>1856.25</v>
      </c>
      <c r="J100" s="1">
        <v>90956.25</v>
      </c>
      <c r="K100" s="1">
        <v>89100</v>
      </c>
      <c r="L100" s="1">
        <v>1856.25</v>
      </c>
      <c r="M100" s="6">
        <v>45383</v>
      </c>
      <c r="N100" s="8">
        <v>4</v>
      </c>
      <c r="O100" s="5" t="s">
        <v>22</v>
      </c>
      <c r="P100" s="7">
        <v>2024</v>
      </c>
    </row>
    <row r="101" spans="1:16" x14ac:dyDescent="0.25">
      <c r="A101" t="s">
        <v>11</v>
      </c>
      <c r="B101" t="s">
        <v>14</v>
      </c>
      <c r="C101" s="5" t="s">
        <v>36</v>
      </c>
      <c r="D101" s="5" t="s">
        <v>44</v>
      </c>
      <c r="E101">
        <v>1295</v>
      </c>
      <c r="F101" s="1">
        <v>3</v>
      </c>
      <c r="G101" s="1">
        <v>12</v>
      </c>
      <c r="H101" s="1">
        <v>15540</v>
      </c>
      <c r="I101" s="1">
        <v>310.8</v>
      </c>
      <c r="J101" s="1">
        <v>15229.2</v>
      </c>
      <c r="K101" s="1">
        <v>3885</v>
      </c>
      <c r="L101" s="1">
        <v>11344.2</v>
      </c>
      <c r="M101" s="6">
        <v>45566</v>
      </c>
      <c r="N101" s="8">
        <v>10</v>
      </c>
      <c r="O101" s="5" t="s">
        <v>28</v>
      </c>
      <c r="P101" s="7">
        <v>2024</v>
      </c>
    </row>
    <row r="102" spans="1:16" x14ac:dyDescent="0.25">
      <c r="A102" t="s">
        <v>7</v>
      </c>
      <c r="B102" t="s">
        <v>17</v>
      </c>
      <c r="C102" s="5" t="s">
        <v>36</v>
      </c>
      <c r="D102" s="5" t="s">
        <v>44</v>
      </c>
      <c r="E102">
        <v>214</v>
      </c>
      <c r="F102" s="1">
        <v>3</v>
      </c>
      <c r="G102" s="1">
        <v>300</v>
      </c>
      <c r="H102" s="1">
        <v>64200</v>
      </c>
      <c r="I102" s="1">
        <v>1284</v>
      </c>
      <c r="J102" s="1">
        <v>62916</v>
      </c>
      <c r="K102" s="1">
        <v>53500</v>
      </c>
      <c r="L102" s="1">
        <v>9416</v>
      </c>
      <c r="M102" s="6">
        <v>45200</v>
      </c>
      <c r="N102" s="8">
        <v>10</v>
      </c>
      <c r="O102" s="5" t="s">
        <v>28</v>
      </c>
      <c r="P102" s="7">
        <v>2023</v>
      </c>
    </row>
    <row r="103" spans="1:16" x14ac:dyDescent="0.25">
      <c r="A103" t="s">
        <v>10</v>
      </c>
      <c r="B103" t="s">
        <v>16</v>
      </c>
      <c r="C103" s="5" t="s">
        <v>36</v>
      </c>
      <c r="D103" s="5" t="s">
        <v>44</v>
      </c>
      <c r="E103">
        <v>2145</v>
      </c>
      <c r="F103" s="1">
        <v>3</v>
      </c>
      <c r="G103" s="1">
        <v>7</v>
      </c>
      <c r="H103" s="1">
        <v>15015</v>
      </c>
      <c r="I103" s="1">
        <v>300.3</v>
      </c>
      <c r="J103" s="1">
        <v>14714.7</v>
      </c>
      <c r="K103" s="1">
        <v>10725</v>
      </c>
      <c r="L103" s="1">
        <v>3989.7000000000007</v>
      </c>
      <c r="M103" s="6">
        <v>45231</v>
      </c>
      <c r="N103" s="8">
        <v>11</v>
      </c>
      <c r="O103" s="5" t="s">
        <v>29</v>
      </c>
      <c r="P103" s="7">
        <v>2023</v>
      </c>
    </row>
    <row r="104" spans="1:16" x14ac:dyDescent="0.25">
      <c r="A104" t="s">
        <v>10</v>
      </c>
      <c r="B104" t="s">
        <v>14</v>
      </c>
      <c r="C104" s="5" t="s">
        <v>36</v>
      </c>
      <c r="D104" s="5" t="s">
        <v>44</v>
      </c>
      <c r="E104">
        <v>2852</v>
      </c>
      <c r="F104" s="1">
        <v>3</v>
      </c>
      <c r="G104" s="1">
        <v>350</v>
      </c>
      <c r="H104" s="1">
        <v>998200</v>
      </c>
      <c r="I104" s="1">
        <v>19964</v>
      </c>
      <c r="J104" s="1">
        <v>978236</v>
      </c>
      <c r="K104" s="1">
        <v>741520</v>
      </c>
      <c r="L104" s="1">
        <v>236716</v>
      </c>
      <c r="M104" s="6">
        <v>45627</v>
      </c>
      <c r="N104" s="8">
        <v>12</v>
      </c>
      <c r="O104" s="5" t="s">
        <v>30</v>
      </c>
      <c r="P104" s="7">
        <v>2024</v>
      </c>
    </row>
    <row r="105" spans="1:16" x14ac:dyDescent="0.25">
      <c r="A105" t="s">
        <v>11</v>
      </c>
      <c r="B105" t="s">
        <v>15</v>
      </c>
      <c r="C105" s="5" t="s">
        <v>37</v>
      </c>
      <c r="D105" s="5" t="s">
        <v>44</v>
      </c>
      <c r="E105">
        <v>1142</v>
      </c>
      <c r="F105" s="1">
        <v>5</v>
      </c>
      <c r="G105" s="1">
        <v>12</v>
      </c>
      <c r="H105" s="1">
        <v>13704</v>
      </c>
      <c r="I105" s="1">
        <v>274.08</v>
      </c>
      <c r="J105" s="1">
        <v>13429.92</v>
      </c>
      <c r="K105" s="1">
        <v>3426</v>
      </c>
      <c r="L105" s="1">
        <v>10003.92</v>
      </c>
      <c r="M105" s="6">
        <v>45444</v>
      </c>
      <c r="N105" s="8">
        <v>6</v>
      </c>
      <c r="O105" s="5" t="s">
        <v>24</v>
      </c>
      <c r="P105" s="7">
        <v>2024</v>
      </c>
    </row>
    <row r="106" spans="1:16" x14ac:dyDescent="0.25">
      <c r="A106" t="s">
        <v>10</v>
      </c>
      <c r="B106" t="s">
        <v>15</v>
      </c>
      <c r="C106" s="5" t="s">
        <v>37</v>
      </c>
      <c r="D106" s="5" t="s">
        <v>44</v>
      </c>
      <c r="E106">
        <v>1566</v>
      </c>
      <c r="F106" s="1">
        <v>5</v>
      </c>
      <c r="G106" s="1">
        <v>20</v>
      </c>
      <c r="H106" s="1">
        <v>31320</v>
      </c>
      <c r="I106" s="1">
        <v>626.4</v>
      </c>
      <c r="J106" s="1">
        <v>30693.599999999999</v>
      </c>
      <c r="K106" s="1">
        <v>15660</v>
      </c>
      <c r="L106" s="1">
        <v>15033.599999999999</v>
      </c>
      <c r="M106" s="6">
        <v>45566</v>
      </c>
      <c r="N106" s="8">
        <v>10</v>
      </c>
      <c r="O106" s="5" t="s">
        <v>28</v>
      </c>
      <c r="P106" s="7">
        <v>2024</v>
      </c>
    </row>
    <row r="107" spans="1:16" x14ac:dyDescent="0.25">
      <c r="A107" t="s">
        <v>11</v>
      </c>
      <c r="B107" t="s">
        <v>18</v>
      </c>
      <c r="C107" s="5" t="s">
        <v>37</v>
      </c>
      <c r="D107" s="5" t="s">
        <v>44</v>
      </c>
      <c r="E107">
        <v>690</v>
      </c>
      <c r="F107" s="1">
        <v>5</v>
      </c>
      <c r="G107" s="1">
        <v>12</v>
      </c>
      <c r="H107" s="1">
        <v>8280</v>
      </c>
      <c r="I107" s="1">
        <v>165.6</v>
      </c>
      <c r="J107" s="1">
        <v>8114.4</v>
      </c>
      <c r="K107" s="1">
        <v>2070</v>
      </c>
      <c r="L107" s="1">
        <v>6044.4</v>
      </c>
      <c r="M107" s="6">
        <v>45597</v>
      </c>
      <c r="N107" s="8">
        <v>11</v>
      </c>
      <c r="O107" s="5" t="s">
        <v>29</v>
      </c>
      <c r="P107" s="7">
        <v>2024</v>
      </c>
    </row>
    <row r="108" spans="1:16" x14ac:dyDescent="0.25">
      <c r="A108" t="s">
        <v>9</v>
      </c>
      <c r="B108" t="s">
        <v>18</v>
      </c>
      <c r="C108" s="5" t="s">
        <v>37</v>
      </c>
      <c r="D108" s="5" t="s">
        <v>44</v>
      </c>
      <c r="E108">
        <v>1660</v>
      </c>
      <c r="F108" s="1">
        <v>5</v>
      </c>
      <c r="G108" s="1">
        <v>125</v>
      </c>
      <c r="H108" s="1">
        <v>207500</v>
      </c>
      <c r="I108" s="1">
        <v>4150</v>
      </c>
      <c r="J108" s="1">
        <v>203350</v>
      </c>
      <c r="K108" s="1">
        <v>199200</v>
      </c>
      <c r="L108" s="1">
        <v>4150</v>
      </c>
      <c r="M108" s="6">
        <v>45231</v>
      </c>
      <c r="N108" s="8">
        <v>11</v>
      </c>
      <c r="O108" s="5" t="s">
        <v>29</v>
      </c>
      <c r="P108" s="7">
        <v>2023</v>
      </c>
    </row>
    <row r="109" spans="1:16" x14ac:dyDescent="0.25">
      <c r="A109" t="s">
        <v>8</v>
      </c>
      <c r="B109" t="s">
        <v>14</v>
      </c>
      <c r="C109" s="5" t="s">
        <v>38</v>
      </c>
      <c r="D109" s="5" t="s">
        <v>44</v>
      </c>
      <c r="E109">
        <v>2363</v>
      </c>
      <c r="F109" s="1">
        <v>10</v>
      </c>
      <c r="G109" s="1">
        <v>15</v>
      </c>
      <c r="H109" s="1">
        <v>35445</v>
      </c>
      <c r="I109" s="1">
        <v>708.9</v>
      </c>
      <c r="J109" s="1">
        <v>34736.1</v>
      </c>
      <c r="K109" s="1">
        <v>23630</v>
      </c>
      <c r="L109" s="1">
        <v>11106.099999999999</v>
      </c>
      <c r="M109" s="6">
        <v>45323</v>
      </c>
      <c r="N109" s="8">
        <v>2</v>
      </c>
      <c r="O109" s="5" t="s">
        <v>20</v>
      </c>
      <c r="P109" s="7">
        <v>2024</v>
      </c>
    </row>
    <row r="110" spans="1:16" x14ac:dyDescent="0.25">
      <c r="A110" t="s">
        <v>7</v>
      </c>
      <c r="B110" t="s">
        <v>16</v>
      </c>
      <c r="C110" s="5" t="s">
        <v>38</v>
      </c>
      <c r="D110" s="5" t="s">
        <v>44</v>
      </c>
      <c r="E110">
        <v>918</v>
      </c>
      <c r="F110" s="1">
        <v>10</v>
      </c>
      <c r="G110" s="1">
        <v>300</v>
      </c>
      <c r="H110" s="1">
        <v>275400</v>
      </c>
      <c r="I110" s="1">
        <v>5508</v>
      </c>
      <c r="J110" s="1">
        <v>269892</v>
      </c>
      <c r="K110" s="1">
        <v>229500</v>
      </c>
      <c r="L110" s="1">
        <v>40392</v>
      </c>
      <c r="M110" s="6">
        <v>45413</v>
      </c>
      <c r="N110" s="8">
        <v>5</v>
      </c>
      <c r="O110" s="5" t="s">
        <v>23</v>
      </c>
      <c r="P110" s="7">
        <v>2024</v>
      </c>
    </row>
    <row r="111" spans="1:16" x14ac:dyDescent="0.25">
      <c r="A111" t="s">
        <v>7</v>
      </c>
      <c r="B111" t="s">
        <v>17</v>
      </c>
      <c r="C111" s="5" t="s">
        <v>38</v>
      </c>
      <c r="D111" s="5" t="s">
        <v>44</v>
      </c>
      <c r="E111">
        <v>1728</v>
      </c>
      <c r="F111" s="1">
        <v>10</v>
      </c>
      <c r="G111" s="1">
        <v>300</v>
      </c>
      <c r="H111" s="1">
        <v>518400</v>
      </c>
      <c r="I111" s="1">
        <v>10368</v>
      </c>
      <c r="J111" s="1">
        <v>508032</v>
      </c>
      <c r="K111" s="1">
        <v>432000</v>
      </c>
      <c r="L111" s="1">
        <v>76032</v>
      </c>
      <c r="M111" s="6">
        <v>45413</v>
      </c>
      <c r="N111" s="8">
        <v>5</v>
      </c>
      <c r="O111" s="5" t="s">
        <v>23</v>
      </c>
      <c r="P111" s="7">
        <v>2024</v>
      </c>
    </row>
    <row r="112" spans="1:16" x14ac:dyDescent="0.25">
      <c r="A112" t="s">
        <v>11</v>
      </c>
      <c r="B112" t="s">
        <v>15</v>
      </c>
      <c r="C112" s="5" t="s">
        <v>38</v>
      </c>
      <c r="D112" s="5" t="s">
        <v>44</v>
      </c>
      <c r="E112">
        <v>1142</v>
      </c>
      <c r="F112" s="1">
        <v>10</v>
      </c>
      <c r="G112" s="1">
        <v>12</v>
      </c>
      <c r="H112" s="1">
        <v>13704</v>
      </c>
      <c r="I112" s="1">
        <v>274.08</v>
      </c>
      <c r="J112" s="1">
        <v>13429.92</v>
      </c>
      <c r="K112" s="1">
        <v>3426</v>
      </c>
      <c r="L112" s="1">
        <v>10003.92</v>
      </c>
      <c r="M112" s="6">
        <v>45444</v>
      </c>
      <c r="N112" s="8">
        <v>6</v>
      </c>
      <c r="O112" s="5" t="s">
        <v>24</v>
      </c>
      <c r="P112" s="7">
        <v>2024</v>
      </c>
    </row>
    <row r="113" spans="1:16" x14ac:dyDescent="0.25">
      <c r="A113" t="s">
        <v>9</v>
      </c>
      <c r="B113" t="s">
        <v>18</v>
      </c>
      <c r="C113" s="5" t="s">
        <v>38</v>
      </c>
      <c r="D113" s="5" t="s">
        <v>44</v>
      </c>
      <c r="E113">
        <v>662</v>
      </c>
      <c r="F113" s="1">
        <v>10</v>
      </c>
      <c r="G113" s="1">
        <v>125</v>
      </c>
      <c r="H113" s="1">
        <v>82750</v>
      </c>
      <c r="I113" s="1">
        <v>1655</v>
      </c>
      <c r="J113" s="1">
        <v>81095</v>
      </c>
      <c r="K113" s="1">
        <v>79440</v>
      </c>
      <c r="L113" s="1">
        <v>1655</v>
      </c>
      <c r="M113" s="6">
        <v>45444</v>
      </c>
      <c r="N113" s="8">
        <v>6</v>
      </c>
      <c r="O113" s="5" t="s">
        <v>24</v>
      </c>
      <c r="P113" s="7">
        <v>2024</v>
      </c>
    </row>
    <row r="114" spans="1:16" x14ac:dyDescent="0.25">
      <c r="A114" t="s">
        <v>11</v>
      </c>
      <c r="B114" t="s">
        <v>14</v>
      </c>
      <c r="C114" s="5" t="s">
        <v>38</v>
      </c>
      <c r="D114" s="5" t="s">
        <v>44</v>
      </c>
      <c r="E114">
        <v>1295</v>
      </c>
      <c r="F114" s="1">
        <v>10</v>
      </c>
      <c r="G114" s="1">
        <v>12</v>
      </c>
      <c r="H114" s="1">
        <v>15540</v>
      </c>
      <c r="I114" s="1">
        <v>310.8</v>
      </c>
      <c r="J114" s="1">
        <v>15229.2</v>
      </c>
      <c r="K114" s="1">
        <v>3885</v>
      </c>
      <c r="L114" s="1">
        <v>11344.2</v>
      </c>
      <c r="M114" s="6">
        <v>45566</v>
      </c>
      <c r="N114" s="8">
        <v>10</v>
      </c>
      <c r="O114" s="5" t="s">
        <v>28</v>
      </c>
      <c r="P114" s="7">
        <v>2024</v>
      </c>
    </row>
    <row r="115" spans="1:16" x14ac:dyDescent="0.25">
      <c r="A115" t="s">
        <v>9</v>
      </c>
      <c r="B115" t="s">
        <v>17</v>
      </c>
      <c r="C115" s="5" t="s">
        <v>38</v>
      </c>
      <c r="D115" s="5" t="s">
        <v>44</v>
      </c>
      <c r="E115">
        <v>809</v>
      </c>
      <c r="F115" s="1">
        <v>10</v>
      </c>
      <c r="G115" s="1">
        <v>125</v>
      </c>
      <c r="H115" s="1">
        <v>101125</v>
      </c>
      <c r="I115" s="1">
        <v>2022.5</v>
      </c>
      <c r="J115" s="1">
        <v>99102.5</v>
      </c>
      <c r="K115" s="1">
        <v>97080</v>
      </c>
      <c r="L115" s="1">
        <v>2022.5</v>
      </c>
      <c r="M115" s="6">
        <v>45200</v>
      </c>
      <c r="N115" s="8">
        <v>10</v>
      </c>
      <c r="O115" s="5" t="s">
        <v>28</v>
      </c>
      <c r="P115" s="7">
        <v>2023</v>
      </c>
    </row>
    <row r="116" spans="1:16" x14ac:dyDescent="0.25">
      <c r="A116" t="s">
        <v>9</v>
      </c>
      <c r="B116" t="s">
        <v>18</v>
      </c>
      <c r="C116" s="5" t="s">
        <v>38</v>
      </c>
      <c r="D116" s="5" t="s">
        <v>44</v>
      </c>
      <c r="E116">
        <v>2145</v>
      </c>
      <c r="F116" s="1">
        <v>10</v>
      </c>
      <c r="G116" s="1">
        <v>125</v>
      </c>
      <c r="H116" s="1">
        <v>268125</v>
      </c>
      <c r="I116" s="1">
        <v>5362.5</v>
      </c>
      <c r="J116" s="1">
        <v>262762.5</v>
      </c>
      <c r="K116" s="1">
        <v>257400</v>
      </c>
      <c r="L116" s="1">
        <v>5362.5</v>
      </c>
      <c r="M116" s="6">
        <v>45200</v>
      </c>
      <c r="N116" s="8">
        <v>10</v>
      </c>
      <c r="O116" s="5" t="s">
        <v>28</v>
      </c>
      <c r="P116" s="7">
        <v>2023</v>
      </c>
    </row>
    <row r="117" spans="1:16" x14ac:dyDescent="0.25">
      <c r="A117" t="s">
        <v>11</v>
      </c>
      <c r="B117" t="s">
        <v>16</v>
      </c>
      <c r="C117" s="5" t="s">
        <v>38</v>
      </c>
      <c r="D117" s="5" t="s">
        <v>44</v>
      </c>
      <c r="E117">
        <v>1785</v>
      </c>
      <c r="F117" s="1">
        <v>10</v>
      </c>
      <c r="G117" s="1">
        <v>12</v>
      </c>
      <c r="H117" s="1">
        <v>21420</v>
      </c>
      <c r="I117" s="1">
        <v>428.4</v>
      </c>
      <c r="J117" s="1">
        <v>20991.599999999999</v>
      </c>
      <c r="K117" s="1">
        <v>5355</v>
      </c>
      <c r="L117" s="1">
        <v>15636.599999999999</v>
      </c>
      <c r="M117" s="6">
        <v>45231</v>
      </c>
      <c r="N117" s="8">
        <v>11</v>
      </c>
      <c r="O117" s="5" t="s">
        <v>29</v>
      </c>
      <c r="P117" s="7">
        <v>2023</v>
      </c>
    </row>
    <row r="118" spans="1:16" x14ac:dyDescent="0.25">
      <c r="A118" t="s">
        <v>7</v>
      </c>
      <c r="B118" t="s">
        <v>14</v>
      </c>
      <c r="C118" s="5" t="s">
        <v>38</v>
      </c>
      <c r="D118" s="5" t="s">
        <v>44</v>
      </c>
      <c r="E118">
        <v>1916</v>
      </c>
      <c r="F118" s="1">
        <v>10</v>
      </c>
      <c r="G118" s="1">
        <v>300</v>
      </c>
      <c r="H118" s="1">
        <v>574800</v>
      </c>
      <c r="I118" s="1">
        <v>11496</v>
      </c>
      <c r="J118" s="1">
        <v>563304</v>
      </c>
      <c r="K118" s="1">
        <v>479000</v>
      </c>
      <c r="L118" s="1">
        <v>84304</v>
      </c>
      <c r="M118" s="6">
        <v>45627</v>
      </c>
      <c r="N118" s="8">
        <v>12</v>
      </c>
      <c r="O118" s="5" t="s">
        <v>30</v>
      </c>
      <c r="P118" s="7">
        <v>2024</v>
      </c>
    </row>
    <row r="119" spans="1:16" x14ac:dyDescent="0.25">
      <c r="A119" t="s">
        <v>10</v>
      </c>
      <c r="B119" t="s">
        <v>14</v>
      </c>
      <c r="C119" s="5" t="s">
        <v>38</v>
      </c>
      <c r="D119" s="5" t="s">
        <v>44</v>
      </c>
      <c r="E119">
        <v>2852</v>
      </c>
      <c r="F119" s="1">
        <v>10</v>
      </c>
      <c r="G119" s="1">
        <v>350</v>
      </c>
      <c r="H119" s="1">
        <v>998200</v>
      </c>
      <c r="I119" s="1">
        <v>19964</v>
      </c>
      <c r="J119" s="1">
        <v>978236</v>
      </c>
      <c r="K119" s="1">
        <v>741520</v>
      </c>
      <c r="L119" s="1">
        <v>236716</v>
      </c>
      <c r="M119" s="6">
        <v>45627</v>
      </c>
      <c r="N119" s="8">
        <v>12</v>
      </c>
      <c r="O119" s="5" t="s">
        <v>30</v>
      </c>
      <c r="P119" s="7">
        <v>2024</v>
      </c>
    </row>
    <row r="120" spans="1:16" x14ac:dyDescent="0.25">
      <c r="A120" t="s">
        <v>9</v>
      </c>
      <c r="B120" t="s">
        <v>14</v>
      </c>
      <c r="C120" s="5" t="s">
        <v>38</v>
      </c>
      <c r="D120" s="5" t="s">
        <v>44</v>
      </c>
      <c r="E120">
        <v>2729</v>
      </c>
      <c r="F120" s="1">
        <v>10</v>
      </c>
      <c r="G120" s="1">
        <v>125</v>
      </c>
      <c r="H120" s="1">
        <v>341125</v>
      </c>
      <c r="I120" s="1">
        <v>6822.5</v>
      </c>
      <c r="J120" s="1">
        <v>334302.5</v>
      </c>
      <c r="K120" s="1">
        <v>327480</v>
      </c>
      <c r="L120" s="1">
        <v>6822.5</v>
      </c>
      <c r="M120" s="6">
        <v>45627</v>
      </c>
      <c r="N120" s="8">
        <v>12</v>
      </c>
      <c r="O120" s="5" t="s">
        <v>30</v>
      </c>
      <c r="P120" s="7">
        <v>2024</v>
      </c>
    </row>
    <row r="121" spans="1:16" x14ac:dyDescent="0.25">
      <c r="A121" t="s">
        <v>8</v>
      </c>
      <c r="B121" t="s">
        <v>15</v>
      </c>
      <c r="C121" s="5" t="s">
        <v>38</v>
      </c>
      <c r="D121" s="5" t="s">
        <v>44</v>
      </c>
      <c r="E121">
        <v>1925</v>
      </c>
      <c r="F121" s="1">
        <v>10</v>
      </c>
      <c r="G121" s="1">
        <v>15</v>
      </c>
      <c r="H121" s="1">
        <v>28875</v>
      </c>
      <c r="I121" s="1">
        <v>577.5</v>
      </c>
      <c r="J121" s="1">
        <v>28297.5</v>
      </c>
      <c r="K121" s="1">
        <v>19250</v>
      </c>
      <c r="L121" s="1">
        <v>9047.5</v>
      </c>
      <c r="M121" s="6">
        <v>45261</v>
      </c>
      <c r="N121" s="8">
        <v>12</v>
      </c>
      <c r="O121" s="5" t="s">
        <v>30</v>
      </c>
      <c r="P121" s="7">
        <v>2023</v>
      </c>
    </row>
    <row r="122" spans="1:16" x14ac:dyDescent="0.25">
      <c r="A122" t="s">
        <v>10</v>
      </c>
      <c r="B122" t="s">
        <v>15</v>
      </c>
      <c r="C122" s="5" t="s">
        <v>38</v>
      </c>
      <c r="D122" s="5" t="s">
        <v>44</v>
      </c>
      <c r="E122">
        <v>2013</v>
      </c>
      <c r="F122" s="1">
        <v>10</v>
      </c>
      <c r="G122" s="1">
        <v>7</v>
      </c>
      <c r="H122" s="1">
        <v>14091</v>
      </c>
      <c r="I122" s="1">
        <v>281.82</v>
      </c>
      <c r="J122" s="1">
        <v>13809.18</v>
      </c>
      <c r="K122" s="1">
        <v>10065</v>
      </c>
      <c r="L122" s="1">
        <v>3744.1800000000003</v>
      </c>
      <c r="M122" s="6">
        <v>45261</v>
      </c>
      <c r="N122" s="8">
        <v>12</v>
      </c>
      <c r="O122" s="5" t="s">
        <v>30</v>
      </c>
      <c r="P122" s="7">
        <v>2023</v>
      </c>
    </row>
    <row r="123" spans="1:16" x14ac:dyDescent="0.25">
      <c r="A123" t="s">
        <v>11</v>
      </c>
      <c r="B123" t="s">
        <v>16</v>
      </c>
      <c r="C123" s="5" t="s">
        <v>38</v>
      </c>
      <c r="D123" s="5" t="s">
        <v>44</v>
      </c>
      <c r="E123">
        <v>1055</v>
      </c>
      <c r="F123" s="1">
        <v>10</v>
      </c>
      <c r="G123" s="1">
        <v>12</v>
      </c>
      <c r="H123" s="1">
        <v>12660</v>
      </c>
      <c r="I123" s="1">
        <v>253.2</v>
      </c>
      <c r="J123" s="1">
        <v>12406.8</v>
      </c>
      <c r="K123" s="1">
        <v>3165</v>
      </c>
      <c r="L123" s="1">
        <v>9241.7999999999993</v>
      </c>
      <c r="M123" s="6">
        <v>45627</v>
      </c>
      <c r="N123" s="8">
        <v>12</v>
      </c>
      <c r="O123" s="5" t="s">
        <v>30</v>
      </c>
      <c r="P123" s="7">
        <v>2024</v>
      </c>
    </row>
    <row r="124" spans="1:16" x14ac:dyDescent="0.25">
      <c r="A124" t="s">
        <v>11</v>
      </c>
      <c r="B124" t="s">
        <v>18</v>
      </c>
      <c r="C124" s="5" t="s">
        <v>38</v>
      </c>
      <c r="D124" s="5" t="s">
        <v>44</v>
      </c>
      <c r="E124">
        <v>1084</v>
      </c>
      <c r="F124" s="1">
        <v>10</v>
      </c>
      <c r="G124" s="1">
        <v>12</v>
      </c>
      <c r="H124" s="1">
        <v>13008</v>
      </c>
      <c r="I124" s="1">
        <v>260.16000000000003</v>
      </c>
      <c r="J124" s="1">
        <v>12747.84</v>
      </c>
      <c r="K124" s="1">
        <v>3252</v>
      </c>
      <c r="L124" s="1">
        <v>9495.84</v>
      </c>
      <c r="M124" s="6">
        <v>45627</v>
      </c>
      <c r="N124" s="8">
        <v>12</v>
      </c>
      <c r="O124" s="5" t="s">
        <v>30</v>
      </c>
      <c r="P124" s="7">
        <v>2024</v>
      </c>
    </row>
    <row r="125" spans="1:16" x14ac:dyDescent="0.25">
      <c r="A125" t="s">
        <v>10</v>
      </c>
      <c r="B125" t="s">
        <v>15</v>
      </c>
      <c r="C125" s="5" t="s">
        <v>39</v>
      </c>
      <c r="D125" s="5" t="s">
        <v>44</v>
      </c>
      <c r="E125">
        <v>1566</v>
      </c>
      <c r="F125" s="1">
        <v>120</v>
      </c>
      <c r="G125" s="1">
        <v>20</v>
      </c>
      <c r="H125" s="1">
        <v>31320</v>
      </c>
      <c r="I125" s="1">
        <v>626.4</v>
      </c>
      <c r="J125" s="1">
        <v>30693.599999999999</v>
      </c>
      <c r="K125" s="1">
        <v>15660</v>
      </c>
      <c r="L125" s="1">
        <v>15033.599999999999</v>
      </c>
      <c r="M125" s="6">
        <v>45566</v>
      </c>
      <c r="N125" s="8">
        <v>10</v>
      </c>
      <c r="O125" s="5" t="s">
        <v>28</v>
      </c>
      <c r="P125" s="7">
        <v>2024</v>
      </c>
    </row>
    <row r="126" spans="1:16" x14ac:dyDescent="0.25">
      <c r="A126" t="s">
        <v>10</v>
      </c>
      <c r="B126" t="s">
        <v>17</v>
      </c>
      <c r="C126" s="5" t="s">
        <v>39</v>
      </c>
      <c r="D126" s="5" t="s">
        <v>44</v>
      </c>
      <c r="E126">
        <v>2966</v>
      </c>
      <c r="F126" s="1">
        <v>120</v>
      </c>
      <c r="G126" s="1">
        <v>350</v>
      </c>
      <c r="H126" s="1">
        <v>1038100</v>
      </c>
      <c r="I126" s="1">
        <v>20762</v>
      </c>
      <c r="J126" s="1">
        <v>1017338</v>
      </c>
      <c r="K126" s="1">
        <v>771160</v>
      </c>
      <c r="L126" s="1">
        <v>246178</v>
      </c>
      <c r="M126" s="6">
        <v>45200</v>
      </c>
      <c r="N126" s="8">
        <v>10</v>
      </c>
      <c r="O126" s="5" t="s">
        <v>28</v>
      </c>
      <c r="P126" s="7">
        <v>2023</v>
      </c>
    </row>
    <row r="127" spans="1:16" x14ac:dyDescent="0.25">
      <c r="A127" t="s">
        <v>10</v>
      </c>
      <c r="B127" t="s">
        <v>17</v>
      </c>
      <c r="C127" s="5" t="s">
        <v>39</v>
      </c>
      <c r="D127" s="5" t="s">
        <v>44</v>
      </c>
      <c r="E127">
        <v>2877</v>
      </c>
      <c r="F127" s="1">
        <v>120</v>
      </c>
      <c r="G127" s="1">
        <v>350</v>
      </c>
      <c r="H127" s="1">
        <v>1006950</v>
      </c>
      <c r="I127" s="1">
        <v>20139</v>
      </c>
      <c r="J127" s="1">
        <v>986811</v>
      </c>
      <c r="K127" s="1">
        <v>748020</v>
      </c>
      <c r="L127" s="1">
        <v>238791</v>
      </c>
      <c r="M127" s="6">
        <v>45566</v>
      </c>
      <c r="N127" s="8">
        <v>10</v>
      </c>
      <c r="O127" s="5" t="s">
        <v>28</v>
      </c>
      <c r="P127" s="7">
        <v>2024</v>
      </c>
    </row>
    <row r="128" spans="1:16" x14ac:dyDescent="0.25">
      <c r="A128" t="s">
        <v>9</v>
      </c>
      <c r="B128" t="s">
        <v>17</v>
      </c>
      <c r="C128" s="5" t="s">
        <v>39</v>
      </c>
      <c r="D128" s="5" t="s">
        <v>44</v>
      </c>
      <c r="E128">
        <v>809</v>
      </c>
      <c r="F128" s="1">
        <v>120</v>
      </c>
      <c r="G128" s="1">
        <v>125</v>
      </c>
      <c r="H128" s="1">
        <v>101125</v>
      </c>
      <c r="I128" s="1">
        <v>2022.5</v>
      </c>
      <c r="J128" s="1">
        <v>99102.5</v>
      </c>
      <c r="K128" s="1">
        <v>97080</v>
      </c>
      <c r="L128" s="1">
        <v>2022.5</v>
      </c>
      <c r="M128" s="6">
        <v>45200</v>
      </c>
      <c r="N128" s="8">
        <v>10</v>
      </c>
      <c r="O128" s="5" t="s">
        <v>28</v>
      </c>
      <c r="P128" s="7">
        <v>2023</v>
      </c>
    </row>
    <row r="129" spans="1:16" x14ac:dyDescent="0.25">
      <c r="A129" t="s">
        <v>9</v>
      </c>
      <c r="B129" t="s">
        <v>18</v>
      </c>
      <c r="C129" s="5" t="s">
        <v>39</v>
      </c>
      <c r="D129" s="5" t="s">
        <v>44</v>
      </c>
      <c r="E129">
        <v>2145</v>
      </c>
      <c r="F129" s="1">
        <v>120</v>
      </c>
      <c r="G129" s="1">
        <v>125</v>
      </c>
      <c r="H129" s="1">
        <v>268125</v>
      </c>
      <c r="I129" s="1">
        <v>5362.5</v>
      </c>
      <c r="J129" s="1">
        <v>262762.5</v>
      </c>
      <c r="K129" s="1">
        <v>257400</v>
      </c>
      <c r="L129" s="1">
        <v>5362.5</v>
      </c>
      <c r="M129" s="6">
        <v>45200</v>
      </c>
      <c r="N129" s="8">
        <v>10</v>
      </c>
      <c r="O129" s="5" t="s">
        <v>28</v>
      </c>
      <c r="P129" s="7">
        <v>2023</v>
      </c>
    </row>
    <row r="130" spans="1:16" x14ac:dyDescent="0.25">
      <c r="A130" t="s">
        <v>11</v>
      </c>
      <c r="B130" t="s">
        <v>16</v>
      </c>
      <c r="C130" s="5" t="s">
        <v>39</v>
      </c>
      <c r="D130" s="5" t="s">
        <v>44</v>
      </c>
      <c r="E130">
        <v>1055</v>
      </c>
      <c r="F130" s="1">
        <v>120</v>
      </c>
      <c r="G130" s="1">
        <v>12</v>
      </c>
      <c r="H130" s="1">
        <v>12660</v>
      </c>
      <c r="I130" s="1">
        <v>253.2</v>
      </c>
      <c r="J130" s="1">
        <v>12406.8</v>
      </c>
      <c r="K130" s="1">
        <v>3165</v>
      </c>
      <c r="L130" s="1">
        <v>9241.7999999999993</v>
      </c>
      <c r="M130" s="6">
        <v>45627</v>
      </c>
      <c r="N130" s="8">
        <v>12</v>
      </c>
      <c r="O130" s="5" t="s">
        <v>30</v>
      </c>
      <c r="P130" s="7">
        <v>2024</v>
      </c>
    </row>
    <row r="131" spans="1:16" x14ac:dyDescent="0.25">
      <c r="A131" t="s">
        <v>10</v>
      </c>
      <c r="B131" t="s">
        <v>18</v>
      </c>
      <c r="C131" s="5" t="s">
        <v>39</v>
      </c>
      <c r="D131" s="5" t="s">
        <v>44</v>
      </c>
      <c r="E131">
        <v>544</v>
      </c>
      <c r="F131" s="1">
        <v>120</v>
      </c>
      <c r="G131" s="1">
        <v>20</v>
      </c>
      <c r="H131" s="1">
        <v>10880</v>
      </c>
      <c r="I131" s="1">
        <v>217.6</v>
      </c>
      <c r="J131" s="1">
        <v>10662.4</v>
      </c>
      <c r="K131" s="1">
        <v>5440</v>
      </c>
      <c r="L131" s="1">
        <v>5222.3999999999996</v>
      </c>
      <c r="M131" s="6">
        <v>45261</v>
      </c>
      <c r="N131" s="8">
        <v>12</v>
      </c>
      <c r="O131" s="5" t="s">
        <v>30</v>
      </c>
      <c r="P131" s="7">
        <v>2023</v>
      </c>
    </row>
    <row r="132" spans="1:16" x14ac:dyDescent="0.25">
      <c r="A132" t="s">
        <v>11</v>
      </c>
      <c r="B132" t="s">
        <v>18</v>
      </c>
      <c r="C132" s="5" t="s">
        <v>39</v>
      </c>
      <c r="D132" s="5" t="s">
        <v>44</v>
      </c>
      <c r="E132">
        <v>1084</v>
      </c>
      <c r="F132" s="1">
        <v>120</v>
      </c>
      <c r="G132" s="1">
        <v>12</v>
      </c>
      <c r="H132" s="1">
        <v>13008</v>
      </c>
      <c r="I132" s="1">
        <v>260.16000000000003</v>
      </c>
      <c r="J132" s="1">
        <v>12747.84</v>
      </c>
      <c r="K132" s="1">
        <v>3252</v>
      </c>
      <c r="L132" s="1">
        <v>9495.84</v>
      </c>
      <c r="M132" s="6">
        <v>45627</v>
      </c>
      <c r="N132" s="8">
        <v>12</v>
      </c>
      <c r="O132" s="5" t="s">
        <v>30</v>
      </c>
      <c r="P132" s="7">
        <v>2024</v>
      </c>
    </row>
    <row r="133" spans="1:16" x14ac:dyDescent="0.25">
      <c r="A133" t="s">
        <v>9</v>
      </c>
      <c r="B133" t="s">
        <v>18</v>
      </c>
      <c r="C133" s="5" t="s">
        <v>40</v>
      </c>
      <c r="D133" s="5" t="s">
        <v>44</v>
      </c>
      <c r="E133">
        <v>662</v>
      </c>
      <c r="F133" s="1">
        <v>250</v>
      </c>
      <c r="G133" s="1">
        <v>125</v>
      </c>
      <c r="H133" s="1">
        <v>82750</v>
      </c>
      <c r="I133" s="1">
        <v>1655</v>
      </c>
      <c r="J133" s="1">
        <v>81095</v>
      </c>
      <c r="K133" s="1">
        <v>79440</v>
      </c>
      <c r="L133" s="1">
        <v>1655</v>
      </c>
      <c r="M133" s="6">
        <v>45444</v>
      </c>
      <c r="N133" s="8">
        <v>6</v>
      </c>
      <c r="O133" s="5" t="s">
        <v>24</v>
      </c>
      <c r="P133" s="7">
        <v>2024</v>
      </c>
    </row>
    <row r="134" spans="1:16" x14ac:dyDescent="0.25">
      <c r="A134" t="s">
        <v>7</v>
      </c>
      <c r="B134" t="s">
        <v>17</v>
      </c>
      <c r="C134" s="5" t="s">
        <v>40</v>
      </c>
      <c r="D134" s="5" t="s">
        <v>44</v>
      </c>
      <c r="E134">
        <v>214</v>
      </c>
      <c r="F134" s="1">
        <v>250</v>
      </c>
      <c r="G134" s="1">
        <v>300</v>
      </c>
      <c r="H134" s="1">
        <v>64200</v>
      </c>
      <c r="I134" s="1">
        <v>1284</v>
      </c>
      <c r="J134" s="1">
        <v>62916</v>
      </c>
      <c r="K134" s="1">
        <v>53500</v>
      </c>
      <c r="L134" s="1">
        <v>9416</v>
      </c>
      <c r="M134" s="6">
        <v>45200</v>
      </c>
      <c r="N134" s="8">
        <v>10</v>
      </c>
      <c r="O134" s="5" t="s">
        <v>28</v>
      </c>
      <c r="P134" s="7">
        <v>2023</v>
      </c>
    </row>
    <row r="135" spans="1:16" x14ac:dyDescent="0.25">
      <c r="A135" t="s">
        <v>10</v>
      </c>
      <c r="B135" t="s">
        <v>17</v>
      </c>
      <c r="C135" s="5" t="s">
        <v>40</v>
      </c>
      <c r="D135" s="5" t="s">
        <v>44</v>
      </c>
      <c r="E135">
        <v>2877</v>
      </c>
      <c r="F135" s="1">
        <v>250</v>
      </c>
      <c r="G135" s="1">
        <v>350</v>
      </c>
      <c r="H135" s="1">
        <v>1006950</v>
      </c>
      <c r="I135" s="1">
        <v>20139</v>
      </c>
      <c r="J135" s="1">
        <v>986811</v>
      </c>
      <c r="K135" s="1">
        <v>748020</v>
      </c>
      <c r="L135" s="1">
        <v>238791</v>
      </c>
      <c r="M135" s="6">
        <v>45566</v>
      </c>
      <c r="N135" s="8">
        <v>10</v>
      </c>
      <c r="O135" s="5" t="s">
        <v>28</v>
      </c>
      <c r="P135" s="7">
        <v>2024</v>
      </c>
    </row>
    <row r="136" spans="1:16" x14ac:dyDescent="0.25">
      <c r="A136" t="s">
        <v>9</v>
      </c>
      <c r="B136" t="s">
        <v>14</v>
      </c>
      <c r="C136" s="5" t="s">
        <v>40</v>
      </c>
      <c r="D136" s="5" t="s">
        <v>44</v>
      </c>
      <c r="E136">
        <v>2729</v>
      </c>
      <c r="F136" s="1">
        <v>250</v>
      </c>
      <c r="G136" s="1">
        <v>125</v>
      </c>
      <c r="H136" s="1">
        <v>341125</v>
      </c>
      <c r="I136" s="1">
        <v>6822.5</v>
      </c>
      <c r="J136" s="1">
        <v>334302.5</v>
      </c>
      <c r="K136" s="1">
        <v>327480</v>
      </c>
      <c r="L136" s="1">
        <v>6822.5</v>
      </c>
      <c r="M136" s="6">
        <v>45627</v>
      </c>
      <c r="N136" s="8">
        <v>12</v>
      </c>
      <c r="O136" s="5" t="s">
        <v>30</v>
      </c>
      <c r="P136" s="7">
        <v>2024</v>
      </c>
    </row>
    <row r="137" spans="1:16" x14ac:dyDescent="0.25">
      <c r="A137" t="s">
        <v>10</v>
      </c>
      <c r="B137" t="s">
        <v>15</v>
      </c>
      <c r="C137" s="5" t="s">
        <v>40</v>
      </c>
      <c r="D137" s="5" t="s">
        <v>44</v>
      </c>
      <c r="E137">
        <v>266</v>
      </c>
      <c r="F137" s="1">
        <v>250</v>
      </c>
      <c r="G137" s="1">
        <v>350</v>
      </c>
      <c r="H137" s="1">
        <v>93100</v>
      </c>
      <c r="I137" s="1">
        <v>1862</v>
      </c>
      <c r="J137" s="1">
        <v>91238</v>
      </c>
      <c r="K137" s="1">
        <v>69160</v>
      </c>
      <c r="L137" s="1">
        <v>22078</v>
      </c>
      <c r="M137" s="6">
        <v>45261</v>
      </c>
      <c r="N137" s="8">
        <v>12</v>
      </c>
      <c r="O137" s="5" t="s">
        <v>30</v>
      </c>
      <c r="P137" s="7">
        <v>2023</v>
      </c>
    </row>
    <row r="138" spans="1:16" x14ac:dyDescent="0.25">
      <c r="A138" t="s">
        <v>10</v>
      </c>
      <c r="B138" t="s">
        <v>18</v>
      </c>
      <c r="C138" s="5" t="s">
        <v>40</v>
      </c>
      <c r="D138" s="5" t="s">
        <v>44</v>
      </c>
      <c r="E138">
        <v>1940</v>
      </c>
      <c r="F138" s="1">
        <v>250</v>
      </c>
      <c r="G138" s="1">
        <v>350</v>
      </c>
      <c r="H138" s="1">
        <v>679000</v>
      </c>
      <c r="I138" s="1">
        <v>13580</v>
      </c>
      <c r="J138" s="1">
        <v>665420</v>
      </c>
      <c r="K138" s="1">
        <v>504400</v>
      </c>
      <c r="L138" s="1">
        <v>161020</v>
      </c>
      <c r="M138" s="6">
        <v>45261</v>
      </c>
      <c r="N138" s="8">
        <v>12</v>
      </c>
      <c r="O138" s="5" t="s">
        <v>30</v>
      </c>
      <c r="P138" s="7">
        <v>2023</v>
      </c>
    </row>
    <row r="139" spans="1:16" x14ac:dyDescent="0.25">
      <c r="A139" t="s">
        <v>7</v>
      </c>
      <c r="B139" t="s">
        <v>17</v>
      </c>
      <c r="C139" s="5" t="s">
        <v>41</v>
      </c>
      <c r="D139" s="5" t="s">
        <v>44</v>
      </c>
      <c r="E139">
        <v>259</v>
      </c>
      <c r="F139" s="1">
        <v>260</v>
      </c>
      <c r="G139" s="1">
        <v>300</v>
      </c>
      <c r="H139" s="1">
        <v>77700</v>
      </c>
      <c r="I139" s="1">
        <v>1554</v>
      </c>
      <c r="J139" s="1">
        <v>76146</v>
      </c>
      <c r="K139" s="1">
        <v>64750</v>
      </c>
      <c r="L139" s="1">
        <v>11396</v>
      </c>
      <c r="M139" s="6">
        <v>45352</v>
      </c>
      <c r="N139" s="8">
        <v>3</v>
      </c>
      <c r="O139" s="5" t="s">
        <v>21</v>
      </c>
      <c r="P139" s="7">
        <v>2024</v>
      </c>
    </row>
    <row r="140" spans="1:16" x14ac:dyDescent="0.25">
      <c r="A140" t="s">
        <v>7</v>
      </c>
      <c r="B140" t="s">
        <v>18</v>
      </c>
      <c r="C140" s="5" t="s">
        <v>41</v>
      </c>
      <c r="D140" s="5" t="s">
        <v>44</v>
      </c>
      <c r="E140">
        <v>1101</v>
      </c>
      <c r="F140" s="1">
        <v>260</v>
      </c>
      <c r="G140" s="1">
        <v>300</v>
      </c>
      <c r="H140" s="1">
        <v>330300</v>
      </c>
      <c r="I140" s="1">
        <v>6606</v>
      </c>
      <c r="J140" s="1">
        <v>323694</v>
      </c>
      <c r="K140" s="1">
        <v>275250</v>
      </c>
      <c r="L140" s="1">
        <v>48444</v>
      </c>
      <c r="M140" s="6">
        <v>45352</v>
      </c>
      <c r="N140" s="8">
        <v>3</v>
      </c>
      <c r="O140" s="5" t="s">
        <v>21</v>
      </c>
      <c r="P140" s="7">
        <v>2024</v>
      </c>
    </row>
    <row r="141" spans="1:16" x14ac:dyDescent="0.25">
      <c r="A141" t="s">
        <v>9</v>
      </c>
      <c r="B141" t="s">
        <v>17</v>
      </c>
      <c r="C141" s="5" t="s">
        <v>41</v>
      </c>
      <c r="D141" s="5" t="s">
        <v>44</v>
      </c>
      <c r="E141">
        <v>2276</v>
      </c>
      <c r="F141" s="1">
        <v>260</v>
      </c>
      <c r="G141" s="1">
        <v>125</v>
      </c>
      <c r="H141" s="1">
        <v>284500</v>
      </c>
      <c r="I141" s="1">
        <v>5690</v>
      </c>
      <c r="J141" s="1">
        <v>278810</v>
      </c>
      <c r="K141" s="1">
        <v>273120</v>
      </c>
      <c r="L141" s="1">
        <v>5690</v>
      </c>
      <c r="M141" s="6">
        <v>45413</v>
      </c>
      <c r="N141" s="8">
        <v>5</v>
      </c>
      <c r="O141" s="5" t="s">
        <v>23</v>
      </c>
      <c r="P141" s="7">
        <v>2024</v>
      </c>
    </row>
    <row r="142" spans="1:16" x14ac:dyDescent="0.25">
      <c r="A142" t="s">
        <v>10</v>
      </c>
      <c r="B142" t="s">
        <v>17</v>
      </c>
      <c r="C142" s="5" t="s">
        <v>41</v>
      </c>
      <c r="D142" s="5" t="s">
        <v>44</v>
      </c>
      <c r="E142">
        <v>2966</v>
      </c>
      <c r="F142" s="1">
        <v>260</v>
      </c>
      <c r="G142" s="1">
        <v>350</v>
      </c>
      <c r="H142" s="1">
        <v>1038100</v>
      </c>
      <c r="I142" s="1">
        <v>20762</v>
      </c>
      <c r="J142" s="1">
        <v>1017338</v>
      </c>
      <c r="K142" s="1">
        <v>771160</v>
      </c>
      <c r="L142" s="1">
        <v>246178</v>
      </c>
      <c r="M142" s="6">
        <v>45200</v>
      </c>
      <c r="N142" s="8">
        <v>10</v>
      </c>
      <c r="O142" s="5" t="s">
        <v>28</v>
      </c>
      <c r="P142" s="7">
        <v>2023</v>
      </c>
    </row>
    <row r="143" spans="1:16" x14ac:dyDescent="0.25">
      <c r="A143" t="s">
        <v>10</v>
      </c>
      <c r="B143" t="s">
        <v>15</v>
      </c>
      <c r="C143" s="5" t="s">
        <v>41</v>
      </c>
      <c r="D143" s="5" t="s">
        <v>44</v>
      </c>
      <c r="E143">
        <v>1236</v>
      </c>
      <c r="F143" s="1">
        <v>260</v>
      </c>
      <c r="G143" s="1">
        <v>20</v>
      </c>
      <c r="H143" s="1">
        <v>24720</v>
      </c>
      <c r="I143" s="1">
        <v>494.4</v>
      </c>
      <c r="J143" s="1">
        <v>24225.599999999999</v>
      </c>
      <c r="K143" s="1">
        <v>12360</v>
      </c>
      <c r="L143" s="1">
        <v>11865.599999999999</v>
      </c>
      <c r="M143" s="6">
        <v>45597</v>
      </c>
      <c r="N143" s="8">
        <v>11</v>
      </c>
      <c r="O143" s="5" t="s">
        <v>29</v>
      </c>
      <c r="P143" s="7">
        <v>2024</v>
      </c>
    </row>
    <row r="144" spans="1:16" x14ac:dyDescent="0.25">
      <c r="A144" t="s">
        <v>10</v>
      </c>
      <c r="B144" t="s">
        <v>16</v>
      </c>
      <c r="C144" s="5" t="s">
        <v>41</v>
      </c>
      <c r="D144" s="5" t="s">
        <v>44</v>
      </c>
      <c r="E144">
        <v>941</v>
      </c>
      <c r="F144" s="1">
        <v>260</v>
      </c>
      <c r="G144" s="1">
        <v>20</v>
      </c>
      <c r="H144" s="1">
        <v>18820</v>
      </c>
      <c r="I144" s="1">
        <v>376.4</v>
      </c>
      <c r="J144" s="1">
        <v>18443.599999999999</v>
      </c>
      <c r="K144" s="1">
        <v>9410</v>
      </c>
      <c r="L144" s="1">
        <v>9033.5999999999985</v>
      </c>
      <c r="M144" s="6">
        <v>45597</v>
      </c>
      <c r="N144" s="8">
        <v>11</v>
      </c>
      <c r="O144" s="5" t="s">
        <v>29</v>
      </c>
      <c r="P144" s="7">
        <v>2024</v>
      </c>
    </row>
    <row r="145" spans="1:16" x14ac:dyDescent="0.25">
      <c r="A145" t="s">
        <v>7</v>
      </c>
      <c r="B145" t="s">
        <v>14</v>
      </c>
      <c r="C145" s="5" t="s">
        <v>41</v>
      </c>
      <c r="D145" s="5" t="s">
        <v>44</v>
      </c>
      <c r="E145">
        <v>1916</v>
      </c>
      <c r="F145" s="1">
        <v>260</v>
      </c>
      <c r="G145" s="1">
        <v>300</v>
      </c>
      <c r="H145" s="1">
        <v>574800</v>
      </c>
      <c r="I145" s="1">
        <v>11496</v>
      </c>
      <c r="J145" s="1">
        <v>563304</v>
      </c>
      <c r="K145" s="1">
        <v>479000</v>
      </c>
      <c r="L145" s="1">
        <v>84304</v>
      </c>
      <c r="M145" s="6">
        <v>45627</v>
      </c>
      <c r="N145" s="8">
        <v>12</v>
      </c>
      <c r="O145" s="5" t="s">
        <v>30</v>
      </c>
      <c r="P145" s="7">
        <v>2024</v>
      </c>
    </row>
    <row r="146" spans="1:16" x14ac:dyDescent="0.25">
      <c r="A146" t="s">
        <v>9</v>
      </c>
      <c r="B146" t="s">
        <v>16</v>
      </c>
      <c r="C146" s="5" t="s">
        <v>36</v>
      </c>
      <c r="D146" s="5" t="s">
        <v>44</v>
      </c>
      <c r="E146">
        <v>4243.5</v>
      </c>
      <c r="F146" s="1">
        <v>3</v>
      </c>
      <c r="G146" s="1">
        <v>125</v>
      </c>
      <c r="H146" s="1">
        <v>530437.5</v>
      </c>
      <c r="I146" s="1">
        <v>15913.125</v>
      </c>
      <c r="J146" s="1">
        <v>514524.375</v>
      </c>
      <c r="K146" s="1">
        <v>509220</v>
      </c>
      <c r="L146" s="1">
        <v>5304.375</v>
      </c>
      <c r="M146" s="6">
        <v>45383</v>
      </c>
      <c r="N146" s="8">
        <v>4</v>
      </c>
      <c r="O146" s="5" t="s">
        <v>22</v>
      </c>
      <c r="P146" s="7">
        <v>2024</v>
      </c>
    </row>
    <row r="147" spans="1:16" x14ac:dyDescent="0.25">
      <c r="A147" t="s">
        <v>10</v>
      </c>
      <c r="B147" t="s">
        <v>17</v>
      </c>
      <c r="C147" s="5" t="s">
        <v>36</v>
      </c>
      <c r="D147" s="5" t="s">
        <v>44</v>
      </c>
      <c r="E147">
        <v>2580</v>
      </c>
      <c r="F147" s="1">
        <v>3</v>
      </c>
      <c r="G147" s="1">
        <v>20</v>
      </c>
      <c r="H147" s="1">
        <v>51600</v>
      </c>
      <c r="I147" s="1">
        <v>1548</v>
      </c>
      <c r="J147" s="1">
        <v>50052</v>
      </c>
      <c r="K147" s="1">
        <v>25800</v>
      </c>
      <c r="L147" s="1">
        <v>24252</v>
      </c>
      <c r="M147" s="6">
        <v>45383</v>
      </c>
      <c r="N147" s="8">
        <v>4</v>
      </c>
      <c r="O147" s="5" t="s">
        <v>22</v>
      </c>
      <c r="P147" s="7">
        <v>2024</v>
      </c>
    </row>
    <row r="148" spans="1:16" x14ac:dyDescent="0.25">
      <c r="A148" t="s">
        <v>7</v>
      </c>
      <c r="B148" t="s">
        <v>17</v>
      </c>
      <c r="C148" s="5" t="s">
        <v>36</v>
      </c>
      <c r="D148" s="5" t="s">
        <v>44</v>
      </c>
      <c r="E148">
        <v>689</v>
      </c>
      <c r="F148" s="1">
        <v>3</v>
      </c>
      <c r="G148" s="1">
        <v>300</v>
      </c>
      <c r="H148" s="1">
        <v>206700</v>
      </c>
      <c r="I148" s="1">
        <v>6201</v>
      </c>
      <c r="J148" s="1">
        <v>200499</v>
      </c>
      <c r="K148" s="1">
        <v>172250</v>
      </c>
      <c r="L148" s="1">
        <v>28249</v>
      </c>
      <c r="M148" s="6">
        <v>45444</v>
      </c>
      <c r="N148" s="8">
        <v>6</v>
      </c>
      <c r="O148" s="5" t="s">
        <v>24</v>
      </c>
      <c r="P148" s="7">
        <v>2024</v>
      </c>
    </row>
    <row r="149" spans="1:16" x14ac:dyDescent="0.25">
      <c r="A149" t="s">
        <v>11</v>
      </c>
      <c r="B149" t="s">
        <v>15</v>
      </c>
      <c r="C149" s="5" t="s">
        <v>36</v>
      </c>
      <c r="D149" s="5" t="s">
        <v>44</v>
      </c>
      <c r="E149">
        <v>1947</v>
      </c>
      <c r="F149" s="1">
        <v>3</v>
      </c>
      <c r="G149" s="1">
        <v>12</v>
      </c>
      <c r="H149" s="1">
        <v>23364</v>
      </c>
      <c r="I149" s="1">
        <v>700.92</v>
      </c>
      <c r="J149" s="1">
        <v>22663.08</v>
      </c>
      <c r="K149" s="1">
        <v>5841</v>
      </c>
      <c r="L149" s="1">
        <v>16822.080000000002</v>
      </c>
      <c r="M149" s="6">
        <v>45536</v>
      </c>
      <c r="N149" s="8">
        <v>9</v>
      </c>
      <c r="O149" s="5" t="s">
        <v>27</v>
      </c>
      <c r="P149" s="7">
        <v>2024</v>
      </c>
    </row>
    <row r="150" spans="1:16" x14ac:dyDescent="0.25">
      <c r="A150" t="s">
        <v>11</v>
      </c>
      <c r="B150" t="s">
        <v>14</v>
      </c>
      <c r="C150" s="5" t="s">
        <v>36</v>
      </c>
      <c r="D150" s="5" t="s">
        <v>44</v>
      </c>
      <c r="E150">
        <v>908</v>
      </c>
      <c r="F150" s="1">
        <v>3</v>
      </c>
      <c r="G150" s="1">
        <v>12</v>
      </c>
      <c r="H150" s="1">
        <v>10896</v>
      </c>
      <c r="I150" s="1">
        <v>326.88</v>
      </c>
      <c r="J150" s="1">
        <v>10569.12</v>
      </c>
      <c r="K150" s="1">
        <v>2724</v>
      </c>
      <c r="L150" s="1">
        <v>7845.1200000000008</v>
      </c>
      <c r="M150" s="6">
        <v>45261</v>
      </c>
      <c r="N150" s="8">
        <v>12</v>
      </c>
      <c r="O150" s="5" t="s">
        <v>30</v>
      </c>
      <c r="P150" s="7">
        <v>2023</v>
      </c>
    </row>
    <row r="151" spans="1:16" x14ac:dyDescent="0.25">
      <c r="A151" t="s">
        <v>10</v>
      </c>
      <c r="B151" t="s">
        <v>17</v>
      </c>
      <c r="C151" s="5" t="s">
        <v>37</v>
      </c>
      <c r="D151" s="5" t="s">
        <v>44</v>
      </c>
      <c r="E151">
        <v>1958</v>
      </c>
      <c r="F151" s="1">
        <v>5</v>
      </c>
      <c r="G151" s="1">
        <v>7</v>
      </c>
      <c r="H151" s="1">
        <v>13706</v>
      </c>
      <c r="I151" s="1">
        <v>411.18</v>
      </c>
      <c r="J151" s="1">
        <v>13294.82</v>
      </c>
      <c r="K151" s="1">
        <v>9790</v>
      </c>
      <c r="L151" s="1">
        <v>3504.8199999999997</v>
      </c>
      <c r="M151" s="6">
        <v>45323</v>
      </c>
      <c r="N151" s="8">
        <v>2</v>
      </c>
      <c r="O151" s="5" t="s">
        <v>20</v>
      </c>
      <c r="P151" s="7">
        <v>2024</v>
      </c>
    </row>
    <row r="152" spans="1:16" x14ac:dyDescent="0.25">
      <c r="A152" t="s">
        <v>11</v>
      </c>
      <c r="B152" t="s">
        <v>16</v>
      </c>
      <c r="C152" s="5" t="s">
        <v>37</v>
      </c>
      <c r="D152" s="5" t="s">
        <v>44</v>
      </c>
      <c r="E152">
        <v>1901</v>
      </c>
      <c r="F152" s="1">
        <v>5</v>
      </c>
      <c r="G152" s="1">
        <v>12</v>
      </c>
      <c r="H152" s="1">
        <v>22812</v>
      </c>
      <c r="I152" s="1">
        <v>684.36</v>
      </c>
      <c r="J152" s="1">
        <v>22127.64</v>
      </c>
      <c r="K152" s="1">
        <v>5703</v>
      </c>
      <c r="L152" s="1">
        <v>16424.64</v>
      </c>
      <c r="M152" s="6">
        <v>45444</v>
      </c>
      <c r="N152" s="8">
        <v>6</v>
      </c>
      <c r="O152" s="5" t="s">
        <v>24</v>
      </c>
      <c r="P152" s="7">
        <v>2024</v>
      </c>
    </row>
    <row r="153" spans="1:16" x14ac:dyDescent="0.25">
      <c r="A153" t="s">
        <v>10</v>
      </c>
      <c r="B153" t="s">
        <v>16</v>
      </c>
      <c r="C153" s="5" t="s">
        <v>37</v>
      </c>
      <c r="D153" s="5" t="s">
        <v>44</v>
      </c>
      <c r="E153">
        <v>544</v>
      </c>
      <c r="F153" s="1">
        <v>5</v>
      </c>
      <c r="G153" s="1">
        <v>7</v>
      </c>
      <c r="H153" s="1">
        <v>3808</v>
      </c>
      <c r="I153" s="1">
        <v>114.24</v>
      </c>
      <c r="J153" s="1">
        <v>3693.76</v>
      </c>
      <c r="K153" s="1">
        <v>2720</v>
      </c>
      <c r="L153" s="1">
        <v>973.76000000000022</v>
      </c>
      <c r="M153" s="6">
        <v>45536</v>
      </c>
      <c r="N153" s="8">
        <v>9</v>
      </c>
      <c r="O153" s="5" t="s">
        <v>27</v>
      </c>
      <c r="P153" s="7">
        <v>2024</v>
      </c>
    </row>
    <row r="154" spans="1:16" x14ac:dyDescent="0.25">
      <c r="A154" t="s">
        <v>10</v>
      </c>
      <c r="B154" t="s">
        <v>17</v>
      </c>
      <c r="C154" s="5" t="s">
        <v>37</v>
      </c>
      <c r="D154" s="5" t="s">
        <v>44</v>
      </c>
      <c r="E154">
        <v>1797</v>
      </c>
      <c r="F154" s="1">
        <v>5</v>
      </c>
      <c r="G154" s="1">
        <v>350</v>
      </c>
      <c r="H154" s="1">
        <v>628950</v>
      </c>
      <c r="I154" s="1">
        <v>18868.5</v>
      </c>
      <c r="J154" s="1">
        <v>610081.5</v>
      </c>
      <c r="K154" s="1">
        <v>467220</v>
      </c>
      <c r="L154" s="1">
        <v>142861.5</v>
      </c>
      <c r="M154" s="6">
        <v>45170</v>
      </c>
      <c r="N154" s="8">
        <v>9</v>
      </c>
      <c r="O154" s="5" t="s">
        <v>27</v>
      </c>
      <c r="P154" s="7">
        <v>2023</v>
      </c>
    </row>
    <row r="155" spans="1:16" x14ac:dyDescent="0.25">
      <c r="A155" t="s">
        <v>9</v>
      </c>
      <c r="B155" t="s">
        <v>16</v>
      </c>
      <c r="C155" s="5" t="s">
        <v>37</v>
      </c>
      <c r="D155" s="5" t="s">
        <v>44</v>
      </c>
      <c r="E155">
        <v>1287</v>
      </c>
      <c r="F155" s="1">
        <v>5</v>
      </c>
      <c r="G155" s="1">
        <v>125</v>
      </c>
      <c r="H155" s="1">
        <v>160875</v>
      </c>
      <c r="I155" s="1">
        <v>4826.25</v>
      </c>
      <c r="J155" s="1">
        <v>156048.75</v>
      </c>
      <c r="K155" s="1">
        <v>154440</v>
      </c>
      <c r="L155" s="1">
        <v>1608.75</v>
      </c>
      <c r="M155" s="6">
        <v>45627</v>
      </c>
      <c r="N155" s="8">
        <v>12</v>
      </c>
      <c r="O155" s="5" t="s">
        <v>30</v>
      </c>
      <c r="P155" s="7">
        <v>2024</v>
      </c>
    </row>
    <row r="156" spans="1:16" x14ac:dyDescent="0.25">
      <c r="A156" t="s">
        <v>9</v>
      </c>
      <c r="B156" t="s">
        <v>17</v>
      </c>
      <c r="C156" s="5" t="s">
        <v>37</v>
      </c>
      <c r="D156" s="5" t="s">
        <v>44</v>
      </c>
      <c r="E156">
        <v>1706</v>
      </c>
      <c r="F156" s="1">
        <v>5</v>
      </c>
      <c r="G156" s="1">
        <v>125</v>
      </c>
      <c r="H156" s="1">
        <v>213250</v>
      </c>
      <c r="I156" s="1">
        <v>6397.5</v>
      </c>
      <c r="J156" s="1">
        <v>206852.5</v>
      </c>
      <c r="K156" s="1">
        <v>204720</v>
      </c>
      <c r="L156" s="1">
        <v>2132.5</v>
      </c>
      <c r="M156" s="6">
        <v>45627</v>
      </c>
      <c r="N156" s="8">
        <v>12</v>
      </c>
      <c r="O156" s="5" t="s">
        <v>30</v>
      </c>
      <c r="P156" s="7">
        <v>2024</v>
      </c>
    </row>
    <row r="157" spans="1:16" x14ac:dyDescent="0.25">
      <c r="A157" t="s">
        <v>7</v>
      </c>
      <c r="B157" t="s">
        <v>16</v>
      </c>
      <c r="C157" s="5" t="s">
        <v>38</v>
      </c>
      <c r="D157" s="5" t="s">
        <v>44</v>
      </c>
      <c r="E157">
        <v>2434.5</v>
      </c>
      <c r="F157" s="1">
        <v>10</v>
      </c>
      <c r="G157" s="1">
        <v>300</v>
      </c>
      <c r="H157" s="1">
        <v>730350</v>
      </c>
      <c r="I157" s="1">
        <v>21910.5</v>
      </c>
      <c r="J157" s="1">
        <v>708439.5</v>
      </c>
      <c r="K157" s="1">
        <v>608625</v>
      </c>
      <c r="L157" s="1">
        <v>99814.5</v>
      </c>
      <c r="M157" s="6">
        <v>45292</v>
      </c>
      <c r="N157" s="8">
        <v>1</v>
      </c>
      <c r="O157" s="5" t="s">
        <v>19</v>
      </c>
      <c r="P157" s="7">
        <v>2024</v>
      </c>
    </row>
    <row r="158" spans="1:16" x14ac:dyDescent="0.25">
      <c r="A158" t="s">
        <v>9</v>
      </c>
      <c r="B158" t="s">
        <v>14</v>
      </c>
      <c r="C158" s="5" t="s">
        <v>38</v>
      </c>
      <c r="D158" s="5" t="s">
        <v>44</v>
      </c>
      <c r="E158">
        <v>1774</v>
      </c>
      <c r="F158" s="1">
        <v>10</v>
      </c>
      <c r="G158" s="1">
        <v>125</v>
      </c>
      <c r="H158" s="1">
        <v>221750</v>
      </c>
      <c r="I158" s="1">
        <v>6652.5</v>
      </c>
      <c r="J158" s="1">
        <v>215097.5</v>
      </c>
      <c r="K158" s="1">
        <v>212880</v>
      </c>
      <c r="L158" s="1">
        <v>2217.5</v>
      </c>
      <c r="M158" s="6">
        <v>45352</v>
      </c>
      <c r="N158" s="8">
        <v>3</v>
      </c>
      <c r="O158" s="5" t="s">
        <v>21</v>
      </c>
      <c r="P158" s="7">
        <v>2024</v>
      </c>
    </row>
    <row r="159" spans="1:16" x14ac:dyDescent="0.25">
      <c r="A159" t="s">
        <v>11</v>
      </c>
      <c r="B159" t="s">
        <v>16</v>
      </c>
      <c r="C159" s="5" t="s">
        <v>38</v>
      </c>
      <c r="D159" s="5" t="s">
        <v>44</v>
      </c>
      <c r="E159">
        <v>1901</v>
      </c>
      <c r="F159" s="1">
        <v>10</v>
      </c>
      <c r="G159" s="1">
        <v>12</v>
      </c>
      <c r="H159" s="1">
        <v>22812</v>
      </c>
      <c r="I159" s="1">
        <v>684.36</v>
      </c>
      <c r="J159" s="1">
        <v>22127.64</v>
      </c>
      <c r="K159" s="1">
        <v>5703</v>
      </c>
      <c r="L159" s="1">
        <v>16424.64</v>
      </c>
      <c r="M159" s="6">
        <v>45444</v>
      </c>
      <c r="N159" s="8">
        <v>6</v>
      </c>
      <c r="O159" s="5" t="s">
        <v>24</v>
      </c>
      <c r="P159" s="7">
        <v>2024</v>
      </c>
    </row>
    <row r="160" spans="1:16" x14ac:dyDescent="0.25">
      <c r="A160" t="s">
        <v>7</v>
      </c>
      <c r="B160" t="s">
        <v>17</v>
      </c>
      <c r="C160" s="5" t="s">
        <v>38</v>
      </c>
      <c r="D160" s="5" t="s">
        <v>44</v>
      </c>
      <c r="E160">
        <v>689</v>
      </c>
      <c r="F160" s="1">
        <v>10</v>
      </c>
      <c r="G160" s="1">
        <v>300</v>
      </c>
      <c r="H160" s="1">
        <v>206700</v>
      </c>
      <c r="I160" s="1">
        <v>6201</v>
      </c>
      <c r="J160" s="1">
        <v>200499</v>
      </c>
      <c r="K160" s="1">
        <v>172250</v>
      </c>
      <c r="L160" s="1">
        <v>28249</v>
      </c>
      <c r="M160" s="6">
        <v>45444</v>
      </c>
      <c r="N160" s="8">
        <v>6</v>
      </c>
      <c r="O160" s="5" t="s">
        <v>24</v>
      </c>
      <c r="P160" s="7">
        <v>2024</v>
      </c>
    </row>
    <row r="161" spans="1:16" x14ac:dyDescent="0.25">
      <c r="A161" t="s">
        <v>9</v>
      </c>
      <c r="B161" t="s">
        <v>17</v>
      </c>
      <c r="C161" s="5" t="s">
        <v>38</v>
      </c>
      <c r="D161" s="5" t="s">
        <v>44</v>
      </c>
      <c r="E161">
        <v>1570</v>
      </c>
      <c r="F161" s="1">
        <v>10</v>
      </c>
      <c r="G161" s="1">
        <v>125</v>
      </c>
      <c r="H161" s="1">
        <v>196250</v>
      </c>
      <c r="I161" s="1">
        <v>5887.5</v>
      </c>
      <c r="J161" s="1">
        <v>190362.5</v>
      </c>
      <c r="K161" s="1">
        <v>188400</v>
      </c>
      <c r="L161" s="1">
        <v>1962.5</v>
      </c>
      <c r="M161" s="6">
        <v>45444</v>
      </c>
      <c r="N161" s="8">
        <v>6</v>
      </c>
      <c r="O161" s="5" t="s">
        <v>24</v>
      </c>
      <c r="P161" s="7">
        <v>2024</v>
      </c>
    </row>
    <row r="162" spans="1:16" x14ac:dyDescent="0.25">
      <c r="A162" t="s">
        <v>11</v>
      </c>
      <c r="B162" t="s">
        <v>15</v>
      </c>
      <c r="C162" s="5" t="s">
        <v>38</v>
      </c>
      <c r="D162" s="5" t="s">
        <v>44</v>
      </c>
      <c r="E162">
        <v>1369.5</v>
      </c>
      <c r="F162" s="1">
        <v>10</v>
      </c>
      <c r="G162" s="1">
        <v>12</v>
      </c>
      <c r="H162" s="1">
        <v>16434</v>
      </c>
      <c r="I162" s="1">
        <v>493.02</v>
      </c>
      <c r="J162" s="1">
        <v>15940.98</v>
      </c>
      <c r="K162" s="1">
        <v>4108.5</v>
      </c>
      <c r="L162" s="1">
        <v>11832.48</v>
      </c>
      <c r="M162" s="6">
        <v>45474</v>
      </c>
      <c r="N162" s="8">
        <v>7</v>
      </c>
      <c r="O162" s="5" t="s">
        <v>25</v>
      </c>
      <c r="P162" s="7">
        <v>2024</v>
      </c>
    </row>
    <row r="163" spans="1:16" x14ac:dyDescent="0.25">
      <c r="A163" t="s">
        <v>9</v>
      </c>
      <c r="B163" t="s">
        <v>14</v>
      </c>
      <c r="C163" s="5" t="s">
        <v>38</v>
      </c>
      <c r="D163" s="5" t="s">
        <v>44</v>
      </c>
      <c r="E163">
        <v>2009</v>
      </c>
      <c r="F163" s="1">
        <v>10</v>
      </c>
      <c r="G163" s="1">
        <v>125</v>
      </c>
      <c r="H163" s="1">
        <v>251125</v>
      </c>
      <c r="I163" s="1">
        <v>7533.75</v>
      </c>
      <c r="J163" s="1">
        <v>243591.25</v>
      </c>
      <c r="K163" s="1">
        <v>241080</v>
      </c>
      <c r="L163" s="1">
        <v>2511.25</v>
      </c>
      <c r="M163" s="6">
        <v>45566</v>
      </c>
      <c r="N163" s="8">
        <v>10</v>
      </c>
      <c r="O163" s="5" t="s">
        <v>28</v>
      </c>
      <c r="P163" s="7">
        <v>2024</v>
      </c>
    </row>
    <row r="164" spans="1:16" x14ac:dyDescent="0.25">
      <c r="A164" t="s">
        <v>8</v>
      </c>
      <c r="B164" t="s">
        <v>17</v>
      </c>
      <c r="C164" s="5" t="s">
        <v>38</v>
      </c>
      <c r="D164" s="5" t="s">
        <v>44</v>
      </c>
      <c r="E164">
        <v>1945</v>
      </c>
      <c r="F164" s="1">
        <v>10</v>
      </c>
      <c r="G164" s="1">
        <v>15</v>
      </c>
      <c r="H164" s="1">
        <v>29175</v>
      </c>
      <c r="I164" s="1">
        <v>875.25</v>
      </c>
      <c r="J164" s="1">
        <v>28299.75</v>
      </c>
      <c r="K164" s="1">
        <v>19450</v>
      </c>
      <c r="L164" s="1">
        <v>8849.75</v>
      </c>
      <c r="M164" s="6">
        <v>45200</v>
      </c>
      <c r="N164" s="8">
        <v>10</v>
      </c>
      <c r="O164" s="5" t="s">
        <v>28</v>
      </c>
      <c r="P164" s="7">
        <v>2023</v>
      </c>
    </row>
    <row r="165" spans="1:16" x14ac:dyDescent="0.25">
      <c r="A165" t="s">
        <v>9</v>
      </c>
      <c r="B165" t="s">
        <v>16</v>
      </c>
      <c r="C165" s="5" t="s">
        <v>38</v>
      </c>
      <c r="D165" s="5" t="s">
        <v>44</v>
      </c>
      <c r="E165">
        <v>1287</v>
      </c>
      <c r="F165" s="1">
        <v>10</v>
      </c>
      <c r="G165" s="1">
        <v>125</v>
      </c>
      <c r="H165" s="1">
        <v>160875</v>
      </c>
      <c r="I165" s="1">
        <v>4826.25</v>
      </c>
      <c r="J165" s="1">
        <v>156048.75</v>
      </c>
      <c r="K165" s="1">
        <v>154440</v>
      </c>
      <c r="L165" s="1">
        <v>1608.75</v>
      </c>
      <c r="M165" s="6">
        <v>45627</v>
      </c>
      <c r="N165" s="8">
        <v>12</v>
      </c>
      <c r="O165" s="5" t="s">
        <v>30</v>
      </c>
      <c r="P165" s="7">
        <v>2024</v>
      </c>
    </row>
    <row r="166" spans="1:16" x14ac:dyDescent="0.25">
      <c r="A166" t="s">
        <v>9</v>
      </c>
      <c r="B166" t="s">
        <v>17</v>
      </c>
      <c r="C166" s="5" t="s">
        <v>38</v>
      </c>
      <c r="D166" s="5" t="s">
        <v>44</v>
      </c>
      <c r="E166">
        <v>1706</v>
      </c>
      <c r="F166" s="1">
        <v>10</v>
      </c>
      <c r="G166" s="1">
        <v>125</v>
      </c>
      <c r="H166" s="1">
        <v>213250</v>
      </c>
      <c r="I166" s="1">
        <v>6397.5</v>
      </c>
      <c r="J166" s="1">
        <v>206852.5</v>
      </c>
      <c r="K166" s="1">
        <v>204720</v>
      </c>
      <c r="L166" s="1">
        <v>2132.5</v>
      </c>
      <c r="M166" s="6">
        <v>45627</v>
      </c>
      <c r="N166" s="8">
        <v>12</v>
      </c>
      <c r="O166" s="5" t="s">
        <v>30</v>
      </c>
      <c r="P166" s="7">
        <v>2024</v>
      </c>
    </row>
    <row r="167" spans="1:16" x14ac:dyDescent="0.25">
      <c r="A167" t="s">
        <v>9</v>
      </c>
      <c r="B167" t="s">
        <v>14</v>
      </c>
      <c r="C167" s="5" t="s">
        <v>39</v>
      </c>
      <c r="D167" s="5" t="s">
        <v>44</v>
      </c>
      <c r="E167">
        <v>2009</v>
      </c>
      <c r="F167" s="1">
        <v>120</v>
      </c>
      <c r="G167" s="1">
        <v>125</v>
      </c>
      <c r="H167" s="1">
        <v>251125</v>
      </c>
      <c r="I167" s="1">
        <v>7533.75</v>
      </c>
      <c r="J167" s="1">
        <v>243591.25</v>
      </c>
      <c r="K167" s="1">
        <v>241080</v>
      </c>
      <c r="L167" s="1">
        <v>2511.25</v>
      </c>
      <c r="M167" s="6">
        <v>45566</v>
      </c>
      <c r="N167" s="8">
        <v>10</v>
      </c>
      <c r="O167" s="5" t="s">
        <v>28</v>
      </c>
      <c r="P167" s="7">
        <v>2024</v>
      </c>
    </row>
    <row r="168" spans="1:16" x14ac:dyDescent="0.25">
      <c r="A168" t="s">
        <v>7</v>
      </c>
      <c r="B168" t="s">
        <v>15</v>
      </c>
      <c r="C168" s="5" t="s">
        <v>40</v>
      </c>
      <c r="D168" s="5" t="s">
        <v>44</v>
      </c>
      <c r="E168">
        <v>2844</v>
      </c>
      <c r="F168" s="1">
        <v>250</v>
      </c>
      <c r="G168" s="1">
        <v>300</v>
      </c>
      <c r="H168" s="1">
        <v>853200</v>
      </c>
      <c r="I168" s="1">
        <v>25596</v>
      </c>
      <c r="J168" s="1">
        <v>827604</v>
      </c>
      <c r="K168" s="1">
        <v>711000</v>
      </c>
      <c r="L168" s="1">
        <v>116604</v>
      </c>
      <c r="M168" s="6">
        <v>45323</v>
      </c>
      <c r="N168" s="8">
        <v>2</v>
      </c>
      <c r="O168" s="5" t="s">
        <v>20</v>
      </c>
      <c r="P168" s="7">
        <v>2024</v>
      </c>
    </row>
    <row r="169" spans="1:16" x14ac:dyDescent="0.25">
      <c r="A169" t="s">
        <v>11</v>
      </c>
      <c r="B169" t="s">
        <v>18</v>
      </c>
      <c r="C169" s="5" t="s">
        <v>40</v>
      </c>
      <c r="D169" s="5" t="s">
        <v>44</v>
      </c>
      <c r="E169">
        <v>1916</v>
      </c>
      <c r="F169" s="1">
        <v>250</v>
      </c>
      <c r="G169" s="1">
        <v>12</v>
      </c>
      <c r="H169" s="1">
        <v>22992</v>
      </c>
      <c r="I169" s="1">
        <v>689.76</v>
      </c>
      <c r="J169" s="1">
        <v>22302.240000000002</v>
      </c>
      <c r="K169" s="1">
        <v>5748</v>
      </c>
      <c r="L169" s="1">
        <v>16554.240000000002</v>
      </c>
      <c r="M169" s="6">
        <v>45383</v>
      </c>
      <c r="N169" s="8">
        <v>4</v>
      </c>
      <c r="O169" s="5" t="s">
        <v>22</v>
      </c>
      <c r="P169" s="7">
        <v>2024</v>
      </c>
    </row>
    <row r="170" spans="1:16" x14ac:dyDescent="0.25">
      <c r="A170" t="s">
        <v>9</v>
      </c>
      <c r="B170" t="s">
        <v>17</v>
      </c>
      <c r="C170" s="5" t="s">
        <v>40</v>
      </c>
      <c r="D170" s="5" t="s">
        <v>44</v>
      </c>
      <c r="E170">
        <v>1570</v>
      </c>
      <c r="F170" s="1">
        <v>250</v>
      </c>
      <c r="G170" s="1">
        <v>125</v>
      </c>
      <c r="H170" s="1">
        <v>196250</v>
      </c>
      <c r="I170" s="1">
        <v>5887.5</v>
      </c>
      <c r="J170" s="1">
        <v>190362.5</v>
      </c>
      <c r="K170" s="1">
        <v>188400</v>
      </c>
      <c r="L170" s="1">
        <v>1962.5</v>
      </c>
      <c r="M170" s="6">
        <v>45444</v>
      </c>
      <c r="N170" s="8">
        <v>6</v>
      </c>
      <c r="O170" s="5" t="s">
        <v>24</v>
      </c>
      <c r="P170" s="7">
        <v>2024</v>
      </c>
    </row>
    <row r="171" spans="1:16" x14ac:dyDescent="0.25">
      <c r="A171" t="s">
        <v>7</v>
      </c>
      <c r="B171" t="s">
        <v>14</v>
      </c>
      <c r="C171" s="5" t="s">
        <v>40</v>
      </c>
      <c r="D171" s="5" t="s">
        <v>44</v>
      </c>
      <c r="E171">
        <v>1874</v>
      </c>
      <c r="F171" s="1">
        <v>250</v>
      </c>
      <c r="G171" s="1">
        <v>300</v>
      </c>
      <c r="H171" s="1">
        <v>562200</v>
      </c>
      <c r="I171" s="1">
        <v>16866</v>
      </c>
      <c r="J171" s="1">
        <v>545334</v>
      </c>
      <c r="K171" s="1">
        <v>468500</v>
      </c>
      <c r="L171" s="1">
        <v>76834</v>
      </c>
      <c r="M171" s="6">
        <v>45505</v>
      </c>
      <c r="N171" s="8">
        <v>8</v>
      </c>
      <c r="O171" s="5" t="s">
        <v>26</v>
      </c>
      <c r="P171" s="7">
        <v>2024</v>
      </c>
    </row>
    <row r="172" spans="1:16" x14ac:dyDescent="0.25">
      <c r="A172" t="s">
        <v>10</v>
      </c>
      <c r="B172" t="s">
        <v>18</v>
      </c>
      <c r="C172" s="5" t="s">
        <v>40</v>
      </c>
      <c r="D172" s="5" t="s">
        <v>44</v>
      </c>
      <c r="E172">
        <v>1642</v>
      </c>
      <c r="F172" s="1">
        <v>250</v>
      </c>
      <c r="G172" s="1">
        <v>350</v>
      </c>
      <c r="H172" s="1">
        <v>574700</v>
      </c>
      <c r="I172" s="1">
        <v>17241</v>
      </c>
      <c r="J172" s="1">
        <v>557459</v>
      </c>
      <c r="K172" s="1">
        <v>426920</v>
      </c>
      <c r="L172" s="1">
        <v>130539</v>
      </c>
      <c r="M172" s="6">
        <v>45505</v>
      </c>
      <c r="N172" s="8">
        <v>8</v>
      </c>
      <c r="O172" s="5" t="s">
        <v>26</v>
      </c>
      <c r="P172" s="7">
        <v>2024</v>
      </c>
    </row>
    <row r="173" spans="1:16" x14ac:dyDescent="0.25">
      <c r="A173" t="s">
        <v>8</v>
      </c>
      <c r="B173" t="s">
        <v>17</v>
      </c>
      <c r="C173" s="5" t="s">
        <v>40</v>
      </c>
      <c r="D173" s="5" t="s">
        <v>44</v>
      </c>
      <c r="E173">
        <v>1945</v>
      </c>
      <c r="F173" s="1">
        <v>250</v>
      </c>
      <c r="G173" s="1">
        <v>15</v>
      </c>
      <c r="H173" s="1">
        <v>29175</v>
      </c>
      <c r="I173" s="1">
        <v>875.25</v>
      </c>
      <c r="J173" s="1">
        <v>28299.75</v>
      </c>
      <c r="K173" s="1">
        <v>19450</v>
      </c>
      <c r="L173" s="1">
        <v>8849.75</v>
      </c>
      <c r="M173" s="6">
        <v>45200</v>
      </c>
      <c r="N173" s="8">
        <v>10</v>
      </c>
      <c r="O173" s="5" t="s">
        <v>28</v>
      </c>
      <c r="P173" s="7">
        <v>2023</v>
      </c>
    </row>
    <row r="174" spans="1:16" x14ac:dyDescent="0.25">
      <c r="A174" t="s">
        <v>10</v>
      </c>
      <c r="B174" t="s">
        <v>14</v>
      </c>
      <c r="C174" s="5" t="s">
        <v>36</v>
      </c>
      <c r="D174" s="5" t="s">
        <v>44</v>
      </c>
      <c r="E174">
        <v>831</v>
      </c>
      <c r="F174" s="1">
        <v>3</v>
      </c>
      <c r="G174" s="1">
        <v>20</v>
      </c>
      <c r="H174" s="1">
        <v>16620</v>
      </c>
      <c r="I174" s="1">
        <v>498.6</v>
      </c>
      <c r="J174" s="1">
        <v>16121.4</v>
      </c>
      <c r="K174" s="1">
        <v>8310</v>
      </c>
      <c r="L174" s="1">
        <v>7811.4</v>
      </c>
      <c r="M174" s="6">
        <v>45413</v>
      </c>
      <c r="N174" s="8">
        <v>5</v>
      </c>
      <c r="O174" s="5" t="s">
        <v>23</v>
      </c>
      <c r="P174" s="7">
        <v>2024</v>
      </c>
    </row>
    <row r="175" spans="1:16" x14ac:dyDescent="0.25">
      <c r="A175" t="s">
        <v>10</v>
      </c>
      <c r="B175" t="s">
        <v>18</v>
      </c>
      <c r="C175" s="5" t="s">
        <v>38</v>
      </c>
      <c r="D175" s="5" t="s">
        <v>44</v>
      </c>
      <c r="E175">
        <v>1760</v>
      </c>
      <c r="F175" s="1">
        <v>10</v>
      </c>
      <c r="G175" s="1">
        <v>7</v>
      </c>
      <c r="H175" s="1">
        <v>12320</v>
      </c>
      <c r="I175" s="1">
        <v>369.6</v>
      </c>
      <c r="J175" s="1">
        <v>11950.4</v>
      </c>
      <c r="K175" s="1">
        <v>8800</v>
      </c>
      <c r="L175" s="1">
        <v>3150.3999999999996</v>
      </c>
      <c r="M175" s="6">
        <v>45170</v>
      </c>
      <c r="N175" s="8">
        <v>9</v>
      </c>
      <c r="O175" s="5" t="s">
        <v>27</v>
      </c>
      <c r="P175" s="7">
        <v>2023</v>
      </c>
    </row>
    <row r="176" spans="1:16" x14ac:dyDescent="0.25">
      <c r="A176" t="s">
        <v>10</v>
      </c>
      <c r="B176" t="s">
        <v>14</v>
      </c>
      <c r="C176" s="5" t="s">
        <v>39</v>
      </c>
      <c r="D176" s="5" t="s">
        <v>44</v>
      </c>
      <c r="E176">
        <v>3850.5</v>
      </c>
      <c r="F176" s="1">
        <v>120</v>
      </c>
      <c r="G176" s="1">
        <v>20</v>
      </c>
      <c r="H176" s="1">
        <v>77010</v>
      </c>
      <c r="I176" s="1">
        <v>2310.3000000000002</v>
      </c>
      <c r="J176" s="1">
        <v>74699.700000000012</v>
      </c>
      <c r="K176" s="1">
        <v>38505</v>
      </c>
      <c r="L176" s="1">
        <v>36194.700000000004</v>
      </c>
      <c r="M176" s="6">
        <v>45383</v>
      </c>
      <c r="N176" s="8">
        <v>4</v>
      </c>
      <c r="O176" s="5" t="s">
        <v>22</v>
      </c>
      <c r="P176" s="7">
        <v>2024</v>
      </c>
    </row>
    <row r="177" spans="1:16" x14ac:dyDescent="0.25">
      <c r="A177" t="s">
        <v>11</v>
      </c>
      <c r="B177" t="s">
        <v>17</v>
      </c>
      <c r="C177" s="5" t="s">
        <v>40</v>
      </c>
      <c r="D177" s="5" t="s">
        <v>44</v>
      </c>
      <c r="E177">
        <v>2479</v>
      </c>
      <c r="F177" s="1">
        <v>250</v>
      </c>
      <c r="G177" s="1">
        <v>12</v>
      </c>
      <c r="H177" s="1">
        <v>29748</v>
      </c>
      <c r="I177" s="1">
        <v>892.44</v>
      </c>
      <c r="J177" s="1">
        <v>28855.56</v>
      </c>
      <c r="K177" s="1">
        <v>7437</v>
      </c>
      <c r="L177" s="1">
        <v>21418.560000000001</v>
      </c>
      <c r="M177" s="6">
        <v>45292</v>
      </c>
      <c r="N177" s="8">
        <v>1</v>
      </c>
      <c r="O177" s="5" t="s">
        <v>19</v>
      </c>
      <c r="P177" s="7">
        <v>2024</v>
      </c>
    </row>
    <row r="178" spans="1:16" x14ac:dyDescent="0.25">
      <c r="A178" t="s">
        <v>8</v>
      </c>
      <c r="B178" t="s">
        <v>18</v>
      </c>
      <c r="C178" s="5" t="s">
        <v>37</v>
      </c>
      <c r="D178" s="5" t="s">
        <v>44</v>
      </c>
      <c r="E178">
        <v>2031</v>
      </c>
      <c r="F178" s="1">
        <v>5</v>
      </c>
      <c r="G178" s="1">
        <v>15</v>
      </c>
      <c r="H178" s="1">
        <v>30465</v>
      </c>
      <c r="I178" s="1">
        <v>1218.5999999999999</v>
      </c>
      <c r="J178" s="1">
        <v>29246.400000000001</v>
      </c>
      <c r="K178" s="1">
        <v>20310</v>
      </c>
      <c r="L178" s="1">
        <v>8936.4000000000015</v>
      </c>
      <c r="M178" s="6">
        <v>45566</v>
      </c>
      <c r="N178" s="8">
        <v>10</v>
      </c>
      <c r="O178" s="5" t="s">
        <v>28</v>
      </c>
      <c r="P178" s="7">
        <v>2024</v>
      </c>
    </row>
    <row r="179" spans="1:16" x14ac:dyDescent="0.25">
      <c r="A179" t="s">
        <v>8</v>
      </c>
      <c r="B179" t="s">
        <v>18</v>
      </c>
      <c r="C179" s="5" t="s">
        <v>38</v>
      </c>
      <c r="D179" s="5" t="s">
        <v>44</v>
      </c>
      <c r="E179">
        <v>2031</v>
      </c>
      <c r="F179" s="1">
        <v>10</v>
      </c>
      <c r="G179" s="1">
        <v>15</v>
      </c>
      <c r="H179" s="1">
        <v>30465</v>
      </c>
      <c r="I179" s="1">
        <v>1218.5999999999999</v>
      </c>
      <c r="J179" s="1">
        <v>29246.400000000001</v>
      </c>
      <c r="K179" s="1">
        <v>20310</v>
      </c>
      <c r="L179" s="1">
        <v>8936.4000000000015</v>
      </c>
      <c r="M179" s="6">
        <v>45566</v>
      </c>
      <c r="N179" s="8">
        <v>10</v>
      </c>
      <c r="O179" s="5" t="s">
        <v>28</v>
      </c>
      <c r="P179" s="7">
        <v>2024</v>
      </c>
    </row>
    <row r="180" spans="1:16" x14ac:dyDescent="0.25">
      <c r="A180" t="s">
        <v>8</v>
      </c>
      <c r="B180" t="s">
        <v>16</v>
      </c>
      <c r="C180" s="5" t="s">
        <v>38</v>
      </c>
      <c r="D180" s="5" t="s">
        <v>44</v>
      </c>
      <c r="E180">
        <v>2261</v>
      </c>
      <c r="F180" s="1">
        <v>10</v>
      </c>
      <c r="G180" s="1">
        <v>15</v>
      </c>
      <c r="H180" s="1">
        <v>33915</v>
      </c>
      <c r="I180" s="1">
        <v>1356.6</v>
      </c>
      <c r="J180" s="1">
        <v>32558.400000000001</v>
      </c>
      <c r="K180" s="1">
        <v>22610</v>
      </c>
      <c r="L180" s="1">
        <v>9948.4000000000015</v>
      </c>
      <c r="M180" s="6">
        <v>45261</v>
      </c>
      <c r="N180" s="8">
        <v>12</v>
      </c>
      <c r="O180" s="5" t="s">
        <v>30</v>
      </c>
      <c r="P180" s="7">
        <v>2023</v>
      </c>
    </row>
    <row r="181" spans="1:16" x14ac:dyDescent="0.25">
      <c r="A181" t="s">
        <v>10</v>
      </c>
      <c r="B181" t="s">
        <v>15</v>
      </c>
      <c r="C181" s="5" t="s">
        <v>39</v>
      </c>
      <c r="D181" s="5" t="s">
        <v>44</v>
      </c>
      <c r="E181">
        <v>736</v>
      </c>
      <c r="F181" s="1">
        <v>120</v>
      </c>
      <c r="G181" s="1">
        <v>20</v>
      </c>
      <c r="H181" s="1">
        <v>14720</v>
      </c>
      <c r="I181" s="1">
        <v>588.79999999999995</v>
      </c>
      <c r="J181" s="1">
        <v>14131.2</v>
      </c>
      <c r="K181" s="1">
        <v>7360</v>
      </c>
      <c r="L181" s="1">
        <v>6771.2000000000007</v>
      </c>
      <c r="M181" s="6">
        <v>45170</v>
      </c>
      <c r="N181" s="8">
        <v>9</v>
      </c>
      <c r="O181" s="5" t="s">
        <v>27</v>
      </c>
      <c r="P181" s="7">
        <v>2023</v>
      </c>
    </row>
    <row r="182" spans="1:16" x14ac:dyDescent="0.25">
      <c r="A182" t="s">
        <v>10</v>
      </c>
      <c r="B182" t="s">
        <v>14</v>
      </c>
      <c r="C182" s="5" t="s">
        <v>36</v>
      </c>
      <c r="D182" s="5" t="s">
        <v>44</v>
      </c>
      <c r="E182">
        <v>2851</v>
      </c>
      <c r="F182" s="1">
        <v>3</v>
      </c>
      <c r="G182" s="1">
        <v>7</v>
      </c>
      <c r="H182" s="1">
        <v>19957</v>
      </c>
      <c r="I182" s="1">
        <v>798.28</v>
      </c>
      <c r="J182" s="1">
        <v>19158.72</v>
      </c>
      <c r="K182" s="1">
        <v>14255</v>
      </c>
      <c r="L182" s="1">
        <v>4903.7200000000012</v>
      </c>
      <c r="M182" s="6">
        <v>45200</v>
      </c>
      <c r="N182" s="8">
        <v>10</v>
      </c>
      <c r="O182" s="5" t="s">
        <v>28</v>
      </c>
      <c r="P182" s="7">
        <v>2023</v>
      </c>
    </row>
    <row r="183" spans="1:16" x14ac:dyDescent="0.25">
      <c r="A183" t="s">
        <v>7</v>
      </c>
      <c r="B183" t="s">
        <v>17</v>
      </c>
      <c r="C183" s="5" t="s">
        <v>36</v>
      </c>
      <c r="D183" s="5" t="s">
        <v>44</v>
      </c>
      <c r="E183">
        <v>2021</v>
      </c>
      <c r="F183" s="1">
        <v>3</v>
      </c>
      <c r="G183" s="1">
        <v>300</v>
      </c>
      <c r="H183" s="1">
        <v>606300</v>
      </c>
      <c r="I183" s="1">
        <v>24252</v>
      </c>
      <c r="J183" s="1">
        <v>582048</v>
      </c>
      <c r="K183" s="1">
        <v>505250</v>
      </c>
      <c r="L183" s="1">
        <v>76798</v>
      </c>
      <c r="M183" s="6">
        <v>45566</v>
      </c>
      <c r="N183" s="8">
        <v>10</v>
      </c>
      <c r="O183" s="5" t="s">
        <v>28</v>
      </c>
      <c r="P183" s="7">
        <v>2024</v>
      </c>
    </row>
    <row r="184" spans="1:16" x14ac:dyDescent="0.25">
      <c r="A184" t="s">
        <v>10</v>
      </c>
      <c r="B184" t="s">
        <v>15</v>
      </c>
      <c r="C184" s="5" t="s">
        <v>36</v>
      </c>
      <c r="D184" s="5" t="s">
        <v>44</v>
      </c>
      <c r="E184">
        <v>274</v>
      </c>
      <c r="F184" s="1">
        <v>3</v>
      </c>
      <c r="G184" s="1">
        <v>350</v>
      </c>
      <c r="H184" s="1">
        <v>95900</v>
      </c>
      <c r="I184" s="1">
        <v>3836</v>
      </c>
      <c r="J184" s="1">
        <v>92064</v>
      </c>
      <c r="K184" s="1">
        <v>71240</v>
      </c>
      <c r="L184" s="1">
        <v>20824</v>
      </c>
      <c r="M184" s="6">
        <v>45627</v>
      </c>
      <c r="N184" s="8">
        <v>12</v>
      </c>
      <c r="O184" s="5" t="s">
        <v>30</v>
      </c>
      <c r="P184" s="7">
        <v>2024</v>
      </c>
    </row>
    <row r="185" spans="1:16" x14ac:dyDescent="0.25">
      <c r="A185" t="s">
        <v>8</v>
      </c>
      <c r="B185" t="s">
        <v>14</v>
      </c>
      <c r="C185" s="5" t="s">
        <v>37</v>
      </c>
      <c r="D185" s="5" t="s">
        <v>44</v>
      </c>
      <c r="E185">
        <v>1967</v>
      </c>
      <c r="F185" s="1">
        <v>5</v>
      </c>
      <c r="G185" s="1">
        <v>15</v>
      </c>
      <c r="H185" s="1">
        <v>29505</v>
      </c>
      <c r="I185" s="1">
        <v>1180.2</v>
      </c>
      <c r="J185" s="1">
        <v>28324.799999999999</v>
      </c>
      <c r="K185" s="1">
        <v>19670</v>
      </c>
      <c r="L185" s="1">
        <v>8654.7999999999993</v>
      </c>
      <c r="M185" s="6">
        <v>45352</v>
      </c>
      <c r="N185" s="8">
        <v>3</v>
      </c>
      <c r="O185" s="5" t="s">
        <v>21</v>
      </c>
      <c r="P185" s="7">
        <v>2024</v>
      </c>
    </row>
    <row r="186" spans="1:16" x14ac:dyDescent="0.25">
      <c r="A186" t="s">
        <v>7</v>
      </c>
      <c r="B186" t="s">
        <v>17</v>
      </c>
      <c r="C186" s="5" t="s">
        <v>37</v>
      </c>
      <c r="D186" s="5" t="s">
        <v>44</v>
      </c>
      <c r="E186">
        <v>1859</v>
      </c>
      <c r="F186" s="1">
        <v>5</v>
      </c>
      <c r="G186" s="1">
        <v>300</v>
      </c>
      <c r="H186" s="1">
        <v>557700</v>
      </c>
      <c r="I186" s="1">
        <v>22308</v>
      </c>
      <c r="J186" s="1">
        <v>535392</v>
      </c>
      <c r="K186" s="1">
        <v>464750</v>
      </c>
      <c r="L186" s="1">
        <v>70642</v>
      </c>
      <c r="M186" s="6">
        <v>45505</v>
      </c>
      <c r="N186" s="8">
        <v>8</v>
      </c>
      <c r="O186" s="5" t="s">
        <v>26</v>
      </c>
      <c r="P186" s="7">
        <v>2024</v>
      </c>
    </row>
    <row r="187" spans="1:16" x14ac:dyDescent="0.25">
      <c r="A187" t="s">
        <v>10</v>
      </c>
      <c r="B187" t="s">
        <v>14</v>
      </c>
      <c r="C187" s="5" t="s">
        <v>37</v>
      </c>
      <c r="D187" s="5" t="s">
        <v>44</v>
      </c>
      <c r="E187">
        <v>2851</v>
      </c>
      <c r="F187" s="1">
        <v>5</v>
      </c>
      <c r="G187" s="1">
        <v>7</v>
      </c>
      <c r="H187" s="1">
        <v>19957</v>
      </c>
      <c r="I187" s="1">
        <v>798.28</v>
      </c>
      <c r="J187" s="1">
        <v>19158.72</v>
      </c>
      <c r="K187" s="1">
        <v>14255</v>
      </c>
      <c r="L187" s="1">
        <v>4903.7200000000012</v>
      </c>
      <c r="M187" s="6">
        <v>45200</v>
      </c>
      <c r="N187" s="8">
        <v>10</v>
      </c>
      <c r="O187" s="5" t="s">
        <v>28</v>
      </c>
      <c r="P187" s="7">
        <v>2023</v>
      </c>
    </row>
    <row r="188" spans="1:16" x14ac:dyDescent="0.25">
      <c r="A188" t="s">
        <v>7</v>
      </c>
      <c r="B188" t="s">
        <v>17</v>
      </c>
      <c r="C188" s="5" t="s">
        <v>37</v>
      </c>
      <c r="D188" s="5" t="s">
        <v>44</v>
      </c>
      <c r="E188">
        <v>2021</v>
      </c>
      <c r="F188" s="1">
        <v>5</v>
      </c>
      <c r="G188" s="1">
        <v>300</v>
      </c>
      <c r="H188" s="1">
        <v>606300</v>
      </c>
      <c r="I188" s="1">
        <v>24252</v>
      </c>
      <c r="J188" s="1">
        <v>582048</v>
      </c>
      <c r="K188" s="1">
        <v>505250</v>
      </c>
      <c r="L188" s="1">
        <v>76798</v>
      </c>
      <c r="M188" s="6">
        <v>45566</v>
      </c>
      <c r="N188" s="8">
        <v>10</v>
      </c>
      <c r="O188" s="5" t="s">
        <v>28</v>
      </c>
      <c r="P188" s="7">
        <v>2024</v>
      </c>
    </row>
    <row r="189" spans="1:16" x14ac:dyDescent="0.25">
      <c r="A189" t="s">
        <v>9</v>
      </c>
      <c r="B189" t="s">
        <v>18</v>
      </c>
      <c r="C189" s="5" t="s">
        <v>37</v>
      </c>
      <c r="D189" s="5" t="s">
        <v>44</v>
      </c>
      <c r="E189">
        <v>1138</v>
      </c>
      <c r="F189" s="1">
        <v>5</v>
      </c>
      <c r="G189" s="1">
        <v>125</v>
      </c>
      <c r="H189" s="1">
        <v>142250</v>
      </c>
      <c r="I189" s="1">
        <v>5690</v>
      </c>
      <c r="J189" s="1">
        <v>136560</v>
      </c>
      <c r="K189" s="1">
        <v>136560</v>
      </c>
      <c r="L189" s="1">
        <v>0</v>
      </c>
      <c r="M189" s="6">
        <v>45627</v>
      </c>
      <c r="N189" s="8">
        <v>12</v>
      </c>
      <c r="O189" s="5" t="s">
        <v>30</v>
      </c>
      <c r="P189" s="7">
        <v>2024</v>
      </c>
    </row>
    <row r="190" spans="1:16" x14ac:dyDescent="0.25">
      <c r="A190" t="s">
        <v>10</v>
      </c>
      <c r="B190" t="s">
        <v>14</v>
      </c>
      <c r="C190" s="5" t="s">
        <v>38</v>
      </c>
      <c r="D190" s="5" t="s">
        <v>44</v>
      </c>
      <c r="E190">
        <v>4251</v>
      </c>
      <c r="F190" s="1">
        <v>10</v>
      </c>
      <c r="G190" s="1">
        <v>7</v>
      </c>
      <c r="H190" s="1">
        <v>29757</v>
      </c>
      <c r="I190" s="1">
        <v>1190.28</v>
      </c>
      <c r="J190" s="1">
        <v>28566.720000000001</v>
      </c>
      <c r="K190" s="1">
        <v>21255</v>
      </c>
      <c r="L190" s="1">
        <v>7311.7199999999993</v>
      </c>
      <c r="M190" s="6">
        <v>45292</v>
      </c>
      <c r="N190" s="8">
        <v>1</v>
      </c>
      <c r="O190" s="5" t="s">
        <v>19</v>
      </c>
      <c r="P190" s="7">
        <v>2024</v>
      </c>
    </row>
    <row r="191" spans="1:16" x14ac:dyDescent="0.25">
      <c r="A191" t="s">
        <v>9</v>
      </c>
      <c r="B191" t="s">
        <v>17</v>
      </c>
      <c r="C191" s="5" t="s">
        <v>38</v>
      </c>
      <c r="D191" s="5" t="s">
        <v>44</v>
      </c>
      <c r="E191">
        <v>795</v>
      </c>
      <c r="F191" s="1">
        <v>10</v>
      </c>
      <c r="G191" s="1">
        <v>125</v>
      </c>
      <c r="H191" s="1">
        <v>99375</v>
      </c>
      <c r="I191" s="1">
        <v>3975</v>
      </c>
      <c r="J191" s="1">
        <v>95400</v>
      </c>
      <c r="K191" s="1">
        <v>95400</v>
      </c>
      <c r="L191" s="1">
        <v>0</v>
      </c>
      <c r="M191" s="6">
        <v>45352</v>
      </c>
      <c r="N191" s="8">
        <v>3</v>
      </c>
      <c r="O191" s="5" t="s">
        <v>21</v>
      </c>
      <c r="P191" s="7">
        <v>2024</v>
      </c>
    </row>
    <row r="192" spans="1:16" x14ac:dyDescent="0.25">
      <c r="A192" t="s">
        <v>7</v>
      </c>
      <c r="B192" t="s">
        <v>17</v>
      </c>
      <c r="C192" s="5" t="s">
        <v>38</v>
      </c>
      <c r="D192" s="5" t="s">
        <v>44</v>
      </c>
      <c r="E192">
        <v>1414.5</v>
      </c>
      <c r="F192" s="1">
        <v>10</v>
      </c>
      <c r="G192" s="1">
        <v>300</v>
      </c>
      <c r="H192" s="1">
        <v>424350</v>
      </c>
      <c r="I192" s="1">
        <v>16974</v>
      </c>
      <c r="J192" s="1">
        <v>407376</v>
      </c>
      <c r="K192" s="1">
        <v>353625</v>
      </c>
      <c r="L192" s="1">
        <v>53751</v>
      </c>
      <c r="M192" s="6">
        <v>45383</v>
      </c>
      <c r="N192" s="8">
        <v>4</v>
      </c>
      <c r="O192" s="5" t="s">
        <v>22</v>
      </c>
      <c r="P192" s="7">
        <v>2024</v>
      </c>
    </row>
    <row r="193" spans="1:16" x14ac:dyDescent="0.25">
      <c r="A193" t="s">
        <v>7</v>
      </c>
      <c r="B193" t="s">
        <v>15</v>
      </c>
      <c r="C193" s="5" t="s">
        <v>38</v>
      </c>
      <c r="D193" s="5" t="s">
        <v>44</v>
      </c>
      <c r="E193">
        <v>2918</v>
      </c>
      <c r="F193" s="1">
        <v>10</v>
      </c>
      <c r="G193" s="1">
        <v>300</v>
      </c>
      <c r="H193" s="1">
        <v>875400</v>
      </c>
      <c r="I193" s="1">
        <v>35016</v>
      </c>
      <c r="J193" s="1">
        <v>840384</v>
      </c>
      <c r="K193" s="1">
        <v>729500</v>
      </c>
      <c r="L193" s="1">
        <v>110884</v>
      </c>
      <c r="M193" s="6">
        <v>45413</v>
      </c>
      <c r="N193" s="8">
        <v>5</v>
      </c>
      <c r="O193" s="5" t="s">
        <v>23</v>
      </c>
      <c r="P193" s="7">
        <v>2024</v>
      </c>
    </row>
    <row r="194" spans="1:16" x14ac:dyDescent="0.25">
      <c r="A194" t="s">
        <v>10</v>
      </c>
      <c r="B194" t="s">
        <v>15</v>
      </c>
      <c r="C194" s="5" t="s">
        <v>38</v>
      </c>
      <c r="D194" s="5" t="s">
        <v>44</v>
      </c>
      <c r="E194">
        <v>3450</v>
      </c>
      <c r="F194" s="1">
        <v>10</v>
      </c>
      <c r="G194" s="1">
        <v>350</v>
      </c>
      <c r="H194" s="1">
        <v>1207500</v>
      </c>
      <c r="I194" s="1">
        <v>48300</v>
      </c>
      <c r="J194" s="1">
        <v>1159200</v>
      </c>
      <c r="K194" s="1">
        <v>897000</v>
      </c>
      <c r="L194" s="1">
        <v>262200</v>
      </c>
      <c r="M194" s="6">
        <v>45474</v>
      </c>
      <c r="N194" s="8">
        <v>7</v>
      </c>
      <c r="O194" s="5" t="s">
        <v>25</v>
      </c>
      <c r="P194" s="7">
        <v>2024</v>
      </c>
    </row>
    <row r="195" spans="1:16" x14ac:dyDescent="0.25">
      <c r="A195" t="s">
        <v>9</v>
      </c>
      <c r="B195" t="s">
        <v>16</v>
      </c>
      <c r="C195" s="5" t="s">
        <v>38</v>
      </c>
      <c r="D195" s="5" t="s">
        <v>44</v>
      </c>
      <c r="E195">
        <v>2988</v>
      </c>
      <c r="F195" s="1">
        <v>10</v>
      </c>
      <c r="G195" s="1">
        <v>125</v>
      </c>
      <c r="H195" s="1">
        <v>373500</v>
      </c>
      <c r="I195" s="1">
        <v>14940</v>
      </c>
      <c r="J195" s="1">
        <v>358560</v>
      </c>
      <c r="K195" s="1">
        <v>358560</v>
      </c>
      <c r="L195" s="1">
        <v>0</v>
      </c>
      <c r="M195" s="6">
        <v>45474</v>
      </c>
      <c r="N195" s="8">
        <v>7</v>
      </c>
      <c r="O195" s="5" t="s">
        <v>25</v>
      </c>
      <c r="P195" s="7">
        <v>2024</v>
      </c>
    </row>
    <row r="196" spans="1:16" x14ac:dyDescent="0.25">
      <c r="A196" t="s">
        <v>8</v>
      </c>
      <c r="B196" t="s">
        <v>14</v>
      </c>
      <c r="C196" s="5" t="s">
        <v>38</v>
      </c>
      <c r="D196" s="5" t="s">
        <v>44</v>
      </c>
      <c r="E196">
        <v>218</v>
      </c>
      <c r="F196" s="1">
        <v>10</v>
      </c>
      <c r="G196" s="1">
        <v>15</v>
      </c>
      <c r="H196" s="1">
        <v>3270</v>
      </c>
      <c r="I196" s="1">
        <v>130.80000000000001</v>
      </c>
      <c r="J196" s="1">
        <v>3139.2</v>
      </c>
      <c r="K196" s="1">
        <v>2180</v>
      </c>
      <c r="L196" s="1">
        <v>959.19999999999982</v>
      </c>
      <c r="M196" s="6">
        <v>45536</v>
      </c>
      <c r="N196" s="8">
        <v>9</v>
      </c>
      <c r="O196" s="5" t="s">
        <v>27</v>
      </c>
      <c r="P196" s="7">
        <v>2024</v>
      </c>
    </row>
    <row r="197" spans="1:16" x14ac:dyDescent="0.25">
      <c r="A197" t="s">
        <v>10</v>
      </c>
      <c r="B197" t="s">
        <v>14</v>
      </c>
      <c r="C197" s="5" t="s">
        <v>38</v>
      </c>
      <c r="D197" s="5" t="s">
        <v>44</v>
      </c>
      <c r="E197">
        <v>2074</v>
      </c>
      <c r="F197" s="1">
        <v>10</v>
      </c>
      <c r="G197" s="1">
        <v>20</v>
      </c>
      <c r="H197" s="1">
        <v>41480</v>
      </c>
      <c r="I197" s="1">
        <v>1659.2</v>
      </c>
      <c r="J197" s="1">
        <v>39820.800000000003</v>
      </c>
      <c r="K197" s="1">
        <v>20740</v>
      </c>
      <c r="L197" s="1">
        <v>19080.800000000003</v>
      </c>
      <c r="M197" s="6">
        <v>45536</v>
      </c>
      <c r="N197" s="8">
        <v>9</v>
      </c>
      <c r="O197" s="5" t="s">
        <v>27</v>
      </c>
      <c r="P197" s="7">
        <v>2024</v>
      </c>
    </row>
    <row r="198" spans="1:16" x14ac:dyDescent="0.25">
      <c r="A198" t="s">
        <v>10</v>
      </c>
      <c r="B198" t="s">
        <v>15</v>
      </c>
      <c r="C198" s="5" t="s">
        <v>38</v>
      </c>
      <c r="D198" s="5" t="s">
        <v>44</v>
      </c>
      <c r="E198">
        <v>1056</v>
      </c>
      <c r="F198" s="1">
        <v>10</v>
      </c>
      <c r="G198" s="1">
        <v>20</v>
      </c>
      <c r="H198" s="1">
        <v>21120</v>
      </c>
      <c r="I198" s="1">
        <v>844.8</v>
      </c>
      <c r="J198" s="1">
        <v>20275.2</v>
      </c>
      <c r="K198" s="1">
        <v>10560</v>
      </c>
      <c r="L198" s="1">
        <v>9715.2000000000007</v>
      </c>
      <c r="M198" s="6">
        <v>45536</v>
      </c>
      <c r="N198" s="8">
        <v>9</v>
      </c>
      <c r="O198" s="5" t="s">
        <v>27</v>
      </c>
      <c r="P198" s="7">
        <v>2024</v>
      </c>
    </row>
    <row r="199" spans="1:16" x14ac:dyDescent="0.25">
      <c r="A199" t="s">
        <v>8</v>
      </c>
      <c r="B199" t="s">
        <v>15</v>
      </c>
      <c r="C199" s="5" t="s">
        <v>38</v>
      </c>
      <c r="D199" s="5" t="s">
        <v>44</v>
      </c>
      <c r="E199">
        <v>671</v>
      </c>
      <c r="F199" s="1">
        <v>10</v>
      </c>
      <c r="G199" s="1">
        <v>15</v>
      </c>
      <c r="H199" s="1">
        <v>10065</v>
      </c>
      <c r="I199" s="1">
        <v>402.6</v>
      </c>
      <c r="J199" s="1">
        <v>9662.4</v>
      </c>
      <c r="K199" s="1">
        <v>6710</v>
      </c>
      <c r="L199" s="1">
        <v>2952.3999999999996</v>
      </c>
      <c r="M199" s="6">
        <v>45200</v>
      </c>
      <c r="N199" s="8">
        <v>10</v>
      </c>
      <c r="O199" s="5" t="s">
        <v>28</v>
      </c>
      <c r="P199" s="7">
        <v>2023</v>
      </c>
    </row>
    <row r="200" spans="1:16" x14ac:dyDescent="0.25">
      <c r="A200" t="s">
        <v>8</v>
      </c>
      <c r="B200" t="s">
        <v>18</v>
      </c>
      <c r="C200" s="5" t="s">
        <v>38</v>
      </c>
      <c r="D200" s="5" t="s">
        <v>44</v>
      </c>
      <c r="E200">
        <v>1514</v>
      </c>
      <c r="F200" s="1">
        <v>10</v>
      </c>
      <c r="G200" s="1">
        <v>15</v>
      </c>
      <c r="H200" s="1">
        <v>22710</v>
      </c>
      <c r="I200" s="1">
        <v>908.4</v>
      </c>
      <c r="J200" s="1">
        <v>21801.599999999999</v>
      </c>
      <c r="K200" s="1">
        <v>15140</v>
      </c>
      <c r="L200" s="1">
        <v>6661.5999999999985</v>
      </c>
      <c r="M200" s="6">
        <v>45200</v>
      </c>
      <c r="N200" s="8">
        <v>10</v>
      </c>
      <c r="O200" s="5" t="s">
        <v>28</v>
      </c>
      <c r="P200" s="7">
        <v>2023</v>
      </c>
    </row>
    <row r="201" spans="1:16" x14ac:dyDescent="0.25">
      <c r="A201" t="s">
        <v>10</v>
      </c>
      <c r="B201" t="s">
        <v>15</v>
      </c>
      <c r="C201" s="5" t="s">
        <v>38</v>
      </c>
      <c r="D201" s="5" t="s">
        <v>44</v>
      </c>
      <c r="E201">
        <v>274</v>
      </c>
      <c r="F201" s="1">
        <v>10</v>
      </c>
      <c r="G201" s="1">
        <v>350</v>
      </c>
      <c r="H201" s="1">
        <v>95900</v>
      </c>
      <c r="I201" s="1">
        <v>3836</v>
      </c>
      <c r="J201" s="1">
        <v>92064</v>
      </c>
      <c r="K201" s="1">
        <v>71240</v>
      </c>
      <c r="L201" s="1">
        <v>20824</v>
      </c>
      <c r="M201" s="6">
        <v>45627</v>
      </c>
      <c r="N201" s="8">
        <v>12</v>
      </c>
      <c r="O201" s="5" t="s">
        <v>30</v>
      </c>
      <c r="P201" s="7">
        <v>2024</v>
      </c>
    </row>
    <row r="202" spans="1:16" x14ac:dyDescent="0.25">
      <c r="A202" t="s">
        <v>9</v>
      </c>
      <c r="B202" t="s">
        <v>18</v>
      </c>
      <c r="C202" s="5" t="s">
        <v>38</v>
      </c>
      <c r="D202" s="5" t="s">
        <v>44</v>
      </c>
      <c r="E202">
        <v>1138</v>
      </c>
      <c r="F202" s="1">
        <v>10</v>
      </c>
      <c r="G202" s="1">
        <v>125</v>
      </c>
      <c r="H202" s="1">
        <v>142250</v>
      </c>
      <c r="I202" s="1">
        <v>5690</v>
      </c>
      <c r="J202" s="1">
        <v>136560</v>
      </c>
      <c r="K202" s="1">
        <v>136560</v>
      </c>
      <c r="L202" s="1">
        <v>0</v>
      </c>
      <c r="M202" s="6">
        <v>45627</v>
      </c>
      <c r="N202" s="8">
        <v>12</v>
      </c>
      <c r="O202" s="5" t="s">
        <v>30</v>
      </c>
      <c r="P202" s="7">
        <v>2024</v>
      </c>
    </row>
    <row r="203" spans="1:16" x14ac:dyDescent="0.25">
      <c r="A203" t="s">
        <v>11</v>
      </c>
      <c r="B203" t="s">
        <v>15</v>
      </c>
      <c r="C203" s="5" t="s">
        <v>39</v>
      </c>
      <c r="D203" s="5" t="s">
        <v>44</v>
      </c>
      <c r="E203">
        <v>1465</v>
      </c>
      <c r="F203" s="1">
        <v>120</v>
      </c>
      <c r="G203" s="1">
        <v>12</v>
      </c>
      <c r="H203" s="1">
        <v>17580</v>
      </c>
      <c r="I203" s="1">
        <v>703.2</v>
      </c>
      <c r="J203" s="1">
        <v>16876.8</v>
      </c>
      <c r="K203" s="1">
        <v>4395</v>
      </c>
      <c r="L203" s="1">
        <v>12481.8</v>
      </c>
      <c r="M203" s="6">
        <v>45352</v>
      </c>
      <c r="N203" s="8">
        <v>3</v>
      </c>
      <c r="O203" s="5" t="s">
        <v>21</v>
      </c>
      <c r="P203" s="7">
        <v>2024</v>
      </c>
    </row>
    <row r="204" spans="1:16" x14ac:dyDescent="0.25">
      <c r="A204" t="s">
        <v>10</v>
      </c>
      <c r="B204" t="s">
        <v>14</v>
      </c>
      <c r="C204" s="5" t="s">
        <v>39</v>
      </c>
      <c r="D204" s="5" t="s">
        <v>44</v>
      </c>
      <c r="E204">
        <v>2646</v>
      </c>
      <c r="F204" s="1">
        <v>120</v>
      </c>
      <c r="G204" s="1">
        <v>20</v>
      </c>
      <c r="H204" s="1">
        <v>52920</v>
      </c>
      <c r="I204" s="1">
        <v>2116.8000000000002</v>
      </c>
      <c r="J204" s="1">
        <v>50803.199999999997</v>
      </c>
      <c r="K204" s="1">
        <v>26460</v>
      </c>
      <c r="L204" s="1">
        <v>24343.199999999997</v>
      </c>
      <c r="M204" s="6">
        <v>45170</v>
      </c>
      <c r="N204" s="8">
        <v>9</v>
      </c>
      <c r="O204" s="5" t="s">
        <v>27</v>
      </c>
      <c r="P204" s="7">
        <v>2023</v>
      </c>
    </row>
    <row r="205" spans="1:16" x14ac:dyDescent="0.25">
      <c r="A205" t="s">
        <v>10</v>
      </c>
      <c r="B205" t="s">
        <v>16</v>
      </c>
      <c r="C205" s="5" t="s">
        <v>39</v>
      </c>
      <c r="D205" s="5" t="s">
        <v>44</v>
      </c>
      <c r="E205">
        <v>2177</v>
      </c>
      <c r="F205" s="1">
        <v>120</v>
      </c>
      <c r="G205" s="1">
        <v>350</v>
      </c>
      <c r="H205" s="1">
        <v>761950</v>
      </c>
      <c r="I205" s="1">
        <v>30478</v>
      </c>
      <c r="J205" s="1">
        <v>731472</v>
      </c>
      <c r="K205" s="1">
        <v>566020</v>
      </c>
      <c r="L205" s="1">
        <v>165452</v>
      </c>
      <c r="M205" s="6">
        <v>45566</v>
      </c>
      <c r="N205" s="8">
        <v>10</v>
      </c>
      <c r="O205" s="5" t="s">
        <v>28</v>
      </c>
      <c r="P205" s="7">
        <v>2024</v>
      </c>
    </row>
    <row r="206" spans="1:16" x14ac:dyDescent="0.25">
      <c r="A206" t="s">
        <v>11</v>
      </c>
      <c r="B206" t="s">
        <v>16</v>
      </c>
      <c r="C206" s="5" t="s">
        <v>40</v>
      </c>
      <c r="D206" s="5" t="s">
        <v>44</v>
      </c>
      <c r="E206">
        <v>866</v>
      </c>
      <c r="F206" s="1">
        <v>250</v>
      </c>
      <c r="G206" s="1">
        <v>12</v>
      </c>
      <c r="H206" s="1">
        <v>10392</v>
      </c>
      <c r="I206" s="1">
        <v>415.68</v>
      </c>
      <c r="J206" s="1">
        <v>9976.32</v>
      </c>
      <c r="K206" s="1">
        <v>2598</v>
      </c>
      <c r="L206" s="1">
        <v>7378.32</v>
      </c>
      <c r="M206" s="6">
        <v>45413</v>
      </c>
      <c r="N206" s="8">
        <v>5</v>
      </c>
      <c r="O206" s="5" t="s">
        <v>23</v>
      </c>
      <c r="P206" s="7">
        <v>2024</v>
      </c>
    </row>
    <row r="207" spans="1:16" x14ac:dyDescent="0.25">
      <c r="A207" t="s">
        <v>10</v>
      </c>
      <c r="B207" t="s">
        <v>15</v>
      </c>
      <c r="C207" s="5" t="s">
        <v>40</v>
      </c>
      <c r="D207" s="5" t="s">
        <v>44</v>
      </c>
      <c r="E207">
        <v>349</v>
      </c>
      <c r="F207" s="1">
        <v>250</v>
      </c>
      <c r="G207" s="1">
        <v>350</v>
      </c>
      <c r="H207" s="1">
        <v>122150</v>
      </c>
      <c r="I207" s="1">
        <v>4886</v>
      </c>
      <c r="J207" s="1">
        <v>117264</v>
      </c>
      <c r="K207" s="1">
        <v>90740</v>
      </c>
      <c r="L207" s="1">
        <v>26524</v>
      </c>
      <c r="M207" s="6">
        <v>45170</v>
      </c>
      <c r="N207" s="8">
        <v>9</v>
      </c>
      <c r="O207" s="5" t="s">
        <v>27</v>
      </c>
      <c r="P207" s="7">
        <v>2023</v>
      </c>
    </row>
    <row r="208" spans="1:16" x14ac:dyDescent="0.25">
      <c r="A208" t="s">
        <v>10</v>
      </c>
      <c r="B208" t="s">
        <v>16</v>
      </c>
      <c r="C208" s="5" t="s">
        <v>40</v>
      </c>
      <c r="D208" s="5" t="s">
        <v>44</v>
      </c>
      <c r="E208">
        <v>2177</v>
      </c>
      <c r="F208" s="1">
        <v>250</v>
      </c>
      <c r="G208" s="1">
        <v>350</v>
      </c>
      <c r="H208" s="1">
        <v>761950</v>
      </c>
      <c r="I208" s="1">
        <v>30478</v>
      </c>
      <c r="J208" s="1">
        <v>731472</v>
      </c>
      <c r="K208" s="1">
        <v>566020</v>
      </c>
      <c r="L208" s="1">
        <v>165452</v>
      </c>
      <c r="M208" s="6">
        <v>45566</v>
      </c>
      <c r="N208" s="8">
        <v>10</v>
      </c>
      <c r="O208" s="5" t="s">
        <v>28</v>
      </c>
      <c r="P208" s="7">
        <v>2024</v>
      </c>
    </row>
    <row r="209" spans="1:16" x14ac:dyDescent="0.25">
      <c r="A209" t="s">
        <v>8</v>
      </c>
      <c r="B209" t="s">
        <v>18</v>
      </c>
      <c r="C209" s="5" t="s">
        <v>40</v>
      </c>
      <c r="D209" s="5" t="s">
        <v>44</v>
      </c>
      <c r="E209">
        <v>1514</v>
      </c>
      <c r="F209" s="1">
        <v>250</v>
      </c>
      <c r="G209" s="1">
        <v>15</v>
      </c>
      <c r="H209" s="1">
        <v>22710</v>
      </c>
      <c r="I209" s="1">
        <v>908.4</v>
      </c>
      <c r="J209" s="1">
        <v>21801.599999999999</v>
      </c>
      <c r="K209" s="1">
        <v>15140</v>
      </c>
      <c r="L209" s="1">
        <v>6661.5999999999985</v>
      </c>
      <c r="M209" s="6">
        <v>45200</v>
      </c>
      <c r="N209" s="8">
        <v>10</v>
      </c>
      <c r="O209" s="5" t="s">
        <v>28</v>
      </c>
      <c r="P209" s="7">
        <v>2023</v>
      </c>
    </row>
    <row r="210" spans="1:16" x14ac:dyDescent="0.25">
      <c r="A210" t="s">
        <v>10</v>
      </c>
      <c r="B210" t="s">
        <v>18</v>
      </c>
      <c r="C210" s="5" t="s">
        <v>41</v>
      </c>
      <c r="D210" s="5" t="s">
        <v>44</v>
      </c>
      <c r="E210">
        <v>1865</v>
      </c>
      <c r="F210" s="1">
        <v>260</v>
      </c>
      <c r="G210" s="1">
        <v>350</v>
      </c>
      <c r="H210" s="1">
        <v>652750</v>
      </c>
      <c r="I210" s="1">
        <v>26110</v>
      </c>
      <c r="J210" s="1">
        <v>626640</v>
      </c>
      <c r="K210" s="1">
        <v>484900</v>
      </c>
      <c r="L210" s="1">
        <v>141740</v>
      </c>
      <c r="M210" s="6">
        <v>45323</v>
      </c>
      <c r="N210" s="8">
        <v>2</v>
      </c>
      <c r="O210" s="5" t="s">
        <v>20</v>
      </c>
      <c r="P210" s="7">
        <v>2024</v>
      </c>
    </row>
    <row r="211" spans="1:16" x14ac:dyDescent="0.25">
      <c r="A211" t="s">
        <v>9</v>
      </c>
      <c r="B211" t="s">
        <v>18</v>
      </c>
      <c r="C211" s="5" t="s">
        <v>41</v>
      </c>
      <c r="D211" s="5" t="s">
        <v>44</v>
      </c>
      <c r="E211">
        <v>1074</v>
      </c>
      <c r="F211" s="1">
        <v>260</v>
      </c>
      <c r="G211" s="1">
        <v>125</v>
      </c>
      <c r="H211" s="1">
        <v>134250</v>
      </c>
      <c r="I211" s="1">
        <v>5370</v>
      </c>
      <c r="J211" s="1">
        <v>128880</v>
      </c>
      <c r="K211" s="1">
        <v>128880</v>
      </c>
      <c r="L211" s="1">
        <v>0</v>
      </c>
      <c r="M211" s="6">
        <v>45383</v>
      </c>
      <c r="N211" s="8">
        <v>4</v>
      </c>
      <c r="O211" s="5" t="s">
        <v>22</v>
      </c>
      <c r="P211" s="7">
        <v>2024</v>
      </c>
    </row>
    <row r="212" spans="1:16" x14ac:dyDescent="0.25">
      <c r="A212" t="s">
        <v>10</v>
      </c>
      <c r="B212" t="s">
        <v>17</v>
      </c>
      <c r="C212" s="5" t="s">
        <v>41</v>
      </c>
      <c r="D212" s="5" t="s">
        <v>44</v>
      </c>
      <c r="E212">
        <v>1907</v>
      </c>
      <c r="F212" s="1">
        <v>260</v>
      </c>
      <c r="G212" s="1">
        <v>350</v>
      </c>
      <c r="H212" s="1">
        <v>667450</v>
      </c>
      <c r="I212" s="1">
        <v>26698</v>
      </c>
      <c r="J212" s="1">
        <v>640752</v>
      </c>
      <c r="K212" s="1">
        <v>495820</v>
      </c>
      <c r="L212" s="1">
        <v>144932</v>
      </c>
      <c r="M212" s="6">
        <v>45536</v>
      </c>
      <c r="N212" s="8">
        <v>9</v>
      </c>
      <c r="O212" s="5" t="s">
        <v>27</v>
      </c>
      <c r="P212" s="7">
        <v>2024</v>
      </c>
    </row>
    <row r="213" spans="1:16" x14ac:dyDescent="0.25">
      <c r="A213" t="s">
        <v>8</v>
      </c>
      <c r="B213" t="s">
        <v>15</v>
      </c>
      <c r="C213" s="5" t="s">
        <v>41</v>
      </c>
      <c r="D213" s="5" t="s">
        <v>44</v>
      </c>
      <c r="E213">
        <v>671</v>
      </c>
      <c r="F213" s="1">
        <v>260</v>
      </c>
      <c r="G213" s="1">
        <v>15</v>
      </c>
      <c r="H213" s="1">
        <v>10065</v>
      </c>
      <c r="I213" s="1">
        <v>402.6</v>
      </c>
      <c r="J213" s="1">
        <v>9662.4</v>
      </c>
      <c r="K213" s="1">
        <v>6710</v>
      </c>
      <c r="L213" s="1">
        <v>2952.3999999999996</v>
      </c>
      <c r="M213" s="6">
        <v>45200</v>
      </c>
      <c r="N213" s="8">
        <v>10</v>
      </c>
      <c r="O213" s="5" t="s">
        <v>28</v>
      </c>
      <c r="P213" s="7">
        <v>2023</v>
      </c>
    </row>
    <row r="214" spans="1:16" x14ac:dyDescent="0.25">
      <c r="A214" t="s">
        <v>10</v>
      </c>
      <c r="B214" t="s">
        <v>14</v>
      </c>
      <c r="C214" s="5" t="s">
        <v>41</v>
      </c>
      <c r="D214" s="5" t="s">
        <v>44</v>
      </c>
      <c r="E214">
        <v>1778</v>
      </c>
      <c r="F214" s="1">
        <v>260</v>
      </c>
      <c r="G214" s="1">
        <v>350</v>
      </c>
      <c r="H214" s="1">
        <v>622300</v>
      </c>
      <c r="I214" s="1">
        <v>24892</v>
      </c>
      <c r="J214" s="1">
        <v>597408</v>
      </c>
      <c r="K214" s="1">
        <v>462280</v>
      </c>
      <c r="L214" s="1">
        <v>135128</v>
      </c>
      <c r="M214" s="6">
        <v>45261</v>
      </c>
      <c r="N214" s="8">
        <v>12</v>
      </c>
      <c r="O214" s="5" t="s">
        <v>30</v>
      </c>
      <c r="P214" s="7">
        <v>2023</v>
      </c>
    </row>
    <row r="215" spans="1:16" x14ac:dyDescent="0.25">
      <c r="A215" t="s">
        <v>10</v>
      </c>
      <c r="B215" t="s">
        <v>17</v>
      </c>
      <c r="C215" s="5" t="s">
        <v>37</v>
      </c>
      <c r="D215" s="5" t="s">
        <v>45</v>
      </c>
      <c r="E215">
        <v>1159</v>
      </c>
      <c r="F215" s="1">
        <v>5</v>
      </c>
      <c r="G215" s="1">
        <v>7</v>
      </c>
      <c r="H215" s="1">
        <v>8113</v>
      </c>
      <c r="I215" s="1">
        <v>405.65</v>
      </c>
      <c r="J215" s="1">
        <v>7707.35</v>
      </c>
      <c r="K215" s="1">
        <v>5795</v>
      </c>
      <c r="L215" s="1">
        <v>1912.3500000000004</v>
      </c>
      <c r="M215" s="6">
        <v>45200</v>
      </c>
      <c r="N215" s="8">
        <v>10</v>
      </c>
      <c r="O215" s="5" t="s">
        <v>28</v>
      </c>
      <c r="P215" s="7">
        <v>2023</v>
      </c>
    </row>
    <row r="216" spans="1:16" x14ac:dyDescent="0.25">
      <c r="A216" t="s">
        <v>10</v>
      </c>
      <c r="B216" t="s">
        <v>17</v>
      </c>
      <c r="C216" s="5" t="s">
        <v>38</v>
      </c>
      <c r="D216" s="5" t="s">
        <v>45</v>
      </c>
      <c r="E216">
        <v>1372</v>
      </c>
      <c r="F216" s="1">
        <v>10</v>
      </c>
      <c r="G216" s="1">
        <v>7</v>
      </c>
      <c r="H216" s="1">
        <v>9604</v>
      </c>
      <c r="I216" s="1">
        <v>480.2</v>
      </c>
      <c r="J216" s="1">
        <v>9123.7999999999993</v>
      </c>
      <c r="K216" s="1">
        <v>6860</v>
      </c>
      <c r="L216" s="1">
        <v>2263.7999999999993</v>
      </c>
      <c r="M216" s="6">
        <v>45292</v>
      </c>
      <c r="N216" s="8">
        <v>1</v>
      </c>
      <c r="O216" s="5" t="s">
        <v>19</v>
      </c>
      <c r="P216" s="7">
        <v>2024</v>
      </c>
    </row>
    <row r="217" spans="1:16" x14ac:dyDescent="0.25">
      <c r="A217" t="s">
        <v>10</v>
      </c>
      <c r="B217" t="s">
        <v>14</v>
      </c>
      <c r="C217" s="5" t="s">
        <v>38</v>
      </c>
      <c r="D217" s="5" t="s">
        <v>45</v>
      </c>
      <c r="E217">
        <v>2349</v>
      </c>
      <c r="F217" s="1">
        <v>10</v>
      </c>
      <c r="G217" s="1">
        <v>7</v>
      </c>
      <c r="H217" s="1">
        <v>16443</v>
      </c>
      <c r="I217" s="1">
        <v>822.15</v>
      </c>
      <c r="J217" s="1">
        <v>15620.85</v>
      </c>
      <c r="K217" s="1">
        <v>11745</v>
      </c>
      <c r="L217" s="1">
        <v>3875.8500000000004</v>
      </c>
      <c r="M217" s="6">
        <v>45170</v>
      </c>
      <c r="N217" s="8">
        <v>9</v>
      </c>
      <c r="O217" s="5" t="s">
        <v>27</v>
      </c>
      <c r="P217" s="7">
        <v>2023</v>
      </c>
    </row>
    <row r="218" spans="1:16" x14ac:dyDescent="0.25">
      <c r="A218" t="s">
        <v>10</v>
      </c>
      <c r="B218" t="s">
        <v>18</v>
      </c>
      <c r="C218" s="5" t="s">
        <v>38</v>
      </c>
      <c r="D218" s="5" t="s">
        <v>45</v>
      </c>
      <c r="E218">
        <v>2689</v>
      </c>
      <c r="F218" s="1">
        <v>10</v>
      </c>
      <c r="G218" s="1">
        <v>7</v>
      </c>
      <c r="H218" s="1">
        <v>18823</v>
      </c>
      <c r="I218" s="1">
        <v>941.15</v>
      </c>
      <c r="J218" s="1">
        <v>17881.849999999999</v>
      </c>
      <c r="K218" s="1">
        <v>13445</v>
      </c>
      <c r="L218" s="1">
        <v>4436.8499999999985</v>
      </c>
      <c r="M218" s="6">
        <v>45566</v>
      </c>
      <c r="N218" s="8">
        <v>10</v>
      </c>
      <c r="O218" s="5" t="s">
        <v>28</v>
      </c>
      <c r="P218" s="7">
        <v>2024</v>
      </c>
    </row>
    <row r="219" spans="1:16" x14ac:dyDescent="0.25">
      <c r="A219" t="s">
        <v>11</v>
      </c>
      <c r="B219" t="s">
        <v>14</v>
      </c>
      <c r="C219" s="5" t="s">
        <v>38</v>
      </c>
      <c r="D219" s="5" t="s">
        <v>45</v>
      </c>
      <c r="E219">
        <v>2431</v>
      </c>
      <c r="F219" s="1">
        <v>10</v>
      </c>
      <c r="G219" s="1">
        <v>12</v>
      </c>
      <c r="H219" s="1">
        <v>29172</v>
      </c>
      <c r="I219" s="1">
        <v>1458.6</v>
      </c>
      <c r="J219" s="1">
        <v>27713.4</v>
      </c>
      <c r="K219" s="1">
        <v>7293</v>
      </c>
      <c r="L219" s="1">
        <v>20420.400000000001</v>
      </c>
      <c r="M219" s="6">
        <v>45627</v>
      </c>
      <c r="N219" s="8">
        <v>12</v>
      </c>
      <c r="O219" s="5" t="s">
        <v>30</v>
      </c>
      <c r="P219" s="7">
        <v>2024</v>
      </c>
    </row>
    <row r="220" spans="1:16" x14ac:dyDescent="0.25">
      <c r="A220" t="s">
        <v>11</v>
      </c>
      <c r="B220" t="s">
        <v>14</v>
      </c>
      <c r="C220" s="5" t="s">
        <v>39</v>
      </c>
      <c r="D220" s="5" t="s">
        <v>45</v>
      </c>
      <c r="E220">
        <v>2431</v>
      </c>
      <c r="F220" s="1">
        <v>120</v>
      </c>
      <c r="G220" s="1">
        <v>12</v>
      </c>
      <c r="H220" s="1">
        <v>29172</v>
      </c>
      <c r="I220" s="1">
        <v>1458.6</v>
      </c>
      <c r="J220" s="1">
        <v>27713.4</v>
      </c>
      <c r="K220" s="1">
        <v>7293</v>
      </c>
      <c r="L220" s="1">
        <v>20420.400000000001</v>
      </c>
      <c r="M220" s="6">
        <v>45627</v>
      </c>
      <c r="N220" s="8">
        <v>12</v>
      </c>
      <c r="O220" s="5" t="s">
        <v>30</v>
      </c>
      <c r="P220" s="7">
        <v>2024</v>
      </c>
    </row>
    <row r="221" spans="1:16" x14ac:dyDescent="0.25">
      <c r="A221" t="s">
        <v>10</v>
      </c>
      <c r="B221" t="s">
        <v>18</v>
      </c>
      <c r="C221" s="5" t="s">
        <v>40</v>
      </c>
      <c r="D221" s="5" t="s">
        <v>45</v>
      </c>
      <c r="E221">
        <v>2689</v>
      </c>
      <c r="F221" s="1">
        <v>250</v>
      </c>
      <c r="G221" s="1">
        <v>7</v>
      </c>
      <c r="H221" s="1">
        <v>18823</v>
      </c>
      <c r="I221" s="1">
        <v>941.15</v>
      </c>
      <c r="J221" s="1">
        <v>17881.849999999999</v>
      </c>
      <c r="K221" s="1">
        <v>13445</v>
      </c>
      <c r="L221" s="1">
        <v>4436.8499999999985</v>
      </c>
      <c r="M221" s="6">
        <v>45566</v>
      </c>
      <c r="N221" s="8">
        <v>10</v>
      </c>
      <c r="O221" s="5" t="s">
        <v>28</v>
      </c>
      <c r="P221" s="7">
        <v>2024</v>
      </c>
    </row>
    <row r="222" spans="1:16" x14ac:dyDescent="0.25">
      <c r="A222" t="s">
        <v>10</v>
      </c>
      <c r="B222" t="s">
        <v>18</v>
      </c>
      <c r="C222" s="5" t="s">
        <v>41</v>
      </c>
      <c r="D222" s="5" t="s">
        <v>45</v>
      </c>
      <c r="E222">
        <v>1683</v>
      </c>
      <c r="F222" s="1">
        <v>260</v>
      </c>
      <c r="G222" s="1">
        <v>7</v>
      </c>
      <c r="H222" s="1">
        <v>11781</v>
      </c>
      <c r="I222" s="1">
        <v>589.04999999999995</v>
      </c>
      <c r="J222" s="1">
        <v>11191.95</v>
      </c>
      <c r="K222" s="1">
        <v>8415</v>
      </c>
      <c r="L222" s="1">
        <v>2776.9500000000007</v>
      </c>
      <c r="M222" s="6">
        <v>45474</v>
      </c>
      <c r="N222" s="8">
        <v>7</v>
      </c>
      <c r="O222" s="5" t="s">
        <v>25</v>
      </c>
      <c r="P222" s="7">
        <v>2024</v>
      </c>
    </row>
    <row r="223" spans="1:16" x14ac:dyDescent="0.25">
      <c r="A223" t="s">
        <v>11</v>
      </c>
      <c r="B223" t="s">
        <v>18</v>
      </c>
      <c r="C223" s="5" t="s">
        <v>41</v>
      </c>
      <c r="D223" s="5" t="s">
        <v>45</v>
      </c>
      <c r="E223">
        <v>1123</v>
      </c>
      <c r="F223" s="1">
        <v>260</v>
      </c>
      <c r="G223" s="1">
        <v>12</v>
      </c>
      <c r="H223" s="1">
        <v>13476</v>
      </c>
      <c r="I223" s="1">
        <v>673.8</v>
      </c>
      <c r="J223" s="1">
        <v>12802.2</v>
      </c>
      <c r="K223" s="1">
        <v>3369</v>
      </c>
      <c r="L223" s="1">
        <v>9433.2000000000007</v>
      </c>
      <c r="M223" s="6">
        <v>45505</v>
      </c>
      <c r="N223" s="8">
        <v>8</v>
      </c>
      <c r="O223" s="5" t="s">
        <v>26</v>
      </c>
      <c r="P223" s="7">
        <v>2024</v>
      </c>
    </row>
    <row r="224" spans="1:16" x14ac:dyDescent="0.25">
      <c r="A224" t="s">
        <v>10</v>
      </c>
      <c r="B224" t="s">
        <v>17</v>
      </c>
      <c r="C224" s="5" t="s">
        <v>41</v>
      </c>
      <c r="D224" s="5" t="s">
        <v>45</v>
      </c>
      <c r="E224">
        <v>1159</v>
      </c>
      <c r="F224" s="1">
        <v>260</v>
      </c>
      <c r="G224" s="1">
        <v>7</v>
      </c>
      <c r="H224" s="1">
        <v>8113</v>
      </c>
      <c r="I224" s="1">
        <v>405.65</v>
      </c>
      <c r="J224" s="1">
        <v>7707.35</v>
      </c>
      <c r="K224" s="1">
        <v>5795</v>
      </c>
      <c r="L224" s="1">
        <v>1912.3500000000004</v>
      </c>
      <c r="M224" s="6">
        <v>45200</v>
      </c>
      <c r="N224" s="8">
        <v>10</v>
      </c>
      <c r="O224" s="5" t="s">
        <v>28</v>
      </c>
      <c r="P224" s="7">
        <v>2023</v>
      </c>
    </row>
    <row r="225" spans="1:16" x14ac:dyDescent="0.25">
      <c r="A225" t="s">
        <v>11</v>
      </c>
      <c r="B225" t="s">
        <v>16</v>
      </c>
      <c r="C225" s="5" t="s">
        <v>36</v>
      </c>
      <c r="D225" s="5" t="s">
        <v>45</v>
      </c>
      <c r="E225">
        <v>1865</v>
      </c>
      <c r="F225" s="1">
        <v>3</v>
      </c>
      <c r="G225" s="1">
        <v>12</v>
      </c>
      <c r="H225" s="1">
        <v>22380</v>
      </c>
      <c r="I225" s="1">
        <v>1119</v>
      </c>
      <c r="J225" s="1">
        <v>21261</v>
      </c>
      <c r="K225" s="1">
        <v>5595</v>
      </c>
      <c r="L225" s="1">
        <v>15666</v>
      </c>
      <c r="M225" s="6">
        <v>45323</v>
      </c>
      <c r="N225" s="8">
        <v>2</v>
      </c>
      <c r="O225" s="5" t="s">
        <v>20</v>
      </c>
      <c r="P225" s="7">
        <v>2024</v>
      </c>
    </row>
    <row r="226" spans="1:16" x14ac:dyDescent="0.25">
      <c r="A226" t="s">
        <v>11</v>
      </c>
      <c r="B226" t="s">
        <v>17</v>
      </c>
      <c r="C226" s="5" t="s">
        <v>36</v>
      </c>
      <c r="D226" s="5" t="s">
        <v>45</v>
      </c>
      <c r="E226">
        <v>1116</v>
      </c>
      <c r="F226" s="1">
        <v>3</v>
      </c>
      <c r="G226" s="1">
        <v>12</v>
      </c>
      <c r="H226" s="1">
        <v>13392</v>
      </c>
      <c r="I226" s="1">
        <v>669.6</v>
      </c>
      <c r="J226" s="1">
        <v>12722.4</v>
      </c>
      <c r="K226" s="1">
        <v>3348</v>
      </c>
      <c r="L226" s="1">
        <v>9374.4</v>
      </c>
      <c r="M226" s="6">
        <v>45323</v>
      </c>
      <c r="N226" s="8">
        <v>2</v>
      </c>
      <c r="O226" s="5" t="s">
        <v>20</v>
      </c>
      <c r="P226" s="7">
        <v>2024</v>
      </c>
    </row>
    <row r="227" spans="1:16" x14ac:dyDescent="0.25">
      <c r="A227" t="s">
        <v>10</v>
      </c>
      <c r="B227" t="s">
        <v>16</v>
      </c>
      <c r="C227" s="5" t="s">
        <v>36</v>
      </c>
      <c r="D227" s="5" t="s">
        <v>45</v>
      </c>
      <c r="E227">
        <v>1563</v>
      </c>
      <c r="F227" s="1">
        <v>3</v>
      </c>
      <c r="G227" s="1">
        <v>20</v>
      </c>
      <c r="H227" s="1">
        <v>31260</v>
      </c>
      <c r="I227" s="1">
        <v>1563</v>
      </c>
      <c r="J227" s="1">
        <v>29697</v>
      </c>
      <c r="K227" s="1">
        <v>15630</v>
      </c>
      <c r="L227" s="1">
        <v>14067</v>
      </c>
      <c r="M227" s="6">
        <v>45413</v>
      </c>
      <c r="N227" s="8">
        <v>5</v>
      </c>
      <c r="O227" s="5" t="s">
        <v>23</v>
      </c>
      <c r="P227" s="7">
        <v>2024</v>
      </c>
    </row>
    <row r="228" spans="1:16" x14ac:dyDescent="0.25">
      <c r="A228" t="s">
        <v>7</v>
      </c>
      <c r="B228" t="s">
        <v>15</v>
      </c>
      <c r="C228" s="5" t="s">
        <v>36</v>
      </c>
      <c r="D228" s="5" t="s">
        <v>45</v>
      </c>
      <c r="E228">
        <v>991</v>
      </c>
      <c r="F228" s="1">
        <v>3</v>
      </c>
      <c r="G228" s="1">
        <v>300</v>
      </c>
      <c r="H228" s="1">
        <v>297300</v>
      </c>
      <c r="I228" s="1">
        <v>14865</v>
      </c>
      <c r="J228" s="1">
        <v>282435</v>
      </c>
      <c r="K228" s="1">
        <v>247750</v>
      </c>
      <c r="L228" s="1">
        <v>34685</v>
      </c>
      <c r="M228" s="6">
        <v>45444</v>
      </c>
      <c r="N228" s="8">
        <v>6</v>
      </c>
      <c r="O228" s="5" t="s">
        <v>24</v>
      </c>
      <c r="P228" s="7">
        <v>2024</v>
      </c>
    </row>
    <row r="229" spans="1:16" x14ac:dyDescent="0.25">
      <c r="A229" t="s">
        <v>10</v>
      </c>
      <c r="B229" t="s">
        <v>17</v>
      </c>
      <c r="C229" s="5" t="s">
        <v>36</v>
      </c>
      <c r="D229" s="5" t="s">
        <v>45</v>
      </c>
      <c r="E229">
        <v>1016</v>
      </c>
      <c r="F229" s="1">
        <v>3</v>
      </c>
      <c r="G229" s="1">
        <v>7</v>
      </c>
      <c r="H229" s="1">
        <v>7112</v>
      </c>
      <c r="I229" s="1">
        <v>355.6</v>
      </c>
      <c r="J229" s="1">
        <v>6756.4</v>
      </c>
      <c r="K229" s="1">
        <v>5080</v>
      </c>
      <c r="L229" s="1">
        <v>1676.3999999999996</v>
      </c>
      <c r="M229" s="6">
        <v>45231</v>
      </c>
      <c r="N229" s="8">
        <v>11</v>
      </c>
      <c r="O229" s="5" t="s">
        <v>29</v>
      </c>
      <c r="P229" s="7">
        <v>2023</v>
      </c>
    </row>
    <row r="230" spans="1:16" x14ac:dyDescent="0.25">
      <c r="A230" t="s">
        <v>8</v>
      </c>
      <c r="B230" t="s">
        <v>18</v>
      </c>
      <c r="C230" s="5" t="s">
        <v>36</v>
      </c>
      <c r="D230" s="5" t="s">
        <v>45</v>
      </c>
      <c r="E230">
        <v>2791</v>
      </c>
      <c r="F230" s="1">
        <v>3</v>
      </c>
      <c r="G230" s="1">
        <v>15</v>
      </c>
      <c r="H230" s="1">
        <v>41865</v>
      </c>
      <c r="I230" s="1">
        <v>2093.25</v>
      </c>
      <c r="J230" s="1">
        <v>39771.75</v>
      </c>
      <c r="K230" s="1">
        <v>27910</v>
      </c>
      <c r="L230" s="1">
        <v>11861.75</v>
      </c>
      <c r="M230" s="6">
        <v>45597</v>
      </c>
      <c r="N230" s="8">
        <v>11</v>
      </c>
      <c r="O230" s="5" t="s">
        <v>29</v>
      </c>
      <c r="P230" s="7">
        <v>2024</v>
      </c>
    </row>
    <row r="231" spans="1:16" x14ac:dyDescent="0.25">
      <c r="A231" t="s">
        <v>10</v>
      </c>
      <c r="B231" t="s">
        <v>15</v>
      </c>
      <c r="C231" s="5" t="s">
        <v>36</v>
      </c>
      <c r="D231" s="5" t="s">
        <v>45</v>
      </c>
      <c r="E231">
        <v>570</v>
      </c>
      <c r="F231" s="1">
        <v>3</v>
      </c>
      <c r="G231" s="1">
        <v>7</v>
      </c>
      <c r="H231" s="1">
        <v>3990</v>
      </c>
      <c r="I231" s="1">
        <v>199.5</v>
      </c>
      <c r="J231" s="1">
        <v>3790.5</v>
      </c>
      <c r="K231" s="1">
        <v>2850</v>
      </c>
      <c r="L231" s="1">
        <v>940.5</v>
      </c>
      <c r="M231" s="6">
        <v>45627</v>
      </c>
      <c r="N231" s="8">
        <v>12</v>
      </c>
      <c r="O231" s="5" t="s">
        <v>30</v>
      </c>
      <c r="P231" s="7">
        <v>2024</v>
      </c>
    </row>
    <row r="232" spans="1:16" x14ac:dyDescent="0.25">
      <c r="A232" t="s">
        <v>10</v>
      </c>
      <c r="B232" t="s">
        <v>16</v>
      </c>
      <c r="C232" s="5" t="s">
        <v>36</v>
      </c>
      <c r="D232" s="5" t="s">
        <v>45</v>
      </c>
      <c r="E232">
        <v>2487</v>
      </c>
      <c r="F232" s="1">
        <v>3</v>
      </c>
      <c r="G232" s="1">
        <v>7</v>
      </c>
      <c r="H232" s="1">
        <v>17409</v>
      </c>
      <c r="I232" s="1">
        <v>870.45</v>
      </c>
      <c r="J232" s="1">
        <v>16538.55</v>
      </c>
      <c r="K232" s="1">
        <v>12435</v>
      </c>
      <c r="L232" s="1">
        <v>4103.5499999999993</v>
      </c>
      <c r="M232" s="6">
        <v>45627</v>
      </c>
      <c r="N232" s="8">
        <v>12</v>
      </c>
      <c r="O232" s="5" t="s">
        <v>30</v>
      </c>
      <c r="P232" s="7">
        <v>2024</v>
      </c>
    </row>
    <row r="233" spans="1:16" x14ac:dyDescent="0.25">
      <c r="A233" t="s">
        <v>10</v>
      </c>
      <c r="B233" t="s">
        <v>16</v>
      </c>
      <c r="C233" s="5" t="s">
        <v>37</v>
      </c>
      <c r="D233" s="5" t="s">
        <v>45</v>
      </c>
      <c r="E233">
        <v>1384.5</v>
      </c>
      <c r="F233" s="1">
        <v>5</v>
      </c>
      <c r="G233" s="1">
        <v>350</v>
      </c>
      <c r="H233" s="1">
        <v>484575</v>
      </c>
      <c r="I233" s="1">
        <v>24228.75</v>
      </c>
      <c r="J233" s="1">
        <v>460346.25</v>
      </c>
      <c r="K233" s="1">
        <v>359970</v>
      </c>
      <c r="L233" s="1">
        <v>100376.25</v>
      </c>
      <c r="M233" s="6">
        <v>45292</v>
      </c>
      <c r="N233" s="8">
        <v>1</v>
      </c>
      <c r="O233" s="5" t="s">
        <v>19</v>
      </c>
      <c r="P233" s="7">
        <v>2024</v>
      </c>
    </row>
    <row r="234" spans="1:16" x14ac:dyDescent="0.25">
      <c r="A234" t="s">
        <v>9</v>
      </c>
      <c r="B234" t="s">
        <v>15</v>
      </c>
      <c r="C234" s="5" t="s">
        <v>37</v>
      </c>
      <c r="D234" s="5" t="s">
        <v>45</v>
      </c>
      <c r="E234">
        <v>3627</v>
      </c>
      <c r="F234" s="1">
        <v>5</v>
      </c>
      <c r="G234" s="1">
        <v>125</v>
      </c>
      <c r="H234" s="1">
        <v>453375</v>
      </c>
      <c r="I234" s="1">
        <v>22668.75</v>
      </c>
      <c r="J234" s="1">
        <v>430706.25</v>
      </c>
      <c r="K234" s="1">
        <v>435240</v>
      </c>
      <c r="L234" s="1">
        <v>-4533.75</v>
      </c>
      <c r="M234" s="6">
        <v>45474</v>
      </c>
      <c r="N234" s="8">
        <v>7</v>
      </c>
      <c r="O234" s="5" t="s">
        <v>25</v>
      </c>
      <c r="P234" s="7">
        <v>2024</v>
      </c>
    </row>
    <row r="235" spans="1:16" x14ac:dyDescent="0.25">
      <c r="A235" t="s">
        <v>10</v>
      </c>
      <c r="B235" t="s">
        <v>18</v>
      </c>
      <c r="C235" s="5" t="s">
        <v>37</v>
      </c>
      <c r="D235" s="5" t="s">
        <v>45</v>
      </c>
      <c r="E235">
        <v>720</v>
      </c>
      <c r="F235" s="1">
        <v>5</v>
      </c>
      <c r="G235" s="1">
        <v>350</v>
      </c>
      <c r="H235" s="1">
        <v>252000</v>
      </c>
      <c r="I235" s="1">
        <v>12600</v>
      </c>
      <c r="J235" s="1">
        <v>239400</v>
      </c>
      <c r="K235" s="1">
        <v>187200</v>
      </c>
      <c r="L235" s="1">
        <v>52200</v>
      </c>
      <c r="M235" s="6">
        <v>45170</v>
      </c>
      <c r="N235" s="8">
        <v>9</v>
      </c>
      <c r="O235" s="5" t="s">
        <v>27</v>
      </c>
      <c r="P235" s="7">
        <v>2023</v>
      </c>
    </row>
    <row r="236" spans="1:16" x14ac:dyDescent="0.25">
      <c r="A236" t="s">
        <v>11</v>
      </c>
      <c r="B236" t="s">
        <v>17</v>
      </c>
      <c r="C236" s="5" t="s">
        <v>37</v>
      </c>
      <c r="D236" s="5" t="s">
        <v>45</v>
      </c>
      <c r="E236">
        <v>2342</v>
      </c>
      <c r="F236" s="1">
        <v>5</v>
      </c>
      <c r="G236" s="1">
        <v>12</v>
      </c>
      <c r="H236" s="1">
        <v>28104</v>
      </c>
      <c r="I236" s="1">
        <v>1405.2</v>
      </c>
      <c r="J236" s="1">
        <v>26698.799999999999</v>
      </c>
      <c r="K236" s="1">
        <v>7026</v>
      </c>
      <c r="L236" s="1">
        <v>19672.8</v>
      </c>
      <c r="M236" s="6">
        <v>45597</v>
      </c>
      <c r="N236" s="8">
        <v>11</v>
      </c>
      <c r="O236" s="5" t="s">
        <v>29</v>
      </c>
      <c r="P236" s="7">
        <v>2024</v>
      </c>
    </row>
    <row r="237" spans="1:16" x14ac:dyDescent="0.25">
      <c r="A237" t="s">
        <v>7</v>
      </c>
      <c r="B237" t="s">
        <v>18</v>
      </c>
      <c r="C237" s="5" t="s">
        <v>37</v>
      </c>
      <c r="D237" s="5" t="s">
        <v>45</v>
      </c>
      <c r="E237">
        <v>1100</v>
      </c>
      <c r="F237" s="1">
        <v>5</v>
      </c>
      <c r="G237" s="1">
        <v>300</v>
      </c>
      <c r="H237" s="1">
        <v>330000</v>
      </c>
      <c r="I237" s="1">
        <v>16500</v>
      </c>
      <c r="J237" s="1">
        <v>313500</v>
      </c>
      <c r="K237" s="1">
        <v>275000</v>
      </c>
      <c r="L237" s="1">
        <v>38500</v>
      </c>
      <c r="M237" s="6">
        <v>45261</v>
      </c>
      <c r="N237" s="8">
        <v>12</v>
      </c>
      <c r="O237" s="5" t="s">
        <v>30</v>
      </c>
      <c r="P237" s="7">
        <v>2023</v>
      </c>
    </row>
    <row r="238" spans="1:16" x14ac:dyDescent="0.25">
      <c r="A238" t="s">
        <v>10</v>
      </c>
      <c r="B238" t="s">
        <v>16</v>
      </c>
      <c r="C238" s="5" t="s">
        <v>38</v>
      </c>
      <c r="D238" s="5" t="s">
        <v>45</v>
      </c>
      <c r="E238">
        <v>1303</v>
      </c>
      <c r="F238" s="1">
        <v>10</v>
      </c>
      <c r="G238" s="1">
        <v>20</v>
      </c>
      <c r="H238" s="1">
        <v>26060</v>
      </c>
      <c r="I238" s="1">
        <v>1303</v>
      </c>
      <c r="J238" s="1">
        <v>24757</v>
      </c>
      <c r="K238" s="1">
        <v>13030</v>
      </c>
      <c r="L238" s="1">
        <v>11727</v>
      </c>
      <c r="M238" s="6">
        <v>45323</v>
      </c>
      <c r="N238" s="8">
        <v>2</v>
      </c>
      <c r="O238" s="5" t="s">
        <v>20</v>
      </c>
      <c r="P238" s="7">
        <v>2024</v>
      </c>
    </row>
    <row r="239" spans="1:16" x14ac:dyDescent="0.25">
      <c r="A239" t="s">
        <v>9</v>
      </c>
      <c r="B239" t="s">
        <v>15</v>
      </c>
      <c r="C239" s="5" t="s">
        <v>38</v>
      </c>
      <c r="D239" s="5" t="s">
        <v>45</v>
      </c>
      <c r="E239">
        <v>2992</v>
      </c>
      <c r="F239" s="1">
        <v>10</v>
      </c>
      <c r="G239" s="1">
        <v>125</v>
      </c>
      <c r="H239" s="1">
        <v>374000</v>
      </c>
      <c r="I239" s="1">
        <v>18700</v>
      </c>
      <c r="J239" s="1">
        <v>355300</v>
      </c>
      <c r="K239" s="1">
        <v>359040</v>
      </c>
      <c r="L239" s="1">
        <v>-3740</v>
      </c>
      <c r="M239" s="6">
        <v>45352</v>
      </c>
      <c r="N239" s="8">
        <v>3</v>
      </c>
      <c r="O239" s="5" t="s">
        <v>21</v>
      </c>
      <c r="P239" s="7">
        <v>2024</v>
      </c>
    </row>
    <row r="240" spans="1:16" x14ac:dyDescent="0.25">
      <c r="A240" t="s">
        <v>9</v>
      </c>
      <c r="B240" t="s">
        <v>16</v>
      </c>
      <c r="C240" s="5" t="s">
        <v>38</v>
      </c>
      <c r="D240" s="5" t="s">
        <v>45</v>
      </c>
      <c r="E240">
        <v>2385</v>
      </c>
      <c r="F240" s="1">
        <v>10</v>
      </c>
      <c r="G240" s="1">
        <v>125</v>
      </c>
      <c r="H240" s="1">
        <v>298125</v>
      </c>
      <c r="I240" s="1">
        <v>14906.25</v>
      </c>
      <c r="J240" s="1">
        <v>283218.75</v>
      </c>
      <c r="K240" s="1">
        <v>286200</v>
      </c>
      <c r="L240" s="1">
        <v>-2981.25</v>
      </c>
      <c r="M240" s="6">
        <v>45352</v>
      </c>
      <c r="N240" s="8">
        <v>3</v>
      </c>
      <c r="O240" s="5" t="s">
        <v>21</v>
      </c>
      <c r="P240" s="7">
        <v>2024</v>
      </c>
    </row>
    <row r="241" spans="1:16" x14ac:dyDescent="0.25">
      <c r="A241" t="s">
        <v>7</v>
      </c>
      <c r="B241" t="s">
        <v>18</v>
      </c>
      <c r="C241" s="5" t="s">
        <v>38</v>
      </c>
      <c r="D241" s="5" t="s">
        <v>45</v>
      </c>
      <c r="E241">
        <v>1607</v>
      </c>
      <c r="F241" s="1">
        <v>10</v>
      </c>
      <c r="G241" s="1">
        <v>300</v>
      </c>
      <c r="H241" s="1">
        <v>482100</v>
      </c>
      <c r="I241" s="1">
        <v>24105</v>
      </c>
      <c r="J241" s="1">
        <v>457995</v>
      </c>
      <c r="K241" s="1">
        <v>401750</v>
      </c>
      <c r="L241" s="1">
        <v>56245</v>
      </c>
      <c r="M241" s="6">
        <v>45383</v>
      </c>
      <c r="N241" s="8">
        <v>4</v>
      </c>
      <c r="O241" s="5" t="s">
        <v>22</v>
      </c>
      <c r="P241" s="7">
        <v>2024</v>
      </c>
    </row>
    <row r="242" spans="1:16" x14ac:dyDescent="0.25">
      <c r="A242" t="s">
        <v>10</v>
      </c>
      <c r="B242" t="s">
        <v>15</v>
      </c>
      <c r="C242" s="5" t="s">
        <v>38</v>
      </c>
      <c r="D242" s="5" t="s">
        <v>45</v>
      </c>
      <c r="E242">
        <v>2327</v>
      </c>
      <c r="F242" s="1">
        <v>10</v>
      </c>
      <c r="G242" s="1">
        <v>7</v>
      </c>
      <c r="H242" s="1">
        <v>16289</v>
      </c>
      <c r="I242" s="1">
        <v>814.45</v>
      </c>
      <c r="J242" s="1">
        <v>15474.55</v>
      </c>
      <c r="K242" s="1">
        <v>11635</v>
      </c>
      <c r="L242" s="1">
        <v>3839.5499999999993</v>
      </c>
      <c r="M242" s="6">
        <v>45413</v>
      </c>
      <c r="N242" s="8">
        <v>5</v>
      </c>
      <c r="O242" s="5" t="s">
        <v>23</v>
      </c>
      <c r="P242" s="7">
        <v>2024</v>
      </c>
    </row>
    <row r="243" spans="1:16" x14ac:dyDescent="0.25">
      <c r="A243" t="s">
        <v>7</v>
      </c>
      <c r="B243" t="s">
        <v>15</v>
      </c>
      <c r="C243" s="5" t="s">
        <v>38</v>
      </c>
      <c r="D243" s="5" t="s">
        <v>45</v>
      </c>
      <c r="E243">
        <v>991</v>
      </c>
      <c r="F243" s="1">
        <v>10</v>
      </c>
      <c r="G243" s="1">
        <v>300</v>
      </c>
      <c r="H243" s="1">
        <v>297300</v>
      </c>
      <c r="I243" s="1">
        <v>14865</v>
      </c>
      <c r="J243" s="1">
        <v>282435</v>
      </c>
      <c r="K243" s="1">
        <v>247750</v>
      </c>
      <c r="L243" s="1">
        <v>34685</v>
      </c>
      <c r="M243" s="6">
        <v>45444</v>
      </c>
      <c r="N243" s="8">
        <v>6</v>
      </c>
      <c r="O243" s="5" t="s">
        <v>24</v>
      </c>
      <c r="P243" s="7">
        <v>2024</v>
      </c>
    </row>
    <row r="244" spans="1:16" x14ac:dyDescent="0.25">
      <c r="A244" t="s">
        <v>10</v>
      </c>
      <c r="B244" t="s">
        <v>15</v>
      </c>
      <c r="C244" s="5" t="s">
        <v>38</v>
      </c>
      <c r="D244" s="5" t="s">
        <v>45</v>
      </c>
      <c r="E244">
        <v>602</v>
      </c>
      <c r="F244" s="1">
        <v>10</v>
      </c>
      <c r="G244" s="1">
        <v>350</v>
      </c>
      <c r="H244" s="1">
        <v>210700</v>
      </c>
      <c r="I244" s="1">
        <v>10535</v>
      </c>
      <c r="J244" s="1">
        <v>200165</v>
      </c>
      <c r="K244" s="1">
        <v>156520</v>
      </c>
      <c r="L244" s="1">
        <v>43645</v>
      </c>
      <c r="M244" s="6">
        <v>45444</v>
      </c>
      <c r="N244" s="8">
        <v>6</v>
      </c>
      <c r="O244" s="5" t="s">
        <v>24</v>
      </c>
      <c r="P244" s="7">
        <v>2024</v>
      </c>
    </row>
    <row r="245" spans="1:16" x14ac:dyDescent="0.25">
      <c r="A245" t="s">
        <v>8</v>
      </c>
      <c r="B245" t="s">
        <v>16</v>
      </c>
      <c r="C245" s="5" t="s">
        <v>38</v>
      </c>
      <c r="D245" s="5" t="s">
        <v>45</v>
      </c>
      <c r="E245">
        <v>2620</v>
      </c>
      <c r="F245" s="1">
        <v>10</v>
      </c>
      <c r="G245" s="1">
        <v>15</v>
      </c>
      <c r="H245" s="1">
        <v>39300</v>
      </c>
      <c r="I245" s="1">
        <v>1965</v>
      </c>
      <c r="J245" s="1">
        <v>37335</v>
      </c>
      <c r="K245" s="1">
        <v>26200</v>
      </c>
      <c r="L245" s="1">
        <v>11135</v>
      </c>
      <c r="M245" s="6">
        <v>45536</v>
      </c>
      <c r="N245" s="8">
        <v>9</v>
      </c>
      <c r="O245" s="5" t="s">
        <v>27</v>
      </c>
      <c r="P245" s="7">
        <v>2024</v>
      </c>
    </row>
    <row r="246" spans="1:16" x14ac:dyDescent="0.25">
      <c r="A246" t="s">
        <v>10</v>
      </c>
      <c r="B246" t="s">
        <v>14</v>
      </c>
      <c r="C246" s="5" t="s">
        <v>38</v>
      </c>
      <c r="D246" s="5" t="s">
        <v>45</v>
      </c>
      <c r="E246">
        <v>1228</v>
      </c>
      <c r="F246" s="1">
        <v>10</v>
      </c>
      <c r="G246" s="1">
        <v>350</v>
      </c>
      <c r="H246" s="1">
        <v>429800</v>
      </c>
      <c r="I246" s="1">
        <v>21490</v>
      </c>
      <c r="J246" s="1">
        <v>408310</v>
      </c>
      <c r="K246" s="1">
        <v>319280</v>
      </c>
      <c r="L246" s="1">
        <v>89030</v>
      </c>
      <c r="M246" s="6">
        <v>45200</v>
      </c>
      <c r="N246" s="8">
        <v>10</v>
      </c>
      <c r="O246" s="5" t="s">
        <v>28</v>
      </c>
      <c r="P246" s="7">
        <v>2023</v>
      </c>
    </row>
    <row r="247" spans="1:16" x14ac:dyDescent="0.25">
      <c r="A247" t="s">
        <v>10</v>
      </c>
      <c r="B247" t="s">
        <v>14</v>
      </c>
      <c r="C247" s="5" t="s">
        <v>38</v>
      </c>
      <c r="D247" s="5" t="s">
        <v>45</v>
      </c>
      <c r="E247">
        <v>1389</v>
      </c>
      <c r="F247" s="1">
        <v>10</v>
      </c>
      <c r="G247" s="1">
        <v>20</v>
      </c>
      <c r="H247" s="1">
        <v>27780</v>
      </c>
      <c r="I247" s="1">
        <v>1389</v>
      </c>
      <c r="J247" s="1">
        <v>26391</v>
      </c>
      <c r="K247" s="1">
        <v>13890</v>
      </c>
      <c r="L247" s="1">
        <v>12501</v>
      </c>
      <c r="M247" s="6">
        <v>45200</v>
      </c>
      <c r="N247" s="8">
        <v>10</v>
      </c>
      <c r="O247" s="5" t="s">
        <v>28</v>
      </c>
      <c r="P247" s="7">
        <v>2023</v>
      </c>
    </row>
    <row r="248" spans="1:16" x14ac:dyDescent="0.25">
      <c r="A248" t="s">
        <v>9</v>
      </c>
      <c r="B248" t="s">
        <v>15</v>
      </c>
      <c r="C248" s="5" t="s">
        <v>38</v>
      </c>
      <c r="D248" s="5" t="s">
        <v>45</v>
      </c>
      <c r="E248">
        <v>861</v>
      </c>
      <c r="F248" s="1">
        <v>10</v>
      </c>
      <c r="G248" s="1">
        <v>125</v>
      </c>
      <c r="H248" s="1">
        <v>107625</v>
      </c>
      <c r="I248" s="1">
        <v>5381.25</v>
      </c>
      <c r="J248" s="1">
        <v>102243.75</v>
      </c>
      <c r="K248" s="1">
        <v>103320</v>
      </c>
      <c r="L248" s="1">
        <v>-1076.25</v>
      </c>
      <c r="M248" s="6">
        <v>45566</v>
      </c>
      <c r="N248" s="8">
        <v>10</v>
      </c>
      <c r="O248" s="5" t="s">
        <v>28</v>
      </c>
      <c r="P248" s="7">
        <v>2024</v>
      </c>
    </row>
    <row r="249" spans="1:16" x14ac:dyDescent="0.25">
      <c r="A249" t="s">
        <v>9</v>
      </c>
      <c r="B249" t="s">
        <v>16</v>
      </c>
      <c r="C249" s="5" t="s">
        <v>38</v>
      </c>
      <c r="D249" s="5" t="s">
        <v>45</v>
      </c>
      <c r="E249">
        <v>704</v>
      </c>
      <c r="F249" s="1">
        <v>10</v>
      </c>
      <c r="G249" s="1">
        <v>125</v>
      </c>
      <c r="H249" s="1">
        <v>88000</v>
      </c>
      <c r="I249" s="1">
        <v>4400</v>
      </c>
      <c r="J249" s="1">
        <v>83600</v>
      </c>
      <c r="K249" s="1">
        <v>84480</v>
      </c>
      <c r="L249" s="1">
        <v>-880</v>
      </c>
      <c r="M249" s="6">
        <v>45200</v>
      </c>
      <c r="N249" s="8">
        <v>10</v>
      </c>
      <c r="O249" s="5" t="s">
        <v>28</v>
      </c>
      <c r="P249" s="7">
        <v>2023</v>
      </c>
    </row>
    <row r="250" spans="1:16" x14ac:dyDescent="0.25">
      <c r="A250" t="s">
        <v>10</v>
      </c>
      <c r="B250" t="s">
        <v>14</v>
      </c>
      <c r="C250" s="5" t="s">
        <v>38</v>
      </c>
      <c r="D250" s="5" t="s">
        <v>45</v>
      </c>
      <c r="E250">
        <v>1802</v>
      </c>
      <c r="F250" s="1">
        <v>10</v>
      </c>
      <c r="G250" s="1">
        <v>20</v>
      </c>
      <c r="H250" s="1">
        <v>36040</v>
      </c>
      <c r="I250" s="1">
        <v>1802</v>
      </c>
      <c r="J250" s="1">
        <v>34238</v>
      </c>
      <c r="K250" s="1">
        <v>18020</v>
      </c>
      <c r="L250" s="1">
        <v>16218</v>
      </c>
      <c r="M250" s="6">
        <v>45261</v>
      </c>
      <c r="N250" s="8">
        <v>12</v>
      </c>
      <c r="O250" s="5" t="s">
        <v>30</v>
      </c>
      <c r="P250" s="7">
        <v>2023</v>
      </c>
    </row>
    <row r="251" spans="1:16" x14ac:dyDescent="0.25">
      <c r="A251" t="s">
        <v>10</v>
      </c>
      <c r="B251" t="s">
        <v>15</v>
      </c>
      <c r="C251" s="5" t="s">
        <v>38</v>
      </c>
      <c r="D251" s="5" t="s">
        <v>45</v>
      </c>
      <c r="E251">
        <v>2663</v>
      </c>
      <c r="F251" s="1">
        <v>10</v>
      </c>
      <c r="G251" s="1">
        <v>20</v>
      </c>
      <c r="H251" s="1">
        <v>53260</v>
      </c>
      <c r="I251" s="1">
        <v>2663</v>
      </c>
      <c r="J251" s="1">
        <v>50597</v>
      </c>
      <c r="K251" s="1">
        <v>26630</v>
      </c>
      <c r="L251" s="1">
        <v>23967</v>
      </c>
      <c r="M251" s="6">
        <v>45627</v>
      </c>
      <c r="N251" s="8">
        <v>12</v>
      </c>
      <c r="O251" s="5" t="s">
        <v>30</v>
      </c>
      <c r="P251" s="7">
        <v>2024</v>
      </c>
    </row>
    <row r="252" spans="1:16" x14ac:dyDescent="0.25">
      <c r="A252" t="s">
        <v>10</v>
      </c>
      <c r="B252" t="s">
        <v>16</v>
      </c>
      <c r="C252" s="5" t="s">
        <v>38</v>
      </c>
      <c r="D252" s="5" t="s">
        <v>45</v>
      </c>
      <c r="E252">
        <v>2136</v>
      </c>
      <c r="F252" s="1">
        <v>10</v>
      </c>
      <c r="G252" s="1">
        <v>7</v>
      </c>
      <c r="H252" s="1">
        <v>14952</v>
      </c>
      <c r="I252" s="1">
        <v>747.6</v>
      </c>
      <c r="J252" s="1">
        <v>14204.4</v>
      </c>
      <c r="K252" s="1">
        <v>10680</v>
      </c>
      <c r="L252" s="1">
        <v>3524.3999999999996</v>
      </c>
      <c r="M252" s="6">
        <v>45261</v>
      </c>
      <c r="N252" s="8">
        <v>12</v>
      </c>
      <c r="O252" s="5" t="s">
        <v>30</v>
      </c>
      <c r="P252" s="7">
        <v>2023</v>
      </c>
    </row>
    <row r="253" spans="1:16" x14ac:dyDescent="0.25">
      <c r="A253" t="s">
        <v>8</v>
      </c>
      <c r="B253" t="s">
        <v>17</v>
      </c>
      <c r="C253" s="5" t="s">
        <v>38</v>
      </c>
      <c r="D253" s="5" t="s">
        <v>45</v>
      </c>
      <c r="E253">
        <v>2116</v>
      </c>
      <c r="F253" s="1">
        <v>10</v>
      </c>
      <c r="G253" s="1">
        <v>15</v>
      </c>
      <c r="H253" s="1">
        <v>31740</v>
      </c>
      <c r="I253" s="1">
        <v>1587</v>
      </c>
      <c r="J253" s="1">
        <v>30153</v>
      </c>
      <c r="K253" s="1">
        <v>21160</v>
      </c>
      <c r="L253" s="1">
        <v>8993</v>
      </c>
      <c r="M253" s="6">
        <v>45261</v>
      </c>
      <c r="N253" s="8">
        <v>12</v>
      </c>
      <c r="O253" s="5" t="s">
        <v>30</v>
      </c>
      <c r="P253" s="7">
        <v>2023</v>
      </c>
    </row>
    <row r="254" spans="1:16" x14ac:dyDescent="0.25">
      <c r="A254" t="s">
        <v>8</v>
      </c>
      <c r="B254" t="s">
        <v>15</v>
      </c>
      <c r="C254" s="5" t="s">
        <v>39</v>
      </c>
      <c r="D254" s="5" t="s">
        <v>45</v>
      </c>
      <c r="E254">
        <v>555</v>
      </c>
      <c r="F254" s="1">
        <v>120</v>
      </c>
      <c r="G254" s="1">
        <v>15</v>
      </c>
      <c r="H254" s="1">
        <v>8325</v>
      </c>
      <c r="I254" s="1">
        <v>416.25</v>
      </c>
      <c r="J254" s="1">
        <v>7908.75</v>
      </c>
      <c r="K254" s="1">
        <v>5550</v>
      </c>
      <c r="L254" s="1">
        <v>2358.75</v>
      </c>
      <c r="M254" s="6">
        <v>45292</v>
      </c>
      <c r="N254" s="8">
        <v>1</v>
      </c>
      <c r="O254" s="5" t="s">
        <v>19</v>
      </c>
      <c r="P254" s="7">
        <v>2024</v>
      </c>
    </row>
    <row r="255" spans="1:16" x14ac:dyDescent="0.25">
      <c r="A255" t="s">
        <v>8</v>
      </c>
      <c r="B255" t="s">
        <v>18</v>
      </c>
      <c r="C255" s="5" t="s">
        <v>39</v>
      </c>
      <c r="D255" s="5" t="s">
        <v>45</v>
      </c>
      <c r="E255">
        <v>2861</v>
      </c>
      <c r="F255" s="1">
        <v>120</v>
      </c>
      <c r="G255" s="1">
        <v>15</v>
      </c>
      <c r="H255" s="1">
        <v>42915</v>
      </c>
      <c r="I255" s="1">
        <v>2145.75</v>
      </c>
      <c r="J255" s="1">
        <v>40769.25</v>
      </c>
      <c r="K255" s="1">
        <v>28610</v>
      </c>
      <c r="L255" s="1">
        <v>12159.25</v>
      </c>
      <c r="M255" s="6">
        <v>45292</v>
      </c>
      <c r="N255" s="8">
        <v>1</v>
      </c>
      <c r="O255" s="5" t="s">
        <v>19</v>
      </c>
      <c r="P255" s="7">
        <v>2024</v>
      </c>
    </row>
    <row r="256" spans="1:16" x14ac:dyDescent="0.25">
      <c r="A256" t="s">
        <v>9</v>
      </c>
      <c r="B256" t="s">
        <v>17</v>
      </c>
      <c r="C256" s="5" t="s">
        <v>39</v>
      </c>
      <c r="D256" s="5" t="s">
        <v>45</v>
      </c>
      <c r="E256">
        <v>807</v>
      </c>
      <c r="F256" s="1">
        <v>120</v>
      </c>
      <c r="G256" s="1">
        <v>125</v>
      </c>
      <c r="H256" s="1">
        <v>100875</v>
      </c>
      <c r="I256" s="1">
        <v>5043.75</v>
      </c>
      <c r="J256" s="1">
        <v>95831.25</v>
      </c>
      <c r="K256" s="1">
        <v>96840</v>
      </c>
      <c r="L256" s="1">
        <v>-1008.75</v>
      </c>
      <c r="M256" s="6">
        <v>45323</v>
      </c>
      <c r="N256" s="8">
        <v>2</v>
      </c>
      <c r="O256" s="5" t="s">
        <v>20</v>
      </c>
      <c r="P256" s="7">
        <v>2024</v>
      </c>
    </row>
    <row r="257" spans="1:16" x14ac:dyDescent="0.25">
      <c r="A257" t="s">
        <v>10</v>
      </c>
      <c r="B257" t="s">
        <v>15</v>
      </c>
      <c r="C257" s="5" t="s">
        <v>39</v>
      </c>
      <c r="D257" s="5" t="s">
        <v>45</v>
      </c>
      <c r="E257">
        <v>602</v>
      </c>
      <c r="F257" s="1">
        <v>120</v>
      </c>
      <c r="G257" s="1">
        <v>350</v>
      </c>
      <c r="H257" s="1">
        <v>210700</v>
      </c>
      <c r="I257" s="1">
        <v>10535</v>
      </c>
      <c r="J257" s="1">
        <v>200165</v>
      </c>
      <c r="K257" s="1">
        <v>156520</v>
      </c>
      <c r="L257" s="1">
        <v>43645</v>
      </c>
      <c r="M257" s="6">
        <v>45444</v>
      </c>
      <c r="N257" s="8">
        <v>6</v>
      </c>
      <c r="O257" s="5" t="s">
        <v>24</v>
      </c>
      <c r="P257" s="7">
        <v>2024</v>
      </c>
    </row>
    <row r="258" spans="1:16" x14ac:dyDescent="0.25">
      <c r="A258" t="s">
        <v>10</v>
      </c>
      <c r="B258" t="s">
        <v>15</v>
      </c>
      <c r="C258" s="5" t="s">
        <v>39</v>
      </c>
      <c r="D258" s="5" t="s">
        <v>45</v>
      </c>
      <c r="E258">
        <v>2832</v>
      </c>
      <c r="F258" s="1">
        <v>120</v>
      </c>
      <c r="G258" s="1">
        <v>20</v>
      </c>
      <c r="H258" s="1">
        <v>56640</v>
      </c>
      <c r="I258" s="1">
        <v>2832</v>
      </c>
      <c r="J258" s="1">
        <v>53808</v>
      </c>
      <c r="K258" s="1">
        <v>28320</v>
      </c>
      <c r="L258" s="1">
        <v>25488</v>
      </c>
      <c r="M258" s="6">
        <v>45505</v>
      </c>
      <c r="N258" s="8">
        <v>8</v>
      </c>
      <c r="O258" s="5" t="s">
        <v>26</v>
      </c>
      <c r="P258" s="7">
        <v>2024</v>
      </c>
    </row>
    <row r="259" spans="1:16" x14ac:dyDescent="0.25">
      <c r="A259" t="s">
        <v>10</v>
      </c>
      <c r="B259" t="s">
        <v>16</v>
      </c>
      <c r="C259" s="5" t="s">
        <v>39</v>
      </c>
      <c r="D259" s="5" t="s">
        <v>45</v>
      </c>
      <c r="E259">
        <v>1579</v>
      </c>
      <c r="F259" s="1">
        <v>120</v>
      </c>
      <c r="G259" s="1">
        <v>20</v>
      </c>
      <c r="H259" s="1">
        <v>31580</v>
      </c>
      <c r="I259" s="1">
        <v>1579</v>
      </c>
      <c r="J259" s="1">
        <v>30001</v>
      </c>
      <c r="K259" s="1">
        <v>15790</v>
      </c>
      <c r="L259" s="1">
        <v>14211</v>
      </c>
      <c r="M259" s="6">
        <v>45505</v>
      </c>
      <c r="N259" s="8">
        <v>8</v>
      </c>
      <c r="O259" s="5" t="s">
        <v>26</v>
      </c>
      <c r="P259" s="7">
        <v>2024</v>
      </c>
    </row>
    <row r="260" spans="1:16" x14ac:dyDescent="0.25">
      <c r="A260" t="s">
        <v>9</v>
      </c>
      <c r="B260" t="s">
        <v>15</v>
      </c>
      <c r="C260" s="5" t="s">
        <v>39</v>
      </c>
      <c r="D260" s="5" t="s">
        <v>45</v>
      </c>
      <c r="E260">
        <v>861</v>
      </c>
      <c r="F260" s="1">
        <v>120</v>
      </c>
      <c r="G260" s="1">
        <v>125</v>
      </c>
      <c r="H260" s="1">
        <v>107625</v>
      </c>
      <c r="I260" s="1">
        <v>5381.25</v>
      </c>
      <c r="J260" s="1">
        <v>102243.75</v>
      </c>
      <c r="K260" s="1">
        <v>103320</v>
      </c>
      <c r="L260" s="1">
        <v>-1076.25</v>
      </c>
      <c r="M260" s="6">
        <v>45566</v>
      </c>
      <c r="N260" s="8">
        <v>10</v>
      </c>
      <c r="O260" s="5" t="s">
        <v>28</v>
      </c>
      <c r="P260" s="7">
        <v>2024</v>
      </c>
    </row>
    <row r="261" spans="1:16" x14ac:dyDescent="0.25">
      <c r="A261" t="s">
        <v>9</v>
      </c>
      <c r="B261" t="s">
        <v>16</v>
      </c>
      <c r="C261" s="5" t="s">
        <v>39</v>
      </c>
      <c r="D261" s="5" t="s">
        <v>45</v>
      </c>
      <c r="E261">
        <v>704</v>
      </c>
      <c r="F261" s="1">
        <v>120</v>
      </c>
      <c r="G261" s="1">
        <v>125</v>
      </c>
      <c r="H261" s="1">
        <v>88000</v>
      </c>
      <c r="I261" s="1">
        <v>4400</v>
      </c>
      <c r="J261" s="1">
        <v>83600</v>
      </c>
      <c r="K261" s="1">
        <v>84480</v>
      </c>
      <c r="L261" s="1">
        <v>-880</v>
      </c>
      <c r="M261" s="6">
        <v>45200</v>
      </c>
      <c r="N261" s="8">
        <v>10</v>
      </c>
      <c r="O261" s="5" t="s">
        <v>28</v>
      </c>
      <c r="P261" s="7">
        <v>2023</v>
      </c>
    </row>
    <row r="262" spans="1:16" x14ac:dyDescent="0.25">
      <c r="A262" t="s">
        <v>10</v>
      </c>
      <c r="B262" t="s">
        <v>16</v>
      </c>
      <c r="C262" s="5" t="s">
        <v>39</v>
      </c>
      <c r="D262" s="5" t="s">
        <v>45</v>
      </c>
      <c r="E262">
        <v>1033</v>
      </c>
      <c r="F262" s="1">
        <v>120</v>
      </c>
      <c r="G262" s="1">
        <v>20</v>
      </c>
      <c r="H262" s="1">
        <v>20660</v>
      </c>
      <c r="I262" s="1">
        <v>1033</v>
      </c>
      <c r="J262" s="1">
        <v>19627</v>
      </c>
      <c r="K262" s="1">
        <v>10330</v>
      </c>
      <c r="L262" s="1">
        <v>9297</v>
      </c>
      <c r="M262" s="6">
        <v>45261</v>
      </c>
      <c r="N262" s="8">
        <v>12</v>
      </c>
      <c r="O262" s="5" t="s">
        <v>30</v>
      </c>
      <c r="P262" s="7">
        <v>2023</v>
      </c>
    </row>
    <row r="263" spans="1:16" x14ac:dyDescent="0.25">
      <c r="A263" t="s">
        <v>7</v>
      </c>
      <c r="B263" t="s">
        <v>17</v>
      </c>
      <c r="C263" s="5" t="s">
        <v>39</v>
      </c>
      <c r="D263" s="5" t="s">
        <v>45</v>
      </c>
      <c r="E263">
        <v>1250</v>
      </c>
      <c r="F263" s="1">
        <v>120</v>
      </c>
      <c r="G263" s="1">
        <v>300</v>
      </c>
      <c r="H263" s="1">
        <v>375000</v>
      </c>
      <c r="I263" s="1">
        <v>18750</v>
      </c>
      <c r="J263" s="1">
        <v>356250</v>
      </c>
      <c r="K263" s="1">
        <v>312500</v>
      </c>
      <c r="L263" s="1">
        <v>43750</v>
      </c>
      <c r="M263" s="6">
        <v>45627</v>
      </c>
      <c r="N263" s="8">
        <v>12</v>
      </c>
      <c r="O263" s="5" t="s">
        <v>30</v>
      </c>
      <c r="P263" s="7">
        <v>2024</v>
      </c>
    </row>
    <row r="264" spans="1:16" x14ac:dyDescent="0.25">
      <c r="A264" t="s">
        <v>10</v>
      </c>
      <c r="B264" t="s">
        <v>14</v>
      </c>
      <c r="C264" s="5" t="s">
        <v>40</v>
      </c>
      <c r="D264" s="5" t="s">
        <v>45</v>
      </c>
      <c r="E264">
        <v>1389</v>
      </c>
      <c r="F264" s="1">
        <v>250</v>
      </c>
      <c r="G264" s="1">
        <v>20</v>
      </c>
      <c r="H264" s="1">
        <v>27780</v>
      </c>
      <c r="I264" s="1">
        <v>1389</v>
      </c>
      <c r="J264" s="1">
        <v>26391</v>
      </c>
      <c r="K264" s="1">
        <v>13890</v>
      </c>
      <c r="L264" s="1">
        <v>12501</v>
      </c>
      <c r="M264" s="6">
        <v>45200</v>
      </c>
      <c r="N264" s="8">
        <v>10</v>
      </c>
      <c r="O264" s="5" t="s">
        <v>28</v>
      </c>
      <c r="P264" s="7">
        <v>2023</v>
      </c>
    </row>
    <row r="265" spans="1:16" x14ac:dyDescent="0.25">
      <c r="A265" t="s">
        <v>10</v>
      </c>
      <c r="B265" t="s">
        <v>15</v>
      </c>
      <c r="C265" s="5" t="s">
        <v>40</v>
      </c>
      <c r="D265" s="5" t="s">
        <v>45</v>
      </c>
      <c r="E265">
        <v>1265</v>
      </c>
      <c r="F265" s="1">
        <v>250</v>
      </c>
      <c r="G265" s="1">
        <v>20</v>
      </c>
      <c r="H265" s="1">
        <v>25300</v>
      </c>
      <c r="I265" s="1">
        <v>1265</v>
      </c>
      <c r="J265" s="1">
        <v>24035</v>
      </c>
      <c r="K265" s="1">
        <v>12650</v>
      </c>
      <c r="L265" s="1">
        <v>11385</v>
      </c>
      <c r="M265" s="6">
        <v>45231</v>
      </c>
      <c r="N265" s="8">
        <v>11</v>
      </c>
      <c r="O265" s="5" t="s">
        <v>29</v>
      </c>
      <c r="P265" s="7">
        <v>2023</v>
      </c>
    </row>
    <row r="266" spans="1:16" x14ac:dyDescent="0.25">
      <c r="A266" t="s">
        <v>10</v>
      </c>
      <c r="B266" t="s">
        <v>17</v>
      </c>
      <c r="C266" s="5" t="s">
        <v>40</v>
      </c>
      <c r="D266" s="5" t="s">
        <v>45</v>
      </c>
      <c r="E266">
        <v>2297</v>
      </c>
      <c r="F266" s="1">
        <v>250</v>
      </c>
      <c r="G266" s="1">
        <v>20</v>
      </c>
      <c r="H266" s="1">
        <v>45940</v>
      </c>
      <c r="I266" s="1">
        <v>2297</v>
      </c>
      <c r="J266" s="1">
        <v>43643</v>
      </c>
      <c r="K266" s="1">
        <v>22970</v>
      </c>
      <c r="L266" s="1">
        <v>20673</v>
      </c>
      <c r="M266" s="6">
        <v>45231</v>
      </c>
      <c r="N266" s="8">
        <v>11</v>
      </c>
      <c r="O266" s="5" t="s">
        <v>29</v>
      </c>
      <c r="P266" s="7">
        <v>2023</v>
      </c>
    </row>
    <row r="267" spans="1:16" x14ac:dyDescent="0.25">
      <c r="A267" t="s">
        <v>10</v>
      </c>
      <c r="B267" t="s">
        <v>15</v>
      </c>
      <c r="C267" s="5" t="s">
        <v>40</v>
      </c>
      <c r="D267" s="5" t="s">
        <v>45</v>
      </c>
      <c r="E267">
        <v>2663</v>
      </c>
      <c r="F267" s="1">
        <v>250</v>
      </c>
      <c r="G267" s="1">
        <v>20</v>
      </c>
      <c r="H267" s="1">
        <v>53260</v>
      </c>
      <c r="I267" s="1">
        <v>2663</v>
      </c>
      <c r="J267" s="1">
        <v>50597</v>
      </c>
      <c r="K267" s="1">
        <v>26630</v>
      </c>
      <c r="L267" s="1">
        <v>23967</v>
      </c>
      <c r="M267" s="6">
        <v>45627</v>
      </c>
      <c r="N267" s="8">
        <v>12</v>
      </c>
      <c r="O267" s="5" t="s">
        <v>30</v>
      </c>
      <c r="P267" s="7">
        <v>2024</v>
      </c>
    </row>
    <row r="268" spans="1:16" x14ac:dyDescent="0.25">
      <c r="A268" t="s">
        <v>10</v>
      </c>
      <c r="B268" t="s">
        <v>15</v>
      </c>
      <c r="C268" s="5" t="s">
        <v>40</v>
      </c>
      <c r="D268" s="5" t="s">
        <v>45</v>
      </c>
      <c r="E268">
        <v>570</v>
      </c>
      <c r="F268" s="1">
        <v>250</v>
      </c>
      <c r="G268" s="1">
        <v>7</v>
      </c>
      <c r="H268" s="1">
        <v>3990</v>
      </c>
      <c r="I268" s="1">
        <v>199.5</v>
      </c>
      <c r="J268" s="1">
        <v>3790.5</v>
      </c>
      <c r="K268" s="1">
        <v>2850</v>
      </c>
      <c r="L268" s="1">
        <v>940.5</v>
      </c>
      <c r="M268" s="6">
        <v>45627</v>
      </c>
      <c r="N268" s="8">
        <v>12</v>
      </c>
      <c r="O268" s="5" t="s">
        <v>30</v>
      </c>
      <c r="P268" s="7">
        <v>2024</v>
      </c>
    </row>
    <row r="269" spans="1:16" x14ac:dyDescent="0.25">
      <c r="A269" t="s">
        <v>10</v>
      </c>
      <c r="B269" t="s">
        <v>16</v>
      </c>
      <c r="C269" s="5" t="s">
        <v>40</v>
      </c>
      <c r="D269" s="5" t="s">
        <v>45</v>
      </c>
      <c r="E269">
        <v>2487</v>
      </c>
      <c r="F269" s="1">
        <v>250</v>
      </c>
      <c r="G269" s="1">
        <v>7</v>
      </c>
      <c r="H269" s="1">
        <v>17409</v>
      </c>
      <c r="I269" s="1">
        <v>870.45</v>
      </c>
      <c r="J269" s="1">
        <v>16538.55</v>
      </c>
      <c r="K269" s="1">
        <v>12435</v>
      </c>
      <c r="L269" s="1">
        <v>4103.5499999999993</v>
      </c>
      <c r="M269" s="6">
        <v>45627</v>
      </c>
      <c r="N269" s="8">
        <v>12</v>
      </c>
      <c r="O269" s="5" t="s">
        <v>30</v>
      </c>
      <c r="P269" s="7">
        <v>2024</v>
      </c>
    </row>
    <row r="270" spans="1:16" x14ac:dyDescent="0.25">
      <c r="A270" t="s">
        <v>10</v>
      </c>
      <c r="B270" t="s">
        <v>17</v>
      </c>
      <c r="C270" s="5" t="s">
        <v>41</v>
      </c>
      <c r="D270" s="5" t="s">
        <v>45</v>
      </c>
      <c r="E270">
        <v>1350</v>
      </c>
      <c r="F270" s="1">
        <v>260</v>
      </c>
      <c r="G270" s="1">
        <v>350</v>
      </c>
      <c r="H270" s="1">
        <v>472500</v>
      </c>
      <c r="I270" s="1">
        <v>23625</v>
      </c>
      <c r="J270" s="1">
        <v>448875</v>
      </c>
      <c r="K270" s="1">
        <v>351000</v>
      </c>
      <c r="L270" s="1">
        <v>97875</v>
      </c>
      <c r="M270" s="6">
        <v>45323</v>
      </c>
      <c r="N270" s="8">
        <v>2</v>
      </c>
      <c r="O270" s="5" t="s">
        <v>20</v>
      </c>
      <c r="P270" s="7">
        <v>2024</v>
      </c>
    </row>
    <row r="271" spans="1:16" x14ac:dyDescent="0.25">
      <c r="A271" t="s">
        <v>10</v>
      </c>
      <c r="B271" t="s">
        <v>14</v>
      </c>
      <c r="C271" s="5" t="s">
        <v>41</v>
      </c>
      <c r="D271" s="5" t="s">
        <v>45</v>
      </c>
      <c r="E271">
        <v>552</v>
      </c>
      <c r="F271" s="1">
        <v>260</v>
      </c>
      <c r="G271" s="1">
        <v>350</v>
      </c>
      <c r="H271" s="1">
        <v>193200</v>
      </c>
      <c r="I271" s="1">
        <v>9660</v>
      </c>
      <c r="J271" s="1">
        <v>183540</v>
      </c>
      <c r="K271" s="1">
        <v>143520</v>
      </c>
      <c r="L271" s="1">
        <v>40020</v>
      </c>
      <c r="M271" s="6">
        <v>45505</v>
      </c>
      <c r="N271" s="8">
        <v>8</v>
      </c>
      <c r="O271" s="5" t="s">
        <v>26</v>
      </c>
      <c r="P271" s="7">
        <v>2024</v>
      </c>
    </row>
    <row r="272" spans="1:16" x14ac:dyDescent="0.25">
      <c r="A272" t="s">
        <v>10</v>
      </c>
      <c r="B272" t="s">
        <v>14</v>
      </c>
      <c r="C272" s="5" t="s">
        <v>41</v>
      </c>
      <c r="D272" s="5" t="s">
        <v>45</v>
      </c>
      <c r="E272">
        <v>1228</v>
      </c>
      <c r="F272" s="1">
        <v>260</v>
      </c>
      <c r="G272" s="1">
        <v>350</v>
      </c>
      <c r="H272" s="1">
        <v>429800</v>
      </c>
      <c r="I272" s="1">
        <v>21490</v>
      </c>
      <c r="J272" s="1">
        <v>408310</v>
      </c>
      <c r="K272" s="1">
        <v>319280</v>
      </c>
      <c r="L272" s="1">
        <v>89030</v>
      </c>
      <c r="M272" s="6">
        <v>45200</v>
      </c>
      <c r="N272" s="8">
        <v>10</v>
      </c>
      <c r="O272" s="5" t="s">
        <v>28</v>
      </c>
      <c r="P272" s="7">
        <v>2023</v>
      </c>
    </row>
    <row r="273" spans="1:16" x14ac:dyDescent="0.25">
      <c r="A273" t="s">
        <v>7</v>
      </c>
      <c r="B273" t="s">
        <v>17</v>
      </c>
      <c r="C273" s="5" t="s">
        <v>41</v>
      </c>
      <c r="D273" s="5" t="s">
        <v>45</v>
      </c>
      <c r="E273">
        <v>1250</v>
      </c>
      <c r="F273" s="1">
        <v>260</v>
      </c>
      <c r="G273" s="1">
        <v>300</v>
      </c>
      <c r="H273" s="1">
        <v>375000</v>
      </c>
      <c r="I273" s="1">
        <v>18750</v>
      </c>
      <c r="J273" s="1">
        <v>356250</v>
      </c>
      <c r="K273" s="1">
        <v>312500</v>
      </c>
      <c r="L273" s="1">
        <v>43750</v>
      </c>
      <c r="M273" s="6">
        <v>45627</v>
      </c>
      <c r="N273" s="8">
        <v>12</v>
      </c>
      <c r="O273" s="5" t="s">
        <v>30</v>
      </c>
      <c r="P273" s="7">
        <v>2024</v>
      </c>
    </row>
    <row r="274" spans="1:16" x14ac:dyDescent="0.25">
      <c r="A274" t="s">
        <v>8</v>
      </c>
      <c r="B274" t="s">
        <v>16</v>
      </c>
      <c r="C274" s="5" t="s">
        <v>38</v>
      </c>
      <c r="D274" s="5" t="s">
        <v>45</v>
      </c>
      <c r="E274">
        <v>3801</v>
      </c>
      <c r="F274" s="1">
        <v>10</v>
      </c>
      <c r="G274" s="1">
        <v>15</v>
      </c>
      <c r="H274" s="1">
        <v>57015</v>
      </c>
      <c r="I274" s="1">
        <v>3420.8999999999996</v>
      </c>
      <c r="J274" s="1">
        <v>53594.100000000006</v>
      </c>
      <c r="K274" s="1">
        <v>38010</v>
      </c>
      <c r="L274" s="1">
        <v>15584.100000000002</v>
      </c>
      <c r="M274" s="6">
        <v>45383</v>
      </c>
      <c r="N274" s="8">
        <v>4</v>
      </c>
      <c r="O274" s="5" t="s">
        <v>22</v>
      </c>
      <c r="P274" s="7">
        <v>2024</v>
      </c>
    </row>
    <row r="275" spans="1:16" x14ac:dyDescent="0.25">
      <c r="A275" t="s">
        <v>10</v>
      </c>
      <c r="B275" t="s">
        <v>15</v>
      </c>
      <c r="C275" s="5" t="s">
        <v>36</v>
      </c>
      <c r="D275" s="5" t="s">
        <v>45</v>
      </c>
      <c r="E275">
        <v>1117.5</v>
      </c>
      <c r="F275" s="1">
        <v>3</v>
      </c>
      <c r="G275" s="1">
        <v>20</v>
      </c>
      <c r="H275" s="1">
        <v>22350</v>
      </c>
      <c r="I275" s="1">
        <v>1341</v>
      </c>
      <c r="J275" s="1">
        <v>21009</v>
      </c>
      <c r="K275" s="1">
        <v>11175</v>
      </c>
      <c r="L275" s="1">
        <v>9834</v>
      </c>
      <c r="M275" s="6">
        <v>45292</v>
      </c>
      <c r="N275" s="8">
        <v>1</v>
      </c>
      <c r="O275" s="5" t="s">
        <v>19</v>
      </c>
      <c r="P275" s="7">
        <v>2024</v>
      </c>
    </row>
    <row r="276" spans="1:16" x14ac:dyDescent="0.25">
      <c r="A276" t="s">
        <v>8</v>
      </c>
      <c r="B276" t="s">
        <v>14</v>
      </c>
      <c r="C276" s="5" t="s">
        <v>36</v>
      </c>
      <c r="D276" s="5" t="s">
        <v>45</v>
      </c>
      <c r="E276">
        <v>2844</v>
      </c>
      <c r="F276" s="1">
        <v>3</v>
      </c>
      <c r="G276" s="1">
        <v>15</v>
      </c>
      <c r="H276" s="1">
        <v>42660</v>
      </c>
      <c r="I276" s="1">
        <v>2559.6</v>
      </c>
      <c r="J276" s="1">
        <v>40100.400000000001</v>
      </c>
      <c r="K276" s="1">
        <v>28440</v>
      </c>
      <c r="L276" s="1">
        <v>11660.400000000001</v>
      </c>
      <c r="M276" s="6">
        <v>45444</v>
      </c>
      <c r="N276" s="8">
        <v>6</v>
      </c>
      <c r="O276" s="5" t="s">
        <v>24</v>
      </c>
      <c r="P276" s="7">
        <v>2024</v>
      </c>
    </row>
    <row r="277" spans="1:16" x14ac:dyDescent="0.25">
      <c r="A277" t="s">
        <v>11</v>
      </c>
      <c r="B277" t="s">
        <v>18</v>
      </c>
      <c r="C277" s="5" t="s">
        <v>36</v>
      </c>
      <c r="D277" s="5" t="s">
        <v>45</v>
      </c>
      <c r="E277">
        <v>562</v>
      </c>
      <c r="F277" s="1">
        <v>3</v>
      </c>
      <c r="G277" s="1">
        <v>12</v>
      </c>
      <c r="H277" s="1">
        <v>6744</v>
      </c>
      <c r="I277" s="1">
        <v>404.64</v>
      </c>
      <c r="J277" s="1">
        <v>6339.36</v>
      </c>
      <c r="K277" s="1">
        <v>1686</v>
      </c>
      <c r="L277" s="1">
        <v>4653.3599999999997</v>
      </c>
      <c r="M277" s="6">
        <v>45536</v>
      </c>
      <c r="N277" s="8">
        <v>9</v>
      </c>
      <c r="O277" s="5" t="s">
        <v>27</v>
      </c>
      <c r="P277" s="7">
        <v>2024</v>
      </c>
    </row>
    <row r="278" spans="1:16" x14ac:dyDescent="0.25">
      <c r="A278" t="s">
        <v>11</v>
      </c>
      <c r="B278" t="s">
        <v>14</v>
      </c>
      <c r="C278" s="5" t="s">
        <v>36</v>
      </c>
      <c r="D278" s="5" t="s">
        <v>45</v>
      </c>
      <c r="E278">
        <v>2299</v>
      </c>
      <c r="F278" s="1">
        <v>3</v>
      </c>
      <c r="G278" s="1">
        <v>12</v>
      </c>
      <c r="H278" s="1">
        <v>27588</v>
      </c>
      <c r="I278" s="1">
        <v>1655.28</v>
      </c>
      <c r="J278" s="1">
        <v>25932.720000000001</v>
      </c>
      <c r="K278" s="1">
        <v>6897</v>
      </c>
      <c r="L278" s="1">
        <v>19035.72</v>
      </c>
      <c r="M278" s="6">
        <v>45200</v>
      </c>
      <c r="N278" s="8">
        <v>10</v>
      </c>
      <c r="O278" s="5" t="s">
        <v>28</v>
      </c>
      <c r="P278" s="7">
        <v>2023</v>
      </c>
    </row>
    <row r="279" spans="1:16" x14ac:dyDescent="0.25">
      <c r="A279" t="s">
        <v>8</v>
      </c>
      <c r="B279" t="s">
        <v>15</v>
      </c>
      <c r="C279" s="5" t="s">
        <v>36</v>
      </c>
      <c r="D279" s="5" t="s">
        <v>45</v>
      </c>
      <c r="E279">
        <v>2030</v>
      </c>
      <c r="F279" s="1">
        <v>3</v>
      </c>
      <c r="G279" s="1">
        <v>15</v>
      </c>
      <c r="H279" s="1">
        <v>30450</v>
      </c>
      <c r="I279" s="1">
        <v>1827</v>
      </c>
      <c r="J279" s="1">
        <v>28623</v>
      </c>
      <c r="K279" s="1">
        <v>20300</v>
      </c>
      <c r="L279" s="1">
        <v>8323</v>
      </c>
      <c r="M279" s="6">
        <v>45597</v>
      </c>
      <c r="N279" s="8">
        <v>11</v>
      </c>
      <c r="O279" s="5" t="s">
        <v>29</v>
      </c>
      <c r="P279" s="7">
        <v>2024</v>
      </c>
    </row>
    <row r="280" spans="1:16" x14ac:dyDescent="0.25">
      <c r="A280" t="s">
        <v>10</v>
      </c>
      <c r="B280" t="s">
        <v>15</v>
      </c>
      <c r="C280" s="5" t="s">
        <v>36</v>
      </c>
      <c r="D280" s="5" t="s">
        <v>45</v>
      </c>
      <c r="E280">
        <v>263</v>
      </c>
      <c r="F280" s="1">
        <v>3</v>
      </c>
      <c r="G280" s="1">
        <v>7</v>
      </c>
      <c r="H280" s="1">
        <v>1841</v>
      </c>
      <c r="I280" s="1">
        <v>110.46</v>
      </c>
      <c r="J280" s="1">
        <v>1730.54</v>
      </c>
      <c r="K280" s="1">
        <v>1315</v>
      </c>
      <c r="L280" s="1">
        <v>415.53999999999996</v>
      </c>
      <c r="M280" s="6">
        <v>45231</v>
      </c>
      <c r="N280" s="8">
        <v>11</v>
      </c>
      <c r="O280" s="5" t="s">
        <v>29</v>
      </c>
      <c r="P280" s="7">
        <v>2023</v>
      </c>
    </row>
    <row r="281" spans="1:16" x14ac:dyDescent="0.25">
      <c r="A281" t="s">
        <v>9</v>
      </c>
      <c r="B281" t="s">
        <v>17</v>
      </c>
      <c r="C281" s="5" t="s">
        <v>36</v>
      </c>
      <c r="D281" s="5" t="s">
        <v>45</v>
      </c>
      <c r="E281">
        <v>887</v>
      </c>
      <c r="F281" s="1">
        <v>3</v>
      </c>
      <c r="G281" s="1">
        <v>125</v>
      </c>
      <c r="H281" s="1">
        <v>110875</v>
      </c>
      <c r="I281" s="1">
        <v>6652.5</v>
      </c>
      <c r="J281" s="1">
        <v>104222.5</v>
      </c>
      <c r="K281" s="1">
        <v>106440</v>
      </c>
      <c r="L281" s="1">
        <v>-2217.5</v>
      </c>
      <c r="M281" s="6">
        <v>45261</v>
      </c>
      <c r="N281" s="8">
        <v>12</v>
      </c>
      <c r="O281" s="5" t="s">
        <v>30</v>
      </c>
      <c r="P281" s="7">
        <v>2023</v>
      </c>
    </row>
    <row r="282" spans="1:16" x14ac:dyDescent="0.25">
      <c r="A282" t="s">
        <v>10</v>
      </c>
      <c r="B282" t="s">
        <v>18</v>
      </c>
      <c r="C282" s="5" t="s">
        <v>37</v>
      </c>
      <c r="D282" s="5" t="s">
        <v>45</v>
      </c>
      <c r="E282">
        <v>980</v>
      </c>
      <c r="F282" s="1">
        <v>5</v>
      </c>
      <c r="G282" s="1">
        <v>350</v>
      </c>
      <c r="H282" s="1">
        <v>343000</v>
      </c>
      <c r="I282" s="1">
        <v>20580</v>
      </c>
      <c r="J282" s="1">
        <v>322420</v>
      </c>
      <c r="K282" s="1">
        <v>254800</v>
      </c>
      <c r="L282" s="1">
        <v>67620</v>
      </c>
      <c r="M282" s="6">
        <v>45383</v>
      </c>
      <c r="N282" s="8">
        <v>4</v>
      </c>
      <c r="O282" s="5" t="s">
        <v>22</v>
      </c>
      <c r="P282" s="7">
        <v>2024</v>
      </c>
    </row>
    <row r="283" spans="1:16" x14ac:dyDescent="0.25">
      <c r="A283" t="s">
        <v>10</v>
      </c>
      <c r="B283" t="s">
        <v>17</v>
      </c>
      <c r="C283" s="5" t="s">
        <v>37</v>
      </c>
      <c r="D283" s="5" t="s">
        <v>45</v>
      </c>
      <c r="E283">
        <v>1460</v>
      </c>
      <c r="F283" s="1">
        <v>5</v>
      </c>
      <c r="G283" s="1">
        <v>350</v>
      </c>
      <c r="H283" s="1">
        <v>511000</v>
      </c>
      <c r="I283" s="1">
        <v>30660</v>
      </c>
      <c r="J283" s="1">
        <v>480340</v>
      </c>
      <c r="K283" s="1">
        <v>379600</v>
      </c>
      <c r="L283" s="1">
        <v>100740</v>
      </c>
      <c r="M283" s="6">
        <v>45413</v>
      </c>
      <c r="N283" s="8">
        <v>5</v>
      </c>
      <c r="O283" s="5" t="s">
        <v>23</v>
      </c>
      <c r="P283" s="7">
        <v>2024</v>
      </c>
    </row>
    <row r="284" spans="1:16" x14ac:dyDescent="0.25">
      <c r="A284" t="s">
        <v>10</v>
      </c>
      <c r="B284" t="s">
        <v>16</v>
      </c>
      <c r="C284" s="5" t="s">
        <v>37</v>
      </c>
      <c r="D284" s="5" t="s">
        <v>45</v>
      </c>
      <c r="E284">
        <v>1403</v>
      </c>
      <c r="F284" s="1">
        <v>5</v>
      </c>
      <c r="G284" s="1">
        <v>7</v>
      </c>
      <c r="H284" s="1">
        <v>9821</v>
      </c>
      <c r="I284" s="1">
        <v>589.26</v>
      </c>
      <c r="J284" s="1">
        <v>9231.74</v>
      </c>
      <c r="K284" s="1">
        <v>7015</v>
      </c>
      <c r="L284" s="1">
        <v>2216.7399999999998</v>
      </c>
      <c r="M284" s="6">
        <v>45200</v>
      </c>
      <c r="N284" s="8">
        <v>10</v>
      </c>
      <c r="O284" s="5" t="s">
        <v>28</v>
      </c>
      <c r="P284" s="7">
        <v>2023</v>
      </c>
    </row>
    <row r="285" spans="1:16" x14ac:dyDescent="0.25">
      <c r="A285" t="s">
        <v>11</v>
      </c>
      <c r="B285" t="s">
        <v>15</v>
      </c>
      <c r="C285" s="5" t="s">
        <v>37</v>
      </c>
      <c r="D285" s="5" t="s">
        <v>45</v>
      </c>
      <c r="E285">
        <v>2723</v>
      </c>
      <c r="F285" s="1">
        <v>5</v>
      </c>
      <c r="G285" s="1">
        <v>12</v>
      </c>
      <c r="H285" s="1">
        <v>32676</v>
      </c>
      <c r="I285" s="1">
        <v>1960.56</v>
      </c>
      <c r="J285" s="1">
        <v>30715.439999999999</v>
      </c>
      <c r="K285" s="1">
        <v>8169</v>
      </c>
      <c r="L285" s="1">
        <v>22546.44</v>
      </c>
      <c r="M285" s="6">
        <v>45597</v>
      </c>
      <c r="N285" s="8">
        <v>11</v>
      </c>
      <c r="O285" s="5" t="s">
        <v>29</v>
      </c>
      <c r="P285" s="7">
        <v>2024</v>
      </c>
    </row>
    <row r="286" spans="1:16" x14ac:dyDescent="0.25">
      <c r="A286" t="s">
        <v>10</v>
      </c>
      <c r="B286" t="s">
        <v>16</v>
      </c>
      <c r="C286" s="5" t="s">
        <v>38</v>
      </c>
      <c r="D286" s="5" t="s">
        <v>45</v>
      </c>
      <c r="E286">
        <v>1496</v>
      </c>
      <c r="F286" s="1">
        <v>10</v>
      </c>
      <c r="G286" s="1">
        <v>350</v>
      </c>
      <c r="H286" s="1">
        <v>523600</v>
      </c>
      <c r="I286" s="1">
        <v>31416</v>
      </c>
      <c r="J286" s="1">
        <v>492184</v>
      </c>
      <c r="K286" s="1">
        <v>388960</v>
      </c>
      <c r="L286" s="1">
        <v>103224</v>
      </c>
      <c r="M286" s="6">
        <v>45444</v>
      </c>
      <c r="N286" s="8">
        <v>6</v>
      </c>
      <c r="O286" s="5" t="s">
        <v>24</v>
      </c>
      <c r="P286" s="7">
        <v>2024</v>
      </c>
    </row>
    <row r="287" spans="1:16" x14ac:dyDescent="0.25">
      <c r="A287" t="s">
        <v>11</v>
      </c>
      <c r="B287" t="s">
        <v>14</v>
      </c>
      <c r="C287" s="5" t="s">
        <v>38</v>
      </c>
      <c r="D287" s="5" t="s">
        <v>45</v>
      </c>
      <c r="E287">
        <v>2299</v>
      </c>
      <c r="F287" s="1">
        <v>10</v>
      </c>
      <c r="G287" s="1">
        <v>12</v>
      </c>
      <c r="H287" s="1">
        <v>27588</v>
      </c>
      <c r="I287" s="1">
        <v>1655.28</v>
      </c>
      <c r="J287" s="1">
        <v>25932.720000000001</v>
      </c>
      <c r="K287" s="1">
        <v>6897</v>
      </c>
      <c r="L287" s="1">
        <v>19035.72</v>
      </c>
      <c r="M287" s="6">
        <v>45200</v>
      </c>
      <c r="N287" s="8">
        <v>10</v>
      </c>
      <c r="O287" s="5" t="s">
        <v>28</v>
      </c>
      <c r="P287" s="7">
        <v>2023</v>
      </c>
    </row>
    <row r="288" spans="1:16" x14ac:dyDescent="0.25">
      <c r="A288" t="s">
        <v>10</v>
      </c>
      <c r="B288" t="s">
        <v>15</v>
      </c>
      <c r="C288" s="5" t="s">
        <v>38</v>
      </c>
      <c r="D288" s="5" t="s">
        <v>45</v>
      </c>
      <c r="E288">
        <v>727</v>
      </c>
      <c r="F288" s="1">
        <v>10</v>
      </c>
      <c r="G288" s="1">
        <v>350</v>
      </c>
      <c r="H288" s="1">
        <v>254450</v>
      </c>
      <c r="I288" s="1">
        <v>15267</v>
      </c>
      <c r="J288" s="1">
        <v>239183</v>
      </c>
      <c r="K288" s="1">
        <v>189020</v>
      </c>
      <c r="L288" s="1">
        <v>50163</v>
      </c>
      <c r="M288" s="6">
        <v>45200</v>
      </c>
      <c r="N288" s="8">
        <v>10</v>
      </c>
      <c r="O288" s="5" t="s">
        <v>28</v>
      </c>
      <c r="P288" s="7">
        <v>2023</v>
      </c>
    </row>
    <row r="289" spans="1:16" x14ac:dyDescent="0.25">
      <c r="A289" t="s">
        <v>9</v>
      </c>
      <c r="B289" t="s">
        <v>14</v>
      </c>
      <c r="C289" s="5" t="s">
        <v>39</v>
      </c>
      <c r="D289" s="5" t="s">
        <v>45</v>
      </c>
      <c r="E289">
        <v>952</v>
      </c>
      <c r="F289" s="1">
        <v>120</v>
      </c>
      <c r="G289" s="1">
        <v>125</v>
      </c>
      <c r="H289" s="1">
        <v>119000</v>
      </c>
      <c r="I289" s="1">
        <v>7140</v>
      </c>
      <c r="J289" s="1">
        <v>111860</v>
      </c>
      <c r="K289" s="1">
        <v>114240</v>
      </c>
      <c r="L289" s="1">
        <v>-2380</v>
      </c>
      <c r="M289" s="6">
        <v>45323</v>
      </c>
      <c r="N289" s="8">
        <v>2</v>
      </c>
      <c r="O289" s="5" t="s">
        <v>20</v>
      </c>
      <c r="P289" s="7">
        <v>2024</v>
      </c>
    </row>
    <row r="290" spans="1:16" x14ac:dyDescent="0.25">
      <c r="A290" t="s">
        <v>9</v>
      </c>
      <c r="B290" t="s">
        <v>15</v>
      </c>
      <c r="C290" s="5" t="s">
        <v>39</v>
      </c>
      <c r="D290" s="5" t="s">
        <v>45</v>
      </c>
      <c r="E290">
        <v>2755</v>
      </c>
      <c r="F290" s="1">
        <v>120</v>
      </c>
      <c r="G290" s="1">
        <v>125</v>
      </c>
      <c r="H290" s="1">
        <v>344375</v>
      </c>
      <c r="I290" s="1">
        <v>20662.5</v>
      </c>
      <c r="J290" s="1">
        <v>323712.5</v>
      </c>
      <c r="K290" s="1">
        <v>330600</v>
      </c>
      <c r="L290" s="1">
        <v>-6887.5</v>
      </c>
      <c r="M290" s="6">
        <v>45323</v>
      </c>
      <c r="N290" s="8">
        <v>2</v>
      </c>
      <c r="O290" s="5" t="s">
        <v>20</v>
      </c>
      <c r="P290" s="7">
        <v>2024</v>
      </c>
    </row>
    <row r="291" spans="1:16" x14ac:dyDescent="0.25">
      <c r="A291" t="s">
        <v>8</v>
      </c>
      <c r="B291" t="s">
        <v>17</v>
      </c>
      <c r="C291" s="5" t="s">
        <v>39</v>
      </c>
      <c r="D291" s="5" t="s">
        <v>45</v>
      </c>
      <c r="E291">
        <v>1530</v>
      </c>
      <c r="F291" s="1">
        <v>120</v>
      </c>
      <c r="G291" s="1">
        <v>15</v>
      </c>
      <c r="H291" s="1">
        <v>22950</v>
      </c>
      <c r="I291" s="1">
        <v>1377</v>
      </c>
      <c r="J291" s="1">
        <v>21573</v>
      </c>
      <c r="K291" s="1">
        <v>15300</v>
      </c>
      <c r="L291" s="1">
        <v>6273</v>
      </c>
      <c r="M291" s="6">
        <v>45413</v>
      </c>
      <c r="N291" s="8">
        <v>5</v>
      </c>
      <c r="O291" s="5" t="s">
        <v>23</v>
      </c>
      <c r="P291" s="7">
        <v>2024</v>
      </c>
    </row>
    <row r="292" spans="1:16" x14ac:dyDescent="0.25">
      <c r="A292" t="s">
        <v>10</v>
      </c>
      <c r="B292" t="s">
        <v>16</v>
      </c>
      <c r="C292" s="5" t="s">
        <v>39</v>
      </c>
      <c r="D292" s="5" t="s">
        <v>45</v>
      </c>
      <c r="E292">
        <v>1496</v>
      </c>
      <c r="F292" s="1">
        <v>120</v>
      </c>
      <c r="G292" s="1">
        <v>350</v>
      </c>
      <c r="H292" s="1">
        <v>523600</v>
      </c>
      <c r="I292" s="1">
        <v>31416</v>
      </c>
      <c r="J292" s="1">
        <v>492184</v>
      </c>
      <c r="K292" s="1">
        <v>388960</v>
      </c>
      <c r="L292" s="1">
        <v>103224</v>
      </c>
      <c r="M292" s="6">
        <v>45444</v>
      </c>
      <c r="N292" s="8">
        <v>6</v>
      </c>
      <c r="O292" s="5" t="s">
        <v>24</v>
      </c>
      <c r="P292" s="7">
        <v>2024</v>
      </c>
    </row>
    <row r="293" spans="1:16" x14ac:dyDescent="0.25">
      <c r="A293" t="s">
        <v>10</v>
      </c>
      <c r="B293" t="s">
        <v>18</v>
      </c>
      <c r="C293" s="5" t="s">
        <v>39</v>
      </c>
      <c r="D293" s="5" t="s">
        <v>45</v>
      </c>
      <c r="E293">
        <v>1498</v>
      </c>
      <c r="F293" s="1">
        <v>120</v>
      </c>
      <c r="G293" s="1">
        <v>7</v>
      </c>
      <c r="H293" s="1">
        <v>10486</v>
      </c>
      <c r="I293" s="1">
        <v>629.16</v>
      </c>
      <c r="J293" s="1">
        <v>9856.84</v>
      </c>
      <c r="K293" s="1">
        <v>7490</v>
      </c>
      <c r="L293" s="1">
        <v>2366.84</v>
      </c>
      <c r="M293" s="6">
        <v>45444</v>
      </c>
      <c r="N293" s="8">
        <v>6</v>
      </c>
      <c r="O293" s="5" t="s">
        <v>24</v>
      </c>
      <c r="P293" s="7">
        <v>2024</v>
      </c>
    </row>
    <row r="294" spans="1:16" x14ac:dyDescent="0.25">
      <c r="A294" t="s">
        <v>7</v>
      </c>
      <c r="B294" t="s">
        <v>16</v>
      </c>
      <c r="C294" s="5" t="s">
        <v>39</v>
      </c>
      <c r="D294" s="5" t="s">
        <v>45</v>
      </c>
      <c r="E294">
        <v>1221</v>
      </c>
      <c r="F294" s="1">
        <v>120</v>
      </c>
      <c r="G294" s="1">
        <v>300</v>
      </c>
      <c r="H294" s="1">
        <v>366300</v>
      </c>
      <c r="I294" s="1">
        <v>21978</v>
      </c>
      <c r="J294" s="1">
        <v>344322</v>
      </c>
      <c r="K294" s="1">
        <v>305250</v>
      </c>
      <c r="L294" s="1">
        <v>39072</v>
      </c>
      <c r="M294" s="6">
        <v>45200</v>
      </c>
      <c r="N294" s="8">
        <v>10</v>
      </c>
      <c r="O294" s="5" t="s">
        <v>28</v>
      </c>
      <c r="P294" s="7">
        <v>2023</v>
      </c>
    </row>
    <row r="295" spans="1:16" x14ac:dyDescent="0.25">
      <c r="A295" t="s">
        <v>10</v>
      </c>
      <c r="B295" t="s">
        <v>16</v>
      </c>
      <c r="C295" s="5" t="s">
        <v>39</v>
      </c>
      <c r="D295" s="5" t="s">
        <v>45</v>
      </c>
      <c r="E295">
        <v>2076</v>
      </c>
      <c r="F295" s="1">
        <v>120</v>
      </c>
      <c r="G295" s="1">
        <v>350</v>
      </c>
      <c r="H295" s="1">
        <v>726600</v>
      </c>
      <c r="I295" s="1">
        <v>43596</v>
      </c>
      <c r="J295" s="1">
        <v>683004</v>
      </c>
      <c r="K295" s="1">
        <v>539760</v>
      </c>
      <c r="L295" s="1">
        <v>143244</v>
      </c>
      <c r="M295" s="6">
        <v>45200</v>
      </c>
      <c r="N295" s="8">
        <v>10</v>
      </c>
      <c r="O295" s="5" t="s">
        <v>28</v>
      </c>
      <c r="P295" s="7">
        <v>2023</v>
      </c>
    </row>
    <row r="296" spans="1:16" x14ac:dyDescent="0.25">
      <c r="A296" t="s">
        <v>8</v>
      </c>
      <c r="B296" t="s">
        <v>14</v>
      </c>
      <c r="C296" s="5" t="s">
        <v>40</v>
      </c>
      <c r="D296" s="5" t="s">
        <v>45</v>
      </c>
      <c r="E296">
        <v>2844</v>
      </c>
      <c r="F296" s="1">
        <v>250</v>
      </c>
      <c r="G296" s="1">
        <v>15</v>
      </c>
      <c r="H296" s="1">
        <v>42660</v>
      </c>
      <c r="I296" s="1">
        <v>2559.6</v>
      </c>
      <c r="J296" s="1">
        <v>40100.400000000001</v>
      </c>
      <c r="K296" s="1">
        <v>28440</v>
      </c>
      <c r="L296" s="1">
        <v>11660.400000000001</v>
      </c>
      <c r="M296" s="6">
        <v>45444</v>
      </c>
      <c r="N296" s="8">
        <v>6</v>
      </c>
      <c r="O296" s="5" t="s">
        <v>24</v>
      </c>
      <c r="P296" s="7">
        <v>2024</v>
      </c>
    </row>
    <row r="297" spans="1:16" x14ac:dyDescent="0.25">
      <c r="A297" t="s">
        <v>10</v>
      </c>
      <c r="B297" t="s">
        <v>18</v>
      </c>
      <c r="C297" s="5" t="s">
        <v>40</v>
      </c>
      <c r="D297" s="5" t="s">
        <v>45</v>
      </c>
      <c r="E297">
        <v>1498</v>
      </c>
      <c r="F297" s="1">
        <v>250</v>
      </c>
      <c r="G297" s="1">
        <v>7</v>
      </c>
      <c r="H297" s="1">
        <v>10486</v>
      </c>
      <c r="I297" s="1">
        <v>629.16</v>
      </c>
      <c r="J297" s="1">
        <v>9856.84</v>
      </c>
      <c r="K297" s="1">
        <v>7490</v>
      </c>
      <c r="L297" s="1">
        <v>2366.84</v>
      </c>
      <c r="M297" s="6">
        <v>45444</v>
      </c>
      <c r="N297" s="8">
        <v>6</v>
      </c>
      <c r="O297" s="5" t="s">
        <v>24</v>
      </c>
      <c r="P297" s="7">
        <v>2024</v>
      </c>
    </row>
    <row r="298" spans="1:16" x14ac:dyDescent="0.25">
      <c r="A298" t="s">
        <v>7</v>
      </c>
      <c r="B298" t="s">
        <v>16</v>
      </c>
      <c r="C298" s="5" t="s">
        <v>40</v>
      </c>
      <c r="D298" s="5" t="s">
        <v>45</v>
      </c>
      <c r="E298">
        <v>1221</v>
      </c>
      <c r="F298" s="1">
        <v>250</v>
      </c>
      <c r="G298" s="1">
        <v>300</v>
      </c>
      <c r="H298" s="1">
        <v>366300</v>
      </c>
      <c r="I298" s="1">
        <v>21978</v>
      </c>
      <c r="J298" s="1">
        <v>344322</v>
      </c>
      <c r="K298" s="1">
        <v>305250</v>
      </c>
      <c r="L298" s="1">
        <v>39072</v>
      </c>
      <c r="M298" s="6">
        <v>45200</v>
      </c>
      <c r="N298" s="8">
        <v>10</v>
      </c>
      <c r="O298" s="5" t="s">
        <v>28</v>
      </c>
      <c r="P298" s="7">
        <v>2023</v>
      </c>
    </row>
    <row r="299" spans="1:16" x14ac:dyDescent="0.25">
      <c r="A299" t="s">
        <v>10</v>
      </c>
      <c r="B299" t="s">
        <v>18</v>
      </c>
      <c r="C299" s="5" t="s">
        <v>40</v>
      </c>
      <c r="D299" s="5" t="s">
        <v>45</v>
      </c>
      <c r="E299">
        <v>1123</v>
      </c>
      <c r="F299" s="1">
        <v>250</v>
      </c>
      <c r="G299" s="1">
        <v>20</v>
      </c>
      <c r="H299" s="1">
        <v>22460</v>
      </c>
      <c r="I299" s="1">
        <v>1347.6</v>
      </c>
      <c r="J299" s="1">
        <v>21112.400000000001</v>
      </c>
      <c r="K299" s="1">
        <v>11230</v>
      </c>
      <c r="L299" s="1">
        <v>9882.4000000000015</v>
      </c>
      <c r="M299" s="6">
        <v>45231</v>
      </c>
      <c r="N299" s="8">
        <v>11</v>
      </c>
      <c r="O299" s="5" t="s">
        <v>29</v>
      </c>
      <c r="P299" s="7">
        <v>2023</v>
      </c>
    </row>
    <row r="300" spans="1:16" x14ac:dyDescent="0.25">
      <c r="A300" t="s">
        <v>7</v>
      </c>
      <c r="B300" t="s">
        <v>14</v>
      </c>
      <c r="C300" s="5" t="s">
        <v>40</v>
      </c>
      <c r="D300" s="5" t="s">
        <v>45</v>
      </c>
      <c r="E300">
        <v>2436</v>
      </c>
      <c r="F300" s="1">
        <v>250</v>
      </c>
      <c r="G300" s="1">
        <v>300</v>
      </c>
      <c r="H300" s="1">
        <v>730800</v>
      </c>
      <c r="I300" s="1">
        <v>43848</v>
      </c>
      <c r="J300" s="1">
        <v>686952</v>
      </c>
      <c r="K300" s="1">
        <v>609000</v>
      </c>
      <c r="L300" s="1">
        <v>77952</v>
      </c>
      <c r="M300" s="6">
        <v>45261</v>
      </c>
      <c r="N300" s="8">
        <v>12</v>
      </c>
      <c r="O300" s="5" t="s">
        <v>30</v>
      </c>
      <c r="P300" s="7">
        <v>2023</v>
      </c>
    </row>
    <row r="301" spans="1:16" x14ac:dyDescent="0.25">
      <c r="A301" t="s">
        <v>9</v>
      </c>
      <c r="B301" t="s">
        <v>16</v>
      </c>
      <c r="C301" s="5" t="s">
        <v>41</v>
      </c>
      <c r="D301" s="5" t="s">
        <v>45</v>
      </c>
      <c r="E301">
        <v>1987.5</v>
      </c>
      <c r="F301" s="1">
        <v>260</v>
      </c>
      <c r="G301" s="1">
        <v>125</v>
      </c>
      <c r="H301" s="1">
        <v>248437.5</v>
      </c>
      <c r="I301" s="1">
        <v>14906.25</v>
      </c>
      <c r="J301" s="1">
        <v>233531.25</v>
      </c>
      <c r="K301" s="1">
        <v>238500</v>
      </c>
      <c r="L301" s="1">
        <v>-4968.75</v>
      </c>
      <c r="M301" s="6">
        <v>45292</v>
      </c>
      <c r="N301" s="8">
        <v>1</v>
      </c>
      <c r="O301" s="5" t="s">
        <v>19</v>
      </c>
      <c r="P301" s="7">
        <v>2024</v>
      </c>
    </row>
    <row r="302" spans="1:16" x14ac:dyDescent="0.25">
      <c r="A302" t="s">
        <v>10</v>
      </c>
      <c r="B302" t="s">
        <v>18</v>
      </c>
      <c r="C302" s="5" t="s">
        <v>41</v>
      </c>
      <c r="D302" s="5" t="s">
        <v>45</v>
      </c>
      <c r="E302">
        <v>1679</v>
      </c>
      <c r="F302" s="1">
        <v>260</v>
      </c>
      <c r="G302" s="1">
        <v>350</v>
      </c>
      <c r="H302" s="1">
        <v>587650</v>
      </c>
      <c r="I302" s="1">
        <v>35259</v>
      </c>
      <c r="J302" s="1">
        <v>552391</v>
      </c>
      <c r="K302" s="1">
        <v>436540</v>
      </c>
      <c r="L302" s="1">
        <v>115851</v>
      </c>
      <c r="M302" s="6">
        <v>45536</v>
      </c>
      <c r="N302" s="8">
        <v>9</v>
      </c>
      <c r="O302" s="5" t="s">
        <v>27</v>
      </c>
      <c r="P302" s="7">
        <v>2024</v>
      </c>
    </row>
    <row r="303" spans="1:16" x14ac:dyDescent="0.25">
      <c r="A303" t="s">
        <v>10</v>
      </c>
      <c r="B303" t="s">
        <v>15</v>
      </c>
      <c r="C303" s="5" t="s">
        <v>41</v>
      </c>
      <c r="D303" s="5" t="s">
        <v>45</v>
      </c>
      <c r="E303">
        <v>727</v>
      </c>
      <c r="F303" s="1">
        <v>260</v>
      </c>
      <c r="G303" s="1">
        <v>350</v>
      </c>
      <c r="H303" s="1">
        <v>254450</v>
      </c>
      <c r="I303" s="1">
        <v>15267</v>
      </c>
      <c r="J303" s="1">
        <v>239183</v>
      </c>
      <c r="K303" s="1">
        <v>189020</v>
      </c>
      <c r="L303" s="1">
        <v>50163</v>
      </c>
      <c r="M303" s="6">
        <v>45200</v>
      </c>
      <c r="N303" s="8">
        <v>10</v>
      </c>
      <c r="O303" s="5" t="s">
        <v>28</v>
      </c>
      <c r="P303" s="7">
        <v>2023</v>
      </c>
    </row>
    <row r="304" spans="1:16" x14ac:dyDescent="0.25">
      <c r="A304" t="s">
        <v>10</v>
      </c>
      <c r="B304" t="s">
        <v>16</v>
      </c>
      <c r="C304" s="5" t="s">
        <v>41</v>
      </c>
      <c r="D304" s="5" t="s">
        <v>45</v>
      </c>
      <c r="E304">
        <v>1403</v>
      </c>
      <c r="F304" s="1">
        <v>260</v>
      </c>
      <c r="G304" s="1">
        <v>7</v>
      </c>
      <c r="H304" s="1">
        <v>9821</v>
      </c>
      <c r="I304" s="1">
        <v>589.26</v>
      </c>
      <c r="J304" s="1">
        <v>9231.74</v>
      </c>
      <c r="K304" s="1">
        <v>7015</v>
      </c>
      <c r="L304" s="1">
        <v>2216.7399999999998</v>
      </c>
      <c r="M304" s="6">
        <v>45200</v>
      </c>
      <c r="N304" s="8">
        <v>10</v>
      </c>
      <c r="O304" s="5" t="s">
        <v>28</v>
      </c>
      <c r="P304" s="7">
        <v>2023</v>
      </c>
    </row>
    <row r="305" spans="1:16" x14ac:dyDescent="0.25">
      <c r="A305" t="s">
        <v>10</v>
      </c>
      <c r="B305" t="s">
        <v>16</v>
      </c>
      <c r="C305" s="5" t="s">
        <v>41</v>
      </c>
      <c r="D305" s="5" t="s">
        <v>45</v>
      </c>
      <c r="E305">
        <v>2076</v>
      </c>
      <c r="F305" s="1">
        <v>260</v>
      </c>
      <c r="G305" s="1">
        <v>350</v>
      </c>
      <c r="H305" s="1">
        <v>726600</v>
      </c>
      <c r="I305" s="1">
        <v>43596</v>
      </c>
      <c r="J305" s="1">
        <v>683004</v>
      </c>
      <c r="K305" s="1">
        <v>539760</v>
      </c>
      <c r="L305" s="1">
        <v>143244</v>
      </c>
      <c r="M305" s="6">
        <v>45200</v>
      </c>
      <c r="N305" s="8">
        <v>10</v>
      </c>
      <c r="O305" s="5" t="s">
        <v>28</v>
      </c>
      <c r="P305" s="7">
        <v>2023</v>
      </c>
    </row>
    <row r="306" spans="1:16" x14ac:dyDescent="0.25">
      <c r="A306" t="s">
        <v>10</v>
      </c>
      <c r="B306" t="s">
        <v>16</v>
      </c>
      <c r="C306" s="5" t="s">
        <v>37</v>
      </c>
      <c r="D306" s="5" t="s">
        <v>45</v>
      </c>
      <c r="E306">
        <v>1757</v>
      </c>
      <c r="F306" s="1">
        <v>5</v>
      </c>
      <c r="G306" s="1">
        <v>20</v>
      </c>
      <c r="H306" s="1">
        <v>35140</v>
      </c>
      <c r="I306" s="1">
        <v>2108.4</v>
      </c>
      <c r="J306" s="1">
        <v>33031.599999999999</v>
      </c>
      <c r="K306" s="1">
        <v>17570</v>
      </c>
      <c r="L306" s="1">
        <v>15461.599999999999</v>
      </c>
      <c r="M306" s="6">
        <v>45200</v>
      </c>
      <c r="N306" s="8">
        <v>10</v>
      </c>
      <c r="O306" s="5" t="s">
        <v>28</v>
      </c>
      <c r="P306" s="7">
        <v>2023</v>
      </c>
    </row>
    <row r="307" spans="1:16" x14ac:dyDescent="0.25">
      <c r="A307" t="s">
        <v>8</v>
      </c>
      <c r="B307" t="s">
        <v>15</v>
      </c>
      <c r="C307" s="5" t="s">
        <v>38</v>
      </c>
      <c r="D307" s="5" t="s">
        <v>45</v>
      </c>
      <c r="E307">
        <v>2198</v>
      </c>
      <c r="F307" s="1">
        <v>10</v>
      </c>
      <c r="G307" s="1">
        <v>15</v>
      </c>
      <c r="H307" s="1">
        <v>32970</v>
      </c>
      <c r="I307" s="1">
        <v>1978.2</v>
      </c>
      <c r="J307" s="1">
        <v>30991.8</v>
      </c>
      <c r="K307" s="1">
        <v>21980</v>
      </c>
      <c r="L307" s="1">
        <v>9011.7999999999993</v>
      </c>
      <c r="M307" s="6">
        <v>45505</v>
      </c>
      <c r="N307" s="8">
        <v>8</v>
      </c>
      <c r="O307" s="5" t="s">
        <v>26</v>
      </c>
      <c r="P307" s="7">
        <v>2024</v>
      </c>
    </row>
    <row r="308" spans="1:16" x14ac:dyDescent="0.25">
      <c r="A308" t="s">
        <v>8</v>
      </c>
      <c r="B308" t="s">
        <v>17</v>
      </c>
      <c r="C308" s="5" t="s">
        <v>38</v>
      </c>
      <c r="D308" s="5" t="s">
        <v>45</v>
      </c>
      <c r="E308">
        <v>1743</v>
      </c>
      <c r="F308" s="1">
        <v>10</v>
      </c>
      <c r="G308" s="1">
        <v>15</v>
      </c>
      <c r="H308" s="1">
        <v>26145</v>
      </c>
      <c r="I308" s="1">
        <v>1568.7</v>
      </c>
      <c r="J308" s="1">
        <v>24576.3</v>
      </c>
      <c r="K308" s="1">
        <v>17430</v>
      </c>
      <c r="L308" s="1">
        <v>7146.2999999999993</v>
      </c>
      <c r="M308" s="6">
        <v>45505</v>
      </c>
      <c r="N308" s="8">
        <v>8</v>
      </c>
      <c r="O308" s="5" t="s">
        <v>26</v>
      </c>
      <c r="P308" s="7">
        <v>2024</v>
      </c>
    </row>
    <row r="309" spans="1:16" x14ac:dyDescent="0.25">
      <c r="A309" t="s">
        <v>8</v>
      </c>
      <c r="B309" t="s">
        <v>15</v>
      </c>
      <c r="C309" s="5" t="s">
        <v>38</v>
      </c>
      <c r="D309" s="5" t="s">
        <v>45</v>
      </c>
      <c r="E309">
        <v>1153</v>
      </c>
      <c r="F309" s="1">
        <v>10</v>
      </c>
      <c r="G309" s="1">
        <v>15</v>
      </c>
      <c r="H309" s="1">
        <v>17295</v>
      </c>
      <c r="I309" s="1">
        <v>1037.7</v>
      </c>
      <c r="J309" s="1">
        <v>16257.3</v>
      </c>
      <c r="K309" s="1">
        <v>11530</v>
      </c>
      <c r="L309" s="1">
        <v>4727.2999999999993</v>
      </c>
      <c r="M309" s="6">
        <v>45566</v>
      </c>
      <c r="N309" s="8">
        <v>10</v>
      </c>
      <c r="O309" s="5" t="s">
        <v>28</v>
      </c>
      <c r="P309" s="7">
        <v>2024</v>
      </c>
    </row>
    <row r="310" spans="1:16" x14ac:dyDescent="0.25">
      <c r="A310" t="s">
        <v>10</v>
      </c>
      <c r="B310" t="s">
        <v>16</v>
      </c>
      <c r="C310" s="5" t="s">
        <v>38</v>
      </c>
      <c r="D310" s="5" t="s">
        <v>45</v>
      </c>
      <c r="E310">
        <v>1757</v>
      </c>
      <c r="F310" s="1">
        <v>10</v>
      </c>
      <c r="G310" s="1">
        <v>20</v>
      </c>
      <c r="H310" s="1">
        <v>35140</v>
      </c>
      <c r="I310" s="1">
        <v>2108.4</v>
      </c>
      <c r="J310" s="1">
        <v>33031.599999999999</v>
      </c>
      <c r="K310" s="1">
        <v>17570</v>
      </c>
      <c r="L310" s="1">
        <v>15461.599999999999</v>
      </c>
      <c r="M310" s="6">
        <v>45200</v>
      </c>
      <c r="N310" s="8">
        <v>10</v>
      </c>
      <c r="O310" s="5" t="s">
        <v>28</v>
      </c>
      <c r="P310" s="7">
        <v>2023</v>
      </c>
    </row>
    <row r="311" spans="1:16" x14ac:dyDescent="0.25">
      <c r="A311" t="s">
        <v>10</v>
      </c>
      <c r="B311" t="s">
        <v>17</v>
      </c>
      <c r="C311" s="5" t="s">
        <v>39</v>
      </c>
      <c r="D311" s="5" t="s">
        <v>45</v>
      </c>
      <c r="E311">
        <v>1001</v>
      </c>
      <c r="F311" s="1">
        <v>120</v>
      </c>
      <c r="G311" s="1">
        <v>20</v>
      </c>
      <c r="H311" s="1">
        <v>20020</v>
      </c>
      <c r="I311" s="1">
        <v>1201.2</v>
      </c>
      <c r="J311" s="1">
        <v>18818.8</v>
      </c>
      <c r="K311" s="1">
        <v>10010</v>
      </c>
      <c r="L311" s="1">
        <v>8808.7999999999993</v>
      </c>
      <c r="M311" s="6">
        <v>45505</v>
      </c>
      <c r="N311" s="8">
        <v>8</v>
      </c>
      <c r="O311" s="5" t="s">
        <v>26</v>
      </c>
      <c r="P311" s="7">
        <v>2024</v>
      </c>
    </row>
    <row r="312" spans="1:16" x14ac:dyDescent="0.25">
      <c r="A312" t="s">
        <v>10</v>
      </c>
      <c r="B312" t="s">
        <v>18</v>
      </c>
      <c r="C312" s="5" t="s">
        <v>39</v>
      </c>
      <c r="D312" s="5" t="s">
        <v>45</v>
      </c>
      <c r="E312">
        <v>1333</v>
      </c>
      <c r="F312" s="1">
        <v>120</v>
      </c>
      <c r="G312" s="1">
        <v>7</v>
      </c>
      <c r="H312" s="1">
        <v>9331</v>
      </c>
      <c r="I312" s="1">
        <v>559.86</v>
      </c>
      <c r="J312" s="1">
        <v>8771.14</v>
      </c>
      <c r="K312" s="1">
        <v>6665</v>
      </c>
      <c r="L312" s="1">
        <v>2106.1399999999994</v>
      </c>
      <c r="M312" s="6">
        <v>45597</v>
      </c>
      <c r="N312" s="8">
        <v>11</v>
      </c>
      <c r="O312" s="5" t="s">
        <v>29</v>
      </c>
      <c r="P312" s="7">
        <v>2024</v>
      </c>
    </row>
    <row r="313" spans="1:16" x14ac:dyDescent="0.25">
      <c r="A313" t="s">
        <v>8</v>
      </c>
      <c r="B313" t="s">
        <v>15</v>
      </c>
      <c r="C313" s="5" t="s">
        <v>40</v>
      </c>
      <c r="D313" s="5" t="s">
        <v>45</v>
      </c>
      <c r="E313">
        <v>1153</v>
      </c>
      <c r="F313" s="1">
        <v>250</v>
      </c>
      <c r="G313" s="1">
        <v>15</v>
      </c>
      <c r="H313" s="1">
        <v>17295</v>
      </c>
      <c r="I313" s="1">
        <v>1037.7</v>
      </c>
      <c r="J313" s="1">
        <v>16257.3</v>
      </c>
      <c r="K313" s="1">
        <v>11530</v>
      </c>
      <c r="L313" s="1">
        <v>4727.2999999999993</v>
      </c>
      <c r="M313" s="6">
        <v>45566</v>
      </c>
      <c r="N313" s="8">
        <v>10</v>
      </c>
      <c r="O313" s="5" t="s">
        <v>28</v>
      </c>
      <c r="P313" s="7">
        <v>2024</v>
      </c>
    </row>
    <row r="314" spans="1:16" x14ac:dyDescent="0.25">
      <c r="A314" t="s">
        <v>11</v>
      </c>
      <c r="B314" t="s">
        <v>18</v>
      </c>
      <c r="C314" s="5" t="s">
        <v>36</v>
      </c>
      <c r="D314" s="5" t="s">
        <v>45</v>
      </c>
      <c r="E314">
        <v>727</v>
      </c>
      <c r="F314" s="1">
        <v>3</v>
      </c>
      <c r="G314" s="1">
        <v>12</v>
      </c>
      <c r="H314" s="1">
        <v>8724</v>
      </c>
      <c r="I314" s="1">
        <v>610.67999999999995</v>
      </c>
      <c r="J314" s="1">
        <v>8113.32</v>
      </c>
      <c r="K314" s="1">
        <v>2181</v>
      </c>
      <c r="L314" s="1">
        <v>5932.32</v>
      </c>
      <c r="M314" s="6">
        <v>45323</v>
      </c>
      <c r="N314" s="8">
        <v>2</v>
      </c>
      <c r="O314" s="5" t="s">
        <v>20</v>
      </c>
      <c r="P314" s="7">
        <v>2024</v>
      </c>
    </row>
    <row r="315" spans="1:16" x14ac:dyDescent="0.25">
      <c r="A315" t="s">
        <v>11</v>
      </c>
      <c r="B315" t="s">
        <v>14</v>
      </c>
      <c r="C315" s="5" t="s">
        <v>36</v>
      </c>
      <c r="D315" s="5" t="s">
        <v>45</v>
      </c>
      <c r="E315">
        <v>1884</v>
      </c>
      <c r="F315" s="1">
        <v>3</v>
      </c>
      <c r="G315" s="1">
        <v>12</v>
      </c>
      <c r="H315" s="1">
        <v>22608</v>
      </c>
      <c r="I315" s="1">
        <v>1582.56</v>
      </c>
      <c r="J315" s="1">
        <v>21025.439999999999</v>
      </c>
      <c r="K315" s="1">
        <v>5652</v>
      </c>
      <c r="L315" s="1">
        <v>15373.439999999999</v>
      </c>
      <c r="M315" s="6">
        <v>45505</v>
      </c>
      <c r="N315" s="8">
        <v>8</v>
      </c>
      <c r="O315" s="5" t="s">
        <v>26</v>
      </c>
      <c r="P315" s="7">
        <v>2024</v>
      </c>
    </row>
    <row r="316" spans="1:16" x14ac:dyDescent="0.25">
      <c r="A316" t="s">
        <v>10</v>
      </c>
      <c r="B316" t="s">
        <v>18</v>
      </c>
      <c r="C316" s="5" t="s">
        <v>36</v>
      </c>
      <c r="D316" s="5" t="s">
        <v>45</v>
      </c>
      <c r="E316">
        <v>1834</v>
      </c>
      <c r="F316" s="1">
        <v>3</v>
      </c>
      <c r="G316" s="1">
        <v>20</v>
      </c>
      <c r="H316" s="1">
        <v>36680</v>
      </c>
      <c r="I316" s="1">
        <v>2567.6</v>
      </c>
      <c r="J316" s="1">
        <v>34112.400000000001</v>
      </c>
      <c r="K316" s="1">
        <v>18340</v>
      </c>
      <c r="L316" s="1">
        <v>15772.400000000001</v>
      </c>
      <c r="M316" s="6">
        <v>45170</v>
      </c>
      <c r="N316" s="8">
        <v>9</v>
      </c>
      <c r="O316" s="5" t="s">
        <v>27</v>
      </c>
      <c r="P316" s="7">
        <v>2023</v>
      </c>
    </row>
    <row r="317" spans="1:16" x14ac:dyDescent="0.25">
      <c r="A317" t="s">
        <v>11</v>
      </c>
      <c r="B317" t="s">
        <v>18</v>
      </c>
      <c r="C317" s="5" t="s">
        <v>37</v>
      </c>
      <c r="D317" s="5" t="s">
        <v>45</v>
      </c>
      <c r="E317">
        <v>2340</v>
      </c>
      <c r="F317" s="1">
        <v>5</v>
      </c>
      <c r="G317" s="1">
        <v>12</v>
      </c>
      <c r="H317" s="1">
        <v>28080</v>
      </c>
      <c r="I317" s="1">
        <v>1965.6</v>
      </c>
      <c r="J317" s="1">
        <v>26114.400000000001</v>
      </c>
      <c r="K317" s="1">
        <v>7020</v>
      </c>
      <c r="L317" s="1">
        <v>19094.400000000001</v>
      </c>
      <c r="M317" s="6">
        <v>45292</v>
      </c>
      <c r="N317" s="8">
        <v>1</v>
      </c>
      <c r="O317" s="5" t="s">
        <v>19</v>
      </c>
      <c r="P317" s="7">
        <v>2024</v>
      </c>
    </row>
    <row r="318" spans="1:16" x14ac:dyDescent="0.25">
      <c r="A318" t="s">
        <v>11</v>
      </c>
      <c r="B318" t="s">
        <v>16</v>
      </c>
      <c r="C318" s="5" t="s">
        <v>37</v>
      </c>
      <c r="D318" s="5" t="s">
        <v>45</v>
      </c>
      <c r="E318">
        <v>2342</v>
      </c>
      <c r="F318" s="1">
        <v>5</v>
      </c>
      <c r="G318" s="1">
        <v>12</v>
      </c>
      <c r="H318" s="1">
        <v>28104</v>
      </c>
      <c r="I318" s="1">
        <v>1967.28</v>
      </c>
      <c r="J318" s="1">
        <v>26136.720000000001</v>
      </c>
      <c r="K318" s="1">
        <v>7026</v>
      </c>
      <c r="L318" s="1">
        <v>19110.72</v>
      </c>
      <c r="M318" s="6">
        <v>45597</v>
      </c>
      <c r="N318" s="8">
        <v>11</v>
      </c>
      <c r="O318" s="5" t="s">
        <v>29</v>
      </c>
      <c r="P318" s="7">
        <v>2024</v>
      </c>
    </row>
    <row r="319" spans="1:16" x14ac:dyDescent="0.25">
      <c r="A319" t="s">
        <v>10</v>
      </c>
      <c r="B319" t="s">
        <v>16</v>
      </c>
      <c r="C319" s="5" t="s">
        <v>38</v>
      </c>
      <c r="D319" s="5" t="s">
        <v>45</v>
      </c>
      <c r="E319">
        <v>1031</v>
      </c>
      <c r="F319" s="1">
        <v>10</v>
      </c>
      <c r="G319" s="1">
        <v>7</v>
      </c>
      <c r="H319" s="1">
        <v>7217</v>
      </c>
      <c r="I319" s="1">
        <v>505.19</v>
      </c>
      <c r="J319" s="1">
        <v>6711.81</v>
      </c>
      <c r="K319" s="1">
        <v>5155</v>
      </c>
      <c r="L319" s="1">
        <v>1556.8100000000004</v>
      </c>
      <c r="M319" s="6">
        <v>45170</v>
      </c>
      <c r="N319" s="8">
        <v>9</v>
      </c>
      <c r="O319" s="5" t="s">
        <v>27</v>
      </c>
      <c r="P319" s="7">
        <v>2023</v>
      </c>
    </row>
    <row r="320" spans="1:16" x14ac:dyDescent="0.25">
      <c r="A320" t="s">
        <v>8</v>
      </c>
      <c r="B320" t="s">
        <v>14</v>
      </c>
      <c r="C320" s="5" t="s">
        <v>39</v>
      </c>
      <c r="D320" s="5" t="s">
        <v>45</v>
      </c>
      <c r="E320">
        <v>1262</v>
      </c>
      <c r="F320" s="1">
        <v>120</v>
      </c>
      <c r="G320" s="1">
        <v>15</v>
      </c>
      <c r="H320" s="1">
        <v>18930</v>
      </c>
      <c r="I320" s="1">
        <v>1325.1</v>
      </c>
      <c r="J320" s="1">
        <v>17604.900000000001</v>
      </c>
      <c r="K320" s="1">
        <v>12620</v>
      </c>
      <c r="L320" s="1">
        <v>4984.9000000000015</v>
      </c>
      <c r="M320" s="6">
        <v>45413</v>
      </c>
      <c r="N320" s="8">
        <v>5</v>
      </c>
      <c r="O320" s="5" t="s">
        <v>23</v>
      </c>
      <c r="P320" s="7">
        <v>2024</v>
      </c>
    </row>
    <row r="321" spans="1:16" x14ac:dyDescent="0.25">
      <c r="A321" t="s">
        <v>10</v>
      </c>
      <c r="B321" t="s">
        <v>14</v>
      </c>
      <c r="C321" s="5" t="s">
        <v>39</v>
      </c>
      <c r="D321" s="5" t="s">
        <v>45</v>
      </c>
      <c r="E321">
        <v>1135</v>
      </c>
      <c r="F321" s="1">
        <v>120</v>
      </c>
      <c r="G321" s="1">
        <v>7</v>
      </c>
      <c r="H321" s="1">
        <v>7945</v>
      </c>
      <c r="I321" s="1">
        <v>556.15</v>
      </c>
      <c r="J321" s="1">
        <v>7388.85</v>
      </c>
      <c r="K321" s="1">
        <v>5675</v>
      </c>
      <c r="L321" s="1">
        <v>1713.8500000000004</v>
      </c>
      <c r="M321" s="6">
        <v>45444</v>
      </c>
      <c r="N321" s="8">
        <v>6</v>
      </c>
      <c r="O321" s="5" t="s">
        <v>24</v>
      </c>
      <c r="P321" s="7">
        <v>2024</v>
      </c>
    </row>
    <row r="322" spans="1:16" x14ac:dyDescent="0.25">
      <c r="A322" t="s">
        <v>10</v>
      </c>
      <c r="B322" t="s">
        <v>15</v>
      </c>
      <c r="C322" s="5" t="s">
        <v>39</v>
      </c>
      <c r="D322" s="5" t="s">
        <v>45</v>
      </c>
      <c r="E322">
        <v>547</v>
      </c>
      <c r="F322" s="1">
        <v>120</v>
      </c>
      <c r="G322" s="1">
        <v>7</v>
      </c>
      <c r="H322" s="1">
        <v>3829</v>
      </c>
      <c r="I322" s="1">
        <v>268.02999999999997</v>
      </c>
      <c r="J322" s="1">
        <v>3560.9700000000003</v>
      </c>
      <c r="K322" s="1">
        <v>2735</v>
      </c>
      <c r="L322" s="1">
        <v>825.97000000000025</v>
      </c>
      <c r="M322" s="6">
        <v>45597</v>
      </c>
      <c r="N322" s="8">
        <v>11</v>
      </c>
      <c r="O322" s="5" t="s">
        <v>29</v>
      </c>
      <c r="P322" s="7">
        <v>2024</v>
      </c>
    </row>
    <row r="323" spans="1:16" x14ac:dyDescent="0.25">
      <c r="A323" t="s">
        <v>10</v>
      </c>
      <c r="B323" t="s">
        <v>14</v>
      </c>
      <c r="C323" s="5" t="s">
        <v>39</v>
      </c>
      <c r="D323" s="5" t="s">
        <v>45</v>
      </c>
      <c r="E323">
        <v>1582</v>
      </c>
      <c r="F323" s="1">
        <v>120</v>
      </c>
      <c r="G323" s="1">
        <v>7</v>
      </c>
      <c r="H323" s="1">
        <v>11074</v>
      </c>
      <c r="I323" s="1">
        <v>775.18</v>
      </c>
      <c r="J323" s="1">
        <v>10298.82</v>
      </c>
      <c r="K323" s="1">
        <v>7910</v>
      </c>
      <c r="L323" s="1">
        <v>2388.8199999999997</v>
      </c>
      <c r="M323" s="6">
        <v>45627</v>
      </c>
      <c r="N323" s="8">
        <v>12</v>
      </c>
      <c r="O323" s="5" t="s">
        <v>30</v>
      </c>
      <c r="P323" s="7">
        <v>2024</v>
      </c>
    </row>
    <row r="324" spans="1:16" x14ac:dyDescent="0.25">
      <c r="A324" t="s">
        <v>11</v>
      </c>
      <c r="B324" t="s">
        <v>16</v>
      </c>
      <c r="C324" s="5" t="s">
        <v>40</v>
      </c>
      <c r="D324" s="5" t="s">
        <v>45</v>
      </c>
      <c r="E324">
        <v>1738.5</v>
      </c>
      <c r="F324" s="1">
        <v>250</v>
      </c>
      <c r="G324" s="1">
        <v>12</v>
      </c>
      <c r="H324" s="1">
        <v>20862</v>
      </c>
      <c r="I324" s="1">
        <v>1460.34</v>
      </c>
      <c r="J324" s="1">
        <v>19401.66</v>
      </c>
      <c r="K324" s="1">
        <v>5215.5</v>
      </c>
      <c r="L324" s="1">
        <v>14186.16</v>
      </c>
      <c r="M324" s="6">
        <v>45383</v>
      </c>
      <c r="N324" s="8">
        <v>4</v>
      </c>
      <c r="O324" s="5" t="s">
        <v>22</v>
      </c>
      <c r="P324" s="7">
        <v>2024</v>
      </c>
    </row>
    <row r="325" spans="1:16" x14ac:dyDescent="0.25">
      <c r="A325" t="s">
        <v>11</v>
      </c>
      <c r="B325" t="s">
        <v>17</v>
      </c>
      <c r="C325" s="5" t="s">
        <v>40</v>
      </c>
      <c r="D325" s="5" t="s">
        <v>45</v>
      </c>
      <c r="E325">
        <v>2215</v>
      </c>
      <c r="F325" s="1">
        <v>250</v>
      </c>
      <c r="G325" s="1">
        <v>12</v>
      </c>
      <c r="H325" s="1">
        <v>26580</v>
      </c>
      <c r="I325" s="1">
        <v>1860.6</v>
      </c>
      <c r="J325" s="1">
        <v>24719.4</v>
      </c>
      <c r="K325" s="1">
        <v>6645</v>
      </c>
      <c r="L325" s="1">
        <v>18074.400000000001</v>
      </c>
      <c r="M325" s="6">
        <v>45170</v>
      </c>
      <c r="N325" s="8">
        <v>9</v>
      </c>
      <c r="O325" s="5" t="s">
        <v>27</v>
      </c>
      <c r="P325" s="7">
        <v>2023</v>
      </c>
    </row>
    <row r="326" spans="1:16" x14ac:dyDescent="0.25">
      <c r="A326" t="s">
        <v>10</v>
      </c>
      <c r="B326" t="s">
        <v>14</v>
      </c>
      <c r="C326" s="5" t="s">
        <v>40</v>
      </c>
      <c r="D326" s="5" t="s">
        <v>45</v>
      </c>
      <c r="E326">
        <v>1582</v>
      </c>
      <c r="F326" s="1">
        <v>250</v>
      </c>
      <c r="G326" s="1">
        <v>7</v>
      </c>
      <c r="H326" s="1">
        <v>11074</v>
      </c>
      <c r="I326" s="1">
        <v>775.18</v>
      </c>
      <c r="J326" s="1">
        <v>10298.82</v>
      </c>
      <c r="K326" s="1">
        <v>7910</v>
      </c>
      <c r="L326" s="1">
        <v>2388.8199999999997</v>
      </c>
      <c r="M326" s="6">
        <v>45627</v>
      </c>
      <c r="N326" s="8">
        <v>12</v>
      </c>
      <c r="O326" s="5" t="s">
        <v>30</v>
      </c>
      <c r="P326" s="7">
        <v>2024</v>
      </c>
    </row>
    <row r="327" spans="1:16" x14ac:dyDescent="0.25">
      <c r="A327" t="s">
        <v>10</v>
      </c>
      <c r="B327" t="s">
        <v>14</v>
      </c>
      <c r="C327" s="5" t="s">
        <v>41</v>
      </c>
      <c r="D327" s="5" t="s">
        <v>45</v>
      </c>
      <c r="E327">
        <v>1135</v>
      </c>
      <c r="F327" s="1">
        <v>260</v>
      </c>
      <c r="G327" s="1">
        <v>7</v>
      </c>
      <c r="H327" s="1">
        <v>7945</v>
      </c>
      <c r="I327" s="1">
        <v>556.15</v>
      </c>
      <c r="J327" s="1">
        <v>7388.85</v>
      </c>
      <c r="K327" s="1">
        <v>5675</v>
      </c>
      <c r="L327" s="1">
        <v>1713.8500000000004</v>
      </c>
      <c r="M327" s="6">
        <v>45444</v>
      </c>
      <c r="N327" s="8">
        <v>6</v>
      </c>
      <c r="O327" s="5" t="s">
        <v>24</v>
      </c>
      <c r="P327" s="7">
        <v>2024</v>
      </c>
    </row>
    <row r="328" spans="1:16" x14ac:dyDescent="0.25">
      <c r="A328" t="s">
        <v>10</v>
      </c>
      <c r="B328" t="s">
        <v>15</v>
      </c>
      <c r="C328" s="5" t="s">
        <v>36</v>
      </c>
      <c r="D328" s="5" t="s">
        <v>45</v>
      </c>
      <c r="E328">
        <v>1761</v>
      </c>
      <c r="F328" s="1">
        <v>3</v>
      </c>
      <c r="G328" s="1">
        <v>350</v>
      </c>
      <c r="H328" s="1">
        <v>616350</v>
      </c>
      <c r="I328" s="1">
        <v>43144.5</v>
      </c>
      <c r="J328" s="1">
        <v>573205.5</v>
      </c>
      <c r="K328" s="1">
        <v>457860</v>
      </c>
      <c r="L328" s="1">
        <v>115345.5</v>
      </c>
      <c r="M328" s="6">
        <v>45352</v>
      </c>
      <c r="N328" s="8">
        <v>3</v>
      </c>
      <c r="O328" s="5" t="s">
        <v>21</v>
      </c>
      <c r="P328" s="7">
        <v>2024</v>
      </c>
    </row>
    <row r="329" spans="1:16" x14ac:dyDescent="0.25">
      <c r="A329" t="s">
        <v>7</v>
      </c>
      <c r="B329" t="s">
        <v>16</v>
      </c>
      <c r="C329" s="5" t="s">
        <v>36</v>
      </c>
      <c r="D329" s="5" t="s">
        <v>45</v>
      </c>
      <c r="E329">
        <v>448</v>
      </c>
      <c r="F329" s="1">
        <v>3</v>
      </c>
      <c r="G329" s="1">
        <v>300</v>
      </c>
      <c r="H329" s="1">
        <v>134400</v>
      </c>
      <c r="I329" s="1">
        <v>9408</v>
      </c>
      <c r="J329" s="1">
        <v>124992</v>
      </c>
      <c r="K329" s="1">
        <v>112000</v>
      </c>
      <c r="L329" s="1">
        <v>12992</v>
      </c>
      <c r="M329" s="6">
        <v>45444</v>
      </c>
      <c r="N329" s="8">
        <v>6</v>
      </c>
      <c r="O329" s="5" t="s">
        <v>24</v>
      </c>
      <c r="P329" s="7">
        <v>2024</v>
      </c>
    </row>
    <row r="330" spans="1:16" x14ac:dyDescent="0.25">
      <c r="A330" t="s">
        <v>7</v>
      </c>
      <c r="B330" t="s">
        <v>16</v>
      </c>
      <c r="C330" s="5" t="s">
        <v>36</v>
      </c>
      <c r="D330" s="5" t="s">
        <v>45</v>
      </c>
      <c r="E330">
        <v>2181</v>
      </c>
      <c r="F330" s="1">
        <v>3</v>
      </c>
      <c r="G330" s="1">
        <v>300</v>
      </c>
      <c r="H330" s="1">
        <v>654300</v>
      </c>
      <c r="I330" s="1">
        <v>45801</v>
      </c>
      <c r="J330" s="1">
        <v>608499</v>
      </c>
      <c r="K330" s="1">
        <v>545250</v>
      </c>
      <c r="L330" s="1">
        <v>63249</v>
      </c>
      <c r="M330" s="6">
        <v>45566</v>
      </c>
      <c r="N330" s="8">
        <v>10</v>
      </c>
      <c r="O330" s="5" t="s">
        <v>28</v>
      </c>
      <c r="P330" s="7">
        <v>2024</v>
      </c>
    </row>
    <row r="331" spans="1:16" x14ac:dyDescent="0.25">
      <c r="A331" t="s">
        <v>10</v>
      </c>
      <c r="B331" t="s">
        <v>16</v>
      </c>
      <c r="C331" s="5" t="s">
        <v>37</v>
      </c>
      <c r="D331" s="5" t="s">
        <v>45</v>
      </c>
      <c r="E331">
        <v>1976</v>
      </c>
      <c r="F331" s="1">
        <v>5</v>
      </c>
      <c r="G331" s="1">
        <v>20</v>
      </c>
      <c r="H331" s="1">
        <v>39520</v>
      </c>
      <c r="I331" s="1">
        <v>2766.4</v>
      </c>
      <c r="J331" s="1">
        <v>36753.599999999999</v>
      </c>
      <c r="K331" s="1">
        <v>19760</v>
      </c>
      <c r="L331" s="1">
        <v>16993.599999999999</v>
      </c>
      <c r="M331" s="6">
        <v>45566</v>
      </c>
      <c r="N331" s="8">
        <v>10</v>
      </c>
      <c r="O331" s="5" t="s">
        <v>28</v>
      </c>
      <c r="P331" s="7">
        <v>2024</v>
      </c>
    </row>
    <row r="332" spans="1:16" x14ac:dyDescent="0.25">
      <c r="A332" t="s">
        <v>7</v>
      </c>
      <c r="B332" t="s">
        <v>16</v>
      </c>
      <c r="C332" s="5" t="s">
        <v>37</v>
      </c>
      <c r="D332" s="5" t="s">
        <v>45</v>
      </c>
      <c r="E332">
        <v>2181</v>
      </c>
      <c r="F332" s="1">
        <v>5</v>
      </c>
      <c r="G332" s="1">
        <v>300</v>
      </c>
      <c r="H332" s="1">
        <v>654300</v>
      </c>
      <c r="I332" s="1">
        <v>45801</v>
      </c>
      <c r="J332" s="1">
        <v>608499</v>
      </c>
      <c r="K332" s="1">
        <v>545250</v>
      </c>
      <c r="L332" s="1">
        <v>63249</v>
      </c>
      <c r="M332" s="6">
        <v>45566</v>
      </c>
      <c r="N332" s="8">
        <v>10</v>
      </c>
      <c r="O332" s="5" t="s">
        <v>28</v>
      </c>
      <c r="P332" s="7">
        <v>2024</v>
      </c>
    </row>
    <row r="333" spans="1:16" x14ac:dyDescent="0.25">
      <c r="A333" t="s">
        <v>9</v>
      </c>
      <c r="B333" t="s">
        <v>17</v>
      </c>
      <c r="C333" s="5" t="s">
        <v>37</v>
      </c>
      <c r="D333" s="5" t="s">
        <v>45</v>
      </c>
      <c r="E333">
        <v>2500</v>
      </c>
      <c r="F333" s="1">
        <v>5</v>
      </c>
      <c r="G333" s="1">
        <v>125</v>
      </c>
      <c r="H333" s="1">
        <v>312500</v>
      </c>
      <c r="I333" s="1">
        <v>21875</v>
      </c>
      <c r="J333" s="1">
        <v>290625</v>
      </c>
      <c r="K333" s="1">
        <v>300000</v>
      </c>
      <c r="L333" s="1">
        <v>-9375</v>
      </c>
      <c r="M333" s="6">
        <v>45231</v>
      </c>
      <c r="N333" s="8">
        <v>11</v>
      </c>
      <c r="O333" s="5" t="s">
        <v>29</v>
      </c>
      <c r="P333" s="7">
        <v>2023</v>
      </c>
    </row>
    <row r="334" spans="1:16" x14ac:dyDescent="0.25">
      <c r="A334" t="s">
        <v>7</v>
      </c>
      <c r="B334" t="s">
        <v>14</v>
      </c>
      <c r="C334" s="5" t="s">
        <v>38</v>
      </c>
      <c r="D334" s="5" t="s">
        <v>45</v>
      </c>
      <c r="E334">
        <v>1702</v>
      </c>
      <c r="F334" s="1">
        <v>10</v>
      </c>
      <c r="G334" s="1">
        <v>300</v>
      </c>
      <c r="H334" s="1">
        <v>510600</v>
      </c>
      <c r="I334" s="1">
        <v>35742</v>
      </c>
      <c r="J334" s="1">
        <v>474858</v>
      </c>
      <c r="K334" s="1">
        <v>425500</v>
      </c>
      <c r="L334" s="1">
        <v>49358</v>
      </c>
      <c r="M334" s="6">
        <v>45413</v>
      </c>
      <c r="N334" s="8">
        <v>5</v>
      </c>
      <c r="O334" s="5" t="s">
        <v>23</v>
      </c>
      <c r="P334" s="7">
        <v>2024</v>
      </c>
    </row>
    <row r="335" spans="1:16" x14ac:dyDescent="0.25">
      <c r="A335" t="s">
        <v>7</v>
      </c>
      <c r="B335" t="s">
        <v>16</v>
      </c>
      <c r="C335" s="5" t="s">
        <v>38</v>
      </c>
      <c r="D335" s="5" t="s">
        <v>45</v>
      </c>
      <c r="E335">
        <v>448</v>
      </c>
      <c r="F335" s="1">
        <v>10</v>
      </c>
      <c r="G335" s="1">
        <v>300</v>
      </c>
      <c r="H335" s="1">
        <v>134400</v>
      </c>
      <c r="I335" s="1">
        <v>9408</v>
      </c>
      <c r="J335" s="1">
        <v>124992</v>
      </c>
      <c r="K335" s="1">
        <v>112000</v>
      </c>
      <c r="L335" s="1">
        <v>12992</v>
      </c>
      <c r="M335" s="6">
        <v>45444</v>
      </c>
      <c r="N335" s="8">
        <v>6</v>
      </c>
      <c r="O335" s="5" t="s">
        <v>24</v>
      </c>
      <c r="P335" s="7">
        <v>2024</v>
      </c>
    </row>
    <row r="336" spans="1:16" x14ac:dyDescent="0.25">
      <c r="A336" t="s">
        <v>9</v>
      </c>
      <c r="B336" t="s">
        <v>17</v>
      </c>
      <c r="C336" s="5" t="s">
        <v>38</v>
      </c>
      <c r="D336" s="5" t="s">
        <v>45</v>
      </c>
      <c r="E336">
        <v>3513</v>
      </c>
      <c r="F336" s="1">
        <v>10</v>
      </c>
      <c r="G336" s="1">
        <v>125</v>
      </c>
      <c r="H336" s="1">
        <v>439125</v>
      </c>
      <c r="I336" s="1">
        <v>30738.75</v>
      </c>
      <c r="J336" s="1">
        <v>408386.25</v>
      </c>
      <c r="K336" s="1">
        <v>421560</v>
      </c>
      <c r="L336" s="1">
        <v>-13173.75</v>
      </c>
      <c r="M336" s="6">
        <v>45474</v>
      </c>
      <c r="N336" s="8">
        <v>7</v>
      </c>
      <c r="O336" s="5" t="s">
        <v>25</v>
      </c>
      <c r="P336" s="7">
        <v>2024</v>
      </c>
    </row>
    <row r="337" spans="1:16" x14ac:dyDescent="0.25">
      <c r="A337" t="s">
        <v>8</v>
      </c>
      <c r="B337" t="s">
        <v>16</v>
      </c>
      <c r="C337" s="5" t="s">
        <v>38</v>
      </c>
      <c r="D337" s="5" t="s">
        <v>45</v>
      </c>
      <c r="E337">
        <v>2101</v>
      </c>
      <c r="F337" s="1">
        <v>10</v>
      </c>
      <c r="G337" s="1">
        <v>15</v>
      </c>
      <c r="H337" s="1">
        <v>31515</v>
      </c>
      <c r="I337" s="1">
        <v>2206.0500000000002</v>
      </c>
      <c r="J337" s="1">
        <v>29308.95</v>
      </c>
      <c r="K337" s="1">
        <v>21010</v>
      </c>
      <c r="L337" s="1">
        <v>8298.9500000000007</v>
      </c>
      <c r="M337" s="6">
        <v>45505</v>
      </c>
      <c r="N337" s="8">
        <v>8</v>
      </c>
      <c r="O337" s="5" t="s">
        <v>26</v>
      </c>
      <c r="P337" s="7">
        <v>2024</v>
      </c>
    </row>
    <row r="338" spans="1:16" x14ac:dyDescent="0.25">
      <c r="A338" t="s">
        <v>8</v>
      </c>
      <c r="B338" t="s">
        <v>15</v>
      </c>
      <c r="C338" s="5" t="s">
        <v>38</v>
      </c>
      <c r="D338" s="5" t="s">
        <v>45</v>
      </c>
      <c r="E338">
        <v>2931</v>
      </c>
      <c r="F338" s="1">
        <v>10</v>
      </c>
      <c r="G338" s="1">
        <v>15</v>
      </c>
      <c r="H338" s="1">
        <v>43965</v>
      </c>
      <c r="I338" s="1">
        <v>3077.55</v>
      </c>
      <c r="J338" s="1">
        <v>40887.449999999997</v>
      </c>
      <c r="K338" s="1">
        <v>29310</v>
      </c>
      <c r="L338" s="1">
        <v>11577.449999999997</v>
      </c>
      <c r="M338" s="6">
        <v>45170</v>
      </c>
      <c r="N338" s="8">
        <v>9</v>
      </c>
      <c r="O338" s="5" t="s">
        <v>27</v>
      </c>
      <c r="P338" s="7">
        <v>2023</v>
      </c>
    </row>
    <row r="339" spans="1:16" x14ac:dyDescent="0.25">
      <c r="A339" t="s">
        <v>10</v>
      </c>
      <c r="B339" t="s">
        <v>16</v>
      </c>
      <c r="C339" s="5" t="s">
        <v>38</v>
      </c>
      <c r="D339" s="5" t="s">
        <v>45</v>
      </c>
      <c r="E339">
        <v>1535</v>
      </c>
      <c r="F339" s="1">
        <v>10</v>
      </c>
      <c r="G339" s="1">
        <v>20</v>
      </c>
      <c r="H339" s="1">
        <v>30700</v>
      </c>
      <c r="I339" s="1">
        <v>2149</v>
      </c>
      <c r="J339" s="1">
        <v>28551</v>
      </c>
      <c r="K339" s="1">
        <v>15350</v>
      </c>
      <c r="L339" s="1">
        <v>13201</v>
      </c>
      <c r="M339" s="6">
        <v>45536</v>
      </c>
      <c r="N339" s="8">
        <v>9</v>
      </c>
      <c r="O339" s="5" t="s">
        <v>27</v>
      </c>
      <c r="P339" s="7">
        <v>2024</v>
      </c>
    </row>
    <row r="340" spans="1:16" x14ac:dyDescent="0.25">
      <c r="A340" t="s">
        <v>7</v>
      </c>
      <c r="B340" t="s">
        <v>17</v>
      </c>
      <c r="C340" s="5" t="s">
        <v>38</v>
      </c>
      <c r="D340" s="5" t="s">
        <v>45</v>
      </c>
      <c r="E340">
        <v>1123</v>
      </c>
      <c r="F340" s="1">
        <v>10</v>
      </c>
      <c r="G340" s="1">
        <v>300</v>
      </c>
      <c r="H340" s="1">
        <v>336900</v>
      </c>
      <c r="I340" s="1">
        <v>23583</v>
      </c>
      <c r="J340" s="1">
        <v>313317</v>
      </c>
      <c r="K340" s="1">
        <v>280750</v>
      </c>
      <c r="L340" s="1">
        <v>32567</v>
      </c>
      <c r="M340" s="6">
        <v>45170</v>
      </c>
      <c r="N340" s="8">
        <v>9</v>
      </c>
      <c r="O340" s="5" t="s">
        <v>27</v>
      </c>
      <c r="P340" s="7">
        <v>2023</v>
      </c>
    </row>
    <row r="341" spans="1:16" x14ac:dyDescent="0.25">
      <c r="A341" t="s">
        <v>7</v>
      </c>
      <c r="B341" t="s">
        <v>14</v>
      </c>
      <c r="C341" s="5" t="s">
        <v>38</v>
      </c>
      <c r="D341" s="5" t="s">
        <v>45</v>
      </c>
      <c r="E341">
        <v>1404</v>
      </c>
      <c r="F341" s="1">
        <v>10</v>
      </c>
      <c r="G341" s="1">
        <v>300</v>
      </c>
      <c r="H341" s="1">
        <v>421200</v>
      </c>
      <c r="I341" s="1">
        <v>29484</v>
      </c>
      <c r="J341" s="1">
        <v>391716</v>
      </c>
      <c r="K341" s="1">
        <v>351000</v>
      </c>
      <c r="L341" s="1">
        <v>40716</v>
      </c>
      <c r="M341" s="6">
        <v>45231</v>
      </c>
      <c r="N341" s="8">
        <v>11</v>
      </c>
      <c r="O341" s="5" t="s">
        <v>29</v>
      </c>
      <c r="P341" s="7">
        <v>2023</v>
      </c>
    </row>
    <row r="342" spans="1:16" x14ac:dyDescent="0.25">
      <c r="A342" t="s">
        <v>11</v>
      </c>
      <c r="B342" t="s">
        <v>18</v>
      </c>
      <c r="C342" s="5" t="s">
        <v>38</v>
      </c>
      <c r="D342" s="5" t="s">
        <v>45</v>
      </c>
      <c r="E342">
        <v>2763</v>
      </c>
      <c r="F342" s="1">
        <v>10</v>
      </c>
      <c r="G342" s="1">
        <v>12</v>
      </c>
      <c r="H342" s="1">
        <v>33156</v>
      </c>
      <c r="I342" s="1">
        <v>2320.92</v>
      </c>
      <c r="J342" s="1">
        <v>30835.08</v>
      </c>
      <c r="K342" s="1">
        <v>8289</v>
      </c>
      <c r="L342" s="1">
        <v>22546.080000000002</v>
      </c>
      <c r="M342" s="6">
        <v>45231</v>
      </c>
      <c r="N342" s="8">
        <v>11</v>
      </c>
      <c r="O342" s="5" t="s">
        <v>29</v>
      </c>
      <c r="P342" s="7">
        <v>2023</v>
      </c>
    </row>
    <row r="343" spans="1:16" x14ac:dyDescent="0.25">
      <c r="A343" t="s">
        <v>10</v>
      </c>
      <c r="B343" t="s">
        <v>17</v>
      </c>
      <c r="C343" s="5" t="s">
        <v>38</v>
      </c>
      <c r="D343" s="5" t="s">
        <v>45</v>
      </c>
      <c r="E343">
        <v>2125</v>
      </c>
      <c r="F343" s="1">
        <v>10</v>
      </c>
      <c r="G343" s="1">
        <v>7</v>
      </c>
      <c r="H343" s="1">
        <v>14875</v>
      </c>
      <c r="I343" s="1">
        <v>1041.25</v>
      </c>
      <c r="J343" s="1">
        <v>13833.75</v>
      </c>
      <c r="K343" s="1">
        <v>10625</v>
      </c>
      <c r="L343" s="1">
        <v>3208.75</v>
      </c>
      <c r="M343" s="6">
        <v>45261</v>
      </c>
      <c r="N343" s="8">
        <v>12</v>
      </c>
      <c r="O343" s="5" t="s">
        <v>30</v>
      </c>
      <c r="P343" s="7">
        <v>2023</v>
      </c>
    </row>
    <row r="344" spans="1:16" x14ac:dyDescent="0.25">
      <c r="A344" t="s">
        <v>7</v>
      </c>
      <c r="B344" t="s">
        <v>16</v>
      </c>
      <c r="C344" s="5" t="s">
        <v>39</v>
      </c>
      <c r="D344" s="5" t="s">
        <v>45</v>
      </c>
      <c r="E344">
        <v>1659</v>
      </c>
      <c r="F344" s="1">
        <v>120</v>
      </c>
      <c r="G344" s="1">
        <v>300</v>
      </c>
      <c r="H344" s="1">
        <v>497700</v>
      </c>
      <c r="I344" s="1">
        <v>34839</v>
      </c>
      <c r="J344" s="1">
        <v>462861</v>
      </c>
      <c r="K344" s="1">
        <v>414750</v>
      </c>
      <c r="L344" s="1">
        <v>48111</v>
      </c>
      <c r="M344" s="6">
        <v>45474</v>
      </c>
      <c r="N344" s="8">
        <v>7</v>
      </c>
      <c r="O344" s="5" t="s">
        <v>25</v>
      </c>
      <c r="P344" s="7">
        <v>2024</v>
      </c>
    </row>
    <row r="345" spans="1:16" x14ac:dyDescent="0.25">
      <c r="A345" t="s">
        <v>10</v>
      </c>
      <c r="B345" t="s">
        <v>18</v>
      </c>
      <c r="C345" s="5" t="s">
        <v>39</v>
      </c>
      <c r="D345" s="5" t="s">
        <v>45</v>
      </c>
      <c r="E345">
        <v>609</v>
      </c>
      <c r="F345" s="1">
        <v>120</v>
      </c>
      <c r="G345" s="1">
        <v>20</v>
      </c>
      <c r="H345" s="1">
        <v>12180</v>
      </c>
      <c r="I345" s="1">
        <v>852.6</v>
      </c>
      <c r="J345" s="1">
        <v>11327.4</v>
      </c>
      <c r="K345" s="1">
        <v>6090</v>
      </c>
      <c r="L345" s="1">
        <v>5237.3999999999996</v>
      </c>
      <c r="M345" s="6">
        <v>45505</v>
      </c>
      <c r="N345" s="8">
        <v>8</v>
      </c>
      <c r="O345" s="5" t="s">
        <v>26</v>
      </c>
      <c r="P345" s="7">
        <v>2024</v>
      </c>
    </row>
    <row r="346" spans="1:16" x14ac:dyDescent="0.25">
      <c r="A346" t="s">
        <v>9</v>
      </c>
      <c r="B346" t="s">
        <v>17</v>
      </c>
      <c r="C346" s="5" t="s">
        <v>39</v>
      </c>
      <c r="D346" s="5" t="s">
        <v>45</v>
      </c>
      <c r="E346">
        <v>2087</v>
      </c>
      <c r="F346" s="1">
        <v>120</v>
      </c>
      <c r="G346" s="1">
        <v>125</v>
      </c>
      <c r="H346" s="1">
        <v>260875</v>
      </c>
      <c r="I346" s="1">
        <v>18261.25</v>
      </c>
      <c r="J346" s="1">
        <v>242613.75</v>
      </c>
      <c r="K346" s="1">
        <v>250440</v>
      </c>
      <c r="L346" s="1">
        <v>-7826.25</v>
      </c>
      <c r="M346" s="6">
        <v>45536</v>
      </c>
      <c r="N346" s="8">
        <v>9</v>
      </c>
      <c r="O346" s="5" t="s">
        <v>27</v>
      </c>
      <c r="P346" s="7">
        <v>2024</v>
      </c>
    </row>
    <row r="347" spans="1:16" x14ac:dyDescent="0.25">
      <c r="A347" t="s">
        <v>10</v>
      </c>
      <c r="B347" t="s">
        <v>16</v>
      </c>
      <c r="C347" s="5" t="s">
        <v>39</v>
      </c>
      <c r="D347" s="5" t="s">
        <v>45</v>
      </c>
      <c r="E347">
        <v>1976</v>
      </c>
      <c r="F347" s="1">
        <v>120</v>
      </c>
      <c r="G347" s="1">
        <v>20</v>
      </c>
      <c r="H347" s="1">
        <v>39520</v>
      </c>
      <c r="I347" s="1">
        <v>2766.4</v>
      </c>
      <c r="J347" s="1">
        <v>36753.599999999999</v>
      </c>
      <c r="K347" s="1">
        <v>19760</v>
      </c>
      <c r="L347" s="1">
        <v>16993.599999999999</v>
      </c>
      <c r="M347" s="6">
        <v>45566</v>
      </c>
      <c r="N347" s="8">
        <v>10</v>
      </c>
      <c r="O347" s="5" t="s">
        <v>28</v>
      </c>
      <c r="P347" s="7">
        <v>2024</v>
      </c>
    </row>
    <row r="348" spans="1:16" x14ac:dyDescent="0.25">
      <c r="A348" t="s">
        <v>10</v>
      </c>
      <c r="B348" t="s">
        <v>15</v>
      </c>
      <c r="C348" s="5" t="s">
        <v>39</v>
      </c>
      <c r="D348" s="5" t="s">
        <v>45</v>
      </c>
      <c r="E348">
        <v>1421</v>
      </c>
      <c r="F348" s="1">
        <v>120</v>
      </c>
      <c r="G348" s="1">
        <v>20</v>
      </c>
      <c r="H348" s="1">
        <v>28420</v>
      </c>
      <c r="I348" s="1">
        <v>1989.4</v>
      </c>
      <c r="J348" s="1">
        <v>26430.6</v>
      </c>
      <c r="K348" s="1">
        <v>14210</v>
      </c>
      <c r="L348" s="1">
        <v>12220.599999999999</v>
      </c>
      <c r="M348" s="6">
        <v>45261</v>
      </c>
      <c r="N348" s="8">
        <v>12</v>
      </c>
      <c r="O348" s="5" t="s">
        <v>30</v>
      </c>
      <c r="P348" s="7">
        <v>2023</v>
      </c>
    </row>
    <row r="349" spans="1:16" x14ac:dyDescent="0.25">
      <c r="A349" t="s">
        <v>7</v>
      </c>
      <c r="B349" t="s">
        <v>15</v>
      </c>
      <c r="C349" s="5" t="s">
        <v>39</v>
      </c>
      <c r="D349" s="5" t="s">
        <v>45</v>
      </c>
      <c r="E349">
        <v>1372</v>
      </c>
      <c r="F349" s="1">
        <v>120</v>
      </c>
      <c r="G349" s="1">
        <v>300</v>
      </c>
      <c r="H349" s="1">
        <v>411600</v>
      </c>
      <c r="I349" s="1">
        <v>28812</v>
      </c>
      <c r="J349" s="1">
        <v>382788</v>
      </c>
      <c r="K349" s="1">
        <v>343000</v>
      </c>
      <c r="L349" s="1">
        <v>39788</v>
      </c>
      <c r="M349" s="6">
        <v>45627</v>
      </c>
      <c r="N349" s="8">
        <v>12</v>
      </c>
      <c r="O349" s="5" t="s">
        <v>30</v>
      </c>
      <c r="P349" s="7">
        <v>2024</v>
      </c>
    </row>
    <row r="350" spans="1:16" x14ac:dyDescent="0.25">
      <c r="A350" t="s">
        <v>10</v>
      </c>
      <c r="B350" t="s">
        <v>17</v>
      </c>
      <c r="C350" s="5" t="s">
        <v>39</v>
      </c>
      <c r="D350" s="5" t="s">
        <v>45</v>
      </c>
      <c r="E350">
        <v>588</v>
      </c>
      <c r="F350" s="1">
        <v>120</v>
      </c>
      <c r="G350" s="1">
        <v>20</v>
      </c>
      <c r="H350" s="1">
        <v>11760</v>
      </c>
      <c r="I350" s="1">
        <v>823.2</v>
      </c>
      <c r="J350" s="1">
        <v>10936.8</v>
      </c>
      <c r="K350" s="1">
        <v>5880</v>
      </c>
      <c r="L350" s="1">
        <v>5056.7999999999993</v>
      </c>
      <c r="M350" s="6">
        <v>45261</v>
      </c>
      <c r="N350" s="8">
        <v>12</v>
      </c>
      <c r="O350" s="5" t="s">
        <v>30</v>
      </c>
      <c r="P350" s="7">
        <v>2023</v>
      </c>
    </row>
    <row r="351" spans="1:16" x14ac:dyDescent="0.25">
      <c r="A351" t="s">
        <v>11</v>
      </c>
      <c r="B351" t="s">
        <v>14</v>
      </c>
      <c r="C351" s="5" t="s">
        <v>40</v>
      </c>
      <c r="D351" s="5" t="s">
        <v>45</v>
      </c>
      <c r="E351">
        <v>3244.5</v>
      </c>
      <c r="F351" s="1">
        <v>250</v>
      </c>
      <c r="G351" s="1">
        <v>12</v>
      </c>
      <c r="H351" s="1">
        <v>38934</v>
      </c>
      <c r="I351" s="1">
        <v>2725.38</v>
      </c>
      <c r="J351" s="1">
        <v>36208.620000000003</v>
      </c>
      <c r="K351" s="1">
        <v>9733.5</v>
      </c>
      <c r="L351" s="1">
        <v>26475.120000000003</v>
      </c>
      <c r="M351" s="6">
        <v>45292</v>
      </c>
      <c r="N351" s="8">
        <v>1</v>
      </c>
      <c r="O351" s="5" t="s">
        <v>19</v>
      </c>
      <c r="P351" s="7">
        <v>2024</v>
      </c>
    </row>
    <row r="352" spans="1:16" x14ac:dyDescent="0.25">
      <c r="A352" t="s">
        <v>7</v>
      </c>
      <c r="B352" t="s">
        <v>16</v>
      </c>
      <c r="C352" s="5" t="s">
        <v>40</v>
      </c>
      <c r="D352" s="5" t="s">
        <v>45</v>
      </c>
      <c r="E352">
        <v>959</v>
      </c>
      <c r="F352" s="1">
        <v>250</v>
      </c>
      <c r="G352" s="1">
        <v>300</v>
      </c>
      <c r="H352" s="1">
        <v>287700</v>
      </c>
      <c r="I352" s="1">
        <v>20139</v>
      </c>
      <c r="J352" s="1">
        <v>267561</v>
      </c>
      <c r="K352" s="1">
        <v>239750</v>
      </c>
      <c r="L352" s="1">
        <v>27811</v>
      </c>
      <c r="M352" s="6">
        <v>45323</v>
      </c>
      <c r="N352" s="8">
        <v>2</v>
      </c>
      <c r="O352" s="5" t="s">
        <v>20</v>
      </c>
      <c r="P352" s="7">
        <v>2024</v>
      </c>
    </row>
    <row r="353" spans="1:16" x14ac:dyDescent="0.25">
      <c r="A353" t="s">
        <v>7</v>
      </c>
      <c r="B353" t="s">
        <v>18</v>
      </c>
      <c r="C353" s="5" t="s">
        <v>40</v>
      </c>
      <c r="D353" s="5" t="s">
        <v>45</v>
      </c>
      <c r="E353">
        <v>2747</v>
      </c>
      <c r="F353" s="1">
        <v>250</v>
      </c>
      <c r="G353" s="1">
        <v>300</v>
      </c>
      <c r="H353" s="1">
        <v>824100</v>
      </c>
      <c r="I353" s="1">
        <v>57687</v>
      </c>
      <c r="J353" s="1">
        <v>766413</v>
      </c>
      <c r="K353" s="1">
        <v>686750</v>
      </c>
      <c r="L353" s="1">
        <v>79663</v>
      </c>
      <c r="M353" s="6">
        <v>45323</v>
      </c>
      <c r="N353" s="8">
        <v>2</v>
      </c>
      <c r="O353" s="5" t="s">
        <v>20</v>
      </c>
      <c r="P353" s="7">
        <v>2024</v>
      </c>
    </row>
    <row r="354" spans="1:16" x14ac:dyDescent="0.25">
      <c r="A354" t="s">
        <v>9</v>
      </c>
      <c r="B354" t="s">
        <v>14</v>
      </c>
      <c r="C354" s="5" t="s">
        <v>41</v>
      </c>
      <c r="D354" s="5" t="s">
        <v>45</v>
      </c>
      <c r="E354">
        <v>1645</v>
      </c>
      <c r="F354" s="1">
        <v>260</v>
      </c>
      <c r="G354" s="1">
        <v>125</v>
      </c>
      <c r="H354" s="1">
        <v>205625</v>
      </c>
      <c r="I354" s="1">
        <v>14393.75</v>
      </c>
      <c r="J354" s="1">
        <v>191231.25</v>
      </c>
      <c r="K354" s="1">
        <v>197400</v>
      </c>
      <c r="L354" s="1">
        <v>-6168.75</v>
      </c>
      <c r="M354" s="6">
        <v>45413</v>
      </c>
      <c r="N354" s="8">
        <v>5</v>
      </c>
      <c r="O354" s="5" t="s">
        <v>23</v>
      </c>
      <c r="P354" s="7">
        <v>2024</v>
      </c>
    </row>
    <row r="355" spans="1:16" x14ac:dyDescent="0.25">
      <c r="A355" t="s">
        <v>10</v>
      </c>
      <c r="B355" t="s">
        <v>16</v>
      </c>
      <c r="C355" s="5" t="s">
        <v>41</v>
      </c>
      <c r="D355" s="5" t="s">
        <v>45</v>
      </c>
      <c r="E355">
        <v>2876</v>
      </c>
      <c r="F355" s="1">
        <v>260</v>
      </c>
      <c r="G355" s="1">
        <v>350</v>
      </c>
      <c r="H355" s="1">
        <v>1006600</v>
      </c>
      <c r="I355" s="1">
        <v>70462</v>
      </c>
      <c r="J355" s="1">
        <v>936138</v>
      </c>
      <c r="K355" s="1">
        <v>747760</v>
      </c>
      <c r="L355" s="1">
        <v>188378</v>
      </c>
      <c r="M355" s="6">
        <v>45536</v>
      </c>
      <c r="N355" s="8">
        <v>9</v>
      </c>
      <c r="O355" s="5" t="s">
        <v>27</v>
      </c>
      <c r="P355" s="7">
        <v>2024</v>
      </c>
    </row>
    <row r="356" spans="1:16" x14ac:dyDescent="0.25">
      <c r="A356" t="s">
        <v>9</v>
      </c>
      <c r="B356" t="s">
        <v>17</v>
      </c>
      <c r="C356" s="5" t="s">
        <v>41</v>
      </c>
      <c r="D356" s="5" t="s">
        <v>45</v>
      </c>
      <c r="E356">
        <v>994</v>
      </c>
      <c r="F356" s="1">
        <v>260</v>
      </c>
      <c r="G356" s="1">
        <v>125</v>
      </c>
      <c r="H356" s="1">
        <v>124250</v>
      </c>
      <c r="I356" s="1">
        <v>8697.5</v>
      </c>
      <c r="J356" s="1">
        <v>115552.5</v>
      </c>
      <c r="K356" s="1">
        <v>119280</v>
      </c>
      <c r="L356" s="1">
        <v>-3727.5</v>
      </c>
      <c r="M356" s="6">
        <v>45170</v>
      </c>
      <c r="N356" s="8">
        <v>9</v>
      </c>
      <c r="O356" s="5" t="s">
        <v>27</v>
      </c>
      <c r="P356" s="7">
        <v>2023</v>
      </c>
    </row>
    <row r="357" spans="1:16" x14ac:dyDescent="0.25">
      <c r="A357" t="s">
        <v>10</v>
      </c>
      <c r="B357" t="s">
        <v>14</v>
      </c>
      <c r="C357" s="5" t="s">
        <v>41</v>
      </c>
      <c r="D357" s="5" t="s">
        <v>45</v>
      </c>
      <c r="E357">
        <v>1118</v>
      </c>
      <c r="F357" s="1">
        <v>260</v>
      </c>
      <c r="G357" s="1">
        <v>20</v>
      </c>
      <c r="H357" s="1">
        <v>22360</v>
      </c>
      <c r="I357" s="1">
        <v>1565.2</v>
      </c>
      <c r="J357" s="1">
        <v>20794.8</v>
      </c>
      <c r="K357" s="1">
        <v>11180</v>
      </c>
      <c r="L357" s="1">
        <v>9614.7999999999993</v>
      </c>
      <c r="M357" s="6">
        <v>45597</v>
      </c>
      <c r="N357" s="8">
        <v>11</v>
      </c>
      <c r="O357" s="5" t="s">
        <v>29</v>
      </c>
      <c r="P357" s="7">
        <v>2024</v>
      </c>
    </row>
    <row r="358" spans="1:16" x14ac:dyDescent="0.25">
      <c r="A358" t="s">
        <v>7</v>
      </c>
      <c r="B358" t="s">
        <v>15</v>
      </c>
      <c r="C358" s="5" t="s">
        <v>41</v>
      </c>
      <c r="D358" s="5" t="s">
        <v>45</v>
      </c>
      <c r="E358">
        <v>1372</v>
      </c>
      <c r="F358" s="1">
        <v>260</v>
      </c>
      <c r="G358" s="1">
        <v>300</v>
      </c>
      <c r="H358" s="1">
        <v>411600</v>
      </c>
      <c r="I358" s="1">
        <v>28812</v>
      </c>
      <c r="J358" s="1">
        <v>382788</v>
      </c>
      <c r="K358" s="1">
        <v>343000</v>
      </c>
      <c r="L358" s="1">
        <v>39788</v>
      </c>
      <c r="M358" s="6">
        <v>45627</v>
      </c>
      <c r="N358" s="8">
        <v>12</v>
      </c>
      <c r="O358" s="5" t="s">
        <v>30</v>
      </c>
      <c r="P358" s="7">
        <v>2024</v>
      </c>
    </row>
    <row r="359" spans="1:16" x14ac:dyDescent="0.25">
      <c r="A359" t="s">
        <v>10</v>
      </c>
      <c r="B359" t="s">
        <v>14</v>
      </c>
      <c r="C359" s="5" t="s">
        <v>37</v>
      </c>
      <c r="D359" s="5" t="s">
        <v>45</v>
      </c>
      <c r="E359">
        <v>488</v>
      </c>
      <c r="F359" s="1">
        <v>5</v>
      </c>
      <c r="G359" s="1">
        <v>7</v>
      </c>
      <c r="H359" s="1">
        <v>3416</v>
      </c>
      <c r="I359" s="1">
        <v>273.27999999999997</v>
      </c>
      <c r="J359" s="1">
        <v>3142.7200000000003</v>
      </c>
      <c r="K359" s="1">
        <v>2440</v>
      </c>
      <c r="L359" s="1">
        <v>702.72000000000025</v>
      </c>
      <c r="M359" s="6">
        <v>45323</v>
      </c>
      <c r="N359" s="8">
        <v>2</v>
      </c>
      <c r="O359" s="5" t="s">
        <v>20</v>
      </c>
      <c r="P359" s="7">
        <v>2024</v>
      </c>
    </row>
    <row r="360" spans="1:16" x14ac:dyDescent="0.25">
      <c r="A360" t="s">
        <v>10</v>
      </c>
      <c r="B360" t="s">
        <v>15</v>
      </c>
      <c r="C360" s="5" t="s">
        <v>37</v>
      </c>
      <c r="D360" s="5" t="s">
        <v>45</v>
      </c>
      <c r="E360">
        <v>1282</v>
      </c>
      <c r="F360" s="1">
        <v>5</v>
      </c>
      <c r="G360" s="1">
        <v>20</v>
      </c>
      <c r="H360" s="1">
        <v>25640</v>
      </c>
      <c r="I360" s="1">
        <v>2051.1999999999998</v>
      </c>
      <c r="J360" s="1">
        <v>23588.799999999999</v>
      </c>
      <c r="K360" s="1">
        <v>12820</v>
      </c>
      <c r="L360" s="1">
        <v>10768.8</v>
      </c>
      <c r="M360" s="6">
        <v>45444</v>
      </c>
      <c r="N360" s="8">
        <v>6</v>
      </c>
      <c r="O360" s="5" t="s">
        <v>24</v>
      </c>
      <c r="P360" s="7">
        <v>2024</v>
      </c>
    </row>
    <row r="361" spans="1:16" x14ac:dyDescent="0.25">
      <c r="A361" t="s">
        <v>10</v>
      </c>
      <c r="B361" t="s">
        <v>14</v>
      </c>
      <c r="C361" s="5" t="s">
        <v>38</v>
      </c>
      <c r="D361" s="5" t="s">
        <v>45</v>
      </c>
      <c r="E361">
        <v>257</v>
      </c>
      <c r="F361" s="1">
        <v>10</v>
      </c>
      <c r="G361" s="1">
        <v>7</v>
      </c>
      <c r="H361" s="1">
        <v>1799</v>
      </c>
      <c r="I361" s="1">
        <v>143.91999999999999</v>
      </c>
      <c r="J361" s="1">
        <v>1655.08</v>
      </c>
      <c r="K361" s="1">
        <v>1285</v>
      </c>
      <c r="L361" s="1">
        <v>370.07999999999993</v>
      </c>
      <c r="M361" s="6">
        <v>45413</v>
      </c>
      <c r="N361" s="8">
        <v>5</v>
      </c>
      <c r="O361" s="5" t="s">
        <v>23</v>
      </c>
      <c r="P361" s="7">
        <v>2024</v>
      </c>
    </row>
    <row r="362" spans="1:16" x14ac:dyDescent="0.25">
      <c r="A362" t="s">
        <v>10</v>
      </c>
      <c r="B362" t="s">
        <v>15</v>
      </c>
      <c r="C362" s="5" t="s">
        <v>41</v>
      </c>
      <c r="D362" s="5" t="s">
        <v>45</v>
      </c>
      <c r="E362">
        <v>1282</v>
      </c>
      <c r="F362" s="1">
        <v>260</v>
      </c>
      <c r="G362" s="1">
        <v>20</v>
      </c>
      <c r="H362" s="1">
        <v>25640</v>
      </c>
      <c r="I362" s="1">
        <v>2051.1999999999998</v>
      </c>
      <c r="J362" s="1">
        <v>23588.799999999999</v>
      </c>
      <c r="K362" s="1">
        <v>12820</v>
      </c>
      <c r="L362" s="1">
        <v>10768.8</v>
      </c>
      <c r="M362" s="6">
        <v>45444</v>
      </c>
      <c r="N362" s="8">
        <v>6</v>
      </c>
      <c r="O362" s="5" t="s">
        <v>24</v>
      </c>
      <c r="P362" s="7">
        <v>2024</v>
      </c>
    </row>
    <row r="363" spans="1:16" x14ac:dyDescent="0.25">
      <c r="A363" t="s">
        <v>9</v>
      </c>
      <c r="B363" t="s">
        <v>18</v>
      </c>
      <c r="C363" s="5" t="s">
        <v>36</v>
      </c>
      <c r="D363" s="5" t="s">
        <v>45</v>
      </c>
      <c r="E363">
        <v>1540</v>
      </c>
      <c r="F363" s="1">
        <v>3</v>
      </c>
      <c r="G363" s="1">
        <v>125</v>
      </c>
      <c r="H363" s="1">
        <v>192500</v>
      </c>
      <c r="I363" s="1">
        <v>15400</v>
      </c>
      <c r="J363" s="1">
        <v>177100</v>
      </c>
      <c r="K363" s="1">
        <v>184800</v>
      </c>
      <c r="L363" s="1">
        <v>-7700</v>
      </c>
      <c r="M363" s="6">
        <v>45505</v>
      </c>
      <c r="N363" s="8">
        <v>8</v>
      </c>
      <c r="O363" s="5" t="s">
        <v>26</v>
      </c>
      <c r="P363" s="7">
        <v>2024</v>
      </c>
    </row>
    <row r="364" spans="1:16" x14ac:dyDescent="0.25">
      <c r="A364" t="s">
        <v>8</v>
      </c>
      <c r="B364" t="s">
        <v>16</v>
      </c>
      <c r="C364" s="5" t="s">
        <v>36</v>
      </c>
      <c r="D364" s="5" t="s">
        <v>45</v>
      </c>
      <c r="E364">
        <v>490</v>
      </c>
      <c r="F364" s="1">
        <v>3</v>
      </c>
      <c r="G364" s="1">
        <v>15</v>
      </c>
      <c r="H364" s="1">
        <v>7350</v>
      </c>
      <c r="I364" s="1">
        <v>588</v>
      </c>
      <c r="J364" s="1">
        <v>6762</v>
      </c>
      <c r="K364" s="1">
        <v>4900</v>
      </c>
      <c r="L364" s="1">
        <v>1862</v>
      </c>
      <c r="M364" s="6">
        <v>45597</v>
      </c>
      <c r="N364" s="8">
        <v>11</v>
      </c>
      <c r="O364" s="5" t="s">
        <v>29</v>
      </c>
      <c r="P364" s="7">
        <v>2024</v>
      </c>
    </row>
    <row r="365" spans="1:16" x14ac:dyDescent="0.25">
      <c r="A365" t="s">
        <v>10</v>
      </c>
      <c r="B365" t="s">
        <v>18</v>
      </c>
      <c r="C365" s="5" t="s">
        <v>36</v>
      </c>
      <c r="D365" s="5" t="s">
        <v>45</v>
      </c>
      <c r="E365">
        <v>1362</v>
      </c>
      <c r="F365" s="1">
        <v>3</v>
      </c>
      <c r="G365" s="1">
        <v>350</v>
      </c>
      <c r="H365" s="1">
        <v>476700</v>
      </c>
      <c r="I365" s="1">
        <v>38136</v>
      </c>
      <c r="J365" s="1">
        <v>438564</v>
      </c>
      <c r="K365" s="1">
        <v>354120</v>
      </c>
      <c r="L365" s="1">
        <v>84444</v>
      </c>
      <c r="M365" s="6">
        <v>45627</v>
      </c>
      <c r="N365" s="8">
        <v>12</v>
      </c>
      <c r="O365" s="5" t="s">
        <v>30</v>
      </c>
      <c r="P365" s="7">
        <v>2024</v>
      </c>
    </row>
    <row r="366" spans="1:16" x14ac:dyDescent="0.25">
      <c r="A366" t="s">
        <v>8</v>
      </c>
      <c r="B366" t="s">
        <v>16</v>
      </c>
      <c r="C366" s="5" t="s">
        <v>37</v>
      </c>
      <c r="D366" s="5" t="s">
        <v>45</v>
      </c>
      <c r="E366">
        <v>2501</v>
      </c>
      <c r="F366" s="1">
        <v>5</v>
      </c>
      <c r="G366" s="1">
        <v>15</v>
      </c>
      <c r="H366" s="1">
        <v>37515</v>
      </c>
      <c r="I366" s="1">
        <v>3001.2</v>
      </c>
      <c r="J366" s="1">
        <v>34513.800000000003</v>
      </c>
      <c r="K366" s="1">
        <v>25010</v>
      </c>
      <c r="L366" s="1">
        <v>9503.8000000000029</v>
      </c>
      <c r="M366" s="6">
        <v>45352</v>
      </c>
      <c r="N366" s="8">
        <v>3</v>
      </c>
      <c r="O366" s="5" t="s">
        <v>21</v>
      </c>
      <c r="P366" s="7">
        <v>2024</v>
      </c>
    </row>
    <row r="367" spans="1:16" x14ac:dyDescent="0.25">
      <c r="A367" t="s">
        <v>10</v>
      </c>
      <c r="B367" t="s">
        <v>14</v>
      </c>
      <c r="C367" s="5" t="s">
        <v>37</v>
      </c>
      <c r="D367" s="5" t="s">
        <v>45</v>
      </c>
      <c r="E367">
        <v>708</v>
      </c>
      <c r="F367" s="1">
        <v>5</v>
      </c>
      <c r="G367" s="1">
        <v>20</v>
      </c>
      <c r="H367" s="1">
        <v>14160</v>
      </c>
      <c r="I367" s="1">
        <v>1132.8</v>
      </c>
      <c r="J367" s="1">
        <v>13027.2</v>
      </c>
      <c r="K367" s="1">
        <v>7080</v>
      </c>
      <c r="L367" s="1">
        <v>5947.2000000000007</v>
      </c>
      <c r="M367" s="6">
        <v>45444</v>
      </c>
      <c r="N367" s="8">
        <v>6</v>
      </c>
      <c r="O367" s="5" t="s">
        <v>24</v>
      </c>
      <c r="P367" s="7">
        <v>2024</v>
      </c>
    </row>
    <row r="368" spans="1:16" x14ac:dyDescent="0.25">
      <c r="A368" t="s">
        <v>10</v>
      </c>
      <c r="B368" t="s">
        <v>17</v>
      </c>
      <c r="C368" s="5" t="s">
        <v>37</v>
      </c>
      <c r="D368" s="5" t="s">
        <v>45</v>
      </c>
      <c r="E368">
        <v>645</v>
      </c>
      <c r="F368" s="1">
        <v>5</v>
      </c>
      <c r="G368" s="1">
        <v>20</v>
      </c>
      <c r="H368" s="1">
        <v>12900</v>
      </c>
      <c r="I368" s="1">
        <v>1032</v>
      </c>
      <c r="J368" s="1">
        <v>11868</v>
      </c>
      <c r="K368" s="1">
        <v>6450</v>
      </c>
      <c r="L368" s="1">
        <v>5418</v>
      </c>
      <c r="M368" s="6">
        <v>45474</v>
      </c>
      <c r="N368" s="8">
        <v>7</v>
      </c>
      <c r="O368" s="5" t="s">
        <v>25</v>
      </c>
      <c r="P368" s="7">
        <v>2024</v>
      </c>
    </row>
    <row r="369" spans="1:16" x14ac:dyDescent="0.25">
      <c r="A369" t="s">
        <v>7</v>
      </c>
      <c r="B369" t="s">
        <v>16</v>
      </c>
      <c r="C369" s="5" t="s">
        <v>37</v>
      </c>
      <c r="D369" s="5" t="s">
        <v>45</v>
      </c>
      <c r="E369">
        <v>1562</v>
      </c>
      <c r="F369" s="1">
        <v>5</v>
      </c>
      <c r="G369" s="1">
        <v>300</v>
      </c>
      <c r="H369" s="1">
        <v>468600</v>
      </c>
      <c r="I369" s="1">
        <v>37488</v>
      </c>
      <c r="J369" s="1">
        <v>431112</v>
      </c>
      <c r="K369" s="1">
        <v>390500</v>
      </c>
      <c r="L369" s="1">
        <v>40612</v>
      </c>
      <c r="M369" s="6">
        <v>45505</v>
      </c>
      <c r="N369" s="8">
        <v>8</v>
      </c>
      <c r="O369" s="5" t="s">
        <v>26</v>
      </c>
      <c r="P369" s="7">
        <v>2024</v>
      </c>
    </row>
    <row r="370" spans="1:16" x14ac:dyDescent="0.25">
      <c r="A370" t="s">
        <v>7</v>
      </c>
      <c r="B370" t="s">
        <v>14</v>
      </c>
      <c r="C370" s="5" t="s">
        <v>37</v>
      </c>
      <c r="D370" s="5" t="s">
        <v>45</v>
      </c>
      <c r="E370">
        <v>1283</v>
      </c>
      <c r="F370" s="1">
        <v>5</v>
      </c>
      <c r="G370" s="1">
        <v>300</v>
      </c>
      <c r="H370" s="1">
        <v>384900</v>
      </c>
      <c r="I370" s="1">
        <v>30792</v>
      </c>
      <c r="J370" s="1">
        <v>354108</v>
      </c>
      <c r="K370" s="1">
        <v>320750</v>
      </c>
      <c r="L370" s="1">
        <v>33358</v>
      </c>
      <c r="M370" s="6">
        <v>45170</v>
      </c>
      <c r="N370" s="8">
        <v>9</v>
      </c>
      <c r="O370" s="5" t="s">
        <v>27</v>
      </c>
      <c r="P370" s="7">
        <v>2023</v>
      </c>
    </row>
    <row r="371" spans="1:16" x14ac:dyDescent="0.25">
      <c r="A371" t="s">
        <v>8</v>
      </c>
      <c r="B371" t="s">
        <v>17</v>
      </c>
      <c r="C371" s="5" t="s">
        <v>37</v>
      </c>
      <c r="D371" s="5" t="s">
        <v>45</v>
      </c>
      <c r="E371">
        <v>711</v>
      </c>
      <c r="F371" s="1">
        <v>5</v>
      </c>
      <c r="G371" s="1">
        <v>15</v>
      </c>
      <c r="H371" s="1">
        <v>10665</v>
      </c>
      <c r="I371" s="1">
        <v>853.2</v>
      </c>
      <c r="J371" s="1">
        <v>9811.7999999999993</v>
      </c>
      <c r="K371" s="1">
        <v>7110</v>
      </c>
      <c r="L371" s="1">
        <v>2701.7999999999993</v>
      </c>
      <c r="M371" s="6">
        <v>45627</v>
      </c>
      <c r="N371" s="8">
        <v>12</v>
      </c>
      <c r="O371" s="5" t="s">
        <v>30</v>
      </c>
      <c r="P371" s="7">
        <v>2024</v>
      </c>
    </row>
    <row r="372" spans="1:16" x14ac:dyDescent="0.25">
      <c r="A372" t="s">
        <v>9</v>
      </c>
      <c r="B372" t="s">
        <v>18</v>
      </c>
      <c r="C372" s="5" t="s">
        <v>38</v>
      </c>
      <c r="D372" s="5" t="s">
        <v>45</v>
      </c>
      <c r="E372">
        <v>1114</v>
      </c>
      <c r="F372" s="1">
        <v>10</v>
      </c>
      <c r="G372" s="1">
        <v>125</v>
      </c>
      <c r="H372" s="1">
        <v>139250</v>
      </c>
      <c r="I372" s="1">
        <v>11140</v>
      </c>
      <c r="J372" s="1">
        <v>128110</v>
      </c>
      <c r="K372" s="1">
        <v>133680</v>
      </c>
      <c r="L372" s="1">
        <v>-5570</v>
      </c>
      <c r="M372" s="6">
        <v>45352</v>
      </c>
      <c r="N372" s="8">
        <v>3</v>
      </c>
      <c r="O372" s="5" t="s">
        <v>21</v>
      </c>
      <c r="P372" s="7">
        <v>2024</v>
      </c>
    </row>
    <row r="373" spans="1:16" x14ac:dyDescent="0.25">
      <c r="A373" t="s">
        <v>10</v>
      </c>
      <c r="B373" t="s">
        <v>17</v>
      </c>
      <c r="C373" s="5" t="s">
        <v>38</v>
      </c>
      <c r="D373" s="5" t="s">
        <v>45</v>
      </c>
      <c r="E373">
        <v>1259</v>
      </c>
      <c r="F373" s="1">
        <v>10</v>
      </c>
      <c r="G373" s="1">
        <v>7</v>
      </c>
      <c r="H373" s="1">
        <v>8813</v>
      </c>
      <c r="I373" s="1">
        <v>705.04</v>
      </c>
      <c r="J373" s="1">
        <v>8107.96</v>
      </c>
      <c r="K373" s="1">
        <v>6295</v>
      </c>
      <c r="L373" s="1">
        <v>1812.96</v>
      </c>
      <c r="M373" s="6">
        <v>45383</v>
      </c>
      <c r="N373" s="8">
        <v>4</v>
      </c>
      <c r="O373" s="5" t="s">
        <v>22</v>
      </c>
      <c r="P373" s="7">
        <v>2024</v>
      </c>
    </row>
    <row r="374" spans="1:16" x14ac:dyDescent="0.25">
      <c r="A374" t="s">
        <v>10</v>
      </c>
      <c r="B374" t="s">
        <v>17</v>
      </c>
      <c r="C374" s="5" t="s">
        <v>38</v>
      </c>
      <c r="D374" s="5" t="s">
        <v>45</v>
      </c>
      <c r="E374">
        <v>1095</v>
      </c>
      <c r="F374" s="1">
        <v>10</v>
      </c>
      <c r="G374" s="1">
        <v>7</v>
      </c>
      <c r="H374" s="1">
        <v>7665</v>
      </c>
      <c r="I374" s="1">
        <v>613.20000000000005</v>
      </c>
      <c r="J374" s="1">
        <v>7051.8</v>
      </c>
      <c r="K374" s="1">
        <v>5475</v>
      </c>
      <c r="L374" s="1">
        <v>1576.8000000000002</v>
      </c>
      <c r="M374" s="6">
        <v>45413</v>
      </c>
      <c r="N374" s="8">
        <v>5</v>
      </c>
      <c r="O374" s="5" t="s">
        <v>23</v>
      </c>
      <c r="P374" s="7">
        <v>2024</v>
      </c>
    </row>
    <row r="375" spans="1:16" x14ac:dyDescent="0.25">
      <c r="A375" t="s">
        <v>10</v>
      </c>
      <c r="B375" t="s">
        <v>17</v>
      </c>
      <c r="C375" s="5" t="s">
        <v>38</v>
      </c>
      <c r="D375" s="5" t="s">
        <v>45</v>
      </c>
      <c r="E375">
        <v>1366</v>
      </c>
      <c r="F375" s="1">
        <v>10</v>
      </c>
      <c r="G375" s="1">
        <v>20</v>
      </c>
      <c r="H375" s="1">
        <v>27320</v>
      </c>
      <c r="I375" s="1">
        <v>2185.6</v>
      </c>
      <c r="J375" s="1">
        <v>25134.400000000001</v>
      </c>
      <c r="K375" s="1">
        <v>13660</v>
      </c>
      <c r="L375" s="1">
        <v>11474.400000000001</v>
      </c>
      <c r="M375" s="6">
        <v>45444</v>
      </c>
      <c r="N375" s="8">
        <v>6</v>
      </c>
      <c r="O375" s="5" t="s">
        <v>24</v>
      </c>
      <c r="P375" s="7">
        <v>2024</v>
      </c>
    </row>
    <row r="376" spans="1:16" x14ac:dyDescent="0.25">
      <c r="A376" t="s">
        <v>7</v>
      </c>
      <c r="B376" t="s">
        <v>18</v>
      </c>
      <c r="C376" s="5" t="s">
        <v>38</v>
      </c>
      <c r="D376" s="5" t="s">
        <v>45</v>
      </c>
      <c r="E376">
        <v>2460</v>
      </c>
      <c r="F376" s="1">
        <v>10</v>
      </c>
      <c r="G376" s="1">
        <v>300</v>
      </c>
      <c r="H376" s="1">
        <v>738000</v>
      </c>
      <c r="I376" s="1">
        <v>59040</v>
      </c>
      <c r="J376" s="1">
        <v>678960</v>
      </c>
      <c r="K376" s="1">
        <v>615000</v>
      </c>
      <c r="L376" s="1">
        <v>63960</v>
      </c>
      <c r="M376" s="6">
        <v>45444</v>
      </c>
      <c r="N376" s="8">
        <v>6</v>
      </c>
      <c r="O376" s="5" t="s">
        <v>24</v>
      </c>
      <c r="P376" s="7">
        <v>2024</v>
      </c>
    </row>
    <row r="377" spans="1:16" x14ac:dyDescent="0.25">
      <c r="A377" t="s">
        <v>10</v>
      </c>
      <c r="B377" t="s">
        <v>15</v>
      </c>
      <c r="C377" s="5" t="s">
        <v>38</v>
      </c>
      <c r="D377" s="5" t="s">
        <v>45</v>
      </c>
      <c r="E377">
        <v>678</v>
      </c>
      <c r="F377" s="1">
        <v>10</v>
      </c>
      <c r="G377" s="1">
        <v>7</v>
      </c>
      <c r="H377" s="1">
        <v>4746</v>
      </c>
      <c r="I377" s="1">
        <v>379.68</v>
      </c>
      <c r="J377" s="1">
        <v>4366.32</v>
      </c>
      <c r="K377" s="1">
        <v>3390</v>
      </c>
      <c r="L377" s="1">
        <v>976.31999999999971</v>
      </c>
      <c r="M377" s="6">
        <v>45505</v>
      </c>
      <c r="N377" s="8">
        <v>8</v>
      </c>
      <c r="O377" s="5" t="s">
        <v>26</v>
      </c>
      <c r="P377" s="7">
        <v>2024</v>
      </c>
    </row>
    <row r="378" spans="1:16" x14ac:dyDescent="0.25">
      <c r="A378" t="s">
        <v>10</v>
      </c>
      <c r="B378" t="s">
        <v>17</v>
      </c>
      <c r="C378" s="5" t="s">
        <v>38</v>
      </c>
      <c r="D378" s="5" t="s">
        <v>45</v>
      </c>
      <c r="E378">
        <v>1598</v>
      </c>
      <c r="F378" s="1">
        <v>10</v>
      </c>
      <c r="G378" s="1">
        <v>7</v>
      </c>
      <c r="H378" s="1">
        <v>11186</v>
      </c>
      <c r="I378" s="1">
        <v>894.88</v>
      </c>
      <c r="J378" s="1">
        <v>10291.120000000001</v>
      </c>
      <c r="K378" s="1">
        <v>7990</v>
      </c>
      <c r="L378" s="1">
        <v>2301.1200000000008</v>
      </c>
      <c r="M378" s="6">
        <v>45505</v>
      </c>
      <c r="N378" s="8">
        <v>8</v>
      </c>
      <c r="O378" s="5" t="s">
        <v>26</v>
      </c>
      <c r="P378" s="7">
        <v>2024</v>
      </c>
    </row>
    <row r="379" spans="1:16" x14ac:dyDescent="0.25">
      <c r="A379" t="s">
        <v>10</v>
      </c>
      <c r="B379" t="s">
        <v>17</v>
      </c>
      <c r="C379" s="5" t="s">
        <v>38</v>
      </c>
      <c r="D379" s="5" t="s">
        <v>45</v>
      </c>
      <c r="E379">
        <v>2409</v>
      </c>
      <c r="F379" s="1">
        <v>10</v>
      </c>
      <c r="G379" s="1">
        <v>7</v>
      </c>
      <c r="H379" s="1">
        <v>16863</v>
      </c>
      <c r="I379" s="1">
        <v>1349.04</v>
      </c>
      <c r="J379" s="1">
        <v>15513.96</v>
      </c>
      <c r="K379" s="1">
        <v>12045</v>
      </c>
      <c r="L379" s="1">
        <v>3468.9599999999991</v>
      </c>
      <c r="M379" s="6">
        <v>45170</v>
      </c>
      <c r="N379" s="8">
        <v>9</v>
      </c>
      <c r="O379" s="5" t="s">
        <v>27</v>
      </c>
      <c r="P379" s="7">
        <v>2023</v>
      </c>
    </row>
    <row r="380" spans="1:16" x14ac:dyDescent="0.25">
      <c r="A380" t="s">
        <v>10</v>
      </c>
      <c r="B380" t="s">
        <v>17</v>
      </c>
      <c r="C380" s="5" t="s">
        <v>38</v>
      </c>
      <c r="D380" s="5" t="s">
        <v>45</v>
      </c>
      <c r="E380">
        <v>1934</v>
      </c>
      <c r="F380" s="1">
        <v>10</v>
      </c>
      <c r="G380" s="1">
        <v>20</v>
      </c>
      <c r="H380" s="1">
        <v>38680</v>
      </c>
      <c r="I380" s="1">
        <v>3094.4</v>
      </c>
      <c r="J380" s="1">
        <v>35585.599999999999</v>
      </c>
      <c r="K380" s="1">
        <v>19340</v>
      </c>
      <c r="L380" s="1">
        <v>16245.599999999999</v>
      </c>
      <c r="M380" s="6">
        <v>45536</v>
      </c>
      <c r="N380" s="8">
        <v>9</v>
      </c>
      <c r="O380" s="5" t="s">
        <v>27</v>
      </c>
      <c r="P380" s="7">
        <v>2024</v>
      </c>
    </row>
    <row r="381" spans="1:16" x14ac:dyDescent="0.25">
      <c r="A381" t="s">
        <v>10</v>
      </c>
      <c r="B381" t="s">
        <v>18</v>
      </c>
      <c r="C381" s="5" t="s">
        <v>38</v>
      </c>
      <c r="D381" s="5" t="s">
        <v>45</v>
      </c>
      <c r="E381">
        <v>2993</v>
      </c>
      <c r="F381" s="1">
        <v>10</v>
      </c>
      <c r="G381" s="1">
        <v>20</v>
      </c>
      <c r="H381" s="1">
        <v>59860</v>
      </c>
      <c r="I381" s="1">
        <v>4788.8</v>
      </c>
      <c r="J381" s="1">
        <v>55071.199999999997</v>
      </c>
      <c r="K381" s="1">
        <v>29930</v>
      </c>
      <c r="L381" s="1">
        <v>25141.199999999997</v>
      </c>
      <c r="M381" s="6">
        <v>45536</v>
      </c>
      <c r="N381" s="8">
        <v>9</v>
      </c>
      <c r="O381" s="5" t="s">
        <v>27</v>
      </c>
      <c r="P381" s="7">
        <v>2024</v>
      </c>
    </row>
    <row r="382" spans="1:16" x14ac:dyDescent="0.25">
      <c r="A382" t="s">
        <v>10</v>
      </c>
      <c r="B382" t="s">
        <v>17</v>
      </c>
      <c r="C382" s="5" t="s">
        <v>38</v>
      </c>
      <c r="D382" s="5" t="s">
        <v>45</v>
      </c>
      <c r="E382">
        <v>2146</v>
      </c>
      <c r="F382" s="1">
        <v>10</v>
      </c>
      <c r="G382" s="1">
        <v>350</v>
      </c>
      <c r="H382" s="1">
        <v>751100</v>
      </c>
      <c r="I382" s="1">
        <v>60088</v>
      </c>
      <c r="J382" s="1">
        <v>691012</v>
      </c>
      <c r="K382" s="1">
        <v>557960</v>
      </c>
      <c r="L382" s="1">
        <v>133052</v>
      </c>
      <c r="M382" s="6">
        <v>45231</v>
      </c>
      <c r="N382" s="8">
        <v>11</v>
      </c>
      <c r="O382" s="5" t="s">
        <v>29</v>
      </c>
      <c r="P382" s="7">
        <v>2023</v>
      </c>
    </row>
    <row r="383" spans="1:16" x14ac:dyDescent="0.25">
      <c r="A383" t="s">
        <v>10</v>
      </c>
      <c r="B383" t="s">
        <v>18</v>
      </c>
      <c r="C383" s="5" t="s">
        <v>38</v>
      </c>
      <c r="D383" s="5" t="s">
        <v>45</v>
      </c>
      <c r="E383">
        <v>1946</v>
      </c>
      <c r="F383" s="1">
        <v>10</v>
      </c>
      <c r="G383" s="1">
        <v>7</v>
      </c>
      <c r="H383" s="1">
        <v>13622</v>
      </c>
      <c r="I383" s="1">
        <v>1089.76</v>
      </c>
      <c r="J383" s="1">
        <v>12532.24</v>
      </c>
      <c r="K383" s="1">
        <v>9730</v>
      </c>
      <c r="L383" s="1">
        <v>2802.24</v>
      </c>
      <c r="M383" s="6">
        <v>45261</v>
      </c>
      <c r="N383" s="8">
        <v>12</v>
      </c>
      <c r="O383" s="5" t="s">
        <v>30</v>
      </c>
      <c r="P383" s="7">
        <v>2023</v>
      </c>
    </row>
    <row r="384" spans="1:16" x14ac:dyDescent="0.25">
      <c r="A384" t="s">
        <v>10</v>
      </c>
      <c r="B384" t="s">
        <v>18</v>
      </c>
      <c r="C384" s="5" t="s">
        <v>38</v>
      </c>
      <c r="D384" s="5" t="s">
        <v>45</v>
      </c>
      <c r="E384">
        <v>1362</v>
      </c>
      <c r="F384" s="1">
        <v>10</v>
      </c>
      <c r="G384" s="1">
        <v>350</v>
      </c>
      <c r="H384" s="1">
        <v>476700</v>
      </c>
      <c r="I384" s="1">
        <v>38136</v>
      </c>
      <c r="J384" s="1">
        <v>438564</v>
      </c>
      <c r="K384" s="1">
        <v>354120</v>
      </c>
      <c r="L384" s="1">
        <v>84444</v>
      </c>
      <c r="M384" s="6">
        <v>45627</v>
      </c>
      <c r="N384" s="8">
        <v>12</v>
      </c>
      <c r="O384" s="5" t="s">
        <v>30</v>
      </c>
      <c r="P384" s="7">
        <v>2024</v>
      </c>
    </row>
    <row r="385" spans="1:16" x14ac:dyDescent="0.25">
      <c r="A385" t="s">
        <v>11</v>
      </c>
      <c r="B385" t="s">
        <v>14</v>
      </c>
      <c r="C385" s="5" t="s">
        <v>39</v>
      </c>
      <c r="D385" s="5" t="s">
        <v>45</v>
      </c>
      <c r="E385">
        <v>598</v>
      </c>
      <c r="F385" s="1">
        <v>120</v>
      </c>
      <c r="G385" s="1">
        <v>12</v>
      </c>
      <c r="H385" s="1">
        <v>7176</v>
      </c>
      <c r="I385" s="1">
        <v>574.08000000000004</v>
      </c>
      <c r="J385" s="1">
        <v>6601.92</v>
      </c>
      <c r="K385" s="1">
        <v>1794</v>
      </c>
      <c r="L385" s="1">
        <v>4807.92</v>
      </c>
      <c r="M385" s="6">
        <v>45352</v>
      </c>
      <c r="N385" s="8">
        <v>3</v>
      </c>
      <c r="O385" s="5" t="s">
        <v>21</v>
      </c>
      <c r="P385" s="7">
        <v>2024</v>
      </c>
    </row>
    <row r="386" spans="1:16" x14ac:dyDescent="0.25">
      <c r="A386" t="s">
        <v>10</v>
      </c>
      <c r="B386" t="s">
        <v>15</v>
      </c>
      <c r="C386" s="5" t="s">
        <v>39</v>
      </c>
      <c r="D386" s="5" t="s">
        <v>45</v>
      </c>
      <c r="E386">
        <v>2907</v>
      </c>
      <c r="F386" s="1">
        <v>120</v>
      </c>
      <c r="G386" s="1">
        <v>7</v>
      </c>
      <c r="H386" s="1">
        <v>20349</v>
      </c>
      <c r="I386" s="1">
        <v>1627.92</v>
      </c>
      <c r="J386" s="1">
        <v>18721.080000000002</v>
      </c>
      <c r="K386" s="1">
        <v>14535</v>
      </c>
      <c r="L386" s="1">
        <v>4186.0800000000017</v>
      </c>
      <c r="M386" s="6">
        <v>45444</v>
      </c>
      <c r="N386" s="8">
        <v>6</v>
      </c>
      <c r="O386" s="5" t="s">
        <v>24</v>
      </c>
      <c r="P386" s="7">
        <v>2024</v>
      </c>
    </row>
    <row r="387" spans="1:16" x14ac:dyDescent="0.25">
      <c r="A387" t="s">
        <v>10</v>
      </c>
      <c r="B387" t="s">
        <v>17</v>
      </c>
      <c r="C387" s="5" t="s">
        <v>39</v>
      </c>
      <c r="D387" s="5" t="s">
        <v>45</v>
      </c>
      <c r="E387">
        <v>2338</v>
      </c>
      <c r="F387" s="1">
        <v>120</v>
      </c>
      <c r="G387" s="1">
        <v>7</v>
      </c>
      <c r="H387" s="1">
        <v>16366</v>
      </c>
      <c r="I387" s="1">
        <v>1309.28</v>
      </c>
      <c r="J387" s="1">
        <v>15056.72</v>
      </c>
      <c r="K387" s="1">
        <v>11690</v>
      </c>
      <c r="L387" s="1">
        <v>3366.7199999999993</v>
      </c>
      <c r="M387" s="6">
        <v>45444</v>
      </c>
      <c r="N387" s="8">
        <v>6</v>
      </c>
      <c r="O387" s="5" t="s">
        <v>24</v>
      </c>
      <c r="P387" s="7">
        <v>2024</v>
      </c>
    </row>
    <row r="388" spans="1:16" x14ac:dyDescent="0.25">
      <c r="A388" t="s">
        <v>7</v>
      </c>
      <c r="B388" t="s">
        <v>16</v>
      </c>
      <c r="C388" s="5" t="s">
        <v>39</v>
      </c>
      <c r="D388" s="5" t="s">
        <v>45</v>
      </c>
      <c r="E388">
        <v>386</v>
      </c>
      <c r="F388" s="1">
        <v>120</v>
      </c>
      <c r="G388" s="1">
        <v>300</v>
      </c>
      <c r="H388" s="1">
        <v>115800</v>
      </c>
      <c r="I388" s="1">
        <v>9264</v>
      </c>
      <c r="J388" s="1">
        <v>106536</v>
      </c>
      <c r="K388" s="1">
        <v>96500</v>
      </c>
      <c r="L388" s="1">
        <v>10036</v>
      </c>
      <c r="M388" s="6">
        <v>45231</v>
      </c>
      <c r="N388" s="8">
        <v>11</v>
      </c>
      <c r="O388" s="5" t="s">
        <v>29</v>
      </c>
      <c r="P388" s="7">
        <v>2023</v>
      </c>
    </row>
    <row r="389" spans="1:16" x14ac:dyDescent="0.25">
      <c r="A389" t="s">
        <v>7</v>
      </c>
      <c r="B389" t="s">
        <v>18</v>
      </c>
      <c r="C389" s="5" t="s">
        <v>39</v>
      </c>
      <c r="D389" s="5" t="s">
        <v>45</v>
      </c>
      <c r="E389">
        <v>635</v>
      </c>
      <c r="F389" s="1">
        <v>120</v>
      </c>
      <c r="G389" s="1">
        <v>300</v>
      </c>
      <c r="H389" s="1">
        <v>190500</v>
      </c>
      <c r="I389" s="1">
        <v>15240</v>
      </c>
      <c r="J389" s="1">
        <v>175260</v>
      </c>
      <c r="K389" s="1">
        <v>158750</v>
      </c>
      <c r="L389" s="1">
        <v>16510</v>
      </c>
      <c r="M389" s="6">
        <v>45627</v>
      </c>
      <c r="N389" s="8">
        <v>12</v>
      </c>
      <c r="O389" s="5" t="s">
        <v>30</v>
      </c>
      <c r="P389" s="7">
        <v>2024</v>
      </c>
    </row>
    <row r="390" spans="1:16" x14ac:dyDescent="0.25">
      <c r="A390" t="s">
        <v>10</v>
      </c>
      <c r="B390" t="s">
        <v>16</v>
      </c>
      <c r="C390" s="5" t="s">
        <v>40</v>
      </c>
      <c r="D390" s="5" t="s">
        <v>45</v>
      </c>
      <c r="E390">
        <v>574.5</v>
      </c>
      <c r="F390" s="1">
        <v>250</v>
      </c>
      <c r="G390" s="1">
        <v>350</v>
      </c>
      <c r="H390" s="1">
        <v>201075</v>
      </c>
      <c r="I390" s="1">
        <v>16086</v>
      </c>
      <c r="J390" s="1">
        <v>184989</v>
      </c>
      <c r="K390" s="1">
        <v>149370</v>
      </c>
      <c r="L390" s="1">
        <v>35619</v>
      </c>
      <c r="M390" s="6">
        <v>45383</v>
      </c>
      <c r="N390" s="8">
        <v>4</v>
      </c>
      <c r="O390" s="5" t="s">
        <v>22</v>
      </c>
      <c r="P390" s="7">
        <v>2024</v>
      </c>
    </row>
    <row r="391" spans="1:16" x14ac:dyDescent="0.25">
      <c r="A391" t="s">
        <v>10</v>
      </c>
      <c r="B391" t="s">
        <v>17</v>
      </c>
      <c r="C391" s="5" t="s">
        <v>40</v>
      </c>
      <c r="D391" s="5" t="s">
        <v>45</v>
      </c>
      <c r="E391">
        <v>2338</v>
      </c>
      <c r="F391" s="1">
        <v>250</v>
      </c>
      <c r="G391" s="1">
        <v>7</v>
      </c>
      <c r="H391" s="1">
        <v>16366</v>
      </c>
      <c r="I391" s="1">
        <v>1309.28</v>
      </c>
      <c r="J391" s="1">
        <v>15056.72</v>
      </c>
      <c r="K391" s="1">
        <v>11690</v>
      </c>
      <c r="L391" s="1">
        <v>3366.7199999999993</v>
      </c>
      <c r="M391" s="6">
        <v>45444</v>
      </c>
      <c r="N391" s="8">
        <v>6</v>
      </c>
      <c r="O391" s="5" t="s">
        <v>24</v>
      </c>
      <c r="P391" s="7">
        <v>2024</v>
      </c>
    </row>
    <row r="392" spans="1:16" x14ac:dyDescent="0.25">
      <c r="A392" t="s">
        <v>10</v>
      </c>
      <c r="B392" t="s">
        <v>16</v>
      </c>
      <c r="C392" s="5" t="s">
        <v>40</v>
      </c>
      <c r="D392" s="5" t="s">
        <v>45</v>
      </c>
      <c r="E392">
        <v>381</v>
      </c>
      <c r="F392" s="1">
        <v>250</v>
      </c>
      <c r="G392" s="1">
        <v>350</v>
      </c>
      <c r="H392" s="1">
        <v>133350</v>
      </c>
      <c r="I392" s="1">
        <v>10668</v>
      </c>
      <c r="J392" s="1">
        <v>122682</v>
      </c>
      <c r="K392" s="1">
        <v>99060</v>
      </c>
      <c r="L392" s="1">
        <v>23622</v>
      </c>
      <c r="M392" s="6">
        <v>45505</v>
      </c>
      <c r="N392" s="8">
        <v>8</v>
      </c>
      <c r="O392" s="5" t="s">
        <v>26</v>
      </c>
      <c r="P392" s="7">
        <v>2024</v>
      </c>
    </row>
    <row r="393" spans="1:16" x14ac:dyDescent="0.25">
      <c r="A393" t="s">
        <v>10</v>
      </c>
      <c r="B393" t="s">
        <v>17</v>
      </c>
      <c r="C393" s="5" t="s">
        <v>40</v>
      </c>
      <c r="D393" s="5" t="s">
        <v>45</v>
      </c>
      <c r="E393">
        <v>422</v>
      </c>
      <c r="F393" s="1">
        <v>250</v>
      </c>
      <c r="G393" s="1">
        <v>350</v>
      </c>
      <c r="H393" s="1">
        <v>147700</v>
      </c>
      <c r="I393" s="1">
        <v>11816</v>
      </c>
      <c r="J393" s="1">
        <v>135884</v>
      </c>
      <c r="K393" s="1">
        <v>109720</v>
      </c>
      <c r="L393" s="1">
        <v>26164</v>
      </c>
      <c r="M393" s="6">
        <v>45505</v>
      </c>
      <c r="N393" s="8">
        <v>8</v>
      </c>
      <c r="O393" s="5" t="s">
        <v>26</v>
      </c>
      <c r="P393" s="7">
        <v>2024</v>
      </c>
    </row>
    <row r="394" spans="1:16" x14ac:dyDescent="0.25">
      <c r="A394" t="s">
        <v>7</v>
      </c>
      <c r="B394" t="s">
        <v>14</v>
      </c>
      <c r="C394" s="5" t="s">
        <v>40</v>
      </c>
      <c r="D394" s="5" t="s">
        <v>45</v>
      </c>
      <c r="E394">
        <v>2134</v>
      </c>
      <c r="F394" s="1">
        <v>250</v>
      </c>
      <c r="G394" s="1">
        <v>300</v>
      </c>
      <c r="H394" s="1">
        <v>640200</v>
      </c>
      <c r="I394" s="1">
        <v>51216</v>
      </c>
      <c r="J394" s="1">
        <v>588984</v>
      </c>
      <c r="K394" s="1">
        <v>533500</v>
      </c>
      <c r="L394" s="1">
        <v>55484</v>
      </c>
      <c r="M394" s="6">
        <v>45536</v>
      </c>
      <c r="N394" s="8">
        <v>9</v>
      </c>
      <c r="O394" s="5" t="s">
        <v>27</v>
      </c>
      <c r="P394" s="7">
        <v>2024</v>
      </c>
    </row>
    <row r="395" spans="1:16" x14ac:dyDescent="0.25">
      <c r="A395" t="s">
        <v>7</v>
      </c>
      <c r="B395" t="s">
        <v>15</v>
      </c>
      <c r="C395" s="5" t="s">
        <v>40</v>
      </c>
      <c r="D395" s="5" t="s">
        <v>45</v>
      </c>
      <c r="E395">
        <v>808</v>
      </c>
      <c r="F395" s="1">
        <v>250</v>
      </c>
      <c r="G395" s="1">
        <v>300</v>
      </c>
      <c r="H395" s="1">
        <v>242400</v>
      </c>
      <c r="I395" s="1">
        <v>19392</v>
      </c>
      <c r="J395" s="1">
        <v>223008</v>
      </c>
      <c r="K395" s="1">
        <v>202000</v>
      </c>
      <c r="L395" s="1">
        <v>21008</v>
      </c>
      <c r="M395" s="6">
        <v>45261</v>
      </c>
      <c r="N395" s="8">
        <v>12</v>
      </c>
      <c r="O395" s="5" t="s">
        <v>30</v>
      </c>
      <c r="P395" s="7">
        <v>2023</v>
      </c>
    </row>
    <row r="396" spans="1:16" x14ac:dyDescent="0.25">
      <c r="A396" t="s">
        <v>10</v>
      </c>
      <c r="B396" t="s">
        <v>14</v>
      </c>
      <c r="C396" s="5" t="s">
        <v>41</v>
      </c>
      <c r="D396" s="5" t="s">
        <v>45</v>
      </c>
      <c r="E396">
        <v>708</v>
      </c>
      <c r="F396" s="1">
        <v>260</v>
      </c>
      <c r="G396" s="1">
        <v>20</v>
      </c>
      <c r="H396" s="1">
        <v>14160</v>
      </c>
      <c r="I396" s="1">
        <v>1132.8</v>
      </c>
      <c r="J396" s="1">
        <v>13027.2</v>
      </c>
      <c r="K396" s="1">
        <v>7080</v>
      </c>
      <c r="L396" s="1">
        <v>5947.2000000000007</v>
      </c>
      <c r="M396" s="6">
        <v>45444</v>
      </c>
      <c r="N396" s="8">
        <v>6</v>
      </c>
      <c r="O396" s="5" t="s">
        <v>24</v>
      </c>
      <c r="P396" s="7">
        <v>2024</v>
      </c>
    </row>
    <row r="397" spans="1:16" x14ac:dyDescent="0.25">
      <c r="A397" t="s">
        <v>10</v>
      </c>
      <c r="B397" t="s">
        <v>15</v>
      </c>
      <c r="C397" s="5" t="s">
        <v>41</v>
      </c>
      <c r="D397" s="5" t="s">
        <v>45</v>
      </c>
      <c r="E397">
        <v>2907</v>
      </c>
      <c r="F397" s="1">
        <v>260</v>
      </c>
      <c r="G397" s="1">
        <v>7</v>
      </c>
      <c r="H397" s="1">
        <v>20349</v>
      </c>
      <c r="I397" s="1">
        <v>1627.92</v>
      </c>
      <c r="J397" s="1">
        <v>18721.080000000002</v>
      </c>
      <c r="K397" s="1">
        <v>14535</v>
      </c>
      <c r="L397" s="1">
        <v>4186.0800000000017</v>
      </c>
      <c r="M397" s="6">
        <v>45444</v>
      </c>
      <c r="N397" s="8">
        <v>6</v>
      </c>
      <c r="O397" s="5" t="s">
        <v>24</v>
      </c>
      <c r="P397" s="7">
        <v>2024</v>
      </c>
    </row>
    <row r="398" spans="1:16" x14ac:dyDescent="0.25">
      <c r="A398" t="s">
        <v>10</v>
      </c>
      <c r="B398" t="s">
        <v>17</v>
      </c>
      <c r="C398" s="5" t="s">
        <v>41</v>
      </c>
      <c r="D398" s="5" t="s">
        <v>45</v>
      </c>
      <c r="E398">
        <v>1366</v>
      </c>
      <c r="F398" s="1">
        <v>260</v>
      </c>
      <c r="G398" s="1">
        <v>20</v>
      </c>
      <c r="H398" s="1">
        <v>27320</v>
      </c>
      <c r="I398" s="1">
        <v>2185.6</v>
      </c>
      <c r="J398" s="1">
        <v>25134.400000000001</v>
      </c>
      <c r="K398" s="1">
        <v>13660</v>
      </c>
      <c r="L398" s="1">
        <v>11474.400000000001</v>
      </c>
      <c r="M398" s="6">
        <v>45444</v>
      </c>
      <c r="N398" s="8">
        <v>6</v>
      </c>
      <c r="O398" s="5" t="s">
        <v>24</v>
      </c>
      <c r="P398" s="7">
        <v>2024</v>
      </c>
    </row>
    <row r="399" spans="1:16" x14ac:dyDescent="0.25">
      <c r="A399" t="s">
        <v>7</v>
      </c>
      <c r="B399" t="s">
        <v>18</v>
      </c>
      <c r="C399" s="5" t="s">
        <v>41</v>
      </c>
      <c r="D399" s="5" t="s">
        <v>45</v>
      </c>
      <c r="E399">
        <v>2460</v>
      </c>
      <c r="F399" s="1">
        <v>260</v>
      </c>
      <c r="G399" s="1">
        <v>300</v>
      </c>
      <c r="H399" s="1">
        <v>738000</v>
      </c>
      <c r="I399" s="1">
        <v>59040</v>
      </c>
      <c r="J399" s="1">
        <v>678960</v>
      </c>
      <c r="K399" s="1">
        <v>615000</v>
      </c>
      <c r="L399" s="1">
        <v>63960</v>
      </c>
      <c r="M399" s="6">
        <v>45444</v>
      </c>
      <c r="N399" s="8">
        <v>6</v>
      </c>
      <c r="O399" s="5" t="s">
        <v>24</v>
      </c>
      <c r="P399" s="7">
        <v>2024</v>
      </c>
    </row>
    <row r="400" spans="1:16" x14ac:dyDescent="0.25">
      <c r="A400" t="s">
        <v>10</v>
      </c>
      <c r="B400" t="s">
        <v>17</v>
      </c>
      <c r="C400" s="5" t="s">
        <v>41</v>
      </c>
      <c r="D400" s="5" t="s">
        <v>45</v>
      </c>
      <c r="E400">
        <v>1520</v>
      </c>
      <c r="F400" s="1">
        <v>260</v>
      </c>
      <c r="G400" s="1">
        <v>20</v>
      </c>
      <c r="H400" s="1">
        <v>30400</v>
      </c>
      <c r="I400" s="1">
        <v>2432</v>
      </c>
      <c r="J400" s="1">
        <v>27968</v>
      </c>
      <c r="K400" s="1">
        <v>15200</v>
      </c>
      <c r="L400" s="1">
        <v>12768</v>
      </c>
      <c r="M400" s="6">
        <v>45597</v>
      </c>
      <c r="N400" s="8">
        <v>11</v>
      </c>
      <c r="O400" s="5" t="s">
        <v>29</v>
      </c>
      <c r="P400" s="7">
        <v>2024</v>
      </c>
    </row>
    <row r="401" spans="1:16" x14ac:dyDescent="0.25">
      <c r="A401" t="s">
        <v>8</v>
      </c>
      <c r="B401" t="s">
        <v>17</v>
      </c>
      <c r="C401" s="5" t="s">
        <v>41</v>
      </c>
      <c r="D401" s="5" t="s">
        <v>45</v>
      </c>
      <c r="E401">
        <v>711</v>
      </c>
      <c r="F401" s="1">
        <v>260</v>
      </c>
      <c r="G401" s="1">
        <v>15</v>
      </c>
      <c r="H401" s="1">
        <v>10665</v>
      </c>
      <c r="I401" s="1">
        <v>853.2</v>
      </c>
      <c r="J401" s="1">
        <v>9811.7999999999993</v>
      </c>
      <c r="K401" s="1">
        <v>7110</v>
      </c>
      <c r="L401" s="1">
        <v>2701.7999999999993</v>
      </c>
      <c r="M401" s="6">
        <v>45627</v>
      </c>
      <c r="N401" s="8">
        <v>12</v>
      </c>
      <c r="O401" s="5" t="s">
        <v>30</v>
      </c>
      <c r="P401" s="7">
        <v>2024</v>
      </c>
    </row>
    <row r="402" spans="1:16" x14ac:dyDescent="0.25">
      <c r="A402" t="s">
        <v>11</v>
      </c>
      <c r="B402" t="s">
        <v>18</v>
      </c>
      <c r="C402" s="5" t="s">
        <v>41</v>
      </c>
      <c r="D402" s="5" t="s">
        <v>45</v>
      </c>
      <c r="E402">
        <v>1375</v>
      </c>
      <c r="F402" s="1">
        <v>260</v>
      </c>
      <c r="G402" s="1">
        <v>12</v>
      </c>
      <c r="H402" s="1">
        <v>16500</v>
      </c>
      <c r="I402" s="1">
        <v>1320</v>
      </c>
      <c r="J402" s="1">
        <v>15180</v>
      </c>
      <c r="K402" s="1">
        <v>4125</v>
      </c>
      <c r="L402" s="1">
        <v>11055</v>
      </c>
      <c r="M402" s="6">
        <v>45261</v>
      </c>
      <c r="N402" s="8">
        <v>12</v>
      </c>
      <c r="O402" s="5" t="s">
        <v>30</v>
      </c>
      <c r="P402" s="7">
        <v>2023</v>
      </c>
    </row>
    <row r="403" spans="1:16" x14ac:dyDescent="0.25">
      <c r="A403" t="s">
        <v>7</v>
      </c>
      <c r="B403" t="s">
        <v>18</v>
      </c>
      <c r="C403" s="5" t="s">
        <v>41</v>
      </c>
      <c r="D403" s="5" t="s">
        <v>45</v>
      </c>
      <c r="E403">
        <v>635</v>
      </c>
      <c r="F403" s="1">
        <v>260</v>
      </c>
      <c r="G403" s="1">
        <v>300</v>
      </c>
      <c r="H403" s="1">
        <v>190500</v>
      </c>
      <c r="I403" s="1">
        <v>15240</v>
      </c>
      <c r="J403" s="1">
        <v>175260</v>
      </c>
      <c r="K403" s="1">
        <v>158750</v>
      </c>
      <c r="L403" s="1">
        <v>16510</v>
      </c>
      <c r="M403" s="6">
        <v>45627</v>
      </c>
      <c r="N403" s="8">
        <v>12</v>
      </c>
      <c r="O403" s="5" t="s">
        <v>30</v>
      </c>
      <c r="P403" s="7">
        <v>2024</v>
      </c>
    </row>
    <row r="404" spans="1:16" x14ac:dyDescent="0.25">
      <c r="A404" t="s">
        <v>10</v>
      </c>
      <c r="B404" t="s">
        <v>15</v>
      </c>
      <c r="C404" s="5" t="s">
        <v>40</v>
      </c>
      <c r="D404" s="5" t="s">
        <v>45</v>
      </c>
      <c r="E404">
        <v>436.5</v>
      </c>
      <c r="F404" s="1">
        <v>250</v>
      </c>
      <c r="G404" s="1">
        <v>20</v>
      </c>
      <c r="H404" s="1">
        <v>8730</v>
      </c>
      <c r="I404" s="1">
        <v>698.40000000000009</v>
      </c>
      <c r="J404" s="1">
        <v>8031.5999999999995</v>
      </c>
      <c r="K404" s="1">
        <v>4365</v>
      </c>
      <c r="L404" s="1">
        <v>3666.5999999999995</v>
      </c>
      <c r="M404" s="6">
        <v>45474</v>
      </c>
      <c r="N404" s="8">
        <v>7</v>
      </c>
      <c r="O404" s="5" t="s">
        <v>25</v>
      </c>
      <c r="P404" s="7">
        <v>2024</v>
      </c>
    </row>
    <row r="405" spans="1:16" x14ac:dyDescent="0.25">
      <c r="A405" t="s">
        <v>7</v>
      </c>
      <c r="B405" t="s">
        <v>14</v>
      </c>
      <c r="C405" s="5" t="s">
        <v>36</v>
      </c>
      <c r="D405" s="5" t="s">
        <v>45</v>
      </c>
      <c r="E405">
        <v>1094</v>
      </c>
      <c r="F405" s="1">
        <v>3</v>
      </c>
      <c r="G405" s="1">
        <v>300</v>
      </c>
      <c r="H405" s="1">
        <v>328200</v>
      </c>
      <c r="I405" s="1">
        <v>29538</v>
      </c>
      <c r="J405" s="1">
        <v>298662</v>
      </c>
      <c r="K405" s="1">
        <v>273500</v>
      </c>
      <c r="L405" s="1">
        <v>25162</v>
      </c>
      <c r="M405" s="6">
        <v>45444</v>
      </c>
      <c r="N405" s="8">
        <v>6</v>
      </c>
      <c r="O405" s="5" t="s">
        <v>24</v>
      </c>
      <c r="P405" s="7">
        <v>2024</v>
      </c>
    </row>
    <row r="406" spans="1:16" x14ac:dyDescent="0.25">
      <c r="A406" t="s">
        <v>11</v>
      </c>
      <c r="B406" t="s">
        <v>18</v>
      </c>
      <c r="C406" s="5" t="s">
        <v>36</v>
      </c>
      <c r="D406" s="5" t="s">
        <v>45</v>
      </c>
      <c r="E406">
        <v>367</v>
      </c>
      <c r="F406" s="1">
        <v>3</v>
      </c>
      <c r="G406" s="1">
        <v>12</v>
      </c>
      <c r="H406" s="1">
        <v>4404</v>
      </c>
      <c r="I406" s="1">
        <v>396.36</v>
      </c>
      <c r="J406" s="1">
        <v>4007.64</v>
      </c>
      <c r="K406" s="1">
        <v>1101</v>
      </c>
      <c r="L406" s="1">
        <v>2906.64</v>
      </c>
      <c r="M406" s="6">
        <v>45200</v>
      </c>
      <c r="N406" s="8">
        <v>10</v>
      </c>
      <c r="O406" s="5" t="s">
        <v>28</v>
      </c>
      <c r="P406" s="7">
        <v>2023</v>
      </c>
    </row>
    <row r="407" spans="1:16" x14ac:dyDescent="0.25">
      <c r="A407" t="s">
        <v>7</v>
      </c>
      <c r="B407" t="s">
        <v>14</v>
      </c>
      <c r="C407" s="5" t="s">
        <v>37</v>
      </c>
      <c r="D407" s="5" t="s">
        <v>45</v>
      </c>
      <c r="E407">
        <v>3802.5</v>
      </c>
      <c r="F407" s="1">
        <v>5</v>
      </c>
      <c r="G407" s="1">
        <v>300</v>
      </c>
      <c r="H407" s="1">
        <v>1140750</v>
      </c>
      <c r="I407" s="1">
        <v>102667.5</v>
      </c>
      <c r="J407" s="1">
        <v>1038082.5</v>
      </c>
      <c r="K407" s="1">
        <v>950625</v>
      </c>
      <c r="L407" s="1">
        <v>87457.5</v>
      </c>
      <c r="M407" s="6">
        <v>45383</v>
      </c>
      <c r="N407" s="8">
        <v>4</v>
      </c>
      <c r="O407" s="5" t="s">
        <v>22</v>
      </c>
      <c r="P407" s="7">
        <v>2024</v>
      </c>
    </row>
    <row r="408" spans="1:16" x14ac:dyDescent="0.25">
      <c r="A408" t="s">
        <v>10</v>
      </c>
      <c r="B408" t="s">
        <v>16</v>
      </c>
      <c r="C408" s="5" t="s">
        <v>37</v>
      </c>
      <c r="D408" s="5" t="s">
        <v>45</v>
      </c>
      <c r="E408">
        <v>1666</v>
      </c>
      <c r="F408" s="1">
        <v>5</v>
      </c>
      <c r="G408" s="1">
        <v>350</v>
      </c>
      <c r="H408" s="1">
        <v>583100</v>
      </c>
      <c r="I408" s="1">
        <v>52479</v>
      </c>
      <c r="J408" s="1">
        <v>530621</v>
      </c>
      <c r="K408" s="1">
        <v>433160</v>
      </c>
      <c r="L408" s="1">
        <v>97461</v>
      </c>
      <c r="M408" s="6">
        <v>45413</v>
      </c>
      <c r="N408" s="8">
        <v>5</v>
      </c>
      <c r="O408" s="5" t="s">
        <v>23</v>
      </c>
      <c r="P408" s="7">
        <v>2024</v>
      </c>
    </row>
    <row r="409" spans="1:16" x14ac:dyDescent="0.25">
      <c r="A409" t="s">
        <v>7</v>
      </c>
      <c r="B409" t="s">
        <v>16</v>
      </c>
      <c r="C409" s="5" t="s">
        <v>37</v>
      </c>
      <c r="D409" s="5" t="s">
        <v>45</v>
      </c>
      <c r="E409">
        <v>322</v>
      </c>
      <c r="F409" s="1">
        <v>5</v>
      </c>
      <c r="G409" s="1">
        <v>300</v>
      </c>
      <c r="H409" s="1">
        <v>96600</v>
      </c>
      <c r="I409" s="1">
        <v>8694</v>
      </c>
      <c r="J409" s="1">
        <v>87906</v>
      </c>
      <c r="K409" s="1">
        <v>80500</v>
      </c>
      <c r="L409" s="1">
        <v>7406</v>
      </c>
      <c r="M409" s="6">
        <v>45170</v>
      </c>
      <c r="N409" s="8">
        <v>9</v>
      </c>
      <c r="O409" s="5" t="s">
        <v>27</v>
      </c>
      <c r="P409" s="7">
        <v>2023</v>
      </c>
    </row>
    <row r="410" spans="1:16" x14ac:dyDescent="0.25">
      <c r="A410" t="s">
        <v>11</v>
      </c>
      <c r="B410" t="s">
        <v>14</v>
      </c>
      <c r="C410" s="5" t="s">
        <v>37</v>
      </c>
      <c r="D410" s="5" t="s">
        <v>45</v>
      </c>
      <c r="E410">
        <v>2321</v>
      </c>
      <c r="F410" s="1">
        <v>5</v>
      </c>
      <c r="G410" s="1">
        <v>12</v>
      </c>
      <c r="H410" s="1">
        <v>27852</v>
      </c>
      <c r="I410" s="1">
        <v>2506.6799999999998</v>
      </c>
      <c r="J410" s="1">
        <v>25345.32</v>
      </c>
      <c r="K410" s="1">
        <v>6963</v>
      </c>
      <c r="L410" s="1">
        <v>18382.32</v>
      </c>
      <c r="M410" s="6">
        <v>45597</v>
      </c>
      <c r="N410" s="8">
        <v>11</v>
      </c>
      <c r="O410" s="5" t="s">
        <v>29</v>
      </c>
      <c r="P410" s="7">
        <v>2024</v>
      </c>
    </row>
    <row r="411" spans="1:16" x14ac:dyDescent="0.25">
      <c r="A411" t="s">
        <v>9</v>
      </c>
      <c r="B411" t="s">
        <v>16</v>
      </c>
      <c r="C411" s="5" t="s">
        <v>37</v>
      </c>
      <c r="D411" s="5" t="s">
        <v>45</v>
      </c>
      <c r="E411">
        <v>1857</v>
      </c>
      <c r="F411" s="1">
        <v>5</v>
      </c>
      <c r="G411" s="1">
        <v>125</v>
      </c>
      <c r="H411" s="1">
        <v>232125</v>
      </c>
      <c r="I411" s="1">
        <v>20891.25</v>
      </c>
      <c r="J411" s="1">
        <v>211233.75</v>
      </c>
      <c r="K411" s="1">
        <v>222840</v>
      </c>
      <c r="L411" s="1">
        <v>-11606.25</v>
      </c>
      <c r="M411" s="6">
        <v>45231</v>
      </c>
      <c r="N411" s="8">
        <v>11</v>
      </c>
      <c r="O411" s="5" t="s">
        <v>29</v>
      </c>
      <c r="P411" s="7">
        <v>2023</v>
      </c>
    </row>
    <row r="412" spans="1:16" x14ac:dyDescent="0.25">
      <c r="A412" t="s">
        <v>10</v>
      </c>
      <c r="B412" t="s">
        <v>14</v>
      </c>
      <c r="C412" s="5" t="s">
        <v>37</v>
      </c>
      <c r="D412" s="5" t="s">
        <v>45</v>
      </c>
      <c r="E412">
        <v>1611</v>
      </c>
      <c r="F412" s="1">
        <v>5</v>
      </c>
      <c r="G412" s="1">
        <v>7</v>
      </c>
      <c r="H412" s="1">
        <v>11277</v>
      </c>
      <c r="I412" s="1">
        <v>1014.93</v>
      </c>
      <c r="J412" s="1">
        <v>10262.07</v>
      </c>
      <c r="K412" s="1">
        <v>8055</v>
      </c>
      <c r="L412" s="1">
        <v>2207.0699999999997</v>
      </c>
      <c r="M412" s="6">
        <v>45261</v>
      </c>
      <c r="N412" s="8">
        <v>12</v>
      </c>
      <c r="O412" s="5" t="s">
        <v>30</v>
      </c>
      <c r="P412" s="7">
        <v>2023</v>
      </c>
    </row>
    <row r="413" spans="1:16" x14ac:dyDescent="0.25">
      <c r="A413" t="s">
        <v>9</v>
      </c>
      <c r="B413" t="s">
        <v>15</v>
      </c>
      <c r="C413" s="5" t="s">
        <v>37</v>
      </c>
      <c r="D413" s="5" t="s">
        <v>45</v>
      </c>
      <c r="E413">
        <v>2797</v>
      </c>
      <c r="F413" s="1">
        <v>5</v>
      </c>
      <c r="G413" s="1">
        <v>125</v>
      </c>
      <c r="H413" s="1">
        <v>349625</v>
      </c>
      <c r="I413" s="1">
        <v>31466.25</v>
      </c>
      <c r="J413" s="1">
        <v>318158.75</v>
      </c>
      <c r="K413" s="1">
        <v>335640</v>
      </c>
      <c r="L413" s="1">
        <v>-17481.25</v>
      </c>
      <c r="M413" s="6">
        <v>45627</v>
      </c>
      <c r="N413" s="8">
        <v>12</v>
      </c>
      <c r="O413" s="5" t="s">
        <v>30</v>
      </c>
      <c r="P413" s="7">
        <v>2024</v>
      </c>
    </row>
    <row r="414" spans="1:16" x14ac:dyDescent="0.25">
      <c r="A414" t="s">
        <v>7</v>
      </c>
      <c r="B414" t="s">
        <v>17</v>
      </c>
      <c r="C414" s="5" t="s">
        <v>37</v>
      </c>
      <c r="D414" s="5" t="s">
        <v>45</v>
      </c>
      <c r="E414">
        <v>334</v>
      </c>
      <c r="F414" s="1">
        <v>5</v>
      </c>
      <c r="G414" s="1">
        <v>300</v>
      </c>
      <c r="H414" s="1">
        <v>100200</v>
      </c>
      <c r="I414" s="1">
        <v>9018</v>
      </c>
      <c r="J414" s="1">
        <v>91182</v>
      </c>
      <c r="K414" s="1">
        <v>83500</v>
      </c>
      <c r="L414" s="1">
        <v>7682</v>
      </c>
      <c r="M414" s="6">
        <v>45261</v>
      </c>
      <c r="N414" s="8">
        <v>12</v>
      </c>
      <c r="O414" s="5" t="s">
        <v>30</v>
      </c>
      <c r="P414" s="7">
        <v>2023</v>
      </c>
    </row>
    <row r="415" spans="1:16" x14ac:dyDescent="0.25">
      <c r="A415" t="s">
        <v>7</v>
      </c>
      <c r="B415" t="s">
        <v>18</v>
      </c>
      <c r="C415" s="5" t="s">
        <v>38</v>
      </c>
      <c r="D415" s="5" t="s">
        <v>45</v>
      </c>
      <c r="E415">
        <v>2565</v>
      </c>
      <c r="F415" s="1">
        <v>10</v>
      </c>
      <c r="G415" s="1">
        <v>300</v>
      </c>
      <c r="H415" s="1">
        <v>769500</v>
      </c>
      <c r="I415" s="1">
        <v>69255</v>
      </c>
      <c r="J415" s="1">
        <v>700245</v>
      </c>
      <c r="K415" s="1">
        <v>641250</v>
      </c>
      <c r="L415" s="1">
        <v>58995</v>
      </c>
      <c r="M415" s="6">
        <v>45292</v>
      </c>
      <c r="N415" s="8">
        <v>1</v>
      </c>
      <c r="O415" s="5" t="s">
        <v>19</v>
      </c>
      <c r="P415" s="7">
        <v>2024</v>
      </c>
    </row>
    <row r="416" spans="1:16" x14ac:dyDescent="0.25">
      <c r="A416" t="s">
        <v>10</v>
      </c>
      <c r="B416" t="s">
        <v>18</v>
      </c>
      <c r="C416" s="5" t="s">
        <v>38</v>
      </c>
      <c r="D416" s="5" t="s">
        <v>45</v>
      </c>
      <c r="E416">
        <v>2417</v>
      </c>
      <c r="F416" s="1">
        <v>10</v>
      </c>
      <c r="G416" s="1">
        <v>350</v>
      </c>
      <c r="H416" s="1">
        <v>845950</v>
      </c>
      <c r="I416" s="1">
        <v>76135.5</v>
      </c>
      <c r="J416" s="1">
        <v>769814.5</v>
      </c>
      <c r="K416" s="1">
        <v>628420</v>
      </c>
      <c r="L416" s="1">
        <v>141394.5</v>
      </c>
      <c r="M416" s="6">
        <v>45292</v>
      </c>
      <c r="N416" s="8">
        <v>1</v>
      </c>
      <c r="O416" s="5" t="s">
        <v>19</v>
      </c>
      <c r="P416" s="7">
        <v>2024</v>
      </c>
    </row>
    <row r="417" spans="1:16" x14ac:dyDescent="0.25">
      <c r="A417" t="s">
        <v>8</v>
      </c>
      <c r="B417" t="s">
        <v>15</v>
      </c>
      <c r="C417" s="5" t="s">
        <v>38</v>
      </c>
      <c r="D417" s="5" t="s">
        <v>45</v>
      </c>
      <c r="E417">
        <v>3675</v>
      </c>
      <c r="F417" s="1">
        <v>10</v>
      </c>
      <c r="G417" s="1">
        <v>15</v>
      </c>
      <c r="H417" s="1">
        <v>55125</v>
      </c>
      <c r="I417" s="1">
        <v>4961.25</v>
      </c>
      <c r="J417" s="1">
        <v>50163.75</v>
      </c>
      <c r="K417" s="1">
        <v>36750</v>
      </c>
      <c r="L417" s="1">
        <v>13413.75</v>
      </c>
      <c r="M417" s="6">
        <v>45383</v>
      </c>
      <c r="N417" s="8">
        <v>4</v>
      </c>
      <c r="O417" s="5" t="s">
        <v>22</v>
      </c>
      <c r="P417" s="7">
        <v>2024</v>
      </c>
    </row>
    <row r="418" spans="1:16" x14ac:dyDescent="0.25">
      <c r="A418" t="s">
        <v>7</v>
      </c>
      <c r="B418" t="s">
        <v>14</v>
      </c>
      <c r="C418" s="5" t="s">
        <v>38</v>
      </c>
      <c r="D418" s="5" t="s">
        <v>45</v>
      </c>
      <c r="E418">
        <v>1094</v>
      </c>
      <c r="F418" s="1">
        <v>10</v>
      </c>
      <c r="G418" s="1">
        <v>300</v>
      </c>
      <c r="H418" s="1">
        <v>328200</v>
      </c>
      <c r="I418" s="1">
        <v>29538</v>
      </c>
      <c r="J418" s="1">
        <v>298662</v>
      </c>
      <c r="K418" s="1">
        <v>273500</v>
      </c>
      <c r="L418" s="1">
        <v>25162</v>
      </c>
      <c r="M418" s="6">
        <v>45444</v>
      </c>
      <c r="N418" s="8">
        <v>6</v>
      </c>
      <c r="O418" s="5" t="s">
        <v>24</v>
      </c>
      <c r="P418" s="7">
        <v>2024</v>
      </c>
    </row>
    <row r="419" spans="1:16" x14ac:dyDescent="0.25">
      <c r="A419" t="s">
        <v>8</v>
      </c>
      <c r="B419" t="s">
        <v>16</v>
      </c>
      <c r="C419" s="5" t="s">
        <v>38</v>
      </c>
      <c r="D419" s="5" t="s">
        <v>45</v>
      </c>
      <c r="E419">
        <v>1227</v>
      </c>
      <c r="F419" s="1">
        <v>10</v>
      </c>
      <c r="G419" s="1">
        <v>15</v>
      </c>
      <c r="H419" s="1">
        <v>18405</v>
      </c>
      <c r="I419" s="1">
        <v>1656.45</v>
      </c>
      <c r="J419" s="1">
        <v>16748.55</v>
      </c>
      <c r="K419" s="1">
        <v>12270</v>
      </c>
      <c r="L419" s="1">
        <v>4478.5499999999993</v>
      </c>
      <c r="M419" s="6">
        <v>45566</v>
      </c>
      <c r="N419" s="8">
        <v>10</v>
      </c>
      <c r="O419" s="5" t="s">
        <v>28</v>
      </c>
      <c r="P419" s="7">
        <v>2024</v>
      </c>
    </row>
    <row r="420" spans="1:16" x14ac:dyDescent="0.25">
      <c r="A420" t="s">
        <v>11</v>
      </c>
      <c r="B420" t="s">
        <v>18</v>
      </c>
      <c r="C420" s="5" t="s">
        <v>38</v>
      </c>
      <c r="D420" s="5" t="s">
        <v>45</v>
      </c>
      <c r="E420">
        <v>367</v>
      </c>
      <c r="F420" s="1">
        <v>10</v>
      </c>
      <c r="G420" s="1">
        <v>12</v>
      </c>
      <c r="H420" s="1">
        <v>4404</v>
      </c>
      <c r="I420" s="1">
        <v>396.36</v>
      </c>
      <c r="J420" s="1">
        <v>4007.64</v>
      </c>
      <c r="K420" s="1">
        <v>1101</v>
      </c>
      <c r="L420" s="1">
        <v>2906.64</v>
      </c>
      <c r="M420" s="6">
        <v>45200</v>
      </c>
      <c r="N420" s="8">
        <v>10</v>
      </c>
      <c r="O420" s="5" t="s">
        <v>28</v>
      </c>
      <c r="P420" s="7">
        <v>2023</v>
      </c>
    </row>
    <row r="421" spans="1:16" x14ac:dyDescent="0.25">
      <c r="A421" t="s">
        <v>7</v>
      </c>
      <c r="B421" t="s">
        <v>16</v>
      </c>
      <c r="C421" s="5" t="s">
        <v>38</v>
      </c>
      <c r="D421" s="5" t="s">
        <v>45</v>
      </c>
      <c r="E421">
        <v>1324</v>
      </c>
      <c r="F421" s="1">
        <v>10</v>
      </c>
      <c r="G421" s="1">
        <v>300</v>
      </c>
      <c r="H421" s="1">
        <v>397200</v>
      </c>
      <c r="I421" s="1">
        <v>35748</v>
      </c>
      <c r="J421" s="1">
        <v>361452</v>
      </c>
      <c r="K421" s="1">
        <v>331000</v>
      </c>
      <c r="L421" s="1">
        <v>30452</v>
      </c>
      <c r="M421" s="6">
        <v>45597</v>
      </c>
      <c r="N421" s="8">
        <v>11</v>
      </c>
      <c r="O421" s="5" t="s">
        <v>29</v>
      </c>
      <c r="P421" s="7">
        <v>2024</v>
      </c>
    </row>
    <row r="422" spans="1:16" x14ac:dyDescent="0.25">
      <c r="A422" t="s">
        <v>11</v>
      </c>
      <c r="B422" t="s">
        <v>17</v>
      </c>
      <c r="C422" s="5" t="s">
        <v>38</v>
      </c>
      <c r="D422" s="5" t="s">
        <v>45</v>
      </c>
      <c r="E422">
        <v>1775</v>
      </c>
      <c r="F422" s="1">
        <v>10</v>
      </c>
      <c r="G422" s="1">
        <v>12</v>
      </c>
      <c r="H422" s="1">
        <v>21300</v>
      </c>
      <c r="I422" s="1">
        <v>1917</v>
      </c>
      <c r="J422" s="1">
        <v>19383</v>
      </c>
      <c r="K422" s="1">
        <v>5325</v>
      </c>
      <c r="L422" s="1">
        <v>14058</v>
      </c>
      <c r="M422" s="6">
        <v>45231</v>
      </c>
      <c r="N422" s="8">
        <v>11</v>
      </c>
      <c r="O422" s="5" t="s">
        <v>29</v>
      </c>
      <c r="P422" s="7">
        <v>2023</v>
      </c>
    </row>
    <row r="423" spans="1:16" x14ac:dyDescent="0.25">
      <c r="A423" t="s">
        <v>9</v>
      </c>
      <c r="B423" t="s">
        <v>15</v>
      </c>
      <c r="C423" s="5" t="s">
        <v>38</v>
      </c>
      <c r="D423" s="5" t="s">
        <v>45</v>
      </c>
      <c r="E423">
        <v>2797</v>
      </c>
      <c r="F423" s="1">
        <v>10</v>
      </c>
      <c r="G423" s="1">
        <v>125</v>
      </c>
      <c r="H423" s="1">
        <v>349625</v>
      </c>
      <c r="I423" s="1">
        <v>31466.25</v>
      </c>
      <c r="J423" s="1">
        <v>318158.75</v>
      </c>
      <c r="K423" s="1">
        <v>335640</v>
      </c>
      <c r="L423" s="1">
        <v>-17481.25</v>
      </c>
      <c r="M423" s="6">
        <v>45627</v>
      </c>
      <c r="N423" s="8">
        <v>12</v>
      </c>
      <c r="O423" s="5" t="s">
        <v>30</v>
      </c>
      <c r="P423" s="7">
        <v>2024</v>
      </c>
    </row>
    <row r="424" spans="1:16" x14ac:dyDescent="0.25">
      <c r="A424" t="s">
        <v>8</v>
      </c>
      <c r="B424" t="s">
        <v>18</v>
      </c>
      <c r="C424" s="5" t="s">
        <v>39</v>
      </c>
      <c r="D424" s="5" t="s">
        <v>45</v>
      </c>
      <c r="E424">
        <v>245</v>
      </c>
      <c r="F424" s="1">
        <v>120</v>
      </c>
      <c r="G424" s="1">
        <v>15</v>
      </c>
      <c r="H424" s="1">
        <v>3675</v>
      </c>
      <c r="I424" s="1">
        <v>330.75</v>
      </c>
      <c r="J424" s="1">
        <v>3344.25</v>
      </c>
      <c r="K424" s="1">
        <v>2450</v>
      </c>
      <c r="L424" s="1">
        <v>894.25</v>
      </c>
      <c r="M424" s="6">
        <v>45413</v>
      </c>
      <c r="N424" s="8">
        <v>5</v>
      </c>
      <c r="O424" s="5" t="s">
        <v>23</v>
      </c>
      <c r="P424" s="7">
        <v>2024</v>
      </c>
    </row>
    <row r="425" spans="1:16" x14ac:dyDescent="0.25">
      <c r="A425" t="s">
        <v>7</v>
      </c>
      <c r="B425" t="s">
        <v>14</v>
      </c>
      <c r="C425" s="5" t="s">
        <v>39</v>
      </c>
      <c r="D425" s="5" t="s">
        <v>45</v>
      </c>
      <c r="E425">
        <v>3793.5</v>
      </c>
      <c r="F425" s="1">
        <v>120</v>
      </c>
      <c r="G425" s="1">
        <v>300</v>
      </c>
      <c r="H425" s="1">
        <v>1138050</v>
      </c>
      <c r="I425" s="1">
        <v>102424.5</v>
      </c>
      <c r="J425" s="1">
        <v>1035625.5</v>
      </c>
      <c r="K425" s="1">
        <v>948375</v>
      </c>
      <c r="L425" s="1">
        <v>87250.5</v>
      </c>
      <c r="M425" s="6">
        <v>45474</v>
      </c>
      <c r="N425" s="8">
        <v>7</v>
      </c>
      <c r="O425" s="5" t="s">
        <v>25</v>
      </c>
      <c r="P425" s="7">
        <v>2024</v>
      </c>
    </row>
    <row r="426" spans="1:16" x14ac:dyDescent="0.25">
      <c r="A426" t="s">
        <v>10</v>
      </c>
      <c r="B426" t="s">
        <v>17</v>
      </c>
      <c r="C426" s="5" t="s">
        <v>39</v>
      </c>
      <c r="D426" s="5" t="s">
        <v>45</v>
      </c>
      <c r="E426">
        <v>1307</v>
      </c>
      <c r="F426" s="1">
        <v>120</v>
      </c>
      <c r="G426" s="1">
        <v>350</v>
      </c>
      <c r="H426" s="1">
        <v>457450</v>
      </c>
      <c r="I426" s="1">
        <v>41170.5</v>
      </c>
      <c r="J426" s="1">
        <v>416279.5</v>
      </c>
      <c r="K426" s="1">
        <v>339820</v>
      </c>
      <c r="L426" s="1">
        <v>76459.5</v>
      </c>
      <c r="M426" s="6">
        <v>45474</v>
      </c>
      <c r="N426" s="8">
        <v>7</v>
      </c>
      <c r="O426" s="5" t="s">
        <v>25</v>
      </c>
      <c r="P426" s="7">
        <v>2024</v>
      </c>
    </row>
    <row r="427" spans="1:16" x14ac:dyDescent="0.25">
      <c r="A427" t="s">
        <v>9</v>
      </c>
      <c r="B427" t="s">
        <v>14</v>
      </c>
      <c r="C427" s="5" t="s">
        <v>39</v>
      </c>
      <c r="D427" s="5" t="s">
        <v>45</v>
      </c>
      <c r="E427">
        <v>567</v>
      </c>
      <c r="F427" s="1">
        <v>120</v>
      </c>
      <c r="G427" s="1">
        <v>125</v>
      </c>
      <c r="H427" s="1">
        <v>70875</v>
      </c>
      <c r="I427" s="1">
        <v>6378.75</v>
      </c>
      <c r="J427" s="1">
        <v>64496.25</v>
      </c>
      <c r="K427" s="1">
        <v>68040</v>
      </c>
      <c r="L427" s="1">
        <v>-3543.75</v>
      </c>
      <c r="M427" s="6">
        <v>45536</v>
      </c>
      <c r="N427" s="8">
        <v>9</v>
      </c>
      <c r="O427" s="5" t="s">
        <v>27</v>
      </c>
      <c r="P427" s="7">
        <v>2024</v>
      </c>
    </row>
    <row r="428" spans="1:16" x14ac:dyDescent="0.25">
      <c r="A428" t="s">
        <v>9</v>
      </c>
      <c r="B428" t="s">
        <v>18</v>
      </c>
      <c r="C428" s="5" t="s">
        <v>39</v>
      </c>
      <c r="D428" s="5" t="s">
        <v>45</v>
      </c>
      <c r="E428">
        <v>2110</v>
      </c>
      <c r="F428" s="1">
        <v>120</v>
      </c>
      <c r="G428" s="1">
        <v>125</v>
      </c>
      <c r="H428" s="1">
        <v>263750</v>
      </c>
      <c r="I428" s="1">
        <v>23737.5</v>
      </c>
      <c r="J428" s="1">
        <v>240012.5</v>
      </c>
      <c r="K428" s="1">
        <v>253200</v>
      </c>
      <c r="L428" s="1">
        <v>-13187.5</v>
      </c>
      <c r="M428" s="6">
        <v>45536</v>
      </c>
      <c r="N428" s="8">
        <v>9</v>
      </c>
      <c r="O428" s="5" t="s">
        <v>27</v>
      </c>
      <c r="P428" s="7">
        <v>2024</v>
      </c>
    </row>
    <row r="429" spans="1:16" x14ac:dyDescent="0.25">
      <c r="A429" t="s">
        <v>10</v>
      </c>
      <c r="B429" t="s">
        <v>14</v>
      </c>
      <c r="C429" s="5" t="s">
        <v>39</v>
      </c>
      <c r="D429" s="5" t="s">
        <v>45</v>
      </c>
      <c r="E429">
        <v>1269</v>
      </c>
      <c r="F429" s="1">
        <v>120</v>
      </c>
      <c r="G429" s="1">
        <v>350</v>
      </c>
      <c r="H429" s="1">
        <v>444150</v>
      </c>
      <c r="I429" s="1">
        <v>39973.5</v>
      </c>
      <c r="J429" s="1">
        <v>404176.5</v>
      </c>
      <c r="K429" s="1">
        <v>329940</v>
      </c>
      <c r="L429" s="1">
        <v>74236.5</v>
      </c>
      <c r="M429" s="6">
        <v>45566</v>
      </c>
      <c r="N429" s="8">
        <v>10</v>
      </c>
      <c r="O429" s="5" t="s">
        <v>28</v>
      </c>
      <c r="P429" s="7">
        <v>2024</v>
      </c>
    </row>
    <row r="430" spans="1:16" x14ac:dyDescent="0.25">
      <c r="A430" t="s">
        <v>11</v>
      </c>
      <c r="B430" t="s">
        <v>15</v>
      </c>
      <c r="C430" s="5" t="s">
        <v>40</v>
      </c>
      <c r="D430" s="5" t="s">
        <v>45</v>
      </c>
      <c r="E430">
        <v>1956</v>
      </c>
      <c r="F430" s="1">
        <v>250</v>
      </c>
      <c r="G430" s="1">
        <v>12</v>
      </c>
      <c r="H430" s="1">
        <v>23472</v>
      </c>
      <c r="I430" s="1">
        <v>2112.48</v>
      </c>
      <c r="J430" s="1">
        <v>21359.52</v>
      </c>
      <c r="K430" s="1">
        <v>5868</v>
      </c>
      <c r="L430" s="1">
        <v>15491.52</v>
      </c>
      <c r="M430" s="6">
        <v>45292</v>
      </c>
      <c r="N430" s="8">
        <v>1</v>
      </c>
      <c r="O430" s="5" t="s">
        <v>19</v>
      </c>
      <c r="P430" s="7">
        <v>2024</v>
      </c>
    </row>
    <row r="431" spans="1:16" x14ac:dyDescent="0.25">
      <c r="A431" t="s">
        <v>7</v>
      </c>
      <c r="B431" t="s">
        <v>17</v>
      </c>
      <c r="C431" s="5" t="s">
        <v>40</v>
      </c>
      <c r="D431" s="5" t="s">
        <v>45</v>
      </c>
      <c r="E431">
        <v>2659</v>
      </c>
      <c r="F431" s="1">
        <v>250</v>
      </c>
      <c r="G431" s="1">
        <v>300</v>
      </c>
      <c r="H431" s="1">
        <v>797700</v>
      </c>
      <c r="I431" s="1">
        <v>71793</v>
      </c>
      <c r="J431" s="1">
        <v>725907</v>
      </c>
      <c r="K431" s="1">
        <v>664750</v>
      </c>
      <c r="L431" s="1">
        <v>61157</v>
      </c>
      <c r="M431" s="6">
        <v>45323</v>
      </c>
      <c r="N431" s="8">
        <v>2</v>
      </c>
      <c r="O431" s="5" t="s">
        <v>20</v>
      </c>
      <c r="P431" s="7">
        <v>2024</v>
      </c>
    </row>
    <row r="432" spans="1:16" x14ac:dyDescent="0.25">
      <c r="A432" t="s">
        <v>10</v>
      </c>
      <c r="B432" t="s">
        <v>15</v>
      </c>
      <c r="C432" s="5" t="s">
        <v>40</v>
      </c>
      <c r="D432" s="5" t="s">
        <v>45</v>
      </c>
      <c r="E432">
        <v>1351.5</v>
      </c>
      <c r="F432" s="1">
        <v>250</v>
      </c>
      <c r="G432" s="1">
        <v>350</v>
      </c>
      <c r="H432" s="1">
        <v>473025</v>
      </c>
      <c r="I432" s="1">
        <v>42572.25</v>
      </c>
      <c r="J432" s="1">
        <v>430452.75</v>
      </c>
      <c r="K432" s="1">
        <v>351390</v>
      </c>
      <c r="L432" s="1">
        <v>79062.75</v>
      </c>
      <c r="M432" s="6">
        <v>45383</v>
      </c>
      <c r="N432" s="8">
        <v>4</v>
      </c>
      <c r="O432" s="5" t="s">
        <v>22</v>
      </c>
      <c r="P432" s="7">
        <v>2024</v>
      </c>
    </row>
    <row r="433" spans="1:16" x14ac:dyDescent="0.25">
      <c r="A433" t="s">
        <v>11</v>
      </c>
      <c r="B433" t="s">
        <v>17</v>
      </c>
      <c r="C433" s="5" t="s">
        <v>40</v>
      </c>
      <c r="D433" s="5" t="s">
        <v>45</v>
      </c>
      <c r="E433">
        <v>880</v>
      </c>
      <c r="F433" s="1">
        <v>250</v>
      </c>
      <c r="G433" s="1">
        <v>12</v>
      </c>
      <c r="H433" s="1">
        <v>10560</v>
      </c>
      <c r="I433" s="1">
        <v>950.4</v>
      </c>
      <c r="J433" s="1">
        <v>9609.6</v>
      </c>
      <c r="K433" s="1">
        <v>2640</v>
      </c>
      <c r="L433" s="1">
        <v>6969.6</v>
      </c>
      <c r="M433" s="6">
        <v>45413</v>
      </c>
      <c r="N433" s="8">
        <v>5</v>
      </c>
      <c r="O433" s="5" t="s">
        <v>23</v>
      </c>
      <c r="P433" s="7">
        <v>2024</v>
      </c>
    </row>
    <row r="434" spans="1:16" x14ac:dyDescent="0.25">
      <c r="A434" t="s">
        <v>7</v>
      </c>
      <c r="B434" t="s">
        <v>15</v>
      </c>
      <c r="C434" s="5" t="s">
        <v>40</v>
      </c>
      <c r="D434" s="5" t="s">
        <v>45</v>
      </c>
      <c r="E434">
        <v>1867</v>
      </c>
      <c r="F434" s="1">
        <v>250</v>
      </c>
      <c r="G434" s="1">
        <v>300</v>
      </c>
      <c r="H434" s="1">
        <v>560100</v>
      </c>
      <c r="I434" s="1">
        <v>50409</v>
      </c>
      <c r="J434" s="1">
        <v>509691</v>
      </c>
      <c r="K434" s="1">
        <v>466750</v>
      </c>
      <c r="L434" s="1">
        <v>42941</v>
      </c>
      <c r="M434" s="6">
        <v>45536</v>
      </c>
      <c r="N434" s="8">
        <v>9</v>
      </c>
      <c r="O434" s="5" t="s">
        <v>27</v>
      </c>
      <c r="P434" s="7">
        <v>2024</v>
      </c>
    </row>
    <row r="435" spans="1:16" x14ac:dyDescent="0.25">
      <c r="A435" t="s">
        <v>11</v>
      </c>
      <c r="B435" t="s">
        <v>16</v>
      </c>
      <c r="C435" s="5" t="s">
        <v>40</v>
      </c>
      <c r="D435" s="5" t="s">
        <v>45</v>
      </c>
      <c r="E435">
        <v>2234</v>
      </c>
      <c r="F435" s="1">
        <v>250</v>
      </c>
      <c r="G435" s="1">
        <v>12</v>
      </c>
      <c r="H435" s="1">
        <v>26808</v>
      </c>
      <c r="I435" s="1">
        <v>2412.7199999999998</v>
      </c>
      <c r="J435" s="1">
        <v>24395.279999999999</v>
      </c>
      <c r="K435" s="1">
        <v>6702</v>
      </c>
      <c r="L435" s="1">
        <v>17693.28</v>
      </c>
      <c r="M435" s="6">
        <v>45170</v>
      </c>
      <c r="N435" s="8">
        <v>9</v>
      </c>
      <c r="O435" s="5" t="s">
        <v>27</v>
      </c>
      <c r="P435" s="7">
        <v>2023</v>
      </c>
    </row>
    <row r="436" spans="1:16" x14ac:dyDescent="0.25">
      <c r="A436" t="s">
        <v>8</v>
      </c>
      <c r="B436" t="s">
        <v>16</v>
      </c>
      <c r="C436" s="5" t="s">
        <v>40</v>
      </c>
      <c r="D436" s="5" t="s">
        <v>45</v>
      </c>
      <c r="E436">
        <v>1227</v>
      </c>
      <c r="F436" s="1">
        <v>250</v>
      </c>
      <c r="G436" s="1">
        <v>15</v>
      </c>
      <c r="H436" s="1">
        <v>18405</v>
      </c>
      <c r="I436" s="1">
        <v>1656.45</v>
      </c>
      <c r="J436" s="1">
        <v>16748.55</v>
      </c>
      <c r="K436" s="1">
        <v>12270</v>
      </c>
      <c r="L436" s="1">
        <v>4478.5499999999993</v>
      </c>
      <c r="M436" s="6">
        <v>45566</v>
      </c>
      <c r="N436" s="8">
        <v>10</v>
      </c>
      <c r="O436" s="5" t="s">
        <v>28</v>
      </c>
      <c r="P436" s="7">
        <v>2024</v>
      </c>
    </row>
    <row r="437" spans="1:16" x14ac:dyDescent="0.25">
      <c r="A437" t="s">
        <v>9</v>
      </c>
      <c r="B437" t="s">
        <v>18</v>
      </c>
      <c r="C437" s="5" t="s">
        <v>40</v>
      </c>
      <c r="D437" s="5" t="s">
        <v>45</v>
      </c>
      <c r="E437">
        <v>877</v>
      </c>
      <c r="F437" s="1">
        <v>250</v>
      </c>
      <c r="G437" s="1">
        <v>125</v>
      </c>
      <c r="H437" s="1">
        <v>109625</v>
      </c>
      <c r="I437" s="1">
        <v>9866.25</v>
      </c>
      <c r="J437" s="1">
        <v>99758.75</v>
      </c>
      <c r="K437" s="1">
        <v>105240</v>
      </c>
      <c r="L437" s="1">
        <v>-5481.25</v>
      </c>
      <c r="M437" s="6">
        <v>45597</v>
      </c>
      <c r="N437" s="8">
        <v>11</v>
      </c>
      <c r="O437" s="5" t="s">
        <v>29</v>
      </c>
      <c r="P437" s="7">
        <v>2024</v>
      </c>
    </row>
    <row r="438" spans="1:16" x14ac:dyDescent="0.25">
      <c r="A438" t="s">
        <v>10</v>
      </c>
      <c r="B438" t="s">
        <v>15</v>
      </c>
      <c r="C438" s="5" t="s">
        <v>41</v>
      </c>
      <c r="D438" s="5" t="s">
        <v>45</v>
      </c>
      <c r="E438">
        <v>2071</v>
      </c>
      <c r="F438" s="1">
        <v>260</v>
      </c>
      <c r="G438" s="1">
        <v>350</v>
      </c>
      <c r="H438" s="1">
        <v>724850</v>
      </c>
      <c r="I438" s="1">
        <v>65236.5</v>
      </c>
      <c r="J438" s="1">
        <v>659613.5</v>
      </c>
      <c r="K438" s="1">
        <v>538460</v>
      </c>
      <c r="L438" s="1">
        <v>121153.5</v>
      </c>
      <c r="M438" s="6">
        <v>45536</v>
      </c>
      <c r="N438" s="8">
        <v>9</v>
      </c>
      <c r="O438" s="5" t="s">
        <v>27</v>
      </c>
      <c r="P438" s="7">
        <v>2024</v>
      </c>
    </row>
    <row r="439" spans="1:16" x14ac:dyDescent="0.25">
      <c r="A439" t="s">
        <v>10</v>
      </c>
      <c r="B439" t="s">
        <v>14</v>
      </c>
      <c r="C439" s="5" t="s">
        <v>41</v>
      </c>
      <c r="D439" s="5" t="s">
        <v>45</v>
      </c>
      <c r="E439">
        <v>1269</v>
      </c>
      <c r="F439" s="1">
        <v>260</v>
      </c>
      <c r="G439" s="1">
        <v>350</v>
      </c>
      <c r="H439" s="1">
        <v>444150</v>
      </c>
      <c r="I439" s="1">
        <v>39973.5</v>
      </c>
      <c r="J439" s="1">
        <v>404176.5</v>
      </c>
      <c r="K439" s="1">
        <v>329940</v>
      </c>
      <c r="L439" s="1">
        <v>74236.5</v>
      </c>
      <c r="M439" s="6">
        <v>45566</v>
      </c>
      <c r="N439" s="8">
        <v>10</v>
      </c>
      <c r="O439" s="5" t="s">
        <v>28</v>
      </c>
      <c r="P439" s="7">
        <v>2024</v>
      </c>
    </row>
    <row r="440" spans="1:16" x14ac:dyDescent="0.25">
      <c r="A440" t="s">
        <v>8</v>
      </c>
      <c r="B440" t="s">
        <v>17</v>
      </c>
      <c r="C440" s="5" t="s">
        <v>41</v>
      </c>
      <c r="D440" s="5" t="s">
        <v>45</v>
      </c>
      <c r="E440">
        <v>970</v>
      </c>
      <c r="F440" s="1">
        <v>260</v>
      </c>
      <c r="G440" s="1">
        <v>15</v>
      </c>
      <c r="H440" s="1">
        <v>14550</v>
      </c>
      <c r="I440" s="1">
        <v>1309.5</v>
      </c>
      <c r="J440" s="1">
        <v>13240.5</v>
      </c>
      <c r="K440" s="1">
        <v>9700</v>
      </c>
      <c r="L440" s="1">
        <v>3540.5</v>
      </c>
      <c r="M440" s="6">
        <v>45231</v>
      </c>
      <c r="N440" s="8">
        <v>11</v>
      </c>
      <c r="O440" s="5" t="s">
        <v>29</v>
      </c>
      <c r="P440" s="7">
        <v>2023</v>
      </c>
    </row>
    <row r="441" spans="1:16" x14ac:dyDescent="0.25">
      <c r="A441" t="s">
        <v>10</v>
      </c>
      <c r="B441" t="s">
        <v>18</v>
      </c>
      <c r="C441" s="5" t="s">
        <v>41</v>
      </c>
      <c r="D441" s="5" t="s">
        <v>45</v>
      </c>
      <c r="E441">
        <v>1694</v>
      </c>
      <c r="F441" s="1">
        <v>260</v>
      </c>
      <c r="G441" s="1">
        <v>20</v>
      </c>
      <c r="H441" s="1">
        <v>33880</v>
      </c>
      <c r="I441" s="1">
        <v>3049.2</v>
      </c>
      <c r="J441" s="1">
        <v>30830.799999999999</v>
      </c>
      <c r="K441" s="1">
        <v>16940</v>
      </c>
      <c r="L441" s="1">
        <v>13890.8</v>
      </c>
      <c r="M441" s="6">
        <v>45597</v>
      </c>
      <c r="N441" s="8">
        <v>11</v>
      </c>
      <c r="O441" s="5" t="s">
        <v>29</v>
      </c>
      <c r="P441" s="7">
        <v>2024</v>
      </c>
    </row>
    <row r="442" spans="1:16" x14ac:dyDescent="0.25">
      <c r="A442" t="s">
        <v>10</v>
      </c>
      <c r="B442" t="s">
        <v>17</v>
      </c>
      <c r="C442" s="5" t="s">
        <v>36</v>
      </c>
      <c r="D442" s="5" t="s">
        <v>45</v>
      </c>
      <c r="E442">
        <v>663</v>
      </c>
      <c r="F442" s="1">
        <v>3</v>
      </c>
      <c r="G442" s="1">
        <v>20</v>
      </c>
      <c r="H442" s="1">
        <v>13260</v>
      </c>
      <c r="I442" s="1">
        <v>1193.4000000000001</v>
      </c>
      <c r="J442" s="1">
        <v>12066.6</v>
      </c>
      <c r="K442" s="1">
        <v>6630</v>
      </c>
      <c r="L442" s="1">
        <v>5436.6</v>
      </c>
      <c r="M442" s="6">
        <v>45413</v>
      </c>
      <c r="N442" s="8">
        <v>5</v>
      </c>
      <c r="O442" s="5" t="s">
        <v>23</v>
      </c>
      <c r="P442" s="7">
        <v>2024</v>
      </c>
    </row>
    <row r="443" spans="1:16" x14ac:dyDescent="0.25">
      <c r="A443" t="s">
        <v>10</v>
      </c>
      <c r="B443" t="s">
        <v>14</v>
      </c>
      <c r="C443" s="5" t="s">
        <v>36</v>
      </c>
      <c r="D443" s="5" t="s">
        <v>45</v>
      </c>
      <c r="E443">
        <v>819</v>
      </c>
      <c r="F443" s="1">
        <v>3</v>
      </c>
      <c r="G443" s="1">
        <v>7</v>
      </c>
      <c r="H443" s="1">
        <v>5733</v>
      </c>
      <c r="I443" s="1">
        <v>515.97</v>
      </c>
      <c r="J443" s="1">
        <v>5217.03</v>
      </c>
      <c r="K443" s="1">
        <v>4095</v>
      </c>
      <c r="L443" s="1">
        <v>1122.03</v>
      </c>
      <c r="M443" s="6">
        <v>45474</v>
      </c>
      <c r="N443" s="8">
        <v>7</v>
      </c>
      <c r="O443" s="5" t="s">
        <v>25</v>
      </c>
      <c r="P443" s="7">
        <v>2024</v>
      </c>
    </row>
    <row r="444" spans="1:16" x14ac:dyDescent="0.25">
      <c r="A444" t="s">
        <v>11</v>
      </c>
      <c r="B444" t="s">
        <v>17</v>
      </c>
      <c r="C444" s="5" t="s">
        <v>36</v>
      </c>
      <c r="D444" s="5" t="s">
        <v>45</v>
      </c>
      <c r="E444">
        <v>1580</v>
      </c>
      <c r="F444" s="1">
        <v>3</v>
      </c>
      <c r="G444" s="1">
        <v>12</v>
      </c>
      <c r="H444" s="1">
        <v>18960</v>
      </c>
      <c r="I444" s="1">
        <v>1706.4</v>
      </c>
      <c r="J444" s="1">
        <v>17253.599999999999</v>
      </c>
      <c r="K444" s="1">
        <v>4740</v>
      </c>
      <c r="L444" s="1">
        <v>12513.599999999999</v>
      </c>
      <c r="M444" s="6">
        <v>45536</v>
      </c>
      <c r="N444" s="8">
        <v>9</v>
      </c>
      <c r="O444" s="5" t="s">
        <v>27</v>
      </c>
      <c r="P444" s="7">
        <v>2024</v>
      </c>
    </row>
    <row r="445" spans="1:16" x14ac:dyDescent="0.25">
      <c r="A445" t="s">
        <v>10</v>
      </c>
      <c r="B445" t="s">
        <v>18</v>
      </c>
      <c r="C445" s="5" t="s">
        <v>36</v>
      </c>
      <c r="D445" s="5" t="s">
        <v>45</v>
      </c>
      <c r="E445">
        <v>521</v>
      </c>
      <c r="F445" s="1">
        <v>3</v>
      </c>
      <c r="G445" s="1">
        <v>7</v>
      </c>
      <c r="H445" s="1">
        <v>3647</v>
      </c>
      <c r="I445" s="1">
        <v>328.23</v>
      </c>
      <c r="J445" s="1">
        <v>3318.77</v>
      </c>
      <c r="K445" s="1">
        <v>2605</v>
      </c>
      <c r="L445" s="1">
        <v>713.77</v>
      </c>
      <c r="M445" s="6">
        <v>45627</v>
      </c>
      <c r="N445" s="8">
        <v>12</v>
      </c>
      <c r="O445" s="5" t="s">
        <v>30</v>
      </c>
      <c r="P445" s="7">
        <v>2024</v>
      </c>
    </row>
    <row r="446" spans="1:16" x14ac:dyDescent="0.25">
      <c r="A446" t="s">
        <v>10</v>
      </c>
      <c r="B446" t="s">
        <v>15</v>
      </c>
      <c r="C446" s="5" t="s">
        <v>38</v>
      </c>
      <c r="D446" s="5" t="s">
        <v>45</v>
      </c>
      <c r="E446">
        <v>973</v>
      </c>
      <c r="F446" s="1">
        <v>10</v>
      </c>
      <c r="G446" s="1">
        <v>20</v>
      </c>
      <c r="H446" s="1">
        <v>19460</v>
      </c>
      <c r="I446" s="1">
        <v>1751.4</v>
      </c>
      <c r="J446" s="1">
        <v>17708.599999999999</v>
      </c>
      <c r="K446" s="1">
        <v>9730</v>
      </c>
      <c r="L446" s="1">
        <v>7978.5999999999985</v>
      </c>
      <c r="M446" s="6">
        <v>45352</v>
      </c>
      <c r="N446" s="8">
        <v>3</v>
      </c>
      <c r="O446" s="5" t="s">
        <v>21</v>
      </c>
      <c r="P446" s="7">
        <v>2024</v>
      </c>
    </row>
    <row r="447" spans="1:16" x14ac:dyDescent="0.25">
      <c r="A447" t="s">
        <v>10</v>
      </c>
      <c r="B447" t="s">
        <v>18</v>
      </c>
      <c r="C447" s="5" t="s">
        <v>38</v>
      </c>
      <c r="D447" s="5" t="s">
        <v>45</v>
      </c>
      <c r="E447">
        <v>1038</v>
      </c>
      <c r="F447" s="1">
        <v>10</v>
      </c>
      <c r="G447" s="1">
        <v>20</v>
      </c>
      <c r="H447" s="1">
        <v>20760</v>
      </c>
      <c r="I447" s="1">
        <v>1868.4</v>
      </c>
      <c r="J447" s="1">
        <v>18891.599999999999</v>
      </c>
      <c r="K447" s="1">
        <v>10380</v>
      </c>
      <c r="L447" s="1">
        <v>8511.5999999999985</v>
      </c>
      <c r="M447" s="6">
        <v>45444</v>
      </c>
      <c r="N447" s="8">
        <v>6</v>
      </c>
      <c r="O447" s="5" t="s">
        <v>24</v>
      </c>
      <c r="P447" s="7">
        <v>2024</v>
      </c>
    </row>
    <row r="448" spans="1:16" x14ac:dyDescent="0.25">
      <c r="A448" t="s">
        <v>10</v>
      </c>
      <c r="B448" t="s">
        <v>17</v>
      </c>
      <c r="C448" s="5" t="s">
        <v>38</v>
      </c>
      <c r="D448" s="5" t="s">
        <v>45</v>
      </c>
      <c r="E448">
        <v>360</v>
      </c>
      <c r="F448" s="1">
        <v>10</v>
      </c>
      <c r="G448" s="1">
        <v>7</v>
      </c>
      <c r="H448" s="1">
        <v>2520</v>
      </c>
      <c r="I448" s="1">
        <v>226.8</v>
      </c>
      <c r="J448" s="1">
        <v>2293.1999999999998</v>
      </c>
      <c r="K448" s="1">
        <v>1800</v>
      </c>
      <c r="L448" s="1">
        <v>493.19999999999982</v>
      </c>
      <c r="M448" s="6">
        <v>45566</v>
      </c>
      <c r="N448" s="8">
        <v>10</v>
      </c>
      <c r="O448" s="5" t="s">
        <v>28</v>
      </c>
      <c r="P448" s="7">
        <v>2024</v>
      </c>
    </row>
    <row r="449" spans="1:16" x14ac:dyDescent="0.25">
      <c r="A449" t="s">
        <v>11</v>
      </c>
      <c r="B449" t="s">
        <v>16</v>
      </c>
      <c r="C449" s="5" t="s">
        <v>39</v>
      </c>
      <c r="D449" s="5" t="s">
        <v>45</v>
      </c>
      <c r="E449">
        <v>1967</v>
      </c>
      <c r="F449" s="1">
        <v>120</v>
      </c>
      <c r="G449" s="1">
        <v>12</v>
      </c>
      <c r="H449" s="1">
        <v>23604</v>
      </c>
      <c r="I449" s="1">
        <v>2124.36</v>
      </c>
      <c r="J449" s="1">
        <v>21479.64</v>
      </c>
      <c r="K449" s="1">
        <v>5901</v>
      </c>
      <c r="L449" s="1">
        <v>15578.64</v>
      </c>
      <c r="M449" s="6">
        <v>45352</v>
      </c>
      <c r="N449" s="8">
        <v>3</v>
      </c>
      <c r="O449" s="5" t="s">
        <v>21</v>
      </c>
      <c r="P449" s="7">
        <v>2024</v>
      </c>
    </row>
    <row r="450" spans="1:16" x14ac:dyDescent="0.25">
      <c r="A450" t="s">
        <v>8</v>
      </c>
      <c r="B450" t="s">
        <v>18</v>
      </c>
      <c r="C450" s="5" t="s">
        <v>39</v>
      </c>
      <c r="D450" s="5" t="s">
        <v>45</v>
      </c>
      <c r="E450">
        <v>2628</v>
      </c>
      <c r="F450" s="1">
        <v>120</v>
      </c>
      <c r="G450" s="1">
        <v>15</v>
      </c>
      <c r="H450" s="1">
        <v>39420</v>
      </c>
      <c r="I450" s="1">
        <v>3547.8</v>
      </c>
      <c r="J450" s="1">
        <v>35872.199999999997</v>
      </c>
      <c r="K450" s="1">
        <v>26280</v>
      </c>
      <c r="L450" s="1">
        <v>9592.1999999999971</v>
      </c>
      <c r="M450" s="6">
        <v>45383</v>
      </c>
      <c r="N450" s="8">
        <v>4</v>
      </c>
      <c r="O450" s="5" t="s">
        <v>22</v>
      </c>
      <c r="P450" s="7">
        <v>2024</v>
      </c>
    </row>
    <row r="451" spans="1:16" x14ac:dyDescent="0.25">
      <c r="A451" t="s">
        <v>10</v>
      </c>
      <c r="B451" t="s">
        <v>17</v>
      </c>
      <c r="C451" s="5" t="s">
        <v>40</v>
      </c>
      <c r="D451" s="5" t="s">
        <v>45</v>
      </c>
      <c r="E451">
        <v>360</v>
      </c>
      <c r="F451" s="1">
        <v>250</v>
      </c>
      <c r="G451" s="1">
        <v>7</v>
      </c>
      <c r="H451" s="1">
        <v>2520</v>
      </c>
      <c r="I451" s="1">
        <v>226.8</v>
      </c>
      <c r="J451" s="1">
        <v>2293.1999999999998</v>
      </c>
      <c r="K451" s="1">
        <v>1800</v>
      </c>
      <c r="L451" s="1">
        <v>493.19999999999982</v>
      </c>
      <c r="M451" s="6">
        <v>45566</v>
      </c>
      <c r="N451" s="8">
        <v>10</v>
      </c>
      <c r="O451" s="5" t="s">
        <v>28</v>
      </c>
      <c r="P451" s="7">
        <v>2024</v>
      </c>
    </row>
    <row r="452" spans="1:16" x14ac:dyDescent="0.25">
      <c r="A452" t="s">
        <v>10</v>
      </c>
      <c r="B452" t="s">
        <v>16</v>
      </c>
      <c r="C452" s="5" t="s">
        <v>40</v>
      </c>
      <c r="D452" s="5" t="s">
        <v>45</v>
      </c>
      <c r="E452">
        <v>2682</v>
      </c>
      <c r="F452" s="1">
        <v>250</v>
      </c>
      <c r="G452" s="1">
        <v>20</v>
      </c>
      <c r="H452" s="1">
        <v>53640</v>
      </c>
      <c r="I452" s="1">
        <v>4827.6000000000004</v>
      </c>
      <c r="J452" s="1">
        <v>48812.4</v>
      </c>
      <c r="K452" s="1">
        <v>26820</v>
      </c>
      <c r="L452" s="1">
        <v>21992.400000000001</v>
      </c>
      <c r="M452" s="6">
        <v>45231</v>
      </c>
      <c r="N452" s="8">
        <v>11</v>
      </c>
      <c r="O452" s="5" t="s">
        <v>29</v>
      </c>
      <c r="P452" s="7">
        <v>2023</v>
      </c>
    </row>
    <row r="453" spans="1:16" x14ac:dyDescent="0.25">
      <c r="A453" t="s">
        <v>10</v>
      </c>
      <c r="B453" t="s">
        <v>18</v>
      </c>
      <c r="C453" s="5" t="s">
        <v>40</v>
      </c>
      <c r="D453" s="5" t="s">
        <v>45</v>
      </c>
      <c r="E453">
        <v>521</v>
      </c>
      <c r="F453" s="1">
        <v>250</v>
      </c>
      <c r="G453" s="1">
        <v>7</v>
      </c>
      <c r="H453" s="1">
        <v>3647</v>
      </c>
      <c r="I453" s="1">
        <v>328.23</v>
      </c>
      <c r="J453" s="1">
        <v>3318.77</v>
      </c>
      <c r="K453" s="1">
        <v>2605</v>
      </c>
      <c r="L453" s="1">
        <v>713.77</v>
      </c>
      <c r="M453" s="6">
        <v>45627</v>
      </c>
      <c r="N453" s="8">
        <v>12</v>
      </c>
      <c r="O453" s="5" t="s">
        <v>30</v>
      </c>
      <c r="P453" s="7">
        <v>2024</v>
      </c>
    </row>
    <row r="454" spans="1:16" x14ac:dyDescent="0.25">
      <c r="A454" t="s">
        <v>10</v>
      </c>
      <c r="B454" t="s">
        <v>18</v>
      </c>
      <c r="C454" s="5" t="s">
        <v>41</v>
      </c>
      <c r="D454" s="5" t="s">
        <v>45</v>
      </c>
      <c r="E454">
        <v>1038</v>
      </c>
      <c r="F454" s="1">
        <v>260</v>
      </c>
      <c r="G454" s="1">
        <v>20</v>
      </c>
      <c r="H454" s="1">
        <v>20760</v>
      </c>
      <c r="I454" s="1">
        <v>1868.4</v>
      </c>
      <c r="J454" s="1">
        <v>18891.599999999999</v>
      </c>
      <c r="K454" s="1">
        <v>10380</v>
      </c>
      <c r="L454" s="1">
        <v>8511.5999999999985</v>
      </c>
      <c r="M454" s="6">
        <v>45444</v>
      </c>
      <c r="N454" s="8">
        <v>6</v>
      </c>
      <c r="O454" s="5" t="s">
        <v>24</v>
      </c>
      <c r="P454" s="7">
        <v>2024</v>
      </c>
    </row>
    <row r="455" spans="1:16" x14ac:dyDescent="0.25">
      <c r="A455" t="s">
        <v>8</v>
      </c>
      <c r="B455" t="s">
        <v>14</v>
      </c>
      <c r="C455" s="5" t="s">
        <v>41</v>
      </c>
      <c r="D455" s="5" t="s">
        <v>45</v>
      </c>
      <c r="E455">
        <v>1630.5</v>
      </c>
      <c r="F455" s="1">
        <v>260</v>
      </c>
      <c r="G455" s="1">
        <v>15</v>
      </c>
      <c r="H455" s="1">
        <v>24457.5</v>
      </c>
      <c r="I455" s="1">
        <v>2201.1750000000002</v>
      </c>
      <c r="J455" s="1">
        <v>22256.324999999997</v>
      </c>
      <c r="K455" s="1">
        <v>16305</v>
      </c>
      <c r="L455" s="1">
        <v>5951.3249999999989</v>
      </c>
      <c r="M455" s="6">
        <v>45474</v>
      </c>
      <c r="N455" s="8">
        <v>7</v>
      </c>
      <c r="O455" s="5" t="s">
        <v>25</v>
      </c>
      <c r="P455" s="7">
        <v>2024</v>
      </c>
    </row>
    <row r="456" spans="1:16" x14ac:dyDescent="0.25">
      <c r="A456" t="s">
        <v>11</v>
      </c>
      <c r="B456" t="s">
        <v>16</v>
      </c>
      <c r="C456" s="5" t="s">
        <v>41</v>
      </c>
      <c r="D456" s="5" t="s">
        <v>45</v>
      </c>
      <c r="E456">
        <v>306</v>
      </c>
      <c r="F456" s="1">
        <v>260</v>
      </c>
      <c r="G456" s="1">
        <v>12</v>
      </c>
      <c r="H456" s="1">
        <v>3672</v>
      </c>
      <c r="I456" s="1">
        <v>330.48</v>
      </c>
      <c r="J456" s="1">
        <v>3341.52</v>
      </c>
      <c r="K456" s="1">
        <v>918</v>
      </c>
      <c r="L456" s="1">
        <v>2423.52</v>
      </c>
      <c r="M456" s="6">
        <v>45261</v>
      </c>
      <c r="N456" s="8">
        <v>12</v>
      </c>
      <c r="O456" s="5" t="s">
        <v>30</v>
      </c>
      <c r="P456" s="7">
        <v>2023</v>
      </c>
    </row>
    <row r="457" spans="1:16" x14ac:dyDescent="0.25">
      <c r="A457" t="s">
        <v>11</v>
      </c>
      <c r="B457" t="s">
        <v>15</v>
      </c>
      <c r="C457" s="5" t="s">
        <v>36</v>
      </c>
      <c r="D457" s="5" t="s">
        <v>46</v>
      </c>
      <c r="E457">
        <v>386</v>
      </c>
      <c r="F457" s="1">
        <v>3</v>
      </c>
      <c r="G457" s="1">
        <v>12</v>
      </c>
      <c r="H457" s="1">
        <v>4632</v>
      </c>
      <c r="I457" s="1">
        <v>463.2</v>
      </c>
      <c r="J457" s="1">
        <v>4168.8</v>
      </c>
      <c r="K457" s="1">
        <v>1158</v>
      </c>
      <c r="L457" s="1">
        <v>3010.8</v>
      </c>
      <c r="M457" s="6">
        <v>45200</v>
      </c>
      <c r="N457" s="8">
        <v>10</v>
      </c>
      <c r="O457" s="5" t="s">
        <v>28</v>
      </c>
      <c r="P457" s="7">
        <v>2023</v>
      </c>
    </row>
    <row r="458" spans="1:16" x14ac:dyDescent="0.25">
      <c r="A458" t="s">
        <v>10</v>
      </c>
      <c r="B458" t="s">
        <v>15</v>
      </c>
      <c r="C458" s="5" t="s">
        <v>37</v>
      </c>
      <c r="D458" s="5" t="s">
        <v>46</v>
      </c>
      <c r="E458">
        <v>2328</v>
      </c>
      <c r="F458" s="1">
        <v>5</v>
      </c>
      <c r="G458" s="1">
        <v>7</v>
      </c>
      <c r="H458" s="1">
        <v>16296</v>
      </c>
      <c r="I458" s="1">
        <v>1629.6</v>
      </c>
      <c r="J458" s="1">
        <v>14666.4</v>
      </c>
      <c r="K458" s="1">
        <v>11640</v>
      </c>
      <c r="L458" s="1">
        <v>3026.3999999999996</v>
      </c>
      <c r="M458" s="6">
        <v>45536</v>
      </c>
      <c r="N458" s="8">
        <v>9</v>
      </c>
      <c r="O458" s="5" t="s">
        <v>27</v>
      </c>
      <c r="P458" s="7">
        <v>2024</v>
      </c>
    </row>
    <row r="459" spans="1:16" x14ac:dyDescent="0.25">
      <c r="A459" t="s">
        <v>11</v>
      </c>
      <c r="B459" t="s">
        <v>15</v>
      </c>
      <c r="C459" s="5" t="s">
        <v>38</v>
      </c>
      <c r="D459" s="5" t="s">
        <v>46</v>
      </c>
      <c r="E459">
        <v>386</v>
      </c>
      <c r="F459" s="1">
        <v>10</v>
      </c>
      <c r="G459" s="1">
        <v>12</v>
      </c>
      <c r="H459" s="1">
        <v>4632</v>
      </c>
      <c r="I459" s="1">
        <v>463.2</v>
      </c>
      <c r="J459" s="1">
        <v>4168.8</v>
      </c>
      <c r="K459" s="1">
        <v>1158</v>
      </c>
      <c r="L459" s="1">
        <v>3010.8</v>
      </c>
      <c r="M459" s="6">
        <v>45200</v>
      </c>
      <c r="N459" s="8">
        <v>10</v>
      </c>
      <c r="O459" s="5" t="s">
        <v>28</v>
      </c>
      <c r="P459" s="7">
        <v>2023</v>
      </c>
    </row>
    <row r="460" spans="1:16" x14ac:dyDescent="0.25">
      <c r="A460" t="s">
        <v>9</v>
      </c>
      <c r="B460" t="s">
        <v>15</v>
      </c>
      <c r="C460" s="5" t="s">
        <v>36</v>
      </c>
      <c r="D460" s="5" t="s">
        <v>46</v>
      </c>
      <c r="E460">
        <v>3445.5</v>
      </c>
      <c r="F460" s="1">
        <v>3</v>
      </c>
      <c r="G460" s="1">
        <v>125</v>
      </c>
      <c r="H460" s="1">
        <v>430687.5</v>
      </c>
      <c r="I460" s="1">
        <v>43068.75</v>
      </c>
      <c r="J460" s="1">
        <v>387618.75</v>
      </c>
      <c r="K460" s="1">
        <v>413460</v>
      </c>
      <c r="L460" s="1">
        <v>-25841.25</v>
      </c>
      <c r="M460" s="6">
        <v>45383</v>
      </c>
      <c r="N460" s="8">
        <v>4</v>
      </c>
      <c r="O460" s="5" t="s">
        <v>22</v>
      </c>
      <c r="P460" s="7">
        <v>2024</v>
      </c>
    </row>
    <row r="461" spans="1:16" x14ac:dyDescent="0.25">
      <c r="A461" t="s">
        <v>9</v>
      </c>
      <c r="B461" t="s">
        <v>16</v>
      </c>
      <c r="C461" s="5" t="s">
        <v>36</v>
      </c>
      <c r="D461" s="5" t="s">
        <v>46</v>
      </c>
      <c r="E461">
        <v>1482</v>
      </c>
      <c r="F461" s="1">
        <v>3</v>
      </c>
      <c r="G461" s="1">
        <v>125</v>
      </c>
      <c r="H461" s="1">
        <v>185250</v>
      </c>
      <c r="I461" s="1">
        <v>18525</v>
      </c>
      <c r="J461" s="1">
        <v>166725</v>
      </c>
      <c r="K461" s="1">
        <v>177840</v>
      </c>
      <c r="L461" s="1">
        <v>-11115</v>
      </c>
      <c r="M461" s="6">
        <v>45261</v>
      </c>
      <c r="N461" s="8">
        <v>12</v>
      </c>
      <c r="O461" s="5" t="s">
        <v>30</v>
      </c>
      <c r="P461" s="7">
        <v>2023</v>
      </c>
    </row>
    <row r="462" spans="1:16" x14ac:dyDescent="0.25">
      <c r="A462" t="s">
        <v>10</v>
      </c>
      <c r="B462" t="s">
        <v>15</v>
      </c>
      <c r="C462" s="5" t="s">
        <v>37</v>
      </c>
      <c r="D462" s="5" t="s">
        <v>46</v>
      </c>
      <c r="E462">
        <v>2313</v>
      </c>
      <c r="F462" s="1">
        <v>5</v>
      </c>
      <c r="G462" s="1">
        <v>350</v>
      </c>
      <c r="H462" s="1">
        <v>809550</v>
      </c>
      <c r="I462" s="1">
        <v>80955</v>
      </c>
      <c r="J462" s="1">
        <v>728595</v>
      </c>
      <c r="K462" s="1">
        <v>601380</v>
      </c>
      <c r="L462" s="1">
        <v>127215</v>
      </c>
      <c r="M462" s="6">
        <v>45413</v>
      </c>
      <c r="N462" s="8">
        <v>5</v>
      </c>
      <c r="O462" s="5" t="s">
        <v>23</v>
      </c>
      <c r="P462" s="7">
        <v>2024</v>
      </c>
    </row>
    <row r="463" spans="1:16" x14ac:dyDescent="0.25">
      <c r="A463" t="s">
        <v>9</v>
      </c>
      <c r="B463" t="s">
        <v>15</v>
      </c>
      <c r="C463" s="5" t="s">
        <v>37</v>
      </c>
      <c r="D463" s="5" t="s">
        <v>46</v>
      </c>
      <c r="E463">
        <v>1804</v>
      </c>
      <c r="F463" s="1">
        <v>5</v>
      </c>
      <c r="G463" s="1">
        <v>125</v>
      </c>
      <c r="H463" s="1">
        <v>225500</v>
      </c>
      <c r="I463" s="1">
        <v>22550</v>
      </c>
      <c r="J463" s="1">
        <v>202950</v>
      </c>
      <c r="K463" s="1">
        <v>216480</v>
      </c>
      <c r="L463" s="1">
        <v>-13530</v>
      </c>
      <c r="M463" s="6">
        <v>45231</v>
      </c>
      <c r="N463" s="8">
        <v>11</v>
      </c>
      <c r="O463" s="5" t="s">
        <v>29</v>
      </c>
      <c r="P463" s="7">
        <v>2023</v>
      </c>
    </row>
    <row r="464" spans="1:16" x14ac:dyDescent="0.25">
      <c r="A464" t="s">
        <v>8</v>
      </c>
      <c r="B464" t="s">
        <v>16</v>
      </c>
      <c r="C464" s="5" t="s">
        <v>37</v>
      </c>
      <c r="D464" s="5" t="s">
        <v>46</v>
      </c>
      <c r="E464">
        <v>2072</v>
      </c>
      <c r="F464" s="1">
        <v>5</v>
      </c>
      <c r="G464" s="1">
        <v>15</v>
      </c>
      <c r="H464" s="1">
        <v>31080</v>
      </c>
      <c r="I464" s="1">
        <v>3108</v>
      </c>
      <c r="J464" s="1">
        <v>27972</v>
      </c>
      <c r="K464" s="1">
        <v>20720</v>
      </c>
      <c r="L464" s="1">
        <v>7252</v>
      </c>
      <c r="M464" s="6">
        <v>45627</v>
      </c>
      <c r="N464" s="8">
        <v>12</v>
      </c>
      <c r="O464" s="5" t="s">
        <v>30</v>
      </c>
      <c r="P464" s="7">
        <v>2024</v>
      </c>
    </row>
    <row r="465" spans="1:16" x14ac:dyDescent="0.25">
      <c r="A465" t="s">
        <v>10</v>
      </c>
      <c r="B465" t="s">
        <v>16</v>
      </c>
      <c r="C465" s="5" t="s">
        <v>38</v>
      </c>
      <c r="D465" s="5" t="s">
        <v>46</v>
      </c>
      <c r="E465">
        <v>1954</v>
      </c>
      <c r="F465" s="1">
        <v>10</v>
      </c>
      <c r="G465" s="1">
        <v>20</v>
      </c>
      <c r="H465" s="1">
        <v>39080</v>
      </c>
      <c r="I465" s="1">
        <v>3908</v>
      </c>
      <c r="J465" s="1">
        <v>35172</v>
      </c>
      <c r="K465" s="1">
        <v>19540</v>
      </c>
      <c r="L465" s="1">
        <v>15632</v>
      </c>
      <c r="M465" s="6">
        <v>45352</v>
      </c>
      <c r="N465" s="8">
        <v>3</v>
      </c>
      <c r="O465" s="5" t="s">
        <v>21</v>
      </c>
      <c r="P465" s="7">
        <v>2024</v>
      </c>
    </row>
    <row r="466" spans="1:16" x14ac:dyDescent="0.25">
      <c r="A466" t="s">
        <v>7</v>
      </c>
      <c r="B466" t="s">
        <v>18</v>
      </c>
      <c r="C466" s="5" t="s">
        <v>38</v>
      </c>
      <c r="D466" s="5" t="s">
        <v>46</v>
      </c>
      <c r="E466">
        <v>591</v>
      </c>
      <c r="F466" s="1">
        <v>10</v>
      </c>
      <c r="G466" s="1">
        <v>300</v>
      </c>
      <c r="H466" s="1">
        <v>177300</v>
      </c>
      <c r="I466" s="1">
        <v>17730</v>
      </c>
      <c r="J466" s="1">
        <v>159570</v>
      </c>
      <c r="K466" s="1">
        <v>147750</v>
      </c>
      <c r="L466" s="1">
        <v>11820</v>
      </c>
      <c r="M466" s="6">
        <v>45413</v>
      </c>
      <c r="N466" s="8">
        <v>5</v>
      </c>
      <c r="O466" s="5" t="s">
        <v>23</v>
      </c>
      <c r="P466" s="7">
        <v>2024</v>
      </c>
    </row>
    <row r="467" spans="1:16" x14ac:dyDescent="0.25">
      <c r="A467" t="s">
        <v>8</v>
      </c>
      <c r="B467" t="s">
        <v>16</v>
      </c>
      <c r="C467" s="5" t="s">
        <v>38</v>
      </c>
      <c r="D467" s="5" t="s">
        <v>46</v>
      </c>
      <c r="E467">
        <v>2167</v>
      </c>
      <c r="F467" s="1">
        <v>10</v>
      </c>
      <c r="G467" s="1">
        <v>15</v>
      </c>
      <c r="H467" s="1">
        <v>32505</v>
      </c>
      <c r="I467" s="1">
        <v>3250.5</v>
      </c>
      <c r="J467" s="1">
        <v>29254.5</v>
      </c>
      <c r="K467" s="1">
        <v>21670</v>
      </c>
      <c r="L467" s="1">
        <v>7584.5</v>
      </c>
      <c r="M467" s="6">
        <v>45200</v>
      </c>
      <c r="N467" s="8">
        <v>10</v>
      </c>
      <c r="O467" s="5" t="s">
        <v>28</v>
      </c>
      <c r="P467" s="7">
        <v>2023</v>
      </c>
    </row>
    <row r="468" spans="1:16" x14ac:dyDescent="0.25">
      <c r="A468" t="s">
        <v>10</v>
      </c>
      <c r="B468" t="s">
        <v>17</v>
      </c>
      <c r="C468" s="5" t="s">
        <v>38</v>
      </c>
      <c r="D468" s="5" t="s">
        <v>46</v>
      </c>
      <c r="E468">
        <v>241</v>
      </c>
      <c r="F468" s="1">
        <v>10</v>
      </c>
      <c r="G468" s="1">
        <v>20</v>
      </c>
      <c r="H468" s="1">
        <v>4820</v>
      </c>
      <c r="I468" s="1">
        <v>482</v>
      </c>
      <c r="J468" s="1">
        <v>4338</v>
      </c>
      <c r="K468" s="1">
        <v>2410</v>
      </c>
      <c r="L468" s="1">
        <v>1928</v>
      </c>
      <c r="M468" s="6">
        <v>45566</v>
      </c>
      <c r="N468" s="8">
        <v>10</v>
      </c>
      <c r="O468" s="5" t="s">
        <v>28</v>
      </c>
      <c r="P468" s="7">
        <v>2024</v>
      </c>
    </row>
    <row r="469" spans="1:16" x14ac:dyDescent="0.25">
      <c r="A469" t="s">
        <v>8</v>
      </c>
      <c r="B469" t="s">
        <v>17</v>
      </c>
      <c r="C469" s="5" t="s">
        <v>39</v>
      </c>
      <c r="D469" s="5" t="s">
        <v>46</v>
      </c>
      <c r="E469">
        <v>681</v>
      </c>
      <c r="F469" s="1">
        <v>120</v>
      </c>
      <c r="G469" s="1">
        <v>15</v>
      </c>
      <c r="H469" s="1">
        <v>10215</v>
      </c>
      <c r="I469" s="1">
        <v>1021.5</v>
      </c>
      <c r="J469" s="1">
        <v>9193.5</v>
      </c>
      <c r="K469" s="1">
        <v>6810</v>
      </c>
      <c r="L469" s="1">
        <v>2383.5</v>
      </c>
      <c r="M469" s="6">
        <v>45292</v>
      </c>
      <c r="N469" s="8">
        <v>1</v>
      </c>
      <c r="O469" s="5" t="s">
        <v>19</v>
      </c>
      <c r="P469" s="7">
        <v>2024</v>
      </c>
    </row>
    <row r="470" spans="1:16" x14ac:dyDescent="0.25">
      <c r="A470" t="s">
        <v>8</v>
      </c>
      <c r="B470" t="s">
        <v>17</v>
      </c>
      <c r="C470" s="5" t="s">
        <v>39</v>
      </c>
      <c r="D470" s="5" t="s">
        <v>46</v>
      </c>
      <c r="E470">
        <v>510</v>
      </c>
      <c r="F470" s="1">
        <v>120</v>
      </c>
      <c r="G470" s="1">
        <v>15</v>
      </c>
      <c r="H470" s="1">
        <v>7650</v>
      </c>
      <c r="I470" s="1">
        <v>765</v>
      </c>
      <c r="J470" s="1">
        <v>6885</v>
      </c>
      <c r="K470" s="1">
        <v>5100</v>
      </c>
      <c r="L470" s="1">
        <v>1785</v>
      </c>
      <c r="M470" s="6">
        <v>45383</v>
      </c>
      <c r="N470" s="8">
        <v>4</v>
      </c>
      <c r="O470" s="5" t="s">
        <v>22</v>
      </c>
      <c r="P470" s="7">
        <v>2024</v>
      </c>
    </row>
    <row r="471" spans="1:16" x14ac:dyDescent="0.25">
      <c r="A471" t="s">
        <v>8</v>
      </c>
      <c r="B471" t="s">
        <v>15</v>
      </c>
      <c r="C471" s="5" t="s">
        <v>39</v>
      </c>
      <c r="D471" s="5" t="s">
        <v>46</v>
      </c>
      <c r="E471">
        <v>790</v>
      </c>
      <c r="F471" s="1">
        <v>120</v>
      </c>
      <c r="G471" s="1">
        <v>15</v>
      </c>
      <c r="H471" s="1">
        <v>11850</v>
      </c>
      <c r="I471" s="1">
        <v>1185</v>
      </c>
      <c r="J471" s="1">
        <v>10665</v>
      </c>
      <c r="K471" s="1">
        <v>7900</v>
      </c>
      <c r="L471" s="1">
        <v>2765</v>
      </c>
      <c r="M471" s="6">
        <v>45413</v>
      </c>
      <c r="N471" s="8">
        <v>5</v>
      </c>
      <c r="O471" s="5" t="s">
        <v>23</v>
      </c>
      <c r="P471" s="7">
        <v>2024</v>
      </c>
    </row>
    <row r="472" spans="1:16" x14ac:dyDescent="0.25">
      <c r="A472" t="s">
        <v>10</v>
      </c>
      <c r="B472" t="s">
        <v>16</v>
      </c>
      <c r="C472" s="5" t="s">
        <v>39</v>
      </c>
      <c r="D472" s="5" t="s">
        <v>46</v>
      </c>
      <c r="E472">
        <v>639</v>
      </c>
      <c r="F472" s="1">
        <v>120</v>
      </c>
      <c r="G472" s="1">
        <v>350</v>
      </c>
      <c r="H472" s="1">
        <v>223650</v>
      </c>
      <c r="I472" s="1">
        <v>22365</v>
      </c>
      <c r="J472" s="1">
        <v>201285</v>
      </c>
      <c r="K472" s="1">
        <v>166140</v>
      </c>
      <c r="L472" s="1">
        <v>35145</v>
      </c>
      <c r="M472" s="6">
        <v>45474</v>
      </c>
      <c r="N472" s="8">
        <v>7</v>
      </c>
      <c r="O472" s="5" t="s">
        <v>25</v>
      </c>
      <c r="P472" s="7">
        <v>2024</v>
      </c>
    </row>
    <row r="473" spans="1:16" x14ac:dyDescent="0.25">
      <c r="A473" t="s">
        <v>9</v>
      </c>
      <c r="B473" t="s">
        <v>15</v>
      </c>
      <c r="C473" s="5" t="s">
        <v>39</v>
      </c>
      <c r="D473" s="5" t="s">
        <v>46</v>
      </c>
      <c r="E473">
        <v>1596</v>
      </c>
      <c r="F473" s="1">
        <v>120</v>
      </c>
      <c r="G473" s="1">
        <v>125</v>
      </c>
      <c r="H473" s="1">
        <v>199500</v>
      </c>
      <c r="I473" s="1">
        <v>19950</v>
      </c>
      <c r="J473" s="1">
        <v>179550</v>
      </c>
      <c r="K473" s="1">
        <v>191520</v>
      </c>
      <c r="L473" s="1">
        <v>-11970</v>
      </c>
      <c r="M473" s="6">
        <v>45536</v>
      </c>
      <c r="N473" s="8">
        <v>9</v>
      </c>
      <c r="O473" s="5" t="s">
        <v>27</v>
      </c>
      <c r="P473" s="7">
        <v>2024</v>
      </c>
    </row>
    <row r="474" spans="1:16" x14ac:dyDescent="0.25">
      <c r="A474" t="s">
        <v>7</v>
      </c>
      <c r="B474" t="s">
        <v>15</v>
      </c>
      <c r="C474" s="5" t="s">
        <v>39</v>
      </c>
      <c r="D474" s="5" t="s">
        <v>46</v>
      </c>
      <c r="E474">
        <v>2294</v>
      </c>
      <c r="F474" s="1">
        <v>120</v>
      </c>
      <c r="G474" s="1">
        <v>300</v>
      </c>
      <c r="H474" s="1">
        <v>688200</v>
      </c>
      <c r="I474" s="1">
        <v>68820</v>
      </c>
      <c r="J474" s="1">
        <v>619380</v>
      </c>
      <c r="K474" s="1">
        <v>573500</v>
      </c>
      <c r="L474" s="1">
        <v>45880</v>
      </c>
      <c r="M474" s="6">
        <v>45200</v>
      </c>
      <c r="N474" s="8">
        <v>10</v>
      </c>
      <c r="O474" s="5" t="s">
        <v>28</v>
      </c>
      <c r="P474" s="7">
        <v>2023</v>
      </c>
    </row>
    <row r="475" spans="1:16" x14ac:dyDescent="0.25">
      <c r="A475" t="s">
        <v>10</v>
      </c>
      <c r="B475" t="s">
        <v>17</v>
      </c>
      <c r="C475" s="5" t="s">
        <v>39</v>
      </c>
      <c r="D475" s="5" t="s">
        <v>46</v>
      </c>
      <c r="E475">
        <v>241</v>
      </c>
      <c r="F475" s="1">
        <v>120</v>
      </c>
      <c r="G475" s="1">
        <v>20</v>
      </c>
      <c r="H475" s="1">
        <v>4820</v>
      </c>
      <c r="I475" s="1">
        <v>482</v>
      </c>
      <c r="J475" s="1">
        <v>4338</v>
      </c>
      <c r="K475" s="1">
        <v>2410</v>
      </c>
      <c r="L475" s="1">
        <v>1928</v>
      </c>
      <c r="M475" s="6">
        <v>45566</v>
      </c>
      <c r="N475" s="8">
        <v>10</v>
      </c>
      <c r="O475" s="5" t="s">
        <v>28</v>
      </c>
      <c r="P475" s="7">
        <v>2024</v>
      </c>
    </row>
    <row r="476" spans="1:16" x14ac:dyDescent="0.25">
      <c r="A476" t="s">
        <v>10</v>
      </c>
      <c r="B476" t="s">
        <v>17</v>
      </c>
      <c r="C476" s="5" t="s">
        <v>39</v>
      </c>
      <c r="D476" s="5" t="s">
        <v>46</v>
      </c>
      <c r="E476">
        <v>2665</v>
      </c>
      <c r="F476" s="1">
        <v>120</v>
      </c>
      <c r="G476" s="1">
        <v>7</v>
      </c>
      <c r="H476" s="1">
        <v>18655</v>
      </c>
      <c r="I476" s="1">
        <v>1865.5</v>
      </c>
      <c r="J476" s="1">
        <v>16789.5</v>
      </c>
      <c r="K476" s="1">
        <v>13325</v>
      </c>
      <c r="L476" s="1">
        <v>3464.5</v>
      </c>
      <c r="M476" s="6">
        <v>45597</v>
      </c>
      <c r="N476" s="8">
        <v>11</v>
      </c>
      <c r="O476" s="5" t="s">
        <v>29</v>
      </c>
      <c r="P476" s="7">
        <v>2024</v>
      </c>
    </row>
    <row r="477" spans="1:16" x14ac:dyDescent="0.25">
      <c r="A477" t="s">
        <v>9</v>
      </c>
      <c r="B477" t="s">
        <v>14</v>
      </c>
      <c r="C477" s="5" t="s">
        <v>39</v>
      </c>
      <c r="D477" s="5" t="s">
        <v>46</v>
      </c>
      <c r="E477">
        <v>1916</v>
      </c>
      <c r="F477" s="1">
        <v>120</v>
      </c>
      <c r="G477" s="1">
        <v>125</v>
      </c>
      <c r="H477" s="1">
        <v>239500</v>
      </c>
      <c r="I477" s="1">
        <v>23950</v>
      </c>
      <c r="J477" s="1">
        <v>215550</v>
      </c>
      <c r="K477" s="1">
        <v>229920</v>
      </c>
      <c r="L477" s="1">
        <v>-14370</v>
      </c>
      <c r="M477" s="6">
        <v>45261</v>
      </c>
      <c r="N477" s="8">
        <v>12</v>
      </c>
      <c r="O477" s="5" t="s">
        <v>30</v>
      </c>
      <c r="P477" s="7">
        <v>2023</v>
      </c>
    </row>
    <row r="478" spans="1:16" x14ac:dyDescent="0.25">
      <c r="A478" t="s">
        <v>7</v>
      </c>
      <c r="B478" t="s">
        <v>16</v>
      </c>
      <c r="C478" s="5" t="s">
        <v>39</v>
      </c>
      <c r="D478" s="5" t="s">
        <v>46</v>
      </c>
      <c r="E478">
        <v>853</v>
      </c>
      <c r="F478" s="1">
        <v>120</v>
      </c>
      <c r="G478" s="1">
        <v>300</v>
      </c>
      <c r="H478" s="1">
        <v>255900</v>
      </c>
      <c r="I478" s="1">
        <v>25590</v>
      </c>
      <c r="J478" s="1">
        <v>230310</v>
      </c>
      <c r="K478" s="1">
        <v>213250</v>
      </c>
      <c r="L478" s="1">
        <v>17060</v>
      </c>
      <c r="M478" s="6">
        <v>45627</v>
      </c>
      <c r="N478" s="8">
        <v>12</v>
      </c>
      <c r="O478" s="5" t="s">
        <v>30</v>
      </c>
      <c r="P478" s="7">
        <v>2024</v>
      </c>
    </row>
    <row r="479" spans="1:16" x14ac:dyDescent="0.25">
      <c r="A479" t="s">
        <v>9</v>
      </c>
      <c r="B479" t="s">
        <v>18</v>
      </c>
      <c r="C479" s="5" t="s">
        <v>40</v>
      </c>
      <c r="D479" s="5" t="s">
        <v>46</v>
      </c>
      <c r="E479">
        <v>341</v>
      </c>
      <c r="F479" s="1">
        <v>250</v>
      </c>
      <c r="G479" s="1">
        <v>125</v>
      </c>
      <c r="H479" s="1">
        <v>42625</v>
      </c>
      <c r="I479" s="1">
        <v>4262.5</v>
      </c>
      <c r="J479" s="1">
        <v>38362.5</v>
      </c>
      <c r="K479" s="1">
        <v>40920</v>
      </c>
      <c r="L479" s="1">
        <v>-2557.5</v>
      </c>
      <c r="M479" s="6">
        <v>45413</v>
      </c>
      <c r="N479" s="8">
        <v>5</v>
      </c>
      <c r="O479" s="5" t="s">
        <v>23</v>
      </c>
      <c r="P479" s="7">
        <v>2024</v>
      </c>
    </row>
    <row r="480" spans="1:16" x14ac:dyDescent="0.25">
      <c r="A480" t="s">
        <v>8</v>
      </c>
      <c r="B480" t="s">
        <v>18</v>
      </c>
      <c r="C480" s="5" t="s">
        <v>40</v>
      </c>
      <c r="D480" s="5" t="s">
        <v>46</v>
      </c>
      <c r="E480">
        <v>641</v>
      </c>
      <c r="F480" s="1">
        <v>250</v>
      </c>
      <c r="G480" s="1">
        <v>15</v>
      </c>
      <c r="H480" s="1">
        <v>9615</v>
      </c>
      <c r="I480" s="1">
        <v>961.5</v>
      </c>
      <c r="J480" s="1">
        <v>8653.5</v>
      </c>
      <c r="K480" s="1">
        <v>6410</v>
      </c>
      <c r="L480" s="1">
        <v>2243.5</v>
      </c>
      <c r="M480" s="6">
        <v>45474</v>
      </c>
      <c r="N480" s="8">
        <v>7</v>
      </c>
      <c r="O480" s="5" t="s">
        <v>25</v>
      </c>
      <c r="P480" s="7">
        <v>2024</v>
      </c>
    </row>
    <row r="481" spans="1:16" x14ac:dyDescent="0.25">
      <c r="A481" t="s">
        <v>10</v>
      </c>
      <c r="B481" t="s">
        <v>15</v>
      </c>
      <c r="C481" s="5" t="s">
        <v>40</v>
      </c>
      <c r="D481" s="5" t="s">
        <v>46</v>
      </c>
      <c r="E481">
        <v>2807</v>
      </c>
      <c r="F481" s="1">
        <v>250</v>
      </c>
      <c r="G481" s="1">
        <v>350</v>
      </c>
      <c r="H481" s="1">
        <v>982450</v>
      </c>
      <c r="I481" s="1">
        <v>98245</v>
      </c>
      <c r="J481" s="1">
        <v>884205</v>
      </c>
      <c r="K481" s="1">
        <v>729820</v>
      </c>
      <c r="L481" s="1">
        <v>154385</v>
      </c>
      <c r="M481" s="6">
        <v>45505</v>
      </c>
      <c r="N481" s="8">
        <v>8</v>
      </c>
      <c r="O481" s="5" t="s">
        <v>26</v>
      </c>
      <c r="P481" s="7">
        <v>2024</v>
      </c>
    </row>
    <row r="482" spans="1:16" x14ac:dyDescent="0.25">
      <c r="A482" t="s">
        <v>7</v>
      </c>
      <c r="B482" t="s">
        <v>18</v>
      </c>
      <c r="C482" s="5" t="s">
        <v>40</v>
      </c>
      <c r="D482" s="5" t="s">
        <v>46</v>
      </c>
      <c r="E482">
        <v>432</v>
      </c>
      <c r="F482" s="1">
        <v>250</v>
      </c>
      <c r="G482" s="1">
        <v>300</v>
      </c>
      <c r="H482" s="1">
        <v>129600</v>
      </c>
      <c r="I482" s="1">
        <v>12960</v>
      </c>
      <c r="J482" s="1">
        <v>116640</v>
      </c>
      <c r="K482" s="1">
        <v>108000</v>
      </c>
      <c r="L482" s="1">
        <v>8640</v>
      </c>
      <c r="M482" s="6">
        <v>45536</v>
      </c>
      <c r="N482" s="8">
        <v>9</v>
      </c>
      <c r="O482" s="5" t="s">
        <v>27</v>
      </c>
      <c r="P482" s="7">
        <v>2024</v>
      </c>
    </row>
    <row r="483" spans="1:16" x14ac:dyDescent="0.25">
      <c r="A483" t="s">
        <v>7</v>
      </c>
      <c r="B483" t="s">
        <v>15</v>
      </c>
      <c r="C483" s="5" t="s">
        <v>40</v>
      </c>
      <c r="D483" s="5" t="s">
        <v>46</v>
      </c>
      <c r="E483">
        <v>2294</v>
      </c>
      <c r="F483" s="1">
        <v>250</v>
      </c>
      <c r="G483" s="1">
        <v>300</v>
      </c>
      <c r="H483" s="1">
        <v>688200</v>
      </c>
      <c r="I483" s="1">
        <v>68820</v>
      </c>
      <c r="J483" s="1">
        <v>619380</v>
      </c>
      <c r="K483" s="1">
        <v>573500</v>
      </c>
      <c r="L483" s="1">
        <v>45880</v>
      </c>
      <c r="M483" s="6">
        <v>45200</v>
      </c>
      <c r="N483" s="8">
        <v>10</v>
      </c>
      <c r="O483" s="5" t="s">
        <v>28</v>
      </c>
      <c r="P483" s="7">
        <v>2023</v>
      </c>
    </row>
    <row r="484" spans="1:16" x14ac:dyDescent="0.25">
      <c r="A484" t="s">
        <v>8</v>
      </c>
      <c r="B484" t="s">
        <v>16</v>
      </c>
      <c r="C484" s="5" t="s">
        <v>40</v>
      </c>
      <c r="D484" s="5" t="s">
        <v>46</v>
      </c>
      <c r="E484">
        <v>2167</v>
      </c>
      <c r="F484" s="1">
        <v>250</v>
      </c>
      <c r="G484" s="1">
        <v>15</v>
      </c>
      <c r="H484" s="1">
        <v>32505</v>
      </c>
      <c r="I484" s="1">
        <v>3250.5</v>
      </c>
      <c r="J484" s="1">
        <v>29254.5</v>
      </c>
      <c r="K484" s="1">
        <v>21670</v>
      </c>
      <c r="L484" s="1">
        <v>7584.5</v>
      </c>
      <c r="M484" s="6">
        <v>45200</v>
      </c>
      <c r="N484" s="8">
        <v>10</v>
      </c>
      <c r="O484" s="5" t="s">
        <v>28</v>
      </c>
      <c r="P484" s="7">
        <v>2023</v>
      </c>
    </row>
    <row r="485" spans="1:16" x14ac:dyDescent="0.25">
      <c r="A485" t="s">
        <v>9</v>
      </c>
      <c r="B485" t="s">
        <v>14</v>
      </c>
      <c r="C485" s="5" t="s">
        <v>40</v>
      </c>
      <c r="D485" s="5" t="s">
        <v>46</v>
      </c>
      <c r="E485">
        <v>2529</v>
      </c>
      <c r="F485" s="1">
        <v>250</v>
      </c>
      <c r="G485" s="1">
        <v>125</v>
      </c>
      <c r="H485" s="1">
        <v>316125</v>
      </c>
      <c r="I485" s="1">
        <v>31612.5</v>
      </c>
      <c r="J485" s="1">
        <v>284512.5</v>
      </c>
      <c r="K485" s="1">
        <v>303480</v>
      </c>
      <c r="L485" s="1">
        <v>-18967.5</v>
      </c>
      <c r="M485" s="6">
        <v>45597</v>
      </c>
      <c r="N485" s="8">
        <v>11</v>
      </c>
      <c r="O485" s="5" t="s">
        <v>29</v>
      </c>
      <c r="P485" s="7">
        <v>2024</v>
      </c>
    </row>
    <row r="486" spans="1:16" x14ac:dyDescent="0.25">
      <c r="A486" t="s">
        <v>10</v>
      </c>
      <c r="B486" t="s">
        <v>17</v>
      </c>
      <c r="C486" s="5" t="s">
        <v>40</v>
      </c>
      <c r="D486" s="5" t="s">
        <v>46</v>
      </c>
      <c r="E486">
        <v>1870</v>
      </c>
      <c r="F486" s="1">
        <v>250</v>
      </c>
      <c r="G486" s="1">
        <v>350</v>
      </c>
      <c r="H486" s="1">
        <v>654500</v>
      </c>
      <c r="I486" s="1">
        <v>65450</v>
      </c>
      <c r="J486" s="1">
        <v>589050</v>
      </c>
      <c r="K486" s="1">
        <v>486200</v>
      </c>
      <c r="L486" s="1">
        <v>102850</v>
      </c>
      <c r="M486" s="6">
        <v>45261</v>
      </c>
      <c r="N486" s="8">
        <v>12</v>
      </c>
      <c r="O486" s="5" t="s">
        <v>30</v>
      </c>
      <c r="P486" s="7">
        <v>2023</v>
      </c>
    </row>
    <row r="487" spans="1:16" x14ac:dyDescent="0.25">
      <c r="A487" t="s">
        <v>9</v>
      </c>
      <c r="B487" t="s">
        <v>15</v>
      </c>
      <c r="C487" s="5" t="s">
        <v>41</v>
      </c>
      <c r="D487" s="5" t="s">
        <v>46</v>
      </c>
      <c r="E487">
        <v>579</v>
      </c>
      <c r="F487" s="1">
        <v>260</v>
      </c>
      <c r="G487" s="1">
        <v>125</v>
      </c>
      <c r="H487" s="1">
        <v>72375</v>
      </c>
      <c r="I487" s="1">
        <v>7237.5</v>
      </c>
      <c r="J487" s="1">
        <v>65137.5</v>
      </c>
      <c r="K487" s="1">
        <v>69480</v>
      </c>
      <c r="L487" s="1">
        <v>-4342.5</v>
      </c>
      <c r="M487" s="6">
        <v>45292</v>
      </c>
      <c r="N487" s="8">
        <v>1</v>
      </c>
      <c r="O487" s="5" t="s">
        <v>19</v>
      </c>
      <c r="P487" s="7">
        <v>2024</v>
      </c>
    </row>
    <row r="488" spans="1:16" x14ac:dyDescent="0.25">
      <c r="A488" t="s">
        <v>10</v>
      </c>
      <c r="B488" t="s">
        <v>14</v>
      </c>
      <c r="C488" s="5" t="s">
        <v>41</v>
      </c>
      <c r="D488" s="5" t="s">
        <v>46</v>
      </c>
      <c r="E488">
        <v>2240</v>
      </c>
      <c r="F488" s="1">
        <v>260</v>
      </c>
      <c r="G488" s="1">
        <v>350</v>
      </c>
      <c r="H488" s="1">
        <v>784000</v>
      </c>
      <c r="I488" s="1">
        <v>78400</v>
      </c>
      <c r="J488" s="1">
        <v>705600</v>
      </c>
      <c r="K488" s="1">
        <v>582400</v>
      </c>
      <c r="L488" s="1">
        <v>123200</v>
      </c>
      <c r="M488" s="6">
        <v>45323</v>
      </c>
      <c r="N488" s="8">
        <v>2</v>
      </c>
      <c r="O488" s="5" t="s">
        <v>20</v>
      </c>
      <c r="P488" s="7">
        <v>2024</v>
      </c>
    </row>
    <row r="489" spans="1:16" x14ac:dyDescent="0.25">
      <c r="A489" t="s">
        <v>7</v>
      </c>
      <c r="B489" t="s">
        <v>15</v>
      </c>
      <c r="C489" s="5" t="s">
        <v>41</v>
      </c>
      <c r="D489" s="5" t="s">
        <v>46</v>
      </c>
      <c r="E489">
        <v>2993</v>
      </c>
      <c r="F489" s="1">
        <v>260</v>
      </c>
      <c r="G489" s="1">
        <v>300</v>
      </c>
      <c r="H489" s="1">
        <v>897900</v>
      </c>
      <c r="I489" s="1">
        <v>89790</v>
      </c>
      <c r="J489" s="1">
        <v>808110</v>
      </c>
      <c r="K489" s="1">
        <v>748250</v>
      </c>
      <c r="L489" s="1">
        <v>59860</v>
      </c>
      <c r="M489" s="6">
        <v>45352</v>
      </c>
      <c r="N489" s="8">
        <v>3</v>
      </c>
      <c r="O489" s="5" t="s">
        <v>21</v>
      </c>
      <c r="P489" s="7">
        <v>2024</v>
      </c>
    </row>
    <row r="490" spans="1:16" x14ac:dyDescent="0.25">
      <c r="A490" t="s">
        <v>11</v>
      </c>
      <c r="B490" t="s">
        <v>14</v>
      </c>
      <c r="C490" s="5" t="s">
        <v>41</v>
      </c>
      <c r="D490" s="5" t="s">
        <v>46</v>
      </c>
      <c r="E490">
        <v>3520.5</v>
      </c>
      <c r="F490" s="1">
        <v>260</v>
      </c>
      <c r="G490" s="1">
        <v>12</v>
      </c>
      <c r="H490" s="1">
        <v>42246</v>
      </c>
      <c r="I490" s="1">
        <v>4224.6000000000004</v>
      </c>
      <c r="J490" s="1">
        <v>38021.399999999994</v>
      </c>
      <c r="K490" s="1">
        <v>10561.5</v>
      </c>
      <c r="L490" s="1">
        <v>27459.899999999998</v>
      </c>
      <c r="M490" s="6">
        <v>45383</v>
      </c>
      <c r="N490" s="8">
        <v>4</v>
      </c>
      <c r="O490" s="5" t="s">
        <v>22</v>
      </c>
      <c r="P490" s="7">
        <v>2024</v>
      </c>
    </row>
    <row r="491" spans="1:16" x14ac:dyDescent="0.25">
      <c r="A491" t="s">
        <v>10</v>
      </c>
      <c r="B491" t="s">
        <v>18</v>
      </c>
      <c r="C491" s="5" t="s">
        <v>41</v>
      </c>
      <c r="D491" s="5" t="s">
        <v>46</v>
      </c>
      <c r="E491">
        <v>2039</v>
      </c>
      <c r="F491" s="1">
        <v>260</v>
      </c>
      <c r="G491" s="1">
        <v>20</v>
      </c>
      <c r="H491" s="1">
        <v>40780</v>
      </c>
      <c r="I491" s="1">
        <v>4078</v>
      </c>
      <c r="J491" s="1">
        <v>36702</v>
      </c>
      <c r="K491" s="1">
        <v>20390</v>
      </c>
      <c r="L491" s="1">
        <v>16312</v>
      </c>
      <c r="M491" s="6">
        <v>45413</v>
      </c>
      <c r="N491" s="8">
        <v>5</v>
      </c>
      <c r="O491" s="5" t="s">
        <v>23</v>
      </c>
      <c r="P491" s="7">
        <v>2024</v>
      </c>
    </row>
    <row r="492" spans="1:16" x14ac:dyDescent="0.25">
      <c r="A492" t="s">
        <v>11</v>
      </c>
      <c r="B492" t="s">
        <v>17</v>
      </c>
      <c r="C492" s="5" t="s">
        <v>41</v>
      </c>
      <c r="D492" s="5" t="s">
        <v>46</v>
      </c>
      <c r="E492">
        <v>2574</v>
      </c>
      <c r="F492" s="1">
        <v>260</v>
      </c>
      <c r="G492" s="1">
        <v>12</v>
      </c>
      <c r="H492" s="1">
        <v>30888</v>
      </c>
      <c r="I492" s="1">
        <v>3088.8</v>
      </c>
      <c r="J492" s="1">
        <v>27799.200000000001</v>
      </c>
      <c r="K492" s="1">
        <v>7722</v>
      </c>
      <c r="L492" s="1">
        <v>20077.2</v>
      </c>
      <c r="M492" s="6">
        <v>45505</v>
      </c>
      <c r="N492" s="8">
        <v>8</v>
      </c>
      <c r="O492" s="5" t="s">
        <v>26</v>
      </c>
      <c r="P492" s="7">
        <v>2024</v>
      </c>
    </row>
    <row r="493" spans="1:16" x14ac:dyDescent="0.25">
      <c r="A493" t="s">
        <v>10</v>
      </c>
      <c r="B493" t="s">
        <v>14</v>
      </c>
      <c r="C493" s="5" t="s">
        <v>41</v>
      </c>
      <c r="D493" s="5" t="s">
        <v>46</v>
      </c>
      <c r="E493">
        <v>707</v>
      </c>
      <c r="F493" s="1">
        <v>260</v>
      </c>
      <c r="G493" s="1">
        <v>350</v>
      </c>
      <c r="H493" s="1">
        <v>247450</v>
      </c>
      <c r="I493" s="1">
        <v>24745</v>
      </c>
      <c r="J493" s="1">
        <v>222705</v>
      </c>
      <c r="K493" s="1">
        <v>183820</v>
      </c>
      <c r="L493" s="1">
        <v>38885</v>
      </c>
      <c r="M493" s="6">
        <v>45536</v>
      </c>
      <c r="N493" s="8">
        <v>9</v>
      </c>
      <c r="O493" s="5" t="s">
        <v>27</v>
      </c>
      <c r="P493" s="7">
        <v>2024</v>
      </c>
    </row>
    <row r="494" spans="1:16" x14ac:dyDescent="0.25">
      <c r="A494" t="s">
        <v>8</v>
      </c>
      <c r="B494" t="s">
        <v>16</v>
      </c>
      <c r="C494" s="5" t="s">
        <v>41</v>
      </c>
      <c r="D494" s="5" t="s">
        <v>46</v>
      </c>
      <c r="E494">
        <v>2072</v>
      </c>
      <c r="F494" s="1">
        <v>260</v>
      </c>
      <c r="G494" s="1">
        <v>15</v>
      </c>
      <c r="H494" s="1">
        <v>31080</v>
      </c>
      <c r="I494" s="1">
        <v>3108</v>
      </c>
      <c r="J494" s="1">
        <v>27972</v>
      </c>
      <c r="K494" s="1">
        <v>20720</v>
      </c>
      <c r="L494" s="1">
        <v>7252</v>
      </c>
      <c r="M494" s="6">
        <v>45627</v>
      </c>
      <c r="N494" s="8">
        <v>12</v>
      </c>
      <c r="O494" s="5" t="s">
        <v>30</v>
      </c>
      <c r="P494" s="7">
        <v>2024</v>
      </c>
    </row>
    <row r="495" spans="1:16" x14ac:dyDescent="0.25">
      <c r="A495" t="s">
        <v>7</v>
      </c>
      <c r="B495" t="s">
        <v>16</v>
      </c>
      <c r="C495" s="5" t="s">
        <v>41</v>
      </c>
      <c r="D495" s="5" t="s">
        <v>46</v>
      </c>
      <c r="E495">
        <v>853</v>
      </c>
      <c r="F495" s="1">
        <v>260</v>
      </c>
      <c r="G495" s="1">
        <v>300</v>
      </c>
      <c r="H495" s="1">
        <v>255900</v>
      </c>
      <c r="I495" s="1">
        <v>25590</v>
      </c>
      <c r="J495" s="1">
        <v>230310</v>
      </c>
      <c r="K495" s="1">
        <v>213250</v>
      </c>
      <c r="L495" s="1">
        <v>17060</v>
      </c>
      <c r="M495" s="6">
        <v>45627</v>
      </c>
      <c r="N495" s="8">
        <v>12</v>
      </c>
      <c r="O495" s="5" t="s">
        <v>30</v>
      </c>
      <c r="P495" s="7">
        <v>2024</v>
      </c>
    </row>
    <row r="496" spans="1:16" x14ac:dyDescent="0.25">
      <c r="A496" t="s">
        <v>11</v>
      </c>
      <c r="B496" t="s">
        <v>16</v>
      </c>
      <c r="C496" s="5" t="s">
        <v>36</v>
      </c>
      <c r="D496" s="5" t="s">
        <v>46</v>
      </c>
      <c r="E496">
        <v>1198</v>
      </c>
      <c r="F496" s="1">
        <v>3</v>
      </c>
      <c r="G496" s="1">
        <v>12</v>
      </c>
      <c r="H496" s="1">
        <v>14376</v>
      </c>
      <c r="I496" s="1">
        <v>1581.36</v>
      </c>
      <c r="J496" s="1">
        <v>12794.64</v>
      </c>
      <c r="K496" s="1">
        <v>3594</v>
      </c>
      <c r="L496" s="1">
        <v>9200.64</v>
      </c>
      <c r="M496" s="6">
        <v>45200</v>
      </c>
      <c r="N496" s="8">
        <v>10</v>
      </c>
      <c r="O496" s="5" t="s">
        <v>28</v>
      </c>
      <c r="P496" s="7">
        <v>2023</v>
      </c>
    </row>
    <row r="497" spans="1:16" x14ac:dyDescent="0.25">
      <c r="A497" t="s">
        <v>10</v>
      </c>
      <c r="B497" t="s">
        <v>16</v>
      </c>
      <c r="C497" s="5" t="s">
        <v>38</v>
      </c>
      <c r="D497" s="5" t="s">
        <v>46</v>
      </c>
      <c r="E497">
        <v>2532</v>
      </c>
      <c r="F497" s="1">
        <v>10</v>
      </c>
      <c r="G497" s="1">
        <v>7</v>
      </c>
      <c r="H497" s="1">
        <v>17724</v>
      </c>
      <c r="I497" s="1">
        <v>1949.6399999999999</v>
      </c>
      <c r="J497" s="1">
        <v>15774.36</v>
      </c>
      <c r="K497" s="1">
        <v>12660</v>
      </c>
      <c r="L497" s="1">
        <v>3114.3599999999997</v>
      </c>
      <c r="M497" s="6">
        <v>45383</v>
      </c>
      <c r="N497" s="8">
        <v>4</v>
      </c>
      <c r="O497" s="5" t="s">
        <v>22</v>
      </c>
      <c r="P497" s="7">
        <v>2024</v>
      </c>
    </row>
    <row r="498" spans="1:16" x14ac:dyDescent="0.25">
      <c r="A498" t="s">
        <v>11</v>
      </c>
      <c r="B498" t="s">
        <v>16</v>
      </c>
      <c r="C498" s="5" t="s">
        <v>38</v>
      </c>
      <c r="D498" s="5" t="s">
        <v>46</v>
      </c>
      <c r="E498">
        <v>1198</v>
      </c>
      <c r="F498" s="1">
        <v>10</v>
      </c>
      <c r="G498" s="1">
        <v>12</v>
      </c>
      <c r="H498" s="1">
        <v>14376</v>
      </c>
      <c r="I498" s="1">
        <v>1581.36</v>
      </c>
      <c r="J498" s="1">
        <v>12794.64</v>
      </c>
      <c r="K498" s="1">
        <v>3594</v>
      </c>
      <c r="L498" s="1">
        <v>9200.64</v>
      </c>
      <c r="M498" s="6">
        <v>45200</v>
      </c>
      <c r="N498" s="8">
        <v>10</v>
      </c>
      <c r="O498" s="5" t="s">
        <v>28</v>
      </c>
      <c r="P498" s="7">
        <v>2023</v>
      </c>
    </row>
    <row r="499" spans="1:16" x14ac:dyDescent="0.25">
      <c r="A499" t="s">
        <v>8</v>
      </c>
      <c r="B499" t="s">
        <v>14</v>
      </c>
      <c r="C499" s="5" t="s">
        <v>39</v>
      </c>
      <c r="D499" s="5" t="s">
        <v>46</v>
      </c>
      <c r="E499">
        <v>384</v>
      </c>
      <c r="F499" s="1">
        <v>120</v>
      </c>
      <c r="G499" s="1">
        <v>15</v>
      </c>
      <c r="H499" s="1">
        <v>5760</v>
      </c>
      <c r="I499" s="1">
        <v>633.59999999999991</v>
      </c>
      <c r="J499" s="1">
        <v>5126.3999999999996</v>
      </c>
      <c r="K499" s="1">
        <v>3840</v>
      </c>
      <c r="L499" s="1">
        <v>1286.3999999999999</v>
      </c>
      <c r="M499" s="6">
        <v>45292</v>
      </c>
      <c r="N499" s="8">
        <v>1</v>
      </c>
      <c r="O499" s="5" t="s">
        <v>19</v>
      </c>
      <c r="P499" s="7">
        <v>2024</v>
      </c>
    </row>
    <row r="500" spans="1:16" x14ac:dyDescent="0.25">
      <c r="A500" t="s">
        <v>11</v>
      </c>
      <c r="B500" t="s">
        <v>17</v>
      </c>
      <c r="C500" s="5" t="s">
        <v>39</v>
      </c>
      <c r="D500" s="5" t="s">
        <v>46</v>
      </c>
      <c r="E500">
        <v>472</v>
      </c>
      <c r="F500" s="1">
        <v>120</v>
      </c>
      <c r="G500" s="1">
        <v>12</v>
      </c>
      <c r="H500" s="1">
        <v>5664</v>
      </c>
      <c r="I500" s="1">
        <v>623.04</v>
      </c>
      <c r="J500" s="1">
        <v>5040.96</v>
      </c>
      <c r="K500" s="1">
        <v>1416</v>
      </c>
      <c r="L500" s="1">
        <v>3624.96</v>
      </c>
      <c r="M500" s="6">
        <v>45566</v>
      </c>
      <c r="N500" s="8">
        <v>10</v>
      </c>
      <c r="O500" s="5" t="s">
        <v>28</v>
      </c>
      <c r="P500" s="7">
        <v>2024</v>
      </c>
    </row>
    <row r="501" spans="1:16" x14ac:dyDescent="0.25">
      <c r="A501" t="s">
        <v>10</v>
      </c>
      <c r="B501" t="s">
        <v>15</v>
      </c>
      <c r="C501" s="5" t="s">
        <v>40</v>
      </c>
      <c r="D501" s="5" t="s">
        <v>46</v>
      </c>
      <c r="E501">
        <v>1579</v>
      </c>
      <c r="F501" s="1">
        <v>250</v>
      </c>
      <c r="G501" s="1">
        <v>7</v>
      </c>
      <c r="H501" s="1">
        <v>11053</v>
      </c>
      <c r="I501" s="1">
        <v>1215.83</v>
      </c>
      <c r="J501" s="1">
        <v>9837.17</v>
      </c>
      <c r="K501" s="1">
        <v>7895</v>
      </c>
      <c r="L501" s="1">
        <v>1942.17</v>
      </c>
      <c r="M501" s="6">
        <v>45352</v>
      </c>
      <c r="N501" s="8">
        <v>3</v>
      </c>
      <c r="O501" s="5" t="s">
        <v>21</v>
      </c>
      <c r="P501" s="7">
        <v>2024</v>
      </c>
    </row>
    <row r="502" spans="1:16" x14ac:dyDescent="0.25">
      <c r="A502" t="s">
        <v>11</v>
      </c>
      <c r="B502" t="s">
        <v>18</v>
      </c>
      <c r="C502" s="5" t="s">
        <v>40</v>
      </c>
      <c r="D502" s="5" t="s">
        <v>46</v>
      </c>
      <c r="E502">
        <v>1005</v>
      </c>
      <c r="F502" s="1">
        <v>250</v>
      </c>
      <c r="G502" s="1">
        <v>12</v>
      </c>
      <c r="H502" s="1">
        <v>12060</v>
      </c>
      <c r="I502" s="1">
        <v>1326.6</v>
      </c>
      <c r="J502" s="1">
        <v>10733.4</v>
      </c>
      <c r="K502" s="1">
        <v>3015</v>
      </c>
      <c r="L502" s="1">
        <v>7718.4</v>
      </c>
      <c r="M502" s="6">
        <v>45170</v>
      </c>
      <c r="N502" s="8">
        <v>9</v>
      </c>
      <c r="O502" s="5" t="s">
        <v>27</v>
      </c>
      <c r="P502" s="7">
        <v>2023</v>
      </c>
    </row>
    <row r="503" spans="1:16" x14ac:dyDescent="0.25">
      <c r="A503" t="s">
        <v>8</v>
      </c>
      <c r="B503" t="s">
        <v>15</v>
      </c>
      <c r="C503" s="5" t="s">
        <v>41</v>
      </c>
      <c r="D503" s="5" t="s">
        <v>46</v>
      </c>
      <c r="E503">
        <v>3199.5</v>
      </c>
      <c r="F503" s="1">
        <v>260</v>
      </c>
      <c r="G503" s="1">
        <v>15</v>
      </c>
      <c r="H503" s="1">
        <v>47992.5</v>
      </c>
      <c r="I503" s="1">
        <v>5279.1749999999993</v>
      </c>
      <c r="J503" s="1">
        <v>42713.324999999997</v>
      </c>
      <c r="K503" s="1">
        <v>31995</v>
      </c>
      <c r="L503" s="1">
        <v>10718.324999999999</v>
      </c>
      <c r="M503" s="6">
        <v>45474</v>
      </c>
      <c r="N503" s="8">
        <v>7</v>
      </c>
      <c r="O503" s="5" t="s">
        <v>25</v>
      </c>
      <c r="P503" s="7">
        <v>2024</v>
      </c>
    </row>
    <row r="504" spans="1:16" x14ac:dyDescent="0.25">
      <c r="A504" t="s">
        <v>11</v>
      </c>
      <c r="B504" t="s">
        <v>17</v>
      </c>
      <c r="C504" s="5" t="s">
        <v>41</v>
      </c>
      <c r="D504" s="5" t="s">
        <v>46</v>
      </c>
      <c r="E504">
        <v>472</v>
      </c>
      <c r="F504" s="1">
        <v>260</v>
      </c>
      <c r="G504" s="1">
        <v>12</v>
      </c>
      <c r="H504" s="1">
        <v>5664</v>
      </c>
      <c r="I504" s="1">
        <v>623.04</v>
      </c>
      <c r="J504" s="1">
        <v>5040.96</v>
      </c>
      <c r="K504" s="1">
        <v>1416</v>
      </c>
      <c r="L504" s="1">
        <v>3624.96</v>
      </c>
      <c r="M504" s="6">
        <v>45566</v>
      </c>
      <c r="N504" s="8">
        <v>10</v>
      </c>
      <c r="O504" s="5" t="s">
        <v>28</v>
      </c>
      <c r="P504" s="7">
        <v>2024</v>
      </c>
    </row>
    <row r="505" spans="1:16" x14ac:dyDescent="0.25">
      <c r="A505" t="s">
        <v>11</v>
      </c>
      <c r="B505" t="s">
        <v>14</v>
      </c>
      <c r="C505" s="5" t="s">
        <v>36</v>
      </c>
      <c r="D505" s="5" t="s">
        <v>46</v>
      </c>
      <c r="E505">
        <v>1937</v>
      </c>
      <c r="F505" s="1">
        <v>3</v>
      </c>
      <c r="G505" s="1">
        <v>12</v>
      </c>
      <c r="H505" s="1">
        <v>23244</v>
      </c>
      <c r="I505" s="1">
        <v>2556.84</v>
      </c>
      <c r="J505" s="1">
        <v>20687.16</v>
      </c>
      <c r="K505" s="1">
        <v>5811</v>
      </c>
      <c r="L505" s="1">
        <v>14876.16</v>
      </c>
      <c r="M505" s="6">
        <v>45323</v>
      </c>
      <c r="N505" s="8">
        <v>2</v>
      </c>
      <c r="O505" s="5" t="s">
        <v>20</v>
      </c>
      <c r="P505" s="7">
        <v>2024</v>
      </c>
    </row>
    <row r="506" spans="1:16" x14ac:dyDescent="0.25">
      <c r="A506" t="s">
        <v>10</v>
      </c>
      <c r="B506" t="s">
        <v>17</v>
      </c>
      <c r="C506" s="5" t="s">
        <v>36</v>
      </c>
      <c r="D506" s="5" t="s">
        <v>46</v>
      </c>
      <c r="E506">
        <v>792</v>
      </c>
      <c r="F506" s="1">
        <v>3</v>
      </c>
      <c r="G506" s="1">
        <v>350</v>
      </c>
      <c r="H506" s="1">
        <v>277200</v>
      </c>
      <c r="I506" s="1">
        <v>30492</v>
      </c>
      <c r="J506" s="1">
        <v>246708</v>
      </c>
      <c r="K506" s="1">
        <v>205920</v>
      </c>
      <c r="L506" s="1">
        <v>40788</v>
      </c>
      <c r="M506" s="6">
        <v>45352</v>
      </c>
      <c r="N506" s="8">
        <v>3</v>
      </c>
      <c r="O506" s="5" t="s">
        <v>21</v>
      </c>
      <c r="P506" s="7">
        <v>2024</v>
      </c>
    </row>
    <row r="507" spans="1:16" x14ac:dyDescent="0.25">
      <c r="A507" t="s">
        <v>7</v>
      </c>
      <c r="B507" t="s">
        <v>17</v>
      </c>
      <c r="C507" s="5" t="s">
        <v>36</v>
      </c>
      <c r="D507" s="5" t="s">
        <v>46</v>
      </c>
      <c r="E507">
        <v>2811</v>
      </c>
      <c r="F507" s="1">
        <v>3</v>
      </c>
      <c r="G507" s="1">
        <v>300</v>
      </c>
      <c r="H507" s="1">
        <v>843300</v>
      </c>
      <c r="I507" s="1">
        <v>92763</v>
      </c>
      <c r="J507" s="1">
        <v>750537</v>
      </c>
      <c r="K507" s="1">
        <v>702750</v>
      </c>
      <c r="L507" s="1">
        <v>47787</v>
      </c>
      <c r="M507" s="6">
        <v>45474</v>
      </c>
      <c r="N507" s="8">
        <v>7</v>
      </c>
      <c r="O507" s="5" t="s">
        <v>25</v>
      </c>
      <c r="P507" s="7">
        <v>2024</v>
      </c>
    </row>
    <row r="508" spans="1:16" x14ac:dyDescent="0.25">
      <c r="A508" t="s">
        <v>9</v>
      </c>
      <c r="B508" t="s">
        <v>16</v>
      </c>
      <c r="C508" s="5" t="s">
        <v>36</v>
      </c>
      <c r="D508" s="5" t="s">
        <v>46</v>
      </c>
      <c r="E508">
        <v>2441</v>
      </c>
      <c r="F508" s="1">
        <v>3</v>
      </c>
      <c r="G508" s="1">
        <v>125</v>
      </c>
      <c r="H508" s="1">
        <v>305125</v>
      </c>
      <c r="I508" s="1">
        <v>33563.75</v>
      </c>
      <c r="J508" s="1">
        <v>271561.25</v>
      </c>
      <c r="K508" s="1">
        <v>292920</v>
      </c>
      <c r="L508" s="1">
        <v>-21358.75</v>
      </c>
      <c r="M508" s="6">
        <v>45566</v>
      </c>
      <c r="N508" s="8">
        <v>10</v>
      </c>
      <c r="O508" s="5" t="s">
        <v>28</v>
      </c>
      <c r="P508" s="7">
        <v>2024</v>
      </c>
    </row>
    <row r="509" spans="1:16" x14ac:dyDescent="0.25">
      <c r="A509" t="s">
        <v>8</v>
      </c>
      <c r="B509" t="s">
        <v>14</v>
      </c>
      <c r="C509" s="5" t="s">
        <v>36</v>
      </c>
      <c r="D509" s="5" t="s">
        <v>46</v>
      </c>
      <c r="E509">
        <v>1560</v>
      </c>
      <c r="F509" s="1">
        <v>3</v>
      </c>
      <c r="G509" s="1">
        <v>15</v>
      </c>
      <c r="H509" s="1">
        <v>23400</v>
      </c>
      <c r="I509" s="1">
        <v>2574</v>
      </c>
      <c r="J509" s="1">
        <v>20826</v>
      </c>
      <c r="K509" s="1">
        <v>15600</v>
      </c>
      <c r="L509" s="1">
        <v>5226</v>
      </c>
      <c r="M509" s="6">
        <v>45231</v>
      </c>
      <c r="N509" s="8">
        <v>11</v>
      </c>
      <c r="O509" s="5" t="s">
        <v>29</v>
      </c>
      <c r="P509" s="7">
        <v>2023</v>
      </c>
    </row>
    <row r="510" spans="1:16" x14ac:dyDescent="0.25">
      <c r="A510" t="s">
        <v>10</v>
      </c>
      <c r="B510" t="s">
        <v>18</v>
      </c>
      <c r="C510" s="5" t="s">
        <v>36</v>
      </c>
      <c r="D510" s="5" t="s">
        <v>46</v>
      </c>
      <c r="E510">
        <v>2706</v>
      </c>
      <c r="F510" s="1">
        <v>3</v>
      </c>
      <c r="G510" s="1">
        <v>7</v>
      </c>
      <c r="H510" s="1">
        <v>18942</v>
      </c>
      <c r="I510" s="1">
        <v>2083.62</v>
      </c>
      <c r="J510" s="1">
        <v>16858.38</v>
      </c>
      <c r="K510" s="1">
        <v>13530</v>
      </c>
      <c r="L510" s="1">
        <v>3328.380000000001</v>
      </c>
      <c r="M510" s="6">
        <v>45231</v>
      </c>
      <c r="N510" s="8">
        <v>11</v>
      </c>
      <c r="O510" s="5" t="s">
        <v>29</v>
      </c>
      <c r="P510" s="7">
        <v>2023</v>
      </c>
    </row>
    <row r="511" spans="1:16" x14ac:dyDescent="0.25">
      <c r="A511" t="s">
        <v>10</v>
      </c>
      <c r="B511" t="s">
        <v>17</v>
      </c>
      <c r="C511" s="5" t="s">
        <v>37</v>
      </c>
      <c r="D511" s="5" t="s">
        <v>46</v>
      </c>
      <c r="E511">
        <v>766</v>
      </c>
      <c r="F511" s="1">
        <v>5</v>
      </c>
      <c r="G511" s="1">
        <v>350</v>
      </c>
      <c r="H511" s="1">
        <v>268100</v>
      </c>
      <c r="I511" s="1">
        <v>29491</v>
      </c>
      <c r="J511" s="1">
        <v>238609</v>
      </c>
      <c r="K511" s="1">
        <v>199160</v>
      </c>
      <c r="L511" s="1">
        <v>39449</v>
      </c>
      <c r="M511" s="6">
        <v>45292</v>
      </c>
      <c r="N511" s="8">
        <v>1</v>
      </c>
      <c r="O511" s="5" t="s">
        <v>19</v>
      </c>
      <c r="P511" s="7">
        <v>2024</v>
      </c>
    </row>
    <row r="512" spans="1:16" x14ac:dyDescent="0.25">
      <c r="A512" t="s">
        <v>10</v>
      </c>
      <c r="B512" t="s">
        <v>17</v>
      </c>
      <c r="C512" s="5" t="s">
        <v>37</v>
      </c>
      <c r="D512" s="5" t="s">
        <v>46</v>
      </c>
      <c r="E512">
        <v>2992</v>
      </c>
      <c r="F512" s="1">
        <v>5</v>
      </c>
      <c r="G512" s="1">
        <v>20</v>
      </c>
      <c r="H512" s="1">
        <v>59840</v>
      </c>
      <c r="I512" s="1">
        <v>6582.4</v>
      </c>
      <c r="J512" s="1">
        <v>53257.599999999999</v>
      </c>
      <c r="K512" s="1">
        <v>29920</v>
      </c>
      <c r="L512" s="1">
        <v>23337.599999999999</v>
      </c>
      <c r="M512" s="6">
        <v>45200</v>
      </c>
      <c r="N512" s="8">
        <v>10</v>
      </c>
      <c r="O512" s="5" t="s">
        <v>28</v>
      </c>
      <c r="P512" s="7">
        <v>2023</v>
      </c>
    </row>
    <row r="513" spans="1:16" x14ac:dyDescent="0.25">
      <c r="A513" t="s">
        <v>8</v>
      </c>
      <c r="B513" t="s">
        <v>18</v>
      </c>
      <c r="C513" s="5" t="s">
        <v>37</v>
      </c>
      <c r="D513" s="5" t="s">
        <v>46</v>
      </c>
      <c r="E513">
        <v>2157</v>
      </c>
      <c r="F513" s="1">
        <v>5</v>
      </c>
      <c r="G513" s="1">
        <v>15</v>
      </c>
      <c r="H513" s="1">
        <v>32355</v>
      </c>
      <c r="I513" s="1">
        <v>3559.05</v>
      </c>
      <c r="J513" s="1">
        <v>28795.95</v>
      </c>
      <c r="K513" s="1">
        <v>21570</v>
      </c>
      <c r="L513" s="1">
        <v>7225.9500000000007</v>
      </c>
      <c r="M513" s="6">
        <v>45627</v>
      </c>
      <c r="N513" s="8">
        <v>12</v>
      </c>
      <c r="O513" s="5" t="s">
        <v>30</v>
      </c>
      <c r="P513" s="7">
        <v>2024</v>
      </c>
    </row>
    <row r="514" spans="1:16" x14ac:dyDescent="0.25">
      <c r="A514" t="s">
        <v>7</v>
      </c>
      <c r="B514" t="s">
        <v>14</v>
      </c>
      <c r="C514" s="5" t="s">
        <v>38</v>
      </c>
      <c r="D514" s="5" t="s">
        <v>46</v>
      </c>
      <c r="E514">
        <v>873</v>
      </c>
      <c r="F514" s="1">
        <v>10</v>
      </c>
      <c r="G514" s="1">
        <v>300</v>
      </c>
      <c r="H514" s="1">
        <v>261900</v>
      </c>
      <c r="I514" s="1">
        <v>28809</v>
      </c>
      <c r="J514" s="1">
        <v>233091</v>
      </c>
      <c r="K514" s="1">
        <v>218250</v>
      </c>
      <c r="L514" s="1">
        <v>14841</v>
      </c>
      <c r="M514" s="6">
        <v>45292</v>
      </c>
      <c r="N514" s="8">
        <v>1</v>
      </c>
      <c r="O514" s="5" t="s">
        <v>19</v>
      </c>
      <c r="P514" s="7">
        <v>2024</v>
      </c>
    </row>
    <row r="515" spans="1:16" x14ac:dyDescent="0.25">
      <c r="A515" t="s">
        <v>10</v>
      </c>
      <c r="B515" t="s">
        <v>18</v>
      </c>
      <c r="C515" s="5" t="s">
        <v>38</v>
      </c>
      <c r="D515" s="5" t="s">
        <v>46</v>
      </c>
      <c r="E515">
        <v>1122</v>
      </c>
      <c r="F515" s="1">
        <v>10</v>
      </c>
      <c r="G515" s="1">
        <v>20</v>
      </c>
      <c r="H515" s="1">
        <v>22440</v>
      </c>
      <c r="I515" s="1">
        <v>2468.4</v>
      </c>
      <c r="J515" s="1">
        <v>19971.599999999999</v>
      </c>
      <c r="K515" s="1">
        <v>11220</v>
      </c>
      <c r="L515" s="1">
        <v>8751.5999999999985</v>
      </c>
      <c r="M515" s="6">
        <v>45352</v>
      </c>
      <c r="N515" s="8">
        <v>3</v>
      </c>
      <c r="O515" s="5" t="s">
        <v>21</v>
      </c>
      <c r="P515" s="7">
        <v>2024</v>
      </c>
    </row>
    <row r="516" spans="1:16" x14ac:dyDescent="0.25">
      <c r="A516" t="s">
        <v>10</v>
      </c>
      <c r="B516" t="s">
        <v>14</v>
      </c>
      <c r="C516" s="5" t="s">
        <v>38</v>
      </c>
      <c r="D516" s="5" t="s">
        <v>46</v>
      </c>
      <c r="E516">
        <v>2104.5</v>
      </c>
      <c r="F516" s="1">
        <v>10</v>
      </c>
      <c r="G516" s="1">
        <v>350</v>
      </c>
      <c r="H516" s="1">
        <v>736575</v>
      </c>
      <c r="I516" s="1">
        <v>81023.25</v>
      </c>
      <c r="J516" s="1">
        <v>655551.75</v>
      </c>
      <c r="K516" s="1">
        <v>547170</v>
      </c>
      <c r="L516" s="1">
        <v>108381.75</v>
      </c>
      <c r="M516" s="6">
        <v>45474</v>
      </c>
      <c r="N516" s="8">
        <v>7</v>
      </c>
      <c r="O516" s="5" t="s">
        <v>25</v>
      </c>
      <c r="P516" s="7">
        <v>2024</v>
      </c>
    </row>
    <row r="517" spans="1:16" x14ac:dyDescent="0.25">
      <c r="A517" t="s">
        <v>11</v>
      </c>
      <c r="B517" t="s">
        <v>14</v>
      </c>
      <c r="C517" s="5" t="s">
        <v>38</v>
      </c>
      <c r="D517" s="5" t="s">
        <v>46</v>
      </c>
      <c r="E517">
        <v>4026</v>
      </c>
      <c r="F517" s="1">
        <v>10</v>
      </c>
      <c r="G517" s="1">
        <v>12</v>
      </c>
      <c r="H517" s="1">
        <v>48312</v>
      </c>
      <c r="I517" s="1">
        <v>5314.32</v>
      </c>
      <c r="J517" s="1">
        <v>42997.68</v>
      </c>
      <c r="K517" s="1">
        <v>12078</v>
      </c>
      <c r="L517" s="1">
        <v>30919.68</v>
      </c>
      <c r="M517" s="6">
        <v>45474</v>
      </c>
      <c r="N517" s="8">
        <v>7</v>
      </c>
      <c r="O517" s="5" t="s">
        <v>25</v>
      </c>
      <c r="P517" s="7">
        <v>2024</v>
      </c>
    </row>
    <row r="518" spans="1:16" x14ac:dyDescent="0.25">
      <c r="A518" t="s">
        <v>11</v>
      </c>
      <c r="B518" t="s">
        <v>16</v>
      </c>
      <c r="C518" s="5" t="s">
        <v>38</v>
      </c>
      <c r="D518" s="5" t="s">
        <v>46</v>
      </c>
      <c r="E518">
        <v>2425.5</v>
      </c>
      <c r="F518" s="1">
        <v>10</v>
      </c>
      <c r="G518" s="1">
        <v>12</v>
      </c>
      <c r="H518" s="1">
        <v>29106</v>
      </c>
      <c r="I518" s="1">
        <v>3201.66</v>
      </c>
      <c r="J518" s="1">
        <v>25904.340000000004</v>
      </c>
      <c r="K518" s="1">
        <v>7276.5</v>
      </c>
      <c r="L518" s="1">
        <v>18627.840000000004</v>
      </c>
      <c r="M518" s="6">
        <v>45474</v>
      </c>
      <c r="N518" s="8">
        <v>7</v>
      </c>
      <c r="O518" s="5" t="s">
        <v>25</v>
      </c>
      <c r="P518" s="7">
        <v>2024</v>
      </c>
    </row>
    <row r="519" spans="1:16" x14ac:dyDescent="0.25">
      <c r="A519" t="s">
        <v>10</v>
      </c>
      <c r="B519" t="s">
        <v>14</v>
      </c>
      <c r="C519" s="5" t="s">
        <v>38</v>
      </c>
      <c r="D519" s="5" t="s">
        <v>46</v>
      </c>
      <c r="E519">
        <v>2394</v>
      </c>
      <c r="F519" s="1">
        <v>10</v>
      </c>
      <c r="G519" s="1">
        <v>20</v>
      </c>
      <c r="H519" s="1">
        <v>47880</v>
      </c>
      <c r="I519" s="1">
        <v>5266.8</v>
      </c>
      <c r="J519" s="1">
        <v>42613.2</v>
      </c>
      <c r="K519" s="1">
        <v>23940</v>
      </c>
      <c r="L519" s="1">
        <v>18673.199999999997</v>
      </c>
      <c r="M519" s="6">
        <v>45505</v>
      </c>
      <c r="N519" s="8">
        <v>8</v>
      </c>
      <c r="O519" s="5" t="s">
        <v>26</v>
      </c>
      <c r="P519" s="7">
        <v>2024</v>
      </c>
    </row>
    <row r="520" spans="1:16" x14ac:dyDescent="0.25">
      <c r="A520" t="s">
        <v>8</v>
      </c>
      <c r="B520" t="s">
        <v>18</v>
      </c>
      <c r="C520" s="5" t="s">
        <v>38</v>
      </c>
      <c r="D520" s="5" t="s">
        <v>46</v>
      </c>
      <c r="E520">
        <v>1984</v>
      </c>
      <c r="F520" s="1">
        <v>10</v>
      </c>
      <c r="G520" s="1">
        <v>15</v>
      </c>
      <c r="H520" s="1">
        <v>29760</v>
      </c>
      <c r="I520" s="1">
        <v>3273.6</v>
      </c>
      <c r="J520" s="1">
        <v>26486.400000000001</v>
      </c>
      <c r="K520" s="1">
        <v>19840</v>
      </c>
      <c r="L520" s="1">
        <v>6646.4000000000015</v>
      </c>
      <c r="M520" s="6">
        <v>45505</v>
      </c>
      <c r="N520" s="8">
        <v>8</v>
      </c>
      <c r="O520" s="5" t="s">
        <v>26</v>
      </c>
      <c r="P520" s="7">
        <v>2024</v>
      </c>
    </row>
    <row r="521" spans="1:16" x14ac:dyDescent="0.25">
      <c r="A521" t="s">
        <v>9</v>
      </c>
      <c r="B521" t="s">
        <v>16</v>
      </c>
      <c r="C521" s="5" t="s">
        <v>38</v>
      </c>
      <c r="D521" s="5" t="s">
        <v>46</v>
      </c>
      <c r="E521">
        <v>2441</v>
      </c>
      <c r="F521" s="1">
        <v>10</v>
      </c>
      <c r="G521" s="1">
        <v>125</v>
      </c>
      <c r="H521" s="1">
        <v>305125</v>
      </c>
      <c r="I521" s="1">
        <v>33563.75</v>
      </c>
      <c r="J521" s="1">
        <v>271561.25</v>
      </c>
      <c r="K521" s="1">
        <v>292920</v>
      </c>
      <c r="L521" s="1">
        <v>-21358.75</v>
      </c>
      <c r="M521" s="6">
        <v>45566</v>
      </c>
      <c r="N521" s="8">
        <v>10</v>
      </c>
      <c r="O521" s="5" t="s">
        <v>28</v>
      </c>
      <c r="P521" s="7">
        <v>2024</v>
      </c>
    </row>
    <row r="522" spans="1:16" x14ac:dyDescent="0.25">
      <c r="A522" t="s">
        <v>10</v>
      </c>
      <c r="B522" t="s">
        <v>17</v>
      </c>
      <c r="C522" s="5" t="s">
        <v>38</v>
      </c>
      <c r="D522" s="5" t="s">
        <v>46</v>
      </c>
      <c r="E522">
        <v>2992</v>
      </c>
      <c r="F522" s="1">
        <v>10</v>
      </c>
      <c r="G522" s="1">
        <v>20</v>
      </c>
      <c r="H522" s="1">
        <v>59840</v>
      </c>
      <c r="I522" s="1">
        <v>6582.4</v>
      </c>
      <c r="J522" s="1">
        <v>53257.599999999999</v>
      </c>
      <c r="K522" s="1">
        <v>29920</v>
      </c>
      <c r="L522" s="1">
        <v>23337.599999999999</v>
      </c>
      <c r="M522" s="6">
        <v>45200</v>
      </c>
      <c r="N522" s="8">
        <v>10</v>
      </c>
      <c r="O522" s="5" t="s">
        <v>28</v>
      </c>
      <c r="P522" s="7">
        <v>2023</v>
      </c>
    </row>
    <row r="523" spans="1:16" x14ac:dyDescent="0.25">
      <c r="A523" t="s">
        <v>7</v>
      </c>
      <c r="B523" t="s">
        <v>14</v>
      </c>
      <c r="C523" s="5" t="s">
        <v>38</v>
      </c>
      <c r="D523" s="5" t="s">
        <v>46</v>
      </c>
      <c r="E523">
        <v>1366</v>
      </c>
      <c r="F523" s="1">
        <v>10</v>
      </c>
      <c r="G523" s="1">
        <v>300</v>
      </c>
      <c r="H523" s="1">
        <v>409800</v>
      </c>
      <c r="I523" s="1">
        <v>45078</v>
      </c>
      <c r="J523" s="1">
        <v>364722</v>
      </c>
      <c r="K523" s="1">
        <v>341500</v>
      </c>
      <c r="L523" s="1">
        <v>23222</v>
      </c>
      <c r="M523" s="6">
        <v>45597</v>
      </c>
      <c r="N523" s="8">
        <v>11</v>
      </c>
      <c r="O523" s="5" t="s">
        <v>29</v>
      </c>
      <c r="P523" s="7">
        <v>2024</v>
      </c>
    </row>
    <row r="524" spans="1:16" x14ac:dyDescent="0.25">
      <c r="A524" t="s">
        <v>10</v>
      </c>
      <c r="B524" t="s">
        <v>16</v>
      </c>
      <c r="C524" s="5" t="s">
        <v>39</v>
      </c>
      <c r="D524" s="5" t="s">
        <v>46</v>
      </c>
      <c r="E524">
        <v>2805</v>
      </c>
      <c r="F524" s="1">
        <v>120</v>
      </c>
      <c r="G524" s="1">
        <v>20</v>
      </c>
      <c r="H524" s="1">
        <v>56100</v>
      </c>
      <c r="I524" s="1">
        <v>6171</v>
      </c>
      <c r="J524" s="1">
        <v>49929</v>
      </c>
      <c r="K524" s="1">
        <v>28050</v>
      </c>
      <c r="L524" s="1">
        <v>21879</v>
      </c>
      <c r="M524" s="6">
        <v>45170</v>
      </c>
      <c r="N524" s="8">
        <v>9</v>
      </c>
      <c r="O524" s="5" t="s">
        <v>27</v>
      </c>
      <c r="P524" s="7">
        <v>2023</v>
      </c>
    </row>
    <row r="525" spans="1:16" x14ac:dyDescent="0.25">
      <c r="A525" t="s">
        <v>8</v>
      </c>
      <c r="B525" t="s">
        <v>18</v>
      </c>
      <c r="C525" s="5" t="s">
        <v>39</v>
      </c>
      <c r="D525" s="5" t="s">
        <v>46</v>
      </c>
      <c r="E525">
        <v>655</v>
      </c>
      <c r="F525" s="1">
        <v>120</v>
      </c>
      <c r="G525" s="1">
        <v>15</v>
      </c>
      <c r="H525" s="1">
        <v>9825</v>
      </c>
      <c r="I525" s="1">
        <v>1080.75</v>
      </c>
      <c r="J525" s="1">
        <v>8744.25</v>
      </c>
      <c r="K525" s="1">
        <v>6550</v>
      </c>
      <c r="L525" s="1">
        <v>2194.25</v>
      </c>
      <c r="M525" s="6">
        <v>45170</v>
      </c>
      <c r="N525" s="8">
        <v>9</v>
      </c>
      <c r="O525" s="5" t="s">
        <v>27</v>
      </c>
      <c r="P525" s="7">
        <v>2023</v>
      </c>
    </row>
    <row r="526" spans="1:16" x14ac:dyDescent="0.25">
      <c r="A526" t="s">
        <v>10</v>
      </c>
      <c r="B526" t="s">
        <v>18</v>
      </c>
      <c r="C526" s="5" t="s">
        <v>39</v>
      </c>
      <c r="D526" s="5" t="s">
        <v>46</v>
      </c>
      <c r="E526">
        <v>344</v>
      </c>
      <c r="F526" s="1">
        <v>120</v>
      </c>
      <c r="G526" s="1">
        <v>350</v>
      </c>
      <c r="H526" s="1">
        <v>120400</v>
      </c>
      <c r="I526" s="1">
        <v>13244</v>
      </c>
      <c r="J526" s="1">
        <v>107156</v>
      </c>
      <c r="K526" s="1">
        <v>89440</v>
      </c>
      <c r="L526" s="1">
        <v>17716</v>
      </c>
      <c r="M526" s="6">
        <v>45200</v>
      </c>
      <c r="N526" s="8">
        <v>10</v>
      </c>
      <c r="O526" s="5" t="s">
        <v>28</v>
      </c>
      <c r="P526" s="7">
        <v>2023</v>
      </c>
    </row>
    <row r="527" spans="1:16" x14ac:dyDescent="0.25">
      <c r="A527" t="s">
        <v>10</v>
      </c>
      <c r="B527" t="s">
        <v>14</v>
      </c>
      <c r="C527" s="5" t="s">
        <v>39</v>
      </c>
      <c r="D527" s="5" t="s">
        <v>46</v>
      </c>
      <c r="E527">
        <v>1808</v>
      </c>
      <c r="F527" s="1">
        <v>120</v>
      </c>
      <c r="G527" s="1">
        <v>7</v>
      </c>
      <c r="H527" s="1">
        <v>12656</v>
      </c>
      <c r="I527" s="1">
        <v>1392.16</v>
      </c>
      <c r="J527" s="1">
        <v>11263.84</v>
      </c>
      <c r="K527" s="1">
        <v>9040</v>
      </c>
      <c r="L527" s="1">
        <v>2223.84</v>
      </c>
      <c r="M527" s="6">
        <v>45597</v>
      </c>
      <c r="N527" s="8">
        <v>11</v>
      </c>
      <c r="O527" s="5" t="s">
        <v>29</v>
      </c>
      <c r="P527" s="7">
        <v>2024</v>
      </c>
    </row>
    <row r="528" spans="1:16" x14ac:dyDescent="0.25">
      <c r="A528" t="s">
        <v>11</v>
      </c>
      <c r="B528" t="s">
        <v>16</v>
      </c>
      <c r="C528" s="5" t="s">
        <v>40</v>
      </c>
      <c r="D528" s="5" t="s">
        <v>46</v>
      </c>
      <c r="E528">
        <v>1734</v>
      </c>
      <c r="F528" s="1">
        <v>250</v>
      </c>
      <c r="G528" s="1">
        <v>12</v>
      </c>
      <c r="H528" s="1">
        <v>20808</v>
      </c>
      <c r="I528" s="1">
        <v>2288.88</v>
      </c>
      <c r="J528" s="1">
        <v>18519.12</v>
      </c>
      <c r="K528" s="1">
        <v>5202</v>
      </c>
      <c r="L528" s="1">
        <v>13317.119999999999</v>
      </c>
      <c r="M528" s="6">
        <v>45292</v>
      </c>
      <c r="N528" s="8">
        <v>1</v>
      </c>
      <c r="O528" s="5" t="s">
        <v>19</v>
      </c>
      <c r="P528" s="7">
        <v>2024</v>
      </c>
    </row>
    <row r="529" spans="1:16" x14ac:dyDescent="0.25">
      <c r="A529" t="s">
        <v>9</v>
      </c>
      <c r="B529" t="s">
        <v>18</v>
      </c>
      <c r="C529" s="5" t="s">
        <v>40</v>
      </c>
      <c r="D529" s="5" t="s">
        <v>46</v>
      </c>
      <c r="E529">
        <v>554</v>
      </c>
      <c r="F529" s="1">
        <v>250</v>
      </c>
      <c r="G529" s="1">
        <v>125</v>
      </c>
      <c r="H529" s="1">
        <v>69250</v>
      </c>
      <c r="I529" s="1">
        <v>7617.5</v>
      </c>
      <c r="J529" s="1">
        <v>61632.5</v>
      </c>
      <c r="K529" s="1">
        <v>66480</v>
      </c>
      <c r="L529" s="1">
        <v>-4847.5</v>
      </c>
      <c r="M529" s="6">
        <v>45292</v>
      </c>
      <c r="N529" s="8">
        <v>1</v>
      </c>
      <c r="O529" s="5" t="s">
        <v>19</v>
      </c>
      <c r="P529" s="7">
        <v>2024</v>
      </c>
    </row>
    <row r="530" spans="1:16" x14ac:dyDescent="0.25">
      <c r="A530" t="s">
        <v>10</v>
      </c>
      <c r="B530" t="s">
        <v>14</v>
      </c>
      <c r="C530" s="5" t="s">
        <v>40</v>
      </c>
      <c r="D530" s="5" t="s">
        <v>46</v>
      </c>
      <c r="E530">
        <v>2935</v>
      </c>
      <c r="F530" s="1">
        <v>250</v>
      </c>
      <c r="G530" s="1">
        <v>20</v>
      </c>
      <c r="H530" s="1">
        <v>58700</v>
      </c>
      <c r="I530" s="1">
        <v>6457</v>
      </c>
      <c r="J530" s="1">
        <v>52243</v>
      </c>
      <c r="K530" s="1">
        <v>29350</v>
      </c>
      <c r="L530" s="1">
        <v>22893</v>
      </c>
      <c r="M530" s="6">
        <v>45231</v>
      </c>
      <c r="N530" s="8">
        <v>11</v>
      </c>
      <c r="O530" s="5" t="s">
        <v>29</v>
      </c>
      <c r="P530" s="7">
        <v>2023</v>
      </c>
    </row>
    <row r="531" spans="1:16" x14ac:dyDescent="0.25">
      <c r="A531" t="s">
        <v>9</v>
      </c>
      <c r="B531" t="s">
        <v>17</v>
      </c>
      <c r="C531" s="5" t="s">
        <v>41</v>
      </c>
      <c r="D531" s="5" t="s">
        <v>46</v>
      </c>
      <c r="E531">
        <v>3165</v>
      </c>
      <c r="F531" s="1">
        <v>260</v>
      </c>
      <c r="G531" s="1">
        <v>125</v>
      </c>
      <c r="H531" s="1">
        <v>395625</v>
      </c>
      <c r="I531" s="1">
        <v>43518.75</v>
      </c>
      <c r="J531" s="1">
        <v>352106.25</v>
      </c>
      <c r="K531" s="1">
        <v>379800</v>
      </c>
      <c r="L531" s="1">
        <v>-27693.75</v>
      </c>
      <c r="M531" s="6">
        <v>45292</v>
      </c>
      <c r="N531" s="8">
        <v>1</v>
      </c>
      <c r="O531" s="5" t="s">
        <v>19</v>
      </c>
      <c r="P531" s="7">
        <v>2024</v>
      </c>
    </row>
    <row r="532" spans="1:16" x14ac:dyDescent="0.25">
      <c r="A532" t="s">
        <v>10</v>
      </c>
      <c r="B532" t="s">
        <v>18</v>
      </c>
      <c r="C532" s="5" t="s">
        <v>41</v>
      </c>
      <c r="D532" s="5" t="s">
        <v>46</v>
      </c>
      <c r="E532">
        <v>2629</v>
      </c>
      <c r="F532" s="1">
        <v>260</v>
      </c>
      <c r="G532" s="1">
        <v>20</v>
      </c>
      <c r="H532" s="1">
        <v>52580</v>
      </c>
      <c r="I532" s="1">
        <v>5783.8</v>
      </c>
      <c r="J532" s="1">
        <v>46796.2</v>
      </c>
      <c r="K532" s="1">
        <v>26290</v>
      </c>
      <c r="L532" s="1">
        <v>20506.199999999997</v>
      </c>
      <c r="M532" s="6">
        <v>45292</v>
      </c>
      <c r="N532" s="8">
        <v>1</v>
      </c>
      <c r="O532" s="5" t="s">
        <v>19</v>
      </c>
      <c r="P532" s="7">
        <v>2024</v>
      </c>
    </row>
    <row r="533" spans="1:16" x14ac:dyDescent="0.25">
      <c r="A533" t="s">
        <v>9</v>
      </c>
      <c r="B533" t="s">
        <v>16</v>
      </c>
      <c r="C533" s="5" t="s">
        <v>41</v>
      </c>
      <c r="D533" s="5" t="s">
        <v>46</v>
      </c>
      <c r="E533">
        <v>1433</v>
      </c>
      <c r="F533" s="1">
        <v>260</v>
      </c>
      <c r="G533" s="1">
        <v>125</v>
      </c>
      <c r="H533" s="1">
        <v>179125</v>
      </c>
      <c r="I533" s="1">
        <v>19703.75</v>
      </c>
      <c r="J533" s="1">
        <v>159421.25</v>
      </c>
      <c r="K533" s="1">
        <v>171960</v>
      </c>
      <c r="L533" s="1">
        <v>-12538.75</v>
      </c>
      <c r="M533" s="6">
        <v>45413</v>
      </c>
      <c r="N533" s="8">
        <v>5</v>
      </c>
      <c r="O533" s="5" t="s">
        <v>23</v>
      </c>
      <c r="P533" s="7">
        <v>2024</v>
      </c>
    </row>
    <row r="534" spans="1:16" x14ac:dyDescent="0.25">
      <c r="A534" t="s">
        <v>9</v>
      </c>
      <c r="B534" t="s">
        <v>18</v>
      </c>
      <c r="C534" s="5" t="s">
        <v>41</v>
      </c>
      <c r="D534" s="5" t="s">
        <v>46</v>
      </c>
      <c r="E534">
        <v>947</v>
      </c>
      <c r="F534" s="1">
        <v>260</v>
      </c>
      <c r="G534" s="1">
        <v>125</v>
      </c>
      <c r="H534" s="1">
        <v>118375</v>
      </c>
      <c r="I534" s="1">
        <v>13021.25</v>
      </c>
      <c r="J534" s="1">
        <v>105353.75</v>
      </c>
      <c r="K534" s="1">
        <v>113640</v>
      </c>
      <c r="L534" s="1">
        <v>-8286.25</v>
      </c>
      <c r="M534" s="6">
        <v>45170</v>
      </c>
      <c r="N534" s="8">
        <v>9</v>
      </c>
      <c r="O534" s="5" t="s">
        <v>27</v>
      </c>
      <c r="P534" s="7">
        <v>2023</v>
      </c>
    </row>
    <row r="535" spans="1:16" x14ac:dyDescent="0.25">
      <c r="A535" t="s">
        <v>10</v>
      </c>
      <c r="B535" t="s">
        <v>18</v>
      </c>
      <c r="C535" s="5" t="s">
        <v>41</v>
      </c>
      <c r="D535" s="5" t="s">
        <v>46</v>
      </c>
      <c r="E535">
        <v>344</v>
      </c>
      <c r="F535" s="1">
        <v>260</v>
      </c>
      <c r="G535" s="1">
        <v>350</v>
      </c>
      <c r="H535" s="1">
        <v>120400</v>
      </c>
      <c r="I535" s="1">
        <v>13244</v>
      </c>
      <c r="J535" s="1">
        <v>107156</v>
      </c>
      <c r="K535" s="1">
        <v>89440</v>
      </c>
      <c r="L535" s="1">
        <v>17716</v>
      </c>
      <c r="M535" s="6">
        <v>45200</v>
      </c>
      <c r="N535" s="8">
        <v>10</v>
      </c>
      <c r="O535" s="5" t="s">
        <v>28</v>
      </c>
      <c r="P535" s="7">
        <v>2023</v>
      </c>
    </row>
    <row r="536" spans="1:16" x14ac:dyDescent="0.25">
      <c r="A536" t="s">
        <v>8</v>
      </c>
      <c r="B536" t="s">
        <v>18</v>
      </c>
      <c r="C536" s="5" t="s">
        <v>41</v>
      </c>
      <c r="D536" s="5" t="s">
        <v>46</v>
      </c>
      <c r="E536">
        <v>2157</v>
      </c>
      <c r="F536" s="1">
        <v>260</v>
      </c>
      <c r="G536" s="1">
        <v>15</v>
      </c>
      <c r="H536" s="1">
        <v>32355</v>
      </c>
      <c r="I536" s="1">
        <v>3559.05</v>
      </c>
      <c r="J536" s="1">
        <v>28795.95</v>
      </c>
      <c r="K536" s="1">
        <v>21570</v>
      </c>
      <c r="L536" s="1">
        <v>7225.9500000000007</v>
      </c>
      <c r="M536" s="6">
        <v>45627</v>
      </c>
      <c r="N536" s="8">
        <v>12</v>
      </c>
      <c r="O536" s="5" t="s">
        <v>30</v>
      </c>
      <c r="P536" s="7">
        <v>2024</v>
      </c>
    </row>
    <row r="537" spans="1:16" x14ac:dyDescent="0.25">
      <c r="A537" t="s">
        <v>10</v>
      </c>
      <c r="B537" t="s">
        <v>15</v>
      </c>
      <c r="C537" s="5" t="s">
        <v>38</v>
      </c>
      <c r="D537" s="5" t="s">
        <v>46</v>
      </c>
      <c r="E537">
        <v>380</v>
      </c>
      <c r="F537" s="1">
        <v>10</v>
      </c>
      <c r="G537" s="1">
        <v>7</v>
      </c>
      <c r="H537" s="1">
        <v>2660</v>
      </c>
      <c r="I537" s="1">
        <v>292.60000000000002</v>
      </c>
      <c r="J537" s="1">
        <v>2367.4</v>
      </c>
      <c r="K537" s="1">
        <v>1900</v>
      </c>
      <c r="L537" s="1">
        <v>467.40000000000009</v>
      </c>
      <c r="M537" s="6">
        <v>45170</v>
      </c>
      <c r="N537" s="8">
        <v>9</v>
      </c>
      <c r="O537" s="5" t="s">
        <v>27</v>
      </c>
      <c r="P537" s="7">
        <v>2023</v>
      </c>
    </row>
    <row r="538" spans="1:16" x14ac:dyDescent="0.25">
      <c r="A538" t="s">
        <v>10</v>
      </c>
      <c r="B538" t="s">
        <v>18</v>
      </c>
      <c r="C538" s="5" t="s">
        <v>36</v>
      </c>
      <c r="D538" s="5" t="s">
        <v>46</v>
      </c>
      <c r="E538">
        <v>886</v>
      </c>
      <c r="F538" s="1">
        <v>3</v>
      </c>
      <c r="G538" s="1">
        <v>350</v>
      </c>
      <c r="H538" s="1">
        <v>310100</v>
      </c>
      <c r="I538" s="1">
        <v>37212</v>
      </c>
      <c r="J538" s="1">
        <v>272888</v>
      </c>
      <c r="K538" s="1">
        <v>230360</v>
      </c>
      <c r="L538" s="1">
        <v>42528</v>
      </c>
      <c r="M538" s="6">
        <v>45444</v>
      </c>
      <c r="N538" s="8">
        <v>6</v>
      </c>
      <c r="O538" s="5" t="s">
        <v>24</v>
      </c>
      <c r="P538" s="7">
        <v>2024</v>
      </c>
    </row>
    <row r="539" spans="1:16" x14ac:dyDescent="0.25">
      <c r="A539" t="s">
        <v>9</v>
      </c>
      <c r="B539" t="s">
        <v>14</v>
      </c>
      <c r="C539" s="5" t="s">
        <v>36</v>
      </c>
      <c r="D539" s="5" t="s">
        <v>46</v>
      </c>
      <c r="E539">
        <v>2416</v>
      </c>
      <c r="F539" s="1">
        <v>3</v>
      </c>
      <c r="G539" s="1">
        <v>125</v>
      </c>
      <c r="H539" s="1">
        <v>302000</v>
      </c>
      <c r="I539" s="1">
        <v>36240</v>
      </c>
      <c r="J539" s="1">
        <v>265760</v>
      </c>
      <c r="K539" s="1">
        <v>289920</v>
      </c>
      <c r="L539" s="1">
        <v>-24160</v>
      </c>
      <c r="M539" s="6">
        <v>45170</v>
      </c>
      <c r="N539" s="8">
        <v>9</v>
      </c>
      <c r="O539" s="5" t="s">
        <v>27</v>
      </c>
      <c r="P539" s="7">
        <v>2023</v>
      </c>
    </row>
    <row r="540" spans="1:16" x14ac:dyDescent="0.25">
      <c r="A540" t="s">
        <v>9</v>
      </c>
      <c r="B540" t="s">
        <v>18</v>
      </c>
      <c r="C540" s="5" t="s">
        <v>36</v>
      </c>
      <c r="D540" s="5" t="s">
        <v>46</v>
      </c>
      <c r="E540">
        <v>2156</v>
      </c>
      <c r="F540" s="1">
        <v>3</v>
      </c>
      <c r="G540" s="1">
        <v>125</v>
      </c>
      <c r="H540" s="1">
        <v>269500</v>
      </c>
      <c r="I540" s="1">
        <v>32340</v>
      </c>
      <c r="J540" s="1">
        <v>237160</v>
      </c>
      <c r="K540" s="1">
        <v>258720</v>
      </c>
      <c r="L540" s="1">
        <v>-21560</v>
      </c>
      <c r="M540" s="6">
        <v>45566</v>
      </c>
      <c r="N540" s="8">
        <v>10</v>
      </c>
      <c r="O540" s="5" t="s">
        <v>28</v>
      </c>
      <c r="P540" s="7">
        <v>2024</v>
      </c>
    </row>
    <row r="541" spans="1:16" x14ac:dyDescent="0.25">
      <c r="A541" t="s">
        <v>8</v>
      </c>
      <c r="B541" t="s">
        <v>14</v>
      </c>
      <c r="C541" s="5" t="s">
        <v>36</v>
      </c>
      <c r="D541" s="5" t="s">
        <v>46</v>
      </c>
      <c r="E541">
        <v>2689</v>
      </c>
      <c r="F541" s="1">
        <v>3</v>
      </c>
      <c r="G541" s="1">
        <v>15</v>
      </c>
      <c r="H541" s="1">
        <v>40335</v>
      </c>
      <c r="I541" s="1">
        <v>4840.2</v>
      </c>
      <c r="J541" s="1">
        <v>35494.800000000003</v>
      </c>
      <c r="K541" s="1">
        <v>26890</v>
      </c>
      <c r="L541" s="1">
        <v>8604.8000000000029</v>
      </c>
      <c r="M541" s="6">
        <v>45597</v>
      </c>
      <c r="N541" s="8">
        <v>11</v>
      </c>
      <c r="O541" s="5" t="s">
        <v>29</v>
      </c>
      <c r="P541" s="7">
        <v>2024</v>
      </c>
    </row>
    <row r="542" spans="1:16" x14ac:dyDescent="0.25">
      <c r="A542" t="s">
        <v>8</v>
      </c>
      <c r="B542" t="s">
        <v>15</v>
      </c>
      <c r="C542" s="5" t="s">
        <v>37</v>
      </c>
      <c r="D542" s="5" t="s">
        <v>46</v>
      </c>
      <c r="E542">
        <v>677</v>
      </c>
      <c r="F542" s="1">
        <v>5</v>
      </c>
      <c r="G542" s="1">
        <v>15</v>
      </c>
      <c r="H542" s="1">
        <v>10155</v>
      </c>
      <c r="I542" s="1">
        <v>1218.5999999999999</v>
      </c>
      <c r="J542" s="1">
        <v>8936.4</v>
      </c>
      <c r="K542" s="1">
        <v>6770</v>
      </c>
      <c r="L542" s="1">
        <v>2166.3999999999996</v>
      </c>
      <c r="M542" s="6">
        <v>45352</v>
      </c>
      <c r="N542" s="8">
        <v>3</v>
      </c>
      <c r="O542" s="5" t="s">
        <v>21</v>
      </c>
      <c r="P542" s="7">
        <v>2024</v>
      </c>
    </row>
    <row r="543" spans="1:16" x14ac:dyDescent="0.25">
      <c r="A543" t="s">
        <v>7</v>
      </c>
      <c r="B543" t="s">
        <v>16</v>
      </c>
      <c r="C543" s="5" t="s">
        <v>37</v>
      </c>
      <c r="D543" s="5" t="s">
        <v>46</v>
      </c>
      <c r="E543">
        <v>1773</v>
      </c>
      <c r="F543" s="1">
        <v>5</v>
      </c>
      <c r="G543" s="1">
        <v>300</v>
      </c>
      <c r="H543" s="1">
        <v>531900</v>
      </c>
      <c r="I543" s="1">
        <v>63828</v>
      </c>
      <c r="J543" s="1">
        <v>468072</v>
      </c>
      <c r="K543" s="1">
        <v>443250</v>
      </c>
      <c r="L543" s="1">
        <v>24822</v>
      </c>
      <c r="M543" s="6">
        <v>45383</v>
      </c>
      <c r="N543" s="8">
        <v>4</v>
      </c>
      <c r="O543" s="5" t="s">
        <v>22</v>
      </c>
      <c r="P543" s="7">
        <v>2024</v>
      </c>
    </row>
    <row r="544" spans="1:16" x14ac:dyDescent="0.25">
      <c r="A544" t="s">
        <v>10</v>
      </c>
      <c r="B544" t="s">
        <v>18</v>
      </c>
      <c r="C544" s="5" t="s">
        <v>37</v>
      </c>
      <c r="D544" s="5" t="s">
        <v>46</v>
      </c>
      <c r="E544">
        <v>2420</v>
      </c>
      <c r="F544" s="1">
        <v>5</v>
      </c>
      <c r="G544" s="1">
        <v>7</v>
      </c>
      <c r="H544" s="1">
        <v>16940</v>
      </c>
      <c r="I544" s="1">
        <v>2032.8</v>
      </c>
      <c r="J544" s="1">
        <v>14907.2</v>
      </c>
      <c r="K544" s="1">
        <v>12100</v>
      </c>
      <c r="L544" s="1">
        <v>2807.2000000000007</v>
      </c>
      <c r="M544" s="6">
        <v>45536</v>
      </c>
      <c r="N544" s="8">
        <v>9</v>
      </c>
      <c r="O544" s="5" t="s">
        <v>27</v>
      </c>
      <c r="P544" s="7">
        <v>2024</v>
      </c>
    </row>
    <row r="545" spans="1:16" x14ac:dyDescent="0.25">
      <c r="A545" t="s">
        <v>10</v>
      </c>
      <c r="B545" t="s">
        <v>14</v>
      </c>
      <c r="C545" s="5" t="s">
        <v>37</v>
      </c>
      <c r="D545" s="5" t="s">
        <v>46</v>
      </c>
      <c r="E545">
        <v>2734</v>
      </c>
      <c r="F545" s="1">
        <v>5</v>
      </c>
      <c r="G545" s="1">
        <v>7</v>
      </c>
      <c r="H545" s="1">
        <v>19138</v>
      </c>
      <c r="I545" s="1">
        <v>2296.56</v>
      </c>
      <c r="J545" s="1">
        <v>16841.439999999999</v>
      </c>
      <c r="K545" s="1">
        <v>13670</v>
      </c>
      <c r="L545" s="1">
        <v>3171.4399999999987</v>
      </c>
      <c r="M545" s="6">
        <v>45566</v>
      </c>
      <c r="N545" s="8">
        <v>10</v>
      </c>
      <c r="O545" s="5" t="s">
        <v>28</v>
      </c>
      <c r="P545" s="7">
        <v>2024</v>
      </c>
    </row>
    <row r="546" spans="1:16" x14ac:dyDescent="0.25">
      <c r="A546" t="s">
        <v>10</v>
      </c>
      <c r="B546" t="s">
        <v>18</v>
      </c>
      <c r="C546" s="5" t="s">
        <v>37</v>
      </c>
      <c r="D546" s="5" t="s">
        <v>46</v>
      </c>
      <c r="E546">
        <v>1715</v>
      </c>
      <c r="F546" s="1">
        <v>5</v>
      </c>
      <c r="G546" s="1">
        <v>20</v>
      </c>
      <c r="H546" s="1">
        <v>34300</v>
      </c>
      <c r="I546" s="1">
        <v>4116</v>
      </c>
      <c r="J546" s="1">
        <v>30184</v>
      </c>
      <c r="K546" s="1">
        <v>17150</v>
      </c>
      <c r="L546" s="1">
        <v>13034</v>
      </c>
      <c r="M546" s="6">
        <v>45200</v>
      </c>
      <c r="N546" s="8">
        <v>10</v>
      </c>
      <c r="O546" s="5" t="s">
        <v>28</v>
      </c>
      <c r="P546" s="7">
        <v>2023</v>
      </c>
    </row>
    <row r="547" spans="1:16" x14ac:dyDescent="0.25">
      <c r="A547" t="s">
        <v>7</v>
      </c>
      <c r="B547" t="s">
        <v>16</v>
      </c>
      <c r="C547" s="5" t="s">
        <v>37</v>
      </c>
      <c r="D547" s="5" t="s">
        <v>46</v>
      </c>
      <c r="E547">
        <v>1186</v>
      </c>
      <c r="F547" s="1">
        <v>5</v>
      </c>
      <c r="G547" s="1">
        <v>300</v>
      </c>
      <c r="H547" s="1">
        <v>355800</v>
      </c>
      <c r="I547" s="1">
        <v>42696</v>
      </c>
      <c r="J547" s="1">
        <v>313104</v>
      </c>
      <c r="K547" s="1">
        <v>296500</v>
      </c>
      <c r="L547" s="1">
        <v>16604</v>
      </c>
      <c r="M547" s="6">
        <v>45261</v>
      </c>
      <c r="N547" s="8">
        <v>12</v>
      </c>
      <c r="O547" s="5" t="s">
        <v>30</v>
      </c>
      <c r="P547" s="7">
        <v>2023</v>
      </c>
    </row>
    <row r="548" spans="1:16" x14ac:dyDescent="0.25">
      <c r="A548" t="s">
        <v>7</v>
      </c>
      <c r="B548" t="s">
        <v>15</v>
      </c>
      <c r="C548" s="5" t="s">
        <v>38</v>
      </c>
      <c r="D548" s="5" t="s">
        <v>46</v>
      </c>
      <c r="E548">
        <v>3495</v>
      </c>
      <c r="F548" s="1">
        <v>10</v>
      </c>
      <c r="G548" s="1">
        <v>300</v>
      </c>
      <c r="H548" s="1">
        <v>1048500</v>
      </c>
      <c r="I548" s="1">
        <v>125820</v>
      </c>
      <c r="J548" s="1">
        <v>922680</v>
      </c>
      <c r="K548" s="1">
        <v>873750</v>
      </c>
      <c r="L548" s="1">
        <v>48930</v>
      </c>
      <c r="M548" s="6">
        <v>45292</v>
      </c>
      <c r="N548" s="8">
        <v>1</v>
      </c>
      <c r="O548" s="5" t="s">
        <v>19</v>
      </c>
      <c r="P548" s="7">
        <v>2024</v>
      </c>
    </row>
    <row r="549" spans="1:16" x14ac:dyDescent="0.25">
      <c r="A549" t="s">
        <v>10</v>
      </c>
      <c r="B549" t="s">
        <v>18</v>
      </c>
      <c r="C549" s="5" t="s">
        <v>38</v>
      </c>
      <c r="D549" s="5" t="s">
        <v>46</v>
      </c>
      <c r="E549">
        <v>886</v>
      </c>
      <c r="F549" s="1">
        <v>10</v>
      </c>
      <c r="G549" s="1">
        <v>350</v>
      </c>
      <c r="H549" s="1">
        <v>310100</v>
      </c>
      <c r="I549" s="1">
        <v>37212</v>
      </c>
      <c r="J549" s="1">
        <v>272888</v>
      </c>
      <c r="K549" s="1">
        <v>230360</v>
      </c>
      <c r="L549" s="1">
        <v>42528</v>
      </c>
      <c r="M549" s="6">
        <v>45444</v>
      </c>
      <c r="N549" s="8">
        <v>6</v>
      </c>
      <c r="O549" s="5" t="s">
        <v>24</v>
      </c>
      <c r="P549" s="7">
        <v>2024</v>
      </c>
    </row>
    <row r="550" spans="1:16" x14ac:dyDescent="0.25">
      <c r="A550" t="s">
        <v>9</v>
      </c>
      <c r="B550" t="s">
        <v>18</v>
      </c>
      <c r="C550" s="5" t="s">
        <v>38</v>
      </c>
      <c r="D550" s="5" t="s">
        <v>46</v>
      </c>
      <c r="E550">
        <v>2156</v>
      </c>
      <c r="F550" s="1">
        <v>10</v>
      </c>
      <c r="G550" s="1">
        <v>125</v>
      </c>
      <c r="H550" s="1">
        <v>269500</v>
      </c>
      <c r="I550" s="1">
        <v>32340</v>
      </c>
      <c r="J550" s="1">
        <v>237160</v>
      </c>
      <c r="K550" s="1">
        <v>258720</v>
      </c>
      <c r="L550" s="1">
        <v>-21560</v>
      </c>
      <c r="M550" s="6">
        <v>45566</v>
      </c>
      <c r="N550" s="8">
        <v>10</v>
      </c>
      <c r="O550" s="5" t="s">
        <v>28</v>
      </c>
      <c r="P550" s="7">
        <v>2024</v>
      </c>
    </row>
    <row r="551" spans="1:16" x14ac:dyDescent="0.25">
      <c r="A551" t="s">
        <v>10</v>
      </c>
      <c r="B551" t="s">
        <v>18</v>
      </c>
      <c r="C551" s="5" t="s">
        <v>38</v>
      </c>
      <c r="D551" s="5" t="s">
        <v>46</v>
      </c>
      <c r="E551">
        <v>905</v>
      </c>
      <c r="F551" s="1">
        <v>10</v>
      </c>
      <c r="G551" s="1">
        <v>20</v>
      </c>
      <c r="H551" s="1">
        <v>18100</v>
      </c>
      <c r="I551" s="1">
        <v>2172</v>
      </c>
      <c r="J551" s="1">
        <v>15928</v>
      </c>
      <c r="K551" s="1">
        <v>9050</v>
      </c>
      <c r="L551" s="1">
        <v>6878</v>
      </c>
      <c r="M551" s="6">
        <v>45566</v>
      </c>
      <c r="N551" s="8">
        <v>10</v>
      </c>
      <c r="O551" s="5" t="s">
        <v>28</v>
      </c>
      <c r="P551" s="7">
        <v>2024</v>
      </c>
    </row>
    <row r="552" spans="1:16" x14ac:dyDescent="0.25">
      <c r="A552" t="s">
        <v>10</v>
      </c>
      <c r="B552" t="s">
        <v>18</v>
      </c>
      <c r="C552" s="5" t="s">
        <v>38</v>
      </c>
      <c r="D552" s="5" t="s">
        <v>46</v>
      </c>
      <c r="E552">
        <v>1715</v>
      </c>
      <c r="F552" s="1">
        <v>10</v>
      </c>
      <c r="G552" s="1">
        <v>20</v>
      </c>
      <c r="H552" s="1">
        <v>34300</v>
      </c>
      <c r="I552" s="1">
        <v>4116</v>
      </c>
      <c r="J552" s="1">
        <v>30184</v>
      </c>
      <c r="K552" s="1">
        <v>17150</v>
      </c>
      <c r="L552" s="1">
        <v>13034</v>
      </c>
      <c r="M552" s="6">
        <v>45200</v>
      </c>
      <c r="N552" s="8">
        <v>10</v>
      </c>
      <c r="O552" s="5" t="s">
        <v>28</v>
      </c>
      <c r="P552" s="7">
        <v>2023</v>
      </c>
    </row>
    <row r="553" spans="1:16" x14ac:dyDescent="0.25">
      <c r="A553" t="s">
        <v>10</v>
      </c>
      <c r="B553" t="s">
        <v>16</v>
      </c>
      <c r="C553" s="5" t="s">
        <v>38</v>
      </c>
      <c r="D553" s="5" t="s">
        <v>46</v>
      </c>
      <c r="E553">
        <v>1594</v>
      </c>
      <c r="F553" s="1">
        <v>10</v>
      </c>
      <c r="G553" s="1">
        <v>350</v>
      </c>
      <c r="H553" s="1">
        <v>557900</v>
      </c>
      <c r="I553" s="1">
        <v>66948</v>
      </c>
      <c r="J553" s="1">
        <v>490952</v>
      </c>
      <c r="K553" s="1">
        <v>414440</v>
      </c>
      <c r="L553" s="1">
        <v>76512</v>
      </c>
      <c r="M553" s="6">
        <v>45597</v>
      </c>
      <c r="N553" s="8">
        <v>11</v>
      </c>
      <c r="O553" s="5" t="s">
        <v>29</v>
      </c>
      <c r="P553" s="7">
        <v>2024</v>
      </c>
    </row>
    <row r="554" spans="1:16" x14ac:dyDescent="0.25">
      <c r="A554" t="s">
        <v>7</v>
      </c>
      <c r="B554" t="s">
        <v>17</v>
      </c>
      <c r="C554" s="5" t="s">
        <v>38</v>
      </c>
      <c r="D554" s="5" t="s">
        <v>46</v>
      </c>
      <c r="E554">
        <v>1359</v>
      </c>
      <c r="F554" s="1">
        <v>10</v>
      </c>
      <c r="G554" s="1">
        <v>300</v>
      </c>
      <c r="H554" s="1">
        <v>407700</v>
      </c>
      <c r="I554" s="1">
        <v>48924</v>
      </c>
      <c r="J554" s="1">
        <v>358776</v>
      </c>
      <c r="K554" s="1">
        <v>339750</v>
      </c>
      <c r="L554" s="1">
        <v>19026</v>
      </c>
      <c r="M554" s="6">
        <v>45597</v>
      </c>
      <c r="N554" s="8">
        <v>11</v>
      </c>
      <c r="O554" s="5" t="s">
        <v>29</v>
      </c>
      <c r="P554" s="7">
        <v>2024</v>
      </c>
    </row>
    <row r="555" spans="1:16" x14ac:dyDescent="0.25">
      <c r="A555" t="s">
        <v>7</v>
      </c>
      <c r="B555" t="s">
        <v>18</v>
      </c>
      <c r="C555" s="5" t="s">
        <v>38</v>
      </c>
      <c r="D555" s="5" t="s">
        <v>46</v>
      </c>
      <c r="E555">
        <v>2150</v>
      </c>
      <c r="F555" s="1">
        <v>10</v>
      </c>
      <c r="G555" s="1">
        <v>300</v>
      </c>
      <c r="H555" s="1">
        <v>645000</v>
      </c>
      <c r="I555" s="1">
        <v>77400</v>
      </c>
      <c r="J555" s="1">
        <v>567600</v>
      </c>
      <c r="K555" s="1">
        <v>537500</v>
      </c>
      <c r="L555" s="1">
        <v>30100</v>
      </c>
      <c r="M555" s="6">
        <v>45597</v>
      </c>
      <c r="N555" s="8">
        <v>11</v>
      </c>
      <c r="O555" s="5" t="s">
        <v>29</v>
      </c>
      <c r="P555" s="7">
        <v>2024</v>
      </c>
    </row>
    <row r="556" spans="1:16" x14ac:dyDescent="0.25">
      <c r="A556" t="s">
        <v>10</v>
      </c>
      <c r="B556" t="s">
        <v>18</v>
      </c>
      <c r="C556" s="5" t="s">
        <v>38</v>
      </c>
      <c r="D556" s="5" t="s">
        <v>46</v>
      </c>
      <c r="E556">
        <v>1197</v>
      </c>
      <c r="F556" s="1">
        <v>10</v>
      </c>
      <c r="G556" s="1">
        <v>350</v>
      </c>
      <c r="H556" s="1">
        <v>418950</v>
      </c>
      <c r="I556" s="1">
        <v>50274</v>
      </c>
      <c r="J556" s="1">
        <v>368676</v>
      </c>
      <c r="K556" s="1">
        <v>311220</v>
      </c>
      <c r="L556" s="1">
        <v>57456</v>
      </c>
      <c r="M556" s="6">
        <v>45597</v>
      </c>
      <c r="N556" s="8">
        <v>11</v>
      </c>
      <c r="O556" s="5" t="s">
        <v>29</v>
      </c>
      <c r="P556" s="7">
        <v>2024</v>
      </c>
    </row>
    <row r="557" spans="1:16" x14ac:dyDescent="0.25">
      <c r="A557" t="s">
        <v>8</v>
      </c>
      <c r="B557" t="s">
        <v>18</v>
      </c>
      <c r="C557" s="5" t="s">
        <v>38</v>
      </c>
      <c r="D557" s="5" t="s">
        <v>46</v>
      </c>
      <c r="E557">
        <v>380</v>
      </c>
      <c r="F557" s="1">
        <v>10</v>
      </c>
      <c r="G557" s="1">
        <v>15</v>
      </c>
      <c r="H557" s="1">
        <v>5700</v>
      </c>
      <c r="I557" s="1">
        <v>684</v>
      </c>
      <c r="J557" s="1">
        <v>5016</v>
      </c>
      <c r="K557" s="1">
        <v>3800</v>
      </c>
      <c r="L557" s="1">
        <v>1216</v>
      </c>
      <c r="M557" s="6">
        <v>45261</v>
      </c>
      <c r="N557" s="8">
        <v>12</v>
      </c>
      <c r="O557" s="5" t="s">
        <v>30</v>
      </c>
      <c r="P557" s="7">
        <v>2023</v>
      </c>
    </row>
    <row r="558" spans="1:16" x14ac:dyDescent="0.25">
      <c r="A558" t="s">
        <v>10</v>
      </c>
      <c r="B558" t="s">
        <v>18</v>
      </c>
      <c r="C558" s="5" t="s">
        <v>38</v>
      </c>
      <c r="D558" s="5" t="s">
        <v>46</v>
      </c>
      <c r="E558">
        <v>1233</v>
      </c>
      <c r="F558" s="1">
        <v>10</v>
      </c>
      <c r="G558" s="1">
        <v>20</v>
      </c>
      <c r="H558" s="1">
        <v>24660</v>
      </c>
      <c r="I558" s="1">
        <v>2959.2</v>
      </c>
      <c r="J558" s="1">
        <v>21700.799999999999</v>
      </c>
      <c r="K558" s="1">
        <v>12330</v>
      </c>
      <c r="L558" s="1">
        <v>9370.7999999999993</v>
      </c>
      <c r="M558" s="6">
        <v>45627</v>
      </c>
      <c r="N558" s="8">
        <v>12</v>
      </c>
      <c r="O558" s="5" t="s">
        <v>30</v>
      </c>
      <c r="P558" s="7">
        <v>2024</v>
      </c>
    </row>
    <row r="559" spans="1:16" x14ac:dyDescent="0.25">
      <c r="A559" t="s">
        <v>10</v>
      </c>
      <c r="B559" t="s">
        <v>18</v>
      </c>
      <c r="C559" s="5" t="s">
        <v>39</v>
      </c>
      <c r="D559" s="5" t="s">
        <v>46</v>
      </c>
      <c r="E559">
        <v>1395</v>
      </c>
      <c r="F559" s="1">
        <v>120</v>
      </c>
      <c r="G559" s="1">
        <v>350</v>
      </c>
      <c r="H559" s="1">
        <v>488250</v>
      </c>
      <c r="I559" s="1">
        <v>58590</v>
      </c>
      <c r="J559" s="1">
        <v>429660</v>
      </c>
      <c r="K559" s="1">
        <v>362700</v>
      </c>
      <c r="L559" s="1">
        <v>66960</v>
      </c>
      <c r="M559" s="6">
        <v>45474</v>
      </c>
      <c r="N559" s="8">
        <v>7</v>
      </c>
      <c r="O559" s="5" t="s">
        <v>25</v>
      </c>
      <c r="P559" s="7">
        <v>2024</v>
      </c>
    </row>
    <row r="560" spans="1:16" x14ac:dyDescent="0.25">
      <c r="A560" t="s">
        <v>10</v>
      </c>
      <c r="B560" t="s">
        <v>15</v>
      </c>
      <c r="C560" s="5" t="s">
        <v>39</v>
      </c>
      <c r="D560" s="5" t="s">
        <v>46</v>
      </c>
      <c r="E560">
        <v>986</v>
      </c>
      <c r="F560" s="1">
        <v>120</v>
      </c>
      <c r="G560" s="1">
        <v>350</v>
      </c>
      <c r="H560" s="1">
        <v>345100</v>
      </c>
      <c r="I560" s="1">
        <v>41412</v>
      </c>
      <c r="J560" s="1">
        <v>303688</v>
      </c>
      <c r="K560" s="1">
        <v>256360</v>
      </c>
      <c r="L560" s="1">
        <v>47328</v>
      </c>
      <c r="M560" s="6">
        <v>45566</v>
      </c>
      <c r="N560" s="8">
        <v>10</v>
      </c>
      <c r="O560" s="5" t="s">
        <v>28</v>
      </c>
      <c r="P560" s="7">
        <v>2024</v>
      </c>
    </row>
    <row r="561" spans="1:16" x14ac:dyDescent="0.25">
      <c r="A561" t="s">
        <v>10</v>
      </c>
      <c r="B561" t="s">
        <v>18</v>
      </c>
      <c r="C561" s="5" t="s">
        <v>39</v>
      </c>
      <c r="D561" s="5" t="s">
        <v>46</v>
      </c>
      <c r="E561">
        <v>905</v>
      </c>
      <c r="F561" s="1">
        <v>120</v>
      </c>
      <c r="G561" s="1">
        <v>20</v>
      </c>
      <c r="H561" s="1">
        <v>18100</v>
      </c>
      <c r="I561" s="1">
        <v>2172</v>
      </c>
      <c r="J561" s="1">
        <v>15928</v>
      </c>
      <c r="K561" s="1">
        <v>9050</v>
      </c>
      <c r="L561" s="1">
        <v>6878</v>
      </c>
      <c r="M561" s="6">
        <v>45566</v>
      </c>
      <c r="N561" s="8">
        <v>10</v>
      </c>
      <c r="O561" s="5" t="s">
        <v>28</v>
      </c>
      <c r="P561" s="7">
        <v>2024</v>
      </c>
    </row>
    <row r="562" spans="1:16" x14ac:dyDescent="0.25">
      <c r="A562" t="s">
        <v>11</v>
      </c>
      <c r="B562" t="s">
        <v>14</v>
      </c>
      <c r="C562" s="5" t="s">
        <v>40</v>
      </c>
      <c r="D562" s="5" t="s">
        <v>46</v>
      </c>
      <c r="E562">
        <v>2109</v>
      </c>
      <c r="F562" s="1">
        <v>250</v>
      </c>
      <c r="G562" s="1">
        <v>12</v>
      </c>
      <c r="H562" s="1">
        <v>25308</v>
      </c>
      <c r="I562" s="1">
        <v>3036.96</v>
      </c>
      <c r="J562" s="1">
        <v>22271.040000000001</v>
      </c>
      <c r="K562" s="1">
        <v>6327</v>
      </c>
      <c r="L562" s="1">
        <v>15944.04</v>
      </c>
      <c r="M562" s="6">
        <v>45413</v>
      </c>
      <c r="N562" s="8">
        <v>5</v>
      </c>
      <c r="O562" s="5" t="s">
        <v>23</v>
      </c>
      <c r="P562" s="7">
        <v>2024</v>
      </c>
    </row>
    <row r="563" spans="1:16" x14ac:dyDescent="0.25">
      <c r="A563" t="s">
        <v>8</v>
      </c>
      <c r="B563" t="s">
        <v>16</v>
      </c>
      <c r="C563" s="5" t="s">
        <v>40</v>
      </c>
      <c r="D563" s="5" t="s">
        <v>46</v>
      </c>
      <c r="E563">
        <v>3874.5</v>
      </c>
      <c r="F563" s="1">
        <v>250</v>
      </c>
      <c r="G563" s="1">
        <v>15</v>
      </c>
      <c r="H563" s="1">
        <v>58117.5</v>
      </c>
      <c r="I563" s="1">
        <v>6974.0999999999995</v>
      </c>
      <c r="J563" s="1">
        <v>51143.399999999994</v>
      </c>
      <c r="K563" s="1">
        <v>38745</v>
      </c>
      <c r="L563" s="1">
        <v>12398.399999999998</v>
      </c>
      <c r="M563" s="6">
        <v>45474</v>
      </c>
      <c r="N563" s="8">
        <v>7</v>
      </c>
      <c r="O563" s="5" t="s">
        <v>25</v>
      </c>
      <c r="P563" s="7">
        <v>2024</v>
      </c>
    </row>
    <row r="564" spans="1:16" x14ac:dyDescent="0.25">
      <c r="A564" t="s">
        <v>10</v>
      </c>
      <c r="B564" t="s">
        <v>14</v>
      </c>
      <c r="C564" s="5" t="s">
        <v>40</v>
      </c>
      <c r="D564" s="5" t="s">
        <v>46</v>
      </c>
      <c r="E564">
        <v>623</v>
      </c>
      <c r="F564" s="1">
        <v>250</v>
      </c>
      <c r="G564" s="1">
        <v>350</v>
      </c>
      <c r="H564" s="1">
        <v>218050</v>
      </c>
      <c r="I564" s="1">
        <v>26166</v>
      </c>
      <c r="J564" s="1">
        <v>191884</v>
      </c>
      <c r="K564" s="1">
        <v>161980</v>
      </c>
      <c r="L564" s="1">
        <v>29904</v>
      </c>
      <c r="M564" s="6">
        <v>45170</v>
      </c>
      <c r="N564" s="8">
        <v>9</v>
      </c>
      <c r="O564" s="5" t="s">
        <v>27</v>
      </c>
      <c r="P564" s="7">
        <v>2023</v>
      </c>
    </row>
    <row r="565" spans="1:16" x14ac:dyDescent="0.25">
      <c r="A565" t="s">
        <v>10</v>
      </c>
      <c r="B565" t="s">
        <v>15</v>
      </c>
      <c r="C565" s="5" t="s">
        <v>40</v>
      </c>
      <c r="D565" s="5" t="s">
        <v>46</v>
      </c>
      <c r="E565">
        <v>986</v>
      </c>
      <c r="F565" s="1">
        <v>250</v>
      </c>
      <c r="G565" s="1">
        <v>350</v>
      </c>
      <c r="H565" s="1">
        <v>345100</v>
      </c>
      <c r="I565" s="1">
        <v>41412</v>
      </c>
      <c r="J565" s="1">
        <v>303688</v>
      </c>
      <c r="K565" s="1">
        <v>256360</v>
      </c>
      <c r="L565" s="1">
        <v>47328</v>
      </c>
      <c r="M565" s="6">
        <v>45566</v>
      </c>
      <c r="N565" s="8">
        <v>10</v>
      </c>
      <c r="O565" s="5" t="s">
        <v>28</v>
      </c>
      <c r="P565" s="7">
        <v>2024</v>
      </c>
    </row>
    <row r="566" spans="1:16" x14ac:dyDescent="0.25">
      <c r="A566" t="s">
        <v>9</v>
      </c>
      <c r="B566" t="s">
        <v>15</v>
      </c>
      <c r="C566" s="5" t="s">
        <v>40</v>
      </c>
      <c r="D566" s="5" t="s">
        <v>46</v>
      </c>
      <c r="E566">
        <v>2387</v>
      </c>
      <c r="F566" s="1">
        <v>250</v>
      </c>
      <c r="G566" s="1">
        <v>125</v>
      </c>
      <c r="H566" s="1">
        <v>298375</v>
      </c>
      <c r="I566" s="1">
        <v>35805</v>
      </c>
      <c r="J566" s="1">
        <v>262570</v>
      </c>
      <c r="K566" s="1">
        <v>286440</v>
      </c>
      <c r="L566" s="1">
        <v>-23870</v>
      </c>
      <c r="M566" s="6">
        <v>45597</v>
      </c>
      <c r="N566" s="8">
        <v>11</v>
      </c>
      <c r="O566" s="5" t="s">
        <v>29</v>
      </c>
      <c r="P566" s="7">
        <v>2024</v>
      </c>
    </row>
    <row r="567" spans="1:16" x14ac:dyDescent="0.25">
      <c r="A567" t="s">
        <v>10</v>
      </c>
      <c r="B567" t="s">
        <v>18</v>
      </c>
      <c r="C567" s="5" t="s">
        <v>40</v>
      </c>
      <c r="D567" s="5" t="s">
        <v>46</v>
      </c>
      <c r="E567">
        <v>1233</v>
      </c>
      <c r="F567" s="1">
        <v>250</v>
      </c>
      <c r="G567" s="1">
        <v>20</v>
      </c>
      <c r="H567" s="1">
        <v>24660</v>
      </c>
      <c r="I567" s="1">
        <v>2959.2</v>
      </c>
      <c r="J567" s="1">
        <v>21700.799999999999</v>
      </c>
      <c r="K567" s="1">
        <v>12330</v>
      </c>
      <c r="L567" s="1">
        <v>9370.7999999999993</v>
      </c>
      <c r="M567" s="6">
        <v>45627</v>
      </c>
      <c r="N567" s="8">
        <v>12</v>
      </c>
      <c r="O567" s="5" t="s">
        <v>30</v>
      </c>
      <c r="P567" s="7">
        <v>2024</v>
      </c>
    </row>
    <row r="568" spans="1:16" x14ac:dyDescent="0.25">
      <c r="A568" t="s">
        <v>10</v>
      </c>
      <c r="B568" t="s">
        <v>15</v>
      </c>
      <c r="C568" s="5" t="s">
        <v>41</v>
      </c>
      <c r="D568" s="5" t="s">
        <v>46</v>
      </c>
      <c r="E568">
        <v>270</v>
      </c>
      <c r="F568" s="1">
        <v>260</v>
      </c>
      <c r="G568" s="1">
        <v>350</v>
      </c>
      <c r="H568" s="1">
        <v>94500</v>
      </c>
      <c r="I568" s="1">
        <v>11340</v>
      </c>
      <c r="J568" s="1">
        <v>83160</v>
      </c>
      <c r="K568" s="1">
        <v>70200</v>
      </c>
      <c r="L568" s="1">
        <v>12960</v>
      </c>
      <c r="M568" s="6">
        <v>45323</v>
      </c>
      <c r="N568" s="8">
        <v>2</v>
      </c>
      <c r="O568" s="5" t="s">
        <v>20</v>
      </c>
      <c r="P568" s="7">
        <v>2024</v>
      </c>
    </row>
    <row r="569" spans="1:16" x14ac:dyDescent="0.25">
      <c r="A569" t="s">
        <v>10</v>
      </c>
      <c r="B569" t="s">
        <v>16</v>
      </c>
      <c r="C569" s="5" t="s">
        <v>41</v>
      </c>
      <c r="D569" s="5" t="s">
        <v>46</v>
      </c>
      <c r="E569">
        <v>3421.5</v>
      </c>
      <c r="F569" s="1">
        <v>260</v>
      </c>
      <c r="G569" s="1">
        <v>7</v>
      </c>
      <c r="H569" s="1">
        <v>23950.5</v>
      </c>
      <c r="I569" s="1">
        <v>2874.06</v>
      </c>
      <c r="J569" s="1">
        <v>21076.44</v>
      </c>
      <c r="K569" s="1">
        <v>17107.5</v>
      </c>
      <c r="L569" s="1">
        <v>3968.9399999999987</v>
      </c>
      <c r="M569" s="6">
        <v>45474</v>
      </c>
      <c r="N569" s="8">
        <v>7</v>
      </c>
      <c r="O569" s="5" t="s">
        <v>25</v>
      </c>
      <c r="P569" s="7">
        <v>2024</v>
      </c>
    </row>
    <row r="570" spans="1:16" x14ac:dyDescent="0.25">
      <c r="A570" t="s">
        <v>10</v>
      </c>
      <c r="B570" t="s">
        <v>14</v>
      </c>
      <c r="C570" s="5" t="s">
        <v>41</v>
      </c>
      <c r="D570" s="5" t="s">
        <v>46</v>
      </c>
      <c r="E570">
        <v>2734</v>
      </c>
      <c r="F570" s="1">
        <v>260</v>
      </c>
      <c r="G570" s="1">
        <v>7</v>
      </c>
      <c r="H570" s="1">
        <v>19138</v>
      </c>
      <c r="I570" s="1">
        <v>2296.56</v>
      </c>
      <c r="J570" s="1">
        <v>16841.439999999999</v>
      </c>
      <c r="K570" s="1">
        <v>13670</v>
      </c>
      <c r="L570" s="1">
        <v>3171.4399999999987</v>
      </c>
      <c r="M570" s="6">
        <v>45566</v>
      </c>
      <c r="N570" s="8">
        <v>10</v>
      </c>
      <c r="O570" s="5" t="s">
        <v>28</v>
      </c>
      <c r="P570" s="7">
        <v>2024</v>
      </c>
    </row>
    <row r="571" spans="1:16" x14ac:dyDescent="0.25">
      <c r="A571" t="s">
        <v>8</v>
      </c>
      <c r="B571" t="s">
        <v>15</v>
      </c>
      <c r="C571" s="5" t="s">
        <v>41</v>
      </c>
      <c r="D571" s="5" t="s">
        <v>46</v>
      </c>
      <c r="E571">
        <v>2548</v>
      </c>
      <c r="F571" s="1">
        <v>260</v>
      </c>
      <c r="G571" s="1">
        <v>15</v>
      </c>
      <c r="H571" s="1">
        <v>38220</v>
      </c>
      <c r="I571" s="1">
        <v>4586.3999999999996</v>
      </c>
      <c r="J571" s="1">
        <v>33633.599999999999</v>
      </c>
      <c r="K571" s="1">
        <v>25480</v>
      </c>
      <c r="L571" s="1">
        <v>8153.5999999999985</v>
      </c>
      <c r="M571" s="6">
        <v>45231</v>
      </c>
      <c r="N571" s="8">
        <v>11</v>
      </c>
      <c r="O571" s="5" t="s">
        <v>29</v>
      </c>
      <c r="P571" s="7">
        <v>2023</v>
      </c>
    </row>
    <row r="572" spans="1:16" x14ac:dyDescent="0.25">
      <c r="A572" t="s">
        <v>10</v>
      </c>
      <c r="B572" t="s">
        <v>16</v>
      </c>
      <c r="C572" s="5" t="s">
        <v>36</v>
      </c>
      <c r="D572" s="5" t="s">
        <v>46</v>
      </c>
      <c r="E572">
        <v>2521.5</v>
      </c>
      <c r="F572" s="1">
        <v>3</v>
      </c>
      <c r="G572" s="1">
        <v>20</v>
      </c>
      <c r="H572" s="1">
        <v>50430</v>
      </c>
      <c r="I572" s="1">
        <v>6051.6</v>
      </c>
      <c r="J572" s="1">
        <v>44378.399999999994</v>
      </c>
      <c r="K572" s="1">
        <v>25215</v>
      </c>
      <c r="L572" s="1">
        <v>19163.399999999998</v>
      </c>
      <c r="M572" s="6">
        <v>45292</v>
      </c>
      <c r="N572" s="8">
        <v>1</v>
      </c>
      <c r="O572" s="5" t="s">
        <v>19</v>
      </c>
      <c r="P572" s="7">
        <v>2024</v>
      </c>
    </row>
    <row r="573" spans="1:16" x14ac:dyDescent="0.25">
      <c r="A573" t="s">
        <v>11</v>
      </c>
      <c r="B573" t="s">
        <v>18</v>
      </c>
      <c r="C573" s="5" t="s">
        <v>37</v>
      </c>
      <c r="D573" s="5" t="s">
        <v>46</v>
      </c>
      <c r="E573">
        <v>2661</v>
      </c>
      <c r="F573" s="1">
        <v>5</v>
      </c>
      <c r="G573" s="1">
        <v>12</v>
      </c>
      <c r="H573" s="1">
        <v>31932</v>
      </c>
      <c r="I573" s="1">
        <v>3831.84</v>
      </c>
      <c r="J573" s="1">
        <v>28100.16</v>
      </c>
      <c r="K573" s="1">
        <v>7983</v>
      </c>
      <c r="L573" s="1">
        <v>20117.16</v>
      </c>
      <c r="M573" s="6">
        <v>45413</v>
      </c>
      <c r="N573" s="8">
        <v>5</v>
      </c>
      <c r="O573" s="5" t="s">
        <v>23</v>
      </c>
      <c r="P573" s="7">
        <v>2024</v>
      </c>
    </row>
    <row r="574" spans="1:16" x14ac:dyDescent="0.25">
      <c r="A574" t="s">
        <v>10</v>
      </c>
      <c r="B574" t="s">
        <v>17</v>
      </c>
      <c r="C574" s="5" t="s">
        <v>38</v>
      </c>
      <c r="D574" s="5" t="s">
        <v>46</v>
      </c>
      <c r="E574">
        <v>1531</v>
      </c>
      <c r="F574" s="1">
        <v>10</v>
      </c>
      <c r="G574" s="1">
        <v>20</v>
      </c>
      <c r="H574" s="1">
        <v>30620</v>
      </c>
      <c r="I574" s="1">
        <v>3674.4</v>
      </c>
      <c r="J574" s="1">
        <v>26945.599999999999</v>
      </c>
      <c r="K574" s="1">
        <v>15310</v>
      </c>
      <c r="L574" s="1">
        <v>11635.599999999999</v>
      </c>
      <c r="M574" s="6">
        <v>45627</v>
      </c>
      <c r="N574" s="8">
        <v>12</v>
      </c>
      <c r="O574" s="5" t="s">
        <v>30</v>
      </c>
      <c r="P574" s="7">
        <v>2024</v>
      </c>
    </row>
    <row r="575" spans="1:16" x14ac:dyDescent="0.25">
      <c r="A575" t="s">
        <v>10</v>
      </c>
      <c r="B575" t="s">
        <v>16</v>
      </c>
      <c r="C575" s="5" t="s">
        <v>40</v>
      </c>
      <c r="D575" s="5" t="s">
        <v>46</v>
      </c>
      <c r="E575">
        <v>1491</v>
      </c>
      <c r="F575" s="1">
        <v>250</v>
      </c>
      <c r="G575" s="1">
        <v>7</v>
      </c>
      <c r="H575" s="1">
        <v>10437</v>
      </c>
      <c r="I575" s="1">
        <v>1252.44</v>
      </c>
      <c r="J575" s="1">
        <v>9184.56</v>
      </c>
      <c r="K575" s="1">
        <v>7455</v>
      </c>
      <c r="L575" s="1">
        <v>1729.5599999999995</v>
      </c>
      <c r="M575" s="6">
        <v>45352</v>
      </c>
      <c r="N575" s="8">
        <v>3</v>
      </c>
      <c r="O575" s="5" t="s">
        <v>21</v>
      </c>
      <c r="P575" s="7">
        <v>2024</v>
      </c>
    </row>
    <row r="576" spans="1:16" x14ac:dyDescent="0.25">
      <c r="A576" t="s">
        <v>10</v>
      </c>
      <c r="B576" t="s">
        <v>17</v>
      </c>
      <c r="C576" s="5" t="s">
        <v>40</v>
      </c>
      <c r="D576" s="5" t="s">
        <v>46</v>
      </c>
      <c r="E576">
        <v>1531</v>
      </c>
      <c r="F576" s="1">
        <v>250</v>
      </c>
      <c r="G576" s="1">
        <v>20</v>
      </c>
      <c r="H576" s="1">
        <v>30620</v>
      </c>
      <c r="I576" s="1">
        <v>3674.4</v>
      </c>
      <c r="J576" s="1">
        <v>26945.599999999999</v>
      </c>
      <c r="K576" s="1">
        <v>15310</v>
      </c>
      <c r="L576" s="1">
        <v>11635.599999999999</v>
      </c>
      <c r="M576" s="6">
        <v>45627</v>
      </c>
      <c r="N576" s="8">
        <v>12</v>
      </c>
      <c r="O576" s="5" t="s">
        <v>30</v>
      </c>
      <c r="P576" s="7">
        <v>2024</v>
      </c>
    </row>
    <row r="577" spans="1:16" x14ac:dyDescent="0.25">
      <c r="A577" t="s">
        <v>11</v>
      </c>
      <c r="B577" t="s">
        <v>14</v>
      </c>
      <c r="C577" s="5" t="s">
        <v>41</v>
      </c>
      <c r="D577" s="5" t="s">
        <v>46</v>
      </c>
      <c r="E577">
        <v>2761</v>
      </c>
      <c r="F577" s="1">
        <v>260</v>
      </c>
      <c r="G577" s="1">
        <v>12</v>
      </c>
      <c r="H577" s="1">
        <v>33132</v>
      </c>
      <c r="I577" s="1">
        <v>3975.84</v>
      </c>
      <c r="J577" s="1">
        <v>29156.16</v>
      </c>
      <c r="K577" s="1">
        <v>8283</v>
      </c>
      <c r="L577" s="1">
        <v>20873.16</v>
      </c>
      <c r="M577" s="6">
        <v>45170</v>
      </c>
      <c r="N577" s="8">
        <v>9</v>
      </c>
      <c r="O577" s="5" t="s">
        <v>27</v>
      </c>
      <c r="P577" s="7">
        <v>2023</v>
      </c>
    </row>
    <row r="578" spans="1:16" x14ac:dyDescent="0.25">
      <c r="A578" t="s">
        <v>8</v>
      </c>
      <c r="B578" t="s">
        <v>15</v>
      </c>
      <c r="C578" s="5" t="s">
        <v>36</v>
      </c>
      <c r="D578" s="5" t="s">
        <v>46</v>
      </c>
      <c r="E578">
        <v>2567</v>
      </c>
      <c r="F578" s="1">
        <v>3</v>
      </c>
      <c r="G578" s="1">
        <v>15</v>
      </c>
      <c r="H578" s="1">
        <v>38505</v>
      </c>
      <c r="I578" s="1">
        <v>5005.6499999999996</v>
      </c>
      <c r="J578" s="1">
        <v>33499.35</v>
      </c>
      <c r="K578" s="1">
        <v>25670</v>
      </c>
      <c r="L578" s="1">
        <v>7829.3499999999985</v>
      </c>
      <c r="M578" s="6">
        <v>45444</v>
      </c>
      <c r="N578" s="8">
        <v>6</v>
      </c>
      <c r="O578" s="5" t="s">
        <v>24</v>
      </c>
      <c r="P578" s="7">
        <v>2024</v>
      </c>
    </row>
    <row r="579" spans="1:16" x14ac:dyDescent="0.25">
      <c r="A579" t="s">
        <v>8</v>
      </c>
      <c r="B579" t="s">
        <v>15</v>
      </c>
      <c r="C579" s="5" t="s">
        <v>40</v>
      </c>
      <c r="D579" s="5" t="s">
        <v>46</v>
      </c>
      <c r="E579">
        <v>2567</v>
      </c>
      <c r="F579" s="1">
        <v>250</v>
      </c>
      <c r="G579" s="1">
        <v>15</v>
      </c>
      <c r="H579" s="1">
        <v>38505</v>
      </c>
      <c r="I579" s="1">
        <v>5005.6499999999996</v>
      </c>
      <c r="J579" s="1">
        <v>33499.35</v>
      </c>
      <c r="K579" s="1">
        <v>25670</v>
      </c>
      <c r="L579" s="1">
        <v>7829.3499999999985</v>
      </c>
      <c r="M579" s="6">
        <v>45444</v>
      </c>
      <c r="N579" s="8">
        <v>6</v>
      </c>
      <c r="O579" s="5" t="s">
        <v>24</v>
      </c>
      <c r="P579" s="7">
        <v>2024</v>
      </c>
    </row>
    <row r="580" spans="1:16" x14ac:dyDescent="0.25">
      <c r="A580" t="s">
        <v>10</v>
      </c>
      <c r="B580" t="s">
        <v>14</v>
      </c>
      <c r="C580" s="5" t="s">
        <v>36</v>
      </c>
      <c r="D580" s="5" t="s">
        <v>46</v>
      </c>
      <c r="E580">
        <v>923</v>
      </c>
      <c r="F580" s="1">
        <v>3</v>
      </c>
      <c r="G580" s="1">
        <v>350</v>
      </c>
      <c r="H580" s="1">
        <v>323050</v>
      </c>
      <c r="I580" s="1">
        <v>41996.5</v>
      </c>
      <c r="J580" s="1">
        <v>281053.5</v>
      </c>
      <c r="K580" s="1">
        <v>239980</v>
      </c>
      <c r="L580" s="1">
        <v>41073.5</v>
      </c>
      <c r="M580" s="6">
        <v>45352</v>
      </c>
      <c r="N580" s="8">
        <v>3</v>
      </c>
      <c r="O580" s="5" t="s">
        <v>21</v>
      </c>
      <c r="P580" s="7">
        <v>2024</v>
      </c>
    </row>
    <row r="581" spans="1:16" x14ac:dyDescent="0.25">
      <c r="A581" t="s">
        <v>10</v>
      </c>
      <c r="B581" t="s">
        <v>16</v>
      </c>
      <c r="C581" s="5" t="s">
        <v>36</v>
      </c>
      <c r="D581" s="5" t="s">
        <v>46</v>
      </c>
      <c r="E581">
        <v>1790</v>
      </c>
      <c r="F581" s="1">
        <v>3</v>
      </c>
      <c r="G581" s="1">
        <v>350</v>
      </c>
      <c r="H581" s="1">
        <v>626500</v>
      </c>
      <c r="I581" s="1">
        <v>81445</v>
      </c>
      <c r="J581" s="1">
        <v>545055</v>
      </c>
      <c r="K581" s="1">
        <v>465400</v>
      </c>
      <c r="L581" s="1">
        <v>79655</v>
      </c>
      <c r="M581" s="6">
        <v>45352</v>
      </c>
      <c r="N581" s="8">
        <v>3</v>
      </c>
      <c r="O581" s="5" t="s">
        <v>21</v>
      </c>
      <c r="P581" s="7">
        <v>2024</v>
      </c>
    </row>
    <row r="582" spans="1:16" x14ac:dyDescent="0.25">
      <c r="A582" t="s">
        <v>10</v>
      </c>
      <c r="B582" t="s">
        <v>17</v>
      </c>
      <c r="C582" s="5" t="s">
        <v>36</v>
      </c>
      <c r="D582" s="5" t="s">
        <v>46</v>
      </c>
      <c r="E582">
        <v>442</v>
      </c>
      <c r="F582" s="1">
        <v>3</v>
      </c>
      <c r="G582" s="1">
        <v>20</v>
      </c>
      <c r="H582" s="1">
        <v>8840</v>
      </c>
      <c r="I582" s="1">
        <v>1149.2</v>
      </c>
      <c r="J582" s="1">
        <v>7690.8</v>
      </c>
      <c r="K582" s="1">
        <v>4420</v>
      </c>
      <c r="L582" s="1">
        <v>3270.8</v>
      </c>
      <c r="M582" s="6">
        <v>45170</v>
      </c>
      <c r="N582" s="8">
        <v>9</v>
      </c>
      <c r="O582" s="5" t="s">
        <v>27</v>
      </c>
      <c r="P582" s="7">
        <v>2023</v>
      </c>
    </row>
    <row r="583" spans="1:16" x14ac:dyDescent="0.25">
      <c r="A583" t="s">
        <v>10</v>
      </c>
      <c r="B583" t="s">
        <v>15</v>
      </c>
      <c r="C583" s="5" t="s">
        <v>37</v>
      </c>
      <c r="D583" s="5" t="s">
        <v>46</v>
      </c>
      <c r="E583">
        <v>982.5</v>
      </c>
      <c r="F583" s="1">
        <v>5</v>
      </c>
      <c r="G583" s="1">
        <v>350</v>
      </c>
      <c r="H583" s="1">
        <v>343875</v>
      </c>
      <c r="I583" s="1">
        <v>44703.75</v>
      </c>
      <c r="J583" s="1">
        <v>299171.25</v>
      </c>
      <c r="K583" s="1">
        <v>255450</v>
      </c>
      <c r="L583" s="1">
        <v>43721.25</v>
      </c>
      <c r="M583" s="6">
        <v>45292</v>
      </c>
      <c r="N583" s="8">
        <v>1</v>
      </c>
      <c r="O583" s="5" t="s">
        <v>19</v>
      </c>
      <c r="P583" s="7">
        <v>2024</v>
      </c>
    </row>
    <row r="584" spans="1:16" x14ac:dyDescent="0.25">
      <c r="A584" t="s">
        <v>10</v>
      </c>
      <c r="B584" t="s">
        <v>15</v>
      </c>
      <c r="C584" s="5" t="s">
        <v>37</v>
      </c>
      <c r="D584" s="5" t="s">
        <v>46</v>
      </c>
      <c r="E584">
        <v>1298</v>
      </c>
      <c r="F584" s="1">
        <v>5</v>
      </c>
      <c r="G584" s="1">
        <v>7</v>
      </c>
      <c r="H584" s="1">
        <v>9086</v>
      </c>
      <c r="I584" s="1">
        <v>1181.18</v>
      </c>
      <c r="J584" s="1">
        <v>7904.82</v>
      </c>
      <c r="K584" s="1">
        <v>6490</v>
      </c>
      <c r="L584" s="1">
        <v>1414.8199999999997</v>
      </c>
      <c r="M584" s="6">
        <v>45323</v>
      </c>
      <c r="N584" s="8">
        <v>2</v>
      </c>
      <c r="O584" s="5" t="s">
        <v>20</v>
      </c>
      <c r="P584" s="7">
        <v>2024</v>
      </c>
    </row>
    <row r="585" spans="1:16" x14ac:dyDescent="0.25">
      <c r="A585" t="s">
        <v>11</v>
      </c>
      <c r="B585" t="s">
        <v>18</v>
      </c>
      <c r="C585" s="5" t="s">
        <v>37</v>
      </c>
      <c r="D585" s="5" t="s">
        <v>46</v>
      </c>
      <c r="E585">
        <v>604</v>
      </c>
      <c r="F585" s="1">
        <v>5</v>
      </c>
      <c r="G585" s="1">
        <v>12</v>
      </c>
      <c r="H585" s="1">
        <v>7248</v>
      </c>
      <c r="I585" s="1">
        <v>942.24</v>
      </c>
      <c r="J585" s="1">
        <v>6305.76</v>
      </c>
      <c r="K585" s="1">
        <v>1812</v>
      </c>
      <c r="L585" s="1">
        <v>4493.76</v>
      </c>
      <c r="M585" s="6">
        <v>45444</v>
      </c>
      <c r="N585" s="8">
        <v>6</v>
      </c>
      <c r="O585" s="5" t="s">
        <v>24</v>
      </c>
      <c r="P585" s="7">
        <v>2024</v>
      </c>
    </row>
    <row r="586" spans="1:16" x14ac:dyDescent="0.25">
      <c r="A586" t="s">
        <v>10</v>
      </c>
      <c r="B586" t="s">
        <v>18</v>
      </c>
      <c r="C586" s="5" t="s">
        <v>37</v>
      </c>
      <c r="D586" s="5" t="s">
        <v>46</v>
      </c>
      <c r="E586">
        <v>2255</v>
      </c>
      <c r="F586" s="1">
        <v>5</v>
      </c>
      <c r="G586" s="1">
        <v>20</v>
      </c>
      <c r="H586" s="1">
        <v>45100</v>
      </c>
      <c r="I586" s="1">
        <v>5863</v>
      </c>
      <c r="J586" s="1">
        <v>39237</v>
      </c>
      <c r="K586" s="1">
        <v>22550</v>
      </c>
      <c r="L586" s="1">
        <v>16687</v>
      </c>
      <c r="M586" s="6">
        <v>45474</v>
      </c>
      <c r="N586" s="8">
        <v>7</v>
      </c>
      <c r="O586" s="5" t="s">
        <v>25</v>
      </c>
      <c r="P586" s="7">
        <v>2024</v>
      </c>
    </row>
    <row r="587" spans="1:16" x14ac:dyDescent="0.25">
      <c r="A587" t="s">
        <v>10</v>
      </c>
      <c r="B587" t="s">
        <v>14</v>
      </c>
      <c r="C587" s="5" t="s">
        <v>37</v>
      </c>
      <c r="D587" s="5" t="s">
        <v>46</v>
      </c>
      <c r="E587">
        <v>1249</v>
      </c>
      <c r="F587" s="1">
        <v>5</v>
      </c>
      <c r="G587" s="1">
        <v>20</v>
      </c>
      <c r="H587" s="1">
        <v>24980</v>
      </c>
      <c r="I587" s="1">
        <v>3247.4</v>
      </c>
      <c r="J587" s="1">
        <v>21732.6</v>
      </c>
      <c r="K587" s="1">
        <v>12490</v>
      </c>
      <c r="L587" s="1">
        <v>9242.5999999999985</v>
      </c>
      <c r="M587" s="6">
        <v>45566</v>
      </c>
      <c r="N587" s="8">
        <v>10</v>
      </c>
      <c r="O587" s="5" t="s">
        <v>28</v>
      </c>
      <c r="P587" s="7">
        <v>2024</v>
      </c>
    </row>
    <row r="588" spans="1:16" x14ac:dyDescent="0.25">
      <c r="A588" t="s">
        <v>10</v>
      </c>
      <c r="B588" t="s">
        <v>15</v>
      </c>
      <c r="C588" s="5" t="s">
        <v>38</v>
      </c>
      <c r="D588" s="5" t="s">
        <v>46</v>
      </c>
      <c r="E588">
        <v>1438.5</v>
      </c>
      <c r="F588" s="1">
        <v>10</v>
      </c>
      <c r="G588" s="1">
        <v>7</v>
      </c>
      <c r="H588" s="1">
        <v>10069.5</v>
      </c>
      <c r="I588" s="1">
        <v>1309.0350000000001</v>
      </c>
      <c r="J588" s="1">
        <v>8760.4650000000001</v>
      </c>
      <c r="K588" s="1">
        <v>7192.5</v>
      </c>
      <c r="L588" s="1">
        <v>1567.9649999999992</v>
      </c>
      <c r="M588" s="6">
        <v>45292</v>
      </c>
      <c r="N588" s="8">
        <v>1</v>
      </c>
      <c r="O588" s="5" t="s">
        <v>19</v>
      </c>
      <c r="P588" s="7">
        <v>2024</v>
      </c>
    </row>
    <row r="589" spans="1:16" x14ac:dyDescent="0.25">
      <c r="A589" t="s">
        <v>7</v>
      </c>
      <c r="B589" t="s">
        <v>17</v>
      </c>
      <c r="C589" s="5" t="s">
        <v>38</v>
      </c>
      <c r="D589" s="5" t="s">
        <v>46</v>
      </c>
      <c r="E589">
        <v>807</v>
      </c>
      <c r="F589" s="1">
        <v>10</v>
      </c>
      <c r="G589" s="1">
        <v>300</v>
      </c>
      <c r="H589" s="1">
        <v>242100</v>
      </c>
      <c r="I589" s="1">
        <v>31473</v>
      </c>
      <c r="J589" s="1">
        <v>210627</v>
      </c>
      <c r="K589" s="1">
        <v>201750</v>
      </c>
      <c r="L589" s="1">
        <v>8877</v>
      </c>
      <c r="M589" s="6">
        <v>45292</v>
      </c>
      <c r="N589" s="8">
        <v>1</v>
      </c>
      <c r="O589" s="5" t="s">
        <v>19</v>
      </c>
      <c r="P589" s="7">
        <v>2024</v>
      </c>
    </row>
    <row r="590" spans="1:16" x14ac:dyDescent="0.25">
      <c r="A590" t="s">
        <v>10</v>
      </c>
      <c r="B590" t="s">
        <v>15</v>
      </c>
      <c r="C590" s="5" t="s">
        <v>38</v>
      </c>
      <c r="D590" s="5" t="s">
        <v>46</v>
      </c>
      <c r="E590">
        <v>2641</v>
      </c>
      <c r="F590" s="1">
        <v>10</v>
      </c>
      <c r="G590" s="1">
        <v>20</v>
      </c>
      <c r="H590" s="1">
        <v>52820</v>
      </c>
      <c r="I590" s="1">
        <v>6866.6</v>
      </c>
      <c r="J590" s="1">
        <v>45953.4</v>
      </c>
      <c r="K590" s="1">
        <v>26410</v>
      </c>
      <c r="L590" s="1">
        <v>19543.400000000001</v>
      </c>
      <c r="M590" s="6">
        <v>45323</v>
      </c>
      <c r="N590" s="8">
        <v>2</v>
      </c>
      <c r="O590" s="5" t="s">
        <v>20</v>
      </c>
      <c r="P590" s="7">
        <v>2024</v>
      </c>
    </row>
    <row r="591" spans="1:16" x14ac:dyDescent="0.25">
      <c r="A591" t="s">
        <v>10</v>
      </c>
      <c r="B591" t="s">
        <v>17</v>
      </c>
      <c r="C591" s="5" t="s">
        <v>38</v>
      </c>
      <c r="D591" s="5" t="s">
        <v>46</v>
      </c>
      <c r="E591">
        <v>2708</v>
      </c>
      <c r="F591" s="1">
        <v>10</v>
      </c>
      <c r="G591" s="1">
        <v>20</v>
      </c>
      <c r="H591" s="1">
        <v>54160</v>
      </c>
      <c r="I591" s="1">
        <v>7040.8</v>
      </c>
      <c r="J591" s="1">
        <v>47119.199999999997</v>
      </c>
      <c r="K591" s="1">
        <v>27080</v>
      </c>
      <c r="L591" s="1">
        <v>20039.199999999997</v>
      </c>
      <c r="M591" s="6">
        <v>45323</v>
      </c>
      <c r="N591" s="8">
        <v>2</v>
      </c>
      <c r="O591" s="5" t="s">
        <v>20</v>
      </c>
      <c r="P591" s="7">
        <v>2024</v>
      </c>
    </row>
    <row r="592" spans="1:16" x14ac:dyDescent="0.25">
      <c r="A592" t="s">
        <v>10</v>
      </c>
      <c r="B592" t="s">
        <v>14</v>
      </c>
      <c r="C592" s="5" t="s">
        <v>38</v>
      </c>
      <c r="D592" s="5" t="s">
        <v>46</v>
      </c>
      <c r="E592">
        <v>2632</v>
      </c>
      <c r="F592" s="1">
        <v>10</v>
      </c>
      <c r="G592" s="1">
        <v>350</v>
      </c>
      <c r="H592" s="1">
        <v>921200</v>
      </c>
      <c r="I592" s="1">
        <v>119756</v>
      </c>
      <c r="J592" s="1">
        <v>801444</v>
      </c>
      <c r="K592" s="1">
        <v>684320</v>
      </c>
      <c r="L592" s="1">
        <v>117124</v>
      </c>
      <c r="M592" s="6">
        <v>45444</v>
      </c>
      <c r="N592" s="8">
        <v>6</v>
      </c>
      <c r="O592" s="5" t="s">
        <v>24</v>
      </c>
      <c r="P592" s="7">
        <v>2024</v>
      </c>
    </row>
    <row r="593" spans="1:16" x14ac:dyDescent="0.25">
      <c r="A593" t="s">
        <v>9</v>
      </c>
      <c r="B593" t="s">
        <v>14</v>
      </c>
      <c r="C593" s="5" t="s">
        <v>38</v>
      </c>
      <c r="D593" s="5" t="s">
        <v>46</v>
      </c>
      <c r="E593">
        <v>1583</v>
      </c>
      <c r="F593" s="1">
        <v>10</v>
      </c>
      <c r="G593" s="1">
        <v>125</v>
      </c>
      <c r="H593" s="1">
        <v>197875</v>
      </c>
      <c r="I593" s="1">
        <v>25723.75</v>
      </c>
      <c r="J593" s="1">
        <v>172151.25</v>
      </c>
      <c r="K593" s="1">
        <v>189960</v>
      </c>
      <c r="L593" s="1">
        <v>-17808.75</v>
      </c>
      <c r="M593" s="6">
        <v>45444</v>
      </c>
      <c r="N593" s="8">
        <v>6</v>
      </c>
      <c r="O593" s="5" t="s">
        <v>24</v>
      </c>
      <c r="P593" s="7">
        <v>2024</v>
      </c>
    </row>
    <row r="594" spans="1:16" x14ac:dyDescent="0.25">
      <c r="A594" t="s">
        <v>11</v>
      </c>
      <c r="B594" t="s">
        <v>18</v>
      </c>
      <c r="C594" s="5" t="s">
        <v>38</v>
      </c>
      <c r="D594" s="5" t="s">
        <v>46</v>
      </c>
      <c r="E594">
        <v>571</v>
      </c>
      <c r="F594" s="1">
        <v>10</v>
      </c>
      <c r="G594" s="1">
        <v>12</v>
      </c>
      <c r="H594" s="1">
        <v>6852</v>
      </c>
      <c r="I594" s="1">
        <v>890.76</v>
      </c>
      <c r="J594" s="1">
        <v>5961.24</v>
      </c>
      <c r="K594" s="1">
        <v>1713</v>
      </c>
      <c r="L594" s="1">
        <v>4248.24</v>
      </c>
      <c r="M594" s="6">
        <v>45474</v>
      </c>
      <c r="N594" s="8">
        <v>7</v>
      </c>
      <c r="O594" s="5" t="s">
        <v>25</v>
      </c>
      <c r="P594" s="7">
        <v>2024</v>
      </c>
    </row>
    <row r="595" spans="1:16" x14ac:dyDescent="0.25">
      <c r="A595" t="s">
        <v>10</v>
      </c>
      <c r="B595" t="s">
        <v>16</v>
      </c>
      <c r="C595" s="5" t="s">
        <v>38</v>
      </c>
      <c r="D595" s="5" t="s">
        <v>46</v>
      </c>
      <c r="E595">
        <v>2696</v>
      </c>
      <c r="F595" s="1">
        <v>10</v>
      </c>
      <c r="G595" s="1">
        <v>7</v>
      </c>
      <c r="H595" s="1">
        <v>18872</v>
      </c>
      <c r="I595" s="1">
        <v>2453.36</v>
      </c>
      <c r="J595" s="1">
        <v>16418.64</v>
      </c>
      <c r="K595" s="1">
        <v>13480</v>
      </c>
      <c r="L595" s="1">
        <v>2938.6399999999994</v>
      </c>
      <c r="M595" s="6">
        <v>45505</v>
      </c>
      <c r="N595" s="8">
        <v>8</v>
      </c>
      <c r="O595" s="5" t="s">
        <v>26</v>
      </c>
      <c r="P595" s="7">
        <v>2024</v>
      </c>
    </row>
    <row r="596" spans="1:16" x14ac:dyDescent="0.25">
      <c r="A596" t="s">
        <v>8</v>
      </c>
      <c r="B596" t="s">
        <v>14</v>
      </c>
      <c r="C596" s="5" t="s">
        <v>38</v>
      </c>
      <c r="D596" s="5" t="s">
        <v>46</v>
      </c>
      <c r="E596">
        <v>1565</v>
      </c>
      <c r="F596" s="1">
        <v>10</v>
      </c>
      <c r="G596" s="1">
        <v>15</v>
      </c>
      <c r="H596" s="1">
        <v>23475</v>
      </c>
      <c r="I596" s="1">
        <v>3051.75</v>
      </c>
      <c r="J596" s="1">
        <v>20423.25</v>
      </c>
      <c r="K596" s="1">
        <v>15650</v>
      </c>
      <c r="L596" s="1">
        <v>4773.25</v>
      </c>
      <c r="M596" s="6">
        <v>45566</v>
      </c>
      <c r="N596" s="8">
        <v>10</v>
      </c>
      <c r="O596" s="5" t="s">
        <v>28</v>
      </c>
      <c r="P596" s="7">
        <v>2024</v>
      </c>
    </row>
    <row r="597" spans="1:16" x14ac:dyDescent="0.25">
      <c r="A597" t="s">
        <v>10</v>
      </c>
      <c r="B597" t="s">
        <v>14</v>
      </c>
      <c r="C597" s="5" t="s">
        <v>38</v>
      </c>
      <c r="D597" s="5" t="s">
        <v>46</v>
      </c>
      <c r="E597">
        <v>1249</v>
      </c>
      <c r="F597" s="1">
        <v>10</v>
      </c>
      <c r="G597" s="1">
        <v>20</v>
      </c>
      <c r="H597" s="1">
        <v>24980</v>
      </c>
      <c r="I597" s="1">
        <v>3247.4</v>
      </c>
      <c r="J597" s="1">
        <v>21732.6</v>
      </c>
      <c r="K597" s="1">
        <v>12490</v>
      </c>
      <c r="L597" s="1">
        <v>9242.5999999999985</v>
      </c>
      <c r="M597" s="6">
        <v>45566</v>
      </c>
      <c r="N597" s="8">
        <v>10</v>
      </c>
      <c r="O597" s="5" t="s">
        <v>28</v>
      </c>
      <c r="P597" s="7">
        <v>2024</v>
      </c>
    </row>
    <row r="598" spans="1:16" x14ac:dyDescent="0.25">
      <c r="A598" t="s">
        <v>10</v>
      </c>
      <c r="B598" t="s">
        <v>17</v>
      </c>
      <c r="C598" s="5" t="s">
        <v>38</v>
      </c>
      <c r="D598" s="5" t="s">
        <v>46</v>
      </c>
      <c r="E598">
        <v>357</v>
      </c>
      <c r="F598" s="1">
        <v>10</v>
      </c>
      <c r="G598" s="1">
        <v>350</v>
      </c>
      <c r="H598" s="1">
        <v>124950</v>
      </c>
      <c r="I598" s="1">
        <v>16243.5</v>
      </c>
      <c r="J598" s="1">
        <v>108706.5</v>
      </c>
      <c r="K598" s="1">
        <v>92820</v>
      </c>
      <c r="L598" s="1">
        <v>15886.5</v>
      </c>
      <c r="M598" s="6">
        <v>45597</v>
      </c>
      <c r="N598" s="8">
        <v>11</v>
      </c>
      <c r="O598" s="5" t="s">
        <v>29</v>
      </c>
      <c r="P598" s="7">
        <v>2024</v>
      </c>
    </row>
    <row r="599" spans="1:16" x14ac:dyDescent="0.25">
      <c r="A599" t="s">
        <v>11</v>
      </c>
      <c r="B599" t="s">
        <v>17</v>
      </c>
      <c r="C599" s="5" t="s">
        <v>38</v>
      </c>
      <c r="D599" s="5" t="s">
        <v>46</v>
      </c>
      <c r="E599">
        <v>1013</v>
      </c>
      <c r="F599" s="1">
        <v>10</v>
      </c>
      <c r="G599" s="1">
        <v>12</v>
      </c>
      <c r="H599" s="1">
        <v>12156</v>
      </c>
      <c r="I599" s="1">
        <v>1580.28</v>
      </c>
      <c r="J599" s="1">
        <v>10575.72</v>
      </c>
      <c r="K599" s="1">
        <v>3039</v>
      </c>
      <c r="L599" s="1">
        <v>7536.7199999999993</v>
      </c>
      <c r="M599" s="6">
        <v>45627</v>
      </c>
      <c r="N599" s="8">
        <v>12</v>
      </c>
      <c r="O599" s="5" t="s">
        <v>30</v>
      </c>
      <c r="P599" s="7">
        <v>2024</v>
      </c>
    </row>
    <row r="600" spans="1:16" x14ac:dyDescent="0.25">
      <c r="A600" t="s">
        <v>8</v>
      </c>
      <c r="B600" t="s">
        <v>16</v>
      </c>
      <c r="C600" s="5" t="s">
        <v>39</v>
      </c>
      <c r="D600" s="5" t="s">
        <v>46</v>
      </c>
      <c r="E600">
        <v>3997.5</v>
      </c>
      <c r="F600" s="1">
        <v>120</v>
      </c>
      <c r="G600" s="1">
        <v>15</v>
      </c>
      <c r="H600" s="1">
        <v>59962.5</v>
      </c>
      <c r="I600" s="1">
        <v>7795.125</v>
      </c>
      <c r="J600" s="1">
        <v>52167.375</v>
      </c>
      <c r="K600" s="1">
        <v>39975</v>
      </c>
      <c r="L600" s="1">
        <v>12192.375</v>
      </c>
      <c r="M600" s="6">
        <v>45292</v>
      </c>
      <c r="N600" s="8">
        <v>1</v>
      </c>
      <c r="O600" s="5" t="s">
        <v>19</v>
      </c>
      <c r="P600" s="7">
        <v>2024</v>
      </c>
    </row>
    <row r="601" spans="1:16" x14ac:dyDescent="0.25">
      <c r="A601" t="s">
        <v>10</v>
      </c>
      <c r="B601" t="s">
        <v>14</v>
      </c>
      <c r="C601" s="5" t="s">
        <v>39</v>
      </c>
      <c r="D601" s="5" t="s">
        <v>46</v>
      </c>
      <c r="E601">
        <v>2632</v>
      </c>
      <c r="F601" s="1">
        <v>120</v>
      </c>
      <c r="G601" s="1">
        <v>350</v>
      </c>
      <c r="H601" s="1">
        <v>921200</v>
      </c>
      <c r="I601" s="1">
        <v>119756</v>
      </c>
      <c r="J601" s="1">
        <v>801444</v>
      </c>
      <c r="K601" s="1">
        <v>684320</v>
      </c>
      <c r="L601" s="1">
        <v>117124</v>
      </c>
      <c r="M601" s="6">
        <v>45444</v>
      </c>
      <c r="N601" s="8">
        <v>6</v>
      </c>
      <c r="O601" s="5" t="s">
        <v>24</v>
      </c>
      <c r="P601" s="7">
        <v>2024</v>
      </c>
    </row>
    <row r="602" spans="1:16" x14ac:dyDescent="0.25">
      <c r="A602" t="s">
        <v>10</v>
      </c>
      <c r="B602" t="s">
        <v>16</v>
      </c>
      <c r="C602" s="5" t="s">
        <v>39</v>
      </c>
      <c r="D602" s="5" t="s">
        <v>46</v>
      </c>
      <c r="E602">
        <v>1190</v>
      </c>
      <c r="F602" s="1">
        <v>120</v>
      </c>
      <c r="G602" s="1">
        <v>7</v>
      </c>
      <c r="H602" s="1">
        <v>8330</v>
      </c>
      <c r="I602" s="1">
        <v>1082.9000000000001</v>
      </c>
      <c r="J602" s="1">
        <v>7247.1</v>
      </c>
      <c r="K602" s="1">
        <v>5950</v>
      </c>
      <c r="L602" s="1">
        <v>1297.1000000000004</v>
      </c>
      <c r="M602" s="6">
        <v>45444</v>
      </c>
      <c r="N602" s="8">
        <v>6</v>
      </c>
      <c r="O602" s="5" t="s">
        <v>24</v>
      </c>
      <c r="P602" s="7">
        <v>2024</v>
      </c>
    </row>
    <row r="603" spans="1:16" x14ac:dyDescent="0.25">
      <c r="A603" t="s">
        <v>11</v>
      </c>
      <c r="B603" t="s">
        <v>18</v>
      </c>
      <c r="C603" s="5" t="s">
        <v>39</v>
      </c>
      <c r="D603" s="5" t="s">
        <v>46</v>
      </c>
      <c r="E603">
        <v>604</v>
      </c>
      <c r="F603" s="1">
        <v>120</v>
      </c>
      <c r="G603" s="1">
        <v>12</v>
      </c>
      <c r="H603" s="1">
        <v>7248</v>
      </c>
      <c r="I603" s="1">
        <v>942.24</v>
      </c>
      <c r="J603" s="1">
        <v>6305.76</v>
      </c>
      <c r="K603" s="1">
        <v>1812</v>
      </c>
      <c r="L603" s="1">
        <v>4493.76</v>
      </c>
      <c r="M603" s="6">
        <v>45444</v>
      </c>
      <c r="N603" s="8">
        <v>6</v>
      </c>
      <c r="O603" s="5" t="s">
        <v>24</v>
      </c>
      <c r="P603" s="7">
        <v>2024</v>
      </c>
    </row>
    <row r="604" spans="1:16" x14ac:dyDescent="0.25">
      <c r="A604" t="s">
        <v>8</v>
      </c>
      <c r="B604" t="s">
        <v>17</v>
      </c>
      <c r="C604" s="5" t="s">
        <v>39</v>
      </c>
      <c r="D604" s="5" t="s">
        <v>46</v>
      </c>
      <c r="E604">
        <v>660</v>
      </c>
      <c r="F604" s="1">
        <v>120</v>
      </c>
      <c r="G604" s="1">
        <v>15</v>
      </c>
      <c r="H604" s="1">
        <v>9900</v>
      </c>
      <c r="I604" s="1">
        <v>1287</v>
      </c>
      <c r="J604" s="1">
        <v>8613</v>
      </c>
      <c r="K604" s="1">
        <v>6600</v>
      </c>
      <c r="L604" s="1">
        <v>2013</v>
      </c>
      <c r="M604" s="6">
        <v>45170</v>
      </c>
      <c r="N604" s="8">
        <v>9</v>
      </c>
      <c r="O604" s="5" t="s">
        <v>27</v>
      </c>
      <c r="P604" s="7">
        <v>2023</v>
      </c>
    </row>
    <row r="605" spans="1:16" x14ac:dyDescent="0.25">
      <c r="A605" t="s">
        <v>11</v>
      </c>
      <c r="B605" t="s">
        <v>18</v>
      </c>
      <c r="C605" s="5" t="s">
        <v>39</v>
      </c>
      <c r="D605" s="5" t="s">
        <v>46</v>
      </c>
      <c r="E605">
        <v>410</v>
      </c>
      <c r="F605" s="1">
        <v>120</v>
      </c>
      <c r="G605" s="1">
        <v>12</v>
      </c>
      <c r="H605" s="1">
        <v>4920</v>
      </c>
      <c r="I605" s="1">
        <v>639.6</v>
      </c>
      <c r="J605" s="1">
        <v>4280.3999999999996</v>
      </c>
      <c r="K605" s="1">
        <v>1230</v>
      </c>
      <c r="L605" s="1">
        <v>3050.3999999999996</v>
      </c>
      <c r="M605" s="6">
        <v>45566</v>
      </c>
      <c r="N605" s="8">
        <v>10</v>
      </c>
      <c r="O605" s="5" t="s">
        <v>28</v>
      </c>
      <c r="P605" s="7">
        <v>2024</v>
      </c>
    </row>
    <row r="606" spans="1:16" x14ac:dyDescent="0.25">
      <c r="A606" t="s">
        <v>7</v>
      </c>
      <c r="B606" t="s">
        <v>18</v>
      </c>
      <c r="C606" s="5" t="s">
        <v>39</v>
      </c>
      <c r="D606" s="5" t="s">
        <v>46</v>
      </c>
      <c r="E606">
        <v>2605</v>
      </c>
      <c r="F606" s="1">
        <v>120</v>
      </c>
      <c r="G606" s="1">
        <v>300</v>
      </c>
      <c r="H606" s="1">
        <v>781500</v>
      </c>
      <c r="I606" s="1">
        <v>101595</v>
      </c>
      <c r="J606" s="1">
        <v>679905</v>
      </c>
      <c r="K606" s="1">
        <v>651250</v>
      </c>
      <c r="L606" s="1">
        <v>28655</v>
      </c>
      <c r="M606" s="6">
        <v>45231</v>
      </c>
      <c r="N606" s="8">
        <v>11</v>
      </c>
      <c r="O606" s="5" t="s">
        <v>29</v>
      </c>
      <c r="P606" s="7">
        <v>2023</v>
      </c>
    </row>
    <row r="607" spans="1:16" x14ac:dyDescent="0.25">
      <c r="A607" t="s">
        <v>11</v>
      </c>
      <c r="B607" t="s">
        <v>17</v>
      </c>
      <c r="C607" s="5" t="s">
        <v>39</v>
      </c>
      <c r="D607" s="5" t="s">
        <v>46</v>
      </c>
      <c r="E607">
        <v>1013</v>
      </c>
      <c r="F607" s="1">
        <v>120</v>
      </c>
      <c r="G607" s="1">
        <v>12</v>
      </c>
      <c r="H607" s="1">
        <v>12156</v>
      </c>
      <c r="I607" s="1">
        <v>1580.28</v>
      </c>
      <c r="J607" s="1">
        <v>10575.72</v>
      </c>
      <c r="K607" s="1">
        <v>3039</v>
      </c>
      <c r="L607" s="1">
        <v>7536.7199999999993</v>
      </c>
      <c r="M607" s="6">
        <v>45627</v>
      </c>
      <c r="N607" s="8">
        <v>12</v>
      </c>
      <c r="O607" s="5" t="s">
        <v>30</v>
      </c>
      <c r="P607" s="7">
        <v>2024</v>
      </c>
    </row>
    <row r="608" spans="1:16" x14ac:dyDescent="0.25">
      <c r="A608" t="s">
        <v>9</v>
      </c>
      <c r="B608" t="s">
        <v>14</v>
      </c>
      <c r="C608" s="5" t="s">
        <v>40</v>
      </c>
      <c r="D608" s="5" t="s">
        <v>46</v>
      </c>
      <c r="E608">
        <v>1583</v>
      </c>
      <c r="F608" s="1">
        <v>250</v>
      </c>
      <c r="G608" s="1">
        <v>125</v>
      </c>
      <c r="H608" s="1">
        <v>197875</v>
      </c>
      <c r="I608" s="1">
        <v>25723.75</v>
      </c>
      <c r="J608" s="1">
        <v>172151.25</v>
      </c>
      <c r="K608" s="1">
        <v>189960</v>
      </c>
      <c r="L608" s="1">
        <v>-17808.75</v>
      </c>
      <c r="M608" s="6">
        <v>45444</v>
      </c>
      <c r="N608" s="8">
        <v>6</v>
      </c>
      <c r="O608" s="5" t="s">
        <v>24</v>
      </c>
      <c r="P608" s="7">
        <v>2024</v>
      </c>
    </row>
    <row r="609" spans="1:16" x14ac:dyDescent="0.25">
      <c r="A609" t="s">
        <v>8</v>
      </c>
      <c r="B609" t="s">
        <v>14</v>
      </c>
      <c r="C609" s="5" t="s">
        <v>40</v>
      </c>
      <c r="D609" s="5" t="s">
        <v>46</v>
      </c>
      <c r="E609">
        <v>1565</v>
      </c>
      <c r="F609" s="1">
        <v>250</v>
      </c>
      <c r="G609" s="1">
        <v>15</v>
      </c>
      <c r="H609" s="1">
        <v>23475</v>
      </c>
      <c r="I609" s="1">
        <v>3051.75</v>
      </c>
      <c r="J609" s="1">
        <v>20423.25</v>
      </c>
      <c r="K609" s="1">
        <v>15650</v>
      </c>
      <c r="L609" s="1">
        <v>4773.25</v>
      </c>
      <c r="M609" s="6">
        <v>45566</v>
      </c>
      <c r="N609" s="8">
        <v>10</v>
      </c>
      <c r="O609" s="5" t="s">
        <v>28</v>
      </c>
      <c r="P609" s="7">
        <v>2024</v>
      </c>
    </row>
    <row r="610" spans="1:16" x14ac:dyDescent="0.25">
      <c r="A610" t="s">
        <v>9</v>
      </c>
      <c r="B610" t="s">
        <v>14</v>
      </c>
      <c r="C610" s="5" t="s">
        <v>41</v>
      </c>
      <c r="D610" s="5" t="s">
        <v>46</v>
      </c>
      <c r="E610">
        <v>1659</v>
      </c>
      <c r="F610" s="1">
        <v>260</v>
      </c>
      <c r="G610" s="1">
        <v>125</v>
      </c>
      <c r="H610" s="1">
        <v>207375</v>
      </c>
      <c r="I610" s="1">
        <v>26958.75</v>
      </c>
      <c r="J610" s="1">
        <v>180416.25</v>
      </c>
      <c r="K610" s="1">
        <v>199080</v>
      </c>
      <c r="L610" s="1">
        <v>-18663.75</v>
      </c>
      <c r="M610" s="6">
        <v>45292</v>
      </c>
      <c r="N610" s="8">
        <v>1</v>
      </c>
      <c r="O610" s="5" t="s">
        <v>19</v>
      </c>
      <c r="P610" s="7">
        <v>2024</v>
      </c>
    </row>
    <row r="611" spans="1:16" x14ac:dyDescent="0.25">
      <c r="A611" t="s">
        <v>10</v>
      </c>
      <c r="B611" t="s">
        <v>16</v>
      </c>
      <c r="C611" s="5" t="s">
        <v>41</v>
      </c>
      <c r="D611" s="5" t="s">
        <v>46</v>
      </c>
      <c r="E611">
        <v>1190</v>
      </c>
      <c r="F611" s="1">
        <v>260</v>
      </c>
      <c r="G611" s="1">
        <v>7</v>
      </c>
      <c r="H611" s="1">
        <v>8330</v>
      </c>
      <c r="I611" s="1">
        <v>1082.9000000000001</v>
      </c>
      <c r="J611" s="1">
        <v>7247.1</v>
      </c>
      <c r="K611" s="1">
        <v>5950</v>
      </c>
      <c r="L611" s="1">
        <v>1297.1000000000004</v>
      </c>
      <c r="M611" s="6">
        <v>45444</v>
      </c>
      <c r="N611" s="8">
        <v>6</v>
      </c>
      <c r="O611" s="5" t="s">
        <v>24</v>
      </c>
      <c r="P611" s="7">
        <v>2024</v>
      </c>
    </row>
    <row r="612" spans="1:16" x14ac:dyDescent="0.25">
      <c r="A612" t="s">
        <v>11</v>
      </c>
      <c r="B612" t="s">
        <v>18</v>
      </c>
      <c r="C612" s="5" t="s">
        <v>41</v>
      </c>
      <c r="D612" s="5" t="s">
        <v>46</v>
      </c>
      <c r="E612">
        <v>410</v>
      </c>
      <c r="F612" s="1">
        <v>260</v>
      </c>
      <c r="G612" s="1">
        <v>12</v>
      </c>
      <c r="H612" s="1">
        <v>4920</v>
      </c>
      <c r="I612" s="1">
        <v>639.6</v>
      </c>
      <c r="J612" s="1">
        <v>4280.3999999999996</v>
      </c>
      <c r="K612" s="1">
        <v>1230</v>
      </c>
      <c r="L612" s="1">
        <v>3050.3999999999996</v>
      </c>
      <c r="M612" s="6">
        <v>45566</v>
      </c>
      <c r="N612" s="8">
        <v>10</v>
      </c>
      <c r="O612" s="5" t="s">
        <v>28</v>
      </c>
      <c r="P612" s="7">
        <v>2024</v>
      </c>
    </row>
    <row r="613" spans="1:16" x14ac:dyDescent="0.25">
      <c r="A613" t="s">
        <v>11</v>
      </c>
      <c r="B613" t="s">
        <v>17</v>
      </c>
      <c r="C613" s="5" t="s">
        <v>41</v>
      </c>
      <c r="D613" s="5" t="s">
        <v>46</v>
      </c>
      <c r="E613">
        <v>1770</v>
      </c>
      <c r="F613" s="1">
        <v>260</v>
      </c>
      <c r="G613" s="1">
        <v>12</v>
      </c>
      <c r="H613" s="1">
        <v>21240</v>
      </c>
      <c r="I613" s="1">
        <v>2761.2</v>
      </c>
      <c r="J613" s="1">
        <v>18478.8</v>
      </c>
      <c r="K613" s="1">
        <v>5310</v>
      </c>
      <c r="L613" s="1">
        <v>13168.8</v>
      </c>
      <c r="M613" s="6">
        <v>45261</v>
      </c>
      <c r="N613" s="8">
        <v>12</v>
      </c>
      <c r="O613" s="5" t="s">
        <v>30</v>
      </c>
      <c r="P613" s="7">
        <v>2023</v>
      </c>
    </row>
    <row r="614" spans="1:16" x14ac:dyDescent="0.25">
      <c r="A614" t="s">
        <v>10</v>
      </c>
      <c r="B614" t="s">
        <v>18</v>
      </c>
      <c r="C614" s="5" t="s">
        <v>36</v>
      </c>
      <c r="D614" s="5" t="s">
        <v>46</v>
      </c>
      <c r="E614">
        <v>2579</v>
      </c>
      <c r="F614" s="1">
        <v>3</v>
      </c>
      <c r="G614" s="1">
        <v>20</v>
      </c>
      <c r="H614" s="1">
        <v>51580</v>
      </c>
      <c r="I614" s="1">
        <v>7221.2</v>
      </c>
      <c r="J614" s="1">
        <v>44358.8</v>
      </c>
      <c r="K614" s="1">
        <v>25790</v>
      </c>
      <c r="L614" s="1">
        <v>18568.800000000003</v>
      </c>
      <c r="M614" s="6">
        <v>45383</v>
      </c>
      <c r="N614" s="8">
        <v>4</v>
      </c>
      <c r="O614" s="5" t="s">
        <v>22</v>
      </c>
      <c r="P614" s="7">
        <v>2024</v>
      </c>
    </row>
    <row r="615" spans="1:16" x14ac:dyDescent="0.25">
      <c r="A615" t="s">
        <v>10</v>
      </c>
      <c r="B615" t="s">
        <v>15</v>
      </c>
      <c r="C615" s="5" t="s">
        <v>36</v>
      </c>
      <c r="D615" s="5" t="s">
        <v>46</v>
      </c>
      <c r="E615">
        <v>1743</v>
      </c>
      <c r="F615" s="1">
        <v>3</v>
      </c>
      <c r="G615" s="1">
        <v>20</v>
      </c>
      <c r="H615" s="1">
        <v>34860</v>
      </c>
      <c r="I615" s="1">
        <v>4880.3999999999996</v>
      </c>
      <c r="J615" s="1">
        <v>29979.599999999999</v>
      </c>
      <c r="K615" s="1">
        <v>17430</v>
      </c>
      <c r="L615" s="1">
        <v>12549.599999999999</v>
      </c>
      <c r="M615" s="6">
        <v>45413</v>
      </c>
      <c r="N615" s="8">
        <v>5</v>
      </c>
      <c r="O615" s="5" t="s">
        <v>23</v>
      </c>
      <c r="P615" s="7">
        <v>2024</v>
      </c>
    </row>
    <row r="616" spans="1:16" x14ac:dyDescent="0.25">
      <c r="A616" t="s">
        <v>10</v>
      </c>
      <c r="B616" t="s">
        <v>15</v>
      </c>
      <c r="C616" s="5" t="s">
        <v>36</v>
      </c>
      <c r="D616" s="5" t="s">
        <v>46</v>
      </c>
      <c r="E616">
        <v>2996</v>
      </c>
      <c r="F616" s="1">
        <v>3</v>
      </c>
      <c r="G616" s="1">
        <v>7</v>
      </c>
      <c r="H616" s="1">
        <v>20972</v>
      </c>
      <c r="I616" s="1">
        <v>2936.08</v>
      </c>
      <c r="J616" s="1">
        <v>18035.919999999998</v>
      </c>
      <c r="K616" s="1">
        <v>14980</v>
      </c>
      <c r="L616" s="1">
        <v>3055.9199999999983</v>
      </c>
      <c r="M616" s="6">
        <v>45200</v>
      </c>
      <c r="N616" s="8">
        <v>10</v>
      </c>
      <c r="O616" s="5" t="s">
        <v>28</v>
      </c>
      <c r="P616" s="7">
        <v>2023</v>
      </c>
    </row>
    <row r="617" spans="1:16" x14ac:dyDescent="0.25">
      <c r="A617" t="s">
        <v>10</v>
      </c>
      <c r="B617" t="s">
        <v>17</v>
      </c>
      <c r="C617" s="5" t="s">
        <v>36</v>
      </c>
      <c r="D617" s="5" t="s">
        <v>46</v>
      </c>
      <c r="E617">
        <v>280</v>
      </c>
      <c r="F617" s="1">
        <v>3</v>
      </c>
      <c r="G617" s="1">
        <v>7</v>
      </c>
      <c r="H617" s="1">
        <v>1960</v>
      </c>
      <c r="I617" s="1">
        <v>274.39999999999998</v>
      </c>
      <c r="J617" s="1">
        <v>1685.6</v>
      </c>
      <c r="K617" s="1">
        <v>1400</v>
      </c>
      <c r="L617" s="1">
        <v>285.59999999999991</v>
      </c>
      <c r="M617" s="6">
        <v>45627</v>
      </c>
      <c r="N617" s="8">
        <v>12</v>
      </c>
      <c r="O617" s="5" t="s">
        <v>30</v>
      </c>
      <c r="P617" s="7">
        <v>2024</v>
      </c>
    </row>
    <row r="618" spans="1:16" x14ac:dyDescent="0.25">
      <c r="A618" t="s">
        <v>10</v>
      </c>
      <c r="B618" t="s">
        <v>16</v>
      </c>
      <c r="C618" s="5" t="s">
        <v>37</v>
      </c>
      <c r="D618" s="5" t="s">
        <v>46</v>
      </c>
      <c r="E618">
        <v>293</v>
      </c>
      <c r="F618" s="1">
        <v>5</v>
      </c>
      <c r="G618" s="1">
        <v>7</v>
      </c>
      <c r="H618" s="1">
        <v>2051</v>
      </c>
      <c r="I618" s="1">
        <v>287.14</v>
      </c>
      <c r="J618" s="1">
        <v>1763.8600000000001</v>
      </c>
      <c r="K618" s="1">
        <v>1465</v>
      </c>
      <c r="L618" s="1">
        <v>298.86000000000013</v>
      </c>
      <c r="M618" s="6">
        <v>45323</v>
      </c>
      <c r="N618" s="8">
        <v>2</v>
      </c>
      <c r="O618" s="5" t="s">
        <v>20</v>
      </c>
      <c r="P618" s="7">
        <v>2024</v>
      </c>
    </row>
    <row r="619" spans="1:16" x14ac:dyDescent="0.25">
      <c r="A619" t="s">
        <v>10</v>
      </c>
      <c r="B619" t="s">
        <v>15</v>
      </c>
      <c r="C619" s="5" t="s">
        <v>37</v>
      </c>
      <c r="D619" s="5" t="s">
        <v>46</v>
      </c>
      <c r="E619">
        <v>2996</v>
      </c>
      <c r="F619" s="1">
        <v>5</v>
      </c>
      <c r="G619" s="1">
        <v>7</v>
      </c>
      <c r="H619" s="1">
        <v>20972</v>
      </c>
      <c r="I619" s="1">
        <v>2936.08</v>
      </c>
      <c r="J619" s="1">
        <v>18035.919999999998</v>
      </c>
      <c r="K619" s="1">
        <v>14980</v>
      </c>
      <c r="L619" s="1">
        <v>3055.9199999999983</v>
      </c>
      <c r="M619" s="6">
        <v>45200</v>
      </c>
      <c r="N619" s="8">
        <v>10</v>
      </c>
      <c r="O619" s="5" t="s">
        <v>28</v>
      </c>
      <c r="P619" s="7">
        <v>2023</v>
      </c>
    </row>
    <row r="620" spans="1:16" x14ac:dyDescent="0.25">
      <c r="A620" t="s">
        <v>8</v>
      </c>
      <c r="B620" t="s">
        <v>17</v>
      </c>
      <c r="C620" s="5" t="s">
        <v>38</v>
      </c>
      <c r="D620" s="5" t="s">
        <v>46</v>
      </c>
      <c r="E620">
        <v>278</v>
      </c>
      <c r="F620" s="1">
        <v>10</v>
      </c>
      <c r="G620" s="1">
        <v>15</v>
      </c>
      <c r="H620" s="1">
        <v>4170</v>
      </c>
      <c r="I620" s="1">
        <v>583.79999999999995</v>
      </c>
      <c r="J620" s="1">
        <v>3586.2</v>
      </c>
      <c r="K620" s="1">
        <v>2780</v>
      </c>
      <c r="L620" s="1">
        <v>806.19999999999982</v>
      </c>
      <c r="M620" s="6">
        <v>45323</v>
      </c>
      <c r="N620" s="8">
        <v>2</v>
      </c>
      <c r="O620" s="5" t="s">
        <v>20</v>
      </c>
      <c r="P620" s="7">
        <v>2024</v>
      </c>
    </row>
    <row r="621" spans="1:16" x14ac:dyDescent="0.25">
      <c r="A621" t="s">
        <v>10</v>
      </c>
      <c r="B621" t="s">
        <v>14</v>
      </c>
      <c r="C621" s="5" t="s">
        <v>38</v>
      </c>
      <c r="D621" s="5" t="s">
        <v>46</v>
      </c>
      <c r="E621">
        <v>2428</v>
      </c>
      <c r="F621" s="1">
        <v>10</v>
      </c>
      <c r="G621" s="1">
        <v>20</v>
      </c>
      <c r="H621" s="1">
        <v>48560</v>
      </c>
      <c r="I621" s="1">
        <v>6798.4</v>
      </c>
      <c r="J621" s="1">
        <v>41761.599999999999</v>
      </c>
      <c r="K621" s="1">
        <v>24280</v>
      </c>
      <c r="L621" s="1">
        <v>17481.599999999999</v>
      </c>
      <c r="M621" s="6">
        <v>45352</v>
      </c>
      <c r="N621" s="8">
        <v>3</v>
      </c>
      <c r="O621" s="5" t="s">
        <v>21</v>
      </c>
      <c r="P621" s="7">
        <v>2024</v>
      </c>
    </row>
    <row r="622" spans="1:16" x14ac:dyDescent="0.25">
      <c r="A622" t="s">
        <v>8</v>
      </c>
      <c r="B622" t="s">
        <v>15</v>
      </c>
      <c r="C622" s="5" t="s">
        <v>38</v>
      </c>
      <c r="D622" s="5" t="s">
        <v>46</v>
      </c>
      <c r="E622">
        <v>1767</v>
      </c>
      <c r="F622" s="1">
        <v>10</v>
      </c>
      <c r="G622" s="1">
        <v>15</v>
      </c>
      <c r="H622" s="1">
        <v>26505</v>
      </c>
      <c r="I622" s="1">
        <v>3710.7</v>
      </c>
      <c r="J622" s="1">
        <v>22794.3</v>
      </c>
      <c r="K622" s="1">
        <v>17670</v>
      </c>
      <c r="L622" s="1">
        <v>5124.2999999999993</v>
      </c>
      <c r="M622" s="6">
        <v>45536</v>
      </c>
      <c r="N622" s="8">
        <v>9</v>
      </c>
      <c r="O622" s="5" t="s">
        <v>27</v>
      </c>
      <c r="P622" s="7">
        <v>2024</v>
      </c>
    </row>
    <row r="623" spans="1:16" x14ac:dyDescent="0.25">
      <c r="A623" t="s">
        <v>11</v>
      </c>
      <c r="B623" t="s">
        <v>16</v>
      </c>
      <c r="C623" s="5" t="s">
        <v>38</v>
      </c>
      <c r="D623" s="5" t="s">
        <v>46</v>
      </c>
      <c r="E623">
        <v>1393</v>
      </c>
      <c r="F623" s="1">
        <v>10</v>
      </c>
      <c r="G623" s="1">
        <v>12</v>
      </c>
      <c r="H623" s="1">
        <v>16716</v>
      </c>
      <c r="I623" s="1">
        <v>2340.2399999999998</v>
      </c>
      <c r="J623" s="1">
        <v>14375.76</v>
      </c>
      <c r="K623" s="1">
        <v>4179</v>
      </c>
      <c r="L623" s="1">
        <v>10196.76</v>
      </c>
      <c r="M623" s="6">
        <v>45566</v>
      </c>
      <c r="N623" s="8">
        <v>10</v>
      </c>
      <c r="O623" s="5" t="s">
        <v>28</v>
      </c>
      <c r="P623" s="7">
        <v>2024</v>
      </c>
    </row>
    <row r="624" spans="1:16" x14ac:dyDescent="0.25">
      <c r="A624" t="s">
        <v>10</v>
      </c>
      <c r="B624" t="s">
        <v>17</v>
      </c>
      <c r="C624" s="5" t="s">
        <v>40</v>
      </c>
      <c r="D624" s="5" t="s">
        <v>46</v>
      </c>
      <c r="E624">
        <v>280</v>
      </c>
      <c r="F624" s="1">
        <v>250</v>
      </c>
      <c r="G624" s="1">
        <v>7</v>
      </c>
      <c r="H624" s="1">
        <v>1960</v>
      </c>
      <c r="I624" s="1">
        <v>274.39999999999998</v>
      </c>
      <c r="J624" s="1">
        <v>1685.6</v>
      </c>
      <c r="K624" s="1">
        <v>1400</v>
      </c>
      <c r="L624" s="1">
        <v>285.59999999999991</v>
      </c>
      <c r="M624" s="6">
        <v>45627</v>
      </c>
      <c r="N624" s="8">
        <v>12</v>
      </c>
      <c r="O624" s="5" t="s">
        <v>30</v>
      </c>
      <c r="P624" s="7">
        <v>2024</v>
      </c>
    </row>
    <row r="625" spans="1:16" x14ac:dyDescent="0.25">
      <c r="A625" t="s">
        <v>11</v>
      </c>
      <c r="B625" t="s">
        <v>16</v>
      </c>
      <c r="C625" s="5" t="s">
        <v>41</v>
      </c>
      <c r="D625" s="5" t="s">
        <v>46</v>
      </c>
      <c r="E625">
        <v>1393</v>
      </c>
      <c r="F625" s="1">
        <v>260</v>
      </c>
      <c r="G625" s="1">
        <v>12</v>
      </c>
      <c r="H625" s="1">
        <v>16716</v>
      </c>
      <c r="I625" s="1">
        <v>2340.2399999999998</v>
      </c>
      <c r="J625" s="1">
        <v>14375.76</v>
      </c>
      <c r="K625" s="1">
        <v>4179</v>
      </c>
      <c r="L625" s="1">
        <v>10196.76</v>
      </c>
      <c r="M625" s="6">
        <v>45566</v>
      </c>
      <c r="N625" s="8">
        <v>10</v>
      </c>
      <c r="O625" s="5" t="s">
        <v>28</v>
      </c>
      <c r="P625" s="7">
        <v>2024</v>
      </c>
    </row>
    <row r="626" spans="1:16" x14ac:dyDescent="0.25">
      <c r="A626" t="s">
        <v>11</v>
      </c>
      <c r="B626" t="s">
        <v>15</v>
      </c>
      <c r="C626" s="5" t="s">
        <v>41</v>
      </c>
      <c r="D626" s="5" t="s">
        <v>46</v>
      </c>
      <c r="E626">
        <v>2015</v>
      </c>
      <c r="F626" s="1">
        <v>260</v>
      </c>
      <c r="G626" s="1">
        <v>12</v>
      </c>
      <c r="H626" s="1">
        <v>24180</v>
      </c>
      <c r="I626" s="1">
        <v>3385.2</v>
      </c>
      <c r="J626" s="1">
        <v>20794.8</v>
      </c>
      <c r="K626" s="1">
        <v>6045</v>
      </c>
      <c r="L626" s="1">
        <v>14749.8</v>
      </c>
      <c r="M626" s="6">
        <v>45261</v>
      </c>
      <c r="N626" s="8">
        <v>12</v>
      </c>
      <c r="O626" s="5" t="s">
        <v>30</v>
      </c>
      <c r="P626" s="7">
        <v>2023</v>
      </c>
    </row>
    <row r="627" spans="1:16" x14ac:dyDescent="0.25">
      <c r="A627" t="s">
        <v>7</v>
      </c>
      <c r="B627" t="s">
        <v>18</v>
      </c>
      <c r="C627" s="5" t="s">
        <v>36</v>
      </c>
      <c r="D627" s="5" t="s">
        <v>46</v>
      </c>
      <c r="E627">
        <v>801</v>
      </c>
      <c r="F627" s="1">
        <v>3</v>
      </c>
      <c r="G627" s="1">
        <v>300</v>
      </c>
      <c r="H627" s="1">
        <v>240300</v>
      </c>
      <c r="I627" s="1">
        <v>33642</v>
      </c>
      <c r="J627" s="1">
        <v>206658</v>
      </c>
      <c r="K627" s="1">
        <v>200250</v>
      </c>
      <c r="L627" s="1">
        <v>6408</v>
      </c>
      <c r="M627" s="6">
        <v>45474</v>
      </c>
      <c r="N627" s="8">
        <v>7</v>
      </c>
      <c r="O627" s="5" t="s">
        <v>25</v>
      </c>
      <c r="P627" s="7">
        <v>2024</v>
      </c>
    </row>
    <row r="628" spans="1:16" x14ac:dyDescent="0.25">
      <c r="A628" t="s">
        <v>9</v>
      </c>
      <c r="B628" t="s">
        <v>16</v>
      </c>
      <c r="C628" s="5" t="s">
        <v>36</v>
      </c>
      <c r="D628" s="5" t="s">
        <v>46</v>
      </c>
      <c r="E628">
        <v>1023</v>
      </c>
      <c r="F628" s="1">
        <v>3</v>
      </c>
      <c r="G628" s="1">
        <v>125</v>
      </c>
      <c r="H628" s="1">
        <v>127875</v>
      </c>
      <c r="I628" s="1">
        <v>17902.5</v>
      </c>
      <c r="J628" s="1">
        <v>109972.5</v>
      </c>
      <c r="K628" s="1">
        <v>122760</v>
      </c>
      <c r="L628" s="1">
        <v>-12787.5</v>
      </c>
      <c r="M628" s="6">
        <v>45170</v>
      </c>
      <c r="N628" s="8">
        <v>9</v>
      </c>
      <c r="O628" s="5" t="s">
        <v>27</v>
      </c>
      <c r="P628" s="7">
        <v>2023</v>
      </c>
    </row>
    <row r="629" spans="1:16" x14ac:dyDescent="0.25">
      <c r="A629" t="s">
        <v>7</v>
      </c>
      <c r="B629" t="s">
        <v>14</v>
      </c>
      <c r="C629" s="5" t="s">
        <v>36</v>
      </c>
      <c r="D629" s="5" t="s">
        <v>46</v>
      </c>
      <c r="E629">
        <v>1496</v>
      </c>
      <c r="F629" s="1">
        <v>3</v>
      </c>
      <c r="G629" s="1">
        <v>300</v>
      </c>
      <c r="H629" s="1">
        <v>448800</v>
      </c>
      <c r="I629" s="1">
        <v>62832</v>
      </c>
      <c r="J629" s="1">
        <v>385968</v>
      </c>
      <c r="K629" s="1">
        <v>374000</v>
      </c>
      <c r="L629" s="1">
        <v>11968</v>
      </c>
      <c r="M629" s="6">
        <v>45566</v>
      </c>
      <c r="N629" s="8">
        <v>10</v>
      </c>
      <c r="O629" s="5" t="s">
        <v>28</v>
      </c>
      <c r="P629" s="7">
        <v>2024</v>
      </c>
    </row>
    <row r="630" spans="1:16" x14ac:dyDescent="0.25">
      <c r="A630" t="s">
        <v>7</v>
      </c>
      <c r="B630" t="s">
        <v>15</v>
      </c>
      <c r="C630" s="5" t="s">
        <v>36</v>
      </c>
      <c r="D630" s="5" t="s">
        <v>46</v>
      </c>
      <c r="E630">
        <v>1010</v>
      </c>
      <c r="F630" s="1">
        <v>3</v>
      </c>
      <c r="G630" s="1">
        <v>300</v>
      </c>
      <c r="H630" s="1">
        <v>303000</v>
      </c>
      <c r="I630" s="1">
        <v>42420</v>
      </c>
      <c r="J630" s="1">
        <v>260580</v>
      </c>
      <c r="K630" s="1">
        <v>252500</v>
      </c>
      <c r="L630" s="1">
        <v>8080</v>
      </c>
      <c r="M630" s="6">
        <v>45566</v>
      </c>
      <c r="N630" s="8">
        <v>10</v>
      </c>
      <c r="O630" s="5" t="s">
        <v>28</v>
      </c>
      <c r="P630" s="7">
        <v>2024</v>
      </c>
    </row>
    <row r="631" spans="1:16" x14ac:dyDescent="0.25">
      <c r="A631" t="s">
        <v>8</v>
      </c>
      <c r="B631" t="s">
        <v>17</v>
      </c>
      <c r="C631" s="5" t="s">
        <v>36</v>
      </c>
      <c r="D631" s="5" t="s">
        <v>46</v>
      </c>
      <c r="E631">
        <v>1513</v>
      </c>
      <c r="F631" s="1">
        <v>3</v>
      </c>
      <c r="G631" s="1">
        <v>15</v>
      </c>
      <c r="H631" s="1">
        <v>22695</v>
      </c>
      <c r="I631" s="1">
        <v>3177.3</v>
      </c>
      <c r="J631" s="1">
        <v>19517.7</v>
      </c>
      <c r="K631" s="1">
        <v>15130</v>
      </c>
      <c r="L631" s="1">
        <v>4387.7000000000007</v>
      </c>
      <c r="M631" s="6">
        <v>45597</v>
      </c>
      <c r="N631" s="8">
        <v>11</v>
      </c>
      <c r="O631" s="5" t="s">
        <v>29</v>
      </c>
      <c r="P631" s="7">
        <v>2024</v>
      </c>
    </row>
    <row r="632" spans="1:16" x14ac:dyDescent="0.25">
      <c r="A632" t="s">
        <v>8</v>
      </c>
      <c r="B632" t="s">
        <v>14</v>
      </c>
      <c r="C632" s="5" t="s">
        <v>36</v>
      </c>
      <c r="D632" s="5" t="s">
        <v>46</v>
      </c>
      <c r="E632">
        <v>2300</v>
      </c>
      <c r="F632" s="1">
        <v>3</v>
      </c>
      <c r="G632" s="1">
        <v>15</v>
      </c>
      <c r="H632" s="1">
        <v>34500</v>
      </c>
      <c r="I632" s="1">
        <v>4830</v>
      </c>
      <c r="J632" s="1">
        <v>29670</v>
      </c>
      <c r="K632" s="1">
        <v>23000</v>
      </c>
      <c r="L632" s="1">
        <v>6670</v>
      </c>
      <c r="M632" s="6">
        <v>45627</v>
      </c>
      <c r="N632" s="8">
        <v>12</v>
      </c>
      <c r="O632" s="5" t="s">
        <v>30</v>
      </c>
      <c r="P632" s="7">
        <v>2024</v>
      </c>
    </row>
    <row r="633" spans="1:16" x14ac:dyDescent="0.25">
      <c r="A633" t="s">
        <v>9</v>
      </c>
      <c r="B633" t="s">
        <v>18</v>
      </c>
      <c r="C633" s="5" t="s">
        <v>36</v>
      </c>
      <c r="D633" s="5" t="s">
        <v>46</v>
      </c>
      <c r="E633">
        <v>2821</v>
      </c>
      <c r="F633" s="1">
        <v>3</v>
      </c>
      <c r="G633" s="1">
        <v>125</v>
      </c>
      <c r="H633" s="1">
        <v>352625</v>
      </c>
      <c r="I633" s="1">
        <v>49367.5</v>
      </c>
      <c r="J633" s="1">
        <v>303257.5</v>
      </c>
      <c r="K633" s="1">
        <v>338520</v>
      </c>
      <c r="L633" s="1">
        <v>-35262.5</v>
      </c>
      <c r="M633" s="6">
        <v>45261</v>
      </c>
      <c r="N633" s="8">
        <v>12</v>
      </c>
      <c r="O633" s="5" t="s">
        <v>30</v>
      </c>
      <c r="P633" s="7">
        <v>2023</v>
      </c>
    </row>
    <row r="634" spans="1:16" x14ac:dyDescent="0.25">
      <c r="A634" t="s">
        <v>10</v>
      </c>
      <c r="B634" t="s">
        <v>14</v>
      </c>
      <c r="C634" s="5" t="s">
        <v>37</v>
      </c>
      <c r="D634" s="5" t="s">
        <v>46</v>
      </c>
      <c r="E634">
        <v>2227.5</v>
      </c>
      <c r="F634" s="1">
        <v>5</v>
      </c>
      <c r="G634" s="1">
        <v>350</v>
      </c>
      <c r="H634" s="1">
        <v>779625</v>
      </c>
      <c r="I634" s="1">
        <v>109147.5</v>
      </c>
      <c r="J634" s="1">
        <v>670477.5</v>
      </c>
      <c r="K634" s="1">
        <v>579150</v>
      </c>
      <c r="L634" s="1">
        <v>91327.5</v>
      </c>
      <c r="M634" s="6">
        <v>45292</v>
      </c>
      <c r="N634" s="8">
        <v>1</v>
      </c>
      <c r="O634" s="5" t="s">
        <v>19</v>
      </c>
      <c r="P634" s="7">
        <v>2024</v>
      </c>
    </row>
    <row r="635" spans="1:16" x14ac:dyDescent="0.25">
      <c r="A635" t="s">
        <v>10</v>
      </c>
      <c r="B635" t="s">
        <v>17</v>
      </c>
      <c r="C635" s="5" t="s">
        <v>37</v>
      </c>
      <c r="D635" s="5" t="s">
        <v>46</v>
      </c>
      <c r="E635">
        <v>1199</v>
      </c>
      <c r="F635" s="1">
        <v>5</v>
      </c>
      <c r="G635" s="1">
        <v>350</v>
      </c>
      <c r="H635" s="1">
        <v>419650</v>
      </c>
      <c r="I635" s="1">
        <v>58751</v>
      </c>
      <c r="J635" s="1">
        <v>360899</v>
      </c>
      <c r="K635" s="1">
        <v>311740</v>
      </c>
      <c r="L635" s="1">
        <v>49159</v>
      </c>
      <c r="M635" s="6">
        <v>45383</v>
      </c>
      <c r="N635" s="8">
        <v>4</v>
      </c>
      <c r="O635" s="5" t="s">
        <v>22</v>
      </c>
      <c r="P635" s="7">
        <v>2024</v>
      </c>
    </row>
    <row r="636" spans="1:16" x14ac:dyDescent="0.25">
      <c r="A636" t="s">
        <v>10</v>
      </c>
      <c r="B636" t="s">
        <v>14</v>
      </c>
      <c r="C636" s="5" t="s">
        <v>37</v>
      </c>
      <c r="D636" s="5" t="s">
        <v>46</v>
      </c>
      <c r="E636">
        <v>200</v>
      </c>
      <c r="F636" s="1">
        <v>5</v>
      </c>
      <c r="G636" s="1">
        <v>350</v>
      </c>
      <c r="H636" s="1">
        <v>70000</v>
      </c>
      <c r="I636" s="1">
        <v>9800</v>
      </c>
      <c r="J636" s="1">
        <v>60200</v>
      </c>
      <c r="K636" s="1">
        <v>52000</v>
      </c>
      <c r="L636" s="1">
        <v>8200</v>
      </c>
      <c r="M636" s="6">
        <v>45413</v>
      </c>
      <c r="N636" s="8">
        <v>5</v>
      </c>
      <c r="O636" s="5" t="s">
        <v>23</v>
      </c>
      <c r="P636" s="7">
        <v>2024</v>
      </c>
    </row>
    <row r="637" spans="1:16" x14ac:dyDescent="0.25">
      <c r="A637" t="s">
        <v>10</v>
      </c>
      <c r="B637" t="s">
        <v>14</v>
      </c>
      <c r="C637" s="5" t="s">
        <v>37</v>
      </c>
      <c r="D637" s="5" t="s">
        <v>46</v>
      </c>
      <c r="E637">
        <v>388</v>
      </c>
      <c r="F637" s="1">
        <v>5</v>
      </c>
      <c r="G637" s="1">
        <v>7</v>
      </c>
      <c r="H637" s="1">
        <v>2716</v>
      </c>
      <c r="I637" s="1">
        <v>380.24</v>
      </c>
      <c r="J637" s="1">
        <v>2335.7600000000002</v>
      </c>
      <c r="K637" s="1">
        <v>1940</v>
      </c>
      <c r="L637" s="1">
        <v>395.76000000000022</v>
      </c>
      <c r="M637" s="6">
        <v>45536</v>
      </c>
      <c r="N637" s="8">
        <v>9</v>
      </c>
      <c r="O637" s="5" t="s">
        <v>27</v>
      </c>
      <c r="P637" s="7">
        <v>2024</v>
      </c>
    </row>
    <row r="638" spans="1:16" x14ac:dyDescent="0.25">
      <c r="A638" t="s">
        <v>10</v>
      </c>
      <c r="B638" t="s">
        <v>18</v>
      </c>
      <c r="C638" s="5" t="s">
        <v>37</v>
      </c>
      <c r="D638" s="5" t="s">
        <v>46</v>
      </c>
      <c r="E638">
        <v>1727</v>
      </c>
      <c r="F638" s="1">
        <v>5</v>
      </c>
      <c r="G638" s="1">
        <v>7</v>
      </c>
      <c r="H638" s="1">
        <v>12089</v>
      </c>
      <c r="I638" s="1">
        <v>1692.46</v>
      </c>
      <c r="J638" s="1">
        <v>10396.540000000001</v>
      </c>
      <c r="K638" s="1">
        <v>8635</v>
      </c>
      <c r="L638" s="1">
        <v>1761.5400000000009</v>
      </c>
      <c r="M638" s="6">
        <v>45200</v>
      </c>
      <c r="N638" s="8">
        <v>10</v>
      </c>
      <c r="O638" s="5" t="s">
        <v>28</v>
      </c>
      <c r="P638" s="7">
        <v>2023</v>
      </c>
    </row>
    <row r="639" spans="1:16" x14ac:dyDescent="0.25">
      <c r="A639" t="s">
        <v>8</v>
      </c>
      <c r="B639" t="s">
        <v>14</v>
      </c>
      <c r="C639" s="5" t="s">
        <v>37</v>
      </c>
      <c r="D639" s="5" t="s">
        <v>46</v>
      </c>
      <c r="E639">
        <v>2300</v>
      </c>
      <c r="F639" s="1">
        <v>5</v>
      </c>
      <c r="G639" s="1">
        <v>15</v>
      </c>
      <c r="H639" s="1">
        <v>34500</v>
      </c>
      <c r="I639" s="1">
        <v>4830</v>
      </c>
      <c r="J639" s="1">
        <v>29670</v>
      </c>
      <c r="K639" s="1">
        <v>23000</v>
      </c>
      <c r="L639" s="1">
        <v>6670</v>
      </c>
      <c r="M639" s="6">
        <v>45627</v>
      </c>
      <c r="N639" s="8">
        <v>12</v>
      </c>
      <c r="O639" s="5" t="s">
        <v>30</v>
      </c>
      <c r="P639" s="7">
        <v>2024</v>
      </c>
    </row>
    <row r="640" spans="1:16" x14ac:dyDescent="0.25">
      <c r="A640" t="s">
        <v>10</v>
      </c>
      <c r="B640" t="s">
        <v>18</v>
      </c>
      <c r="C640" s="5" t="s">
        <v>38</v>
      </c>
      <c r="D640" s="5" t="s">
        <v>46</v>
      </c>
      <c r="E640">
        <v>260</v>
      </c>
      <c r="F640" s="1">
        <v>10</v>
      </c>
      <c r="G640" s="1">
        <v>20</v>
      </c>
      <c r="H640" s="1">
        <v>5200</v>
      </c>
      <c r="I640" s="1">
        <v>728</v>
      </c>
      <c r="J640" s="1">
        <v>4472</v>
      </c>
      <c r="K640" s="1">
        <v>2600</v>
      </c>
      <c r="L640" s="1">
        <v>1872</v>
      </c>
      <c r="M640" s="6">
        <v>45323</v>
      </c>
      <c r="N640" s="8">
        <v>2</v>
      </c>
      <c r="O640" s="5" t="s">
        <v>20</v>
      </c>
      <c r="P640" s="7">
        <v>2024</v>
      </c>
    </row>
    <row r="641" spans="1:16" x14ac:dyDescent="0.25">
      <c r="A641" t="s">
        <v>8</v>
      </c>
      <c r="B641" t="s">
        <v>14</v>
      </c>
      <c r="C641" s="5" t="s">
        <v>38</v>
      </c>
      <c r="D641" s="5" t="s">
        <v>46</v>
      </c>
      <c r="E641">
        <v>2470</v>
      </c>
      <c r="F641" s="1">
        <v>10</v>
      </c>
      <c r="G641" s="1">
        <v>15</v>
      </c>
      <c r="H641" s="1">
        <v>37050</v>
      </c>
      <c r="I641" s="1">
        <v>5187</v>
      </c>
      <c r="J641" s="1">
        <v>31863</v>
      </c>
      <c r="K641" s="1">
        <v>24700</v>
      </c>
      <c r="L641" s="1">
        <v>7163</v>
      </c>
      <c r="M641" s="6">
        <v>45170</v>
      </c>
      <c r="N641" s="8">
        <v>9</v>
      </c>
      <c r="O641" s="5" t="s">
        <v>27</v>
      </c>
      <c r="P641" s="7">
        <v>2023</v>
      </c>
    </row>
    <row r="642" spans="1:16" x14ac:dyDescent="0.25">
      <c r="A642" t="s">
        <v>8</v>
      </c>
      <c r="B642" t="s">
        <v>14</v>
      </c>
      <c r="C642" s="5" t="s">
        <v>38</v>
      </c>
      <c r="D642" s="5" t="s">
        <v>46</v>
      </c>
      <c r="E642">
        <v>1743</v>
      </c>
      <c r="F642" s="1">
        <v>10</v>
      </c>
      <c r="G642" s="1">
        <v>15</v>
      </c>
      <c r="H642" s="1">
        <v>26145</v>
      </c>
      <c r="I642" s="1">
        <v>3660.3</v>
      </c>
      <c r="J642" s="1">
        <v>22484.7</v>
      </c>
      <c r="K642" s="1">
        <v>17430</v>
      </c>
      <c r="L642" s="1">
        <v>5054.7000000000007</v>
      </c>
      <c r="M642" s="6">
        <v>45200</v>
      </c>
      <c r="N642" s="8">
        <v>10</v>
      </c>
      <c r="O642" s="5" t="s">
        <v>28</v>
      </c>
      <c r="P642" s="7">
        <v>2023</v>
      </c>
    </row>
    <row r="643" spans="1:16" x14ac:dyDescent="0.25">
      <c r="A643" t="s">
        <v>11</v>
      </c>
      <c r="B643" t="s">
        <v>15</v>
      </c>
      <c r="C643" s="5" t="s">
        <v>38</v>
      </c>
      <c r="D643" s="5" t="s">
        <v>46</v>
      </c>
      <c r="E643">
        <v>2914</v>
      </c>
      <c r="F643" s="1">
        <v>10</v>
      </c>
      <c r="G643" s="1">
        <v>12</v>
      </c>
      <c r="H643" s="1">
        <v>34968</v>
      </c>
      <c r="I643" s="1">
        <v>4895.5200000000004</v>
      </c>
      <c r="J643" s="1">
        <v>30072.48</v>
      </c>
      <c r="K643" s="1">
        <v>8742</v>
      </c>
      <c r="L643" s="1">
        <v>21330.48</v>
      </c>
      <c r="M643" s="6">
        <v>45566</v>
      </c>
      <c r="N643" s="8">
        <v>10</v>
      </c>
      <c r="O643" s="5" t="s">
        <v>28</v>
      </c>
      <c r="P643" s="7">
        <v>2024</v>
      </c>
    </row>
    <row r="644" spans="1:16" x14ac:dyDescent="0.25">
      <c r="A644" t="s">
        <v>10</v>
      </c>
      <c r="B644" t="s">
        <v>16</v>
      </c>
      <c r="C644" s="5" t="s">
        <v>38</v>
      </c>
      <c r="D644" s="5" t="s">
        <v>46</v>
      </c>
      <c r="E644">
        <v>1731</v>
      </c>
      <c r="F644" s="1">
        <v>10</v>
      </c>
      <c r="G644" s="1">
        <v>7</v>
      </c>
      <c r="H644" s="1">
        <v>12117</v>
      </c>
      <c r="I644" s="1">
        <v>1696.38</v>
      </c>
      <c r="J644" s="1">
        <v>10420.619999999999</v>
      </c>
      <c r="K644" s="1">
        <v>8655</v>
      </c>
      <c r="L644" s="1">
        <v>1765.619999999999</v>
      </c>
      <c r="M644" s="6">
        <v>45566</v>
      </c>
      <c r="N644" s="8">
        <v>10</v>
      </c>
      <c r="O644" s="5" t="s">
        <v>28</v>
      </c>
      <c r="P644" s="7">
        <v>2024</v>
      </c>
    </row>
    <row r="645" spans="1:16" x14ac:dyDescent="0.25">
      <c r="A645" t="s">
        <v>10</v>
      </c>
      <c r="B645" t="s">
        <v>14</v>
      </c>
      <c r="C645" s="5" t="s">
        <v>38</v>
      </c>
      <c r="D645" s="5" t="s">
        <v>46</v>
      </c>
      <c r="E645">
        <v>700</v>
      </c>
      <c r="F645" s="1">
        <v>10</v>
      </c>
      <c r="G645" s="1">
        <v>350</v>
      </c>
      <c r="H645" s="1">
        <v>245000</v>
      </c>
      <c r="I645" s="1">
        <v>34300</v>
      </c>
      <c r="J645" s="1">
        <v>210700</v>
      </c>
      <c r="K645" s="1">
        <v>182000</v>
      </c>
      <c r="L645" s="1">
        <v>28700</v>
      </c>
      <c r="M645" s="6">
        <v>45597</v>
      </c>
      <c r="N645" s="8">
        <v>11</v>
      </c>
      <c r="O645" s="5" t="s">
        <v>29</v>
      </c>
      <c r="P645" s="7">
        <v>2024</v>
      </c>
    </row>
    <row r="646" spans="1:16" x14ac:dyDescent="0.25">
      <c r="A646" t="s">
        <v>11</v>
      </c>
      <c r="B646" t="s">
        <v>14</v>
      </c>
      <c r="C646" s="5" t="s">
        <v>38</v>
      </c>
      <c r="D646" s="5" t="s">
        <v>46</v>
      </c>
      <c r="E646">
        <v>2222</v>
      </c>
      <c r="F646" s="1">
        <v>10</v>
      </c>
      <c r="G646" s="1">
        <v>12</v>
      </c>
      <c r="H646" s="1">
        <v>26664</v>
      </c>
      <c r="I646" s="1">
        <v>3732.96</v>
      </c>
      <c r="J646" s="1">
        <v>22931.040000000001</v>
      </c>
      <c r="K646" s="1">
        <v>6666</v>
      </c>
      <c r="L646" s="1">
        <v>16265.04</v>
      </c>
      <c r="M646" s="6">
        <v>45231</v>
      </c>
      <c r="N646" s="8">
        <v>11</v>
      </c>
      <c r="O646" s="5" t="s">
        <v>29</v>
      </c>
      <c r="P646" s="7">
        <v>2023</v>
      </c>
    </row>
    <row r="647" spans="1:16" x14ac:dyDescent="0.25">
      <c r="A647" t="s">
        <v>10</v>
      </c>
      <c r="B647" t="s">
        <v>15</v>
      </c>
      <c r="C647" s="5" t="s">
        <v>38</v>
      </c>
      <c r="D647" s="5" t="s">
        <v>46</v>
      </c>
      <c r="E647">
        <v>1177</v>
      </c>
      <c r="F647" s="1">
        <v>10</v>
      </c>
      <c r="G647" s="1">
        <v>350</v>
      </c>
      <c r="H647" s="1">
        <v>411950</v>
      </c>
      <c r="I647" s="1">
        <v>57673</v>
      </c>
      <c r="J647" s="1">
        <v>354277</v>
      </c>
      <c r="K647" s="1">
        <v>306020</v>
      </c>
      <c r="L647" s="1">
        <v>48257</v>
      </c>
      <c r="M647" s="6">
        <v>45597</v>
      </c>
      <c r="N647" s="8">
        <v>11</v>
      </c>
      <c r="O647" s="5" t="s">
        <v>29</v>
      </c>
      <c r="P647" s="7">
        <v>2024</v>
      </c>
    </row>
    <row r="648" spans="1:16" x14ac:dyDescent="0.25">
      <c r="A648" t="s">
        <v>10</v>
      </c>
      <c r="B648" t="s">
        <v>16</v>
      </c>
      <c r="C648" s="5" t="s">
        <v>38</v>
      </c>
      <c r="D648" s="5" t="s">
        <v>46</v>
      </c>
      <c r="E648">
        <v>1922</v>
      </c>
      <c r="F648" s="1">
        <v>10</v>
      </c>
      <c r="G648" s="1">
        <v>350</v>
      </c>
      <c r="H648" s="1">
        <v>672700</v>
      </c>
      <c r="I648" s="1">
        <v>94178</v>
      </c>
      <c r="J648" s="1">
        <v>578522</v>
      </c>
      <c r="K648" s="1">
        <v>499720</v>
      </c>
      <c r="L648" s="1">
        <v>78802</v>
      </c>
      <c r="M648" s="6">
        <v>45231</v>
      </c>
      <c r="N648" s="8">
        <v>11</v>
      </c>
      <c r="O648" s="5" t="s">
        <v>29</v>
      </c>
      <c r="P648" s="7">
        <v>2023</v>
      </c>
    </row>
    <row r="649" spans="1:16" x14ac:dyDescent="0.25">
      <c r="A649" t="s">
        <v>9</v>
      </c>
      <c r="B649" t="s">
        <v>18</v>
      </c>
      <c r="C649" s="5" t="s">
        <v>39</v>
      </c>
      <c r="D649" s="5" t="s">
        <v>46</v>
      </c>
      <c r="E649">
        <v>1575</v>
      </c>
      <c r="F649" s="1">
        <v>120</v>
      </c>
      <c r="G649" s="1">
        <v>125</v>
      </c>
      <c r="H649" s="1">
        <v>196875</v>
      </c>
      <c r="I649" s="1">
        <v>27562.5</v>
      </c>
      <c r="J649" s="1">
        <v>169312.5</v>
      </c>
      <c r="K649" s="1">
        <v>189000</v>
      </c>
      <c r="L649" s="1">
        <v>-19687.5</v>
      </c>
      <c r="M649" s="6">
        <v>45323</v>
      </c>
      <c r="N649" s="8">
        <v>2</v>
      </c>
      <c r="O649" s="5" t="s">
        <v>20</v>
      </c>
      <c r="P649" s="7">
        <v>2024</v>
      </c>
    </row>
    <row r="650" spans="1:16" x14ac:dyDescent="0.25">
      <c r="A650" t="s">
        <v>10</v>
      </c>
      <c r="B650" t="s">
        <v>15</v>
      </c>
      <c r="C650" s="5" t="s">
        <v>39</v>
      </c>
      <c r="D650" s="5" t="s">
        <v>46</v>
      </c>
      <c r="E650">
        <v>606</v>
      </c>
      <c r="F650" s="1">
        <v>120</v>
      </c>
      <c r="G650" s="1">
        <v>20</v>
      </c>
      <c r="H650" s="1">
        <v>12120</v>
      </c>
      <c r="I650" s="1">
        <v>1696.8000000000002</v>
      </c>
      <c r="J650" s="1">
        <v>10423.200000000001</v>
      </c>
      <c r="K650" s="1">
        <v>6060</v>
      </c>
      <c r="L650" s="1">
        <v>4363.2000000000007</v>
      </c>
      <c r="M650" s="6">
        <v>45383</v>
      </c>
      <c r="N650" s="8">
        <v>4</v>
      </c>
      <c r="O650" s="5" t="s">
        <v>22</v>
      </c>
      <c r="P650" s="7">
        <v>2024</v>
      </c>
    </row>
    <row r="651" spans="1:16" x14ac:dyDescent="0.25">
      <c r="A651" t="s">
        <v>7</v>
      </c>
      <c r="B651" t="s">
        <v>15</v>
      </c>
      <c r="C651" s="5" t="s">
        <v>39</v>
      </c>
      <c r="D651" s="5" t="s">
        <v>46</v>
      </c>
      <c r="E651">
        <v>2460</v>
      </c>
      <c r="F651" s="1">
        <v>120</v>
      </c>
      <c r="G651" s="1">
        <v>300</v>
      </c>
      <c r="H651" s="1">
        <v>738000</v>
      </c>
      <c r="I651" s="1">
        <v>103320</v>
      </c>
      <c r="J651" s="1">
        <v>634680</v>
      </c>
      <c r="K651" s="1">
        <v>615000</v>
      </c>
      <c r="L651" s="1">
        <v>19680</v>
      </c>
      <c r="M651" s="6">
        <v>45474</v>
      </c>
      <c r="N651" s="8">
        <v>7</v>
      </c>
      <c r="O651" s="5" t="s">
        <v>25</v>
      </c>
      <c r="P651" s="7">
        <v>2024</v>
      </c>
    </row>
    <row r="652" spans="1:16" x14ac:dyDescent="0.25">
      <c r="A652" t="s">
        <v>7</v>
      </c>
      <c r="B652" t="s">
        <v>14</v>
      </c>
      <c r="C652" s="5" t="s">
        <v>39</v>
      </c>
      <c r="D652" s="5" t="s">
        <v>46</v>
      </c>
      <c r="E652">
        <v>269</v>
      </c>
      <c r="F652" s="1">
        <v>120</v>
      </c>
      <c r="G652" s="1">
        <v>300</v>
      </c>
      <c r="H652" s="1">
        <v>80700</v>
      </c>
      <c r="I652" s="1">
        <v>11298</v>
      </c>
      <c r="J652" s="1">
        <v>69402</v>
      </c>
      <c r="K652" s="1">
        <v>67250</v>
      </c>
      <c r="L652" s="1">
        <v>2152</v>
      </c>
      <c r="M652" s="6">
        <v>45200</v>
      </c>
      <c r="N652" s="8">
        <v>10</v>
      </c>
      <c r="O652" s="5" t="s">
        <v>28</v>
      </c>
      <c r="P652" s="7">
        <v>2023</v>
      </c>
    </row>
    <row r="653" spans="1:16" x14ac:dyDescent="0.25">
      <c r="A653" t="s">
        <v>7</v>
      </c>
      <c r="B653" t="s">
        <v>17</v>
      </c>
      <c r="C653" s="5" t="s">
        <v>39</v>
      </c>
      <c r="D653" s="5" t="s">
        <v>46</v>
      </c>
      <c r="E653">
        <v>2536</v>
      </c>
      <c r="F653" s="1">
        <v>120</v>
      </c>
      <c r="G653" s="1">
        <v>300</v>
      </c>
      <c r="H653" s="1">
        <v>760800</v>
      </c>
      <c r="I653" s="1">
        <v>106512</v>
      </c>
      <c r="J653" s="1">
        <v>654288</v>
      </c>
      <c r="K653" s="1">
        <v>634000</v>
      </c>
      <c r="L653" s="1">
        <v>20288</v>
      </c>
      <c r="M653" s="6">
        <v>45231</v>
      </c>
      <c r="N653" s="8">
        <v>11</v>
      </c>
      <c r="O653" s="5" t="s">
        <v>29</v>
      </c>
      <c r="P653" s="7">
        <v>2023</v>
      </c>
    </row>
    <row r="654" spans="1:16" x14ac:dyDescent="0.25">
      <c r="A654" t="s">
        <v>10</v>
      </c>
      <c r="B654" t="s">
        <v>18</v>
      </c>
      <c r="C654" s="5" t="s">
        <v>40</v>
      </c>
      <c r="D654" s="5" t="s">
        <v>46</v>
      </c>
      <c r="E654">
        <v>2903</v>
      </c>
      <c r="F654" s="1">
        <v>250</v>
      </c>
      <c r="G654" s="1">
        <v>7</v>
      </c>
      <c r="H654" s="1">
        <v>20321</v>
      </c>
      <c r="I654" s="1">
        <v>2844.94</v>
      </c>
      <c r="J654" s="1">
        <v>17476.060000000001</v>
      </c>
      <c r="K654" s="1">
        <v>14515</v>
      </c>
      <c r="L654" s="1">
        <v>2961.0600000000013</v>
      </c>
      <c r="M654" s="6">
        <v>45352</v>
      </c>
      <c r="N654" s="8">
        <v>3</v>
      </c>
      <c r="O654" s="5" t="s">
        <v>21</v>
      </c>
      <c r="P654" s="7">
        <v>2024</v>
      </c>
    </row>
    <row r="655" spans="1:16" x14ac:dyDescent="0.25">
      <c r="A655" t="s">
        <v>7</v>
      </c>
      <c r="B655" t="s">
        <v>15</v>
      </c>
      <c r="C655" s="5" t="s">
        <v>40</v>
      </c>
      <c r="D655" s="5" t="s">
        <v>46</v>
      </c>
      <c r="E655">
        <v>2541</v>
      </c>
      <c r="F655" s="1">
        <v>250</v>
      </c>
      <c r="G655" s="1">
        <v>300</v>
      </c>
      <c r="H655" s="1">
        <v>762300</v>
      </c>
      <c r="I655" s="1">
        <v>106722</v>
      </c>
      <c r="J655" s="1">
        <v>655578</v>
      </c>
      <c r="K655" s="1">
        <v>635250</v>
      </c>
      <c r="L655" s="1">
        <v>20328</v>
      </c>
      <c r="M655" s="6">
        <v>45505</v>
      </c>
      <c r="N655" s="8">
        <v>8</v>
      </c>
      <c r="O655" s="5" t="s">
        <v>26</v>
      </c>
      <c r="P655" s="7">
        <v>2024</v>
      </c>
    </row>
    <row r="656" spans="1:16" x14ac:dyDescent="0.25">
      <c r="A656" t="s">
        <v>7</v>
      </c>
      <c r="B656" t="s">
        <v>14</v>
      </c>
      <c r="C656" s="5" t="s">
        <v>40</v>
      </c>
      <c r="D656" s="5" t="s">
        <v>46</v>
      </c>
      <c r="E656">
        <v>269</v>
      </c>
      <c r="F656" s="1">
        <v>250</v>
      </c>
      <c r="G656" s="1">
        <v>300</v>
      </c>
      <c r="H656" s="1">
        <v>80700</v>
      </c>
      <c r="I656" s="1">
        <v>11298</v>
      </c>
      <c r="J656" s="1">
        <v>69402</v>
      </c>
      <c r="K656" s="1">
        <v>67250</v>
      </c>
      <c r="L656" s="1">
        <v>2152</v>
      </c>
      <c r="M656" s="6">
        <v>45200</v>
      </c>
      <c r="N656" s="8">
        <v>10</v>
      </c>
      <c r="O656" s="5" t="s">
        <v>28</v>
      </c>
      <c r="P656" s="7">
        <v>2023</v>
      </c>
    </row>
    <row r="657" spans="1:16" x14ac:dyDescent="0.25">
      <c r="A657" t="s">
        <v>7</v>
      </c>
      <c r="B657" t="s">
        <v>14</v>
      </c>
      <c r="C657" s="5" t="s">
        <v>40</v>
      </c>
      <c r="D657" s="5" t="s">
        <v>46</v>
      </c>
      <c r="E657">
        <v>1496</v>
      </c>
      <c r="F657" s="1">
        <v>250</v>
      </c>
      <c r="G657" s="1">
        <v>300</v>
      </c>
      <c r="H657" s="1">
        <v>448800</v>
      </c>
      <c r="I657" s="1">
        <v>62832</v>
      </c>
      <c r="J657" s="1">
        <v>385968</v>
      </c>
      <c r="K657" s="1">
        <v>374000</v>
      </c>
      <c r="L657" s="1">
        <v>11968</v>
      </c>
      <c r="M657" s="6">
        <v>45566</v>
      </c>
      <c r="N657" s="8">
        <v>10</v>
      </c>
      <c r="O657" s="5" t="s">
        <v>28</v>
      </c>
      <c r="P657" s="7">
        <v>2024</v>
      </c>
    </row>
    <row r="658" spans="1:16" x14ac:dyDescent="0.25">
      <c r="A658" t="s">
        <v>7</v>
      </c>
      <c r="B658" t="s">
        <v>15</v>
      </c>
      <c r="C658" s="5" t="s">
        <v>40</v>
      </c>
      <c r="D658" s="5" t="s">
        <v>46</v>
      </c>
      <c r="E658">
        <v>1010</v>
      </c>
      <c r="F658" s="1">
        <v>250</v>
      </c>
      <c r="G658" s="1">
        <v>300</v>
      </c>
      <c r="H658" s="1">
        <v>303000</v>
      </c>
      <c r="I658" s="1">
        <v>42420</v>
      </c>
      <c r="J658" s="1">
        <v>260580</v>
      </c>
      <c r="K658" s="1">
        <v>252500</v>
      </c>
      <c r="L658" s="1">
        <v>8080</v>
      </c>
      <c r="M658" s="6">
        <v>45566</v>
      </c>
      <c r="N658" s="8">
        <v>10</v>
      </c>
      <c r="O658" s="5" t="s">
        <v>28</v>
      </c>
      <c r="P658" s="7">
        <v>2024</v>
      </c>
    </row>
    <row r="659" spans="1:16" x14ac:dyDescent="0.25">
      <c r="A659" t="s">
        <v>10</v>
      </c>
      <c r="B659" t="s">
        <v>16</v>
      </c>
      <c r="C659" s="5" t="s">
        <v>40</v>
      </c>
      <c r="D659" s="5" t="s">
        <v>46</v>
      </c>
      <c r="E659">
        <v>1281</v>
      </c>
      <c r="F659" s="1">
        <v>250</v>
      </c>
      <c r="G659" s="1">
        <v>350</v>
      </c>
      <c r="H659" s="1">
        <v>448350</v>
      </c>
      <c r="I659" s="1">
        <v>62769</v>
      </c>
      <c r="J659" s="1">
        <v>385581</v>
      </c>
      <c r="K659" s="1">
        <v>333060</v>
      </c>
      <c r="L659" s="1">
        <v>52521</v>
      </c>
      <c r="M659" s="6">
        <v>45261</v>
      </c>
      <c r="N659" s="8">
        <v>12</v>
      </c>
      <c r="O659" s="5" t="s">
        <v>30</v>
      </c>
      <c r="P659" s="7">
        <v>2023</v>
      </c>
    </row>
    <row r="660" spans="1:16" x14ac:dyDescent="0.25">
      <c r="A660" t="s">
        <v>7</v>
      </c>
      <c r="B660" t="s">
        <v>14</v>
      </c>
      <c r="C660" s="5" t="s">
        <v>41</v>
      </c>
      <c r="D660" s="5" t="s">
        <v>46</v>
      </c>
      <c r="E660">
        <v>888</v>
      </c>
      <c r="F660" s="1">
        <v>260</v>
      </c>
      <c r="G660" s="1">
        <v>300</v>
      </c>
      <c r="H660" s="1">
        <v>266400</v>
      </c>
      <c r="I660" s="1">
        <v>37296</v>
      </c>
      <c r="J660" s="1">
        <v>229104</v>
      </c>
      <c r="K660" s="1">
        <v>222000</v>
      </c>
      <c r="L660" s="1">
        <v>7104</v>
      </c>
      <c r="M660" s="6">
        <v>45352</v>
      </c>
      <c r="N660" s="8">
        <v>3</v>
      </c>
      <c r="O660" s="5" t="s">
        <v>21</v>
      </c>
      <c r="P660" s="7">
        <v>2024</v>
      </c>
    </row>
    <row r="661" spans="1:16" x14ac:dyDescent="0.25">
      <c r="A661" t="s">
        <v>9</v>
      </c>
      <c r="B661" t="s">
        <v>15</v>
      </c>
      <c r="C661" s="5" t="s">
        <v>41</v>
      </c>
      <c r="D661" s="5" t="s">
        <v>46</v>
      </c>
      <c r="E661">
        <v>2844</v>
      </c>
      <c r="F661" s="1">
        <v>260</v>
      </c>
      <c r="G661" s="1">
        <v>125</v>
      </c>
      <c r="H661" s="1">
        <v>355500</v>
      </c>
      <c r="I661" s="1">
        <v>49770</v>
      </c>
      <c r="J661" s="1">
        <v>305730</v>
      </c>
      <c r="K661" s="1">
        <v>341280</v>
      </c>
      <c r="L661" s="1">
        <v>-35550</v>
      </c>
      <c r="M661" s="6">
        <v>45413</v>
      </c>
      <c r="N661" s="8">
        <v>5</v>
      </c>
      <c r="O661" s="5" t="s">
        <v>23</v>
      </c>
      <c r="P661" s="7">
        <v>2024</v>
      </c>
    </row>
    <row r="662" spans="1:16" x14ac:dyDescent="0.25">
      <c r="A662" t="s">
        <v>11</v>
      </c>
      <c r="B662" t="s">
        <v>16</v>
      </c>
      <c r="C662" s="5" t="s">
        <v>41</v>
      </c>
      <c r="D662" s="5" t="s">
        <v>46</v>
      </c>
      <c r="E662">
        <v>2475</v>
      </c>
      <c r="F662" s="1">
        <v>260</v>
      </c>
      <c r="G662" s="1">
        <v>12</v>
      </c>
      <c r="H662" s="1">
        <v>29700</v>
      </c>
      <c r="I662" s="1">
        <v>4158</v>
      </c>
      <c r="J662" s="1">
        <v>25542</v>
      </c>
      <c r="K662" s="1">
        <v>7425</v>
      </c>
      <c r="L662" s="1">
        <v>18117</v>
      </c>
      <c r="M662" s="6">
        <v>45505</v>
      </c>
      <c r="N662" s="8">
        <v>8</v>
      </c>
      <c r="O662" s="5" t="s">
        <v>26</v>
      </c>
      <c r="P662" s="7">
        <v>2024</v>
      </c>
    </row>
    <row r="663" spans="1:16" x14ac:dyDescent="0.25">
      <c r="A663" t="s">
        <v>8</v>
      </c>
      <c r="B663" t="s">
        <v>14</v>
      </c>
      <c r="C663" s="5" t="s">
        <v>41</v>
      </c>
      <c r="D663" s="5" t="s">
        <v>46</v>
      </c>
      <c r="E663">
        <v>1743</v>
      </c>
      <c r="F663" s="1">
        <v>260</v>
      </c>
      <c r="G663" s="1">
        <v>15</v>
      </c>
      <c r="H663" s="1">
        <v>26145</v>
      </c>
      <c r="I663" s="1">
        <v>3660.3</v>
      </c>
      <c r="J663" s="1">
        <v>22484.7</v>
      </c>
      <c r="K663" s="1">
        <v>17430</v>
      </c>
      <c r="L663" s="1">
        <v>5054.7000000000007</v>
      </c>
      <c r="M663" s="6">
        <v>45200</v>
      </c>
      <c r="N663" s="8">
        <v>10</v>
      </c>
      <c r="O663" s="5" t="s">
        <v>28</v>
      </c>
      <c r="P663" s="7">
        <v>2023</v>
      </c>
    </row>
    <row r="664" spans="1:16" x14ac:dyDescent="0.25">
      <c r="A664" t="s">
        <v>11</v>
      </c>
      <c r="B664" t="s">
        <v>15</v>
      </c>
      <c r="C664" s="5" t="s">
        <v>41</v>
      </c>
      <c r="D664" s="5" t="s">
        <v>46</v>
      </c>
      <c r="E664">
        <v>2914</v>
      </c>
      <c r="F664" s="1">
        <v>260</v>
      </c>
      <c r="G664" s="1">
        <v>12</v>
      </c>
      <c r="H664" s="1">
        <v>34968</v>
      </c>
      <c r="I664" s="1">
        <v>4895.5200000000004</v>
      </c>
      <c r="J664" s="1">
        <v>30072.48</v>
      </c>
      <c r="K664" s="1">
        <v>8742</v>
      </c>
      <c r="L664" s="1">
        <v>21330.48</v>
      </c>
      <c r="M664" s="6">
        <v>45566</v>
      </c>
      <c r="N664" s="8">
        <v>10</v>
      </c>
      <c r="O664" s="5" t="s">
        <v>28</v>
      </c>
      <c r="P664" s="7">
        <v>2024</v>
      </c>
    </row>
    <row r="665" spans="1:16" x14ac:dyDescent="0.25">
      <c r="A665" t="s">
        <v>10</v>
      </c>
      <c r="B665" t="s">
        <v>16</v>
      </c>
      <c r="C665" s="5" t="s">
        <v>41</v>
      </c>
      <c r="D665" s="5" t="s">
        <v>46</v>
      </c>
      <c r="E665">
        <v>1731</v>
      </c>
      <c r="F665" s="1">
        <v>260</v>
      </c>
      <c r="G665" s="1">
        <v>7</v>
      </c>
      <c r="H665" s="1">
        <v>12117</v>
      </c>
      <c r="I665" s="1">
        <v>1696.38</v>
      </c>
      <c r="J665" s="1">
        <v>10420.619999999999</v>
      </c>
      <c r="K665" s="1">
        <v>8655</v>
      </c>
      <c r="L665" s="1">
        <v>1765.619999999999</v>
      </c>
      <c r="M665" s="6">
        <v>45566</v>
      </c>
      <c r="N665" s="8">
        <v>10</v>
      </c>
      <c r="O665" s="5" t="s">
        <v>28</v>
      </c>
      <c r="P665" s="7">
        <v>2024</v>
      </c>
    </row>
    <row r="666" spans="1:16" x14ac:dyDescent="0.25">
      <c r="A666" t="s">
        <v>10</v>
      </c>
      <c r="B666" t="s">
        <v>18</v>
      </c>
      <c r="C666" s="5" t="s">
        <v>41</v>
      </c>
      <c r="D666" s="5" t="s">
        <v>46</v>
      </c>
      <c r="E666">
        <v>1727</v>
      </c>
      <c r="F666" s="1">
        <v>260</v>
      </c>
      <c r="G666" s="1">
        <v>7</v>
      </c>
      <c r="H666" s="1">
        <v>12089</v>
      </c>
      <c r="I666" s="1">
        <v>1692.46</v>
      </c>
      <c r="J666" s="1">
        <v>10396.540000000001</v>
      </c>
      <c r="K666" s="1">
        <v>8635</v>
      </c>
      <c r="L666" s="1">
        <v>1761.5400000000009</v>
      </c>
      <c r="M666" s="6">
        <v>45200</v>
      </c>
      <c r="N666" s="8">
        <v>10</v>
      </c>
      <c r="O666" s="5" t="s">
        <v>28</v>
      </c>
      <c r="P666" s="7">
        <v>2023</v>
      </c>
    </row>
    <row r="667" spans="1:16" x14ac:dyDescent="0.25">
      <c r="A667" t="s">
        <v>8</v>
      </c>
      <c r="B667" t="s">
        <v>18</v>
      </c>
      <c r="C667" s="5" t="s">
        <v>41</v>
      </c>
      <c r="D667" s="5" t="s">
        <v>46</v>
      </c>
      <c r="E667">
        <v>1870</v>
      </c>
      <c r="F667" s="1">
        <v>260</v>
      </c>
      <c r="G667" s="1">
        <v>15</v>
      </c>
      <c r="H667" s="1">
        <v>28050</v>
      </c>
      <c r="I667" s="1">
        <v>3927</v>
      </c>
      <c r="J667" s="1">
        <v>24123</v>
      </c>
      <c r="K667" s="1">
        <v>18700</v>
      </c>
      <c r="L667" s="1">
        <v>5423</v>
      </c>
      <c r="M667" s="6">
        <v>45231</v>
      </c>
      <c r="N667" s="8">
        <v>11</v>
      </c>
      <c r="O667" s="5" t="s">
        <v>29</v>
      </c>
      <c r="P667" s="7">
        <v>2023</v>
      </c>
    </row>
    <row r="668" spans="1:16" x14ac:dyDescent="0.25">
      <c r="A668" t="s">
        <v>9</v>
      </c>
      <c r="B668" t="s">
        <v>16</v>
      </c>
      <c r="C668" s="5" t="s">
        <v>36</v>
      </c>
      <c r="D668" s="5" t="s">
        <v>46</v>
      </c>
      <c r="E668">
        <v>1174</v>
      </c>
      <c r="F668" s="1">
        <v>3</v>
      </c>
      <c r="G668" s="1">
        <v>125</v>
      </c>
      <c r="H668" s="1">
        <v>146750</v>
      </c>
      <c r="I668" s="1">
        <v>22012.5</v>
      </c>
      <c r="J668" s="1">
        <v>124737.5</v>
      </c>
      <c r="K668" s="1">
        <v>140880</v>
      </c>
      <c r="L668" s="1">
        <v>-16142.5</v>
      </c>
      <c r="M668" s="6">
        <v>45505</v>
      </c>
      <c r="N668" s="8">
        <v>8</v>
      </c>
      <c r="O668" s="5" t="s">
        <v>26</v>
      </c>
      <c r="P668" s="7">
        <v>2024</v>
      </c>
    </row>
    <row r="669" spans="1:16" x14ac:dyDescent="0.25">
      <c r="A669" t="s">
        <v>9</v>
      </c>
      <c r="B669" t="s">
        <v>17</v>
      </c>
      <c r="C669" s="5" t="s">
        <v>36</v>
      </c>
      <c r="D669" s="5" t="s">
        <v>46</v>
      </c>
      <c r="E669">
        <v>2767</v>
      </c>
      <c r="F669" s="1">
        <v>3</v>
      </c>
      <c r="G669" s="1">
        <v>125</v>
      </c>
      <c r="H669" s="1">
        <v>345875</v>
      </c>
      <c r="I669" s="1">
        <v>51881.25</v>
      </c>
      <c r="J669" s="1">
        <v>293993.75</v>
      </c>
      <c r="K669" s="1">
        <v>332040</v>
      </c>
      <c r="L669" s="1">
        <v>-38046.25</v>
      </c>
      <c r="M669" s="6">
        <v>45505</v>
      </c>
      <c r="N669" s="8">
        <v>8</v>
      </c>
      <c r="O669" s="5" t="s">
        <v>26</v>
      </c>
      <c r="P669" s="7">
        <v>2024</v>
      </c>
    </row>
    <row r="670" spans="1:16" x14ac:dyDescent="0.25">
      <c r="A670" t="s">
        <v>9</v>
      </c>
      <c r="B670" t="s">
        <v>17</v>
      </c>
      <c r="C670" s="5" t="s">
        <v>36</v>
      </c>
      <c r="D670" s="5" t="s">
        <v>46</v>
      </c>
      <c r="E670">
        <v>1085</v>
      </c>
      <c r="F670" s="1">
        <v>3</v>
      </c>
      <c r="G670" s="1">
        <v>125</v>
      </c>
      <c r="H670" s="1">
        <v>135625</v>
      </c>
      <c r="I670" s="1">
        <v>20343.75</v>
      </c>
      <c r="J670" s="1">
        <v>115281.25</v>
      </c>
      <c r="K670" s="1">
        <v>130200</v>
      </c>
      <c r="L670" s="1">
        <v>-14918.75</v>
      </c>
      <c r="M670" s="6">
        <v>45566</v>
      </c>
      <c r="N670" s="8">
        <v>10</v>
      </c>
      <c r="O670" s="5" t="s">
        <v>28</v>
      </c>
      <c r="P670" s="7">
        <v>2024</v>
      </c>
    </row>
    <row r="671" spans="1:16" x14ac:dyDescent="0.25">
      <c r="A671" t="s">
        <v>7</v>
      </c>
      <c r="B671" t="s">
        <v>18</v>
      </c>
      <c r="C671" s="5" t="s">
        <v>37</v>
      </c>
      <c r="D671" s="5" t="s">
        <v>46</v>
      </c>
      <c r="E671">
        <v>546</v>
      </c>
      <c r="F671" s="1">
        <v>5</v>
      </c>
      <c r="G671" s="1">
        <v>300</v>
      </c>
      <c r="H671" s="1">
        <v>163800</v>
      </c>
      <c r="I671" s="1">
        <v>24570</v>
      </c>
      <c r="J671" s="1">
        <v>139230</v>
      </c>
      <c r="K671" s="1">
        <v>136500</v>
      </c>
      <c r="L671" s="1">
        <v>2730</v>
      </c>
      <c r="M671" s="6">
        <v>45566</v>
      </c>
      <c r="N671" s="8">
        <v>10</v>
      </c>
      <c r="O671" s="5" t="s">
        <v>28</v>
      </c>
      <c r="P671" s="7">
        <v>2024</v>
      </c>
    </row>
    <row r="672" spans="1:16" x14ac:dyDescent="0.25">
      <c r="A672" t="s">
        <v>10</v>
      </c>
      <c r="B672" t="s">
        <v>17</v>
      </c>
      <c r="C672" s="5" t="s">
        <v>38</v>
      </c>
      <c r="D672" s="5" t="s">
        <v>46</v>
      </c>
      <c r="E672">
        <v>1158</v>
      </c>
      <c r="F672" s="1">
        <v>10</v>
      </c>
      <c r="G672" s="1">
        <v>20</v>
      </c>
      <c r="H672" s="1">
        <v>23160</v>
      </c>
      <c r="I672" s="1">
        <v>3474</v>
      </c>
      <c r="J672" s="1">
        <v>19686</v>
      </c>
      <c r="K672" s="1">
        <v>11580</v>
      </c>
      <c r="L672" s="1">
        <v>8106</v>
      </c>
      <c r="M672" s="6">
        <v>45352</v>
      </c>
      <c r="N672" s="8">
        <v>3</v>
      </c>
      <c r="O672" s="5" t="s">
        <v>21</v>
      </c>
      <c r="P672" s="7">
        <v>2024</v>
      </c>
    </row>
    <row r="673" spans="1:16" x14ac:dyDescent="0.25">
      <c r="A673" t="s">
        <v>8</v>
      </c>
      <c r="B673" t="s">
        <v>14</v>
      </c>
      <c r="C673" s="5" t="s">
        <v>38</v>
      </c>
      <c r="D673" s="5" t="s">
        <v>46</v>
      </c>
      <c r="E673">
        <v>1614</v>
      </c>
      <c r="F673" s="1">
        <v>10</v>
      </c>
      <c r="G673" s="1">
        <v>15</v>
      </c>
      <c r="H673" s="1">
        <v>24210</v>
      </c>
      <c r="I673" s="1">
        <v>3631.5</v>
      </c>
      <c r="J673" s="1">
        <v>20578.5</v>
      </c>
      <c r="K673" s="1">
        <v>16140</v>
      </c>
      <c r="L673" s="1">
        <v>4438.5</v>
      </c>
      <c r="M673" s="6">
        <v>45383</v>
      </c>
      <c r="N673" s="8">
        <v>4</v>
      </c>
      <c r="O673" s="5" t="s">
        <v>22</v>
      </c>
      <c r="P673" s="7">
        <v>2024</v>
      </c>
    </row>
    <row r="674" spans="1:16" x14ac:dyDescent="0.25">
      <c r="A674" t="s">
        <v>10</v>
      </c>
      <c r="B674" t="s">
        <v>18</v>
      </c>
      <c r="C674" s="5" t="s">
        <v>38</v>
      </c>
      <c r="D674" s="5" t="s">
        <v>46</v>
      </c>
      <c r="E674">
        <v>2535</v>
      </c>
      <c r="F674" s="1">
        <v>10</v>
      </c>
      <c r="G674" s="1">
        <v>7</v>
      </c>
      <c r="H674" s="1">
        <v>17745</v>
      </c>
      <c r="I674" s="1">
        <v>2661.75</v>
      </c>
      <c r="J674" s="1">
        <v>15083.25</v>
      </c>
      <c r="K674" s="1">
        <v>12675</v>
      </c>
      <c r="L674" s="1">
        <v>2408.25</v>
      </c>
      <c r="M674" s="6">
        <v>45383</v>
      </c>
      <c r="N674" s="8">
        <v>4</v>
      </c>
      <c r="O674" s="5" t="s">
        <v>22</v>
      </c>
      <c r="P674" s="7">
        <v>2024</v>
      </c>
    </row>
    <row r="675" spans="1:16" x14ac:dyDescent="0.25">
      <c r="A675" t="s">
        <v>10</v>
      </c>
      <c r="B675" t="s">
        <v>18</v>
      </c>
      <c r="C675" s="5" t="s">
        <v>38</v>
      </c>
      <c r="D675" s="5" t="s">
        <v>46</v>
      </c>
      <c r="E675">
        <v>2851</v>
      </c>
      <c r="F675" s="1">
        <v>10</v>
      </c>
      <c r="G675" s="1">
        <v>350</v>
      </c>
      <c r="H675" s="1">
        <v>997850</v>
      </c>
      <c r="I675" s="1">
        <v>149677.5</v>
      </c>
      <c r="J675" s="1">
        <v>848172.5</v>
      </c>
      <c r="K675" s="1">
        <v>741260</v>
      </c>
      <c r="L675" s="1">
        <v>106912.5</v>
      </c>
      <c r="M675" s="6">
        <v>45413</v>
      </c>
      <c r="N675" s="8">
        <v>5</v>
      </c>
      <c r="O675" s="5" t="s">
        <v>23</v>
      </c>
      <c r="P675" s="7">
        <v>2024</v>
      </c>
    </row>
    <row r="676" spans="1:16" x14ac:dyDescent="0.25">
      <c r="A676" t="s">
        <v>8</v>
      </c>
      <c r="B676" t="s">
        <v>14</v>
      </c>
      <c r="C676" s="5" t="s">
        <v>38</v>
      </c>
      <c r="D676" s="5" t="s">
        <v>46</v>
      </c>
      <c r="E676">
        <v>2559</v>
      </c>
      <c r="F676" s="1">
        <v>10</v>
      </c>
      <c r="G676" s="1">
        <v>15</v>
      </c>
      <c r="H676" s="1">
        <v>38385</v>
      </c>
      <c r="I676" s="1">
        <v>5757.75</v>
      </c>
      <c r="J676" s="1">
        <v>32627.25</v>
      </c>
      <c r="K676" s="1">
        <v>25590</v>
      </c>
      <c r="L676" s="1">
        <v>7037.25</v>
      </c>
      <c r="M676" s="6">
        <v>45505</v>
      </c>
      <c r="N676" s="8">
        <v>8</v>
      </c>
      <c r="O676" s="5" t="s">
        <v>26</v>
      </c>
      <c r="P676" s="7">
        <v>2024</v>
      </c>
    </row>
    <row r="677" spans="1:16" x14ac:dyDescent="0.25">
      <c r="A677" t="s">
        <v>10</v>
      </c>
      <c r="B677" t="s">
        <v>15</v>
      </c>
      <c r="C677" s="5" t="s">
        <v>38</v>
      </c>
      <c r="D677" s="5" t="s">
        <v>46</v>
      </c>
      <c r="E677">
        <v>267</v>
      </c>
      <c r="F677" s="1">
        <v>10</v>
      </c>
      <c r="G677" s="1">
        <v>20</v>
      </c>
      <c r="H677" s="1">
        <v>5340</v>
      </c>
      <c r="I677" s="1">
        <v>801</v>
      </c>
      <c r="J677" s="1">
        <v>4539</v>
      </c>
      <c r="K677" s="1">
        <v>2670</v>
      </c>
      <c r="L677" s="1">
        <v>1869</v>
      </c>
      <c r="M677" s="6">
        <v>45200</v>
      </c>
      <c r="N677" s="8">
        <v>10</v>
      </c>
      <c r="O677" s="5" t="s">
        <v>28</v>
      </c>
      <c r="P677" s="7">
        <v>2023</v>
      </c>
    </row>
    <row r="678" spans="1:16" x14ac:dyDescent="0.25">
      <c r="A678" t="s">
        <v>9</v>
      </c>
      <c r="B678" t="s">
        <v>17</v>
      </c>
      <c r="C678" s="5" t="s">
        <v>38</v>
      </c>
      <c r="D678" s="5" t="s">
        <v>46</v>
      </c>
      <c r="E678">
        <v>1085</v>
      </c>
      <c r="F678" s="1">
        <v>10</v>
      </c>
      <c r="G678" s="1">
        <v>125</v>
      </c>
      <c r="H678" s="1">
        <v>135625</v>
      </c>
      <c r="I678" s="1">
        <v>20343.75</v>
      </c>
      <c r="J678" s="1">
        <v>115281.25</v>
      </c>
      <c r="K678" s="1">
        <v>130200</v>
      </c>
      <c r="L678" s="1">
        <v>-14918.75</v>
      </c>
      <c r="M678" s="6">
        <v>45566</v>
      </c>
      <c r="N678" s="8">
        <v>10</v>
      </c>
      <c r="O678" s="5" t="s">
        <v>28</v>
      </c>
      <c r="P678" s="7">
        <v>2024</v>
      </c>
    </row>
    <row r="679" spans="1:16" x14ac:dyDescent="0.25">
      <c r="A679" t="s">
        <v>8</v>
      </c>
      <c r="B679" t="s">
        <v>17</v>
      </c>
      <c r="C679" s="5" t="s">
        <v>38</v>
      </c>
      <c r="D679" s="5" t="s">
        <v>46</v>
      </c>
      <c r="E679">
        <v>1175</v>
      </c>
      <c r="F679" s="1">
        <v>10</v>
      </c>
      <c r="G679" s="1">
        <v>15</v>
      </c>
      <c r="H679" s="1">
        <v>17625</v>
      </c>
      <c r="I679" s="1">
        <v>2643.75</v>
      </c>
      <c r="J679" s="1">
        <v>14981.25</v>
      </c>
      <c r="K679" s="1">
        <v>11750</v>
      </c>
      <c r="L679" s="1">
        <v>3231.25</v>
      </c>
      <c r="M679" s="6">
        <v>45566</v>
      </c>
      <c r="N679" s="8">
        <v>10</v>
      </c>
      <c r="O679" s="5" t="s">
        <v>28</v>
      </c>
      <c r="P679" s="7">
        <v>2024</v>
      </c>
    </row>
    <row r="680" spans="1:16" x14ac:dyDescent="0.25">
      <c r="A680" t="s">
        <v>10</v>
      </c>
      <c r="B680" t="s">
        <v>15</v>
      </c>
      <c r="C680" s="5" t="s">
        <v>38</v>
      </c>
      <c r="D680" s="5" t="s">
        <v>46</v>
      </c>
      <c r="E680">
        <v>2007</v>
      </c>
      <c r="F680" s="1">
        <v>10</v>
      </c>
      <c r="G680" s="1">
        <v>350</v>
      </c>
      <c r="H680" s="1">
        <v>702450</v>
      </c>
      <c r="I680" s="1">
        <v>105367.5</v>
      </c>
      <c r="J680" s="1">
        <v>597082.5</v>
      </c>
      <c r="K680" s="1">
        <v>521820</v>
      </c>
      <c r="L680" s="1">
        <v>75262.5</v>
      </c>
      <c r="M680" s="6">
        <v>45231</v>
      </c>
      <c r="N680" s="8">
        <v>11</v>
      </c>
      <c r="O680" s="5" t="s">
        <v>29</v>
      </c>
      <c r="P680" s="7">
        <v>2023</v>
      </c>
    </row>
    <row r="681" spans="1:16" x14ac:dyDescent="0.25">
      <c r="A681" t="s">
        <v>10</v>
      </c>
      <c r="B681" t="s">
        <v>18</v>
      </c>
      <c r="C681" s="5" t="s">
        <v>38</v>
      </c>
      <c r="D681" s="5" t="s">
        <v>46</v>
      </c>
      <c r="E681">
        <v>2151</v>
      </c>
      <c r="F681" s="1">
        <v>10</v>
      </c>
      <c r="G681" s="1">
        <v>350</v>
      </c>
      <c r="H681" s="1">
        <v>752850</v>
      </c>
      <c r="I681" s="1">
        <v>112927.5</v>
      </c>
      <c r="J681" s="1">
        <v>639922.5</v>
      </c>
      <c r="K681" s="1">
        <v>559260</v>
      </c>
      <c r="L681" s="1">
        <v>80662.5</v>
      </c>
      <c r="M681" s="6">
        <v>45231</v>
      </c>
      <c r="N681" s="8">
        <v>11</v>
      </c>
      <c r="O681" s="5" t="s">
        <v>29</v>
      </c>
      <c r="P681" s="7">
        <v>2023</v>
      </c>
    </row>
    <row r="682" spans="1:16" x14ac:dyDescent="0.25">
      <c r="A682" t="s">
        <v>11</v>
      </c>
      <c r="B682" t="s">
        <v>15</v>
      </c>
      <c r="C682" s="5" t="s">
        <v>38</v>
      </c>
      <c r="D682" s="5" t="s">
        <v>46</v>
      </c>
      <c r="E682">
        <v>914</v>
      </c>
      <c r="F682" s="1">
        <v>10</v>
      </c>
      <c r="G682" s="1">
        <v>12</v>
      </c>
      <c r="H682" s="1">
        <v>10968</v>
      </c>
      <c r="I682" s="1">
        <v>1645.2</v>
      </c>
      <c r="J682" s="1">
        <v>9322.7999999999993</v>
      </c>
      <c r="K682" s="1">
        <v>2742</v>
      </c>
      <c r="L682" s="1">
        <v>6580.7999999999993</v>
      </c>
      <c r="M682" s="6">
        <v>45627</v>
      </c>
      <c r="N682" s="8">
        <v>12</v>
      </c>
      <c r="O682" s="5" t="s">
        <v>30</v>
      </c>
      <c r="P682" s="7">
        <v>2024</v>
      </c>
    </row>
    <row r="683" spans="1:16" x14ac:dyDescent="0.25">
      <c r="A683" t="s">
        <v>10</v>
      </c>
      <c r="B683" t="s">
        <v>16</v>
      </c>
      <c r="C683" s="5" t="s">
        <v>38</v>
      </c>
      <c r="D683" s="5" t="s">
        <v>46</v>
      </c>
      <c r="E683">
        <v>293</v>
      </c>
      <c r="F683" s="1">
        <v>10</v>
      </c>
      <c r="G683" s="1">
        <v>20</v>
      </c>
      <c r="H683" s="1">
        <v>5860</v>
      </c>
      <c r="I683" s="1">
        <v>879</v>
      </c>
      <c r="J683" s="1">
        <v>4981</v>
      </c>
      <c r="K683" s="1">
        <v>2930</v>
      </c>
      <c r="L683" s="1">
        <v>2051</v>
      </c>
      <c r="M683" s="6">
        <v>45627</v>
      </c>
      <c r="N683" s="8">
        <v>12</v>
      </c>
      <c r="O683" s="5" t="s">
        <v>30</v>
      </c>
      <c r="P683" s="7">
        <v>2024</v>
      </c>
    </row>
    <row r="684" spans="1:16" x14ac:dyDescent="0.25">
      <c r="A684" t="s">
        <v>11</v>
      </c>
      <c r="B684" t="s">
        <v>18</v>
      </c>
      <c r="C684" s="5" t="s">
        <v>39</v>
      </c>
      <c r="D684" s="5" t="s">
        <v>46</v>
      </c>
      <c r="E684">
        <v>500</v>
      </c>
      <c r="F684" s="1">
        <v>120</v>
      </c>
      <c r="G684" s="1">
        <v>12</v>
      </c>
      <c r="H684" s="1">
        <v>6000</v>
      </c>
      <c r="I684" s="1">
        <v>900</v>
      </c>
      <c r="J684" s="1">
        <v>5100</v>
      </c>
      <c r="K684" s="1">
        <v>1500</v>
      </c>
      <c r="L684" s="1">
        <v>3600</v>
      </c>
      <c r="M684" s="6">
        <v>45352</v>
      </c>
      <c r="N684" s="8">
        <v>3</v>
      </c>
      <c r="O684" s="5" t="s">
        <v>21</v>
      </c>
      <c r="P684" s="7">
        <v>2024</v>
      </c>
    </row>
    <row r="685" spans="1:16" x14ac:dyDescent="0.25">
      <c r="A685" t="s">
        <v>8</v>
      </c>
      <c r="B685" t="s">
        <v>16</v>
      </c>
      <c r="C685" s="5" t="s">
        <v>39</v>
      </c>
      <c r="D685" s="5" t="s">
        <v>46</v>
      </c>
      <c r="E685">
        <v>2826</v>
      </c>
      <c r="F685" s="1">
        <v>120</v>
      </c>
      <c r="G685" s="1">
        <v>15</v>
      </c>
      <c r="H685" s="1">
        <v>42390</v>
      </c>
      <c r="I685" s="1">
        <v>6358.5</v>
      </c>
      <c r="J685" s="1">
        <v>36031.5</v>
      </c>
      <c r="K685" s="1">
        <v>28260</v>
      </c>
      <c r="L685" s="1">
        <v>7771.5</v>
      </c>
      <c r="M685" s="6">
        <v>45413</v>
      </c>
      <c r="N685" s="8">
        <v>5</v>
      </c>
      <c r="O685" s="5" t="s">
        <v>23</v>
      </c>
      <c r="P685" s="7">
        <v>2024</v>
      </c>
    </row>
    <row r="686" spans="1:16" x14ac:dyDescent="0.25">
      <c r="A686" t="s">
        <v>9</v>
      </c>
      <c r="B686" t="s">
        <v>16</v>
      </c>
      <c r="C686" s="5" t="s">
        <v>39</v>
      </c>
      <c r="D686" s="5" t="s">
        <v>46</v>
      </c>
      <c r="E686">
        <v>663</v>
      </c>
      <c r="F686" s="1">
        <v>120</v>
      </c>
      <c r="G686" s="1">
        <v>125</v>
      </c>
      <c r="H686" s="1">
        <v>82875</v>
      </c>
      <c r="I686" s="1">
        <v>12431.25</v>
      </c>
      <c r="J686" s="1">
        <v>70443.75</v>
      </c>
      <c r="K686" s="1">
        <v>79560</v>
      </c>
      <c r="L686" s="1">
        <v>-9116.25</v>
      </c>
      <c r="M686" s="6">
        <v>45536</v>
      </c>
      <c r="N686" s="8">
        <v>9</v>
      </c>
      <c r="O686" s="5" t="s">
        <v>27</v>
      </c>
      <c r="P686" s="7">
        <v>2024</v>
      </c>
    </row>
    <row r="687" spans="1:16" x14ac:dyDescent="0.25">
      <c r="A687" t="s">
        <v>7</v>
      </c>
      <c r="B687" t="s">
        <v>15</v>
      </c>
      <c r="C687" s="5" t="s">
        <v>39</v>
      </c>
      <c r="D687" s="5" t="s">
        <v>46</v>
      </c>
      <c r="E687">
        <v>2574</v>
      </c>
      <c r="F687" s="1">
        <v>120</v>
      </c>
      <c r="G687" s="1">
        <v>300</v>
      </c>
      <c r="H687" s="1">
        <v>772200</v>
      </c>
      <c r="I687" s="1">
        <v>115830</v>
      </c>
      <c r="J687" s="1">
        <v>656370</v>
      </c>
      <c r="K687" s="1">
        <v>643500</v>
      </c>
      <c r="L687" s="1">
        <v>12870</v>
      </c>
      <c r="M687" s="6">
        <v>45231</v>
      </c>
      <c r="N687" s="8">
        <v>11</v>
      </c>
      <c r="O687" s="5" t="s">
        <v>29</v>
      </c>
      <c r="P687" s="7">
        <v>2023</v>
      </c>
    </row>
    <row r="688" spans="1:16" x14ac:dyDescent="0.25">
      <c r="A688" t="s">
        <v>9</v>
      </c>
      <c r="B688" t="s">
        <v>15</v>
      </c>
      <c r="C688" s="5" t="s">
        <v>39</v>
      </c>
      <c r="D688" s="5" t="s">
        <v>46</v>
      </c>
      <c r="E688">
        <v>2438</v>
      </c>
      <c r="F688" s="1">
        <v>120</v>
      </c>
      <c r="G688" s="1">
        <v>125</v>
      </c>
      <c r="H688" s="1">
        <v>304750</v>
      </c>
      <c r="I688" s="1">
        <v>45712.5</v>
      </c>
      <c r="J688" s="1">
        <v>259037.5</v>
      </c>
      <c r="K688" s="1">
        <v>292560</v>
      </c>
      <c r="L688" s="1">
        <v>-33522.5</v>
      </c>
      <c r="M688" s="6">
        <v>45261</v>
      </c>
      <c r="N688" s="8">
        <v>12</v>
      </c>
      <c r="O688" s="5" t="s">
        <v>30</v>
      </c>
      <c r="P688" s="7">
        <v>2023</v>
      </c>
    </row>
    <row r="689" spans="1:16" x14ac:dyDescent="0.25">
      <c r="A689" t="s">
        <v>11</v>
      </c>
      <c r="B689" t="s">
        <v>15</v>
      </c>
      <c r="C689" s="5" t="s">
        <v>39</v>
      </c>
      <c r="D689" s="5" t="s">
        <v>46</v>
      </c>
      <c r="E689">
        <v>914</v>
      </c>
      <c r="F689" s="1">
        <v>120</v>
      </c>
      <c r="G689" s="1">
        <v>12</v>
      </c>
      <c r="H689" s="1">
        <v>10968</v>
      </c>
      <c r="I689" s="1">
        <v>1645.2</v>
      </c>
      <c r="J689" s="1">
        <v>9322.7999999999993</v>
      </c>
      <c r="K689" s="1">
        <v>2742</v>
      </c>
      <c r="L689" s="1">
        <v>6580.7999999999993</v>
      </c>
      <c r="M689" s="6">
        <v>45627</v>
      </c>
      <c r="N689" s="8">
        <v>12</v>
      </c>
      <c r="O689" s="5" t="s">
        <v>30</v>
      </c>
      <c r="P689" s="7">
        <v>2024</v>
      </c>
    </row>
    <row r="690" spans="1:16" x14ac:dyDescent="0.25">
      <c r="A690" t="s">
        <v>10</v>
      </c>
      <c r="B690" t="s">
        <v>14</v>
      </c>
      <c r="C690" s="5" t="s">
        <v>40</v>
      </c>
      <c r="D690" s="5" t="s">
        <v>46</v>
      </c>
      <c r="E690">
        <v>865.5</v>
      </c>
      <c r="F690" s="1">
        <v>250</v>
      </c>
      <c r="G690" s="1">
        <v>20</v>
      </c>
      <c r="H690" s="1">
        <v>17310</v>
      </c>
      <c r="I690" s="1">
        <v>2596.5</v>
      </c>
      <c r="J690" s="1">
        <v>14713.5</v>
      </c>
      <c r="K690" s="1">
        <v>8655</v>
      </c>
      <c r="L690" s="1">
        <v>6058.5</v>
      </c>
      <c r="M690" s="6">
        <v>45474</v>
      </c>
      <c r="N690" s="8">
        <v>7</v>
      </c>
      <c r="O690" s="5" t="s">
        <v>25</v>
      </c>
      <c r="P690" s="7">
        <v>2024</v>
      </c>
    </row>
    <row r="691" spans="1:16" x14ac:dyDescent="0.25">
      <c r="A691" t="s">
        <v>8</v>
      </c>
      <c r="B691" t="s">
        <v>17</v>
      </c>
      <c r="C691" s="5" t="s">
        <v>40</v>
      </c>
      <c r="D691" s="5" t="s">
        <v>46</v>
      </c>
      <c r="E691">
        <v>492</v>
      </c>
      <c r="F691" s="1">
        <v>250</v>
      </c>
      <c r="G691" s="1">
        <v>15</v>
      </c>
      <c r="H691" s="1">
        <v>7380</v>
      </c>
      <c r="I691" s="1">
        <v>1107</v>
      </c>
      <c r="J691" s="1">
        <v>6273</v>
      </c>
      <c r="K691" s="1">
        <v>4920</v>
      </c>
      <c r="L691" s="1">
        <v>1353</v>
      </c>
      <c r="M691" s="6">
        <v>45474</v>
      </c>
      <c r="N691" s="8">
        <v>7</v>
      </c>
      <c r="O691" s="5" t="s">
        <v>25</v>
      </c>
      <c r="P691" s="7">
        <v>2024</v>
      </c>
    </row>
    <row r="692" spans="1:16" x14ac:dyDescent="0.25">
      <c r="A692" t="s">
        <v>10</v>
      </c>
      <c r="B692" t="s">
        <v>15</v>
      </c>
      <c r="C692" s="5" t="s">
        <v>40</v>
      </c>
      <c r="D692" s="5" t="s">
        <v>46</v>
      </c>
      <c r="E692">
        <v>267</v>
      </c>
      <c r="F692" s="1">
        <v>250</v>
      </c>
      <c r="G692" s="1">
        <v>20</v>
      </c>
      <c r="H692" s="1">
        <v>5340</v>
      </c>
      <c r="I692" s="1">
        <v>801</v>
      </c>
      <c r="J692" s="1">
        <v>4539</v>
      </c>
      <c r="K692" s="1">
        <v>2670</v>
      </c>
      <c r="L692" s="1">
        <v>1869</v>
      </c>
      <c r="M692" s="6">
        <v>45200</v>
      </c>
      <c r="N692" s="8">
        <v>10</v>
      </c>
      <c r="O692" s="5" t="s">
        <v>28</v>
      </c>
      <c r="P692" s="7">
        <v>2023</v>
      </c>
    </row>
    <row r="693" spans="1:16" x14ac:dyDescent="0.25">
      <c r="A693" t="s">
        <v>8</v>
      </c>
      <c r="B693" t="s">
        <v>17</v>
      </c>
      <c r="C693" s="5" t="s">
        <v>40</v>
      </c>
      <c r="D693" s="5" t="s">
        <v>46</v>
      </c>
      <c r="E693">
        <v>1175</v>
      </c>
      <c r="F693" s="1">
        <v>250</v>
      </c>
      <c r="G693" s="1">
        <v>15</v>
      </c>
      <c r="H693" s="1">
        <v>17625</v>
      </c>
      <c r="I693" s="1">
        <v>2643.75</v>
      </c>
      <c r="J693" s="1">
        <v>14981.25</v>
      </c>
      <c r="K693" s="1">
        <v>11750</v>
      </c>
      <c r="L693" s="1">
        <v>3231.25</v>
      </c>
      <c r="M693" s="6">
        <v>45566</v>
      </c>
      <c r="N693" s="8">
        <v>10</v>
      </c>
      <c r="O693" s="5" t="s">
        <v>28</v>
      </c>
      <c r="P693" s="7">
        <v>2024</v>
      </c>
    </row>
    <row r="694" spans="1:16" x14ac:dyDescent="0.25">
      <c r="A694" t="s">
        <v>9</v>
      </c>
      <c r="B694" t="s">
        <v>14</v>
      </c>
      <c r="C694" s="5" t="s">
        <v>40</v>
      </c>
      <c r="D694" s="5" t="s">
        <v>46</v>
      </c>
      <c r="E694">
        <v>2954</v>
      </c>
      <c r="F694" s="1">
        <v>250</v>
      </c>
      <c r="G694" s="1">
        <v>125</v>
      </c>
      <c r="H694" s="1">
        <v>369250</v>
      </c>
      <c r="I694" s="1">
        <v>55387.5</v>
      </c>
      <c r="J694" s="1">
        <v>313862.5</v>
      </c>
      <c r="K694" s="1">
        <v>354480</v>
      </c>
      <c r="L694" s="1">
        <v>-40617.5</v>
      </c>
      <c r="M694" s="6">
        <v>45231</v>
      </c>
      <c r="N694" s="8">
        <v>11</v>
      </c>
      <c r="O694" s="5" t="s">
        <v>29</v>
      </c>
      <c r="P694" s="7">
        <v>2023</v>
      </c>
    </row>
    <row r="695" spans="1:16" x14ac:dyDescent="0.25">
      <c r="A695" t="s">
        <v>9</v>
      </c>
      <c r="B695" t="s">
        <v>17</v>
      </c>
      <c r="C695" s="5" t="s">
        <v>40</v>
      </c>
      <c r="D695" s="5" t="s">
        <v>46</v>
      </c>
      <c r="E695">
        <v>552</v>
      </c>
      <c r="F695" s="1">
        <v>250</v>
      </c>
      <c r="G695" s="1">
        <v>125</v>
      </c>
      <c r="H695" s="1">
        <v>69000</v>
      </c>
      <c r="I695" s="1">
        <v>10350</v>
      </c>
      <c r="J695" s="1">
        <v>58650</v>
      </c>
      <c r="K695" s="1">
        <v>66240</v>
      </c>
      <c r="L695" s="1">
        <v>-7590</v>
      </c>
      <c r="M695" s="6">
        <v>45597</v>
      </c>
      <c r="N695" s="8">
        <v>11</v>
      </c>
      <c r="O695" s="5" t="s">
        <v>29</v>
      </c>
      <c r="P695" s="7">
        <v>2024</v>
      </c>
    </row>
    <row r="696" spans="1:16" x14ac:dyDescent="0.25">
      <c r="A696" t="s">
        <v>10</v>
      </c>
      <c r="B696" t="s">
        <v>16</v>
      </c>
      <c r="C696" s="5" t="s">
        <v>40</v>
      </c>
      <c r="D696" s="5" t="s">
        <v>46</v>
      </c>
      <c r="E696">
        <v>293</v>
      </c>
      <c r="F696" s="1">
        <v>250</v>
      </c>
      <c r="G696" s="1">
        <v>20</v>
      </c>
      <c r="H696" s="1">
        <v>5860</v>
      </c>
      <c r="I696" s="1">
        <v>879</v>
      </c>
      <c r="J696" s="1">
        <v>4981</v>
      </c>
      <c r="K696" s="1">
        <v>2930</v>
      </c>
      <c r="L696" s="1">
        <v>2051</v>
      </c>
      <c r="M696" s="6">
        <v>45627</v>
      </c>
      <c r="N696" s="8">
        <v>12</v>
      </c>
      <c r="O696" s="5" t="s">
        <v>30</v>
      </c>
      <c r="P696" s="7">
        <v>2024</v>
      </c>
    </row>
    <row r="697" spans="1:16" x14ac:dyDescent="0.25">
      <c r="A697" t="s">
        <v>7</v>
      </c>
      <c r="B697" t="s">
        <v>16</v>
      </c>
      <c r="C697" s="5" t="s">
        <v>41</v>
      </c>
      <c r="D697" s="5" t="s">
        <v>46</v>
      </c>
      <c r="E697">
        <v>2475</v>
      </c>
      <c r="F697" s="1">
        <v>260</v>
      </c>
      <c r="G697" s="1">
        <v>300</v>
      </c>
      <c r="H697" s="1">
        <v>742500</v>
      </c>
      <c r="I697" s="1">
        <v>111375</v>
      </c>
      <c r="J697" s="1">
        <v>631125</v>
      </c>
      <c r="K697" s="1">
        <v>618750</v>
      </c>
      <c r="L697" s="1">
        <v>12375</v>
      </c>
      <c r="M697" s="6">
        <v>45352</v>
      </c>
      <c r="N697" s="8">
        <v>3</v>
      </c>
      <c r="O697" s="5" t="s">
        <v>21</v>
      </c>
      <c r="P697" s="7">
        <v>2024</v>
      </c>
    </row>
    <row r="698" spans="1:16" x14ac:dyDescent="0.25">
      <c r="A698" t="s">
        <v>7</v>
      </c>
      <c r="B698" t="s">
        <v>18</v>
      </c>
      <c r="C698" s="5" t="s">
        <v>41</v>
      </c>
      <c r="D698" s="5" t="s">
        <v>46</v>
      </c>
      <c r="E698">
        <v>546</v>
      </c>
      <c r="F698" s="1">
        <v>260</v>
      </c>
      <c r="G698" s="1">
        <v>300</v>
      </c>
      <c r="H698" s="1">
        <v>163800</v>
      </c>
      <c r="I698" s="1">
        <v>24570</v>
      </c>
      <c r="J698" s="1">
        <v>139230</v>
      </c>
      <c r="K698" s="1">
        <v>136500</v>
      </c>
      <c r="L698" s="1">
        <v>2730</v>
      </c>
      <c r="M698" s="6">
        <v>45566</v>
      </c>
      <c r="N698" s="8">
        <v>10</v>
      </c>
      <c r="O698" s="5" t="s">
        <v>28</v>
      </c>
      <c r="P698" s="7">
        <v>2024</v>
      </c>
    </row>
    <row r="699" spans="1:16" x14ac:dyDescent="0.25">
      <c r="A699" t="s">
        <v>10</v>
      </c>
      <c r="B699" t="s">
        <v>18</v>
      </c>
      <c r="C699" s="5" t="s">
        <v>37</v>
      </c>
      <c r="D699" s="5" t="s">
        <v>46</v>
      </c>
      <c r="E699">
        <v>1368</v>
      </c>
      <c r="F699" s="1">
        <v>5</v>
      </c>
      <c r="G699" s="1">
        <v>7</v>
      </c>
      <c r="H699" s="1">
        <v>9576</v>
      </c>
      <c r="I699" s="1">
        <v>1436.4</v>
      </c>
      <c r="J699" s="1">
        <v>8139.6</v>
      </c>
      <c r="K699" s="1">
        <v>6840</v>
      </c>
      <c r="L699" s="1">
        <v>1299.6000000000004</v>
      </c>
      <c r="M699" s="6">
        <v>45323</v>
      </c>
      <c r="N699" s="8">
        <v>2</v>
      </c>
      <c r="O699" s="5" t="s">
        <v>20</v>
      </c>
      <c r="P699" s="7">
        <v>2024</v>
      </c>
    </row>
    <row r="700" spans="1:16" x14ac:dyDescent="0.25">
      <c r="A700" t="s">
        <v>10</v>
      </c>
      <c r="B700" t="s">
        <v>14</v>
      </c>
      <c r="C700" s="5" t="s">
        <v>38</v>
      </c>
      <c r="D700" s="5" t="s">
        <v>46</v>
      </c>
      <c r="E700">
        <v>723</v>
      </c>
      <c r="F700" s="1">
        <v>10</v>
      </c>
      <c r="G700" s="1">
        <v>7</v>
      </c>
      <c r="H700" s="1">
        <v>5061</v>
      </c>
      <c r="I700" s="1">
        <v>759.15000000000009</v>
      </c>
      <c r="J700" s="1">
        <v>4301.8500000000004</v>
      </c>
      <c r="K700" s="1">
        <v>3615</v>
      </c>
      <c r="L700" s="1">
        <v>686.85000000000014</v>
      </c>
      <c r="M700" s="6">
        <v>45383</v>
      </c>
      <c r="N700" s="8">
        <v>4</v>
      </c>
      <c r="O700" s="5" t="s">
        <v>22</v>
      </c>
      <c r="P700" s="7">
        <v>2024</v>
      </c>
    </row>
    <row r="701" spans="1:16" x14ac:dyDescent="0.25">
      <c r="A701" t="s">
        <v>11</v>
      </c>
      <c r="B701" t="s">
        <v>15</v>
      </c>
      <c r="C701" s="5" t="s">
        <v>40</v>
      </c>
      <c r="D701" s="5" t="s">
        <v>46</v>
      </c>
      <c r="E701">
        <v>1806</v>
      </c>
      <c r="F701" s="1">
        <v>250</v>
      </c>
      <c r="G701" s="1">
        <v>12</v>
      </c>
      <c r="H701" s="1">
        <v>21672</v>
      </c>
      <c r="I701" s="1">
        <v>3250.8</v>
      </c>
      <c r="J701" s="1">
        <v>18421.2</v>
      </c>
      <c r="K701" s="1">
        <v>5418</v>
      </c>
      <c r="L701" s="1">
        <v>13003.2</v>
      </c>
      <c r="M701" s="6">
        <v>45413</v>
      </c>
      <c r="N701" s="8">
        <v>5</v>
      </c>
      <c r="O701" s="5" t="s">
        <v>23</v>
      </c>
      <c r="P701" s="7">
        <v>2024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5 2 3 0 7 4 d - c 9 9 8 - 4 8 c 1 - 8 7 1 4 - 0 9 6 2 4 f d 4 3 5 f 5 " > < 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10.xml><?xml version="1.0" encoding="utf-8"?>
<p:properties xmlns:p="http://schemas.microsoft.com/office/2006/metadata/properties" xmlns:pc="http://schemas.microsoft.com/office/infopath/2007/PartnerControls" xmlns:xsi="http://www.w3.org/2001/XMLSchema-instance">
  <documentManagement/>
</p:properties>
</file>

<file path=customXml/item11.xml>��< ? x m l   v e r s i o n = " 1 . 0 "   e n c o d i n g = " U T F - 1 6 " ? > < G e m i n i   x m l n s = " h t t p : / / g e m i n i / p i v o t c u s t o m i z a t i o n / S h o w I m p l i c i t M e a s u r e s " > < C u s t o m C o n t e n t > < ! [ C D A T A [ F a l s e ] ] > < / C u s t o m C o n t e n t > < / G e m i n i > 
</file>

<file path=customXml/item1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13.xml>��< ? x m l   v e r s i o n = " 1 . 0 "   e n c o d i n g = " U T F - 1 6 " ? > < G e m i n i   x m l n s = " h t t p : / / g e m i n i / p i v o t c u s t o m i z a t i o n / 1 1 7 0 6 1 f 0 - 0 e 5 7 - 4 4 8 3 - 9 b b 6 - 9 f e 8 9 3 e 4 7 a 3 1 " > < 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14.xml>��< ? x m l   v e r s i o n = " 1 . 0 "   e n c o d i n g = " U T F - 1 6 " ? > < G e m i n i   x m l n s = " h t t p : / / g e m i n i / p i v o t c u s t o m i z a t i o n / 0 9 8 5 7 7 c 1 - e e 0 c - 4 f c 4 - b 4 7 5 - 1 1 4 2 6 4 9 3 4 8 f 8 " > < 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15.xml>��< ? x m l   v e r s i o n = " 1 . 0 "   e n c o d i n g = " U T F - 1 6 " ? > < G e m i n i   x m l n s = " h t t p : / / g e m i n i / p i v o t c u s t o m i z a t i o n / C l i e n t W i n d o w X M L " > < C u s t o m C o n t e n t > < ! [ C D A T A [ f i n a n c i a l s _ 1 ] ] > < / 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f 4 2 c 9 e c 0 - 1 9 e 8 - 4 2 5 3 - b 3 8 8 - 5 6 c 2 9 f e a 0 c 1 8 " > < 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19.xml>��< ? x m l   v e r s i o n = " 1 . 0 "   e n c o d i n g = " u t f - 1 6 " ? > < D a t a M a s h u p   x m l n s = " h t t p : / / s c h e m a s . m i c r o s o f t . c o m / D a t a M a s h u p " > A A A A A D A E A A B Q S w M E F A A C A A g A j 6 x 3 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I + s d 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r H d a f K a z E i k B A A B 1 A g A A E w A c A E Z v c m 1 1 b G F z L 1 N l Y 3 R p b 2 4 x L m 0 g o h g A K K A U A A A A A A A A A A A A A A A A A A A A A A A A A A A A d V H B a g I x E L 0 v 7 D + E 9 K K w C I X S i 3 j p t k g P W m E t p Y i H m J 3 V Y H Z S k g k o i / / e 0 a 0 t d N d c E t 5 7 8 + Z N J o A m 4 1 A U 7 X 0 / T p M 0 C T v l o R S V Q Y X a K B v E R F i g N B F 8 C h e 9 B k Z e D h r s K I / e A 9 K H 8 / u N c / v B s F n N V Q 0 T + V c t 1 6 d V 7 p B Y t s 5 a k z u Z 7 x R u u c n y + A W S 3 Z Z q Y 2 G 0 9 A p D 5 X y d O x t r P J N h 0 H b M m k Y W s K 3 Z R W a C m B E E B z p l o p G 5 i 0 j + 2 M E X 3 p V R d / X P J u h z i X h S W H b Y d z Q U e E 7 7 S 2 G s N + A v 5 E x h r J S m 6 A 1 u x c I b D a x 6 R X p 8 G J 3 j X k S F s n C L m 3 o X 2 J 0 V o c f + m q y P u 1 m U v 0 2 L H p i n r w z 1 N V E E V 7 j k N 5 m 6 z T b j L e 3 E / K L s J v 9 h e b u d L / s E 9 a / g N E w T g 7 3 b H n 8 D U E s B A i 0 A F A A C A A g A j 6 x 3 W r U j 4 E y l A A A A 9 g A A A B I A A A A A A A A A A A A A A A A A A A A A A E N v b m Z p Z y 9 Q Y W N r Y W d l L n h t b F B L A Q I t A B Q A A g A I A I + s d 1 o P y u m r p A A A A O k A A A A T A A A A A A A A A A A A A A A A A P E A A A B b Q 2 9 u d G V u d F 9 U e X B l c 1 0 u e G 1 s U E s B A i 0 A F A A C A A g A j 6 x 3 W n y m s x I p A Q A A d Q I A A B M A A A A A A A A A A A A A A A A A 4 g E A A E Z v c m 1 1 b G F z L 1 N l Y 3 R p b 2 4 x L m 1 Q S w U G A A A A A A M A A w D C A A A A W 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B A A A A A A A A C i 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l u Y W 5 j a W F 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0 M 2 R i M m E x L W V h Y W Q t N D h m N S 0 5 Y T J l L T c y N T h k Y T N m N D k 0 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u Y W 5 j a W F s c 1 8 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S 0 w M y 0 y M 1 Q w O D o 0 M T o y O S 4 z N j U y N D I 3 W i I g L z 4 8 R W 5 0 c n k g V H l w Z T 0 i R m l s b E N v b H V t b l R 5 c G V z I i B W Y W x 1 Z T 0 i c 0 J n W U d C Z 1 V E Q X d V R k J R V U Z C d 0 1 H Q X c 9 P S I g L z 4 8 R W 5 0 c n k g V H l w Z T 0 i R m l s b E N v b H V t b k 5 h b W V z I i B W Y W x 1 Z T 0 i c 1 s m c X V v d D t T Z W d t Z W 5 0 J n F 1 b 3 Q 7 L C Z x d W 9 0 O 0 N v d W 5 0 c n k m c X V v d D s s J n F 1 b 3 Q 7 U H J v Z H V j d C Z x d W 9 0 O y w m c X V v d D t E a X N j b 3 V u d C B C Y W 5 k J n F 1 b 3 Q 7 L C Z x d W 9 0 O 1 V u a X R z I F N v b G Q m c X V v d D s s J n F 1 b 3 Q 7 T W F u d W Z h Y 3 R 1 c m l u Z y B Q c m l j Z S Z x d W 9 0 O y w m c X V v d D t T Y W x l I F B y a W N l J n F 1 b 3 Q 7 L C Z x d W 9 0 O 0 d y b 3 N z I F N h b G V z J n F 1 b 3 Q 7 L C Z x d W 9 0 O 0 R p c 2 N v d W 5 0 c y Z x d W 9 0 O y w m c X V v d D s g U 2 F s Z X M m c X V v d D s s J n F 1 b 3 Q 7 Q 0 9 H U y Z x d W 9 0 O y w m c X V v d D t Q c m 9 m a X Q m c X V v d D s s J n F 1 b 3 Q 7 R G F 0 Z S Z x d W 9 0 O y w m c X V v d D t N b 2 5 0 a C B O d W 1 i Z X I m c X V v d D s s J n F 1 b 3 Q 7 T W 9 u d G g g T m F t Z S Z x d W 9 0 O y w m c X V v d D t Z Z W F 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Z p b m F u Y 2 l h b H M v Q 2 h h b m d l Z C B U e X B l L n t T Z W d t Z W 5 0 L D B 9 J n F 1 b 3 Q 7 L C Z x d W 9 0 O 1 N l Y 3 R p b 2 4 x L 2 Z p b m F u Y 2 l h b H M v Q 2 h h b m d l Z C B U e X B l L n t D b 3 V u d H J 5 L D F 9 J n F 1 b 3 Q 7 L C Z x d W 9 0 O 1 N l Y 3 R p b 2 4 x L 2 Z p b m F u Y 2 l h b H M v Q 2 h h b m d l Z C B U e X B l L n t Q c m 9 k d W N 0 L D J 9 J n F 1 b 3 Q 7 L C Z x d W 9 0 O 1 N l Y 3 R p b 2 4 x L 2 Z p b m F u Y 2 l h b H M v Q 2 h h b m d l Z C B U e X B l L n t E a X N j b 3 V u d C B C Y W 5 k L D N 9 J n F 1 b 3 Q 7 L C Z x d W 9 0 O 1 N l Y 3 R p b 2 4 x L 2 Z p b m F u Y 2 l h b H M v Q 2 h h b m d l Z C B U e X B l L n t V b m l 0 c y B T b 2 x k L D R 9 J n F 1 b 3 Q 7 L C Z x d W 9 0 O 1 N l Y 3 R p b 2 4 x L 2 Z p b m F u Y 2 l h b H M v Q 2 h h b m d l Z C B U e X B l L n t N Y W 5 1 Z m F j d H V y a W 5 n I F B y a W N l L D V 9 J n F 1 b 3 Q 7 L C Z x d W 9 0 O 1 N l Y 3 R p b 2 4 x L 2 Z p b m F u Y 2 l h b H M v Q 2 h h b m d l Z C B U e X B l L n t T Y W x l I F B y a W N l L D Z 9 J n F 1 b 3 Q 7 L C Z x d W 9 0 O 1 N l Y 3 R p b 2 4 x L 2 Z p b m F u Y 2 l h b H M v Q 2 h h b m d l Z C B U e X B l L n t H c m 9 z c y B T Y W x l c y w 3 f S Z x d W 9 0 O y w m c X V v d D t T Z W N 0 a W 9 u M S 9 m a W 5 h b m N p Y W x z L 0 N o Y W 5 n Z W Q g V H l w Z S 5 7 R G l z Y 2 9 1 b n R z L D h 9 J n F 1 b 3 Q 7 L C Z x d W 9 0 O 1 N l Y 3 R p b 2 4 x L 2 Z p b m F u Y 2 l h b H M v Q 2 h h b m d l Z C B U e X B l L n s g U 2 F s Z X M s O X 0 m c X V v d D s s J n F 1 b 3 Q 7 U 2 V j d G l v b j E v Z m l u Y W 5 j a W F s c y 9 D a G F u Z 2 V k I F R 5 c G U u e 0 N P R 1 M s M T B 9 J n F 1 b 3 Q 7 L C Z x d W 9 0 O 1 N l Y 3 R p b 2 4 x L 2 Z p b m F u Y 2 l h b H M v Q 2 h h b m d l Z C B U e X B l L n t Q c m 9 m a X Q s M T F 9 J n F 1 b 3 Q 7 L C Z x d W 9 0 O 1 N l Y 3 R p b 2 4 x L 2 Z p b m F u Y 2 l h b H M v Q 2 h h b m d l Z C B U e X B l L n t E Y X R l L D E y f S Z x d W 9 0 O y w m c X V v d D t T Z W N 0 a W 9 u M S 9 m a W 5 h b m N p Y W x z L 0 N o Y W 5 n Z W Q g V H l w Z S 5 7 T W 9 u d G g g T n V t Y m V y L D E z f S Z x d W 9 0 O y w m c X V v d D t T Z W N 0 a W 9 u M S 9 m a W 5 h b m N p Y W x z L 0 N o Y W 5 n Z W Q g V H l w Z S 5 7 T W 9 u d G g g T m F t Z S w x N H 0 m c X V v d D s s J n F 1 b 3 Q 7 U 2 V j d G l v b j E v Z m l u Y W 5 j a W F s c y 9 D a G F u Z 2 V k I F R 5 c G U u e 1 l l Y X I s M T V 9 J n F 1 b 3 Q 7 X S w m c X V v d D t D b 2 x 1 b W 5 D b 3 V u d C Z x d W 9 0 O z o x N i w m c X V v d D t L Z X l D b 2 x 1 b W 5 O Y W 1 l c y Z x d W 9 0 O z p b X S w m c X V v d D t D b 2 x 1 b W 5 J Z G V u d G l 0 a W V z J n F 1 b 3 Q 7 O l s m c X V v d D t T Z W N 0 a W 9 u M S 9 m a W 5 h b m N p Y W x z L 0 N o Y W 5 n Z W Q g V H l w Z S 5 7 U 2 V n b W V u d C w w f S Z x d W 9 0 O y w m c X V v d D t T Z W N 0 a W 9 u M S 9 m a W 5 h b m N p Y W x z L 0 N o Y W 5 n Z W Q g V H l w Z S 5 7 Q 2 9 1 b n R y e S w x f S Z x d W 9 0 O y w m c X V v d D t T Z W N 0 a W 9 u M S 9 m a W 5 h b m N p Y W x z L 0 N o Y W 5 n Z W Q g V H l w Z S 5 7 U H J v Z H V j d C w y f S Z x d W 9 0 O y w m c X V v d D t T Z W N 0 a W 9 u M S 9 m a W 5 h b m N p Y W x z L 0 N o Y W 5 n Z W Q g V H l w Z S 5 7 R G l z Y 2 9 1 b n Q g Q m F u Z C w z f S Z x d W 9 0 O y w m c X V v d D t T Z W N 0 a W 9 u M S 9 m a W 5 h b m N p Y W x z L 0 N o Y W 5 n Z W Q g V H l w Z S 5 7 V W 5 p d H M g U 2 9 s Z C w 0 f S Z x d W 9 0 O y w m c X V v d D t T Z W N 0 a W 9 u M S 9 m a W 5 h b m N p Y W x z L 0 N o Y W 5 n Z W Q g V H l w Z S 5 7 T W F u d W Z h Y 3 R 1 c m l u Z y B Q c m l j Z S w 1 f S Z x d W 9 0 O y w m c X V v d D t T Z W N 0 a W 9 u M S 9 m a W 5 h b m N p Y W x z L 0 N o Y W 5 n Z W Q g V H l w Z S 5 7 U 2 F s Z S B Q c m l j Z S w 2 f S Z x d W 9 0 O y w m c X V v d D t T Z W N 0 a W 9 u M S 9 m a W 5 h b m N p Y W x z L 0 N o Y W 5 n Z W Q g V H l w Z S 5 7 R 3 J v c 3 M g U 2 F s Z X M s N 3 0 m c X V v d D s s J n F 1 b 3 Q 7 U 2 V j d G l v b j E v Z m l u Y W 5 j a W F s c y 9 D a G F u Z 2 V k I F R 5 c G U u e 0 R p c 2 N v d W 5 0 c y w 4 f S Z x d W 9 0 O y w m c X V v d D t T Z W N 0 a W 9 u M S 9 m a W 5 h b m N p Y W x z L 0 N o Y W 5 n Z W Q g V H l w Z S 5 7 I F N h b G V z L D l 9 J n F 1 b 3 Q 7 L C Z x d W 9 0 O 1 N l Y 3 R p b 2 4 x L 2 Z p b m F u Y 2 l h b H M v Q 2 h h b m d l Z C B U e X B l L n t D T 0 d T L D E w f S Z x d W 9 0 O y w m c X V v d D t T Z W N 0 a W 9 u M S 9 m a W 5 h b m N p Y W x z L 0 N o Y W 5 n Z W Q g V H l w Z S 5 7 U H J v Z m l 0 L D E x f S Z x d W 9 0 O y w m c X V v d D t T Z W N 0 a W 9 u M S 9 m a W 5 h b m N p Y W x z L 0 N o Y W 5 n Z W Q g V H l w Z S 5 7 R G F 0 Z S w x M n 0 m c X V v d D s s J n F 1 b 3 Q 7 U 2 V j d G l v b j E v Z m l u Y W 5 j a W F s c y 9 D a G F u Z 2 V k I F R 5 c G U u e 0 1 v b n R o I E 5 1 b W J l c i w x M 3 0 m c X V v d D s s J n F 1 b 3 Q 7 U 2 V j d G l v b j E v Z m l u Y W 5 j a W F s c y 9 D a G F u Z 2 V k I F R 5 c G U u e 0 1 v b n R o I E 5 h b W U s M T R 9 J n F 1 b 3 Q 7 L C Z x d W 9 0 O 1 N l Y 3 R p b 2 4 x L 2 Z p b m F u Y 2 l h b H M v Q 2 h h b m d l Z C B U e X B l L n t Z Z W F y L D E 1 f S Z x d W 9 0 O 1 0 s J n F 1 b 3 Q 7 U m V s Y X R p b 2 5 z a G l w S W 5 m b y Z x d W 9 0 O z p b X X 0 i I C 8 + P C 9 T d G F i b G V F b n R y a W V z P j w v S X R l b T 4 8 S X R l b T 4 8 S X R l b U x v Y 2 F 0 a W 9 u P j x J d G V t V H l w Z T 5 G b 3 J t d W x h P C 9 J d G V t V H l w Z T 4 8 S X R l b V B h d G g + U 2 V j d G l v b j E v Z m l u Y W 5 j a W F s c y 9 T b 3 V y Y 2 U 8 L 0 l 0 Z W 1 Q Y X R o P j w v S X R l b U x v Y 2 F 0 a W 9 u P j x T d G F i b G V F b n R y a W V z I C 8 + P C 9 J d G V t P j x J d G V t P j x J d G V t T G 9 j Y X R p b 2 4 + P E l 0 Z W 1 U e X B l P k Z v c m 1 1 b G E 8 L 0 l 0 Z W 1 U e X B l P j x J d G V t U G F 0 a D 5 T Z W N 0 a W 9 u M S 9 m a W 5 h b m N p Y W x z L 0 N o Y W 5 n Z W Q l M j B U e X B l P C 9 J d G V t U G F 0 a D 4 8 L 0 l 0 Z W 1 M b 2 N h d G l v b j 4 8 U 3 R h Y m x l R W 5 0 c m l l c y A v P j w v S X R l b T 4 8 L 0 l 0 Z W 1 z P j w v T G 9 j Y W x Q Y W N r Y W d l T W V 0 Y W R h d G F G a W x l P h Y A A A B Q S w U G A A A A A A A A A A A A A A A A A A A A A A A A J g E A A A E A A A D Q j J 3 f A R X R E Y x 6 A M B P w p f r A Q A A A K J j L f 5 r E E R P r b q V H A q M + K U A A A A A A g A A A A A A E G Y A A A A B A A A g A A A A 6 f R b N A u q F m Y J S l F x g Z X Y 1 t W W c 0 v h g 7 W g D 0 4 j P R D T h 0 k A A A A A D o A A A A A C A A A g A A A A y z X e R + 8 D y U u O F u f F + i A i R 7 1 / i s w F U Z x V + W M h Y 2 u J S c B Q A A A A d 8 v E p s U v S p F e A D Y 2 e g O + I l H 6 / R O + g T G z P Z P w 0 T B B U O I V 4 + I C t Z 5 4 p 0 o h B D j E f p D U d t 7 / k g h s d I w / j 4 m E S i r U y l r 2 4 P 7 S J p t Y M L E E S x E S 5 4 l A A A A A s T R 3 5 c 8 B 8 B v 6 o 2 W o K 1 i 1 7 s 7 O G + 6 u 0 a f 0 5 Q c z u i B H y l f T E B 9 b 7 T u X c H R E h X X o 6 U S 2 e D P z 2 u m P 6 E d b 6 c 0 c b y C I g g = = < / D a t a M a s h u p > 
</file>

<file path=customXml/item2.xml>��< ? x m l   v e r s i o n = " 1 . 0 "   e n c o d i n g = " U T F - 1 6 " ? > < G e m i n i   x m l n s = " h t t p : / / g e m i n i / p i v o t c u s t o m i z a t i o n / d 1 5 c a 5 f f - 2 d 8 3 - 4 1 2 0 - b 9 1 9 - 1 6 c b b d c 9 3 2 4 f " > < 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8 5 1 9 5 0 6 5 - 3 f a 9 - 4 1 0 9 - 8 a e 7 - 3 1 4 e 1 d 7 2 1 4 f 9 " > < 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22.xml><?xml version="1.0" encoding="utf-8"?>
<?mso-contentType ?>
<FormTemplates xmlns="http://schemas.microsoft.com/sharepoint/v3/contenttype/forms">
  <Display>DocumentLibraryForm</Display>
  <Edit>DocumentLibraryForm</Edit>
  <New>DocumentLibraryForm</New>
</FormTemplates>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 f i n a n c i a l s _ 1 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 f i n a n c i a l s _ 1 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 C o l u m n s \ D i s c o u n t   B a n d 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 C o l u m n s \ M a n u f a c t u r i n g   P r i c e < / K e y > < / a : K e y > < a : V a l u e   i : t y p e = " T a b l e W i d g e t B a s e V i e w S t a t e " / > < / a : K e y V a l u e O f D i a g r a m O b j e c t K e y a n y T y p e z b w N T n L X > < a : K e y V a l u e O f D i a g r a m O b j e c t K e y a n y T y p e z b w N T n L X > < a : K e y > < K e y > C o l u m n s \ S a l e   P r i c e < / K e y > < / a : K e y > < a : V a l u e   i : t y p e = " T a b l e W i d g e t B a s e V i e w S t a t e " / > < / a : K e y V a l u e O f D i a g r a m O b j e c t K e y a n y T y p e z b w N T n L X > < a : K e y V a l u e O f D i a g r a m O b j e c t K e y a n y T y p e z b w N T n L X > < a : K e y > < K e y > C o l u m n s \ G r o s s   S a l e s < / 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b f f 7 e b 8 b - 9 2 6 1 - 4 2 6 c - 8 0 b 5 - b 1 c 6 d 1 8 c f 9 e d " > < 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 f i n a n c i a l s _ 1 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 f i n a n c i a l s _ 1 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 M e a s u r e s \ T o t a l   G r o s s   S a l e s < / K e y > < / D i a g r a m O b j e c t K e y > < D i a g r a m O b j e c t K e y > < K e y > M e a s u r e s \ T o t a l   G r o s s   S a l e s \ T a g I n f o \ F o r m u l a < / K e y > < / D i a g r a m O b j e c t K e y > < D i a g r a m O b j e c t K e y > < K e y > M e a s u r e s \ T o t a l   G r o s s   S a l e s \ T a g I n f o \ V a l u e < / K e y > < / D i a g r a m O b j e c t K e y > < D i a g r a m O b j e c t K e y > < K e y > M e a s u r e s \ T o t a l   C O G S < / K e y > < / D i a g r a m O b j e c t K e y > < D i a g r a m O b j e c t K e y > < K e y > M e a s u r e s \ T o t a l   C O G S \ T a g I n f o \ F o r m u l a < / K e y > < / D i a g r a m O b j e c t K e y > < D i a g r a m O b j e c t K e y > < K e y > M e a s u r e s \ T o t a l   C O G S \ T a g I n f o \ V a l u e < / K e y > < / D i a g r a m O b j e c t K e y > < D i a g r a m O b j e c t K e y > < K e y > M e a s u r e s \ N e t   P r o f i t   M a r g i n < / K e y > < / D i a g r a m O b j e c t K e y > < D i a g r a m O b j e c t K e y > < K e y > M e a s u r e s \ N e t   P r o f i t   M a r g i n \ T a g I n f o \ F o r m u l a < / K e y > < / D i a g r a m O b j e c t K e y > < D i a g r a m O b j e c t K e y > < K e y > M e a s u r e s \ N e t   P r o f i t   M a r g i n \ T a g I n f o \ V a l u e < / K e y > < / D i a g r a m O b j e c t K e y > < D i a g r a m O b j e c t K e y > < K e y > M e a s u r e s \ U n i t s   S o l d   b y   M o n t h < / K e y > < / D i a g r a m O b j e c t K e y > < D i a g r a m O b j e c t K e y > < K e y > M e a s u r e s \ U n i t s   S o l d   b y   M o n t h \ T a g I n f o \ F o r m u l a < / K e y > < / D i a g r a m O b j e c t K e y > < D i a g r a m O b j e c t K e y > < K e y > M e a s u r e s \ U n i t s   S o l d   b y   M o n t h \ T a g I n f o \ V a l u e < / K e y > < / D i a g r a m O b j e c t K e y > < D i a g r a m O b j e c t K e y > < K e y > M e a s u r e s \ S a l e s   b y   C o u n t r y < / K e y > < / D i a g r a m O b j e c t K e y > < D i a g r a m O b j e c t K e y > < K e y > M e a s u r e s \ S a l e s   b y   C o u n t r y \ T a g I n f o \ F o r m u l a < / K e y > < / D i a g r a m O b j e c t K e y > < D i a g r a m O b j e c t K e y > < K e y > M e a s u r e s \ S a l e s   b y   C o u n t r y \ T a g I n f o \ V a l u e < / K e y > < / D i a g r a m O b j e c t K e y > < D i a g r a m O b j e c t K e y > < K e y > M e a s u r e s \ S a l e s   G r o w t h   %   ( M o M ) < / K e y > < / D i a g r a m O b j e c t K e y > < D i a g r a m O b j e c t K e y > < K e y > M e a s u r e s \ S a l e s   G r o w t h   %   ( M o M ) \ T a g I n f o \ F o r m u l a < / K e y > < / D i a g r a m O b j e c t K e y > < D i a g r a m O b j e c t K e y > < K e y > M e a s u r e s \ S a l e s   G r o w t h   %   ( M o M ) \ T a g I n f o \ V a l u e < / K e y > < / D i a g r a m O b j e c t K e y > < D i a g r a m O b j e c t K e y > < K e y > M e a s u r e s \ S u m   o f   U n i t s   S o l d < / K e y > < / D i a g r a m O b j e c t K e y > < D i a g r a m O b j e c t K e y > < K e y > M e a s u r e s \ S u m   o f   U n i t s   S o l d \ T a g I n f o \ F o r m u l a < / K e y > < / D i a g r a m O b j e c t K e y > < D i a g r a m O b j e c t K e y > < K e y > M e a s u r e s \ S u m   o f   U n i t s   S o l d \ T a g I n f o \ V a l u e < / K e y > < / D i a g r a m O b j e c t K e y > < D i a g r a m O b j e c t K e y > < K e y > M e a s u r e s \ S u m   o f   S a l e s < / K e y > < / D i a g r a m O b j e c t K e y > < D i a g r a m O b j e c t K e y > < K e y > M e a s u r e s \ S u m   o f   S a l e s \ T a g I n f o \ F o r m u l a < / K e y > < / D i a g r a m O b j e c t K e y > < D i a g r a m O b j e c t K e y > < K e y > M e a s u r e s \ S u m   o f   S a l e s \ T a g I n f o \ V a l u e < / K e y > < / D i a g r a m O b j e c t K e y > < D i a g r a m O b j e c t K e y > < K e y > M e a s u r e s \ C o u n t   o f   D i s c o u n t   B a n d < / K e y > < / D i a g r a m O b j e c t K e y > < D i a g r a m O b j e c t K e y > < K e y > M e a s u r e s \ C o u n t   o f   D i s c o u n t   B a n d \ T a g I n f o \ F o r m u l a < / K e y > < / D i a g r a m O b j e c t K e y > < D i a g r a m O b j e c t K e y > < K e y > M e a s u r e s \ C o u n t   o f   D i s c o u n t   B a n d \ T a g I n f o \ V a l u e < / K e y > < / D i a g r a m O b j e c t K e y > < D i a g r a m O b j e c t K e y > < K e y > C o l u m n s \ S e g m e n t < / K e y > < / D i a g r a m O b j e c t K e y > < D i a g r a m O b j e c t K e y > < K e y > C o l u m n s \ C o u n t r y < / K e y > < / D i a g r a m O b j e c t K e y > < D i a g r a m O b j e c t K e y > < K e y > C o l u m n s \ P r o d u c t < / K e y > < / D i a g r a m O b j e c t K e y > < D i a g r a m O b j e c t K e y > < K e y > C o l u m n s \ D i s c o u n t   B a n d < / K e y > < / D i a g r a m O b j e c t K e y > < D i a g r a m O b j e c t K e y > < K e y > C o l u m n s \ U n i t s   S o l d < / K e y > < / D i a g r a m O b j e c t K e y > < D i a g r a m O b j e c t K e y > < K e y > C o l u m n s \ M a n u f a c t u r i n g   P r i c e < / K e y > < / D i a g r a m O b j e c t K e y > < D i a g r a m O b j e c t K e y > < K e y > C o l u m n s \ S a l e   P r i c e < / K e y > < / D i a g r a m O b j e c t K e y > < D i a g r a m O b j e c t K e y > < K e y > C o l u m n s \ G r o s s   S a l e s < / K e y > < / D i a g r a m O b j e c t K e y > < D i a g r a m O b j e c t K e y > < K e y > C o l u m n s \ D i s c o u n t s < / K e y > < / D i a g r a m O b j e c t K e y > < D i a g r a m O b j e c t K e y > < K e y > C o l u m n s \ S a l e s < / K e y > < / D i a g r a m O b j e c t K e y > < D i a g r a m O b j e c t K e y > < K e y > C o l u m n s \ C O G S < / K e y > < / D i a g r a m O b j e c t K e y > < D i a g r a m O b j e c t K e y > < K e y > C o l u m n s \ P r o f i t < / K e y > < / D i a g r a m O b j e c t K e y > < D i a g r a m O b j e c t K e y > < K e y > C o l u m n s \ D a t e < / K e y > < / D i a g r a m O b j e c t K e y > < D i a g r a m O b j e c t K e y > < K e y > C o l u m n s \ M o n t h   N u m b e r < / K e y > < / D i a g r a m O b j e c t K e y > < D i a g r a m O b j e c t K e y > < K e y > C o l u m n s \ M o n t h   N a m e < / K e y > < / D i a g r a m O b j e c t K e y > < D i a g r a m O b j e c t K e y > < K e y > C o l u m n s \ Y e a r < / 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 D i s c o u n t   B a n d & g t ; - & l t ; M e a s u r e s \ D i s c o u n t   B a n d & g t ; < / K e y > < / D i a g r a m O b j e c t K e y > < D i a g r a m O b j e c t K e y > < K e y > L i n k s \ & l t ; C o l u m n s \ C o u n t   o f   D i s c o u n t   B a n d & g t ; - & l t ; M e a s u r e s \ D i s c o u n t   B a n d & g t ; \ C O L U M N < / K e y > < / D i a g r a m O b j e c t K e y > < D i a g r a m O b j e c t K e y > < K e y > L i n k s \ & l t ; C o l u m n s \ C o u n t   o f   D i s c o u n t   B a n d & g t ; - & l t ; M e a s u r e s \ D i s c o u n t   B a n d & g t ; \ M E A S U R E 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 G r o s s   S a l e s < / K e y > < / a : K e y > < a : V a l u e   i : t y p e = " M e a s u r e G r i d N o d e V i e w S t a t e " > < L a y e d O u t > t r u e < / L a y e d O u t > < R o w > 2 < / R o w > < / a : V a l u e > < / a : K e y V a l u e O f D i a g r a m O b j e c t K e y a n y T y p e z b w N T n L X > < a : K e y V a l u e O f D i a g r a m O b j e c t K e y a n y T y p e z b w N T n L X > < a : K e y > < K e y > M e a s u r e s \ T o t a l   G r o s s   S a l e s \ T a g I n f o \ F o r m u l a < / K e y > < / a : K e y > < a : V a l u e   i : t y p e = " M e a s u r e G r i d V i e w S t a t e I D i a g r a m T a g A d d i t i o n a l I n f o " / > < / a : K e y V a l u e O f D i a g r a m O b j e c t K e y a n y T y p e z b w N T n L X > < a : K e y V a l u e O f D i a g r a m O b j e c t K e y a n y T y p e z b w N T n L X > < a : K e y > < K e y > M e a s u r e s \ T o t a l   G r o s s   S a l e s \ T a g I n f o \ V a l u e < / K e y > < / a : K e y > < a : V a l u e   i : t y p e = " M e a s u r e G r i d V i e w S t a t e I D i a g r a m T a g A d d i t i o n a l I n f o " / > < / a : K e y V a l u e O f D i a g r a m O b j e c t K e y a n y T y p e z b w N T n L X > < a : K e y V a l u e O f D i a g r a m O b j e c t K e y a n y T y p e z b w N T n L X > < a : K e y > < K e y > M e a s u r e s \ T o t a l   C O G S < / K e y > < / a : K e y > < a : V a l u e   i : t y p e = " M e a s u r e G r i d N o d e V i e w S t a t e " > < L a y e d O u t > t r u e < / L a y e d O u t > < R o w > 3 < / R o w > < / a : V a l u e > < / a : K e y V a l u e O f D i a g r a m O b j e c t K e y a n y T y p e z b w N T n L X > < a : K e y V a l u e O f D i a g r a m O b j e c t K e y a n y T y p e z b w N T n L X > < a : K e y > < K e y > M e a s u r e s \ T o t a l   C O G S \ T a g I n f o \ F o r m u l a < / K e y > < / a : K e y > < a : V a l u e   i : t y p e = " M e a s u r e G r i d V i e w S t a t e I D i a g r a m T a g A d d i t i o n a l I n f o " / > < / a : K e y V a l u e O f D i a g r a m O b j e c t K e y a n y T y p e z b w N T n L X > < a : K e y V a l u e O f D i a g r a m O b j e c t K e y a n y T y p e z b w N T n L X > < a : K e y > < K e y > M e a s u r e s \ T o t a l   C O G S \ T a g I n f o \ V a l u e < / K e y > < / a : K e y > < a : V a l u e   i : t y p e = " M e a s u r e G r i d V i e w S t a t e I D i a g r a m T a g A d d i t i o n a l I n f o " / > < / a : K e y V a l u e O f D i a g r a m O b j e c t K e y a n y T y p e z b w N T n L X > < a : K e y V a l u e O f D i a g r a m O b j e c t K e y a n y T y p e z b w N T n L X > < a : K e y > < K e y > M e a s u r e s \ N e t   P r o f i t   M a r g i n < / K e y > < / a : K e y > < a : V a l u e   i : t y p e = " M e a s u r e G r i d N o d e V i e w S t a t e " > < L a y e d O u t > t r u e < / L a y e d O u t > < R o w > 4 < / R o w > < / a : V a l u e > < / a : K e y V a l u e O f D i a g r a m O b j e c t K e y a n y T y p e z b w N T n L X > < a : K e y V a l u e O f D i a g r a m O b j e c t K e y a n y T y p e z b w N T n L X > < a : K e y > < K e y > M e a s u r e s \ N e t   P r o f i t   M a r g i n \ T a g I n f o \ F o r m u l a < / K e y > < / a : K e y > < a : V a l u e   i : t y p e = " M e a s u r e G r i d V i e w S t a t e I D i a g r a m T a g A d d i t i o n a l I n f o " / > < / a : K e y V a l u e O f D i a g r a m O b j e c t K e y a n y T y p e z b w N T n L X > < a : K e y V a l u e O f D i a g r a m O b j e c t K e y a n y T y p e z b w N T n L X > < a : K e y > < K e y > M e a s u r e s \ N e t   P r o f i t   M a r g i n \ T a g I n f o \ V a l u e < / K e y > < / a : K e y > < a : V a l u e   i : t y p e = " M e a s u r e G r i d V i e w S t a t e I D i a g r a m T a g A d d i t i o n a l I n f o " / > < / a : K e y V a l u e O f D i a g r a m O b j e c t K e y a n y T y p e z b w N T n L X > < a : K e y V a l u e O f D i a g r a m O b j e c t K e y a n y T y p e z b w N T n L X > < a : K e y > < K e y > M e a s u r e s \ U n i t s   S o l d   b y   M o n t h < / K e y > < / a : K e y > < a : V a l u e   i : t y p e = " M e a s u r e G r i d N o d e V i e w S t a t e " > < L a y e d O u t > t r u e < / L a y e d O u t > < R o w > 5 < / R o w > < / a : V a l u e > < / a : K e y V a l u e O f D i a g r a m O b j e c t K e y a n y T y p e z b w N T n L X > < a : K e y V a l u e O f D i a g r a m O b j e c t K e y a n y T y p e z b w N T n L X > < a : K e y > < K e y > M e a s u r e s \ U n i t s   S o l d   b y   M o n t h \ T a g I n f o \ F o r m u l a < / K e y > < / a : K e y > < a : V a l u e   i : t y p e = " M e a s u r e G r i d V i e w S t a t e I D i a g r a m T a g A d d i t i o n a l I n f o " / > < / a : K e y V a l u e O f D i a g r a m O b j e c t K e y a n y T y p e z b w N T n L X > < a : K e y V a l u e O f D i a g r a m O b j e c t K e y a n y T y p e z b w N T n L X > < a : K e y > < K e y > M e a s u r e s \ U n i t s   S o l d   b y   M o n t h \ T a g I n f o \ V a l u e < / K e y > < / a : K e y > < a : V a l u e   i : t y p e = " M e a s u r e G r i d V i e w S t a t e I D i a g r a m T a g A d d i t i o n a l I n f o " / > < / a : K e y V a l u e O f D i a g r a m O b j e c t K e y a n y T y p e z b w N T n L X > < a : K e y V a l u e O f D i a g r a m O b j e c t K e y a n y T y p e z b w N T n L X > < a : K e y > < K e y > M e a s u r e s \ S a l e s   b y   C o u n t r y < / K e y > < / a : K e y > < a : V a l u e   i : t y p e = " M e a s u r e G r i d N o d e V i e w S t a t e " > < L a y e d O u t > t r u e < / L a y e d O u t > < R o w > 6 < / R o w > < / a : V a l u e > < / a : K e y V a l u e O f D i a g r a m O b j e c t K e y a n y T y p e z b w N T n L X > < a : K e y V a l u e O f D i a g r a m O b j e c t K e y a n y T y p e z b w N T n L X > < a : K e y > < K e y > M e a s u r e s \ S a l e s   b y   C o u n t r y \ T a g I n f o \ F o r m u l a < / K e y > < / a : K e y > < a : V a l u e   i : t y p e = " M e a s u r e G r i d V i e w S t a t e I D i a g r a m T a g A d d i t i o n a l I n f o " / > < / a : K e y V a l u e O f D i a g r a m O b j e c t K e y a n y T y p e z b w N T n L X > < a : K e y V a l u e O f D i a g r a m O b j e c t K e y a n y T y p e z b w N T n L X > < a : K e y > < K e y > M e a s u r e s \ S a l e s   b y   C o u n t r y \ T a g I n f o \ V a l u e < / K e y > < / a : K e y > < a : V a l u e   i : t y p e = " M e a s u r e G r i d V i e w S t a t e I D i a g r a m T a g A d d i t i o n a l I n f o " / > < / a : K e y V a l u e O f D i a g r a m O b j e c t K e y a n y T y p e z b w N T n L X > < a : K e y V a l u e O f D i a g r a m O b j e c t K e y a n y T y p e z b w N T n L X > < a : K e y > < K e y > M e a s u r e s \ S a l e s   G r o w t h   %   ( M o M ) < / K e y > < / a : K e y > < a : V a l u e   i : t y p e = " M e a s u r e G r i d N o d e V i e w S t a t e " > < L a y e d O u t > t r u e < / L a y e d O u t > < R o w > 7 < / R o w > < / a : V a l u e > < / a : K e y V a l u e O f D i a g r a m O b j e c t K e y a n y T y p e z b w N T n L X > < a : K e y V a l u e O f D i a g r a m O b j e c t K e y a n y T y p e z b w N T n L X > < a : K e y > < K e y > M e a s u r e s \ S a l e s   G r o w t h   %   ( M o M ) \ T a g I n f o \ F o r m u l a < / K e y > < / a : K e y > < a : V a l u e   i : t y p e = " M e a s u r e G r i d V i e w S t a t e I D i a g r a m T a g A d d i t i o n a l I n f o " / > < / a : K e y V a l u e O f D i a g r a m O b j e c t K e y a n y T y p e z b w N T n L X > < a : K e y V a l u e O f D i a g r a m O b j e c t K e y a n y T y p e z b w N T n L X > < a : K e y > < K e y > M e a s u r e s \ S a l e s   G r o w t h   %   ( M o M ) \ T a g I n f o \ V a l u e < / K e y > < / a : K e y > < a : V a l u e   i : t y p e = " M e a s u r e G r i d V i e w S t a t e I D i a g r a m T a g A d d i t i o n a l I n f o " / > < / 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 M e a s u r e s \ S u m   o f   S a l e s < / K e y > < / a : K e y > < a : V a l u e   i : t y p e = " M e a s u r e G r i d N o d e V i e w S t a t e " > < C o l u m n > 9 < / 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 D i s c o u n t   B a n d < / K e y > < / a : K e y > < a : V a l u e   i : t y p e = " M e a s u r e G r i d N o d e V i e w S t a t e " > < C o l u m n > 3 < / C o l u m n > < L a y e d O u t > t r u e < / L a y e d O u t > < W a s U I I n v i s i b l e > t r u e < / W a s U I I n v i s i b l e > < / a : V a l u e > < / a : K e y V a l u e O f D i a g r a m O b j e c t K e y a n y T y p e z b w N T n L X > < a : K e y V a l u e O f D i a g r a m O b j e c t K e y a n y T y p e z b w N T n L X > < a : K e y > < K e y > M e a s u r e s \ C o u n t   o f   D i s c o u n t   B a n d \ T a g I n f o \ F o r m u l a < / K e y > < / a : K e y > < a : V a l u e   i : t y p e = " M e a s u r e G r i d V i e w S t a t e I D i a g r a m T a g A d d i t i o n a l I n f o " / > < / a : K e y V a l u e O f D i a g r a m O b j e c t K e y a n y T y p e z b w N T n L X > < a : K e y V a l u e O f D i a g r a m O b j e c t K e y a n y T y p e z b w N T n L X > < a : K e y > < K e y > M e a s u r e s \ C o u n t   o f   D i s c o u n t   B a n d \ T a g I n f o \ V a l u e < / K e y > < / a : K e y > < a : V a l u e   i : t y p e = " M e a s u r e G r i d V i e w S t a t e I D i a g r a m T a g A d d i t i o n a l I n f o " / > < / a : K e y V a l u e O f D i a g r a m O b j e c t K e y a n y T y p e z b w N T n L X > < a : K e y V a l u e O f D i a g r a m O b j e c t K e y a n y T y p e z b w N T n L X > < a : K e y > < K e y > C o l u m n s \ S e g m e n t < / 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 C o l u m n s \ D i s c o u n t   B a n d 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 C o l u m n s \ M a n u f a c t u r i n g   P r i c e < / K e y > < / a : K e y > < a : V a l u e   i : t y p e = " M e a s u r e G r i d N o d e V i e w S t a t e " > < C o l u m n > 5 < / C o l u m n > < L a y e d O u t > t r u e < / L a y e d O u t > < / a : V a l u e > < / a : K e y V a l u e O f D i a g r a m O b j e c t K e y a n y T y p e z b w N T n L X > < a : K e y V a l u e O f D i a g r a m O b j e c t K e y a n y T y p e z b w N T n L X > < a : K e y > < K e y > C o l u m n s \ S a l e   P r i c e < / K e y > < / a : K e y > < a : V a l u e   i : t y p e = " M e a s u r e G r i d N o d e V i e w S t a t e " > < C o l u m n > 6 < / C o l u m n > < L a y e d O u t > t r u e < / L a y e d O u t > < / a : V a l u e > < / a : K e y V a l u e O f D i a g r a m O b j e c t K e y a n y T y p e z b w N T n L X > < a : K e y V a l u e O f D i a g r a m O b j e c t K e y a n y T y p e z b w N T n L X > < a : K e y > < K e y > C o l u m n s \ G r o s s   S a l e s < / K e y > < / a : K e y > < a : V a l u e   i : t y p e = " M e a s u r e G r i d N o d e V i e w S t a t e " > < C o l u m n > 7 < / C o l u m n > < L a y e d O u t > t r u e < / L a y e d O u t > < / a : V a l u e > < / a : K e y V a l u e O f D i a g r a m O b j e c t K e y a n y T y p e z b w N T n L X > < a : K e y V a l u e O f D i a g r a m O b j e c t K e y a n y T y p e z b w N T n L X > < a : K e y > < K e y > C o l u m n s \ D i s c o u n t s < / 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 C o l u m n s \ C O G S < / 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 C o l u m n s \ D a t e < / K e y > < / a : K e y > < a : V a l u e   i : t y p e = " M e a s u r e G r i d N o d e V i e w S t a t e " > < C o l u m n > 1 2 < / C o l u m n > < L a y e d O u t > t r u e < / L a y e d O u t > < / a : V a l u e > < / a : K e y V a l u e O f D i a g r a m O b j e c t K e y a n y T y p e z b w N T n L X > < a : K e y V a l u e O f D i a g r a m O b j e c t K e y a n y T y p e z b w N T n L X > < a : K e y > < K e y > C o l u m n s \ M o n t h   N u m b e r < / K e y > < / a : K e y > < a : V a l u e   i : t y p e = " M e a s u r e G r i d N o d e V i e w S t a t e " > < C o l u m n > 1 3 < / C o l u m n > < L a y e d O u t > t r u e < / L a y e d O u t > < / a : V a l u e > < / a : K e y V a l u e O f D i a g r a m O b j e c t K e y a n y T y p e z b w N T n L X > < a : K e y V a l u e O f D i a g r a m O b j e c t K e y a n y T y p e z b w N T n L X > < a : K e y > < K e y > C o l u m n s \ M o n t h   N a m e < / K e y > < / a : K e y > < a : V a l u e   i : t y p e = " M e a s u r e G r i d N o d e V i e w S t a t e " > < C o l u m n > 1 4 < / C o l u m n > < L a y e d O u t > t r u e < / L a y e d O u t > < / a : V a l u e > < / a : K e y V a l u e O f D i a g r a m O b j e c t K e y a n y T y p e z b w N T n L X > < a : K e y V a l u e O f D i a g r a m O b j e c t K e y a n y T y p e z b w N T n L X > < a : K e y > < K e y > C o l u m n s \ Y e a r < / 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 D i s c o u n t   B a n d & g t ; - & l t ; M e a s u r e s \ D i s c o u n t   B a n d & g t ; < / K e y > < / a : K e y > < a : V a l u e   i : t y p e = " M e a s u r e G r i d V i e w S t a t e I D i a g r a m L i n k " / > < / a : K e y V a l u e O f D i a g r a m O b j e c t K e y a n y T y p e z b w N T n L X > < a : K e y V a l u e O f D i a g r a m O b j e c t K e y a n y T y p e z b w N T n L X > < a : K e y > < K e y > L i n k s \ & l t ; C o l u m n s \ C o u n t   o f   D i s c o u n t   B a n d & g t ; - & l t ; M e a s u r e s \ D i s c o u n t   B a n d & g t ; \ C O L U M N < / K e y > < / a : K e y > < a : V a l u e   i : t y p e = " M e a s u r e G r i d V i e w S t a t e I D i a g r a m L i n k E n d p o i n t " / > < / a : K e y V a l u e O f D i a g r a m O b j e c t K e y a n y T y p e z b w N T n L X > < a : K e y V a l u e O f D i a g r a m O b j e c t K e y a n y T y p e z b w N T n L X > < a : K e y > < K e y > L i n k s \ & l t ; C o l u m n s \ C o u n t   o f   D i s c o u n t   B a n d & g t ; - & l t ; M e a s u r e s \ D i s c o u n t   B a n d & g t ; \ M E A S U R E < / K e y > < / a : K e y > < a : V a l u e   i : t y p e = " M e a s u r e G r i d V i e w S t a t e I D i a g r a m L i n k E n d p o i n t " / > < / a : K e y V a l u e O f D i a g r a m O b j e c t K e y a n y T y p e z b w N T n L X > < / V i e w S t a t e s > < / D i a g r a m M a n a g e r . S e r i a l i z a b l e D i a g r a m > < / A r r a y O f D i a g r a m M a n a g e r . S e r i a l i z a b l e D i a g r a m > ] ] > < / C u s t o m C o n t e n t > < / G e m i n i > 
</file>

<file path=customXml/item26.xml>��< ? x m l   v e r s i o n = " 1 . 0 "   e n c o d i n g = " U T F - 1 6 " ? > < G e m i n i   x m l n s = " h t t p : / / g e m i n i / p i v o t c u s t o m i z a t i o n / 9 9 7 d f 8 8 0 - d 8 8 4 - 4 a c 9 - 8 1 c f - 2 0 c 2 b a e 3 b 7 1 9 " > < 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27.xml>��< ? x m l   v e r s i o n = " 1 . 0 "   e n c o d i n g = " U T F - 1 6 " ? > < G e m i n i   x m l n s = " h t t p : / / g e m i n i / p i v o t c u s t o m i z a t i o n / b d 5 0 2 b d e - 7 c 0 6 - 4 b f 2 - b e c 5 - 1 e a d a f c 3 e 5 1 b " > < 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8 6 3 b 6 a 3 8 - 2 2 1 c - 4 5 e b - 9 1 3 0 - 8 3 e d 6 8 f e f f e 8 " > < C u s t o m C o n t e n t > < ! [ C D A T A [ < ? x m l   v e r s i o n = " 1 . 0 "   e n c o d i n g = " u t f - 1 6 " ? > < S e t t i n g s > < C a l c u l a t e d F i e l d s > < i t e m > < M e a s u r e N a m e > T o t a l   S a l e s < / M e a s u r e N a m e > < D i s p l a y N a m e > T o t a l   S a l e s < / D i s p l a y N a m e > < V i s i b l e > F a l s e < / V i s i b l e > < / i t e m > < i t e m > < M e a s u r e N a m e > T o t a l   P r o f i t < / M e a s u r e N a m e > < D i s p l a y N a m e > T o t a l   P r o f i t < / D i s p l a y N a m e > < V i s i b l e > F a l s e < / V i s i b l e > < / i t e m > < i t e m > < M e a s u r e N a m e > T o t a l   G r o s s   S a l e s < / M e a s u r e N a m e > < D i s p l a y N a m e > T o t a l   G r o s s   S a l e s < / D i s p l a y N a m e > < V i s i b l e > F a l s e < / V i s i b l e > < / i t e m > < i t e m > < M e a s u r e N a m e > T o t a l   C O G S < / M e a s u r e N a m e > < D i s p l a y N a m e > T o t a l   C O G S < / D i s p l a y N a m e > < V i s i b l e > F a l s e < / V i s i b l e > < / i t e m > < i t e m > < M e a s u r e N a m e > N e t   P r o f i t   M a r g i n < / M e a s u r e N a m e > < D i s p l a y N a m e > N e t   P r o f i t   M a r g i n < / D i s p l a y N a m e > < V i s i b l e > F a l s e < / V i s i b l e > < / i t e m > < i t e m > < M e a s u r e N a m e > U n i t s   S o l d   b y   M o n t h < / M e a s u r e N a m e > < D i s p l a y N a m e > U n i t s   S o l d   b y   M o n t h < / D i s p l a y N a m e > < V i s i b l e > F a l s e < / V i s i b l e > < / i t e m > < i t e m > < M e a s u r e N a m e > S a l e s   b y   C o u n t r y < / M e a s u r e N a m e > < D i s p l a y N a m e > S a l e s   b y   C o u n t r y < / D i s p l a y N a m e > < V i s i b l e > F a l s e < / V i s i b l e > < / i t e m > < i t e m > < M e a s u r e N a m e > S a l e s   G r o w t h   %   ( M o M ) < / M e a s u r e N a m e > < D i s p l a y N a m e > S a l e s   G r o w t h   %   ( M o M ) < / D i s p l a y N a m e > < V i s i b l e > F a l s e < / V i s i b l e > < / i t e m > < / C a l c u l a t e d F i e l d s > < S A H o s t H a s h > 0 < / S A H o s t H a s h > < G e m i n i F i e l d L i s t V i s i b l e > T r u e < / G e m i n i F i e l d L i s t V i s i b l e > < / S e t t i n g 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0.xml>��< ? x m l   v e r s i o n = " 1 . 0 "   e n c o d i n g = " U T F - 1 6 " ? > < G e m i n i   x m l n s = " h t t p : / / g e m i n i / p i v o t c u s t o m i z a t i o n / M a n u a l C a l c M o d e " > < C u s t o m C o n t e n t > < ! [ C D A T A [ F a l s e ] ] > < / C u s t o m C o n t e n t > < / G e m i n i > 
</file>

<file path=customXml/item31.xml>��< ? x m l   v e r s i o n = " 1 . 0 "   e n c o d i n g = " U T F - 1 6 " ? > < G e m i n i   x m l n s = " h t t p : / / g e m i n i / p i v o t c u s t o m i z a t i o n / P o w e r P i v o t V e r s i o n " > < C u s t o m C o n t e n t > < ! [ C D A T A [ 2 0 1 5 . 1 3 0 . 1 6 0 6 . 1 ] ] > < / 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 f i n a n c i a l s _ 1 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 2 0 2 5 - 0 3 - 2 3 T 2 0 : 1 3 : 2 9 . 9 5 3 2 3 9 5 + 0 5 : 3 0 < / L a s t P r o c e s s e d T i m e > < / D a t a M o d e l i n g S a n d b o x . S e r i a l i z e d S a n d b o x E r r o r C a c h e > ] ] > < / C u s t o m C o n t e n t > < / G e m i n i > 
</file>

<file path=customXml/item6.xml>��< ? x m l   v e r s i o n = " 1 . 0 "   e n c o d i n g = " U T F - 1 6 " ? > < G e m i n i   x m l n s = " h t t p : / / g e m i n i / p i v o t c u s t o m i z a t i o n / T a b l e X M L _ f i n a n c i a l s _ 1 " > < 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 2 7 2 < / i n t > < / v a l u e > < / i t e m > < i t e m > < k e y > < s t r i n g > C o u n t r y < / s t r i n g > < / k e y > < v a l u e > < i n t > 8 5 < / i n t > < / v a l u e > < / i t e m > < i t e m > < k e y > < s t r i n g > P r o d u c t < / s t r i n g > < / k e y > < v a l u e > < i n t > 8 4 < / i n t > < / v a l u e > < / i t e m > < i t e m > < k e y > < s t r i n g > D i s c o u n t   B a n d < / s t r i n g > < / k e y > < v a l u e > < i n t > 1 2 4 < / i n t > < / v a l u e > < / i t e m > < i t e m > < k e y > < s t r i n g > U n i t s   S o l d < / s t r i n g > < / k e y > < v a l u e > < i n t > 9 8 < / i n t > < / v a l u e > < / i t e m > < i t e m > < k e y > < s t r i n g > M a n u f a c t u r i n g   P r i c e < / s t r i n g > < / k e y > < v a l u e > < i n t > 1 6 0 < / i n t > < / v a l u e > < / i t e m > < i t e m > < k e y > < s t r i n g > S a l e   P r i c e < / s t r i n g > < / k e y > < v a l u e > < i n t > 9 6 < / i n t > < / v a l u e > < / i t e m > < i t e m > < k e y > < s t r i n g > G r o s s   S a l e s < / s t r i n g > < / k e y > < v a l u e > < i n t > 1 0 5 < / i n t > < / v a l u e > < / i t e m > < i t e m > < k e y > < s t r i n g > D i s c o u n t s < / s t r i n g > < / k e y > < v a l u e > < i n t > 9 6 < / i n t > < / v a l u e > < / i t e m > < i t e m > < k e y > < s t r i n g > S a l e s < / s t r i n g > < / k e y > < v a l u e > < i n t > 6 8 < / i n t > < / v a l u e > < / i t e m > < i t e m > < k e y > < s t r i n g > C O G S < / s t r i n g > < / k e y > < v a l u e > < i n t > 7 0 < / i n t > < / v a l u e > < / i t e m > < i t e m > < k e y > < s t r i n g > P r o f i t < / s t r i n g > < / k e y > < v a l u e > < i n t > 7 0 < / i n t > < / v a l u e > < / i t e m > < i t e m > < k e y > < s t r i n g > D a t e < / s t r i n g > < / k e y > < v a l u e > < i n t > 6 5 < / i n t > < / v a l u e > < / i t e m > < i t e m > < k e y > < s t r i n g > M o n t h   N u m b e r < / s t r i n g > < / k e y > < v a l u e > < i n t > 1 3 1 < / i n t > < / v a l u e > < / i t e m > < i t e m > < k e y > < s t r i n g > M o n t h   N a m e < / s t r i n g > < / k e y > < v a l u e > < i n t > 1 1 7 < / i n t > < / v a l u e > < / i t e m > < i t e m > < k e y > < s t r i n g > Y e a r < / s t r i n g > < / k e y > < v a l u e > < i n t > 6 2 < / 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 S e g m e n t < / s t r i n g > < / k e y > < v a l u e > < i n t > 0 < / i n t > < / v a l u e > < / i t e m > < i t e m > < k e y > < s t r i n g > C o u n t r y < / s t r i n g > < / k e y > < v a l u e > < i n t > 1 < / i n t > < / v a l u e > < / i t e m > < i t e m > < k e y > < s t r i n g > P r o d u c t < / s t r i n g > < / k e y > < v a l u e > < i n t > 2 < / i n t > < / v a l u e > < / i t e m > < i t e m > < k e y > < s t r i n g > D i s c o u n t   B a n d < / s t r i n g > < / k e y > < v a l u e > < i n t > 3 < / i n t > < / v a l u e > < / i t e m > < i t e m > < k e y > < s t r i n g > U n i t s   S o l d < / s t r i n g > < / k e y > < v a l u e > < i n t > 4 < / i n t > < / v a l u e > < / i t e m > < i t e m > < k e y > < s t r i n g > M a n u f a c t u r i n g   P r i c e < / s t r i n g > < / k e y > < v a l u e > < i n t > 5 < / i n t > < / v a l u e > < / i t e m > < i t e m > < k e y > < s t r i n g > S a l e   P r i c e < / s t r i n g > < / k e y > < v a l u e > < i n t > 6 < / i n t > < / v a l u e > < / i t e m > < i t e m > < k e y > < s t r i n g > G r o s s   S a l e s < / s t r i n g > < / k e y > < v a l u e > < i n t > 7 < / i n t > < / v a l u e > < / i t e m > < i t e m > < k e y > < s t r i n g > D i s c o u n t s < / s t r i n g > < / k e y > < v a l u e > < i n t > 8 < / i n t > < / v a l u e > < / i t e m > < i t e m > < k e y > < s t r i n g > S a l e s < / s t r i n g > < / k e y > < v a l u e > < i n t > 9 < / i n t > < / v a l u e > < / i t e m > < i t e m > < k e y > < s t r i n g > C O G S < / s t r i n g > < / k e y > < v a l u e > < i n t > 1 0 < / i n t > < / v a l u e > < / i t e m > < i t e m > < k e y > < s t r i n g > P r o f i t < / s t r i n g > < / k e y > < v a l u e > < i n t > 1 1 < / i n t > < / v a l u e > < / i t e m > < i t e m > < k e y > < s t r i n g > D a t e < / s t r i n g > < / k e y > < v a l u e > < i n t > 1 2 < / i n t > < / v a l u e > < / i t e m > < i t e m > < k e y > < s t r i n g > M o n t h   N u m b e r < / s t r i n g > < / k e y > < v a l u e > < i n t > 1 3 < / i n t > < / v a l u e > < / i t e m > < i t e m > < k e y > < s t r i n g > M o n t h   N a m e < / s t r i n g > < / k e y > < v a l u e > < i n t > 1 4 < / i n t > < / v a l u e > < / i t e m > < i t e m > < k e y > < s t r i n g > Y e a r < / 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9.xml>��< ? x m l   v e r s i o n = " 1 . 0 "   e n c o d i n g = " U T F - 1 6 " ? > < G e m i n i   x m l n s = " h t t p : / / g e m i n i / p i v o t c u s t o m i z a t i o n / T a b l e O r d e r " > < C u s t o m C o n t e n t > < ! [ C D A T A [ f i n a n c i a l s _ 1 ] ] > < / C u s t o m C o n t e n t > < / G e m i n i > 
</file>

<file path=customXml/itemProps1.xml><?xml version="1.0" encoding="utf-8"?>
<ds:datastoreItem xmlns:ds="http://schemas.openxmlformats.org/officeDocument/2006/customXml" ds:itemID="{15355C43-C801-4925-9DB3-ABA785398D67}">
  <ds:schemaRefs/>
</ds:datastoreItem>
</file>

<file path=customXml/itemProps10.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11.xml><?xml version="1.0" encoding="utf-8"?>
<ds:datastoreItem xmlns:ds="http://schemas.openxmlformats.org/officeDocument/2006/customXml" ds:itemID="{485FB8C1-2527-4A59-993E-770355C8954E}">
  <ds:schemaRefs/>
</ds:datastoreItem>
</file>

<file path=customXml/itemProps1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13.xml><?xml version="1.0" encoding="utf-8"?>
<ds:datastoreItem xmlns:ds="http://schemas.openxmlformats.org/officeDocument/2006/customXml" ds:itemID="{D12A32A2-6E90-4F77-812B-0D5F4D22EE79}">
  <ds:schemaRefs/>
</ds:datastoreItem>
</file>

<file path=customXml/itemProps14.xml><?xml version="1.0" encoding="utf-8"?>
<ds:datastoreItem xmlns:ds="http://schemas.openxmlformats.org/officeDocument/2006/customXml" ds:itemID="{A2FB19F7-A532-4A3A-94E2-98A99D8761D8}">
  <ds:schemaRefs/>
</ds:datastoreItem>
</file>

<file path=customXml/itemProps15.xml><?xml version="1.0" encoding="utf-8"?>
<ds:datastoreItem xmlns:ds="http://schemas.openxmlformats.org/officeDocument/2006/customXml" ds:itemID="{FACE594A-D813-4BE1-BB00-C9AD8909B476}">
  <ds:schemaRefs/>
</ds:datastoreItem>
</file>

<file path=customXml/itemProps16.xml><?xml version="1.0" encoding="utf-8"?>
<ds:datastoreItem xmlns:ds="http://schemas.openxmlformats.org/officeDocument/2006/customXml" ds:itemID="{BADE0110-D4A4-45BD-938B-4B92E8B74967}">
  <ds:schemaRefs/>
</ds:datastoreItem>
</file>

<file path=customXml/itemProps17.xml><?xml version="1.0" encoding="utf-8"?>
<ds:datastoreItem xmlns:ds="http://schemas.openxmlformats.org/officeDocument/2006/customXml" ds:itemID="{D7011C54-0DE8-4368-A002-665349F77890}">
  <ds:schemaRefs/>
</ds:datastoreItem>
</file>

<file path=customXml/itemProps18.xml><?xml version="1.0" encoding="utf-8"?>
<ds:datastoreItem xmlns:ds="http://schemas.openxmlformats.org/officeDocument/2006/customXml" ds:itemID="{9543294D-2CB6-40C5-BFBE-5E85A1AD4B51}">
  <ds:schemaRefs/>
</ds:datastoreItem>
</file>

<file path=customXml/itemProps19.xml><?xml version="1.0" encoding="utf-8"?>
<ds:datastoreItem xmlns:ds="http://schemas.openxmlformats.org/officeDocument/2006/customXml" ds:itemID="{9F5138E8-B4C2-4D40-B2A5-2C3E04E4A8FA}">
  <ds:schemaRefs>
    <ds:schemaRef ds:uri="http://schemas.microsoft.com/DataMashup"/>
  </ds:schemaRefs>
</ds:datastoreItem>
</file>

<file path=customXml/itemProps2.xml><?xml version="1.0" encoding="utf-8"?>
<ds:datastoreItem xmlns:ds="http://schemas.openxmlformats.org/officeDocument/2006/customXml" ds:itemID="{FD1C6553-100A-4301-9F7D-67E8FAE8D95B}">
  <ds:schemaRefs/>
</ds:datastoreItem>
</file>

<file path=customXml/itemProps20.xml><?xml version="1.0" encoding="utf-8"?>
<ds:datastoreItem xmlns:ds="http://schemas.openxmlformats.org/officeDocument/2006/customXml" ds:itemID="{287C50DB-D387-41D2-9E49-DD4730C790FE}">
  <ds:schemaRefs/>
</ds:datastoreItem>
</file>

<file path=customXml/itemProps21.xml><?xml version="1.0" encoding="utf-8"?>
<ds:datastoreItem xmlns:ds="http://schemas.openxmlformats.org/officeDocument/2006/customXml" ds:itemID="{0B4DE2F8-0844-466F-A9E7-F45107ADC7C3}">
  <ds:schemaRefs/>
</ds:datastoreItem>
</file>

<file path=customXml/itemProps2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3.xml><?xml version="1.0" encoding="utf-8"?>
<ds:datastoreItem xmlns:ds="http://schemas.openxmlformats.org/officeDocument/2006/customXml" ds:itemID="{3DB5E5FF-7C37-4F71-95E5-2EF8B727A7DF}">
  <ds:schemaRefs/>
</ds:datastoreItem>
</file>

<file path=customXml/itemProps24.xml><?xml version="1.0" encoding="utf-8"?>
<ds:datastoreItem xmlns:ds="http://schemas.openxmlformats.org/officeDocument/2006/customXml" ds:itemID="{BC6C6782-A3D5-4430-B28B-C9E2B1BC2D1B}">
  <ds:schemaRefs/>
</ds:datastoreItem>
</file>

<file path=customXml/itemProps25.xml><?xml version="1.0" encoding="utf-8"?>
<ds:datastoreItem xmlns:ds="http://schemas.openxmlformats.org/officeDocument/2006/customXml" ds:itemID="{6580A58B-BB5A-4870-99E7-0DF6F17701B8}">
  <ds:schemaRefs/>
</ds:datastoreItem>
</file>

<file path=customXml/itemProps26.xml><?xml version="1.0" encoding="utf-8"?>
<ds:datastoreItem xmlns:ds="http://schemas.openxmlformats.org/officeDocument/2006/customXml" ds:itemID="{CDBF97EC-7A31-4877-AD72-E4B7E58AA14F}">
  <ds:schemaRefs/>
</ds:datastoreItem>
</file>

<file path=customXml/itemProps27.xml><?xml version="1.0" encoding="utf-8"?>
<ds:datastoreItem xmlns:ds="http://schemas.openxmlformats.org/officeDocument/2006/customXml" ds:itemID="{8C4D8D2F-343C-4C79-9A24-0F2EFB386E42}">
  <ds:schemaRefs/>
</ds:datastoreItem>
</file>

<file path=customXml/itemProps28.xml><?xml version="1.0" encoding="utf-8"?>
<ds:datastoreItem xmlns:ds="http://schemas.openxmlformats.org/officeDocument/2006/customXml" ds:itemID="{30614A19-9850-4B53-A90A-9A80CF596489}">
  <ds:schemaRefs/>
</ds:datastoreItem>
</file>

<file path=customXml/itemProps29.xml><?xml version="1.0" encoding="utf-8"?>
<ds:datastoreItem xmlns:ds="http://schemas.openxmlformats.org/officeDocument/2006/customXml" ds:itemID="{74E473FF-1450-48D3-8C5B-863D900799BB}">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0.xml><?xml version="1.0" encoding="utf-8"?>
<ds:datastoreItem xmlns:ds="http://schemas.openxmlformats.org/officeDocument/2006/customXml" ds:itemID="{C89D0CA4-15FA-45CA-8917-452A9810353D}">
  <ds:schemaRefs/>
</ds:datastoreItem>
</file>

<file path=customXml/itemProps31.xml><?xml version="1.0" encoding="utf-8"?>
<ds:datastoreItem xmlns:ds="http://schemas.openxmlformats.org/officeDocument/2006/customXml" ds:itemID="{C3D675BB-308A-4B02-B349-2D433199EE55}">
  <ds:schemaRefs/>
</ds:datastoreItem>
</file>

<file path=customXml/itemProps4.xml><?xml version="1.0" encoding="utf-8"?>
<ds:datastoreItem xmlns:ds="http://schemas.openxmlformats.org/officeDocument/2006/customXml" ds:itemID="{EE1752E3-FC2C-4F93-AD91-954CC07D6F83}">
  <ds:schemaRefs/>
</ds:datastoreItem>
</file>

<file path=customXml/itemProps5.xml><?xml version="1.0" encoding="utf-8"?>
<ds:datastoreItem xmlns:ds="http://schemas.openxmlformats.org/officeDocument/2006/customXml" ds:itemID="{8D1DAC7A-FA5D-4801-A688-0922345B22B9}">
  <ds:schemaRefs/>
</ds:datastoreItem>
</file>

<file path=customXml/itemProps6.xml><?xml version="1.0" encoding="utf-8"?>
<ds:datastoreItem xmlns:ds="http://schemas.openxmlformats.org/officeDocument/2006/customXml" ds:itemID="{47CDF2BD-18C9-486C-B1BC-B41BAAB360D0}">
  <ds:schemaRefs/>
</ds:datastoreItem>
</file>

<file path=customXml/itemProps7.xml><?xml version="1.0" encoding="utf-8"?>
<ds:datastoreItem xmlns:ds="http://schemas.openxmlformats.org/officeDocument/2006/customXml" ds:itemID="{24F86391-1A81-4EAC-A4F3-EA495B726B18}">
  <ds:schemaRefs/>
</ds:datastoreItem>
</file>

<file path=customXml/itemProps8.xml><?xml version="1.0" encoding="utf-8"?>
<ds:datastoreItem xmlns:ds="http://schemas.openxmlformats.org/officeDocument/2006/customXml" ds:itemID="{EFC3D8CA-E0C0-439D-8C8F-1122826782E6}">
  <ds:schemaRefs/>
</ds:datastoreItem>
</file>

<file path=customXml/itemProps9.xml><?xml version="1.0" encoding="utf-8"?>
<ds:datastoreItem xmlns:ds="http://schemas.openxmlformats.org/officeDocument/2006/customXml" ds:itemID="{61A59E13-3624-4F35-B6DA-5EF84C201E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Dashboard</vt:lpstr>
      <vt:lpstr>Pivot Tables</vt:lpstr>
      <vt:lpstr>Cleaned Data</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J D</cp:lastModifiedBy>
  <cp:lastPrinted>2025-03-23T12:50:33Z</cp:lastPrinted>
  <dcterms:created xsi:type="dcterms:W3CDTF">2014-01-28T02:45:41Z</dcterms:created>
  <dcterms:modified xsi:type="dcterms:W3CDTF">2025-03-23T18:14:10Z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