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6E72353-D8CD-4349-924F-7F925112CCC9}" xr6:coauthVersionLast="47" xr6:coauthVersionMax="47" xr10:uidLastSave="{00000000-0000-0000-0000-000000000000}"/>
  <bookViews>
    <workbookView xWindow="-120" yWindow="-120" windowWidth="29040" windowHeight="15840" tabRatio="658" firstSheet="1" activeTab="2" xr2:uid="{00000000-000D-0000-FFFF-FFFF00000000}"/>
  </bookViews>
  <sheets>
    <sheet name="统计表（含税）" sheetId="10" state="hidden" r:id="rId1"/>
    <sheet name="统计表（不含税）" sheetId="1" r:id="rId2"/>
    <sheet name="结算收入月报" sheetId="14" r:id="rId3"/>
    <sheet name="结算成本月报" sheetId="15" r:id="rId4"/>
    <sheet name="月报明细" sheetId="8" r:id="rId5"/>
    <sheet name="收入差异明细" sheetId="7" r:id="rId6"/>
    <sheet name="成本差异明细" sheetId="12" r:id="rId7"/>
  </sheets>
  <definedNames>
    <definedName name="_xlnm._FilterDatabase" localSheetId="6" hidden="1">成本差异明细!#REF!</definedName>
    <definedName name="_xlnm._FilterDatabase" localSheetId="3" hidden="1">结算成本月报!$A$1:$AS$9</definedName>
    <definedName name="_xlnm._FilterDatabase" localSheetId="5" hidden="1">收入差异明细!#REF!</definedName>
    <definedName name="_xlnm._FilterDatabase" localSheetId="4" hidden="1">月报明细!#REF!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5" i="1" l="1"/>
  <c r="M195" i="1"/>
  <c r="N195" i="1"/>
  <c r="L196" i="1"/>
  <c r="M196" i="1"/>
  <c r="N196" i="1"/>
  <c r="L197" i="1"/>
  <c r="M197" i="1"/>
  <c r="N197" i="1"/>
  <c r="L198" i="1"/>
  <c r="M198" i="1"/>
  <c r="M206" i="1" s="1"/>
  <c r="N198" i="1"/>
  <c r="L199" i="1"/>
  <c r="L200" i="1" s="1"/>
  <c r="L205" i="1" s="1"/>
  <c r="M199" i="1"/>
  <c r="M200" i="1" s="1"/>
  <c r="M205" i="1" s="1"/>
  <c r="N199" i="1"/>
  <c r="N200" i="1" s="1"/>
  <c r="N205" i="1" s="1"/>
  <c r="L201" i="1"/>
  <c r="M201" i="1"/>
  <c r="N201" i="1"/>
  <c r="L202" i="1"/>
  <c r="M202" i="1"/>
  <c r="N202" i="1"/>
  <c r="L203" i="1"/>
  <c r="M203" i="1"/>
  <c r="N203" i="1"/>
  <c r="N207" i="1" s="1"/>
  <c r="N208" i="1" s="1"/>
  <c r="L204" i="1"/>
  <c r="M204" i="1"/>
  <c r="N204" i="1"/>
  <c r="L206" i="1"/>
  <c r="L208" i="1" s="1"/>
  <c r="N206" i="1"/>
  <c r="P206" i="1"/>
  <c r="P205" i="1" s="1"/>
  <c r="L207" i="1"/>
  <c r="P207" i="1"/>
  <c r="O5" i="10"/>
  <c r="O4" i="10"/>
  <c r="O3" i="10"/>
  <c r="M207" i="1" l="1"/>
  <c r="M208" i="1"/>
  <c r="K95" i="1"/>
  <c r="J95" i="1"/>
  <c r="I95" i="1"/>
  <c r="H95" i="1"/>
  <c r="G95" i="1"/>
  <c r="F95" i="1"/>
  <c r="E95" i="1"/>
  <c r="K94" i="1"/>
  <c r="J94" i="1"/>
  <c r="I94" i="1"/>
  <c r="I96" i="1" s="1"/>
  <c r="H94" i="1"/>
  <c r="H96" i="1" s="1"/>
  <c r="G94" i="1"/>
  <c r="F94" i="1"/>
  <c r="E94" i="1"/>
  <c r="J96" i="1" l="1"/>
  <c r="E96" i="1"/>
  <c r="F96" i="1"/>
  <c r="K96" i="1"/>
  <c r="G96" i="1"/>
  <c r="P179" i="1" l="1"/>
  <c r="P163" i="1"/>
  <c r="P147" i="1"/>
  <c r="P115" i="1"/>
  <c r="K204" i="1" l="1"/>
  <c r="J204" i="1"/>
  <c r="I204" i="1"/>
  <c r="H204" i="1"/>
  <c r="G204" i="1"/>
  <c r="F204" i="1"/>
  <c r="E204" i="1"/>
  <c r="D204" i="1"/>
  <c r="C204" i="1"/>
  <c r="K203" i="1"/>
  <c r="J203" i="1"/>
  <c r="I203" i="1"/>
  <c r="H203" i="1"/>
  <c r="G203" i="1"/>
  <c r="F203" i="1"/>
  <c r="E203" i="1"/>
  <c r="D203" i="1"/>
  <c r="C203" i="1"/>
  <c r="K202" i="1"/>
  <c r="J202" i="1"/>
  <c r="I202" i="1"/>
  <c r="H202" i="1"/>
  <c r="G202" i="1"/>
  <c r="F202" i="1"/>
  <c r="E202" i="1"/>
  <c r="D202" i="1"/>
  <c r="K201" i="1"/>
  <c r="J201" i="1"/>
  <c r="I201" i="1"/>
  <c r="H201" i="1"/>
  <c r="G201" i="1"/>
  <c r="F201" i="1"/>
  <c r="E201" i="1"/>
  <c r="D201" i="1"/>
  <c r="K199" i="1"/>
  <c r="K207" i="1" s="1"/>
  <c r="J199" i="1"/>
  <c r="J207" i="1" s="1"/>
  <c r="I199" i="1"/>
  <c r="I207" i="1" s="1"/>
  <c r="H199" i="1"/>
  <c r="G199" i="1"/>
  <c r="G207" i="1" s="1"/>
  <c r="F199" i="1"/>
  <c r="F207" i="1" s="1"/>
  <c r="E199" i="1"/>
  <c r="D199" i="1"/>
  <c r="C199" i="1"/>
  <c r="K198" i="1"/>
  <c r="K200" i="1" s="1"/>
  <c r="J198" i="1"/>
  <c r="J206" i="1" s="1"/>
  <c r="J208" i="1" s="1"/>
  <c r="I198" i="1"/>
  <c r="H198" i="1"/>
  <c r="H200" i="1" s="1"/>
  <c r="G198" i="1"/>
  <c r="G200" i="1" s="1"/>
  <c r="F198" i="1"/>
  <c r="E198" i="1"/>
  <c r="D198" i="1"/>
  <c r="D200" i="1" s="1"/>
  <c r="C198" i="1"/>
  <c r="K197" i="1"/>
  <c r="J197" i="1"/>
  <c r="I197" i="1"/>
  <c r="H197" i="1"/>
  <c r="G197" i="1"/>
  <c r="F197" i="1"/>
  <c r="E197" i="1"/>
  <c r="D197" i="1"/>
  <c r="C197" i="1"/>
  <c r="K196" i="1"/>
  <c r="J196" i="1"/>
  <c r="I196" i="1"/>
  <c r="H196" i="1"/>
  <c r="G196" i="1"/>
  <c r="F196" i="1"/>
  <c r="E196" i="1"/>
  <c r="D196" i="1"/>
  <c r="C196" i="1"/>
  <c r="K195" i="1"/>
  <c r="J195" i="1"/>
  <c r="I195" i="1"/>
  <c r="H195" i="1"/>
  <c r="G195" i="1"/>
  <c r="F195" i="1"/>
  <c r="E195" i="1"/>
  <c r="D195" i="1"/>
  <c r="C195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N190" i="1"/>
  <c r="M190" i="1"/>
  <c r="M192" i="1" s="1"/>
  <c r="L190" i="1"/>
  <c r="L192" i="1" s="1"/>
  <c r="K190" i="1"/>
  <c r="K192" i="1" s="1"/>
  <c r="J190" i="1"/>
  <c r="J192" i="1" s="1"/>
  <c r="I190" i="1"/>
  <c r="H190" i="1"/>
  <c r="G190" i="1"/>
  <c r="F190" i="1"/>
  <c r="E190" i="1"/>
  <c r="E192" i="1" s="1"/>
  <c r="D190" i="1"/>
  <c r="D192" i="1" s="1"/>
  <c r="C190" i="1"/>
  <c r="O188" i="1"/>
  <c r="O187" i="1"/>
  <c r="O186" i="1"/>
  <c r="O185" i="1"/>
  <c r="N184" i="1"/>
  <c r="N189" i="1" s="1"/>
  <c r="M184" i="1"/>
  <c r="M189" i="1" s="1"/>
  <c r="L184" i="1"/>
  <c r="L189" i="1" s="1"/>
  <c r="K184" i="1"/>
  <c r="K189" i="1" s="1"/>
  <c r="J184" i="1"/>
  <c r="J189" i="1" s="1"/>
  <c r="I184" i="1"/>
  <c r="I189" i="1" s="1"/>
  <c r="H184" i="1"/>
  <c r="H189" i="1" s="1"/>
  <c r="G184" i="1"/>
  <c r="G189" i="1" s="1"/>
  <c r="F184" i="1"/>
  <c r="F189" i="1" s="1"/>
  <c r="E184" i="1"/>
  <c r="E189" i="1" s="1"/>
  <c r="D184" i="1"/>
  <c r="D189" i="1" s="1"/>
  <c r="C184" i="1"/>
  <c r="O183" i="1"/>
  <c r="O182" i="1"/>
  <c r="O181" i="1"/>
  <c r="O180" i="1"/>
  <c r="O179" i="1"/>
  <c r="N175" i="1"/>
  <c r="N176" i="1" s="1"/>
  <c r="M175" i="1"/>
  <c r="L175" i="1"/>
  <c r="K175" i="1"/>
  <c r="J175" i="1"/>
  <c r="I175" i="1"/>
  <c r="H175" i="1"/>
  <c r="G175" i="1"/>
  <c r="F175" i="1"/>
  <c r="E175" i="1"/>
  <c r="D175" i="1"/>
  <c r="C175" i="1"/>
  <c r="N174" i="1"/>
  <c r="M174" i="1"/>
  <c r="L174" i="1"/>
  <c r="L176" i="1" s="1"/>
  <c r="K174" i="1"/>
  <c r="K176" i="1" s="1"/>
  <c r="J174" i="1"/>
  <c r="J176" i="1" s="1"/>
  <c r="I174" i="1"/>
  <c r="I176" i="1" s="1"/>
  <c r="H174" i="1"/>
  <c r="G174" i="1"/>
  <c r="F174" i="1"/>
  <c r="E174" i="1"/>
  <c r="D174" i="1"/>
  <c r="D176" i="1" s="1"/>
  <c r="C174" i="1"/>
  <c r="C176" i="1" s="1"/>
  <c r="I173" i="1"/>
  <c r="O172" i="1"/>
  <c r="O171" i="1"/>
  <c r="O170" i="1"/>
  <c r="O169" i="1"/>
  <c r="N168" i="1"/>
  <c r="N173" i="1" s="1"/>
  <c r="M168" i="1"/>
  <c r="M173" i="1" s="1"/>
  <c r="L168" i="1"/>
  <c r="L173" i="1" s="1"/>
  <c r="K168" i="1"/>
  <c r="K173" i="1" s="1"/>
  <c r="J168" i="1"/>
  <c r="J173" i="1" s="1"/>
  <c r="I168" i="1"/>
  <c r="H168" i="1"/>
  <c r="H173" i="1" s="1"/>
  <c r="G168" i="1"/>
  <c r="G173" i="1" s="1"/>
  <c r="F168" i="1"/>
  <c r="F173" i="1" s="1"/>
  <c r="E168" i="1"/>
  <c r="E173" i="1" s="1"/>
  <c r="D168" i="1"/>
  <c r="D173" i="1" s="1"/>
  <c r="C168" i="1"/>
  <c r="O167" i="1"/>
  <c r="O166" i="1"/>
  <c r="O165" i="1"/>
  <c r="O164" i="1"/>
  <c r="O163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N158" i="1"/>
  <c r="M158" i="1"/>
  <c r="L158" i="1"/>
  <c r="K158" i="1"/>
  <c r="J158" i="1"/>
  <c r="J160" i="1" s="1"/>
  <c r="I158" i="1"/>
  <c r="I160" i="1" s="1"/>
  <c r="H158" i="1"/>
  <c r="H160" i="1" s="1"/>
  <c r="G158" i="1"/>
  <c r="G160" i="1" s="1"/>
  <c r="F158" i="1"/>
  <c r="E158" i="1"/>
  <c r="D158" i="1"/>
  <c r="C158" i="1"/>
  <c r="O156" i="1"/>
  <c r="O155" i="1"/>
  <c r="O154" i="1"/>
  <c r="O153" i="1"/>
  <c r="N152" i="1"/>
  <c r="N157" i="1" s="1"/>
  <c r="M152" i="1"/>
  <c r="M157" i="1" s="1"/>
  <c r="L152" i="1"/>
  <c r="L157" i="1" s="1"/>
  <c r="K152" i="1"/>
  <c r="K157" i="1" s="1"/>
  <c r="J152" i="1"/>
  <c r="J157" i="1" s="1"/>
  <c r="I152" i="1"/>
  <c r="I157" i="1" s="1"/>
  <c r="H152" i="1"/>
  <c r="H157" i="1" s="1"/>
  <c r="G152" i="1"/>
  <c r="G157" i="1" s="1"/>
  <c r="F152" i="1"/>
  <c r="F157" i="1" s="1"/>
  <c r="E152" i="1"/>
  <c r="E157" i="1" s="1"/>
  <c r="D152" i="1"/>
  <c r="D157" i="1" s="1"/>
  <c r="C152" i="1"/>
  <c r="O151" i="1"/>
  <c r="O150" i="1"/>
  <c r="O149" i="1"/>
  <c r="O148" i="1"/>
  <c r="O147" i="1"/>
  <c r="K143" i="1"/>
  <c r="J143" i="1"/>
  <c r="I143" i="1"/>
  <c r="H143" i="1"/>
  <c r="G143" i="1"/>
  <c r="F143" i="1"/>
  <c r="E143" i="1"/>
  <c r="D143" i="1"/>
  <c r="C143" i="1"/>
  <c r="K142" i="1"/>
  <c r="K144" i="1" s="1"/>
  <c r="J142" i="1"/>
  <c r="J144" i="1" s="1"/>
  <c r="I142" i="1"/>
  <c r="I144" i="1" s="1"/>
  <c r="H142" i="1"/>
  <c r="H144" i="1" s="1"/>
  <c r="G142" i="1"/>
  <c r="G144" i="1" s="1"/>
  <c r="F142" i="1"/>
  <c r="F144" i="1" s="1"/>
  <c r="E142" i="1"/>
  <c r="E144" i="1" s="1"/>
  <c r="D142" i="1"/>
  <c r="D144" i="1" s="1"/>
  <c r="C142" i="1"/>
  <c r="C144" i="1" s="1"/>
  <c r="K136" i="1"/>
  <c r="K141" i="1" s="1"/>
  <c r="J136" i="1"/>
  <c r="J141" i="1" s="1"/>
  <c r="I136" i="1"/>
  <c r="I141" i="1" s="1"/>
  <c r="H136" i="1"/>
  <c r="H141" i="1" s="1"/>
  <c r="G136" i="1"/>
  <c r="G141" i="1" s="1"/>
  <c r="F136" i="1"/>
  <c r="F141" i="1" s="1"/>
  <c r="E136" i="1"/>
  <c r="E141" i="1" s="1"/>
  <c r="D136" i="1"/>
  <c r="D141" i="1" s="1"/>
  <c r="C136" i="1"/>
  <c r="K127" i="1"/>
  <c r="J127" i="1"/>
  <c r="I127" i="1"/>
  <c r="H127" i="1"/>
  <c r="G127" i="1"/>
  <c r="F127" i="1"/>
  <c r="E127" i="1"/>
  <c r="D127" i="1"/>
  <c r="C127" i="1"/>
  <c r="K126" i="1"/>
  <c r="K128" i="1" s="1"/>
  <c r="J126" i="1"/>
  <c r="J128" i="1" s="1"/>
  <c r="I126" i="1"/>
  <c r="H126" i="1"/>
  <c r="H128" i="1" s="1"/>
  <c r="G126" i="1"/>
  <c r="G128" i="1" s="1"/>
  <c r="F126" i="1"/>
  <c r="F128" i="1" s="1"/>
  <c r="E126" i="1"/>
  <c r="E128" i="1" s="1"/>
  <c r="D126" i="1"/>
  <c r="D128" i="1" s="1"/>
  <c r="C126" i="1"/>
  <c r="K120" i="1"/>
  <c r="K125" i="1" s="1"/>
  <c r="J120" i="1"/>
  <c r="J125" i="1" s="1"/>
  <c r="I120" i="1"/>
  <c r="I125" i="1" s="1"/>
  <c r="H120" i="1"/>
  <c r="H125" i="1" s="1"/>
  <c r="G120" i="1"/>
  <c r="G125" i="1" s="1"/>
  <c r="F120" i="1"/>
  <c r="F125" i="1" s="1"/>
  <c r="E120" i="1"/>
  <c r="E125" i="1" s="1"/>
  <c r="D120" i="1"/>
  <c r="D125" i="1" s="1"/>
  <c r="C120" i="1"/>
  <c r="K111" i="1"/>
  <c r="J111" i="1"/>
  <c r="I111" i="1"/>
  <c r="H111" i="1"/>
  <c r="G111" i="1"/>
  <c r="F111" i="1"/>
  <c r="E111" i="1"/>
  <c r="D111" i="1"/>
  <c r="C111" i="1"/>
  <c r="K110" i="1"/>
  <c r="K112" i="1" s="1"/>
  <c r="J110" i="1"/>
  <c r="J112" i="1" s="1"/>
  <c r="I110" i="1"/>
  <c r="I112" i="1" s="1"/>
  <c r="H110" i="1"/>
  <c r="H112" i="1" s="1"/>
  <c r="G110" i="1"/>
  <c r="G112" i="1" s="1"/>
  <c r="F110" i="1"/>
  <c r="F112" i="1" s="1"/>
  <c r="E110" i="1"/>
  <c r="D110" i="1"/>
  <c r="D112" i="1" s="1"/>
  <c r="C110" i="1"/>
  <c r="C112" i="1" s="1"/>
  <c r="K104" i="1"/>
  <c r="K109" i="1" s="1"/>
  <c r="J104" i="1"/>
  <c r="J109" i="1" s="1"/>
  <c r="I104" i="1"/>
  <c r="I109" i="1" s="1"/>
  <c r="H104" i="1"/>
  <c r="H109" i="1" s="1"/>
  <c r="G104" i="1"/>
  <c r="G109" i="1" s="1"/>
  <c r="F104" i="1"/>
  <c r="F109" i="1" s="1"/>
  <c r="E104" i="1"/>
  <c r="E109" i="1" s="1"/>
  <c r="D104" i="1"/>
  <c r="D109" i="1" s="1"/>
  <c r="C104" i="1"/>
  <c r="D95" i="1"/>
  <c r="C95" i="1"/>
  <c r="D94" i="1"/>
  <c r="D96" i="1" s="1"/>
  <c r="C94" i="1"/>
  <c r="K88" i="1"/>
  <c r="K93" i="1" s="1"/>
  <c r="J88" i="1"/>
  <c r="J93" i="1" s="1"/>
  <c r="I88" i="1"/>
  <c r="I93" i="1" s="1"/>
  <c r="H88" i="1"/>
  <c r="H93" i="1" s="1"/>
  <c r="G88" i="1"/>
  <c r="G93" i="1" s="1"/>
  <c r="F88" i="1"/>
  <c r="F93" i="1" s="1"/>
  <c r="E88" i="1"/>
  <c r="E93" i="1" s="1"/>
  <c r="D88" i="1"/>
  <c r="D93" i="1" s="1"/>
  <c r="C88" i="1"/>
  <c r="C93" i="1" s="1"/>
  <c r="J79" i="1"/>
  <c r="I79" i="1"/>
  <c r="H79" i="1"/>
  <c r="G79" i="1"/>
  <c r="F79" i="1"/>
  <c r="E79" i="1"/>
  <c r="D79" i="1"/>
  <c r="C79" i="1"/>
  <c r="J78" i="1"/>
  <c r="J80" i="1" s="1"/>
  <c r="I78" i="1"/>
  <c r="I80" i="1" s="1"/>
  <c r="H78" i="1"/>
  <c r="G78" i="1"/>
  <c r="G80" i="1" s="1"/>
  <c r="F78" i="1"/>
  <c r="E78" i="1"/>
  <c r="D78" i="1"/>
  <c r="C78" i="1"/>
  <c r="C80" i="1" s="1"/>
  <c r="J72" i="1"/>
  <c r="J77" i="1" s="1"/>
  <c r="I72" i="1"/>
  <c r="I77" i="1" s="1"/>
  <c r="H72" i="1"/>
  <c r="H77" i="1" s="1"/>
  <c r="G72" i="1"/>
  <c r="G77" i="1" s="1"/>
  <c r="F72" i="1"/>
  <c r="F77" i="1" s="1"/>
  <c r="E72" i="1"/>
  <c r="E77" i="1" s="1"/>
  <c r="D72" i="1"/>
  <c r="D77" i="1" s="1"/>
  <c r="C72" i="1"/>
  <c r="K63" i="1"/>
  <c r="J63" i="1"/>
  <c r="I63" i="1"/>
  <c r="H63" i="1"/>
  <c r="G63" i="1"/>
  <c r="F63" i="1"/>
  <c r="E63" i="1"/>
  <c r="D63" i="1"/>
  <c r="C63" i="1"/>
  <c r="K62" i="1"/>
  <c r="K64" i="1" s="1"/>
  <c r="J62" i="1"/>
  <c r="J64" i="1" s="1"/>
  <c r="I62" i="1"/>
  <c r="I64" i="1" s="1"/>
  <c r="H62" i="1"/>
  <c r="H64" i="1" s="1"/>
  <c r="G62" i="1"/>
  <c r="F62" i="1"/>
  <c r="F64" i="1" s="1"/>
  <c r="E62" i="1"/>
  <c r="E64" i="1" s="1"/>
  <c r="D62" i="1"/>
  <c r="D64" i="1" s="1"/>
  <c r="C62" i="1"/>
  <c r="E61" i="1"/>
  <c r="K56" i="1"/>
  <c r="K61" i="1" s="1"/>
  <c r="J56" i="1"/>
  <c r="J61" i="1" s="1"/>
  <c r="I56" i="1"/>
  <c r="I61" i="1" s="1"/>
  <c r="H56" i="1"/>
  <c r="H61" i="1" s="1"/>
  <c r="G56" i="1"/>
  <c r="G61" i="1" s="1"/>
  <c r="F56" i="1"/>
  <c r="F61" i="1" s="1"/>
  <c r="E56" i="1"/>
  <c r="D56" i="1"/>
  <c r="D61" i="1" s="1"/>
  <c r="C56" i="1"/>
  <c r="K47" i="1"/>
  <c r="J47" i="1"/>
  <c r="I47" i="1"/>
  <c r="H47" i="1"/>
  <c r="G47" i="1"/>
  <c r="F47" i="1"/>
  <c r="E47" i="1"/>
  <c r="D47" i="1"/>
  <c r="C47" i="1"/>
  <c r="K46" i="1"/>
  <c r="J46" i="1"/>
  <c r="J48" i="1" s="1"/>
  <c r="I46" i="1"/>
  <c r="I48" i="1" s="1"/>
  <c r="H46" i="1"/>
  <c r="H48" i="1" s="1"/>
  <c r="G46" i="1"/>
  <c r="G48" i="1" s="1"/>
  <c r="F46" i="1"/>
  <c r="F48" i="1" s="1"/>
  <c r="E46" i="1"/>
  <c r="E48" i="1" s="1"/>
  <c r="D46" i="1"/>
  <c r="D48" i="1" s="1"/>
  <c r="C46" i="1"/>
  <c r="K40" i="1"/>
  <c r="K45" i="1" s="1"/>
  <c r="J40" i="1"/>
  <c r="J45" i="1" s="1"/>
  <c r="I40" i="1"/>
  <c r="I45" i="1" s="1"/>
  <c r="H40" i="1"/>
  <c r="H45" i="1" s="1"/>
  <c r="G40" i="1"/>
  <c r="G45" i="1" s="1"/>
  <c r="F40" i="1"/>
  <c r="F45" i="1" s="1"/>
  <c r="E40" i="1"/>
  <c r="E45" i="1" s="1"/>
  <c r="D40" i="1"/>
  <c r="D45" i="1" s="1"/>
  <c r="C40" i="1"/>
  <c r="K31" i="1"/>
  <c r="J31" i="1"/>
  <c r="I31" i="1"/>
  <c r="H31" i="1"/>
  <c r="G31" i="1"/>
  <c r="F31" i="1"/>
  <c r="E31" i="1"/>
  <c r="D31" i="1"/>
  <c r="C31" i="1"/>
  <c r="K30" i="1"/>
  <c r="K32" i="1" s="1"/>
  <c r="J30" i="1"/>
  <c r="J32" i="1" s="1"/>
  <c r="I30" i="1"/>
  <c r="I32" i="1" s="1"/>
  <c r="H30" i="1"/>
  <c r="G30" i="1"/>
  <c r="G32" i="1" s="1"/>
  <c r="F30" i="1"/>
  <c r="F32" i="1" s="1"/>
  <c r="E30" i="1"/>
  <c r="E32" i="1" s="1"/>
  <c r="D30" i="1"/>
  <c r="D32" i="1" s="1"/>
  <c r="C30" i="1"/>
  <c r="C32" i="1" s="1"/>
  <c r="G29" i="1"/>
  <c r="K24" i="1"/>
  <c r="K29" i="1" s="1"/>
  <c r="J24" i="1"/>
  <c r="J29" i="1" s="1"/>
  <c r="I24" i="1"/>
  <c r="I29" i="1" s="1"/>
  <c r="H24" i="1"/>
  <c r="H29" i="1" s="1"/>
  <c r="G24" i="1"/>
  <c r="F24" i="1"/>
  <c r="F29" i="1" s="1"/>
  <c r="E24" i="1"/>
  <c r="E29" i="1" s="1"/>
  <c r="D24" i="1"/>
  <c r="D29" i="1" s="1"/>
  <c r="C24" i="1"/>
  <c r="C29" i="1" s="1"/>
  <c r="K15" i="1"/>
  <c r="J15" i="1"/>
  <c r="I15" i="1"/>
  <c r="H15" i="1"/>
  <c r="G15" i="1"/>
  <c r="F15" i="1"/>
  <c r="E15" i="1"/>
  <c r="D15" i="1"/>
  <c r="K14" i="1"/>
  <c r="K16" i="1" s="1"/>
  <c r="J14" i="1"/>
  <c r="I14" i="1"/>
  <c r="I16" i="1" s="1"/>
  <c r="H14" i="1"/>
  <c r="G14" i="1"/>
  <c r="G16" i="1" s="1"/>
  <c r="F14" i="1"/>
  <c r="E14" i="1"/>
  <c r="E16" i="1" s="1"/>
  <c r="D14" i="1"/>
  <c r="C10" i="1"/>
  <c r="C202" i="1" s="1"/>
  <c r="C9" i="1"/>
  <c r="C201" i="1" s="1"/>
  <c r="K8" i="1"/>
  <c r="K13" i="1" s="1"/>
  <c r="J8" i="1"/>
  <c r="J13" i="1" s="1"/>
  <c r="I8" i="1"/>
  <c r="I13" i="1" s="1"/>
  <c r="H8" i="1"/>
  <c r="H13" i="1" s="1"/>
  <c r="G8" i="1"/>
  <c r="G13" i="1" s="1"/>
  <c r="F8" i="1"/>
  <c r="F13" i="1" s="1"/>
  <c r="E8" i="1"/>
  <c r="E13" i="1" s="1"/>
  <c r="D8" i="1"/>
  <c r="D13" i="1" s="1"/>
  <c r="C8" i="1"/>
  <c r="N204" i="10"/>
  <c r="M204" i="10"/>
  <c r="L204" i="10"/>
  <c r="K204" i="10"/>
  <c r="J204" i="10"/>
  <c r="I204" i="10"/>
  <c r="H204" i="10"/>
  <c r="G204" i="10"/>
  <c r="F204" i="10"/>
  <c r="E204" i="10"/>
  <c r="D204" i="10"/>
  <c r="C204" i="10"/>
  <c r="N203" i="10"/>
  <c r="M203" i="10"/>
  <c r="L203" i="10"/>
  <c r="K203" i="10"/>
  <c r="J203" i="10"/>
  <c r="I203" i="10"/>
  <c r="H203" i="10"/>
  <c r="G203" i="10"/>
  <c r="F203" i="10"/>
  <c r="E203" i="10"/>
  <c r="D203" i="10"/>
  <c r="C203" i="10"/>
  <c r="N202" i="10"/>
  <c r="M202" i="10"/>
  <c r="L202" i="10"/>
  <c r="K202" i="10"/>
  <c r="J202" i="10"/>
  <c r="I202" i="10"/>
  <c r="H202" i="10"/>
  <c r="G202" i="10"/>
  <c r="F202" i="10"/>
  <c r="E202" i="10"/>
  <c r="D202" i="10"/>
  <c r="C202" i="10"/>
  <c r="N201" i="10"/>
  <c r="M201" i="10"/>
  <c r="L201" i="10"/>
  <c r="K201" i="10"/>
  <c r="J201" i="10"/>
  <c r="I201" i="10"/>
  <c r="H201" i="10"/>
  <c r="G201" i="10"/>
  <c r="F201" i="10"/>
  <c r="E201" i="10"/>
  <c r="D201" i="10"/>
  <c r="C201" i="10"/>
  <c r="N199" i="10"/>
  <c r="M199" i="10"/>
  <c r="M207" i="10" s="1"/>
  <c r="L199" i="10"/>
  <c r="L207" i="10" s="1"/>
  <c r="K199" i="10"/>
  <c r="K207" i="10" s="1"/>
  <c r="J199" i="10"/>
  <c r="J207" i="10" s="1"/>
  <c r="I199" i="10"/>
  <c r="H199" i="10"/>
  <c r="G199" i="10"/>
  <c r="F199" i="10"/>
  <c r="E199" i="10"/>
  <c r="E207" i="10" s="1"/>
  <c r="D199" i="10"/>
  <c r="D207" i="10" s="1"/>
  <c r="C199" i="10"/>
  <c r="C207" i="10" s="1"/>
  <c r="N198" i="10"/>
  <c r="N206" i="10" s="1"/>
  <c r="M198" i="10"/>
  <c r="L198" i="10"/>
  <c r="K198" i="10"/>
  <c r="K206" i="10" s="1"/>
  <c r="J198" i="10"/>
  <c r="J206" i="10" s="1"/>
  <c r="I198" i="10"/>
  <c r="I200" i="10" s="1"/>
  <c r="I205" i="10" s="1"/>
  <c r="H198" i="10"/>
  <c r="H200" i="10" s="1"/>
  <c r="H205" i="10" s="1"/>
  <c r="G198" i="10"/>
  <c r="G200" i="10" s="1"/>
  <c r="G205" i="10" s="1"/>
  <c r="F198" i="10"/>
  <c r="F206" i="10" s="1"/>
  <c r="E198" i="10"/>
  <c r="D198" i="10"/>
  <c r="C198" i="10"/>
  <c r="C206" i="10" s="1"/>
  <c r="N197" i="10"/>
  <c r="M197" i="10"/>
  <c r="L197" i="10"/>
  <c r="K197" i="10"/>
  <c r="J197" i="10"/>
  <c r="I197" i="10"/>
  <c r="H197" i="10"/>
  <c r="G197" i="10"/>
  <c r="F197" i="10"/>
  <c r="E197" i="10"/>
  <c r="D197" i="10"/>
  <c r="C197" i="10"/>
  <c r="N196" i="10"/>
  <c r="M196" i="10"/>
  <c r="L196" i="10"/>
  <c r="K196" i="10"/>
  <c r="J196" i="10"/>
  <c r="I196" i="10"/>
  <c r="H196" i="10"/>
  <c r="G196" i="10"/>
  <c r="F196" i="10"/>
  <c r="E196" i="10"/>
  <c r="D196" i="10"/>
  <c r="C196" i="10"/>
  <c r="N195" i="10"/>
  <c r="M195" i="10"/>
  <c r="L195" i="10"/>
  <c r="K195" i="10"/>
  <c r="J195" i="10"/>
  <c r="I195" i="10"/>
  <c r="H195" i="10"/>
  <c r="G195" i="10"/>
  <c r="F195" i="10"/>
  <c r="E195" i="10"/>
  <c r="D195" i="10"/>
  <c r="C195" i="10"/>
  <c r="N191" i="10"/>
  <c r="M191" i="10"/>
  <c r="L191" i="10"/>
  <c r="K191" i="10"/>
  <c r="J191" i="10"/>
  <c r="I191" i="10"/>
  <c r="H191" i="10"/>
  <c r="G191" i="10"/>
  <c r="F191" i="10"/>
  <c r="E191" i="10"/>
  <c r="D191" i="10"/>
  <c r="C191" i="10"/>
  <c r="N190" i="10"/>
  <c r="M190" i="10"/>
  <c r="M192" i="10" s="1"/>
  <c r="L190" i="10"/>
  <c r="K190" i="10"/>
  <c r="K192" i="10" s="1"/>
  <c r="J190" i="10"/>
  <c r="I190" i="10"/>
  <c r="H190" i="10"/>
  <c r="G190" i="10"/>
  <c r="F190" i="10"/>
  <c r="E190" i="10"/>
  <c r="E192" i="10" s="1"/>
  <c r="D190" i="10"/>
  <c r="C190" i="10"/>
  <c r="C192" i="10" s="1"/>
  <c r="L189" i="10"/>
  <c r="D189" i="10"/>
  <c r="O188" i="10"/>
  <c r="O187" i="10"/>
  <c r="O186" i="10"/>
  <c r="O185" i="10"/>
  <c r="N184" i="10"/>
  <c r="N189" i="10" s="1"/>
  <c r="M184" i="10"/>
  <c r="M189" i="10" s="1"/>
  <c r="L184" i="10"/>
  <c r="K184" i="10"/>
  <c r="K189" i="10" s="1"/>
  <c r="J184" i="10"/>
  <c r="J189" i="10" s="1"/>
  <c r="I184" i="10"/>
  <c r="I189" i="10" s="1"/>
  <c r="H184" i="10"/>
  <c r="H189" i="10" s="1"/>
  <c r="G184" i="10"/>
  <c r="G189" i="10" s="1"/>
  <c r="F184" i="10"/>
  <c r="F189" i="10" s="1"/>
  <c r="E184" i="10"/>
  <c r="E189" i="10" s="1"/>
  <c r="D184" i="10"/>
  <c r="C184" i="10"/>
  <c r="C189" i="10" s="1"/>
  <c r="O183" i="10"/>
  <c r="O182" i="10"/>
  <c r="O181" i="10"/>
  <c r="O180" i="10"/>
  <c r="O179" i="10"/>
  <c r="N175" i="10"/>
  <c r="M175" i="10"/>
  <c r="L175" i="10"/>
  <c r="K175" i="10"/>
  <c r="J175" i="10"/>
  <c r="I175" i="10"/>
  <c r="H175" i="10"/>
  <c r="G175" i="10"/>
  <c r="F175" i="10"/>
  <c r="E175" i="10"/>
  <c r="D175" i="10"/>
  <c r="C175" i="10"/>
  <c r="N174" i="10"/>
  <c r="M174" i="10"/>
  <c r="M176" i="10" s="1"/>
  <c r="L174" i="10"/>
  <c r="L176" i="10" s="1"/>
  <c r="K174" i="10"/>
  <c r="K176" i="10" s="1"/>
  <c r="J174" i="10"/>
  <c r="J176" i="10" s="1"/>
  <c r="I174" i="10"/>
  <c r="H174" i="10"/>
  <c r="G174" i="10"/>
  <c r="F174" i="10"/>
  <c r="E174" i="10"/>
  <c r="E176" i="10" s="1"/>
  <c r="D174" i="10"/>
  <c r="D176" i="10" s="1"/>
  <c r="C174" i="10"/>
  <c r="C176" i="10" s="1"/>
  <c r="O172" i="10"/>
  <c r="O171" i="10"/>
  <c r="O170" i="10"/>
  <c r="O169" i="10"/>
  <c r="N168" i="10"/>
  <c r="N173" i="10" s="1"/>
  <c r="M168" i="10"/>
  <c r="M173" i="10" s="1"/>
  <c r="L168" i="10"/>
  <c r="L173" i="10" s="1"/>
  <c r="K168" i="10"/>
  <c r="K173" i="10" s="1"/>
  <c r="J168" i="10"/>
  <c r="J173" i="10" s="1"/>
  <c r="I168" i="10"/>
  <c r="I173" i="10" s="1"/>
  <c r="H168" i="10"/>
  <c r="H173" i="10" s="1"/>
  <c r="G168" i="10"/>
  <c r="G173" i="10" s="1"/>
  <c r="F168" i="10"/>
  <c r="F173" i="10" s="1"/>
  <c r="E168" i="10"/>
  <c r="E173" i="10" s="1"/>
  <c r="D168" i="10"/>
  <c r="D173" i="10" s="1"/>
  <c r="C168" i="10"/>
  <c r="C173" i="10" s="1"/>
  <c r="O167" i="10"/>
  <c r="O166" i="10"/>
  <c r="O165" i="10"/>
  <c r="O164" i="10"/>
  <c r="O163" i="10"/>
  <c r="N159" i="10"/>
  <c r="M159" i="10"/>
  <c r="L159" i="10"/>
  <c r="K159" i="10"/>
  <c r="J159" i="10"/>
  <c r="I159" i="10"/>
  <c r="H159" i="10"/>
  <c r="G159" i="10"/>
  <c r="F159" i="10"/>
  <c r="E159" i="10"/>
  <c r="D159" i="10"/>
  <c r="C159" i="10"/>
  <c r="N158" i="10"/>
  <c r="M158" i="10"/>
  <c r="L158" i="10"/>
  <c r="K158" i="10"/>
  <c r="J158" i="10"/>
  <c r="J160" i="10" s="1"/>
  <c r="I158" i="10"/>
  <c r="I160" i="10" s="1"/>
  <c r="H158" i="10"/>
  <c r="H160" i="10" s="1"/>
  <c r="G158" i="10"/>
  <c r="G160" i="10" s="1"/>
  <c r="F158" i="10"/>
  <c r="E158" i="10"/>
  <c r="D158" i="10"/>
  <c r="C158" i="10"/>
  <c r="O156" i="10"/>
  <c r="O155" i="10"/>
  <c r="O154" i="10"/>
  <c r="O153" i="10"/>
  <c r="N152" i="10"/>
  <c r="N157" i="10" s="1"/>
  <c r="M152" i="10"/>
  <c r="M157" i="10" s="1"/>
  <c r="L152" i="10"/>
  <c r="L157" i="10" s="1"/>
  <c r="K152" i="10"/>
  <c r="K157" i="10" s="1"/>
  <c r="J152" i="10"/>
  <c r="J157" i="10" s="1"/>
  <c r="I152" i="10"/>
  <c r="I157" i="10" s="1"/>
  <c r="H152" i="10"/>
  <c r="H157" i="10" s="1"/>
  <c r="G152" i="10"/>
  <c r="G157" i="10" s="1"/>
  <c r="F152" i="10"/>
  <c r="F157" i="10" s="1"/>
  <c r="E152" i="10"/>
  <c r="E157" i="10" s="1"/>
  <c r="D152" i="10"/>
  <c r="D157" i="10" s="1"/>
  <c r="C152" i="10"/>
  <c r="C157" i="10" s="1"/>
  <c r="O151" i="10"/>
  <c r="O150" i="10"/>
  <c r="O149" i="10"/>
  <c r="O148" i="10"/>
  <c r="O147" i="10"/>
  <c r="N143" i="10"/>
  <c r="M143" i="10"/>
  <c r="L143" i="10"/>
  <c r="K143" i="10"/>
  <c r="J143" i="10"/>
  <c r="I143" i="10"/>
  <c r="H143" i="10"/>
  <c r="G143" i="10"/>
  <c r="F143" i="10"/>
  <c r="E143" i="10"/>
  <c r="D143" i="10"/>
  <c r="C143" i="10"/>
  <c r="N142" i="10"/>
  <c r="N144" i="10" s="1"/>
  <c r="M142" i="10"/>
  <c r="M144" i="10" s="1"/>
  <c r="L142" i="10"/>
  <c r="L144" i="10" s="1"/>
  <c r="K142" i="10"/>
  <c r="J142" i="10"/>
  <c r="I142" i="10"/>
  <c r="H142" i="10"/>
  <c r="G142" i="10"/>
  <c r="G144" i="10" s="1"/>
  <c r="F142" i="10"/>
  <c r="F144" i="10" s="1"/>
  <c r="E142" i="10"/>
  <c r="E144" i="10" s="1"/>
  <c r="D142" i="10"/>
  <c r="D144" i="10" s="1"/>
  <c r="C142" i="10"/>
  <c r="L141" i="10"/>
  <c r="O140" i="10"/>
  <c r="O139" i="10"/>
  <c r="O138" i="10"/>
  <c r="O137" i="10"/>
  <c r="N136" i="10"/>
  <c r="N141" i="10" s="1"/>
  <c r="M136" i="10"/>
  <c r="M141" i="10" s="1"/>
  <c r="L136" i="10"/>
  <c r="K136" i="10"/>
  <c r="K141" i="10" s="1"/>
  <c r="J136" i="10"/>
  <c r="J141" i="10" s="1"/>
  <c r="I136" i="10"/>
  <c r="I141" i="10" s="1"/>
  <c r="H136" i="10"/>
  <c r="H141" i="10" s="1"/>
  <c r="G136" i="10"/>
  <c r="G141" i="10" s="1"/>
  <c r="F136" i="10"/>
  <c r="F141" i="10" s="1"/>
  <c r="E136" i="10"/>
  <c r="E141" i="10" s="1"/>
  <c r="D136" i="10"/>
  <c r="D141" i="10" s="1"/>
  <c r="C136" i="10"/>
  <c r="C141" i="10" s="1"/>
  <c r="O135" i="10"/>
  <c r="O134" i="10"/>
  <c r="O133" i="10"/>
  <c r="O132" i="10"/>
  <c r="O131" i="10"/>
  <c r="N127" i="10"/>
  <c r="M127" i="10"/>
  <c r="L127" i="10"/>
  <c r="K127" i="10"/>
  <c r="J127" i="10"/>
  <c r="I127" i="10"/>
  <c r="H127" i="10"/>
  <c r="G127" i="10"/>
  <c r="F127" i="10"/>
  <c r="E127" i="10"/>
  <c r="D127" i="10"/>
  <c r="C127" i="10"/>
  <c r="N126" i="10"/>
  <c r="N128" i="10" s="1"/>
  <c r="M126" i="10"/>
  <c r="M128" i="10" s="1"/>
  <c r="L126" i="10"/>
  <c r="L128" i="10" s="1"/>
  <c r="K126" i="10"/>
  <c r="J126" i="10"/>
  <c r="I126" i="10"/>
  <c r="H126" i="10"/>
  <c r="G126" i="10"/>
  <c r="G128" i="10" s="1"/>
  <c r="F126" i="10"/>
  <c r="F128" i="10" s="1"/>
  <c r="E126" i="10"/>
  <c r="E128" i="10" s="1"/>
  <c r="D126" i="10"/>
  <c r="D128" i="10" s="1"/>
  <c r="C126" i="10"/>
  <c r="O124" i="10"/>
  <c r="O123" i="10"/>
  <c r="O122" i="10"/>
  <c r="O121" i="10"/>
  <c r="N120" i="10"/>
  <c r="N125" i="10" s="1"/>
  <c r="M120" i="10"/>
  <c r="M125" i="10" s="1"/>
  <c r="L120" i="10"/>
  <c r="L125" i="10" s="1"/>
  <c r="K120" i="10"/>
  <c r="K125" i="10" s="1"/>
  <c r="J120" i="10"/>
  <c r="J125" i="10" s="1"/>
  <c r="I120" i="10"/>
  <c r="I125" i="10" s="1"/>
  <c r="H120" i="10"/>
  <c r="H125" i="10" s="1"/>
  <c r="G120" i="10"/>
  <c r="G125" i="10" s="1"/>
  <c r="F120" i="10"/>
  <c r="F125" i="10" s="1"/>
  <c r="E120" i="10"/>
  <c r="E125" i="10" s="1"/>
  <c r="D120" i="10"/>
  <c r="D125" i="10" s="1"/>
  <c r="C120" i="10"/>
  <c r="C125" i="10" s="1"/>
  <c r="O119" i="10"/>
  <c r="O118" i="10"/>
  <c r="O117" i="10"/>
  <c r="O116" i="10"/>
  <c r="O115" i="10"/>
  <c r="N111" i="10"/>
  <c r="M111" i="10"/>
  <c r="L111" i="10"/>
  <c r="K111" i="10"/>
  <c r="J111" i="10"/>
  <c r="I111" i="10"/>
  <c r="H111" i="10"/>
  <c r="G111" i="10"/>
  <c r="F111" i="10"/>
  <c r="E111" i="10"/>
  <c r="D111" i="10"/>
  <c r="C111" i="10"/>
  <c r="N110" i="10"/>
  <c r="M110" i="10"/>
  <c r="L110" i="10"/>
  <c r="L112" i="10" s="1"/>
  <c r="K110" i="10"/>
  <c r="K112" i="10" s="1"/>
  <c r="J110" i="10"/>
  <c r="J112" i="10" s="1"/>
  <c r="I110" i="10"/>
  <c r="I112" i="10" s="1"/>
  <c r="H110" i="10"/>
  <c r="G110" i="10"/>
  <c r="F110" i="10"/>
  <c r="E110" i="10"/>
  <c r="D110" i="10"/>
  <c r="D112" i="10" s="1"/>
  <c r="C110" i="10"/>
  <c r="O108" i="10"/>
  <c r="O107" i="10"/>
  <c r="O106" i="10"/>
  <c r="O105" i="10"/>
  <c r="N104" i="10"/>
  <c r="N109" i="10" s="1"/>
  <c r="M104" i="10"/>
  <c r="M109" i="10" s="1"/>
  <c r="L104" i="10"/>
  <c r="L109" i="10" s="1"/>
  <c r="K104" i="10"/>
  <c r="K109" i="10" s="1"/>
  <c r="J104" i="10"/>
  <c r="J109" i="10" s="1"/>
  <c r="I104" i="10"/>
  <c r="I109" i="10" s="1"/>
  <c r="H104" i="10"/>
  <c r="H109" i="10" s="1"/>
  <c r="G104" i="10"/>
  <c r="G109" i="10" s="1"/>
  <c r="F104" i="10"/>
  <c r="F109" i="10" s="1"/>
  <c r="E104" i="10"/>
  <c r="E109" i="10" s="1"/>
  <c r="D104" i="10"/>
  <c r="D109" i="10" s="1"/>
  <c r="C104" i="10"/>
  <c r="C109" i="10" s="1"/>
  <c r="O103" i="10"/>
  <c r="O102" i="10"/>
  <c r="O101" i="10"/>
  <c r="O100" i="10"/>
  <c r="O99" i="10"/>
  <c r="N95" i="10"/>
  <c r="M95" i="10"/>
  <c r="L95" i="10"/>
  <c r="K95" i="10"/>
  <c r="J95" i="10"/>
  <c r="I95" i="10"/>
  <c r="H95" i="10"/>
  <c r="G95" i="10"/>
  <c r="F95" i="10"/>
  <c r="E95" i="10"/>
  <c r="D95" i="10"/>
  <c r="C95" i="10"/>
  <c r="N94" i="10"/>
  <c r="N96" i="10" s="1"/>
  <c r="M94" i="10"/>
  <c r="L94" i="10"/>
  <c r="K94" i="10"/>
  <c r="J94" i="10"/>
  <c r="I94" i="10"/>
  <c r="I96" i="10" s="1"/>
  <c r="H94" i="10"/>
  <c r="H96" i="10" s="1"/>
  <c r="G94" i="10"/>
  <c r="G96" i="10" s="1"/>
  <c r="F94" i="10"/>
  <c r="F96" i="10" s="1"/>
  <c r="E94" i="10"/>
  <c r="D94" i="10"/>
  <c r="C94" i="10"/>
  <c r="O92" i="10"/>
  <c r="O91" i="10"/>
  <c r="O90" i="10"/>
  <c r="O89" i="10"/>
  <c r="N88" i="10"/>
  <c r="N93" i="10" s="1"/>
  <c r="M88" i="10"/>
  <c r="M93" i="10" s="1"/>
  <c r="L88" i="10"/>
  <c r="L93" i="10" s="1"/>
  <c r="K88" i="10"/>
  <c r="K93" i="10" s="1"/>
  <c r="J88" i="10"/>
  <c r="J93" i="10" s="1"/>
  <c r="I88" i="10"/>
  <c r="I93" i="10" s="1"/>
  <c r="H88" i="10"/>
  <c r="H93" i="10" s="1"/>
  <c r="G88" i="10"/>
  <c r="G93" i="10" s="1"/>
  <c r="F88" i="10"/>
  <c r="F93" i="10" s="1"/>
  <c r="E88" i="10"/>
  <c r="E93" i="10" s="1"/>
  <c r="D88" i="10"/>
  <c r="D93" i="10" s="1"/>
  <c r="C88" i="10"/>
  <c r="O87" i="10"/>
  <c r="O86" i="10"/>
  <c r="O85" i="10"/>
  <c r="O84" i="10"/>
  <c r="O83" i="10"/>
  <c r="N79" i="10"/>
  <c r="M79" i="10"/>
  <c r="L79" i="10"/>
  <c r="K79" i="10"/>
  <c r="J79" i="10"/>
  <c r="I79" i="10"/>
  <c r="H79" i="10"/>
  <c r="G79" i="10"/>
  <c r="F79" i="10"/>
  <c r="E79" i="10"/>
  <c r="D79" i="10"/>
  <c r="C79" i="10"/>
  <c r="N78" i="10"/>
  <c r="N80" i="10" s="1"/>
  <c r="M78" i="10"/>
  <c r="M80" i="10" s="1"/>
  <c r="L78" i="10"/>
  <c r="L80" i="10" s="1"/>
  <c r="K78" i="10"/>
  <c r="K80" i="10" s="1"/>
  <c r="J78" i="10"/>
  <c r="I78" i="10"/>
  <c r="H78" i="10"/>
  <c r="G78" i="10"/>
  <c r="F78" i="10"/>
  <c r="F80" i="10" s="1"/>
  <c r="E78" i="10"/>
  <c r="E80" i="10" s="1"/>
  <c r="D78" i="10"/>
  <c r="D80" i="10" s="1"/>
  <c r="C78" i="10"/>
  <c r="O78" i="10" s="1"/>
  <c r="O76" i="10"/>
  <c r="O75" i="10"/>
  <c r="O74" i="10"/>
  <c r="O73" i="10"/>
  <c r="N72" i="10"/>
  <c r="N77" i="10" s="1"/>
  <c r="M72" i="10"/>
  <c r="M77" i="10" s="1"/>
  <c r="L72" i="10"/>
  <c r="L77" i="10" s="1"/>
  <c r="K72" i="10"/>
  <c r="K77" i="10" s="1"/>
  <c r="J72" i="10"/>
  <c r="J77" i="10" s="1"/>
  <c r="I72" i="10"/>
  <c r="I77" i="10" s="1"/>
  <c r="H72" i="10"/>
  <c r="H77" i="10" s="1"/>
  <c r="G72" i="10"/>
  <c r="G77" i="10" s="1"/>
  <c r="F72" i="10"/>
  <c r="F77" i="10" s="1"/>
  <c r="E72" i="10"/>
  <c r="E77" i="10" s="1"/>
  <c r="D72" i="10"/>
  <c r="D77" i="10" s="1"/>
  <c r="C72" i="10"/>
  <c r="C77" i="10" s="1"/>
  <c r="O71" i="10"/>
  <c r="O70" i="10"/>
  <c r="O69" i="10"/>
  <c r="O68" i="10"/>
  <c r="O67" i="10"/>
  <c r="N63" i="10"/>
  <c r="M63" i="10"/>
  <c r="L63" i="10"/>
  <c r="K63" i="10"/>
  <c r="J63" i="10"/>
  <c r="I63" i="10"/>
  <c r="H63" i="10"/>
  <c r="G63" i="10"/>
  <c r="F63" i="10"/>
  <c r="E63" i="10"/>
  <c r="D63" i="10"/>
  <c r="C63" i="10"/>
  <c r="N62" i="10"/>
  <c r="M62" i="10"/>
  <c r="L62" i="10"/>
  <c r="K62" i="10"/>
  <c r="K64" i="10" s="1"/>
  <c r="J62" i="10"/>
  <c r="J64" i="10" s="1"/>
  <c r="I62" i="10"/>
  <c r="I64" i="10" s="1"/>
  <c r="H62" i="10"/>
  <c r="H64" i="10" s="1"/>
  <c r="G62" i="10"/>
  <c r="F62" i="10"/>
  <c r="E62" i="10"/>
  <c r="D62" i="10"/>
  <c r="C62" i="10"/>
  <c r="C64" i="10" s="1"/>
  <c r="O60" i="10"/>
  <c r="O59" i="10"/>
  <c r="O58" i="10"/>
  <c r="O57" i="10"/>
  <c r="N56" i="10"/>
  <c r="N61" i="10" s="1"/>
  <c r="M56" i="10"/>
  <c r="M61" i="10" s="1"/>
  <c r="L56" i="10"/>
  <c r="L61" i="10" s="1"/>
  <c r="K56" i="10"/>
  <c r="K61" i="10" s="1"/>
  <c r="J56" i="10"/>
  <c r="J61" i="10" s="1"/>
  <c r="I56" i="10"/>
  <c r="I61" i="10" s="1"/>
  <c r="H56" i="10"/>
  <c r="H61" i="10" s="1"/>
  <c r="G56" i="10"/>
  <c r="G61" i="10" s="1"/>
  <c r="F56" i="10"/>
  <c r="F61" i="10" s="1"/>
  <c r="E56" i="10"/>
  <c r="E61" i="10" s="1"/>
  <c r="D56" i="10"/>
  <c r="D61" i="10" s="1"/>
  <c r="C56" i="10"/>
  <c r="O55" i="10"/>
  <c r="O54" i="10"/>
  <c r="O53" i="10"/>
  <c r="O52" i="10"/>
  <c r="O51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N46" i="10"/>
  <c r="N48" i="10" s="1"/>
  <c r="M46" i="10"/>
  <c r="M48" i="10" s="1"/>
  <c r="L46" i="10"/>
  <c r="K46" i="10"/>
  <c r="J46" i="10"/>
  <c r="I46" i="10"/>
  <c r="H46" i="10"/>
  <c r="H48" i="10" s="1"/>
  <c r="G46" i="10"/>
  <c r="G48" i="10" s="1"/>
  <c r="F46" i="10"/>
  <c r="F48" i="10" s="1"/>
  <c r="E46" i="10"/>
  <c r="E48" i="10" s="1"/>
  <c r="D46" i="10"/>
  <c r="C46" i="10"/>
  <c r="O44" i="10"/>
  <c r="O43" i="10"/>
  <c r="O42" i="10"/>
  <c r="O41" i="10"/>
  <c r="N40" i="10"/>
  <c r="N45" i="10" s="1"/>
  <c r="M40" i="10"/>
  <c r="M45" i="10" s="1"/>
  <c r="L40" i="10"/>
  <c r="L45" i="10" s="1"/>
  <c r="K40" i="10"/>
  <c r="K45" i="10" s="1"/>
  <c r="J40" i="10"/>
  <c r="J45" i="10" s="1"/>
  <c r="I40" i="10"/>
  <c r="I45" i="10" s="1"/>
  <c r="H40" i="10"/>
  <c r="H45" i="10" s="1"/>
  <c r="G40" i="10"/>
  <c r="G45" i="10" s="1"/>
  <c r="F40" i="10"/>
  <c r="F45" i="10" s="1"/>
  <c r="E40" i="10"/>
  <c r="E45" i="10" s="1"/>
  <c r="D40" i="10"/>
  <c r="D45" i="10" s="1"/>
  <c r="C40" i="10"/>
  <c r="C45" i="10" s="1"/>
  <c r="O39" i="10"/>
  <c r="O38" i="10"/>
  <c r="O37" i="10"/>
  <c r="O36" i="10"/>
  <c r="O35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N30" i="10"/>
  <c r="M30" i="10"/>
  <c r="M32" i="10" s="1"/>
  <c r="L30" i="10"/>
  <c r="L32" i="10" s="1"/>
  <c r="K30" i="10"/>
  <c r="K32" i="10" s="1"/>
  <c r="J30" i="10"/>
  <c r="J32" i="10" s="1"/>
  <c r="I30" i="10"/>
  <c r="H30" i="10"/>
  <c r="G30" i="10"/>
  <c r="F30" i="10"/>
  <c r="E30" i="10"/>
  <c r="E32" i="10" s="1"/>
  <c r="D30" i="10"/>
  <c r="D32" i="10" s="1"/>
  <c r="C30" i="10"/>
  <c r="C32" i="10" s="1"/>
  <c r="O28" i="10"/>
  <c r="O27" i="10"/>
  <c r="O26" i="10"/>
  <c r="O25" i="10"/>
  <c r="N24" i="10"/>
  <c r="N29" i="10" s="1"/>
  <c r="M24" i="10"/>
  <c r="M29" i="10" s="1"/>
  <c r="L24" i="10"/>
  <c r="L29" i="10" s="1"/>
  <c r="K24" i="10"/>
  <c r="K29" i="10" s="1"/>
  <c r="J24" i="10"/>
  <c r="J29" i="10" s="1"/>
  <c r="I24" i="10"/>
  <c r="I29" i="10" s="1"/>
  <c r="H24" i="10"/>
  <c r="H29" i="10" s="1"/>
  <c r="G24" i="10"/>
  <c r="G29" i="10" s="1"/>
  <c r="F24" i="10"/>
  <c r="F29" i="10" s="1"/>
  <c r="E24" i="10"/>
  <c r="E29" i="10" s="1"/>
  <c r="D24" i="10"/>
  <c r="D29" i="10" s="1"/>
  <c r="C24" i="10"/>
  <c r="O23" i="10"/>
  <c r="O22" i="10"/>
  <c r="O21" i="10"/>
  <c r="O20" i="10"/>
  <c r="O19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N14" i="10"/>
  <c r="M14" i="10"/>
  <c r="L14" i="10"/>
  <c r="K14" i="10"/>
  <c r="J14" i="10"/>
  <c r="J16" i="10" s="1"/>
  <c r="I14" i="10"/>
  <c r="I16" i="10" s="1"/>
  <c r="H14" i="10"/>
  <c r="H16" i="10" s="1"/>
  <c r="G14" i="10"/>
  <c r="G16" i="10" s="1"/>
  <c r="F14" i="10"/>
  <c r="E14" i="10"/>
  <c r="D14" i="10"/>
  <c r="C14" i="10"/>
  <c r="O12" i="10"/>
  <c r="O11" i="10"/>
  <c r="O10" i="10"/>
  <c r="O9" i="10"/>
  <c r="N8" i="10"/>
  <c r="N13" i="10" s="1"/>
  <c r="M8" i="10"/>
  <c r="M13" i="10" s="1"/>
  <c r="L8" i="10"/>
  <c r="L13" i="10" s="1"/>
  <c r="K8" i="10"/>
  <c r="K13" i="10" s="1"/>
  <c r="J8" i="10"/>
  <c r="J13" i="10" s="1"/>
  <c r="I8" i="10"/>
  <c r="I13" i="10" s="1"/>
  <c r="H8" i="10"/>
  <c r="H13" i="10" s="1"/>
  <c r="G8" i="10"/>
  <c r="G13" i="10" s="1"/>
  <c r="F8" i="10"/>
  <c r="F13" i="10" s="1"/>
  <c r="E8" i="10"/>
  <c r="E13" i="10" s="1"/>
  <c r="D8" i="10"/>
  <c r="D13" i="10" s="1"/>
  <c r="C8" i="10"/>
  <c r="C13" i="10" s="1"/>
  <c r="O7" i="10"/>
  <c r="O6" i="10"/>
  <c r="D16" i="1" l="1"/>
  <c r="O24" i="10"/>
  <c r="O197" i="10"/>
  <c r="O197" i="1"/>
  <c r="C16" i="10"/>
  <c r="K16" i="10"/>
  <c r="F32" i="10"/>
  <c r="O32" i="10" s="1"/>
  <c r="N32" i="10"/>
  <c r="I48" i="10"/>
  <c r="D64" i="10"/>
  <c r="L64" i="10"/>
  <c r="G80" i="10"/>
  <c r="J96" i="10"/>
  <c r="E112" i="10"/>
  <c r="M112" i="10"/>
  <c r="H128" i="10"/>
  <c r="H144" i="10"/>
  <c r="K160" i="10"/>
  <c r="F176" i="10"/>
  <c r="N176" i="10"/>
  <c r="F207" i="10"/>
  <c r="N207" i="10"/>
  <c r="H16" i="1"/>
  <c r="O152" i="1"/>
  <c r="K160" i="1"/>
  <c r="E176" i="1"/>
  <c r="M176" i="1"/>
  <c r="F192" i="1"/>
  <c r="N192" i="1"/>
  <c r="C200" i="1"/>
  <c r="O198" i="1"/>
  <c r="O206" i="1" s="1"/>
  <c r="F80" i="1"/>
  <c r="O195" i="1"/>
  <c r="O47" i="10"/>
  <c r="F16" i="1"/>
  <c r="O143" i="10"/>
  <c r="D16" i="10"/>
  <c r="L16" i="10"/>
  <c r="G32" i="10"/>
  <c r="J48" i="10"/>
  <c r="E64" i="10"/>
  <c r="M64" i="10"/>
  <c r="H80" i="10"/>
  <c r="O88" i="10"/>
  <c r="C96" i="10"/>
  <c r="O96" i="10" s="1"/>
  <c r="K96" i="10"/>
  <c r="F112" i="10"/>
  <c r="N112" i="10"/>
  <c r="I128" i="10"/>
  <c r="I144" i="10"/>
  <c r="D160" i="10"/>
  <c r="L160" i="10"/>
  <c r="G176" i="10"/>
  <c r="G192" i="10"/>
  <c r="O196" i="10"/>
  <c r="C208" i="10"/>
  <c r="K208" i="10"/>
  <c r="G207" i="10"/>
  <c r="O203" i="10"/>
  <c r="D160" i="1"/>
  <c r="L160" i="1"/>
  <c r="F176" i="1"/>
  <c r="O176" i="1" s="1"/>
  <c r="G192" i="1"/>
  <c r="O199" i="1"/>
  <c r="O195" i="10"/>
  <c r="O202" i="10"/>
  <c r="O196" i="1"/>
  <c r="M16" i="10"/>
  <c r="H32" i="10"/>
  <c r="K48" i="10"/>
  <c r="F64" i="10"/>
  <c r="O64" i="10" s="1"/>
  <c r="D96" i="10"/>
  <c r="L96" i="10"/>
  <c r="G112" i="10"/>
  <c r="O111" i="10"/>
  <c r="J128" i="10"/>
  <c r="J144" i="10"/>
  <c r="E160" i="10"/>
  <c r="M160" i="10"/>
  <c r="H176" i="10"/>
  <c r="L200" i="10"/>
  <c r="L205" i="10" s="1"/>
  <c r="H207" i="10"/>
  <c r="O201" i="1"/>
  <c r="J16" i="1"/>
  <c r="E160" i="1"/>
  <c r="M160" i="1"/>
  <c r="G176" i="1"/>
  <c r="H192" i="1"/>
  <c r="O203" i="1"/>
  <c r="E80" i="1"/>
  <c r="O204" i="10"/>
  <c r="O110" i="10"/>
  <c r="O56" i="10"/>
  <c r="O127" i="10"/>
  <c r="E16" i="10"/>
  <c r="O16" i="10" s="1"/>
  <c r="O46" i="10"/>
  <c r="N64" i="10"/>
  <c r="I80" i="10"/>
  <c r="F16" i="10"/>
  <c r="N16" i="10"/>
  <c r="I32" i="10"/>
  <c r="D48" i="10"/>
  <c r="L48" i="10"/>
  <c r="G64" i="10"/>
  <c r="J80" i="10"/>
  <c r="E96" i="10"/>
  <c r="M96" i="10"/>
  <c r="H112" i="10"/>
  <c r="O126" i="10"/>
  <c r="K128" i="10"/>
  <c r="O142" i="10"/>
  <c r="K144" i="10"/>
  <c r="O144" i="10" s="1"/>
  <c r="F160" i="10"/>
  <c r="N160" i="10"/>
  <c r="I176" i="10"/>
  <c r="I192" i="10"/>
  <c r="E200" i="10"/>
  <c r="E205" i="10" s="1"/>
  <c r="M200" i="10"/>
  <c r="M205" i="10" s="1"/>
  <c r="I207" i="10"/>
  <c r="O202" i="1"/>
  <c r="H32" i="1"/>
  <c r="K48" i="1"/>
  <c r="G64" i="1"/>
  <c r="E112" i="1"/>
  <c r="I128" i="1"/>
  <c r="F160" i="1"/>
  <c r="N160" i="1"/>
  <c r="H176" i="1"/>
  <c r="I192" i="1"/>
  <c r="F206" i="1"/>
  <c r="F208" i="1" s="1"/>
  <c r="E207" i="1"/>
  <c r="O204" i="1"/>
  <c r="O45" i="10"/>
  <c r="O79" i="10"/>
  <c r="O109" i="10"/>
  <c r="C128" i="10"/>
  <c r="O128" i="10" s="1"/>
  <c r="O141" i="10"/>
  <c r="C144" i="10"/>
  <c r="O157" i="10"/>
  <c r="O158" i="10"/>
  <c r="O159" i="10"/>
  <c r="C160" i="10"/>
  <c r="O173" i="10"/>
  <c r="O176" i="10"/>
  <c r="O175" i="10"/>
  <c r="O31" i="10"/>
  <c r="O63" i="10"/>
  <c r="O95" i="10"/>
  <c r="O189" i="10"/>
  <c r="O15" i="10"/>
  <c r="C45" i="1"/>
  <c r="D80" i="1"/>
  <c r="H80" i="1"/>
  <c r="O190" i="1"/>
  <c r="O191" i="1"/>
  <c r="O175" i="1"/>
  <c r="O184" i="1"/>
  <c r="C189" i="1"/>
  <c r="O189" i="1" s="1"/>
  <c r="C157" i="1"/>
  <c r="O157" i="1" s="1"/>
  <c r="O158" i="1"/>
  <c r="O159" i="1"/>
  <c r="O168" i="1"/>
  <c r="G205" i="1"/>
  <c r="K205" i="1"/>
  <c r="C125" i="1"/>
  <c r="H205" i="1"/>
  <c r="D207" i="1"/>
  <c r="D205" i="1"/>
  <c r="H207" i="1"/>
  <c r="E206" i="1"/>
  <c r="E208" i="1" s="1"/>
  <c r="I206" i="1"/>
  <c r="I208" i="1" s="1"/>
  <c r="O13" i="10"/>
  <c r="O77" i="10"/>
  <c r="O14" i="10"/>
  <c r="C29" i="10"/>
  <c r="O29" i="10" s="1"/>
  <c r="C61" i="10"/>
  <c r="O61" i="10" s="1"/>
  <c r="C93" i="10"/>
  <c r="O93" i="10" s="1"/>
  <c r="D200" i="10"/>
  <c r="D205" i="10" s="1"/>
  <c r="C200" i="10"/>
  <c r="K200" i="10"/>
  <c r="K205" i="10" s="1"/>
  <c r="E206" i="10"/>
  <c r="E208" i="10" s="1"/>
  <c r="M206" i="10"/>
  <c r="M208" i="10" s="1"/>
  <c r="C13" i="1"/>
  <c r="O8" i="10"/>
  <c r="O40" i="10"/>
  <c r="C48" i="10"/>
  <c r="O48" i="10" s="1"/>
  <c r="O62" i="10"/>
  <c r="O72" i="10"/>
  <c r="C80" i="10"/>
  <c r="O80" i="10" s="1"/>
  <c r="O94" i="10"/>
  <c r="O104" i="10"/>
  <c r="C112" i="10"/>
  <c r="F192" i="10"/>
  <c r="J192" i="10"/>
  <c r="N192" i="10"/>
  <c r="G206" i="10"/>
  <c r="G208" i="10" s="1"/>
  <c r="O30" i="10"/>
  <c r="O174" i="10"/>
  <c r="O190" i="10"/>
  <c r="F208" i="10"/>
  <c r="J208" i="10"/>
  <c r="N208" i="10"/>
  <c r="I206" i="10"/>
  <c r="O125" i="10"/>
  <c r="O120" i="10"/>
  <c r="O136" i="10"/>
  <c r="O152" i="10"/>
  <c r="O168" i="10"/>
  <c r="O184" i="10"/>
  <c r="D192" i="10"/>
  <c r="O192" i="10" s="1"/>
  <c r="H192" i="10"/>
  <c r="L192" i="10"/>
  <c r="O191" i="10"/>
  <c r="O198" i="10"/>
  <c r="O201" i="10"/>
  <c r="O199" i="10"/>
  <c r="O207" i="10" s="1"/>
  <c r="F200" i="10"/>
  <c r="F205" i="10" s="1"/>
  <c r="J200" i="10"/>
  <c r="J205" i="10" s="1"/>
  <c r="N200" i="10"/>
  <c r="N205" i="10" s="1"/>
  <c r="D206" i="10"/>
  <c r="D208" i="10" s="1"/>
  <c r="H206" i="10"/>
  <c r="H208" i="10" s="1"/>
  <c r="L206" i="10"/>
  <c r="L208" i="10" s="1"/>
  <c r="C48" i="1"/>
  <c r="C14" i="1"/>
  <c r="C205" i="1"/>
  <c r="C207" i="1"/>
  <c r="C15" i="1"/>
  <c r="C61" i="1"/>
  <c r="C77" i="1"/>
  <c r="C109" i="1"/>
  <c r="C141" i="1"/>
  <c r="C173" i="1"/>
  <c r="O173" i="1" s="1"/>
  <c r="E200" i="1"/>
  <c r="E205" i="1" s="1"/>
  <c r="I200" i="1"/>
  <c r="I205" i="1" s="1"/>
  <c r="C206" i="1"/>
  <c r="C208" i="1" s="1"/>
  <c r="G206" i="1"/>
  <c r="G208" i="1" s="1"/>
  <c r="K206" i="1"/>
  <c r="K208" i="1" s="1"/>
  <c r="C64" i="1"/>
  <c r="C96" i="1"/>
  <c r="C128" i="1"/>
  <c r="C160" i="1"/>
  <c r="O174" i="1"/>
  <c r="C192" i="1"/>
  <c r="F200" i="1"/>
  <c r="F205" i="1" s="1"/>
  <c r="J200" i="1"/>
  <c r="J205" i="1" s="1"/>
  <c r="D206" i="1"/>
  <c r="H206" i="1"/>
  <c r="H208" i="1" s="1"/>
  <c r="O200" i="1" l="1"/>
  <c r="O205" i="1" s="1"/>
  <c r="O206" i="10"/>
  <c r="D208" i="1"/>
  <c r="O112" i="10"/>
  <c r="O192" i="1"/>
  <c r="O207" i="1"/>
  <c r="O208" i="1" s="1"/>
  <c r="O160" i="10"/>
  <c r="O160" i="1"/>
  <c r="I208" i="10"/>
  <c r="O208" i="10"/>
  <c r="C205" i="10"/>
  <c r="O200" i="10"/>
  <c r="O205" i="10" s="1"/>
  <c r="C16" i="1"/>
</calcChain>
</file>

<file path=xl/sharedStrings.xml><?xml version="1.0" encoding="utf-8"?>
<sst xmlns="http://schemas.openxmlformats.org/spreadsheetml/2006/main" count="1119" uniqueCount="138">
  <si>
    <t>运输公司 结算汇总表</t>
  </si>
  <si>
    <t xml:space="preserve">   结算账期：</t>
  </si>
  <si>
    <t>2020年 1-12  月</t>
  </si>
  <si>
    <t>1月份</t>
  </si>
  <si>
    <t>行次</t>
  </si>
  <si>
    <t>空运进口</t>
  </si>
  <si>
    <t>空运出口</t>
  </si>
  <si>
    <t>海运进口</t>
  </si>
  <si>
    <t>海运出口</t>
  </si>
  <si>
    <t>陆运进口</t>
  </si>
  <si>
    <t>陆运出口</t>
  </si>
  <si>
    <t>铁路进口</t>
  </si>
  <si>
    <t>铁路出口</t>
  </si>
  <si>
    <t>国内进出区</t>
  </si>
  <si>
    <t>仓储物流</t>
  </si>
  <si>
    <t>非报关</t>
  </si>
  <si>
    <t>快运业务</t>
  </si>
  <si>
    <t>合计</t>
  </si>
  <si>
    <t>票数</t>
  </si>
  <si>
    <t>重量(吨)</t>
  </si>
  <si>
    <t>箱量(TEU)</t>
  </si>
  <si>
    <t>结算报表业务收入</t>
  </si>
  <si>
    <t>结算报表业务成本</t>
  </si>
  <si>
    <t>结算报表业务毛利</t>
  </si>
  <si>
    <t>6=4-5</t>
  </si>
  <si>
    <t>加：结算收入差异</t>
  </si>
  <si>
    <t>减：结算成本差异</t>
  </si>
  <si>
    <t>加: 预留内部成本</t>
  </si>
  <si>
    <t>减：未预留成本</t>
  </si>
  <si>
    <t>考核业务毛利</t>
  </si>
  <si>
    <t>11=6+7-8+9-10</t>
  </si>
  <si>
    <t>汇总业务收入</t>
  </si>
  <si>
    <t>12=4+7</t>
  </si>
  <si>
    <t>汇总业务成本</t>
  </si>
  <si>
    <t>13=5+8-9+10</t>
  </si>
  <si>
    <t>汇总业务毛利</t>
  </si>
  <si>
    <t>14=12-13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</si>
  <si>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</si>
  <si>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</si>
  <si>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</si>
  <si>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</si>
  <si>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</si>
  <si>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</si>
  <si>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</si>
  <si>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</si>
  <si>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</si>
  <si>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</si>
  <si>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</si>
  <si>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1-12月份</t>
  </si>
  <si>
    <t>运输公司  结算汇总表</t>
  </si>
  <si>
    <t>序号</t>
  </si>
  <si>
    <t>客户订单号</t>
  </si>
  <si>
    <t>客户</t>
  </si>
  <si>
    <t>销售人员</t>
  </si>
  <si>
    <t>运输方式</t>
  </si>
  <si>
    <t>要求提货日期</t>
  </si>
  <si>
    <t>提货方</t>
  </si>
  <si>
    <t>收货方</t>
  </si>
  <si>
    <t>单据类型</t>
  </si>
  <si>
    <t>订单号</t>
  </si>
  <si>
    <t>备注</t>
  </si>
  <si>
    <t>公司</t>
  </si>
  <si>
    <t>创建人</t>
  </si>
  <si>
    <t>实际到货日期</t>
  </si>
  <si>
    <t>承运商</t>
  </si>
  <si>
    <t>委托单号</t>
  </si>
  <si>
    <t>税额</t>
    <phoneticPr fontId="11" type="noConversion"/>
  </si>
  <si>
    <t>部门</t>
  </si>
  <si>
    <t>件数</t>
  </si>
  <si>
    <t>重量</t>
  </si>
  <si>
    <t>体积</t>
  </si>
  <si>
    <t>费用项目</t>
  </si>
  <si>
    <t>原金额</t>
  </si>
  <si>
    <t>原税率</t>
  </si>
  <si>
    <t>原不含税金额</t>
  </si>
  <si>
    <t>原税额</t>
  </si>
  <si>
    <t>调整后总金额</t>
  </si>
  <si>
    <t>调整金额(含税)</t>
  </si>
  <si>
    <t>现税率</t>
  </si>
  <si>
    <t>调整税额</t>
  </si>
  <si>
    <t>调整金额(不含税)</t>
  </si>
  <si>
    <t>调整单据状态</t>
  </si>
  <si>
    <t>调整单创建日期</t>
  </si>
  <si>
    <t>发货单号</t>
  </si>
  <si>
    <t>核销时间</t>
  </si>
  <si>
    <t>收款日期</t>
  </si>
  <si>
    <t>客户部门</t>
  </si>
  <si>
    <t>开发系数</t>
  </si>
  <si>
    <t>单据号</t>
  </si>
  <si>
    <t>运费</t>
  </si>
  <si>
    <t>附加费</t>
  </si>
  <si>
    <t>总收入</t>
  </si>
  <si>
    <t>税率</t>
  </si>
  <si>
    <t>收入税额</t>
  </si>
  <si>
    <t>不含税收入</t>
  </si>
  <si>
    <t>总成本</t>
  </si>
  <si>
    <t>成本税额</t>
  </si>
  <si>
    <t>不含税成本</t>
  </si>
  <si>
    <t>不含税毛利</t>
  </si>
  <si>
    <t>不含税毛利率</t>
  </si>
  <si>
    <t>毛利</t>
  </si>
  <si>
    <t>毛利率</t>
  </si>
  <si>
    <t>计费件数</t>
  </si>
  <si>
    <t>计费重量</t>
  </si>
  <si>
    <t>计费体积</t>
  </si>
  <si>
    <t>发货单状态</t>
  </si>
  <si>
    <t>结算客户</t>
  </si>
  <si>
    <t>结算方式</t>
  </si>
  <si>
    <t>要求到货日期</t>
  </si>
  <si>
    <t>区间距离</t>
  </si>
  <si>
    <t>提货城市</t>
  </si>
  <si>
    <t>收货城市</t>
  </si>
  <si>
    <t>收货地址</t>
  </si>
  <si>
    <t>发货单备注</t>
  </si>
  <si>
    <t>运费单价</t>
  </si>
  <si>
    <t>已收金额</t>
  </si>
  <si>
    <t>未收金额</t>
  </si>
  <si>
    <t>币种</t>
  </si>
  <si>
    <t>对账单号</t>
  </si>
  <si>
    <t>发票号</t>
  </si>
  <si>
    <t>创建时间</t>
  </si>
  <si>
    <t>开票日期</t>
  </si>
  <si>
    <t>开票抬头</t>
  </si>
  <si>
    <t>总金额</t>
  </si>
  <si>
    <t>税额</t>
  </si>
  <si>
    <t>不含税金额</t>
  </si>
  <si>
    <t>应付单据状态</t>
  </si>
  <si>
    <t>委托单状态</t>
  </si>
  <si>
    <t>车牌号</t>
  </si>
  <si>
    <t>车型</t>
  </si>
  <si>
    <t>业务员部门</t>
  </si>
  <si>
    <t>批次号</t>
  </si>
  <si>
    <t>车辆类型</t>
  </si>
  <si>
    <t>委托单备注</t>
  </si>
  <si>
    <t>已付金额</t>
  </si>
  <si>
    <t>未付金额</t>
  </si>
  <si>
    <t>发票抬头</t>
  </si>
  <si>
    <t>发货单日期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</si>
</sst>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yyyy&quot;年&quot;m&quot;月&quot;;@"/>
    <numFmt numFmtId="178" formatCode="0.00_ "/>
    <numFmt numFmtId="179" formatCode="#,##0.00_ "/>
  </numFmts>
  <fonts count="14">
    <font>
      <sz val="11"/>
      <color theme="1"/>
      <name val="宋体"/>
      <charset val="134"/>
      <scheme val="minor"/>
    </font>
    <font>
      <sz val="10"/>
      <name val="宋体 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MS Sans Serif"/>
      <family val="1"/>
    </font>
    <font>
      <sz val="10"/>
      <color theme="1"/>
      <name val="新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2"/>
      <name val="宋体 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/>
    <xf numFmtId="0" fontId="9" fillId="0" borderId="0">
      <alignment vertical="center"/>
    </xf>
    <xf numFmtId="0" fontId="12" fillId="0" borderId="0"/>
  </cellStyleXfs>
  <cellXfs count="67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3" applyFont="1" applyFill="1">
      <alignment vertical="center"/>
    </xf>
    <xf numFmtId="0" fontId="3" fillId="0" borderId="0" xfId="3" applyFont="1">
      <alignment vertical="center"/>
    </xf>
    <xf numFmtId="177" fontId="3" fillId="0" borderId="0" xfId="3" applyNumberFormat="1" applyFont="1" applyAlignment="1">
      <alignment vertical="center" wrapText="1"/>
    </xf>
    <xf numFmtId="0" fontId="3" fillId="0" borderId="0" xfId="3" applyFont="1" applyBorder="1">
      <alignment vertical="center"/>
    </xf>
    <xf numFmtId="0" fontId="2" fillId="0" borderId="0" xfId="0" applyFont="1">
      <alignment vertical="center"/>
    </xf>
    <xf numFmtId="57" fontId="5" fillId="0" borderId="3" xfId="3" applyNumberFormat="1" applyFont="1" applyFill="1" applyBorder="1" applyAlignment="1">
      <alignment horizontal="center" vertical="center"/>
    </xf>
    <xf numFmtId="57" fontId="5" fillId="0" borderId="4" xfId="3" applyNumberFormat="1" applyFont="1" applyFill="1" applyBorder="1" applyAlignment="1">
      <alignment horizontal="center" vertical="center"/>
    </xf>
    <xf numFmtId="43" fontId="6" fillId="0" borderId="4" xfId="3" applyNumberFormat="1" applyFont="1" applyFill="1" applyBorder="1" applyAlignment="1">
      <alignment horizontal="center" vertical="center"/>
    </xf>
    <xf numFmtId="176" fontId="7" fillId="0" borderId="5" xfId="3" applyNumberFormat="1" applyFont="1" applyFill="1" applyBorder="1" applyAlignment="1">
      <alignment horizontal="center" vertical="center"/>
    </xf>
    <xf numFmtId="176" fontId="7" fillId="0" borderId="6" xfId="3" applyNumberFormat="1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43" fontId="7" fillId="0" borderId="5" xfId="3" applyNumberFormat="1" applyFont="1" applyFill="1" applyBorder="1" applyAlignment="1">
      <alignment horizontal="center" vertical="center"/>
    </xf>
    <xf numFmtId="178" fontId="2" fillId="0" borderId="6" xfId="0" applyNumberFormat="1" applyFont="1" applyFill="1" applyBorder="1">
      <alignment vertical="center"/>
    </xf>
    <xf numFmtId="178" fontId="7" fillId="0" borderId="6" xfId="3" applyNumberFormat="1" applyFont="1" applyFill="1" applyBorder="1" applyAlignment="1">
      <alignment vertical="center"/>
    </xf>
    <xf numFmtId="41" fontId="7" fillId="0" borderId="5" xfId="3" applyNumberFormat="1" applyFont="1" applyFill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43" fontId="7" fillId="0" borderId="6" xfId="3" applyNumberFormat="1" applyFont="1" applyFill="1" applyBorder="1" applyAlignment="1">
      <alignment vertical="center"/>
    </xf>
    <xf numFmtId="41" fontId="7" fillId="0" borderId="6" xfId="3" applyNumberFormat="1" applyFont="1" applyFill="1" applyBorder="1" applyAlignment="1">
      <alignment vertical="center"/>
    </xf>
    <xf numFmtId="43" fontId="7" fillId="0" borderId="5" xfId="3" applyNumberFormat="1" applyFont="1" applyFill="1" applyBorder="1" applyAlignment="1">
      <alignment horizontal="left" vertical="center"/>
    </xf>
    <xf numFmtId="43" fontId="2" fillId="0" borderId="6" xfId="1" applyFont="1" applyBorder="1">
      <alignment vertical="center"/>
    </xf>
    <xf numFmtId="43" fontId="7" fillId="0" borderId="6" xfId="1" applyFont="1" applyFill="1" applyBorder="1" applyAlignment="1">
      <alignment horizontal="center" vertical="center"/>
    </xf>
    <xf numFmtId="43" fontId="7" fillId="0" borderId="5" xfId="3" applyNumberFormat="1" applyFont="1" applyFill="1" applyBorder="1" applyAlignment="1">
      <alignment horizontal="left" vertical="center" indent="1"/>
    </xf>
    <xf numFmtId="43" fontId="7" fillId="3" borderId="7" xfId="3" applyNumberFormat="1" applyFont="1" applyFill="1" applyBorder="1" applyAlignment="1">
      <alignment vertical="center"/>
    </xf>
    <xf numFmtId="176" fontId="7" fillId="3" borderId="8" xfId="3" applyNumberFormat="1" applyFont="1" applyFill="1" applyBorder="1" applyAlignment="1">
      <alignment horizontal="center" vertical="center"/>
    </xf>
    <xf numFmtId="43" fontId="7" fillId="3" borderId="8" xfId="1" applyFont="1" applyFill="1" applyBorder="1" applyAlignment="1">
      <alignment horizontal="center" vertical="center"/>
    </xf>
    <xf numFmtId="43" fontId="7" fillId="4" borderId="6" xfId="3" applyNumberFormat="1" applyFont="1" applyFill="1" applyBorder="1" applyAlignment="1">
      <alignment horizontal="left" vertical="center"/>
    </xf>
    <xf numFmtId="43" fontId="7" fillId="4" borderId="6" xfId="1" applyFont="1" applyFill="1" applyBorder="1" applyAlignment="1">
      <alignment horizontal="center" vertical="center"/>
    </xf>
    <xf numFmtId="43" fontId="3" fillId="4" borderId="6" xfId="3" applyNumberFormat="1" applyFont="1" applyFill="1" applyBorder="1" applyAlignment="1">
      <alignment horizontal="left" vertical="center"/>
    </xf>
    <xf numFmtId="0" fontId="2" fillId="5" borderId="6" xfId="0" applyFont="1" applyFill="1" applyBorder="1">
      <alignment vertical="center"/>
    </xf>
    <xf numFmtId="43" fontId="7" fillId="5" borderId="6" xfId="3" applyNumberFormat="1" applyFont="1" applyFill="1" applyBorder="1" applyAlignment="1">
      <alignment vertical="center"/>
    </xf>
    <xf numFmtId="43" fontId="7" fillId="0" borderId="6" xfId="3" applyNumberFormat="1" applyFont="1" applyFill="1" applyBorder="1" applyAlignment="1">
      <alignment horizontal="center" vertical="center"/>
    </xf>
    <xf numFmtId="43" fontId="7" fillId="3" borderId="8" xfId="3" applyNumberFormat="1" applyFont="1" applyFill="1" applyBorder="1" applyAlignment="1">
      <alignment horizontal="center" vertical="center"/>
    </xf>
    <xf numFmtId="43" fontId="7" fillId="4" borderId="6" xfId="3" applyNumberFormat="1" applyFont="1" applyFill="1" applyBorder="1" applyAlignment="1">
      <alignment horizontal="center" vertical="center"/>
    </xf>
    <xf numFmtId="43" fontId="6" fillId="0" borderId="4" xfId="3" applyNumberFormat="1" applyFont="1" applyFill="1" applyBorder="1" applyAlignment="1">
      <alignment horizontal="center" vertical="center" wrapText="1"/>
    </xf>
    <xf numFmtId="43" fontId="6" fillId="0" borderId="9" xfId="3" applyNumberFormat="1" applyFont="1" applyFill="1" applyBorder="1" applyAlignment="1">
      <alignment horizontal="center" vertical="center"/>
    </xf>
    <xf numFmtId="43" fontId="7" fillId="0" borderId="10" xfId="3" applyNumberFormat="1" applyFont="1" applyFill="1" applyBorder="1" applyAlignment="1">
      <alignment vertical="center"/>
    </xf>
    <xf numFmtId="0" fontId="2" fillId="0" borderId="11" xfId="0" applyFont="1" applyFill="1" applyBorder="1">
      <alignment vertical="center"/>
    </xf>
    <xf numFmtId="43" fontId="7" fillId="0" borderId="10" xfId="1" applyFont="1" applyFill="1" applyBorder="1" applyAlignment="1">
      <alignment vertical="center"/>
    </xf>
    <xf numFmtId="43" fontId="7" fillId="0" borderId="11" xfId="1" applyFont="1" applyFill="1" applyBorder="1" applyAlignment="1">
      <alignment horizontal="center" vertical="center"/>
    </xf>
    <xf numFmtId="43" fontId="7" fillId="6" borderId="10" xfId="1" applyFont="1" applyFill="1" applyBorder="1" applyAlignment="1">
      <alignment vertical="center"/>
    </xf>
    <xf numFmtId="43" fontId="7" fillId="3" borderId="12" xfId="1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43" fontId="7" fillId="0" borderId="11" xfId="3" applyNumberFormat="1" applyFont="1" applyFill="1" applyBorder="1" applyAlignment="1">
      <alignment horizontal="center" vertical="center"/>
    </xf>
    <xf numFmtId="43" fontId="7" fillId="6" borderId="10" xfId="3" applyNumberFormat="1" applyFont="1" applyFill="1" applyBorder="1" applyAlignment="1">
      <alignment vertical="center"/>
    </xf>
    <xf numFmtId="43" fontId="7" fillId="3" borderId="12" xfId="3" applyNumberFormat="1" applyFont="1" applyFill="1" applyBorder="1" applyAlignment="1">
      <alignment horizontal="center" vertical="center"/>
    </xf>
    <xf numFmtId="0" fontId="3" fillId="0" borderId="0" xfId="3" applyFont="1" applyFill="1" applyBorder="1">
      <alignment vertical="center"/>
    </xf>
    <xf numFmtId="43" fontId="3" fillId="0" borderId="0" xfId="3" applyNumberFormat="1" applyFont="1" applyFill="1" applyBorder="1" applyAlignment="1">
      <alignment horizontal="left" vertical="center"/>
    </xf>
    <xf numFmtId="43" fontId="7" fillId="0" borderId="0" xfId="3" applyNumberFormat="1" applyFont="1" applyFill="1" applyBorder="1" applyAlignment="1">
      <alignment horizontal="center" vertical="center"/>
    </xf>
    <xf numFmtId="41" fontId="3" fillId="0" borderId="6" xfId="2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>
      <alignment vertical="center"/>
    </xf>
    <xf numFmtId="43" fontId="2" fillId="0" borderId="0" xfId="1" applyFont="1">
      <alignment vertical="center"/>
    </xf>
    <xf numFmtId="179" fontId="2" fillId="0" borderId="0" xfId="0" applyNumberFormat="1" applyFont="1">
      <alignment vertical="center"/>
    </xf>
    <xf numFmtId="43" fontId="3" fillId="0" borderId="0" xfId="1" applyFo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43" fontId="2" fillId="0" borderId="6" xfId="1" applyFont="1" applyFill="1" applyBorder="1">
      <alignment vertical="center"/>
    </xf>
    <xf numFmtId="43" fontId="2" fillId="0" borderId="11" xfId="1" applyFont="1" applyBorder="1">
      <alignment vertical="center"/>
    </xf>
    <xf numFmtId="177" fontId="4" fillId="0" borderId="2" xfId="3" applyNumberFormat="1" applyFont="1" applyBorder="1" applyAlignment="1">
      <alignment horizontal="center" vertical="center" wrapText="1"/>
    </xf>
    <xf numFmtId="177" fontId="4" fillId="0" borderId="0" xfId="3" applyNumberFormat="1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/>
    </xf>
  </cellXfs>
  <cellStyles count="5">
    <cellStyle name="常规" xfId="0" builtinId="0"/>
    <cellStyle name="常规 2" xfId="3" xr:uid="{00000000-0005-0000-0000-000001000000}"/>
    <cellStyle name="常规 3" xfId="4" xr:uid="{00000000-0005-0000-0000-000002000000}"/>
    <cellStyle name="常规_7月张家港结算数据" xfId="2" xr:uid="{00000000-0005-0000-0000-000003000000}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FC221"/>
  <sheetViews>
    <sheetView zoomScale="90" zoomScaleNormal="90" workbookViewId="0">
      <pane xSplit="2" ySplit="2" topLeftCell="C3" activePane="bottomRight" state="frozen"/>
      <selection pane="topRight"/>
      <selection pane="bottomLeft"/>
      <selection pane="bottomRight" activeCell="A2" sqref="A2:O16"/>
    </sheetView>
  </sheetViews>
  <sheetFormatPr defaultColWidth="9" defaultRowHeight="15" customHeight="1"/>
  <cols>
    <col min="1" max="1" width="23.5" style="8" customWidth="1"/>
    <col min="2" max="2" width="15.25" style="8" customWidth="1"/>
    <col min="3" max="3" width="14.125" style="7" customWidth="1"/>
    <col min="4" max="4" width="13" style="7" customWidth="1"/>
    <col min="5" max="5" width="15.5" style="7" customWidth="1"/>
    <col min="6" max="7" width="11.875" style="7" customWidth="1"/>
    <col min="8" max="8" width="15.5" style="7" customWidth="1"/>
    <col min="9" max="10" width="11.875" style="7" customWidth="1"/>
    <col min="11" max="11" width="13.5" style="7" customWidth="1"/>
    <col min="12" max="12" width="15.25" style="7" customWidth="1"/>
    <col min="13" max="13" width="14.125" style="7" customWidth="1"/>
    <col min="14" max="14" width="11.625" style="7" customWidth="1"/>
    <col min="15" max="15" width="15.5" style="7" customWidth="1"/>
    <col min="16" max="16" width="19.75" style="6" customWidth="1"/>
    <col min="17" max="17" width="10.25" style="6" customWidth="1"/>
    <col min="18" max="18" width="23.25" style="6" customWidth="1"/>
    <col min="19" max="19" width="11" style="7" customWidth="1"/>
    <col min="20" max="20" width="1.875" style="9" customWidth="1"/>
    <col min="21" max="21" width="35" style="7" customWidth="1"/>
    <col min="22" max="22" width="6.75" style="7" customWidth="1"/>
    <col min="23" max="16380" width="9" style="7"/>
    <col min="16381" max="16384" width="9" style="10"/>
  </cols>
  <sheetData>
    <row r="1" spans="1:16383" ht="14.25" thickBot="1">
      <c r="A1" s="64" t="s">
        <v>0</v>
      </c>
      <c r="B1" s="64"/>
      <c r="C1" s="65"/>
      <c r="D1" s="65"/>
      <c r="E1" s="65"/>
      <c r="F1" s="65"/>
      <c r="G1" s="65"/>
      <c r="H1" s="65"/>
      <c r="I1" s="65"/>
      <c r="J1" s="65"/>
      <c r="K1" s="65"/>
      <c r="L1" s="7" t="s">
        <v>1</v>
      </c>
      <c r="M1" s="66" t="s">
        <v>2</v>
      </c>
      <c r="N1" s="66"/>
      <c r="O1" s="66"/>
    </row>
    <row r="2" spans="1:16383" ht="15" customHeight="1">
      <c r="A2" s="11" t="s">
        <v>44</v>
      </c>
      <c r="B2" s="12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s">
        <v>10</v>
      </c>
      <c r="I2" s="39" t="s">
        <v>11</v>
      </c>
      <c r="J2" s="39" t="s">
        <v>12</v>
      </c>
      <c r="K2" s="39" t="s">
        <v>13</v>
      </c>
      <c r="L2" s="39" t="s">
        <v>14</v>
      </c>
      <c r="M2" s="39" t="s">
        <v>15</v>
      </c>
      <c r="N2" s="39" t="s">
        <v>16</v>
      </c>
      <c r="O2" s="40" t="s">
        <v>17</v>
      </c>
      <c r="R2" s="7"/>
      <c r="S2" s="9"/>
      <c r="T2" s="7"/>
    </row>
    <row r="3" spans="1:16383" ht="13.5">
      <c r="A3" s="14" t="s">
        <v>18</v>
      </c>
      <c r="B3" s="15">
        <v>1</v>
      </c>
      <c r="C3" s="16"/>
      <c r="D3" s="16"/>
      <c r="E3" s="16"/>
      <c r="F3" s="16"/>
      <c r="G3" s="16"/>
      <c r="H3" s="16"/>
      <c r="I3" s="16"/>
      <c r="J3" s="16"/>
      <c r="K3" s="16"/>
      <c r="L3" s="25">
        <v>237</v>
      </c>
      <c r="M3" s="25"/>
      <c r="N3" s="25"/>
      <c r="O3" s="43">
        <f t="shared" ref="O3:O5" si="0">SUM(C3:N3)</f>
        <v>237</v>
      </c>
      <c r="R3" s="7"/>
      <c r="S3" s="9"/>
      <c r="T3" s="7"/>
    </row>
    <row r="4" spans="1:16383" s="4" customFormat="1" ht="13.5">
      <c r="A4" s="17" t="s">
        <v>19</v>
      </c>
      <c r="B4" s="15">
        <v>2</v>
      </c>
      <c r="C4" s="21"/>
      <c r="D4" s="22"/>
      <c r="E4" s="21"/>
      <c r="F4" s="22"/>
      <c r="G4" s="21"/>
      <c r="H4" s="21"/>
      <c r="I4" s="21"/>
      <c r="J4" s="21"/>
      <c r="K4" s="21"/>
      <c r="L4" s="62"/>
      <c r="M4" s="62"/>
      <c r="N4" s="62"/>
      <c r="O4" s="43">
        <f t="shared" si="0"/>
        <v>0</v>
      </c>
      <c r="P4" s="6"/>
      <c r="Q4" s="6"/>
      <c r="R4" s="6"/>
      <c r="S4" s="51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</row>
    <row r="5" spans="1:16383" s="5" customFormat="1" ht="13.5">
      <c r="A5" s="20" t="s">
        <v>20</v>
      </c>
      <c r="B5" s="15">
        <v>3</v>
      </c>
      <c r="C5" s="34"/>
      <c r="D5" s="35"/>
      <c r="E5" s="34"/>
      <c r="F5" s="35"/>
      <c r="G5" s="34"/>
      <c r="H5" s="23"/>
      <c r="I5" s="47"/>
      <c r="J5" s="47"/>
      <c r="K5" s="16"/>
      <c r="L5" s="25"/>
      <c r="M5" s="25"/>
      <c r="N5" s="63"/>
      <c r="O5" s="43">
        <f t="shared" si="0"/>
        <v>0</v>
      </c>
      <c r="P5" s="6"/>
      <c r="Q5" s="6"/>
      <c r="R5" s="6"/>
      <c r="S5" s="51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4"/>
      <c r="XFB5" s="4"/>
      <c r="XFC5" s="4"/>
    </row>
    <row r="6" spans="1:16383" ht="13.5">
      <c r="A6" s="24" t="s">
        <v>21</v>
      </c>
      <c r="B6" s="15">
        <v>4</v>
      </c>
      <c r="C6" s="25"/>
      <c r="D6" s="25"/>
      <c r="E6" s="25"/>
      <c r="F6" s="25"/>
      <c r="G6" s="25"/>
      <c r="H6" s="25"/>
      <c r="I6" s="25"/>
      <c r="J6" s="25"/>
      <c r="K6" s="25"/>
      <c r="L6" s="25">
        <v>412526.5</v>
      </c>
      <c r="M6" s="25"/>
      <c r="N6" s="25"/>
      <c r="O6" s="43">
        <f t="shared" ref="O6:O14" si="1">SUM(C6:N6)</f>
        <v>412526.5</v>
      </c>
      <c r="R6" s="7"/>
      <c r="S6" s="9"/>
      <c r="T6" s="7"/>
    </row>
    <row r="7" spans="1:16383" ht="13.5">
      <c r="A7" s="24" t="s">
        <v>22</v>
      </c>
      <c r="B7" s="15">
        <v>5</v>
      </c>
      <c r="C7" s="25"/>
      <c r="D7" s="25"/>
      <c r="E7" s="25"/>
      <c r="F7" s="25"/>
      <c r="G7" s="25"/>
      <c r="H7" s="25"/>
      <c r="I7" s="25"/>
      <c r="J7" s="25"/>
      <c r="K7" s="25"/>
      <c r="L7" s="25">
        <v>277309</v>
      </c>
      <c r="M7" s="25"/>
      <c r="N7" s="25"/>
      <c r="O7" s="43">
        <f t="shared" si="1"/>
        <v>277309</v>
      </c>
      <c r="R7" s="7"/>
      <c r="S7" s="9"/>
      <c r="T7" s="7"/>
    </row>
    <row r="8" spans="1:16383" ht="13.5">
      <c r="A8" s="24" t="s">
        <v>23</v>
      </c>
      <c r="B8" s="15" t="s">
        <v>24</v>
      </c>
      <c r="C8" s="26">
        <f>C6-C7</f>
        <v>0</v>
      </c>
      <c r="D8" s="26">
        <f t="shared" ref="D8:N8" si="2">D6-D7</f>
        <v>0</v>
      </c>
      <c r="E8" s="26">
        <f t="shared" si="2"/>
        <v>0</v>
      </c>
      <c r="F8" s="26">
        <f t="shared" si="2"/>
        <v>0</v>
      </c>
      <c r="G8" s="26">
        <f t="shared" si="2"/>
        <v>0</v>
      </c>
      <c r="H8" s="26">
        <f t="shared" si="2"/>
        <v>0</v>
      </c>
      <c r="I8" s="26">
        <f t="shared" si="2"/>
        <v>0</v>
      </c>
      <c r="J8" s="26">
        <f t="shared" si="2"/>
        <v>0</v>
      </c>
      <c r="K8" s="26">
        <f t="shared" si="2"/>
        <v>0</v>
      </c>
      <c r="L8" s="26">
        <f t="shared" si="2"/>
        <v>135217.5</v>
      </c>
      <c r="M8" s="26">
        <f t="shared" si="2"/>
        <v>0</v>
      </c>
      <c r="N8" s="26">
        <f t="shared" si="2"/>
        <v>0</v>
      </c>
      <c r="O8" s="43">
        <f t="shared" si="1"/>
        <v>135217.5</v>
      </c>
      <c r="R8" s="7"/>
      <c r="S8" s="9"/>
      <c r="T8" s="7"/>
    </row>
    <row r="9" spans="1:16383" ht="13.5">
      <c r="A9" s="27" t="s">
        <v>25</v>
      </c>
      <c r="B9" s="15">
        <v>7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43">
        <f t="shared" si="1"/>
        <v>0</v>
      </c>
      <c r="R9" s="7"/>
      <c r="S9" s="9"/>
      <c r="T9" s="7"/>
    </row>
    <row r="10" spans="1:16383" ht="13.5">
      <c r="A10" s="27" t="s">
        <v>26</v>
      </c>
      <c r="B10" s="15">
        <v>8</v>
      </c>
      <c r="C10" s="26"/>
      <c r="D10" s="26"/>
      <c r="E10" s="26"/>
      <c r="F10" s="26"/>
      <c r="G10" s="26"/>
      <c r="H10" s="26"/>
      <c r="I10" s="44"/>
      <c r="J10" s="44"/>
      <c r="K10" s="26"/>
      <c r="L10" s="26">
        <v>2900</v>
      </c>
      <c r="M10" s="26"/>
      <c r="N10" s="44"/>
      <c r="O10" s="43">
        <f t="shared" si="1"/>
        <v>2900</v>
      </c>
      <c r="R10" s="7"/>
      <c r="S10" s="9"/>
      <c r="T10" s="7"/>
    </row>
    <row r="11" spans="1:16383" ht="13.5">
      <c r="A11" s="27" t="s">
        <v>27</v>
      </c>
      <c r="B11" s="15">
        <v>9</v>
      </c>
      <c r="C11" s="26"/>
      <c r="D11" s="26"/>
      <c r="E11" s="26"/>
      <c r="F11" s="26"/>
      <c r="G11" s="26"/>
      <c r="H11" s="26"/>
      <c r="I11" s="44"/>
      <c r="J11" s="44"/>
      <c r="K11" s="26"/>
      <c r="L11" s="26"/>
      <c r="M11" s="26"/>
      <c r="N11" s="44"/>
      <c r="O11" s="43">
        <f t="shared" si="1"/>
        <v>0</v>
      </c>
      <c r="R11" s="7"/>
      <c r="S11" s="9"/>
      <c r="T11" s="7"/>
    </row>
    <row r="12" spans="1:16383" ht="13.5">
      <c r="A12" s="27" t="s">
        <v>28</v>
      </c>
      <c r="B12" s="15">
        <v>10</v>
      </c>
      <c r="C12" s="26"/>
      <c r="D12" s="26"/>
      <c r="E12" s="26"/>
      <c r="F12" s="26"/>
      <c r="G12" s="26"/>
      <c r="H12" s="26"/>
      <c r="I12" s="44"/>
      <c r="J12" s="44"/>
      <c r="K12" s="26"/>
      <c r="L12" s="26"/>
      <c r="M12" s="26"/>
      <c r="N12" s="44"/>
      <c r="O12" s="45">
        <f t="shared" si="1"/>
        <v>0</v>
      </c>
      <c r="R12" s="7"/>
      <c r="S12" s="9"/>
      <c r="T12" s="7"/>
    </row>
    <row r="13" spans="1:16383" ht="14.25" thickBot="1">
      <c r="A13" s="28" t="s">
        <v>29</v>
      </c>
      <c r="B13" s="29" t="s">
        <v>30</v>
      </c>
      <c r="C13" s="30">
        <f>C8+C9-C10+C11-C12</f>
        <v>0</v>
      </c>
      <c r="D13" s="30">
        <f t="shared" ref="D13:N13" si="3">D8+D9-D10+D11-D12</f>
        <v>0</v>
      </c>
      <c r="E13" s="30">
        <f t="shared" si="3"/>
        <v>0</v>
      </c>
      <c r="F13" s="30">
        <f t="shared" si="3"/>
        <v>0</v>
      </c>
      <c r="G13" s="30">
        <f t="shared" si="3"/>
        <v>0</v>
      </c>
      <c r="H13" s="30">
        <f t="shared" si="3"/>
        <v>0</v>
      </c>
      <c r="I13" s="30">
        <f t="shared" si="3"/>
        <v>0</v>
      </c>
      <c r="J13" s="30">
        <f t="shared" si="3"/>
        <v>0</v>
      </c>
      <c r="K13" s="30">
        <f t="shared" si="3"/>
        <v>0</v>
      </c>
      <c r="L13" s="30">
        <f t="shared" si="3"/>
        <v>132317.5</v>
      </c>
      <c r="M13" s="30">
        <f t="shared" si="3"/>
        <v>0</v>
      </c>
      <c r="N13" s="30">
        <f t="shared" si="3"/>
        <v>0</v>
      </c>
      <c r="O13" s="46">
        <f t="shared" si="1"/>
        <v>132317.5</v>
      </c>
      <c r="R13" s="7"/>
      <c r="S13" s="9"/>
      <c r="T13" s="7"/>
    </row>
    <row r="14" spans="1:16383" ht="13.5">
      <c r="A14" s="31" t="s">
        <v>31</v>
      </c>
      <c r="B14" s="31" t="s">
        <v>32</v>
      </c>
      <c r="C14" s="32">
        <f>C6+C9</f>
        <v>0</v>
      </c>
      <c r="D14" s="32">
        <f t="shared" ref="D14:N14" si="4">D6+D9</f>
        <v>0</v>
      </c>
      <c r="E14" s="32">
        <f t="shared" si="4"/>
        <v>0</v>
      </c>
      <c r="F14" s="32">
        <f t="shared" si="4"/>
        <v>0</v>
      </c>
      <c r="G14" s="32">
        <f t="shared" si="4"/>
        <v>0</v>
      </c>
      <c r="H14" s="32">
        <f t="shared" si="4"/>
        <v>0</v>
      </c>
      <c r="I14" s="32">
        <f t="shared" si="4"/>
        <v>0</v>
      </c>
      <c r="J14" s="32">
        <f t="shared" si="4"/>
        <v>0</v>
      </c>
      <c r="K14" s="32">
        <f t="shared" si="4"/>
        <v>0</v>
      </c>
      <c r="L14" s="32">
        <f t="shared" si="4"/>
        <v>412526.5</v>
      </c>
      <c r="M14" s="32">
        <f t="shared" si="4"/>
        <v>0</v>
      </c>
      <c r="N14" s="32">
        <f t="shared" si="4"/>
        <v>0</v>
      </c>
      <c r="O14" s="32">
        <f t="shared" si="1"/>
        <v>412526.5</v>
      </c>
      <c r="R14" s="7"/>
      <c r="S14" s="9"/>
      <c r="T14" s="7"/>
    </row>
    <row r="15" spans="1:16383" ht="13.5">
      <c r="A15" s="31" t="s">
        <v>33</v>
      </c>
      <c r="B15" s="31" t="s">
        <v>34</v>
      </c>
      <c r="C15" s="32">
        <f>C7+C10-C11+C12</f>
        <v>0</v>
      </c>
      <c r="D15" s="32">
        <f t="shared" ref="D15:N15" si="5">D7+D10-D11+D12</f>
        <v>0</v>
      </c>
      <c r="E15" s="32">
        <f t="shared" si="5"/>
        <v>0</v>
      </c>
      <c r="F15" s="32">
        <f t="shared" si="5"/>
        <v>0</v>
      </c>
      <c r="G15" s="32">
        <f t="shared" si="5"/>
        <v>0</v>
      </c>
      <c r="H15" s="32">
        <f t="shared" si="5"/>
        <v>0</v>
      </c>
      <c r="I15" s="32">
        <f t="shared" si="5"/>
        <v>0</v>
      </c>
      <c r="J15" s="32">
        <f t="shared" si="5"/>
        <v>0</v>
      </c>
      <c r="K15" s="32">
        <f t="shared" si="5"/>
        <v>0</v>
      </c>
      <c r="L15" s="32">
        <f t="shared" si="5"/>
        <v>280209</v>
      </c>
      <c r="M15" s="32">
        <f t="shared" si="5"/>
        <v>0</v>
      </c>
      <c r="N15" s="32">
        <f t="shared" si="5"/>
        <v>0</v>
      </c>
      <c r="O15" s="32">
        <f t="shared" ref="O15:O16" si="6">SUM(C15:N15)</f>
        <v>280209</v>
      </c>
      <c r="R15" s="7"/>
      <c r="S15" s="9"/>
      <c r="T15" s="7"/>
    </row>
    <row r="16" spans="1:16383" ht="13.5">
      <c r="A16" s="33" t="s">
        <v>35</v>
      </c>
      <c r="B16" s="33" t="s">
        <v>36</v>
      </c>
      <c r="C16" s="32">
        <f>C14-C15</f>
        <v>0</v>
      </c>
      <c r="D16" s="32">
        <f t="shared" ref="D16:N16" si="7">D14-D15</f>
        <v>0</v>
      </c>
      <c r="E16" s="32">
        <f t="shared" si="7"/>
        <v>0</v>
      </c>
      <c r="F16" s="32">
        <f t="shared" si="7"/>
        <v>0</v>
      </c>
      <c r="G16" s="32">
        <f t="shared" si="7"/>
        <v>0</v>
      </c>
      <c r="H16" s="32">
        <f t="shared" si="7"/>
        <v>0</v>
      </c>
      <c r="I16" s="32">
        <f t="shared" si="7"/>
        <v>0</v>
      </c>
      <c r="J16" s="32">
        <f t="shared" si="7"/>
        <v>0</v>
      </c>
      <c r="K16" s="32">
        <f t="shared" si="7"/>
        <v>0</v>
      </c>
      <c r="L16" s="32">
        <f t="shared" si="7"/>
        <v>132317.5</v>
      </c>
      <c r="M16" s="32">
        <f t="shared" si="7"/>
        <v>0</v>
      </c>
      <c r="N16" s="32">
        <f t="shared" si="7"/>
        <v>0</v>
      </c>
      <c r="O16" s="32">
        <f t="shared" si="6"/>
        <v>132317.5</v>
      </c>
      <c r="R16" s="7"/>
      <c r="S16" s="9"/>
      <c r="T16" s="7"/>
    </row>
    <row r="18" spans="1:16380" ht="13.5">
      <c r="A18" s="11" t="s">
        <v>37</v>
      </c>
      <c r="B18" s="12" t="s">
        <v>4</v>
      </c>
      <c r="C18" s="13" t="s">
        <v>5</v>
      </c>
      <c r="D18" s="13" t="s">
        <v>6</v>
      </c>
      <c r="E18" s="13" t="s">
        <v>7</v>
      </c>
      <c r="F18" s="13" t="s">
        <v>8</v>
      </c>
      <c r="G18" s="13" t="s">
        <v>9</v>
      </c>
      <c r="H18" s="13" t="s">
        <v>10</v>
      </c>
      <c r="I18" s="39" t="s">
        <v>11</v>
      </c>
      <c r="J18" s="39" t="s">
        <v>12</v>
      </c>
      <c r="K18" s="39" t="s">
        <v>13</v>
      </c>
      <c r="L18" s="39" t="s">
        <v>14</v>
      </c>
      <c r="M18" s="39" t="s">
        <v>15</v>
      </c>
      <c r="N18" s="39" t="s">
        <v>16</v>
      </c>
      <c r="O18" s="40" t="s">
        <v>17</v>
      </c>
      <c r="P18" s="7"/>
      <c r="Q18" s="7"/>
      <c r="R18" s="7"/>
      <c r="T18" s="7"/>
    </row>
    <row r="19" spans="1:16380" ht="13.5">
      <c r="A19" s="14" t="s">
        <v>18</v>
      </c>
      <c r="B19" s="15">
        <v>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41">
        <f t="shared" ref="O19:O32" si="8">SUM(C19:N19)</f>
        <v>0</v>
      </c>
      <c r="P19" s="7"/>
      <c r="Q19" s="7"/>
      <c r="R19" s="7"/>
      <c r="T19" s="7"/>
    </row>
    <row r="20" spans="1:16380" s="4" customFormat="1" ht="13.5">
      <c r="A20" s="17" t="s">
        <v>19</v>
      </c>
      <c r="B20" s="15">
        <v>2</v>
      </c>
      <c r="C20" s="21"/>
      <c r="D20" s="22"/>
      <c r="E20" s="21"/>
      <c r="F20" s="22"/>
      <c r="G20" s="21"/>
      <c r="H20" s="21"/>
      <c r="I20" s="21"/>
      <c r="J20" s="21"/>
      <c r="K20" s="21"/>
      <c r="L20" s="21"/>
      <c r="M20" s="21"/>
      <c r="N20" s="21"/>
      <c r="O20" s="41">
        <f t="shared" si="8"/>
        <v>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</row>
    <row r="21" spans="1:16380" ht="13.5">
      <c r="A21" s="20" t="s">
        <v>20</v>
      </c>
      <c r="B21" s="15">
        <v>3</v>
      </c>
      <c r="C21" s="34"/>
      <c r="D21" s="35"/>
      <c r="E21" s="34"/>
      <c r="F21" s="35"/>
      <c r="G21" s="34"/>
      <c r="H21" s="23"/>
      <c r="I21" s="47"/>
      <c r="J21" s="47"/>
      <c r="K21" s="16"/>
      <c r="L21" s="16"/>
      <c r="M21" s="16"/>
      <c r="N21" s="47"/>
      <c r="O21" s="41">
        <f t="shared" si="8"/>
        <v>0</v>
      </c>
      <c r="P21" s="7"/>
      <c r="Q21" s="7"/>
      <c r="R21" s="7"/>
      <c r="T21" s="7"/>
    </row>
    <row r="22" spans="1:16380" ht="13.5">
      <c r="A22" s="24" t="s">
        <v>21</v>
      </c>
      <c r="B22" s="15">
        <v>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41">
        <f t="shared" si="8"/>
        <v>0</v>
      </c>
      <c r="P22" s="7"/>
      <c r="Q22" s="7"/>
      <c r="R22" s="7"/>
      <c r="T22" s="7"/>
    </row>
    <row r="23" spans="1:16380" ht="13.5">
      <c r="A23" s="24" t="s">
        <v>22</v>
      </c>
      <c r="B23" s="15">
        <v>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41">
        <f t="shared" si="8"/>
        <v>0</v>
      </c>
      <c r="P23" s="7"/>
      <c r="Q23" s="7"/>
      <c r="R23" s="7"/>
      <c r="T23" s="7"/>
    </row>
    <row r="24" spans="1:16380" ht="13.5">
      <c r="A24" s="24" t="s">
        <v>23</v>
      </c>
      <c r="B24" s="15" t="s">
        <v>24</v>
      </c>
      <c r="C24" s="36">
        <f t="shared" ref="C24:N24" si="9">C22-C23</f>
        <v>0</v>
      </c>
      <c r="D24" s="36">
        <f t="shared" si="9"/>
        <v>0</v>
      </c>
      <c r="E24" s="36">
        <f t="shared" si="9"/>
        <v>0</v>
      </c>
      <c r="F24" s="36">
        <f t="shared" si="9"/>
        <v>0</v>
      </c>
      <c r="G24" s="36">
        <f t="shared" si="9"/>
        <v>0</v>
      </c>
      <c r="H24" s="36">
        <f t="shared" si="9"/>
        <v>0</v>
      </c>
      <c r="I24" s="36">
        <f t="shared" si="9"/>
        <v>0</v>
      </c>
      <c r="J24" s="36">
        <f t="shared" si="9"/>
        <v>0</v>
      </c>
      <c r="K24" s="36">
        <f t="shared" si="9"/>
        <v>0</v>
      </c>
      <c r="L24" s="36">
        <f t="shared" si="9"/>
        <v>0</v>
      </c>
      <c r="M24" s="36">
        <f t="shared" si="9"/>
        <v>0</v>
      </c>
      <c r="N24" s="36">
        <f t="shared" si="9"/>
        <v>0</v>
      </c>
      <c r="O24" s="41">
        <f t="shared" si="8"/>
        <v>0</v>
      </c>
      <c r="P24" s="7"/>
      <c r="Q24" s="7"/>
      <c r="R24" s="7"/>
      <c r="T24" s="7"/>
    </row>
    <row r="25" spans="1:16380" ht="13.5">
      <c r="A25" s="27" t="s">
        <v>25</v>
      </c>
      <c r="B25" s="15">
        <v>7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41">
        <f t="shared" si="8"/>
        <v>0</v>
      </c>
      <c r="P25" s="7"/>
      <c r="Q25" s="7"/>
      <c r="R25" s="7"/>
      <c r="T25" s="7"/>
    </row>
    <row r="26" spans="1:16380" ht="13.5">
      <c r="A26" s="27" t="s">
        <v>26</v>
      </c>
      <c r="B26" s="15">
        <v>8</v>
      </c>
      <c r="C26" s="36"/>
      <c r="D26" s="36"/>
      <c r="E26" s="36"/>
      <c r="F26" s="36"/>
      <c r="G26" s="36"/>
      <c r="H26" s="36"/>
      <c r="I26" s="48"/>
      <c r="J26" s="48"/>
      <c r="K26" s="36"/>
      <c r="L26" s="36"/>
      <c r="M26" s="36"/>
      <c r="N26" s="48"/>
      <c r="O26" s="41">
        <f t="shared" si="8"/>
        <v>0</v>
      </c>
      <c r="P26" s="7"/>
      <c r="Q26" s="7"/>
      <c r="R26" s="7"/>
      <c r="T26" s="7"/>
    </row>
    <row r="27" spans="1:16380" ht="13.5">
      <c r="A27" s="27" t="s">
        <v>27</v>
      </c>
      <c r="B27" s="15">
        <v>9</v>
      </c>
      <c r="C27" s="36"/>
      <c r="D27" s="36"/>
      <c r="E27" s="36"/>
      <c r="F27" s="36"/>
      <c r="G27" s="36"/>
      <c r="H27" s="36"/>
      <c r="I27" s="48"/>
      <c r="J27" s="48"/>
      <c r="K27" s="36"/>
      <c r="L27" s="36"/>
      <c r="M27" s="36"/>
      <c r="N27" s="48"/>
      <c r="O27" s="41">
        <f t="shared" si="8"/>
        <v>0</v>
      </c>
      <c r="P27" s="7"/>
      <c r="Q27" s="7"/>
      <c r="R27" s="7"/>
      <c r="T27" s="7"/>
    </row>
    <row r="28" spans="1:16380" ht="13.5">
      <c r="A28" s="27" t="s">
        <v>28</v>
      </c>
      <c r="B28" s="15">
        <v>10</v>
      </c>
      <c r="C28" s="36"/>
      <c r="D28" s="36"/>
      <c r="E28" s="36"/>
      <c r="F28" s="36"/>
      <c r="G28" s="36"/>
      <c r="H28" s="36"/>
      <c r="I28" s="48"/>
      <c r="J28" s="48"/>
      <c r="K28" s="36"/>
      <c r="L28" s="36"/>
      <c r="M28" s="36"/>
      <c r="N28" s="48"/>
      <c r="O28" s="49">
        <f t="shared" si="8"/>
        <v>0</v>
      </c>
      <c r="P28" s="7"/>
      <c r="Q28" s="7"/>
      <c r="R28" s="7"/>
      <c r="T28" s="7"/>
    </row>
    <row r="29" spans="1:16380" ht="14.25" thickBot="1">
      <c r="A29" s="28" t="s">
        <v>29</v>
      </c>
      <c r="B29" s="29" t="s">
        <v>30</v>
      </c>
      <c r="C29" s="37">
        <f t="shared" ref="C29:N29" si="10">C24+C25-C26+C27-C28</f>
        <v>0</v>
      </c>
      <c r="D29" s="37">
        <f t="shared" si="10"/>
        <v>0</v>
      </c>
      <c r="E29" s="37">
        <f t="shared" si="10"/>
        <v>0</v>
      </c>
      <c r="F29" s="37">
        <f t="shared" si="10"/>
        <v>0</v>
      </c>
      <c r="G29" s="37">
        <f t="shared" si="10"/>
        <v>0</v>
      </c>
      <c r="H29" s="37">
        <f t="shared" si="10"/>
        <v>0</v>
      </c>
      <c r="I29" s="37">
        <f t="shared" si="10"/>
        <v>0</v>
      </c>
      <c r="J29" s="37">
        <f t="shared" si="10"/>
        <v>0</v>
      </c>
      <c r="K29" s="37">
        <f t="shared" si="10"/>
        <v>0</v>
      </c>
      <c r="L29" s="37">
        <f t="shared" si="10"/>
        <v>0</v>
      </c>
      <c r="M29" s="37">
        <f t="shared" si="10"/>
        <v>0</v>
      </c>
      <c r="N29" s="37">
        <f t="shared" si="10"/>
        <v>0</v>
      </c>
      <c r="O29" s="50">
        <f t="shared" si="8"/>
        <v>0</v>
      </c>
      <c r="P29" s="7"/>
      <c r="Q29" s="7"/>
      <c r="R29" s="7"/>
      <c r="T29" s="7"/>
    </row>
    <row r="30" spans="1:16380" ht="13.5">
      <c r="A30" s="31" t="s">
        <v>31</v>
      </c>
      <c r="B30" s="31" t="s">
        <v>32</v>
      </c>
      <c r="C30" s="38">
        <f t="shared" ref="C30:N30" si="11">C22+C25</f>
        <v>0</v>
      </c>
      <c r="D30" s="38">
        <f t="shared" si="11"/>
        <v>0</v>
      </c>
      <c r="E30" s="38">
        <f t="shared" si="11"/>
        <v>0</v>
      </c>
      <c r="F30" s="38">
        <f t="shared" si="11"/>
        <v>0</v>
      </c>
      <c r="G30" s="38">
        <f t="shared" si="11"/>
        <v>0</v>
      </c>
      <c r="H30" s="38">
        <f t="shared" si="11"/>
        <v>0</v>
      </c>
      <c r="I30" s="38">
        <f t="shared" si="11"/>
        <v>0</v>
      </c>
      <c r="J30" s="38">
        <f t="shared" si="11"/>
        <v>0</v>
      </c>
      <c r="K30" s="38">
        <f t="shared" si="11"/>
        <v>0</v>
      </c>
      <c r="L30" s="38">
        <f t="shared" si="11"/>
        <v>0</v>
      </c>
      <c r="M30" s="38">
        <f t="shared" si="11"/>
        <v>0</v>
      </c>
      <c r="N30" s="38">
        <f t="shared" si="11"/>
        <v>0</v>
      </c>
      <c r="O30" s="38">
        <f t="shared" si="8"/>
        <v>0</v>
      </c>
      <c r="P30" s="7"/>
      <c r="Q30" s="7"/>
      <c r="R30" s="7"/>
      <c r="T30" s="7"/>
    </row>
    <row r="31" spans="1:16380" ht="13.5">
      <c r="A31" s="31" t="s">
        <v>33</v>
      </c>
      <c r="B31" s="31" t="s">
        <v>34</v>
      </c>
      <c r="C31" s="38">
        <f t="shared" ref="C31:N31" si="12">C23+C26-C27+C28</f>
        <v>0</v>
      </c>
      <c r="D31" s="38">
        <f t="shared" si="12"/>
        <v>0</v>
      </c>
      <c r="E31" s="38">
        <f t="shared" si="12"/>
        <v>0</v>
      </c>
      <c r="F31" s="38">
        <f t="shared" si="12"/>
        <v>0</v>
      </c>
      <c r="G31" s="38">
        <f t="shared" si="12"/>
        <v>0</v>
      </c>
      <c r="H31" s="38">
        <f t="shared" si="12"/>
        <v>0</v>
      </c>
      <c r="I31" s="38">
        <f t="shared" si="12"/>
        <v>0</v>
      </c>
      <c r="J31" s="38">
        <f t="shared" si="12"/>
        <v>0</v>
      </c>
      <c r="K31" s="38">
        <f t="shared" si="12"/>
        <v>0</v>
      </c>
      <c r="L31" s="38">
        <f t="shared" si="12"/>
        <v>0</v>
      </c>
      <c r="M31" s="38">
        <f t="shared" si="12"/>
        <v>0</v>
      </c>
      <c r="N31" s="38">
        <f t="shared" si="12"/>
        <v>0</v>
      </c>
      <c r="O31" s="38">
        <f t="shared" si="8"/>
        <v>0</v>
      </c>
      <c r="P31" s="7"/>
      <c r="Q31" s="7"/>
      <c r="R31" s="7"/>
      <c r="T31" s="7"/>
    </row>
    <row r="32" spans="1:16380" ht="13.5">
      <c r="A32" s="33" t="s">
        <v>35</v>
      </c>
      <c r="B32" s="33" t="s">
        <v>36</v>
      </c>
      <c r="C32" s="38">
        <f t="shared" ref="C32:N32" si="13">C30-C31</f>
        <v>0</v>
      </c>
      <c r="D32" s="38">
        <f t="shared" si="13"/>
        <v>0</v>
      </c>
      <c r="E32" s="38">
        <f t="shared" si="13"/>
        <v>0</v>
      </c>
      <c r="F32" s="38">
        <f t="shared" si="13"/>
        <v>0</v>
      </c>
      <c r="G32" s="38">
        <f t="shared" si="13"/>
        <v>0</v>
      </c>
      <c r="H32" s="38">
        <f t="shared" si="13"/>
        <v>0</v>
      </c>
      <c r="I32" s="38">
        <f t="shared" si="13"/>
        <v>0</v>
      </c>
      <c r="J32" s="38">
        <f t="shared" si="13"/>
        <v>0</v>
      </c>
      <c r="K32" s="38">
        <f t="shared" si="13"/>
        <v>0</v>
      </c>
      <c r="L32" s="38">
        <f t="shared" si="13"/>
        <v>0</v>
      </c>
      <c r="M32" s="38">
        <f t="shared" si="13"/>
        <v>0</v>
      </c>
      <c r="N32" s="38">
        <f t="shared" si="13"/>
        <v>0</v>
      </c>
      <c r="O32" s="38">
        <f t="shared" si="8"/>
        <v>0</v>
      </c>
      <c r="P32" s="7"/>
      <c r="Q32" s="7"/>
      <c r="R32" s="7"/>
      <c r="T32" s="7"/>
    </row>
    <row r="34" spans="1:16380" ht="13.5">
      <c r="A34" s="11" t="s">
        <v>38</v>
      </c>
      <c r="B34" s="12" t="s">
        <v>4</v>
      </c>
      <c r="C34" s="13" t="s">
        <v>5</v>
      </c>
      <c r="D34" s="13" t="s">
        <v>6</v>
      </c>
      <c r="E34" s="13" t="s">
        <v>7</v>
      </c>
      <c r="F34" s="13" t="s">
        <v>8</v>
      </c>
      <c r="G34" s="13" t="s">
        <v>9</v>
      </c>
      <c r="H34" s="13" t="s">
        <v>10</v>
      </c>
      <c r="I34" s="39" t="s">
        <v>11</v>
      </c>
      <c r="J34" s="39" t="s">
        <v>12</v>
      </c>
      <c r="K34" s="39" t="s">
        <v>13</v>
      </c>
      <c r="L34" s="39" t="s">
        <v>14</v>
      </c>
      <c r="M34" s="39" t="s">
        <v>15</v>
      </c>
      <c r="N34" s="39" t="s">
        <v>16</v>
      </c>
      <c r="O34" s="40" t="s">
        <v>17</v>
      </c>
      <c r="P34" s="7"/>
      <c r="Q34" s="7"/>
      <c r="R34" s="7"/>
      <c r="T34" s="7"/>
    </row>
    <row r="35" spans="1:16380" ht="13.5">
      <c r="A35" s="14" t="s">
        <v>18</v>
      </c>
      <c r="B35" s="15">
        <v>1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41">
        <f t="shared" ref="O35:O48" si="14">SUM(C35:N35)</f>
        <v>0</v>
      </c>
      <c r="P35" s="7"/>
      <c r="Q35" s="7"/>
      <c r="R35" s="7"/>
      <c r="T35" s="7"/>
    </row>
    <row r="36" spans="1:16380" s="4" customFormat="1" ht="13.5">
      <c r="A36" s="17" t="s">
        <v>19</v>
      </c>
      <c r="B36" s="15">
        <v>2</v>
      </c>
      <c r="C36" s="21"/>
      <c r="D36" s="22"/>
      <c r="E36" s="21"/>
      <c r="F36" s="22"/>
      <c r="G36" s="21"/>
      <c r="H36" s="21"/>
      <c r="I36" s="21"/>
      <c r="J36" s="21"/>
      <c r="K36" s="21"/>
      <c r="L36" s="21"/>
      <c r="M36" s="21"/>
      <c r="N36" s="21"/>
      <c r="O36" s="41">
        <f t="shared" si="14"/>
        <v>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  <c r="ANC36" s="6"/>
      <c r="AND36" s="6"/>
      <c r="ANE36" s="6"/>
      <c r="ANF36" s="6"/>
      <c r="ANG36" s="6"/>
      <c r="ANH36" s="6"/>
      <c r="ANI36" s="6"/>
      <c r="ANJ36" s="6"/>
      <c r="ANK36" s="6"/>
      <c r="ANL36" s="6"/>
      <c r="ANM36" s="6"/>
      <c r="ANN36" s="6"/>
      <c r="ANO36" s="6"/>
      <c r="ANP36" s="6"/>
      <c r="ANQ36" s="6"/>
      <c r="ANR36" s="6"/>
      <c r="ANS36" s="6"/>
      <c r="ANT36" s="6"/>
      <c r="ANU36" s="6"/>
      <c r="ANV36" s="6"/>
      <c r="ANW36" s="6"/>
      <c r="ANX36" s="6"/>
      <c r="ANY36" s="6"/>
      <c r="ANZ36" s="6"/>
      <c r="AOA36" s="6"/>
      <c r="AOB36" s="6"/>
      <c r="AOC36" s="6"/>
      <c r="AOD36" s="6"/>
      <c r="AOE36" s="6"/>
      <c r="AOF36" s="6"/>
      <c r="AOG36" s="6"/>
      <c r="AOH36" s="6"/>
      <c r="AOI36" s="6"/>
      <c r="AOJ36" s="6"/>
      <c r="AOK36" s="6"/>
      <c r="AOL36" s="6"/>
      <c r="AOM36" s="6"/>
      <c r="AON36" s="6"/>
      <c r="AOO36" s="6"/>
      <c r="AOP36" s="6"/>
      <c r="AOQ36" s="6"/>
      <c r="AOR36" s="6"/>
      <c r="AOS36" s="6"/>
      <c r="AOT36" s="6"/>
      <c r="AOU36" s="6"/>
      <c r="AOV36" s="6"/>
      <c r="AOW36" s="6"/>
      <c r="AOX36" s="6"/>
      <c r="AOY36" s="6"/>
      <c r="AOZ36" s="6"/>
      <c r="APA36" s="6"/>
      <c r="APB36" s="6"/>
      <c r="APC36" s="6"/>
      <c r="APD36" s="6"/>
      <c r="APE36" s="6"/>
      <c r="APF36" s="6"/>
      <c r="APG36" s="6"/>
      <c r="APH36" s="6"/>
      <c r="API36" s="6"/>
      <c r="APJ36" s="6"/>
      <c r="APK36" s="6"/>
      <c r="APL36" s="6"/>
      <c r="APM36" s="6"/>
      <c r="APN36" s="6"/>
      <c r="APO36" s="6"/>
      <c r="APP36" s="6"/>
      <c r="APQ36" s="6"/>
      <c r="APR36" s="6"/>
      <c r="APS36" s="6"/>
      <c r="APT36" s="6"/>
      <c r="APU36" s="6"/>
      <c r="APV36" s="6"/>
      <c r="APW36" s="6"/>
      <c r="APX36" s="6"/>
      <c r="APY36" s="6"/>
      <c r="APZ36" s="6"/>
      <c r="AQA36" s="6"/>
      <c r="AQB36" s="6"/>
      <c r="AQC36" s="6"/>
      <c r="AQD36" s="6"/>
      <c r="AQE36" s="6"/>
      <c r="AQF36" s="6"/>
      <c r="AQG36" s="6"/>
      <c r="AQH36" s="6"/>
      <c r="AQI36" s="6"/>
      <c r="AQJ36" s="6"/>
      <c r="AQK36" s="6"/>
      <c r="AQL36" s="6"/>
      <c r="AQM36" s="6"/>
      <c r="AQN36" s="6"/>
      <c r="AQO36" s="6"/>
      <c r="AQP36" s="6"/>
      <c r="AQQ36" s="6"/>
      <c r="AQR36" s="6"/>
      <c r="AQS36" s="6"/>
      <c r="AQT36" s="6"/>
      <c r="AQU36" s="6"/>
      <c r="AQV36" s="6"/>
      <c r="AQW36" s="6"/>
      <c r="AQX36" s="6"/>
      <c r="AQY36" s="6"/>
      <c r="AQZ36" s="6"/>
      <c r="ARA36" s="6"/>
      <c r="ARB36" s="6"/>
      <c r="ARC36" s="6"/>
      <c r="ARD36" s="6"/>
      <c r="ARE36" s="6"/>
      <c r="ARF36" s="6"/>
      <c r="ARG36" s="6"/>
      <c r="ARH36" s="6"/>
      <c r="ARI36" s="6"/>
      <c r="ARJ36" s="6"/>
      <c r="ARK36" s="6"/>
      <c r="ARL36" s="6"/>
      <c r="ARM36" s="6"/>
      <c r="ARN36" s="6"/>
      <c r="ARO36" s="6"/>
      <c r="ARP36" s="6"/>
      <c r="ARQ36" s="6"/>
      <c r="ARR36" s="6"/>
      <c r="ARS36" s="6"/>
      <c r="ART36" s="6"/>
      <c r="ARU36" s="6"/>
      <c r="ARV36" s="6"/>
      <c r="ARW36" s="6"/>
      <c r="ARX36" s="6"/>
      <c r="ARY36" s="6"/>
      <c r="ARZ36" s="6"/>
      <c r="ASA36" s="6"/>
      <c r="ASB36" s="6"/>
      <c r="ASC36" s="6"/>
      <c r="ASD36" s="6"/>
      <c r="ASE36" s="6"/>
      <c r="ASF36" s="6"/>
      <c r="ASG36" s="6"/>
      <c r="ASH36" s="6"/>
      <c r="ASI36" s="6"/>
      <c r="ASJ36" s="6"/>
      <c r="ASK36" s="6"/>
      <c r="ASL36" s="6"/>
      <c r="ASM36" s="6"/>
      <c r="ASN36" s="6"/>
      <c r="ASO36" s="6"/>
      <c r="ASP36" s="6"/>
      <c r="ASQ36" s="6"/>
      <c r="ASR36" s="6"/>
      <c r="ASS36" s="6"/>
      <c r="AST36" s="6"/>
      <c r="ASU36" s="6"/>
      <c r="ASV36" s="6"/>
      <c r="ASW36" s="6"/>
      <c r="ASX36" s="6"/>
      <c r="ASY36" s="6"/>
      <c r="ASZ36" s="6"/>
      <c r="ATA36" s="6"/>
      <c r="ATB36" s="6"/>
      <c r="ATC36" s="6"/>
      <c r="ATD36" s="6"/>
      <c r="ATE36" s="6"/>
      <c r="ATF36" s="6"/>
      <c r="ATG36" s="6"/>
      <c r="ATH36" s="6"/>
      <c r="ATI36" s="6"/>
      <c r="ATJ36" s="6"/>
      <c r="ATK36" s="6"/>
      <c r="ATL36" s="6"/>
      <c r="ATM36" s="6"/>
      <c r="ATN36" s="6"/>
      <c r="ATO36" s="6"/>
      <c r="ATP36" s="6"/>
      <c r="ATQ36" s="6"/>
      <c r="ATR36" s="6"/>
      <c r="ATS36" s="6"/>
      <c r="ATT36" s="6"/>
      <c r="ATU36" s="6"/>
      <c r="ATV36" s="6"/>
      <c r="ATW36" s="6"/>
      <c r="ATX36" s="6"/>
      <c r="ATY36" s="6"/>
      <c r="ATZ36" s="6"/>
      <c r="AUA36" s="6"/>
      <c r="AUB36" s="6"/>
      <c r="AUC36" s="6"/>
      <c r="AUD36" s="6"/>
      <c r="AUE36" s="6"/>
      <c r="AUF36" s="6"/>
      <c r="AUG36" s="6"/>
      <c r="AUH36" s="6"/>
      <c r="AUI36" s="6"/>
      <c r="AUJ36" s="6"/>
      <c r="AUK36" s="6"/>
      <c r="AUL36" s="6"/>
      <c r="AUM36" s="6"/>
      <c r="AUN36" s="6"/>
      <c r="AUO36" s="6"/>
      <c r="AUP36" s="6"/>
      <c r="AUQ36" s="6"/>
      <c r="AUR36" s="6"/>
      <c r="AUS36" s="6"/>
      <c r="AUT36" s="6"/>
      <c r="AUU36" s="6"/>
      <c r="AUV36" s="6"/>
      <c r="AUW36" s="6"/>
      <c r="AUX36" s="6"/>
      <c r="AUY36" s="6"/>
      <c r="AUZ36" s="6"/>
      <c r="AVA36" s="6"/>
      <c r="AVB36" s="6"/>
      <c r="AVC36" s="6"/>
      <c r="AVD36" s="6"/>
      <c r="AVE36" s="6"/>
      <c r="AVF36" s="6"/>
      <c r="AVG36" s="6"/>
      <c r="AVH36" s="6"/>
      <c r="AVI36" s="6"/>
      <c r="AVJ36" s="6"/>
      <c r="AVK36" s="6"/>
      <c r="AVL36" s="6"/>
      <c r="AVM36" s="6"/>
      <c r="AVN36" s="6"/>
      <c r="AVO36" s="6"/>
      <c r="AVP36" s="6"/>
      <c r="AVQ36" s="6"/>
      <c r="AVR36" s="6"/>
      <c r="AVS36" s="6"/>
      <c r="AVT36" s="6"/>
      <c r="AVU36" s="6"/>
      <c r="AVV36" s="6"/>
      <c r="AVW36" s="6"/>
      <c r="AVX36" s="6"/>
      <c r="AVY36" s="6"/>
      <c r="AVZ36" s="6"/>
      <c r="AWA36" s="6"/>
      <c r="AWB36" s="6"/>
      <c r="AWC36" s="6"/>
      <c r="AWD36" s="6"/>
      <c r="AWE36" s="6"/>
      <c r="AWF36" s="6"/>
      <c r="AWG36" s="6"/>
      <c r="AWH36" s="6"/>
      <c r="AWI36" s="6"/>
      <c r="AWJ36" s="6"/>
      <c r="AWK36" s="6"/>
      <c r="AWL36" s="6"/>
      <c r="AWM36" s="6"/>
      <c r="AWN36" s="6"/>
      <c r="AWO36" s="6"/>
      <c r="AWP36" s="6"/>
      <c r="AWQ36" s="6"/>
      <c r="AWR36" s="6"/>
      <c r="AWS36" s="6"/>
      <c r="AWT36" s="6"/>
      <c r="AWU36" s="6"/>
      <c r="AWV36" s="6"/>
      <c r="AWW36" s="6"/>
      <c r="AWX36" s="6"/>
      <c r="AWY36" s="6"/>
      <c r="AWZ36" s="6"/>
      <c r="AXA36" s="6"/>
      <c r="AXB36" s="6"/>
      <c r="AXC36" s="6"/>
      <c r="AXD36" s="6"/>
      <c r="AXE36" s="6"/>
      <c r="AXF36" s="6"/>
      <c r="AXG36" s="6"/>
      <c r="AXH36" s="6"/>
      <c r="AXI36" s="6"/>
      <c r="AXJ36" s="6"/>
      <c r="AXK36" s="6"/>
      <c r="AXL36" s="6"/>
      <c r="AXM36" s="6"/>
      <c r="AXN36" s="6"/>
      <c r="AXO36" s="6"/>
      <c r="AXP36" s="6"/>
      <c r="AXQ36" s="6"/>
      <c r="AXR36" s="6"/>
      <c r="AXS36" s="6"/>
      <c r="AXT36" s="6"/>
      <c r="AXU36" s="6"/>
      <c r="AXV36" s="6"/>
      <c r="AXW36" s="6"/>
      <c r="AXX36" s="6"/>
      <c r="AXY36" s="6"/>
      <c r="AXZ36" s="6"/>
      <c r="AYA36" s="6"/>
      <c r="AYB36" s="6"/>
      <c r="AYC36" s="6"/>
      <c r="AYD36" s="6"/>
      <c r="AYE36" s="6"/>
      <c r="AYF36" s="6"/>
      <c r="AYG36" s="6"/>
      <c r="AYH36" s="6"/>
      <c r="AYI36" s="6"/>
      <c r="AYJ36" s="6"/>
      <c r="AYK36" s="6"/>
      <c r="AYL36" s="6"/>
      <c r="AYM36" s="6"/>
      <c r="AYN36" s="6"/>
      <c r="AYO36" s="6"/>
      <c r="AYP36" s="6"/>
      <c r="AYQ36" s="6"/>
      <c r="AYR36" s="6"/>
      <c r="AYS36" s="6"/>
      <c r="AYT36" s="6"/>
      <c r="AYU36" s="6"/>
      <c r="AYV36" s="6"/>
      <c r="AYW36" s="6"/>
      <c r="AYX36" s="6"/>
      <c r="AYY36" s="6"/>
      <c r="AYZ36" s="6"/>
      <c r="AZA36" s="6"/>
      <c r="AZB36" s="6"/>
      <c r="AZC36" s="6"/>
      <c r="AZD36" s="6"/>
      <c r="AZE36" s="6"/>
      <c r="AZF36" s="6"/>
      <c r="AZG36" s="6"/>
      <c r="AZH36" s="6"/>
      <c r="AZI36" s="6"/>
      <c r="AZJ36" s="6"/>
      <c r="AZK36" s="6"/>
      <c r="AZL36" s="6"/>
      <c r="AZM36" s="6"/>
      <c r="AZN36" s="6"/>
      <c r="AZO36" s="6"/>
      <c r="AZP36" s="6"/>
      <c r="AZQ36" s="6"/>
      <c r="AZR36" s="6"/>
      <c r="AZS36" s="6"/>
      <c r="AZT36" s="6"/>
      <c r="AZU36" s="6"/>
      <c r="AZV36" s="6"/>
      <c r="AZW36" s="6"/>
      <c r="AZX36" s="6"/>
      <c r="AZY36" s="6"/>
      <c r="AZZ36" s="6"/>
      <c r="BAA36" s="6"/>
      <c r="BAB36" s="6"/>
      <c r="BAC36" s="6"/>
      <c r="BAD36" s="6"/>
      <c r="BAE36" s="6"/>
      <c r="BAF36" s="6"/>
      <c r="BAG36" s="6"/>
      <c r="BAH36" s="6"/>
      <c r="BAI36" s="6"/>
      <c r="BAJ36" s="6"/>
      <c r="BAK36" s="6"/>
      <c r="BAL36" s="6"/>
      <c r="BAM36" s="6"/>
      <c r="BAN36" s="6"/>
      <c r="BAO36" s="6"/>
      <c r="BAP36" s="6"/>
      <c r="BAQ36" s="6"/>
      <c r="BAR36" s="6"/>
      <c r="BAS36" s="6"/>
      <c r="BAT36" s="6"/>
      <c r="BAU36" s="6"/>
      <c r="BAV36" s="6"/>
      <c r="BAW36" s="6"/>
      <c r="BAX36" s="6"/>
      <c r="BAY36" s="6"/>
      <c r="BAZ36" s="6"/>
      <c r="BBA36" s="6"/>
      <c r="BBB36" s="6"/>
      <c r="BBC36" s="6"/>
      <c r="BBD36" s="6"/>
      <c r="BBE36" s="6"/>
      <c r="BBF36" s="6"/>
      <c r="BBG36" s="6"/>
      <c r="BBH36" s="6"/>
      <c r="BBI36" s="6"/>
      <c r="BBJ36" s="6"/>
      <c r="BBK36" s="6"/>
      <c r="BBL36" s="6"/>
      <c r="BBM36" s="6"/>
      <c r="BBN36" s="6"/>
      <c r="BBO36" s="6"/>
      <c r="BBP36" s="6"/>
      <c r="BBQ36" s="6"/>
      <c r="BBR36" s="6"/>
      <c r="BBS36" s="6"/>
      <c r="BBT36" s="6"/>
      <c r="BBU36" s="6"/>
      <c r="BBV36" s="6"/>
      <c r="BBW36" s="6"/>
      <c r="BBX36" s="6"/>
      <c r="BBY36" s="6"/>
      <c r="BBZ36" s="6"/>
      <c r="BCA36" s="6"/>
      <c r="BCB36" s="6"/>
      <c r="BCC36" s="6"/>
      <c r="BCD36" s="6"/>
      <c r="BCE36" s="6"/>
      <c r="BCF36" s="6"/>
      <c r="BCG36" s="6"/>
      <c r="BCH36" s="6"/>
      <c r="BCI36" s="6"/>
      <c r="BCJ36" s="6"/>
      <c r="BCK36" s="6"/>
      <c r="BCL36" s="6"/>
      <c r="BCM36" s="6"/>
      <c r="BCN36" s="6"/>
      <c r="BCO36" s="6"/>
      <c r="BCP36" s="6"/>
      <c r="BCQ36" s="6"/>
      <c r="BCR36" s="6"/>
      <c r="BCS36" s="6"/>
      <c r="BCT36" s="6"/>
      <c r="BCU36" s="6"/>
      <c r="BCV36" s="6"/>
      <c r="BCW36" s="6"/>
      <c r="BCX36" s="6"/>
      <c r="BCY36" s="6"/>
      <c r="BCZ36" s="6"/>
      <c r="BDA36" s="6"/>
      <c r="BDB36" s="6"/>
      <c r="BDC36" s="6"/>
      <c r="BDD36" s="6"/>
      <c r="BDE36" s="6"/>
      <c r="BDF36" s="6"/>
      <c r="BDG36" s="6"/>
      <c r="BDH36" s="6"/>
      <c r="BDI36" s="6"/>
      <c r="BDJ36" s="6"/>
      <c r="BDK36" s="6"/>
      <c r="BDL36" s="6"/>
      <c r="BDM36" s="6"/>
      <c r="BDN36" s="6"/>
      <c r="BDO36" s="6"/>
      <c r="BDP36" s="6"/>
      <c r="BDQ36" s="6"/>
      <c r="BDR36" s="6"/>
      <c r="BDS36" s="6"/>
      <c r="BDT36" s="6"/>
      <c r="BDU36" s="6"/>
      <c r="BDV36" s="6"/>
      <c r="BDW36" s="6"/>
      <c r="BDX36" s="6"/>
      <c r="BDY36" s="6"/>
      <c r="BDZ36" s="6"/>
      <c r="BEA36" s="6"/>
      <c r="BEB36" s="6"/>
      <c r="BEC36" s="6"/>
      <c r="BED36" s="6"/>
      <c r="BEE36" s="6"/>
      <c r="BEF36" s="6"/>
      <c r="BEG36" s="6"/>
      <c r="BEH36" s="6"/>
      <c r="BEI36" s="6"/>
      <c r="BEJ36" s="6"/>
      <c r="BEK36" s="6"/>
      <c r="BEL36" s="6"/>
      <c r="BEM36" s="6"/>
      <c r="BEN36" s="6"/>
      <c r="BEO36" s="6"/>
      <c r="BEP36" s="6"/>
      <c r="BEQ36" s="6"/>
      <c r="BER36" s="6"/>
      <c r="BES36" s="6"/>
      <c r="BET36" s="6"/>
      <c r="BEU36" s="6"/>
      <c r="BEV36" s="6"/>
      <c r="BEW36" s="6"/>
      <c r="BEX36" s="6"/>
      <c r="BEY36" s="6"/>
      <c r="BEZ36" s="6"/>
      <c r="BFA36" s="6"/>
      <c r="BFB36" s="6"/>
      <c r="BFC36" s="6"/>
      <c r="BFD36" s="6"/>
      <c r="BFE36" s="6"/>
      <c r="BFF36" s="6"/>
      <c r="BFG36" s="6"/>
      <c r="BFH36" s="6"/>
      <c r="BFI36" s="6"/>
      <c r="BFJ36" s="6"/>
      <c r="BFK36" s="6"/>
      <c r="BFL36" s="6"/>
      <c r="BFM36" s="6"/>
      <c r="BFN36" s="6"/>
      <c r="BFO36" s="6"/>
      <c r="BFP36" s="6"/>
      <c r="BFQ36" s="6"/>
      <c r="BFR36" s="6"/>
      <c r="BFS36" s="6"/>
      <c r="BFT36" s="6"/>
      <c r="BFU36" s="6"/>
      <c r="BFV36" s="6"/>
      <c r="BFW36" s="6"/>
      <c r="BFX36" s="6"/>
      <c r="BFY36" s="6"/>
      <c r="BFZ36" s="6"/>
      <c r="BGA36" s="6"/>
      <c r="BGB36" s="6"/>
      <c r="BGC36" s="6"/>
      <c r="BGD36" s="6"/>
      <c r="BGE36" s="6"/>
      <c r="BGF36" s="6"/>
      <c r="BGG36" s="6"/>
      <c r="BGH36" s="6"/>
      <c r="BGI36" s="6"/>
      <c r="BGJ36" s="6"/>
      <c r="BGK36" s="6"/>
      <c r="BGL36" s="6"/>
      <c r="BGM36" s="6"/>
      <c r="BGN36" s="6"/>
      <c r="BGO36" s="6"/>
      <c r="BGP36" s="6"/>
      <c r="BGQ36" s="6"/>
      <c r="BGR36" s="6"/>
      <c r="BGS36" s="6"/>
      <c r="BGT36" s="6"/>
      <c r="BGU36" s="6"/>
      <c r="BGV36" s="6"/>
      <c r="BGW36" s="6"/>
      <c r="BGX36" s="6"/>
      <c r="BGY36" s="6"/>
      <c r="BGZ36" s="6"/>
      <c r="BHA36" s="6"/>
      <c r="BHB36" s="6"/>
      <c r="BHC36" s="6"/>
      <c r="BHD36" s="6"/>
      <c r="BHE36" s="6"/>
      <c r="BHF36" s="6"/>
      <c r="BHG36" s="6"/>
      <c r="BHH36" s="6"/>
      <c r="BHI36" s="6"/>
      <c r="BHJ36" s="6"/>
      <c r="BHK36" s="6"/>
      <c r="BHL36" s="6"/>
      <c r="BHM36" s="6"/>
      <c r="BHN36" s="6"/>
      <c r="BHO36" s="6"/>
      <c r="BHP36" s="6"/>
      <c r="BHQ36" s="6"/>
      <c r="BHR36" s="6"/>
      <c r="BHS36" s="6"/>
      <c r="BHT36" s="6"/>
      <c r="BHU36" s="6"/>
      <c r="BHV36" s="6"/>
      <c r="BHW36" s="6"/>
      <c r="BHX36" s="6"/>
      <c r="BHY36" s="6"/>
      <c r="BHZ36" s="6"/>
      <c r="BIA36" s="6"/>
      <c r="BIB36" s="6"/>
      <c r="BIC36" s="6"/>
      <c r="BID36" s="6"/>
      <c r="BIE36" s="6"/>
      <c r="BIF36" s="6"/>
      <c r="BIG36" s="6"/>
      <c r="BIH36" s="6"/>
      <c r="BII36" s="6"/>
      <c r="BIJ36" s="6"/>
      <c r="BIK36" s="6"/>
      <c r="BIL36" s="6"/>
      <c r="BIM36" s="6"/>
      <c r="BIN36" s="6"/>
      <c r="BIO36" s="6"/>
      <c r="BIP36" s="6"/>
      <c r="BIQ36" s="6"/>
      <c r="BIR36" s="6"/>
      <c r="BIS36" s="6"/>
      <c r="BIT36" s="6"/>
      <c r="BIU36" s="6"/>
      <c r="BIV36" s="6"/>
      <c r="BIW36" s="6"/>
      <c r="BIX36" s="6"/>
      <c r="BIY36" s="6"/>
      <c r="BIZ36" s="6"/>
      <c r="BJA36" s="6"/>
      <c r="BJB36" s="6"/>
      <c r="BJC36" s="6"/>
      <c r="BJD36" s="6"/>
      <c r="BJE36" s="6"/>
      <c r="BJF36" s="6"/>
      <c r="BJG36" s="6"/>
      <c r="BJH36" s="6"/>
      <c r="BJI36" s="6"/>
      <c r="BJJ36" s="6"/>
      <c r="BJK36" s="6"/>
      <c r="BJL36" s="6"/>
      <c r="BJM36" s="6"/>
      <c r="BJN36" s="6"/>
      <c r="BJO36" s="6"/>
      <c r="BJP36" s="6"/>
      <c r="BJQ36" s="6"/>
      <c r="BJR36" s="6"/>
      <c r="BJS36" s="6"/>
      <c r="BJT36" s="6"/>
      <c r="BJU36" s="6"/>
      <c r="BJV36" s="6"/>
      <c r="BJW36" s="6"/>
      <c r="BJX36" s="6"/>
      <c r="BJY36" s="6"/>
      <c r="BJZ36" s="6"/>
      <c r="BKA36" s="6"/>
      <c r="BKB36" s="6"/>
      <c r="BKC36" s="6"/>
      <c r="BKD36" s="6"/>
      <c r="BKE36" s="6"/>
      <c r="BKF36" s="6"/>
      <c r="BKG36" s="6"/>
      <c r="BKH36" s="6"/>
      <c r="BKI36" s="6"/>
      <c r="BKJ36" s="6"/>
      <c r="BKK36" s="6"/>
      <c r="BKL36" s="6"/>
      <c r="BKM36" s="6"/>
      <c r="BKN36" s="6"/>
      <c r="BKO36" s="6"/>
      <c r="BKP36" s="6"/>
      <c r="BKQ36" s="6"/>
      <c r="BKR36" s="6"/>
      <c r="BKS36" s="6"/>
      <c r="BKT36" s="6"/>
      <c r="BKU36" s="6"/>
      <c r="BKV36" s="6"/>
      <c r="BKW36" s="6"/>
      <c r="BKX36" s="6"/>
      <c r="BKY36" s="6"/>
      <c r="BKZ36" s="6"/>
      <c r="BLA36" s="6"/>
      <c r="BLB36" s="6"/>
      <c r="BLC36" s="6"/>
      <c r="BLD36" s="6"/>
      <c r="BLE36" s="6"/>
      <c r="BLF36" s="6"/>
      <c r="BLG36" s="6"/>
      <c r="BLH36" s="6"/>
      <c r="BLI36" s="6"/>
      <c r="BLJ36" s="6"/>
      <c r="BLK36" s="6"/>
      <c r="BLL36" s="6"/>
      <c r="BLM36" s="6"/>
      <c r="BLN36" s="6"/>
      <c r="BLO36" s="6"/>
      <c r="BLP36" s="6"/>
      <c r="BLQ36" s="6"/>
      <c r="BLR36" s="6"/>
      <c r="BLS36" s="6"/>
      <c r="BLT36" s="6"/>
      <c r="BLU36" s="6"/>
      <c r="BLV36" s="6"/>
      <c r="BLW36" s="6"/>
      <c r="BLX36" s="6"/>
      <c r="BLY36" s="6"/>
      <c r="BLZ36" s="6"/>
      <c r="BMA36" s="6"/>
      <c r="BMB36" s="6"/>
      <c r="BMC36" s="6"/>
      <c r="BMD36" s="6"/>
      <c r="BME36" s="6"/>
      <c r="BMF36" s="6"/>
      <c r="BMG36" s="6"/>
      <c r="BMH36" s="6"/>
      <c r="BMI36" s="6"/>
      <c r="BMJ36" s="6"/>
      <c r="BMK36" s="6"/>
      <c r="BML36" s="6"/>
      <c r="BMM36" s="6"/>
      <c r="BMN36" s="6"/>
      <c r="BMO36" s="6"/>
      <c r="BMP36" s="6"/>
      <c r="BMQ36" s="6"/>
      <c r="BMR36" s="6"/>
      <c r="BMS36" s="6"/>
      <c r="BMT36" s="6"/>
      <c r="BMU36" s="6"/>
      <c r="BMV36" s="6"/>
      <c r="BMW36" s="6"/>
      <c r="BMX36" s="6"/>
      <c r="BMY36" s="6"/>
      <c r="BMZ36" s="6"/>
      <c r="BNA36" s="6"/>
      <c r="BNB36" s="6"/>
      <c r="BNC36" s="6"/>
      <c r="BND36" s="6"/>
      <c r="BNE36" s="6"/>
      <c r="BNF36" s="6"/>
      <c r="BNG36" s="6"/>
      <c r="BNH36" s="6"/>
      <c r="BNI36" s="6"/>
      <c r="BNJ36" s="6"/>
      <c r="BNK36" s="6"/>
      <c r="BNL36" s="6"/>
      <c r="BNM36" s="6"/>
      <c r="BNN36" s="6"/>
      <c r="BNO36" s="6"/>
      <c r="BNP36" s="6"/>
      <c r="BNQ36" s="6"/>
      <c r="BNR36" s="6"/>
      <c r="BNS36" s="6"/>
      <c r="BNT36" s="6"/>
      <c r="BNU36" s="6"/>
      <c r="BNV36" s="6"/>
      <c r="BNW36" s="6"/>
      <c r="BNX36" s="6"/>
      <c r="BNY36" s="6"/>
      <c r="BNZ36" s="6"/>
      <c r="BOA36" s="6"/>
      <c r="BOB36" s="6"/>
      <c r="BOC36" s="6"/>
      <c r="BOD36" s="6"/>
      <c r="BOE36" s="6"/>
      <c r="BOF36" s="6"/>
      <c r="BOG36" s="6"/>
      <c r="BOH36" s="6"/>
      <c r="BOI36" s="6"/>
      <c r="BOJ36" s="6"/>
      <c r="BOK36" s="6"/>
      <c r="BOL36" s="6"/>
      <c r="BOM36" s="6"/>
      <c r="BON36" s="6"/>
      <c r="BOO36" s="6"/>
      <c r="BOP36" s="6"/>
      <c r="BOQ36" s="6"/>
      <c r="BOR36" s="6"/>
      <c r="BOS36" s="6"/>
      <c r="BOT36" s="6"/>
      <c r="BOU36" s="6"/>
      <c r="BOV36" s="6"/>
      <c r="BOW36" s="6"/>
      <c r="BOX36" s="6"/>
      <c r="BOY36" s="6"/>
      <c r="BOZ36" s="6"/>
      <c r="BPA36" s="6"/>
      <c r="BPB36" s="6"/>
      <c r="BPC36" s="6"/>
      <c r="BPD36" s="6"/>
      <c r="BPE36" s="6"/>
      <c r="BPF36" s="6"/>
      <c r="BPG36" s="6"/>
      <c r="BPH36" s="6"/>
      <c r="BPI36" s="6"/>
      <c r="BPJ36" s="6"/>
      <c r="BPK36" s="6"/>
      <c r="BPL36" s="6"/>
      <c r="BPM36" s="6"/>
      <c r="BPN36" s="6"/>
      <c r="BPO36" s="6"/>
      <c r="BPP36" s="6"/>
      <c r="BPQ36" s="6"/>
      <c r="BPR36" s="6"/>
      <c r="BPS36" s="6"/>
      <c r="BPT36" s="6"/>
      <c r="BPU36" s="6"/>
      <c r="BPV36" s="6"/>
      <c r="BPW36" s="6"/>
      <c r="BPX36" s="6"/>
      <c r="BPY36" s="6"/>
      <c r="BPZ36" s="6"/>
      <c r="BQA36" s="6"/>
      <c r="BQB36" s="6"/>
      <c r="BQC36" s="6"/>
      <c r="BQD36" s="6"/>
      <c r="BQE36" s="6"/>
      <c r="BQF36" s="6"/>
      <c r="BQG36" s="6"/>
      <c r="BQH36" s="6"/>
      <c r="BQI36" s="6"/>
      <c r="BQJ36" s="6"/>
      <c r="BQK36" s="6"/>
      <c r="BQL36" s="6"/>
      <c r="BQM36" s="6"/>
      <c r="BQN36" s="6"/>
      <c r="BQO36" s="6"/>
      <c r="BQP36" s="6"/>
      <c r="BQQ36" s="6"/>
      <c r="BQR36" s="6"/>
      <c r="BQS36" s="6"/>
      <c r="BQT36" s="6"/>
      <c r="BQU36" s="6"/>
      <c r="BQV36" s="6"/>
      <c r="BQW36" s="6"/>
      <c r="BQX36" s="6"/>
      <c r="BQY36" s="6"/>
      <c r="BQZ36" s="6"/>
      <c r="BRA36" s="6"/>
      <c r="BRB36" s="6"/>
      <c r="BRC36" s="6"/>
      <c r="BRD36" s="6"/>
      <c r="BRE36" s="6"/>
      <c r="BRF36" s="6"/>
      <c r="BRG36" s="6"/>
      <c r="BRH36" s="6"/>
      <c r="BRI36" s="6"/>
      <c r="BRJ36" s="6"/>
      <c r="BRK36" s="6"/>
      <c r="BRL36" s="6"/>
      <c r="BRM36" s="6"/>
      <c r="BRN36" s="6"/>
      <c r="BRO36" s="6"/>
      <c r="BRP36" s="6"/>
      <c r="BRQ36" s="6"/>
      <c r="BRR36" s="6"/>
      <c r="BRS36" s="6"/>
      <c r="BRT36" s="6"/>
      <c r="BRU36" s="6"/>
      <c r="BRV36" s="6"/>
      <c r="BRW36" s="6"/>
      <c r="BRX36" s="6"/>
      <c r="BRY36" s="6"/>
      <c r="BRZ36" s="6"/>
      <c r="BSA36" s="6"/>
      <c r="BSB36" s="6"/>
      <c r="BSC36" s="6"/>
      <c r="BSD36" s="6"/>
      <c r="BSE36" s="6"/>
      <c r="BSF36" s="6"/>
      <c r="BSG36" s="6"/>
      <c r="BSH36" s="6"/>
      <c r="BSI36" s="6"/>
      <c r="BSJ36" s="6"/>
      <c r="BSK36" s="6"/>
      <c r="BSL36" s="6"/>
      <c r="BSM36" s="6"/>
      <c r="BSN36" s="6"/>
      <c r="BSO36" s="6"/>
      <c r="BSP36" s="6"/>
      <c r="BSQ36" s="6"/>
      <c r="BSR36" s="6"/>
      <c r="BSS36" s="6"/>
      <c r="BST36" s="6"/>
      <c r="BSU36" s="6"/>
      <c r="BSV36" s="6"/>
      <c r="BSW36" s="6"/>
      <c r="BSX36" s="6"/>
      <c r="BSY36" s="6"/>
      <c r="BSZ36" s="6"/>
      <c r="BTA36" s="6"/>
      <c r="BTB36" s="6"/>
      <c r="BTC36" s="6"/>
      <c r="BTD36" s="6"/>
      <c r="BTE36" s="6"/>
      <c r="BTF36" s="6"/>
      <c r="BTG36" s="6"/>
      <c r="BTH36" s="6"/>
      <c r="BTI36" s="6"/>
      <c r="BTJ36" s="6"/>
      <c r="BTK36" s="6"/>
      <c r="BTL36" s="6"/>
      <c r="BTM36" s="6"/>
      <c r="BTN36" s="6"/>
      <c r="BTO36" s="6"/>
      <c r="BTP36" s="6"/>
      <c r="BTQ36" s="6"/>
      <c r="BTR36" s="6"/>
      <c r="BTS36" s="6"/>
      <c r="BTT36" s="6"/>
      <c r="BTU36" s="6"/>
      <c r="BTV36" s="6"/>
      <c r="BTW36" s="6"/>
      <c r="BTX36" s="6"/>
      <c r="BTY36" s="6"/>
      <c r="BTZ36" s="6"/>
      <c r="BUA36" s="6"/>
      <c r="BUB36" s="6"/>
      <c r="BUC36" s="6"/>
      <c r="BUD36" s="6"/>
      <c r="BUE36" s="6"/>
      <c r="BUF36" s="6"/>
      <c r="BUG36" s="6"/>
      <c r="BUH36" s="6"/>
      <c r="BUI36" s="6"/>
      <c r="BUJ36" s="6"/>
      <c r="BUK36" s="6"/>
      <c r="BUL36" s="6"/>
      <c r="BUM36" s="6"/>
      <c r="BUN36" s="6"/>
      <c r="BUO36" s="6"/>
      <c r="BUP36" s="6"/>
      <c r="BUQ36" s="6"/>
      <c r="BUR36" s="6"/>
      <c r="BUS36" s="6"/>
      <c r="BUT36" s="6"/>
      <c r="BUU36" s="6"/>
      <c r="BUV36" s="6"/>
      <c r="BUW36" s="6"/>
      <c r="BUX36" s="6"/>
      <c r="BUY36" s="6"/>
      <c r="BUZ36" s="6"/>
      <c r="BVA36" s="6"/>
      <c r="BVB36" s="6"/>
      <c r="BVC36" s="6"/>
      <c r="BVD36" s="6"/>
      <c r="BVE36" s="6"/>
      <c r="BVF36" s="6"/>
      <c r="BVG36" s="6"/>
      <c r="BVH36" s="6"/>
      <c r="BVI36" s="6"/>
      <c r="BVJ36" s="6"/>
      <c r="BVK36" s="6"/>
      <c r="BVL36" s="6"/>
      <c r="BVM36" s="6"/>
      <c r="BVN36" s="6"/>
      <c r="BVO36" s="6"/>
      <c r="BVP36" s="6"/>
      <c r="BVQ36" s="6"/>
      <c r="BVR36" s="6"/>
      <c r="BVS36" s="6"/>
      <c r="BVT36" s="6"/>
      <c r="BVU36" s="6"/>
      <c r="BVV36" s="6"/>
      <c r="BVW36" s="6"/>
      <c r="BVX36" s="6"/>
      <c r="BVY36" s="6"/>
      <c r="BVZ36" s="6"/>
      <c r="BWA36" s="6"/>
      <c r="BWB36" s="6"/>
      <c r="BWC36" s="6"/>
      <c r="BWD36" s="6"/>
      <c r="BWE36" s="6"/>
      <c r="BWF36" s="6"/>
      <c r="BWG36" s="6"/>
      <c r="BWH36" s="6"/>
      <c r="BWI36" s="6"/>
      <c r="BWJ36" s="6"/>
      <c r="BWK36" s="6"/>
      <c r="BWL36" s="6"/>
      <c r="BWM36" s="6"/>
      <c r="BWN36" s="6"/>
      <c r="BWO36" s="6"/>
      <c r="BWP36" s="6"/>
      <c r="BWQ36" s="6"/>
      <c r="BWR36" s="6"/>
      <c r="BWS36" s="6"/>
      <c r="BWT36" s="6"/>
      <c r="BWU36" s="6"/>
      <c r="BWV36" s="6"/>
      <c r="BWW36" s="6"/>
      <c r="BWX36" s="6"/>
      <c r="BWY36" s="6"/>
      <c r="BWZ36" s="6"/>
      <c r="BXA36" s="6"/>
      <c r="BXB36" s="6"/>
      <c r="BXC36" s="6"/>
      <c r="BXD36" s="6"/>
      <c r="BXE36" s="6"/>
      <c r="BXF36" s="6"/>
      <c r="BXG36" s="6"/>
      <c r="BXH36" s="6"/>
      <c r="BXI36" s="6"/>
      <c r="BXJ36" s="6"/>
      <c r="BXK36" s="6"/>
      <c r="BXL36" s="6"/>
      <c r="BXM36" s="6"/>
      <c r="BXN36" s="6"/>
      <c r="BXO36" s="6"/>
      <c r="BXP36" s="6"/>
      <c r="BXQ36" s="6"/>
      <c r="BXR36" s="6"/>
      <c r="BXS36" s="6"/>
      <c r="BXT36" s="6"/>
      <c r="BXU36" s="6"/>
      <c r="BXV36" s="6"/>
      <c r="BXW36" s="6"/>
      <c r="BXX36" s="6"/>
      <c r="BXY36" s="6"/>
      <c r="BXZ36" s="6"/>
      <c r="BYA36" s="6"/>
      <c r="BYB36" s="6"/>
      <c r="BYC36" s="6"/>
      <c r="BYD36" s="6"/>
      <c r="BYE36" s="6"/>
      <c r="BYF36" s="6"/>
      <c r="BYG36" s="6"/>
      <c r="BYH36" s="6"/>
      <c r="BYI36" s="6"/>
      <c r="BYJ36" s="6"/>
      <c r="BYK36" s="6"/>
      <c r="BYL36" s="6"/>
      <c r="BYM36" s="6"/>
      <c r="BYN36" s="6"/>
      <c r="BYO36" s="6"/>
      <c r="BYP36" s="6"/>
      <c r="BYQ36" s="6"/>
      <c r="BYR36" s="6"/>
      <c r="BYS36" s="6"/>
      <c r="BYT36" s="6"/>
      <c r="BYU36" s="6"/>
      <c r="BYV36" s="6"/>
      <c r="BYW36" s="6"/>
      <c r="BYX36" s="6"/>
      <c r="BYY36" s="6"/>
      <c r="BYZ36" s="6"/>
      <c r="BZA36" s="6"/>
      <c r="BZB36" s="6"/>
      <c r="BZC36" s="6"/>
      <c r="BZD36" s="6"/>
      <c r="BZE36" s="6"/>
      <c r="BZF36" s="6"/>
      <c r="BZG36" s="6"/>
      <c r="BZH36" s="6"/>
      <c r="BZI36" s="6"/>
      <c r="BZJ36" s="6"/>
      <c r="BZK36" s="6"/>
      <c r="BZL36" s="6"/>
      <c r="BZM36" s="6"/>
      <c r="BZN36" s="6"/>
      <c r="BZO36" s="6"/>
      <c r="BZP36" s="6"/>
      <c r="BZQ36" s="6"/>
      <c r="BZR36" s="6"/>
      <c r="BZS36" s="6"/>
      <c r="BZT36" s="6"/>
      <c r="BZU36" s="6"/>
      <c r="BZV36" s="6"/>
      <c r="BZW36" s="6"/>
      <c r="BZX36" s="6"/>
      <c r="BZY36" s="6"/>
      <c r="BZZ36" s="6"/>
      <c r="CAA36" s="6"/>
      <c r="CAB36" s="6"/>
      <c r="CAC36" s="6"/>
      <c r="CAD36" s="6"/>
      <c r="CAE36" s="6"/>
      <c r="CAF36" s="6"/>
      <c r="CAG36" s="6"/>
      <c r="CAH36" s="6"/>
      <c r="CAI36" s="6"/>
      <c r="CAJ36" s="6"/>
      <c r="CAK36" s="6"/>
      <c r="CAL36" s="6"/>
      <c r="CAM36" s="6"/>
      <c r="CAN36" s="6"/>
      <c r="CAO36" s="6"/>
      <c r="CAP36" s="6"/>
      <c r="CAQ36" s="6"/>
      <c r="CAR36" s="6"/>
      <c r="CAS36" s="6"/>
      <c r="CAT36" s="6"/>
      <c r="CAU36" s="6"/>
      <c r="CAV36" s="6"/>
      <c r="CAW36" s="6"/>
      <c r="CAX36" s="6"/>
      <c r="CAY36" s="6"/>
      <c r="CAZ36" s="6"/>
      <c r="CBA36" s="6"/>
      <c r="CBB36" s="6"/>
      <c r="CBC36" s="6"/>
      <c r="CBD36" s="6"/>
      <c r="CBE36" s="6"/>
      <c r="CBF36" s="6"/>
      <c r="CBG36" s="6"/>
      <c r="CBH36" s="6"/>
      <c r="CBI36" s="6"/>
      <c r="CBJ36" s="6"/>
      <c r="CBK36" s="6"/>
      <c r="CBL36" s="6"/>
      <c r="CBM36" s="6"/>
      <c r="CBN36" s="6"/>
      <c r="CBO36" s="6"/>
      <c r="CBP36" s="6"/>
      <c r="CBQ36" s="6"/>
      <c r="CBR36" s="6"/>
      <c r="CBS36" s="6"/>
      <c r="CBT36" s="6"/>
      <c r="CBU36" s="6"/>
      <c r="CBV36" s="6"/>
      <c r="CBW36" s="6"/>
      <c r="CBX36" s="6"/>
      <c r="CBY36" s="6"/>
      <c r="CBZ36" s="6"/>
      <c r="CCA36" s="6"/>
      <c r="CCB36" s="6"/>
      <c r="CCC36" s="6"/>
      <c r="CCD36" s="6"/>
      <c r="CCE36" s="6"/>
      <c r="CCF36" s="6"/>
      <c r="CCG36" s="6"/>
      <c r="CCH36" s="6"/>
      <c r="CCI36" s="6"/>
      <c r="CCJ36" s="6"/>
      <c r="CCK36" s="6"/>
      <c r="CCL36" s="6"/>
      <c r="CCM36" s="6"/>
      <c r="CCN36" s="6"/>
      <c r="CCO36" s="6"/>
      <c r="CCP36" s="6"/>
      <c r="CCQ36" s="6"/>
      <c r="CCR36" s="6"/>
      <c r="CCS36" s="6"/>
      <c r="CCT36" s="6"/>
      <c r="CCU36" s="6"/>
      <c r="CCV36" s="6"/>
      <c r="CCW36" s="6"/>
      <c r="CCX36" s="6"/>
      <c r="CCY36" s="6"/>
      <c r="CCZ36" s="6"/>
      <c r="CDA36" s="6"/>
      <c r="CDB36" s="6"/>
      <c r="CDC36" s="6"/>
      <c r="CDD36" s="6"/>
      <c r="CDE36" s="6"/>
      <c r="CDF36" s="6"/>
      <c r="CDG36" s="6"/>
      <c r="CDH36" s="6"/>
      <c r="CDI36" s="6"/>
      <c r="CDJ36" s="6"/>
      <c r="CDK36" s="6"/>
      <c r="CDL36" s="6"/>
      <c r="CDM36" s="6"/>
      <c r="CDN36" s="6"/>
      <c r="CDO36" s="6"/>
      <c r="CDP36" s="6"/>
      <c r="CDQ36" s="6"/>
      <c r="CDR36" s="6"/>
      <c r="CDS36" s="6"/>
      <c r="CDT36" s="6"/>
      <c r="CDU36" s="6"/>
      <c r="CDV36" s="6"/>
      <c r="CDW36" s="6"/>
      <c r="CDX36" s="6"/>
      <c r="CDY36" s="6"/>
      <c r="CDZ36" s="6"/>
      <c r="CEA36" s="6"/>
      <c r="CEB36" s="6"/>
      <c r="CEC36" s="6"/>
      <c r="CED36" s="6"/>
      <c r="CEE36" s="6"/>
      <c r="CEF36" s="6"/>
      <c r="CEG36" s="6"/>
      <c r="CEH36" s="6"/>
      <c r="CEI36" s="6"/>
      <c r="CEJ36" s="6"/>
      <c r="CEK36" s="6"/>
      <c r="CEL36" s="6"/>
      <c r="CEM36" s="6"/>
      <c r="CEN36" s="6"/>
      <c r="CEO36" s="6"/>
      <c r="CEP36" s="6"/>
      <c r="CEQ36" s="6"/>
      <c r="CER36" s="6"/>
      <c r="CES36" s="6"/>
      <c r="CET36" s="6"/>
      <c r="CEU36" s="6"/>
      <c r="CEV36" s="6"/>
      <c r="CEW36" s="6"/>
      <c r="CEX36" s="6"/>
      <c r="CEY36" s="6"/>
      <c r="CEZ36" s="6"/>
      <c r="CFA36" s="6"/>
      <c r="CFB36" s="6"/>
      <c r="CFC36" s="6"/>
      <c r="CFD36" s="6"/>
      <c r="CFE36" s="6"/>
      <c r="CFF36" s="6"/>
      <c r="CFG36" s="6"/>
      <c r="CFH36" s="6"/>
      <c r="CFI36" s="6"/>
      <c r="CFJ36" s="6"/>
      <c r="CFK36" s="6"/>
      <c r="CFL36" s="6"/>
      <c r="CFM36" s="6"/>
      <c r="CFN36" s="6"/>
      <c r="CFO36" s="6"/>
      <c r="CFP36" s="6"/>
      <c r="CFQ36" s="6"/>
      <c r="CFR36" s="6"/>
      <c r="CFS36" s="6"/>
      <c r="CFT36" s="6"/>
      <c r="CFU36" s="6"/>
      <c r="CFV36" s="6"/>
      <c r="CFW36" s="6"/>
      <c r="CFX36" s="6"/>
      <c r="CFY36" s="6"/>
      <c r="CFZ36" s="6"/>
      <c r="CGA36" s="6"/>
      <c r="CGB36" s="6"/>
      <c r="CGC36" s="6"/>
      <c r="CGD36" s="6"/>
      <c r="CGE36" s="6"/>
      <c r="CGF36" s="6"/>
      <c r="CGG36" s="6"/>
      <c r="CGH36" s="6"/>
      <c r="CGI36" s="6"/>
      <c r="CGJ36" s="6"/>
      <c r="CGK36" s="6"/>
      <c r="CGL36" s="6"/>
      <c r="CGM36" s="6"/>
      <c r="CGN36" s="6"/>
      <c r="CGO36" s="6"/>
      <c r="CGP36" s="6"/>
      <c r="CGQ36" s="6"/>
      <c r="CGR36" s="6"/>
      <c r="CGS36" s="6"/>
      <c r="CGT36" s="6"/>
      <c r="CGU36" s="6"/>
      <c r="CGV36" s="6"/>
      <c r="CGW36" s="6"/>
      <c r="CGX36" s="6"/>
      <c r="CGY36" s="6"/>
      <c r="CGZ36" s="6"/>
      <c r="CHA36" s="6"/>
      <c r="CHB36" s="6"/>
      <c r="CHC36" s="6"/>
      <c r="CHD36" s="6"/>
      <c r="CHE36" s="6"/>
      <c r="CHF36" s="6"/>
      <c r="CHG36" s="6"/>
      <c r="CHH36" s="6"/>
      <c r="CHI36" s="6"/>
      <c r="CHJ36" s="6"/>
      <c r="CHK36" s="6"/>
      <c r="CHL36" s="6"/>
      <c r="CHM36" s="6"/>
      <c r="CHN36" s="6"/>
      <c r="CHO36" s="6"/>
      <c r="CHP36" s="6"/>
      <c r="CHQ36" s="6"/>
      <c r="CHR36" s="6"/>
      <c r="CHS36" s="6"/>
      <c r="CHT36" s="6"/>
      <c r="CHU36" s="6"/>
      <c r="CHV36" s="6"/>
      <c r="CHW36" s="6"/>
      <c r="CHX36" s="6"/>
      <c r="CHY36" s="6"/>
      <c r="CHZ36" s="6"/>
      <c r="CIA36" s="6"/>
      <c r="CIB36" s="6"/>
      <c r="CIC36" s="6"/>
      <c r="CID36" s="6"/>
      <c r="CIE36" s="6"/>
      <c r="CIF36" s="6"/>
      <c r="CIG36" s="6"/>
      <c r="CIH36" s="6"/>
      <c r="CII36" s="6"/>
      <c r="CIJ36" s="6"/>
      <c r="CIK36" s="6"/>
      <c r="CIL36" s="6"/>
      <c r="CIM36" s="6"/>
      <c r="CIN36" s="6"/>
      <c r="CIO36" s="6"/>
      <c r="CIP36" s="6"/>
      <c r="CIQ36" s="6"/>
      <c r="CIR36" s="6"/>
      <c r="CIS36" s="6"/>
      <c r="CIT36" s="6"/>
      <c r="CIU36" s="6"/>
      <c r="CIV36" s="6"/>
      <c r="CIW36" s="6"/>
      <c r="CIX36" s="6"/>
      <c r="CIY36" s="6"/>
      <c r="CIZ36" s="6"/>
      <c r="CJA36" s="6"/>
      <c r="CJB36" s="6"/>
      <c r="CJC36" s="6"/>
      <c r="CJD36" s="6"/>
      <c r="CJE36" s="6"/>
      <c r="CJF36" s="6"/>
      <c r="CJG36" s="6"/>
      <c r="CJH36" s="6"/>
      <c r="CJI36" s="6"/>
      <c r="CJJ36" s="6"/>
      <c r="CJK36" s="6"/>
      <c r="CJL36" s="6"/>
      <c r="CJM36" s="6"/>
      <c r="CJN36" s="6"/>
      <c r="CJO36" s="6"/>
      <c r="CJP36" s="6"/>
      <c r="CJQ36" s="6"/>
      <c r="CJR36" s="6"/>
      <c r="CJS36" s="6"/>
      <c r="CJT36" s="6"/>
      <c r="CJU36" s="6"/>
      <c r="CJV36" s="6"/>
      <c r="CJW36" s="6"/>
      <c r="CJX36" s="6"/>
      <c r="CJY36" s="6"/>
      <c r="CJZ36" s="6"/>
      <c r="CKA36" s="6"/>
      <c r="CKB36" s="6"/>
      <c r="CKC36" s="6"/>
      <c r="CKD36" s="6"/>
      <c r="CKE36" s="6"/>
      <c r="CKF36" s="6"/>
      <c r="CKG36" s="6"/>
      <c r="CKH36" s="6"/>
      <c r="CKI36" s="6"/>
      <c r="CKJ36" s="6"/>
      <c r="CKK36" s="6"/>
      <c r="CKL36" s="6"/>
      <c r="CKM36" s="6"/>
      <c r="CKN36" s="6"/>
      <c r="CKO36" s="6"/>
      <c r="CKP36" s="6"/>
      <c r="CKQ36" s="6"/>
      <c r="CKR36" s="6"/>
      <c r="CKS36" s="6"/>
      <c r="CKT36" s="6"/>
      <c r="CKU36" s="6"/>
      <c r="CKV36" s="6"/>
      <c r="CKW36" s="6"/>
      <c r="CKX36" s="6"/>
      <c r="CKY36" s="6"/>
      <c r="CKZ36" s="6"/>
      <c r="CLA36" s="6"/>
      <c r="CLB36" s="6"/>
      <c r="CLC36" s="6"/>
      <c r="CLD36" s="6"/>
      <c r="CLE36" s="6"/>
      <c r="CLF36" s="6"/>
      <c r="CLG36" s="6"/>
      <c r="CLH36" s="6"/>
      <c r="CLI36" s="6"/>
      <c r="CLJ36" s="6"/>
      <c r="CLK36" s="6"/>
      <c r="CLL36" s="6"/>
      <c r="CLM36" s="6"/>
      <c r="CLN36" s="6"/>
      <c r="CLO36" s="6"/>
      <c r="CLP36" s="6"/>
      <c r="CLQ36" s="6"/>
      <c r="CLR36" s="6"/>
      <c r="CLS36" s="6"/>
      <c r="CLT36" s="6"/>
      <c r="CLU36" s="6"/>
      <c r="CLV36" s="6"/>
      <c r="CLW36" s="6"/>
      <c r="CLX36" s="6"/>
      <c r="CLY36" s="6"/>
      <c r="CLZ36" s="6"/>
      <c r="CMA36" s="6"/>
      <c r="CMB36" s="6"/>
      <c r="CMC36" s="6"/>
      <c r="CMD36" s="6"/>
      <c r="CME36" s="6"/>
      <c r="CMF36" s="6"/>
      <c r="CMG36" s="6"/>
      <c r="CMH36" s="6"/>
      <c r="CMI36" s="6"/>
      <c r="CMJ36" s="6"/>
      <c r="CMK36" s="6"/>
      <c r="CML36" s="6"/>
      <c r="CMM36" s="6"/>
      <c r="CMN36" s="6"/>
      <c r="CMO36" s="6"/>
      <c r="CMP36" s="6"/>
      <c r="CMQ36" s="6"/>
      <c r="CMR36" s="6"/>
      <c r="CMS36" s="6"/>
      <c r="CMT36" s="6"/>
      <c r="CMU36" s="6"/>
      <c r="CMV36" s="6"/>
      <c r="CMW36" s="6"/>
      <c r="CMX36" s="6"/>
      <c r="CMY36" s="6"/>
      <c r="CMZ36" s="6"/>
      <c r="CNA36" s="6"/>
      <c r="CNB36" s="6"/>
      <c r="CNC36" s="6"/>
      <c r="CND36" s="6"/>
      <c r="CNE36" s="6"/>
      <c r="CNF36" s="6"/>
      <c r="CNG36" s="6"/>
      <c r="CNH36" s="6"/>
      <c r="CNI36" s="6"/>
      <c r="CNJ36" s="6"/>
      <c r="CNK36" s="6"/>
      <c r="CNL36" s="6"/>
      <c r="CNM36" s="6"/>
      <c r="CNN36" s="6"/>
      <c r="CNO36" s="6"/>
      <c r="CNP36" s="6"/>
      <c r="CNQ36" s="6"/>
      <c r="CNR36" s="6"/>
      <c r="CNS36" s="6"/>
      <c r="CNT36" s="6"/>
      <c r="CNU36" s="6"/>
      <c r="CNV36" s="6"/>
      <c r="CNW36" s="6"/>
      <c r="CNX36" s="6"/>
      <c r="CNY36" s="6"/>
      <c r="CNZ36" s="6"/>
      <c r="COA36" s="6"/>
      <c r="COB36" s="6"/>
      <c r="COC36" s="6"/>
      <c r="COD36" s="6"/>
      <c r="COE36" s="6"/>
      <c r="COF36" s="6"/>
      <c r="COG36" s="6"/>
      <c r="COH36" s="6"/>
      <c r="COI36" s="6"/>
      <c r="COJ36" s="6"/>
      <c r="COK36" s="6"/>
      <c r="COL36" s="6"/>
      <c r="COM36" s="6"/>
      <c r="CON36" s="6"/>
      <c r="COO36" s="6"/>
      <c r="COP36" s="6"/>
      <c r="COQ36" s="6"/>
      <c r="COR36" s="6"/>
      <c r="COS36" s="6"/>
      <c r="COT36" s="6"/>
      <c r="COU36" s="6"/>
      <c r="COV36" s="6"/>
      <c r="COW36" s="6"/>
      <c r="COX36" s="6"/>
      <c r="COY36" s="6"/>
      <c r="COZ36" s="6"/>
      <c r="CPA36" s="6"/>
      <c r="CPB36" s="6"/>
      <c r="CPC36" s="6"/>
      <c r="CPD36" s="6"/>
      <c r="CPE36" s="6"/>
      <c r="CPF36" s="6"/>
      <c r="CPG36" s="6"/>
      <c r="CPH36" s="6"/>
      <c r="CPI36" s="6"/>
      <c r="CPJ36" s="6"/>
      <c r="CPK36" s="6"/>
      <c r="CPL36" s="6"/>
      <c r="CPM36" s="6"/>
      <c r="CPN36" s="6"/>
      <c r="CPO36" s="6"/>
      <c r="CPP36" s="6"/>
      <c r="CPQ36" s="6"/>
      <c r="CPR36" s="6"/>
      <c r="CPS36" s="6"/>
      <c r="CPT36" s="6"/>
      <c r="CPU36" s="6"/>
      <c r="CPV36" s="6"/>
      <c r="CPW36" s="6"/>
      <c r="CPX36" s="6"/>
      <c r="CPY36" s="6"/>
      <c r="CPZ36" s="6"/>
      <c r="CQA36" s="6"/>
      <c r="CQB36" s="6"/>
      <c r="CQC36" s="6"/>
      <c r="CQD36" s="6"/>
      <c r="CQE36" s="6"/>
      <c r="CQF36" s="6"/>
      <c r="CQG36" s="6"/>
      <c r="CQH36" s="6"/>
      <c r="CQI36" s="6"/>
      <c r="CQJ36" s="6"/>
      <c r="CQK36" s="6"/>
      <c r="CQL36" s="6"/>
      <c r="CQM36" s="6"/>
      <c r="CQN36" s="6"/>
      <c r="CQO36" s="6"/>
      <c r="CQP36" s="6"/>
      <c r="CQQ36" s="6"/>
      <c r="CQR36" s="6"/>
      <c r="CQS36" s="6"/>
      <c r="CQT36" s="6"/>
      <c r="CQU36" s="6"/>
      <c r="CQV36" s="6"/>
      <c r="CQW36" s="6"/>
      <c r="CQX36" s="6"/>
      <c r="CQY36" s="6"/>
      <c r="CQZ36" s="6"/>
      <c r="CRA36" s="6"/>
      <c r="CRB36" s="6"/>
      <c r="CRC36" s="6"/>
      <c r="CRD36" s="6"/>
      <c r="CRE36" s="6"/>
      <c r="CRF36" s="6"/>
      <c r="CRG36" s="6"/>
      <c r="CRH36" s="6"/>
      <c r="CRI36" s="6"/>
      <c r="CRJ36" s="6"/>
      <c r="CRK36" s="6"/>
      <c r="CRL36" s="6"/>
      <c r="CRM36" s="6"/>
      <c r="CRN36" s="6"/>
      <c r="CRO36" s="6"/>
      <c r="CRP36" s="6"/>
      <c r="CRQ36" s="6"/>
      <c r="CRR36" s="6"/>
      <c r="CRS36" s="6"/>
      <c r="CRT36" s="6"/>
      <c r="CRU36" s="6"/>
      <c r="CRV36" s="6"/>
      <c r="CRW36" s="6"/>
      <c r="CRX36" s="6"/>
      <c r="CRY36" s="6"/>
      <c r="CRZ36" s="6"/>
      <c r="CSA36" s="6"/>
      <c r="CSB36" s="6"/>
      <c r="CSC36" s="6"/>
      <c r="CSD36" s="6"/>
      <c r="CSE36" s="6"/>
      <c r="CSF36" s="6"/>
      <c r="CSG36" s="6"/>
      <c r="CSH36" s="6"/>
      <c r="CSI36" s="6"/>
      <c r="CSJ36" s="6"/>
      <c r="CSK36" s="6"/>
      <c r="CSL36" s="6"/>
      <c r="CSM36" s="6"/>
      <c r="CSN36" s="6"/>
      <c r="CSO36" s="6"/>
      <c r="CSP36" s="6"/>
      <c r="CSQ36" s="6"/>
      <c r="CSR36" s="6"/>
      <c r="CSS36" s="6"/>
      <c r="CST36" s="6"/>
      <c r="CSU36" s="6"/>
      <c r="CSV36" s="6"/>
      <c r="CSW36" s="6"/>
      <c r="CSX36" s="6"/>
      <c r="CSY36" s="6"/>
      <c r="CSZ36" s="6"/>
      <c r="CTA36" s="6"/>
      <c r="CTB36" s="6"/>
      <c r="CTC36" s="6"/>
      <c r="CTD36" s="6"/>
      <c r="CTE36" s="6"/>
      <c r="CTF36" s="6"/>
      <c r="CTG36" s="6"/>
      <c r="CTH36" s="6"/>
      <c r="CTI36" s="6"/>
      <c r="CTJ36" s="6"/>
      <c r="CTK36" s="6"/>
      <c r="CTL36" s="6"/>
      <c r="CTM36" s="6"/>
      <c r="CTN36" s="6"/>
      <c r="CTO36" s="6"/>
      <c r="CTP36" s="6"/>
      <c r="CTQ36" s="6"/>
      <c r="CTR36" s="6"/>
      <c r="CTS36" s="6"/>
      <c r="CTT36" s="6"/>
      <c r="CTU36" s="6"/>
      <c r="CTV36" s="6"/>
      <c r="CTW36" s="6"/>
      <c r="CTX36" s="6"/>
      <c r="CTY36" s="6"/>
      <c r="CTZ36" s="6"/>
      <c r="CUA36" s="6"/>
      <c r="CUB36" s="6"/>
      <c r="CUC36" s="6"/>
      <c r="CUD36" s="6"/>
      <c r="CUE36" s="6"/>
      <c r="CUF36" s="6"/>
      <c r="CUG36" s="6"/>
      <c r="CUH36" s="6"/>
      <c r="CUI36" s="6"/>
      <c r="CUJ36" s="6"/>
      <c r="CUK36" s="6"/>
      <c r="CUL36" s="6"/>
      <c r="CUM36" s="6"/>
      <c r="CUN36" s="6"/>
      <c r="CUO36" s="6"/>
      <c r="CUP36" s="6"/>
      <c r="CUQ36" s="6"/>
      <c r="CUR36" s="6"/>
      <c r="CUS36" s="6"/>
      <c r="CUT36" s="6"/>
      <c r="CUU36" s="6"/>
      <c r="CUV36" s="6"/>
      <c r="CUW36" s="6"/>
      <c r="CUX36" s="6"/>
      <c r="CUY36" s="6"/>
      <c r="CUZ36" s="6"/>
      <c r="CVA36" s="6"/>
      <c r="CVB36" s="6"/>
      <c r="CVC36" s="6"/>
      <c r="CVD36" s="6"/>
      <c r="CVE36" s="6"/>
      <c r="CVF36" s="6"/>
      <c r="CVG36" s="6"/>
      <c r="CVH36" s="6"/>
      <c r="CVI36" s="6"/>
      <c r="CVJ36" s="6"/>
      <c r="CVK36" s="6"/>
      <c r="CVL36" s="6"/>
      <c r="CVM36" s="6"/>
      <c r="CVN36" s="6"/>
      <c r="CVO36" s="6"/>
      <c r="CVP36" s="6"/>
      <c r="CVQ36" s="6"/>
      <c r="CVR36" s="6"/>
      <c r="CVS36" s="6"/>
      <c r="CVT36" s="6"/>
      <c r="CVU36" s="6"/>
      <c r="CVV36" s="6"/>
      <c r="CVW36" s="6"/>
      <c r="CVX36" s="6"/>
      <c r="CVY36" s="6"/>
      <c r="CVZ36" s="6"/>
      <c r="CWA36" s="6"/>
      <c r="CWB36" s="6"/>
      <c r="CWC36" s="6"/>
      <c r="CWD36" s="6"/>
      <c r="CWE36" s="6"/>
      <c r="CWF36" s="6"/>
      <c r="CWG36" s="6"/>
      <c r="CWH36" s="6"/>
      <c r="CWI36" s="6"/>
      <c r="CWJ36" s="6"/>
      <c r="CWK36" s="6"/>
      <c r="CWL36" s="6"/>
      <c r="CWM36" s="6"/>
      <c r="CWN36" s="6"/>
      <c r="CWO36" s="6"/>
      <c r="CWP36" s="6"/>
      <c r="CWQ36" s="6"/>
      <c r="CWR36" s="6"/>
      <c r="CWS36" s="6"/>
      <c r="CWT36" s="6"/>
      <c r="CWU36" s="6"/>
      <c r="CWV36" s="6"/>
      <c r="CWW36" s="6"/>
      <c r="CWX36" s="6"/>
      <c r="CWY36" s="6"/>
      <c r="CWZ36" s="6"/>
      <c r="CXA36" s="6"/>
      <c r="CXB36" s="6"/>
      <c r="CXC36" s="6"/>
      <c r="CXD36" s="6"/>
      <c r="CXE36" s="6"/>
      <c r="CXF36" s="6"/>
      <c r="CXG36" s="6"/>
      <c r="CXH36" s="6"/>
      <c r="CXI36" s="6"/>
      <c r="CXJ36" s="6"/>
      <c r="CXK36" s="6"/>
      <c r="CXL36" s="6"/>
      <c r="CXM36" s="6"/>
      <c r="CXN36" s="6"/>
      <c r="CXO36" s="6"/>
      <c r="CXP36" s="6"/>
      <c r="CXQ36" s="6"/>
      <c r="CXR36" s="6"/>
      <c r="CXS36" s="6"/>
      <c r="CXT36" s="6"/>
      <c r="CXU36" s="6"/>
      <c r="CXV36" s="6"/>
      <c r="CXW36" s="6"/>
      <c r="CXX36" s="6"/>
      <c r="CXY36" s="6"/>
      <c r="CXZ36" s="6"/>
      <c r="CYA36" s="6"/>
      <c r="CYB36" s="6"/>
      <c r="CYC36" s="6"/>
      <c r="CYD36" s="6"/>
      <c r="CYE36" s="6"/>
      <c r="CYF36" s="6"/>
      <c r="CYG36" s="6"/>
      <c r="CYH36" s="6"/>
      <c r="CYI36" s="6"/>
      <c r="CYJ36" s="6"/>
      <c r="CYK36" s="6"/>
      <c r="CYL36" s="6"/>
      <c r="CYM36" s="6"/>
      <c r="CYN36" s="6"/>
      <c r="CYO36" s="6"/>
      <c r="CYP36" s="6"/>
      <c r="CYQ36" s="6"/>
      <c r="CYR36" s="6"/>
      <c r="CYS36" s="6"/>
      <c r="CYT36" s="6"/>
      <c r="CYU36" s="6"/>
      <c r="CYV36" s="6"/>
      <c r="CYW36" s="6"/>
      <c r="CYX36" s="6"/>
      <c r="CYY36" s="6"/>
      <c r="CYZ36" s="6"/>
      <c r="CZA36" s="6"/>
      <c r="CZB36" s="6"/>
      <c r="CZC36" s="6"/>
      <c r="CZD36" s="6"/>
      <c r="CZE36" s="6"/>
      <c r="CZF36" s="6"/>
      <c r="CZG36" s="6"/>
      <c r="CZH36" s="6"/>
      <c r="CZI36" s="6"/>
      <c r="CZJ36" s="6"/>
      <c r="CZK36" s="6"/>
      <c r="CZL36" s="6"/>
      <c r="CZM36" s="6"/>
      <c r="CZN36" s="6"/>
      <c r="CZO36" s="6"/>
      <c r="CZP36" s="6"/>
      <c r="CZQ36" s="6"/>
      <c r="CZR36" s="6"/>
      <c r="CZS36" s="6"/>
      <c r="CZT36" s="6"/>
      <c r="CZU36" s="6"/>
      <c r="CZV36" s="6"/>
      <c r="CZW36" s="6"/>
      <c r="CZX36" s="6"/>
      <c r="CZY36" s="6"/>
      <c r="CZZ36" s="6"/>
      <c r="DAA36" s="6"/>
      <c r="DAB36" s="6"/>
      <c r="DAC36" s="6"/>
      <c r="DAD36" s="6"/>
      <c r="DAE36" s="6"/>
      <c r="DAF36" s="6"/>
      <c r="DAG36" s="6"/>
      <c r="DAH36" s="6"/>
      <c r="DAI36" s="6"/>
      <c r="DAJ36" s="6"/>
      <c r="DAK36" s="6"/>
      <c r="DAL36" s="6"/>
      <c r="DAM36" s="6"/>
      <c r="DAN36" s="6"/>
      <c r="DAO36" s="6"/>
      <c r="DAP36" s="6"/>
      <c r="DAQ36" s="6"/>
      <c r="DAR36" s="6"/>
      <c r="DAS36" s="6"/>
      <c r="DAT36" s="6"/>
      <c r="DAU36" s="6"/>
      <c r="DAV36" s="6"/>
      <c r="DAW36" s="6"/>
      <c r="DAX36" s="6"/>
      <c r="DAY36" s="6"/>
      <c r="DAZ36" s="6"/>
      <c r="DBA36" s="6"/>
      <c r="DBB36" s="6"/>
      <c r="DBC36" s="6"/>
      <c r="DBD36" s="6"/>
      <c r="DBE36" s="6"/>
      <c r="DBF36" s="6"/>
      <c r="DBG36" s="6"/>
      <c r="DBH36" s="6"/>
      <c r="DBI36" s="6"/>
      <c r="DBJ36" s="6"/>
      <c r="DBK36" s="6"/>
      <c r="DBL36" s="6"/>
      <c r="DBM36" s="6"/>
      <c r="DBN36" s="6"/>
      <c r="DBO36" s="6"/>
      <c r="DBP36" s="6"/>
      <c r="DBQ36" s="6"/>
      <c r="DBR36" s="6"/>
      <c r="DBS36" s="6"/>
      <c r="DBT36" s="6"/>
      <c r="DBU36" s="6"/>
      <c r="DBV36" s="6"/>
      <c r="DBW36" s="6"/>
      <c r="DBX36" s="6"/>
      <c r="DBY36" s="6"/>
      <c r="DBZ36" s="6"/>
      <c r="DCA36" s="6"/>
      <c r="DCB36" s="6"/>
      <c r="DCC36" s="6"/>
      <c r="DCD36" s="6"/>
      <c r="DCE36" s="6"/>
      <c r="DCF36" s="6"/>
      <c r="DCG36" s="6"/>
      <c r="DCH36" s="6"/>
      <c r="DCI36" s="6"/>
      <c r="DCJ36" s="6"/>
      <c r="DCK36" s="6"/>
      <c r="DCL36" s="6"/>
      <c r="DCM36" s="6"/>
      <c r="DCN36" s="6"/>
      <c r="DCO36" s="6"/>
      <c r="DCP36" s="6"/>
      <c r="DCQ36" s="6"/>
      <c r="DCR36" s="6"/>
      <c r="DCS36" s="6"/>
      <c r="DCT36" s="6"/>
      <c r="DCU36" s="6"/>
      <c r="DCV36" s="6"/>
      <c r="DCW36" s="6"/>
      <c r="DCX36" s="6"/>
      <c r="DCY36" s="6"/>
      <c r="DCZ36" s="6"/>
      <c r="DDA36" s="6"/>
      <c r="DDB36" s="6"/>
      <c r="DDC36" s="6"/>
      <c r="DDD36" s="6"/>
      <c r="DDE36" s="6"/>
      <c r="DDF36" s="6"/>
      <c r="DDG36" s="6"/>
      <c r="DDH36" s="6"/>
      <c r="DDI36" s="6"/>
      <c r="DDJ36" s="6"/>
      <c r="DDK36" s="6"/>
      <c r="DDL36" s="6"/>
      <c r="DDM36" s="6"/>
      <c r="DDN36" s="6"/>
      <c r="DDO36" s="6"/>
      <c r="DDP36" s="6"/>
      <c r="DDQ36" s="6"/>
      <c r="DDR36" s="6"/>
      <c r="DDS36" s="6"/>
      <c r="DDT36" s="6"/>
      <c r="DDU36" s="6"/>
      <c r="DDV36" s="6"/>
      <c r="DDW36" s="6"/>
      <c r="DDX36" s="6"/>
      <c r="DDY36" s="6"/>
      <c r="DDZ36" s="6"/>
      <c r="DEA36" s="6"/>
      <c r="DEB36" s="6"/>
      <c r="DEC36" s="6"/>
      <c r="DED36" s="6"/>
      <c r="DEE36" s="6"/>
      <c r="DEF36" s="6"/>
      <c r="DEG36" s="6"/>
      <c r="DEH36" s="6"/>
      <c r="DEI36" s="6"/>
      <c r="DEJ36" s="6"/>
      <c r="DEK36" s="6"/>
      <c r="DEL36" s="6"/>
      <c r="DEM36" s="6"/>
      <c r="DEN36" s="6"/>
      <c r="DEO36" s="6"/>
      <c r="DEP36" s="6"/>
      <c r="DEQ36" s="6"/>
      <c r="DER36" s="6"/>
      <c r="DES36" s="6"/>
      <c r="DET36" s="6"/>
      <c r="DEU36" s="6"/>
      <c r="DEV36" s="6"/>
      <c r="DEW36" s="6"/>
      <c r="DEX36" s="6"/>
      <c r="DEY36" s="6"/>
      <c r="DEZ36" s="6"/>
      <c r="DFA36" s="6"/>
      <c r="DFB36" s="6"/>
      <c r="DFC36" s="6"/>
      <c r="DFD36" s="6"/>
      <c r="DFE36" s="6"/>
      <c r="DFF36" s="6"/>
      <c r="DFG36" s="6"/>
      <c r="DFH36" s="6"/>
      <c r="DFI36" s="6"/>
      <c r="DFJ36" s="6"/>
      <c r="DFK36" s="6"/>
      <c r="DFL36" s="6"/>
      <c r="DFM36" s="6"/>
      <c r="DFN36" s="6"/>
      <c r="DFO36" s="6"/>
      <c r="DFP36" s="6"/>
      <c r="DFQ36" s="6"/>
      <c r="DFR36" s="6"/>
      <c r="DFS36" s="6"/>
      <c r="DFT36" s="6"/>
      <c r="DFU36" s="6"/>
      <c r="DFV36" s="6"/>
      <c r="DFW36" s="6"/>
      <c r="DFX36" s="6"/>
      <c r="DFY36" s="6"/>
      <c r="DFZ36" s="6"/>
      <c r="DGA36" s="6"/>
      <c r="DGB36" s="6"/>
      <c r="DGC36" s="6"/>
      <c r="DGD36" s="6"/>
      <c r="DGE36" s="6"/>
      <c r="DGF36" s="6"/>
      <c r="DGG36" s="6"/>
      <c r="DGH36" s="6"/>
      <c r="DGI36" s="6"/>
      <c r="DGJ36" s="6"/>
      <c r="DGK36" s="6"/>
      <c r="DGL36" s="6"/>
      <c r="DGM36" s="6"/>
      <c r="DGN36" s="6"/>
      <c r="DGO36" s="6"/>
      <c r="DGP36" s="6"/>
      <c r="DGQ36" s="6"/>
      <c r="DGR36" s="6"/>
      <c r="DGS36" s="6"/>
      <c r="DGT36" s="6"/>
      <c r="DGU36" s="6"/>
      <c r="DGV36" s="6"/>
      <c r="DGW36" s="6"/>
      <c r="DGX36" s="6"/>
      <c r="DGY36" s="6"/>
      <c r="DGZ36" s="6"/>
      <c r="DHA36" s="6"/>
      <c r="DHB36" s="6"/>
      <c r="DHC36" s="6"/>
      <c r="DHD36" s="6"/>
      <c r="DHE36" s="6"/>
      <c r="DHF36" s="6"/>
      <c r="DHG36" s="6"/>
      <c r="DHH36" s="6"/>
      <c r="DHI36" s="6"/>
      <c r="DHJ36" s="6"/>
      <c r="DHK36" s="6"/>
      <c r="DHL36" s="6"/>
      <c r="DHM36" s="6"/>
      <c r="DHN36" s="6"/>
      <c r="DHO36" s="6"/>
      <c r="DHP36" s="6"/>
      <c r="DHQ36" s="6"/>
      <c r="DHR36" s="6"/>
      <c r="DHS36" s="6"/>
      <c r="DHT36" s="6"/>
      <c r="DHU36" s="6"/>
      <c r="DHV36" s="6"/>
      <c r="DHW36" s="6"/>
      <c r="DHX36" s="6"/>
      <c r="DHY36" s="6"/>
      <c r="DHZ36" s="6"/>
      <c r="DIA36" s="6"/>
      <c r="DIB36" s="6"/>
      <c r="DIC36" s="6"/>
      <c r="DID36" s="6"/>
      <c r="DIE36" s="6"/>
      <c r="DIF36" s="6"/>
      <c r="DIG36" s="6"/>
      <c r="DIH36" s="6"/>
      <c r="DII36" s="6"/>
      <c r="DIJ36" s="6"/>
      <c r="DIK36" s="6"/>
      <c r="DIL36" s="6"/>
      <c r="DIM36" s="6"/>
      <c r="DIN36" s="6"/>
      <c r="DIO36" s="6"/>
      <c r="DIP36" s="6"/>
      <c r="DIQ36" s="6"/>
      <c r="DIR36" s="6"/>
      <c r="DIS36" s="6"/>
      <c r="DIT36" s="6"/>
      <c r="DIU36" s="6"/>
      <c r="DIV36" s="6"/>
      <c r="DIW36" s="6"/>
      <c r="DIX36" s="6"/>
      <c r="DIY36" s="6"/>
      <c r="DIZ36" s="6"/>
      <c r="DJA36" s="6"/>
      <c r="DJB36" s="6"/>
      <c r="DJC36" s="6"/>
      <c r="DJD36" s="6"/>
      <c r="DJE36" s="6"/>
      <c r="DJF36" s="6"/>
      <c r="DJG36" s="6"/>
      <c r="DJH36" s="6"/>
      <c r="DJI36" s="6"/>
      <c r="DJJ36" s="6"/>
      <c r="DJK36" s="6"/>
      <c r="DJL36" s="6"/>
      <c r="DJM36" s="6"/>
      <c r="DJN36" s="6"/>
      <c r="DJO36" s="6"/>
      <c r="DJP36" s="6"/>
      <c r="DJQ36" s="6"/>
      <c r="DJR36" s="6"/>
      <c r="DJS36" s="6"/>
      <c r="DJT36" s="6"/>
      <c r="DJU36" s="6"/>
      <c r="DJV36" s="6"/>
      <c r="DJW36" s="6"/>
      <c r="DJX36" s="6"/>
      <c r="DJY36" s="6"/>
      <c r="DJZ36" s="6"/>
      <c r="DKA36" s="6"/>
      <c r="DKB36" s="6"/>
      <c r="DKC36" s="6"/>
      <c r="DKD36" s="6"/>
      <c r="DKE36" s="6"/>
      <c r="DKF36" s="6"/>
      <c r="DKG36" s="6"/>
      <c r="DKH36" s="6"/>
      <c r="DKI36" s="6"/>
      <c r="DKJ36" s="6"/>
      <c r="DKK36" s="6"/>
      <c r="DKL36" s="6"/>
      <c r="DKM36" s="6"/>
      <c r="DKN36" s="6"/>
      <c r="DKO36" s="6"/>
      <c r="DKP36" s="6"/>
      <c r="DKQ36" s="6"/>
      <c r="DKR36" s="6"/>
      <c r="DKS36" s="6"/>
      <c r="DKT36" s="6"/>
      <c r="DKU36" s="6"/>
      <c r="DKV36" s="6"/>
      <c r="DKW36" s="6"/>
      <c r="DKX36" s="6"/>
      <c r="DKY36" s="6"/>
      <c r="DKZ36" s="6"/>
      <c r="DLA36" s="6"/>
      <c r="DLB36" s="6"/>
      <c r="DLC36" s="6"/>
      <c r="DLD36" s="6"/>
      <c r="DLE36" s="6"/>
      <c r="DLF36" s="6"/>
      <c r="DLG36" s="6"/>
      <c r="DLH36" s="6"/>
      <c r="DLI36" s="6"/>
      <c r="DLJ36" s="6"/>
      <c r="DLK36" s="6"/>
      <c r="DLL36" s="6"/>
      <c r="DLM36" s="6"/>
      <c r="DLN36" s="6"/>
      <c r="DLO36" s="6"/>
      <c r="DLP36" s="6"/>
      <c r="DLQ36" s="6"/>
      <c r="DLR36" s="6"/>
      <c r="DLS36" s="6"/>
      <c r="DLT36" s="6"/>
      <c r="DLU36" s="6"/>
      <c r="DLV36" s="6"/>
      <c r="DLW36" s="6"/>
      <c r="DLX36" s="6"/>
      <c r="DLY36" s="6"/>
      <c r="DLZ36" s="6"/>
      <c r="DMA36" s="6"/>
      <c r="DMB36" s="6"/>
      <c r="DMC36" s="6"/>
      <c r="DMD36" s="6"/>
      <c r="DME36" s="6"/>
      <c r="DMF36" s="6"/>
      <c r="DMG36" s="6"/>
      <c r="DMH36" s="6"/>
      <c r="DMI36" s="6"/>
      <c r="DMJ36" s="6"/>
      <c r="DMK36" s="6"/>
      <c r="DML36" s="6"/>
      <c r="DMM36" s="6"/>
      <c r="DMN36" s="6"/>
      <c r="DMO36" s="6"/>
      <c r="DMP36" s="6"/>
      <c r="DMQ36" s="6"/>
      <c r="DMR36" s="6"/>
      <c r="DMS36" s="6"/>
      <c r="DMT36" s="6"/>
      <c r="DMU36" s="6"/>
      <c r="DMV36" s="6"/>
      <c r="DMW36" s="6"/>
      <c r="DMX36" s="6"/>
      <c r="DMY36" s="6"/>
      <c r="DMZ36" s="6"/>
      <c r="DNA36" s="6"/>
      <c r="DNB36" s="6"/>
      <c r="DNC36" s="6"/>
      <c r="DND36" s="6"/>
      <c r="DNE36" s="6"/>
      <c r="DNF36" s="6"/>
      <c r="DNG36" s="6"/>
      <c r="DNH36" s="6"/>
      <c r="DNI36" s="6"/>
      <c r="DNJ36" s="6"/>
      <c r="DNK36" s="6"/>
      <c r="DNL36" s="6"/>
      <c r="DNM36" s="6"/>
      <c r="DNN36" s="6"/>
      <c r="DNO36" s="6"/>
      <c r="DNP36" s="6"/>
      <c r="DNQ36" s="6"/>
      <c r="DNR36" s="6"/>
      <c r="DNS36" s="6"/>
      <c r="DNT36" s="6"/>
      <c r="DNU36" s="6"/>
      <c r="DNV36" s="6"/>
      <c r="DNW36" s="6"/>
      <c r="DNX36" s="6"/>
      <c r="DNY36" s="6"/>
      <c r="DNZ36" s="6"/>
      <c r="DOA36" s="6"/>
      <c r="DOB36" s="6"/>
      <c r="DOC36" s="6"/>
      <c r="DOD36" s="6"/>
      <c r="DOE36" s="6"/>
      <c r="DOF36" s="6"/>
      <c r="DOG36" s="6"/>
      <c r="DOH36" s="6"/>
      <c r="DOI36" s="6"/>
      <c r="DOJ36" s="6"/>
      <c r="DOK36" s="6"/>
      <c r="DOL36" s="6"/>
      <c r="DOM36" s="6"/>
      <c r="DON36" s="6"/>
      <c r="DOO36" s="6"/>
      <c r="DOP36" s="6"/>
      <c r="DOQ36" s="6"/>
      <c r="DOR36" s="6"/>
      <c r="DOS36" s="6"/>
      <c r="DOT36" s="6"/>
      <c r="DOU36" s="6"/>
      <c r="DOV36" s="6"/>
      <c r="DOW36" s="6"/>
      <c r="DOX36" s="6"/>
      <c r="DOY36" s="6"/>
      <c r="DOZ36" s="6"/>
      <c r="DPA36" s="6"/>
      <c r="DPB36" s="6"/>
      <c r="DPC36" s="6"/>
      <c r="DPD36" s="6"/>
      <c r="DPE36" s="6"/>
      <c r="DPF36" s="6"/>
      <c r="DPG36" s="6"/>
      <c r="DPH36" s="6"/>
      <c r="DPI36" s="6"/>
      <c r="DPJ36" s="6"/>
      <c r="DPK36" s="6"/>
      <c r="DPL36" s="6"/>
      <c r="DPM36" s="6"/>
      <c r="DPN36" s="6"/>
      <c r="DPO36" s="6"/>
      <c r="DPP36" s="6"/>
      <c r="DPQ36" s="6"/>
      <c r="DPR36" s="6"/>
      <c r="DPS36" s="6"/>
      <c r="DPT36" s="6"/>
      <c r="DPU36" s="6"/>
      <c r="DPV36" s="6"/>
      <c r="DPW36" s="6"/>
      <c r="DPX36" s="6"/>
      <c r="DPY36" s="6"/>
      <c r="DPZ36" s="6"/>
      <c r="DQA36" s="6"/>
      <c r="DQB36" s="6"/>
      <c r="DQC36" s="6"/>
      <c r="DQD36" s="6"/>
      <c r="DQE36" s="6"/>
      <c r="DQF36" s="6"/>
      <c r="DQG36" s="6"/>
      <c r="DQH36" s="6"/>
      <c r="DQI36" s="6"/>
      <c r="DQJ36" s="6"/>
      <c r="DQK36" s="6"/>
      <c r="DQL36" s="6"/>
      <c r="DQM36" s="6"/>
      <c r="DQN36" s="6"/>
      <c r="DQO36" s="6"/>
      <c r="DQP36" s="6"/>
      <c r="DQQ36" s="6"/>
      <c r="DQR36" s="6"/>
      <c r="DQS36" s="6"/>
      <c r="DQT36" s="6"/>
      <c r="DQU36" s="6"/>
      <c r="DQV36" s="6"/>
      <c r="DQW36" s="6"/>
      <c r="DQX36" s="6"/>
      <c r="DQY36" s="6"/>
      <c r="DQZ36" s="6"/>
      <c r="DRA36" s="6"/>
      <c r="DRB36" s="6"/>
      <c r="DRC36" s="6"/>
      <c r="DRD36" s="6"/>
      <c r="DRE36" s="6"/>
      <c r="DRF36" s="6"/>
      <c r="DRG36" s="6"/>
      <c r="DRH36" s="6"/>
      <c r="DRI36" s="6"/>
      <c r="DRJ36" s="6"/>
      <c r="DRK36" s="6"/>
      <c r="DRL36" s="6"/>
      <c r="DRM36" s="6"/>
      <c r="DRN36" s="6"/>
      <c r="DRO36" s="6"/>
      <c r="DRP36" s="6"/>
      <c r="DRQ36" s="6"/>
      <c r="DRR36" s="6"/>
      <c r="DRS36" s="6"/>
      <c r="DRT36" s="6"/>
      <c r="DRU36" s="6"/>
      <c r="DRV36" s="6"/>
      <c r="DRW36" s="6"/>
      <c r="DRX36" s="6"/>
      <c r="DRY36" s="6"/>
      <c r="DRZ36" s="6"/>
      <c r="DSA36" s="6"/>
      <c r="DSB36" s="6"/>
      <c r="DSC36" s="6"/>
      <c r="DSD36" s="6"/>
      <c r="DSE36" s="6"/>
      <c r="DSF36" s="6"/>
      <c r="DSG36" s="6"/>
      <c r="DSH36" s="6"/>
      <c r="DSI36" s="6"/>
      <c r="DSJ36" s="6"/>
      <c r="DSK36" s="6"/>
      <c r="DSL36" s="6"/>
      <c r="DSM36" s="6"/>
      <c r="DSN36" s="6"/>
      <c r="DSO36" s="6"/>
      <c r="DSP36" s="6"/>
      <c r="DSQ36" s="6"/>
      <c r="DSR36" s="6"/>
      <c r="DSS36" s="6"/>
      <c r="DST36" s="6"/>
      <c r="DSU36" s="6"/>
      <c r="DSV36" s="6"/>
      <c r="DSW36" s="6"/>
      <c r="DSX36" s="6"/>
      <c r="DSY36" s="6"/>
      <c r="DSZ36" s="6"/>
      <c r="DTA36" s="6"/>
      <c r="DTB36" s="6"/>
      <c r="DTC36" s="6"/>
      <c r="DTD36" s="6"/>
      <c r="DTE36" s="6"/>
      <c r="DTF36" s="6"/>
      <c r="DTG36" s="6"/>
      <c r="DTH36" s="6"/>
      <c r="DTI36" s="6"/>
      <c r="DTJ36" s="6"/>
      <c r="DTK36" s="6"/>
      <c r="DTL36" s="6"/>
      <c r="DTM36" s="6"/>
      <c r="DTN36" s="6"/>
      <c r="DTO36" s="6"/>
      <c r="DTP36" s="6"/>
      <c r="DTQ36" s="6"/>
      <c r="DTR36" s="6"/>
      <c r="DTS36" s="6"/>
      <c r="DTT36" s="6"/>
      <c r="DTU36" s="6"/>
      <c r="DTV36" s="6"/>
      <c r="DTW36" s="6"/>
      <c r="DTX36" s="6"/>
      <c r="DTY36" s="6"/>
      <c r="DTZ36" s="6"/>
      <c r="DUA36" s="6"/>
      <c r="DUB36" s="6"/>
      <c r="DUC36" s="6"/>
      <c r="DUD36" s="6"/>
      <c r="DUE36" s="6"/>
      <c r="DUF36" s="6"/>
      <c r="DUG36" s="6"/>
      <c r="DUH36" s="6"/>
      <c r="DUI36" s="6"/>
      <c r="DUJ36" s="6"/>
      <c r="DUK36" s="6"/>
      <c r="DUL36" s="6"/>
      <c r="DUM36" s="6"/>
      <c r="DUN36" s="6"/>
      <c r="DUO36" s="6"/>
      <c r="DUP36" s="6"/>
      <c r="DUQ36" s="6"/>
      <c r="DUR36" s="6"/>
      <c r="DUS36" s="6"/>
      <c r="DUT36" s="6"/>
      <c r="DUU36" s="6"/>
      <c r="DUV36" s="6"/>
      <c r="DUW36" s="6"/>
      <c r="DUX36" s="6"/>
      <c r="DUY36" s="6"/>
      <c r="DUZ36" s="6"/>
      <c r="DVA36" s="6"/>
      <c r="DVB36" s="6"/>
      <c r="DVC36" s="6"/>
      <c r="DVD36" s="6"/>
      <c r="DVE36" s="6"/>
      <c r="DVF36" s="6"/>
      <c r="DVG36" s="6"/>
      <c r="DVH36" s="6"/>
      <c r="DVI36" s="6"/>
      <c r="DVJ36" s="6"/>
      <c r="DVK36" s="6"/>
      <c r="DVL36" s="6"/>
      <c r="DVM36" s="6"/>
      <c r="DVN36" s="6"/>
      <c r="DVO36" s="6"/>
      <c r="DVP36" s="6"/>
      <c r="DVQ36" s="6"/>
      <c r="DVR36" s="6"/>
      <c r="DVS36" s="6"/>
      <c r="DVT36" s="6"/>
      <c r="DVU36" s="6"/>
      <c r="DVV36" s="6"/>
      <c r="DVW36" s="6"/>
      <c r="DVX36" s="6"/>
      <c r="DVY36" s="6"/>
      <c r="DVZ36" s="6"/>
      <c r="DWA36" s="6"/>
      <c r="DWB36" s="6"/>
      <c r="DWC36" s="6"/>
      <c r="DWD36" s="6"/>
      <c r="DWE36" s="6"/>
      <c r="DWF36" s="6"/>
      <c r="DWG36" s="6"/>
      <c r="DWH36" s="6"/>
      <c r="DWI36" s="6"/>
      <c r="DWJ36" s="6"/>
      <c r="DWK36" s="6"/>
      <c r="DWL36" s="6"/>
      <c r="DWM36" s="6"/>
      <c r="DWN36" s="6"/>
      <c r="DWO36" s="6"/>
      <c r="DWP36" s="6"/>
      <c r="DWQ36" s="6"/>
      <c r="DWR36" s="6"/>
      <c r="DWS36" s="6"/>
      <c r="DWT36" s="6"/>
      <c r="DWU36" s="6"/>
      <c r="DWV36" s="6"/>
      <c r="DWW36" s="6"/>
      <c r="DWX36" s="6"/>
      <c r="DWY36" s="6"/>
      <c r="DWZ36" s="6"/>
      <c r="DXA36" s="6"/>
      <c r="DXB36" s="6"/>
      <c r="DXC36" s="6"/>
      <c r="DXD36" s="6"/>
      <c r="DXE36" s="6"/>
      <c r="DXF36" s="6"/>
      <c r="DXG36" s="6"/>
      <c r="DXH36" s="6"/>
      <c r="DXI36" s="6"/>
      <c r="DXJ36" s="6"/>
      <c r="DXK36" s="6"/>
      <c r="DXL36" s="6"/>
      <c r="DXM36" s="6"/>
      <c r="DXN36" s="6"/>
      <c r="DXO36" s="6"/>
      <c r="DXP36" s="6"/>
      <c r="DXQ36" s="6"/>
      <c r="DXR36" s="6"/>
      <c r="DXS36" s="6"/>
      <c r="DXT36" s="6"/>
      <c r="DXU36" s="6"/>
      <c r="DXV36" s="6"/>
      <c r="DXW36" s="6"/>
      <c r="DXX36" s="6"/>
      <c r="DXY36" s="6"/>
      <c r="DXZ36" s="6"/>
      <c r="DYA36" s="6"/>
      <c r="DYB36" s="6"/>
      <c r="DYC36" s="6"/>
      <c r="DYD36" s="6"/>
      <c r="DYE36" s="6"/>
      <c r="DYF36" s="6"/>
      <c r="DYG36" s="6"/>
      <c r="DYH36" s="6"/>
      <c r="DYI36" s="6"/>
      <c r="DYJ36" s="6"/>
      <c r="DYK36" s="6"/>
      <c r="DYL36" s="6"/>
      <c r="DYM36" s="6"/>
      <c r="DYN36" s="6"/>
      <c r="DYO36" s="6"/>
      <c r="DYP36" s="6"/>
      <c r="DYQ36" s="6"/>
      <c r="DYR36" s="6"/>
      <c r="DYS36" s="6"/>
      <c r="DYT36" s="6"/>
      <c r="DYU36" s="6"/>
      <c r="DYV36" s="6"/>
      <c r="DYW36" s="6"/>
      <c r="DYX36" s="6"/>
      <c r="DYY36" s="6"/>
      <c r="DYZ36" s="6"/>
      <c r="DZA36" s="6"/>
      <c r="DZB36" s="6"/>
      <c r="DZC36" s="6"/>
      <c r="DZD36" s="6"/>
      <c r="DZE36" s="6"/>
      <c r="DZF36" s="6"/>
      <c r="DZG36" s="6"/>
      <c r="DZH36" s="6"/>
      <c r="DZI36" s="6"/>
      <c r="DZJ36" s="6"/>
      <c r="DZK36" s="6"/>
      <c r="DZL36" s="6"/>
      <c r="DZM36" s="6"/>
      <c r="DZN36" s="6"/>
      <c r="DZO36" s="6"/>
      <c r="DZP36" s="6"/>
      <c r="DZQ36" s="6"/>
      <c r="DZR36" s="6"/>
      <c r="DZS36" s="6"/>
      <c r="DZT36" s="6"/>
      <c r="DZU36" s="6"/>
      <c r="DZV36" s="6"/>
      <c r="DZW36" s="6"/>
      <c r="DZX36" s="6"/>
      <c r="DZY36" s="6"/>
      <c r="DZZ36" s="6"/>
      <c r="EAA36" s="6"/>
      <c r="EAB36" s="6"/>
      <c r="EAC36" s="6"/>
      <c r="EAD36" s="6"/>
      <c r="EAE36" s="6"/>
      <c r="EAF36" s="6"/>
      <c r="EAG36" s="6"/>
      <c r="EAH36" s="6"/>
      <c r="EAI36" s="6"/>
      <c r="EAJ36" s="6"/>
      <c r="EAK36" s="6"/>
      <c r="EAL36" s="6"/>
      <c r="EAM36" s="6"/>
      <c r="EAN36" s="6"/>
      <c r="EAO36" s="6"/>
      <c r="EAP36" s="6"/>
      <c r="EAQ36" s="6"/>
      <c r="EAR36" s="6"/>
      <c r="EAS36" s="6"/>
      <c r="EAT36" s="6"/>
      <c r="EAU36" s="6"/>
      <c r="EAV36" s="6"/>
      <c r="EAW36" s="6"/>
      <c r="EAX36" s="6"/>
      <c r="EAY36" s="6"/>
      <c r="EAZ36" s="6"/>
      <c r="EBA36" s="6"/>
      <c r="EBB36" s="6"/>
      <c r="EBC36" s="6"/>
      <c r="EBD36" s="6"/>
      <c r="EBE36" s="6"/>
      <c r="EBF36" s="6"/>
      <c r="EBG36" s="6"/>
      <c r="EBH36" s="6"/>
      <c r="EBI36" s="6"/>
      <c r="EBJ36" s="6"/>
      <c r="EBK36" s="6"/>
      <c r="EBL36" s="6"/>
      <c r="EBM36" s="6"/>
      <c r="EBN36" s="6"/>
      <c r="EBO36" s="6"/>
      <c r="EBP36" s="6"/>
      <c r="EBQ36" s="6"/>
      <c r="EBR36" s="6"/>
      <c r="EBS36" s="6"/>
      <c r="EBT36" s="6"/>
      <c r="EBU36" s="6"/>
      <c r="EBV36" s="6"/>
      <c r="EBW36" s="6"/>
      <c r="EBX36" s="6"/>
      <c r="EBY36" s="6"/>
      <c r="EBZ36" s="6"/>
      <c r="ECA36" s="6"/>
      <c r="ECB36" s="6"/>
      <c r="ECC36" s="6"/>
      <c r="ECD36" s="6"/>
      <c r="ECE36" s="6"/>
      <c r="ECF36" s="6"/>
      <c r="ECG36" s="6"/>
      <c r="ECH36" s="6"/>
      <c r="ECI36" s="6"/>
      <c r="ECJ36" s="6"/>
      <c r="ECK36" s="6"/>
      <c r="ECL36" s="6"/>
      <c r="ECM36" s="6"/>
      <c r="ECN36" s="6"/>
      <c r="ECO36" s="6"/>
      <c r="ECP36" s="6"/>
      <c r="ECQ36" s="6"/>
      <c r="ECR36" s="6"/>
      <c r="ECS36" s="6"/>
      <c r="ECT36" s="6"/>
      <c r="ECU36" s="6"/>
      <c r="ECV36" s="6"/>
      <c r="ECW36" s="6"/>
      <c r="ECX36" s="6"/>
      <c r="ECY36" s="6"/>
      <c r="ECZ36" s="6"/>
      <c r="EDA36" s="6"/>
      <c r="EDB36" s="6"/>
      <c r="EDC36" s="6"/>
      <c r="EDD36" s="6"/>
      <c r="EDE36" s="6"/>
      <c r="EDF36" s="6"/>
      <c r="EDG36" s="6"/>
      <c r="EDH36" s="6"/>
      <c r="EDI36" s="6"/>
      <c r="EDJ36" s="6"/>
      <c r="EDK36" s="6"/>
      <c r="EDL36" s="6"/>
      <c r="EDM36" s="6"/>
      <c r="EDN36" s="6"/>
      <c r="EDO36" s="6"/>
      <c r="EDP36" s="6"/>
      <c r="EDQ36" s="6"/>
      <c r="EDR36" s="6"/>
      <c r="EDS36" s="6"/>
      <c r="EDT36" s="6"/>
      <c r="EDU36" s="6"/>
      <c r="EDV36" s="6"/>
      <c r="EDW36" s="6"/>
      <c r="EDX36" s="6"/>
      <c r="EDY36" s="6"/>
      <c r="EDZ36" s="6"/>
      <c r="EEA36" s="6"/>
      <c r="EEB36" s="6"/>
      <c r="EEC36" s="6"/>
      <c r="EED36" s="6"/>
      <c r="EEE36" s="6"/>
      <c r="EEF36" s="6"/>
      <c r="EEG36" s="6"/>
      <c r="EEH36" s="6"/>
      <c r="EEI36" s="6"/>
      <c r="EEJ36" s="6"/>
      <c r="EEK36" s="6"/>
      <c r="EEL36" s="6"/>
      <c r="EEM36" s="6"/>
      <c r="EEN36" s="6"/>
      <c r="EEO36" s="6"/>
      <c r="EEP36" s="6"/>
      <c r="EEQ36" s="6"/>
      <c r="EER36" s="6"/>
      <c r="EES36" s="6"/>
      <c r="EET36" s="6"/>
      <c r="EEU36" s="6"/>
      <c r="EEV36" s="6"/>
      <c r="EEW36" s="6"/>
      <c r="EEX36" s="6"/>
      <c r="EEY36" s="6"/>
      <c r="EEZ36" s="6"/>
      <c r="EFA36" s="6"/>
      <c r="EFB36" s="6"/>
      <c r="EFC36" s="6"/>
      <c r="EFD36" s="6"/>
      <c r="EFE36" s="6"/>
      <c r="EFF36" s="6"/>
      <c r="EFG36" s="6"/>
      <c r="EFH36" s="6"/>
      <c r="EFI36" s="6"/>
      <c r="EFJ36" s="6"/>
      <c r="EFK36" s="6"/>
      <c r="EFL36" s="6"/>
      <c r="EFM36" s="6"/>
      <c r="EFN36" s="6"/>
      <c r="EFO36" s="6"/>
      <c r="EFP36" s="6"/>
      <c r="EFQ36" s="6"/>
      <c r="EFR36" s="6"/>
      <c r="EFS36" s="6"/>
      <c r="EFT36" s="6"/>
      <c r="EFU36" s="6"/>
      <c r="EFV36" s="6"/>
      <c r="EFW36" s="6"/>
      <c r="EFX36" s="6"/>
      <c r="EFY36" s="6"/>
      <c r="EFZ36" s="6"/>
      <c r="EGA36" s="6"/>
      <c r="EGB36" s="6"/>
      <c r="EGC36" s="6"/>
      <c r="EGD36" s="6"/>
      <c r="EGE36" s="6"/>
      <c r="EGF36" s="6"/>
      <c r="EGG36" s="6"/>
      <c r="EGH36" s="6"/>
      <c r="EGI36" s="6"/>
      <c r="EGJ36" s="6"/>
      <c r="EGK36" s="6"/>
      <c r="EGL36" s="6"/>
      <c r="EGM36" s="6"/>
      <c r="EGN36" s="6"/>
      <c r="EGO36" s="6"/>
      <c r="EGP36" s="6"/>
      <c r="EGQ36" s="6"/>
      <c r="EGR36" s="6"/>
      <c r="EGS36" s="6"/>
      <c r="EGT36" s="6"/>
      <c r="EGU36" s="6"/>
      <c r="EGV36" s="6"/>
      <c r="EGW36" s="6"/>
      <c r="EGX36" s="6"/>
      <c r="EGY36" s="6"/>
      <c r="EGZ36" s="6"/>
      <c r="EHA36" s="6"/>
      <c r="EHB36" s="6"/>
      <c r="EHC36" s="6"/>
      <c r="EHD36" s="6"/>
      <c r="EHE36" s="6"/>
      <c r="EHF36" s="6"/>
      <c r="EHG36" s="6"/>
      <c r="EHH36" s="6"/>
      <c r="EHI36" s="6"/>
      <c r="EHJ36" s="6"/>
      <c r="EHK36" s="6"/>
      <c r="EHL36" s="6"/>
      <c r="EHM36" s="6"/>
      <c r="EHN36" s="6"/>
      <c r="EHO36" s="6"/>
      <c r="EHP36" s="6"/>
      <c r="EHQ36" s="6"/>
      <c r="EHR36" s="6"/>
      <c r="EHS36" s="6"/>
      <c r="EHT36" s="6"/>
      <c r="EHU36" s="6"/>
      <c r="EHV36" s="6"/>
      <c r="EHW36" s="6"/>
      <c r="EHX36" s="6"/>
      <c r="EHY36" s="6"/>
      <c r="EHZ36" s="6"/>
      <c r="EIA36" s="6"/>
      <c r="EIB36" s="6"/>
      <c r="EIC36" s="6"/>
      <c r="EID36" s="6"/>
      <c r="EIE36" s="6"/>
      <c r="EIF36" s="6"/>
      <c r="EIG36" s="6"/>
      <c r="EIH36" s="6"/>
      <c r="EII36" s="6"/>
      <c r="EIJ36" s="6"/>
      <c r="EIK36" s="6"/>
      <c r="EIL36" s="6"/>
      <c r="EIM36" s="6"/>
      <c r="EIN36" s="6"/>
      <c r="EIO36" s="6"/>
      <c r="EIP36" s="6"/>
      <c r="EIQ36" s="6"/>
      <c r="EIR36" s="6"/>
      <c r="EIS36" s="6"/>
      <c r="EIT36" s="6"/>
      <c r="EIU36" s="6"/>
      <c r="EIV36" s="6"/>
      <c r="EIW36" s="6"/>
      <c r="EIX36" s="6"/>
      <c r="EIY36" s="6"/>
      <c r="EIZ36" s="6"/>
      <c r="EJA36" s="6"/>
      <c r="EJB36" s="6"/>
      <c r="EJC36" s="6"/>
      <c r="EJD36" s="6"/>
      <c r="EJE36" s="6"/>
      <c r="EJF36" s="6"/>
      <c r="EJG36" s="6"/>
      <c r="EJH36" s="6"/>
      <c r="EJI36" s="6"/>
      <c r="EJJ36" s="6"/>
      <c r="EJK36" s="6"/>
      <c r="EJL36" s="6"/>
      <c r="EJM36" s="6"/>
      <c r="EJN36" s="6"/>
      <c r="EJO36" s="6"/>
      <c r="EJP36" s="6"/>
      <c r="EJQ36" s="6"/>
      <c r="EJR36" s="6"/>
      <c r="EJS36" s="6"/>
      <c r="EJT36" s="6"/>
      <c r="EJU36" s="6"/>
      <c r="EJV36" s="6"/>
      <c r="EJW36" s="6"/>
      <c r="EJX36" s="6"/>
      <c r="EJY36" s="6"/>
      <c r="EJZ36" s="6"/>
      <c r="EKA36" s="6"/>
      <c r="EKB36" s="6"/>
      <c r="EKC36" s="6"/>
      <c r="EKD36" s="6"/>
      <c r="EKE36" s="6"/>
      <c r="EKF36" s="6"/>
      <c r="EKG36" s="6"/>
      <c r="EKH36" s="6"/>
      <c r="EKI36" s="6"/>
      <c r="EKJ36" s="6"/>
      <c r="EKK36" s="6"/>
      <c r="EKL36" s="6"/>
      <c r="EKM36" s="6"/>
      <c r="EKN36" s="6"/>
      <c r="EKO36" s="6"/>
      <c r="EKP36" s="6"/>
      <c r="EKQ36" s="6"/>
      <c r="EKR36" s="6"/>
      <c r="EKS36" s="6"/>
      <c r="EKT36" s="6"/>
      <c r="EKU36" s="6"/>
      <c r="EKV36" s="6"/>
      <c r="EKW36" s="6"/>
      <c r="EKX36" s="6"/>
      <c r="EKY36" s="6"/>
      <c r="EKZ36" s="6"/>
      <c r="ELA36" s="6"/>
      <c r="ELB36" s="6"/>
      <c r="ELC36" s="6"/>
      <c r="ELD36" s="6"/>
      <c r="ELE36" s="6"/>
      <c r="ELF36" s="6"/>
      <c r="ELG36" s="6"/>
      <c r="ELH36" s="6"/>
      <c r="ELI36" s="6"/>
      <c r="ELJ36" s="6"/>
      <c r="ELK36" s="6"/>
      <c r="ELL36" s="6"/>
      <c r="ELM36" s="6"/>
      <c r="ELN36" s="6"/>
      <c r="ELO36" s="6"/>
      <c r="ELP36" s="6"/>
      <c r="ELQ36" s="6"/>
      <c r="ELR36" s="6"/>
      <c r="ELS36" s="6"/>
      <c r="ELT36" s="6"/>
      <c r="ELU36" s="6"/>
      <c r="ELV36" s="6"/>
      <c r="ELW36" s="6"/>
      <c r="ELX36" s="6"/>
      <c r="ELY36" s="6"/>
      <c r="ELZ36" s="6"/>
      <c r="EMA36" s="6"/>
      <c r="EMB36" s="6"/>
      <c r="EMC36" s="6"/>
      <c r="EMD36" s="6"/>
      <c r="EME36" s="6"/>
      <c r="EMF36" s="6"/>
      <c r="EMG36" s="6"/>
      <c r="EMH36" s="6"/>
      <c r="EMI36" s="6"/>
      <c r="EMJ36" s="6"/>
      <c r="EMK36" s="6"/>
      <c r="EML36" s="6"/>
      <c r="EMM36" s="6"/>
      <c r="EMN36" s="6"/>
      <c r="EMO36" s="6"/>
      <c r="EMP36" s="6"/>
      <c r="EMQ36" s="6"/>
      <c r="EMR36" s="6"/>
      <c r="EMS36" s="6"/>
      <c r="EMT36" s="6"/>
      <c r="EMU36" s="6"/>
      <c r="EMV36" s="6"/>
      <c r="EMW36" s="6"/>
      <c r="EMX36" s="6"/>
      <c r="EMY36" s="6"/>
      <c r="EMZ36" s="6"/>
      <c r="ENA36" s="6"/>
      <c r="ENB36" s="6"/>
      <c r="ENC36" s="6"/>
      <c r="END36" s="6"/>
      <c r="ENE36" s="6"/>
      <c r="ENF36" s="6"/>
      <c r="ENG36" s="6"/>
      <c r="ENH36" s="6"/>
      <c r="ENI36" s="6"/>
      <c r="ENJ36" s="6"/>
      <c r="ENK36" s="6"/>
      <c r="ENL36" s="6"/>
      <c r="ENM36" s="6"/>
      <c r="ENN36" s="6"/>
      <c r="ENO36" s="6"/>
      <c r="ENP36" s="6"/>
      <c r="ENQ36" s="6"/>
      <c r="ENR36" s="6"/>
      <c r="ENS36" s="6"/>
      <c r="ENT36" s="6"/>
      <c r="ENU36" s="6"/>
      <c r="ENV36" s="6"/>
      <c r="ENW36" s="6"/>
      <c r="ENX36" s="6"/>
      <c r="ENY36" s="6"/>
      <c r="ENZ36" s="6"/>
      <c r="EOA36" s="6"/>
      <c r="EOB36" s="6"/>
      <c r="EOC36" s="6"/>
      <c r="EOD36" s="6"/>
      <c r="EOE36" s="6"/>
      <c r="EOF36" s="6"/>
      <c r="EOG36" s="6"/>
      <c r="EOH36" s="6"/>
      <c r="EOI36" s="6"/>
      <c r="EOJ36" s="6"/>
      <c r="EOK36" s="6"/>
      <c r="EOL36" s="6"/>
      <c r="EOM36" s="6"/>
      <c r="EON36" s="6"/>
      <c r="EOO36" s="6"/>
      <c r="EOP36" s="6"/>
      <c r="EOQ36" s="6"/>
      <c r="EOR36" s="6"/>
      <c r="EOS36" s="6"/>
      <c r="EOT36" s="6"/>
      <c r="EOU36" s="6"/>
      <c r="EOV36" s="6"/>
      <c r="EOW36" s="6"/>
      <c r="EOX36" s="6"/>
      <c r="EOY36" s="6"/>
      <c r="EOZ36" s="6"/>
      <c r="EPA36" s="6"/>
      <c r="EPB36" s="6"/>
      <c r="EPC36" s="6"/>
      <c r="EPD36" s="6"/>
      <c r="EPE36" s="6"/>
      <c r="EPF36" s="6"/>
      <c r="EPG36" s="6"/>
      <c r="EPH36" s="6"/>
      <c r="EPI36" s="6"/>
      <c r="EPJ36" s="6"/>
      <c r="EPK36" s="6"/>
      <c r="EPL36" s="6"/>
      <c r="EPM36" s="6"/>
      <c r="EPN36" s="6"/>
      <c r="EPO36" s="6"/>
      <c r="EPP36" s="6"/>
      <c r="EPQ36" s="6"/>
      <c r="EPR36" s="6"/>
      <c r="EPS36" s="6"/>
      <c r="EPT36" s="6"/>
      <c r="EPU36" s="6"/>
      <c r="EPV36" s="6"/>
      <c r="EPW36" s="6"/>
      <c r="EPX36" s="6"/>
      <c r="EPY36" s="6"/>
      <c r="EPZ36" s="6"/>
      <c r="EQA36" s="6"/>
      <c r="EQB36" s="6"/>
      <c r="EQC36" s="6"/>
      <c r="EQD36" s="6"/>
      <c r="EQE36" s="6"/>
      <c r="EQF36" s="6"/>
      <c r="EQG36" s="6"/>
      <c r="EQH36" s="6"/>
      <c r="EQI36" s="6"/>
      <c r="EQJ36" s="6"/>
      <c r="EQK36" s="6"/>
      <c r="EQL36" s="6"/>
      <c r="EQM36" s="6"/>
      <c r="EQN36" s="6"/>
      <c r="EQO36" s="6"/>
      <c r="EQP36" s="6"/>
      <c r="EQQ36" s="6"/>
      <c r="EQR36" s="6"/>
      <c r="EQS36" s="6"/>
      <c r="EQT36" s="6"/>
      <c r="EQU36" s="6"/>
      <c r="EQV36" s="6"/>
      <c r="EQW36" s="6"/>
      <c r="EQX36" s="6"/>
      <c r="EQY36" s="6"/>
      <c r="EQZ36" s="6"/>
      <c r="ERA36" s="6"/>
      <c r="ERB36" s="6"/>
      <c r="ERC36" s="6"/>
      <c r="ERD36" s="6"/>
      <c r="ERE36" s="6"/>
      <c r="ERF36" s="6"/>
      <c r="ERG36" s="6"/>
      <c r="ERH36" s="6"/>
      <c r="ERI36" s="6"/>
      <c r="ERJ36" s="6"/>
      <c r="ERK36" s="6"/>
      <c r="ERL36" s="6"/>
      <c r="ERM36" s="6"/>
      <c r="ERN36" s="6"/>
      <c r="ERO36" s="6"/>
      <c r="ERP36" s="6"/>
      <c r="ERQ36" s="6"/>
      <c r="ERR36" s="6"/>
      <c r="ERS36" s="6"/>
      <c r="ERT36" s="6"/>
      <c r="ERU36" s="6"/>
      <c r="ERV36" s="6"/>
      <c r="ERW36" s="6"/>
      <c r="ERX36" s="6"/>
      <c r="ERY36" s="6"/>
      <c r="ERZ36" s="6"/>
      <c r="ESA36" s="6"/>
      <c r="ESB36" s="6"/>
      <c r="ESC36" s="6"/>
      <c r="ESD36" s="6"/>
      <c r="ESE36" s="6"/>
      <c r="ESF36" s="6"/>
      <c r="ESG36" s="6"/>
      <c r="ESH36" s="6"/>
      <c r="ESI36" s="6"/>
      <c r="ESJ36" s="6"/>
      <c r="ESK36" s="6"/>
      <c r="ESL36" s="6"/>
      <c r="ESM36" s="6"/>
      <c r="ESN36" s="6"/>
      <c r="ESO36" s="6"/>
      <c r="ESP36" s="6"/>
      <c r="ESQ36" s="6"/>
      <c r="ESR36" s="6"/>
      <c r="ESS36" s="6"/>
      <c r="EST36" s="6"/>
      <c r="ESU36" s="6"/>
      <c r="ESV36" s="6"/>
      <c r="ESW36" s="6"/>
      <c r="ESX36" s="6"/>
      <c r="ESY36" s="6"/>
      <c r="ESZ36" s="6"/>
      <c r="ETA36" s="6"/>
      <c r="ETB36" s="6"/>
      <c r="ETC36" s="6"/>
      <c r="ETD36" s="6"/>
      <c r="ETE36" s="6"/>
      <c r="ETF36" s="6"/>
      <c r="ETG36" s="6"/>
      <c r="ETH36" s="6"/>
      <c r="ETI36" s="6"/>
      <c r="ETJ36" s="6"/>
      <c r="ETK36" s="6"/>
      <c r="ETL36" s="6"/>
      <c r="ETM36" s="6"/>
      <c r="ETN36" s="6"/>
      <c r="ETO36" s="6"/>
      <c r="ETP36" s="6"/>
      <c r="ETQ36" s="6"/>
      <c r="ETR36" s="6"/>
      <c r="ETS36" s="6"/>
      <c r="ETT36" s="6"/>
      <c r="ETU36" s="6"/>
      <c r="ETV36" s="6"/>
      <c r="ETW36" s="6"/>
      <c r="ETX36" s="6"/>
      <c r="ETY36" s="6"/>
      <c r="ETZ36" s="6"/>
      <c r="EUA36" s="6"/>
      <c r="EUB36" s="6"/>
      <c r="EUC36" s="6"/>
      <c r="EUD36" s="6"/>
      <c r="EUE36" s="6"/>
      <c r="EUF36" s="6"/>
      <c r="EUG36" s="6"/>
      <c r="EUH36" s="6"/>
      <c r="EUI36" s="6"/>
      <c r="EUJ36" s="6"/>
      <c r="EUK36" s="6"/>
      <c r="EUL36" s="6"/>
      <c r="EUM36" s="6"/>
      <c r="EUN36" s="6"/>
      <c r="EUO36" s="6"/>
      <c r="EUP36" s="6"/>
      <c r="EUQ36" s="6"/>
      <c r="EUR36" s="6"/>
      <c r="EUS36" s="6"/>
      <c r="EUT36" s="6"/>
      <c r="EUU36" s="6"/>
      <c r="EUV36" s="6"/>
      <c r="EUW36" s="6"/>
      <c r="EUX36" s="6"/>
      <c r="EUY36" s="6"/>
      <c r="EUZ36" s="6"/>
      <c r="EVA36" s="6"/>
      <c r="EVB36" s="6"/>
      <c r="EVC36" s="6"/>
      <c r="EVD36" s="6"/>
      <c r="EVE36" s="6"/>
      <c r="EVF36" s="6"/>
      <c r="EVG36" s="6"/>
      <c r="EVH36" s="6"/>
      <c r="EVI36" s="6"/>
      <c r="EVJ36" s="6"/>
      <c r="EVK36" s="6"/>
      <c r="EVL36" s="6"/>
      <c r="EVM36" s="6"/>
      <c r="EVN36" s="6"/>
      <c r="EVO36" s="6"/>
      <c r="EVP36" s="6"/>
      <c r="EVQ36" s="6"/>
      <c r="EVR36" s="6"/>
      <c r="EVS36" s="6"/>
      <c r="EVT36" s="6"/>
      <c r="EVU36" s="6"/>
      <c r="EVV36" s="6"/>
      <c r="EVW36" s="6"/>
      <c r="EVX36" s="6"/>
      <c r="EVY36" s="6"/>
      <c r="EVZ36" s="6"/>
      <c r="EWA36" s="6"/>
      <c r="EWB36" s="6"/>
      <c r="EWC36" s="6"/>
      <c r="EWD36" s="6"/>
      <c r="EWE36" s="6"/>
      <c r="EWF36" s="6"/>
      <c r="EWG36" s="6"/>
      <c r="EWH36" s="6"/>
      <c r="EWI36" s="6"/>
      <c r="EWJ36" s="6"/>
      <c r="EWK36" s="6"/>
      <c r="EWL36" s="6"/>
      <c r="EWM36" s="6"/>
      <c r="EWN36" s="6"/>
      <c r="EWO36" s="6"/>
      <c r="EWP36" s="6"/>
      <c r="EWQ36" s="6"/>
      <c r="EWR36" s="6"/>
      <c r="EWS36" s="6"/>
      <c r="EWT36" s="6"/>
      <c r="EWU36" s="6"/>
      <c r="EWV36" s="6"/>
      <c r="EWW36" s="6"/>
      <c r="EWX36" s="6"/>
      <c r="EWY36" s="6"/>
      <c r="EWZ36" s="6"/>
      <c r="EXA36" s="6"/>
      <c r="EXB36" s="6"/>
      <c r="EXC36" s="6"/>
      <c r="EXD36" s="6"/>
      <c r="EXE36" s="6"/>
      <c r="EXF36" s="6"/>
      <c r="EXG36" s="6"/>
      <c r="EXH36" s="6"/>
      <c r="EXI36" s="6"/>
      <c r="EXJ36" s="6"/>
      <c r="EXK36" s="6"/>
      <c r="EXL36" s="6"/>
      <c r="EXM36" s="6"/>
      <c r="EXN36" s="6"/>
      <c r="EXO36" s="6"/>
      <c r="EXP36" s="6"/>
      <c r="EXQ36" s="6"/>
      <c r="EXR36" s="6"/>
      <c r="EXS36" s="6"/>
      <c r="EXT36" s="6"/>
      <c r="EXU36" s="6"/>
      <c r="EXV36" s="6"/>
      <c r="EXW36" s="6"/>
      <c r="EXX36" s="6"/>
      <c r="EXY36" s="6"/>
      <c r="EXZ36" s="6"/>
      <c r="EYA36" s="6"/>
      <c r="EYB36" s="6"/>
      <c r="EYC36" s="6"/>
      <c r="EYD36" s="6"/>
      <c r="EYE36" s="6"/>
      <c r="EYF36" s="6"/>
      <c r="EYG36" s="6"/>
      <c r="EYH36" s="6"/>
      <c r="EYI36" s="6"/>
      <c r="EYJ36" s="6"/>
      <c r="EYK36" s="6"/>
      <c r="EYL36" s="6"/>
      <c r="EYM36" s="6"/>
      <c r="EYN36" s="6"/>
      <c r="EYO36" s="6"/>
      <c r="EYP36" s="6"/>
      <c r="EYQ36" s="6"/>
      <c r="EYR36" s="6"/>
      <c r="EYS36" s="6"/>
      <c r="EYT36" s="6"/>
      <c r="EYU36" s="6"/>
      <c r="EYV36" s="6"/>
      <c r="EYW36" s="6"/>
      <c r="EYX36" s="6"/>
      <c r="EYY36" s="6"/>
      <c r="EYZ36" s="6"/>
      <c r="EZA36" s="6"/>
      <c r="EZB36" s="6"/>
      <c r="EZC36" s="6"/>
      <c r="EZD36" s="6"/>
      <c r="EZE36" s="6"/>
      <c r="EZF36" s="6"/>
      <c r="EZG36" s="6"/>
      <c r="EZH36" s="6"/>
      <c r="EZI36" s="6"/>
      <c r="EZJ36" s="6"/>
      <c r="EZK36" s="6"/>
      <c r="EZL36" s="6"/>
      <c r="EZM36" s="6"/>
      <c r="EZN36" s="6"/>
      <c r="EZO36" s="6"/>
      <c r="EZP36" s="6"/>
      <c r="EZQ36" s="6"/>
      <c r="EZR36" s="6"/>
      <c r="EZS36" s="6"/>
      <c r="EZT36" s="6"/>
      <c r="EZU36" s="6"/>
      <c r="EZV36" s="6"/>
      <c r="EZW36" s="6"/>
      <c r="EZX36" s="6"/>
      <c r="EZY36" s="6"/>
      <c r="EZZ36" s="6"/>
      <c r="FAA36" s="6"/>
      <c r="FAB36" s="6"/>
      <c r="FAC36" s="6"/>
      <c r="FAD36" s="6"/>
      <c r="FAE36" s="6"/>
      <c r="FAF36" s="6"/>
      <c r="FAG36" s="6"/>
      <c r="FAH36" s="6"/>
      <c r="FAI36" s="6"/>
      <c r="FAJ36" s="6"/>
      <c r="FAK36" s="6"/>
      <c r="FAL36" s="6"/>
      <c r="FAM36" s="6"/>
      <c r="FAN36" s="6"/>
      <c r="FAO36" s="6"/>
      <c r="FAP36" s="6"/>
      <c r="FAQ36" s="6"/>
      <c r="FAR36" s="6"/>
      <c r="FAS36" s="6"/>
      <c r="FAT36" s="6"/>
      <c r="FAU36" s="6"/>
      <c r="FAV36" s="6"/>
      <c r="FAW36" s="6"/>
      <c r="FAX36" s="6"/>
      <c r="FAY36" s="6"/>
      <c r="FAZ36" s="6"/>
      <c r="FBA36" s="6"/>
      <c r="FBB36" s="6"/>
      <c r="FBC36" s="6"/>
      <c r="FBD36" s="6"/>
      <c r="FBE36" s="6"/>
      <c r="FBF36" s="6"/>
      <c r="FBG36" s="6"/>
      <c r="FBH36" s="6"/>
      <c r="FBI36" s="6"/>
      <c r="FBJ36" s="6"/>
      <c r="FBK36" s="6"/>
      <c r="FBL36" s="6"/>
      <c r="FBM36" s="6"/>
      <c r="FBN36" s="6"/>
      <c r="FBO36" s="6"/>
      <c r="FBP36" s="6"/>
      <c r="FBQ36" s="6"/>
      <c r="FBR36" s="6"/>
      <c r="FBS36" s="6"/>
      <c r="FBT36" s="6"/>
      <c r="FBU36" s="6"/>
      <c r="FBV36" s="6"/>
      <c r="FBW36" s="6"/>
      <c r="FBX36" s="6"/>
      <c r="FBY36" s="6"/>
      <c r="FBZ36" s="6"/>
      <c r="FCA36" s="6"/>
      <c r="FCB36" s="6"/>
      <c r="FCC36" s="6"/>
      <c r="FCD36" s="6"/>
      <c r="FCE36" s="6"/>
      <c r="FCF36" s="6"/>
      <c r="FCG36" s="6"/>
      <c r="FCH36" s="6"/>
      <c r="FCI36" s="6"/>
      <c r="FCJ36" s="6"/>
      <c r="FCK36" s="6"/>
      <c r="FCL36" s="6"/>
      <c r="FCM36" s="6"/>
      <c r="FCN36" s="6"/>
      <c r="FCO36" s="6"/>
      <c r="FCP36" s="6"/>
      <c r="FCQ36" s="6"/>
      <c r="FCR36" s="6"/>
      <c r="FCS36" s="6"/>
      <c r="FCT36" s="6"/>
      <c r="FCU36" s="6"/>
      <c r="FCV36" s="6"/>
      <c r="FCW36" s="6"/>
      <c r="FCX36" s="6"/>
      <c r="FCY36" s="6"/>
      <c r="FCZ36" s="6"/>
      <c r="FDA36" s="6"/>
      <c r="FDB36" s="6"/>
      <c r="FDC36" s="6"/>
      <c r="FDD36" s="6"/>
      <c r="FDE36" s="6"/>
      <c r="FDF36" s="6"/>
      <c r="FDG36" s="6"/>
      <c r="FDH36" s="6"/>
      <c r="FDI36" s="6"/>
      <c r="FDJ36" s="6"/>
      <c r="FDK36" s="6"/>
      <c r="FDL36" s="6"/>
      <c r="FDM36" s="6"/>
      <c r="FDN36" s="6"/>
      <c r="FDO36" s="6"/>
      <c r="FDP36" s="6"/>
      <c r="FDQ36" s="6"/>
      <c r="FDR36" s="6"/>
      <c r="FDS36" s="6"/>
      <c r="FDT36" s="6"/>
      <c r="FDU36" s="6"/>
      <c r="FDV36" s="6"/>
      <c r="FDW36" s="6"/>
      <c r="FDX36" s="6"/>
      <c r="FDY36" s="6"/>
      <c r="FDZ36" s="6"/>
      <c r="FEA36" s="6"/>
      <c r="FEB36" s="6"/>
      <c r="FEC36" s="6"/>
      <c r="FED36" s="6"/>
      <c r="FEE36" s="6"/>
      <c r="FEF36" s="6"/>
      <c r="FEG36" s="6"/>
      <c r="FEH36" s="6"/>
      <c r="FEI36" s="6"/>
      <c r="FEJ36" s="6"/>
      <c r="FEK36" s="6"/>
      <c r="FEL36" s="6"/>
      <c r="FEM36" s="6"/>
      <c r="FEN36" s="6"/>
      <c r="FEO36" s="6"/>
      <c r="FEP36" s="6"/>
      <c r="FEQ36" s="6"/>
      <c r="FER36" s="6"/>
      <c r="FES36" s="6"/>
      <c r="FET36" s="6"/>
      <c r="FEU36" s="6"/>
      <c r="FEV36" s="6"/>
      <c r="FEW36" s="6"/>
      <c r="FEX36" s="6"/>
      <c r="FEY36" s="6"/>
      <c r="FEZ36" s="6"/>
      <c r="FFA36" s="6"/>
      <c r="FFB36" s="6"/>
      <c r="FFC36" s="6"/>
      <c r="FFD36" s="6"/>
      <c r="FFE36" s="6"/>
      <c r="FFF36" s="6"/>
      <c r="FFG36" s="6"/>
      <c r="FFH36" s="6"/>
      <c r="FFI36" s="6"/>
      <c r="FFJ36" s="6"/>
      <c r="FFK36" s="6"/>
      <c r="FFL36" s="6"/>
      <c r="FFM36" s="6"/>
      <c r="FFN36" s="6"/>
      <c r="FFO36" s="6"/>
      <c r="FFP36" s="6"/>
      <c r="FFQ36" s="6"/>
      <c r="FFR36" s="6"/>
      <c r="FFS36" s="6"/>
      <c r="FFT36" s="6"/>
      <c r="FFU36" s="6"/>
      <c r="FFV36" s="6"/>
      <c r="FFW36" s="6"/>
      <c r="FFX36" s="6"/>
      <c r="FFY36" s="6"/>
      <c r="FFZ36" s="6"/>
      <c r="FGA36" s="6"/>
      <c r="FGB36" s="6"/>
      <c r="FGC36" s="6"/>
      <c r="FGD36" s="6"/>
      <c r="FGE36" s="6"/>
      <c r="FGF36" s="6"/>
      <c r="FGG36" s="6"/>
      <c r="FGH36" s="6"/>
      <c r="FGI36" s="6"/>
      <c r="FGJ36" s="6"/>
      <c r="FGK36" s="6"/>
      <c r="FGL36" s="6"/>
      <c r="FGM36" s="6"/>
      <c r="FGN36" s="6"/>
      <c r="FGO36" s="6"/>
      <c r="FGP36" s="6"/>
      <c r="FGQ36" s="6"/>
      <c r="FGR36" s="6"/>
      <c r="FGS36" s="6"/>
      <c r="FGT36" s="6"/>
      <c r="FGU36" s="6"/>
      <c r="FGV36" s="6"/>
      <c r="FGW36" s="6"/>
      <c r="FGX36" s="6"/>
      <c r="FGY36" s="6"/>
      <c r="FGZ36" s="6"/>
      <c r="FHA36" s="6"/>
      <c r="FHB36" s="6"/>
      <c r="FHC36" s="6"/>
      <c r="FHD36" s="6"/>
      <c r="FHE36" s="6"/>
      <c r="FHF36" s="6"/>
      <c r="FHG36" s="6"/>
      <c r="FHH36" s="6"/>
      <c r="FHI36" s="6"/>
      <c r="FHJ36" s="6"/>
      <c r="FHK36" s="6"/>
      <c r="FHL36" s="6"/>
      <c r="FHM36" s="6"/>
      <c r="FHN36" s="6"/>
      <c r="FHO36" s="6"/>
      <c r="FHP36" s="6"/>
      <c r="FHQ36" s="6"/>
      <c r="FHR36" s="6"/>
      <c r="FHS36" s="6"/>
      <c r="FHT36" s="6"/>
      <c r="FHU36" s="6"/>
      <c r="FHV36" s="6"/>
      <c r="FHW36" s="6"/>
      <c r="FHX36" s="6"/>
      <c r="FHY36" s="6"/>
      <c r="FHZ36" s="6"/>
      <c r="FIA36" s="6"/>
      <c r="FIB36" s="6"/>
      <c r="FIC36" s="6"/>
      <c r="FID36" s="6"/>
      <c r="FIE36" s="6"/>
      <c r="FIF36" s="6"/>
      <c r="FIG36" s="6"/>
      <c r="FIH36" s="6"/>
      <c r="FII36" s="6"/>
      <c r="FIJ36" s="6"/>
      <c r="FIK36" s="6"/>
      <c r="FIL36" s="6"/>
      <c r="FIM36" s="6"/>
      <c r="FIN36" s="6"/>
      <c r="FIO36" s="6"/>
      <c r="FIP36" s="6"/>
      <c r="FIQ36" s="6"/>
      <c r="FIR36" s="6"/>
      <c r="FIS36" s="6"/>
      <c r="FIT36" s="6"/>
      <c r="FIU36" s="6"/>
      <c r="FIV36" s="6"/>
      <c r="FIW36" s="6"/>
      <c r="FIX36" s="6"/>
      <c r="FIY36" s="6"/>
      <c r="FIZ36" s="6"/>
      <c r="FJA36" s="6"/>
      <c r="FJB36" s="6"/>
      <c r="FJC36" s="6"/>
      <c r="FJD36" s="6"/>
      <c r="FJE36" s="6"/>
      <c r="FJF36" s="6"/>
      <c r="FJG36" s="6"/>
      <c r="FJH36" s="6"/>
      <c r="FJI36" s="6"/>
      <c r="FJJ36" s="6"/>
      <c r="FJK36" s="6"/>
      <c r="FJL36" s="6"/>
      <c r="FJM36" s="6"/>
      <c r="FJN36" s="6"/>
      <c r="FJO36" s="6"/>
      <c r="FJP36" s="6"/>
      <c r="FJQ36" s="6"/>
      <c r="FJR36" s="6"/>
      <c r="FJS36" s="6"/>
      <c r="FJT36" s="6"/>
      <c r="FJU36" s="6"/>
      <c r="FJV36" s="6"/>
      <c r="FJW36" s="6"/>
      <c r="FJX36" s="6"/>
      <c r="FJY36" s="6"/>
      <c r="FJZ36" s="6"/>
      <c r="FKA36" s="6"/>
      <c r="FKB36" s="6"/>
      <c r="FKC36" s="6"/>
      <c r="FKD36" s="6"/>
      <c r="FKE36" s="6"/>
      <c r="FKF36" s="6"/>
      <c r="FKG36" s="6"/>
      <c r="FKH36" s="6"/>
      <c r="FKI36" s="6"/>
      <c r="FKJ36" s="6"/>
      <c r="FKK36" s="6"/>
      <c r="FKL36" s="6"/>
      <c r="FKM36" s="6"/>
      <c r="FKN36" s="6"/>
      <c r="FKO36" s="6"/>
      <c r="FKP36" s="6"/>
      <c r="FKQ36" s="6"/>
      <c r="FKR36" s="6"/>
      <c r="FKS36" s="6"/>
      <c r="FKT36" s="6"/>
      <c r="FKU36" s="6"/>
      <c r="FKV36" s="6"/>
      <c r="FKW36" s="6"/>
      <c r="FKX36" s="6"/>
      <c r="FKY36" s="6"/>
      <c r="FKZ36" s="6"/>
      <c r="FLA36" s="6"/>
      <c r="FLB36" s="6"/>
      <c r="FLC36" s="6"/>
      <c r="FLD36" s="6"/>
      <c r="FLE36" s="6"/>
      <c r="FLF36" s="6"/>
      <c r="FLG36" s="6"/>
      <c r="FLH36" s="6"/>
      <c r="FLI36" s="6"/>
      <c r="FLJ36" s="6"/>
      <c r="FLK36" s="6"/>
      <c r="FLL36" s="6"/>
      <c r="FLM36" s="6"/>
      <c r="FLN36" s="6"/>
      <c r="FLO36" s="6"/>
      <c r="FLP36" s="6"/>
      <c r="FLQ36" s="6"/>
      <c r="FLR36" s="6"/>
      <c r="FLS36" s="6"/>
      <c r="FLT36" s="6"/>
      <c r="FLU36" s="6"/>
      <c r="FLV36" s="6"/>
      <c r="FLW36" s="6"/>
      <c r="FLX36" s="6"/>
      <c r="FLY36" s="6"/>
      <c r="FLZ36" s="6"/>
      <c r="FMA36" s="6"/>
      <c r="FMB36" s="6"/>
      <c r="FMC36" s="6"/>
      <c r="FMD36" s="6"/>
      <c r="FME36" s="6"/>
      <c r="FMF36" s="6"/>
      <c r="FMG36" s="6"/>
      <c r="FMH36" s="6"/>
      <c r="FMI36" s="6"/>
      <c r="FMJ36" s="6"/>
      <c r="FMK36" s="6"/>
      <c r="FML36" s="6"/>
      <c r="FMM36" s="6"/>
      <c r="FMN36" s="6"/>
      <c r="FMO36" s="6"/>
      <c r="FMP36" s="6"/>
      <c r="FMQ36" s="6"/>
      <c r="FMR36" s="6"/>
      <c r="FMS36" s="6"/>
      <c r="FMT36" s="6"/>
      <c r="FMU36" s="6"/>
      <c r="FMV36" s="6"/>
      <c r="FMW36" s="6"/>
      <c r="FMX36" s="6"/>
      <c r="FMY36" s="6"/>
      <c r="FMZ36" s="6"/>
      <c r="FNA36" s="6"/>
      <c r="FNB36" s="6"/>
      <c r="FNC36" s="6"/>
      <c r="FND36" s="6"/>
      <c r="FNE36" s="6"/>
      <c r="FNF36" s="6"/>
      <c r="FNG36" s="6"/>
      <c r="FNH36" s="6"/>
      <c r="FNI36" s="6"/>
      <c r="FNJ36" s="6"/>
      <c r="FNK36" s="6"/>
      <c r="FNL36" s="6"/>
      <c r="FNM36" s="6"/>
      <c r="FNN36" s="6"/>
      <c r="FNO36" s="6"/>
      <c r="FNP36" s="6"/>
      <c r="FNQ36" s="6"/>
      <c r="FNR36" s="6"/>
      <c r="FNS36" s="6"/>
      <c r="FNT36" s="6"/>
      <c r="FNU36" s="6"/>
      <c r="FNV36" s="6"/>
      <c r="FNW36" s="6"/>
      <c r="FNX36" s="6"/>
      <c r="FNY36" s="6"/>
      <c r="FNZ36" s="6"/>
      <c r="FOA36" s="6"/>
      <c r="FOB36" s="6"/>
      <c r="FOC36" s="6"/>
      <c r="FOD36" s="6"/>
      <c r="FOE36" s="6"/>
      <c r="FOF36" s="6"/>
      <c r="FOG36" s="6"/>
      <c r="FOH36" s="6"/>
      <c r="FOI36" s="6"/>
      <c r="FOJ36" s="6"/>
      <c r="FOK36" s="6"/>
      <c r="FOL36" s="6"/>
      <c r="FOM36" s="6"/>
      <c r="FON36" s="6"/>
      <c r="FOO36" s="6"/>
      <c r="FOP36" s="6"/>
      <c r="FOQ36" s="6"/>
      <c r="FOR36" s="6"/>
      <c r="FOS36" s="6"/>
      <c r="FOT36" s="6"/>
      <c r="FOU36" s="6"/>
      <c r="FOV36" s="6"/>
      <c r="FOW36" s="6"/>
      <c r="FOX36" s="6"/>
      <c r="FOY36" s="6"/>
      <c r="FOZ36" s="6"/>
      <c r="FPA36" s="6"/>
      <c r="FPB36" s="6"/>
      <c r="FPC36" s="6"/>
      <c r="FPD36" s="6"/>
      <c r="FPE36" s="6"/>
      <c r="FPF36" s="6"/>
      <c r="FPG36" s="6"/>
      <c r="FPH36" s="6"/>
      <c r="FPI36" s="6"/>
      <c r="FPJ36" s="6"/>
      <c r="FPK36" s="6"/>
      <c r="FPL36" s="6"/>
      <c r="FPM36" s="6"/>
      <c r="FPN36" s="6"/>
      <c r="FPO36" s="6"/>
      <c r="FPP36" s="6"/>
      <c r="FPQ36" s="6"/>
      <c r="FPR36" s="6"/>
      <c r="FPS36" s="6"/>
      <c r="FPT36" s="6"/>
      <c r="FPU36" s="6"/>
      <c r="FPV36" s="6"/>
      <c r="FPW36" s="6"/>
      <c r="FPX36" s="6"/>
      <c r="FPY36" s="6"/>
      <c r="FPZ36" s="6"/>
      <c r="FQA36" s="6"/>
      <c r="FQB36" s="6"/>
      <c r="FQC36" s="6"/>
      <c r="FQD36" s="6"/>
      <c r="FQE36" s="6"/>
      <c r="FQF36" s="6"/>
      <c r="FQG36" s="6"/>
      <c r="FQH36" s="6"/>
      <c r="FQI36" s="6"/>
      <c r="FQJ36" s="6"/>
      <c r="FQK36" s="6"/>
      <c r="FQL36" s="6"/>
      <c r="FQM36" s="6"/>
      <c r="FQN36" s="6"/>
      <c r="FQO36" s="6"/>
      <c r="FQP36" s="6"/>
      <c r="FQQ36" s="6"/>
      <c r="FQR36" s="6"/>
      <c r="FQS36" s="6"/>
      <c r="FQT36" s="6"/>
      <c r="FQU36" s="6"/>
      <c r="FQV36" s="6"/>
      <c r="FQW36" s="6"/>
      <c r="FQX36" s="6"/>
      <c r="FQY36" s="6"/>
      <c r="FQZ36" s="6"/>
      <c r="FRA36" s="6"/>
      <c r="FRB36" s="6"/>
      <c r="FRC36" s="6"/>
      <c r="FRD36" s="6"/>
      <c r="FRE36" s="6"/>
      <c r="FRF36" s="6"/>
      <c r="FRG36" s="6"/>
      <c r="FRH36" s="6"/>
      <c r="FRI36" s="6"/>
      <c r="FRJ36" s="6"/>
      <c r="FRK36" s="6"/>
      <c r="FRL36" s="6"/>
      <c r="FRM36" s="6"/>
      <c r="FRN36" s="6"/>
      <c r="FRO36" s="6"/>
      <c r="FRP36" s="6"/>
      <c r="FRQ36" s="6"/>
      <c r="FRR36" s="6"/>
      <c r="FRS36" s="6"/>
      <c r="FRT36" s="6"/>
      <c r="FRU36" s="6"/>
      <c r="FRV36" s="6"/>
      <c r="FRW36" s="6"/>
      <c r="FRX36" s="6"/>
      <c r="FRY36" s="6"/>
      <c r="FRZ36" s="6"/>
      <c r="FSA36" s="6"/>
      <c r="FSB36" s="6"/>
      <c r="FSC36" s="6"/>
      <c r="FSD36" s="6"/>
      <c r="FSE36" s="6"/>
      <c r="FSF36" s="6"/>
      <c r="FSG36" s="6"/>
      <c r="FSH36" s="6"/>
      <c r="FSI36" s="6"/>
      <c r="FSJ36" s="6"/>
      <c r="FSK36" s="6"/>
      <c r="FSL36" s="6"/>
      <c r="FSM36" s="6"/>
      <c r="FSN36" s="6"/>
      <c r="FSO36" s="6"/>
      <c r="FSP36" s="6"/>
      <c r="FSQ36" s="6"/>
      <c r="FSR36" s="6"/>
      <c r="FSS36" s="6"/>
      <c r="FST36" s="6"/>
      <c r="FSU36" s="6"/>
      <c r="FSV36" s="6"/>
      <c r="FSW36" s="6"/>
      <c r="FSX36" s="6"/>
      <c r="FSY36" s="6"/>
      <c r="FSZ36" s="6"/>
      <c r="FTA36" s="6"/>
      <c r="FTB36" s="6"/>
      <c r="FTC36" s="6"/>
      <c r="FTD36" s="6"/>
      <c r="FTE36" s="6"/>
      <c r="FTF36" s="6"/>
      <c r="FTG36" s="6"/>
      <c r="FTH36" s="6"/>
      <c r="FTI36" s="6"/>
      <c r="FTJ36" s="6"/>
      <c r="FTK36" s="6"/>
      <c r="FTL36" s="6"/>
      <c r="FTM36" s="6"/>
      <c r="FTN36" s="6"/>
      <c r="FTO36" s="6"/>
      <c r="FTP36" s="6"/>
      <c r="FTQ36" s="6"/>
      <c r="FTR36" s="6"/>
      <c r="FTS36" s="6"/>
      <c r="FTT36" s="6"/>
      <c r="FTU36" s="6"/>
      <c r="FTV36" s="6"/>
      <c r="FTW36" s="6"/>
      <c r="FTX36" s="6"/>
      <c r="FTY36" s="6"/>
      <c r="FTZ36" s="6"/>
      <c r="FUA36" s="6"/>
      <c r="FUB36" s="6"/>
      <c r="FUC36" s="6"/>
      <c r="FUD36" s="6"/>
      <c r="FUE36" s="6"/>
      <c r="FUF36" s="6"/>
      <c r="FUG36" s="6"/>
      <c r="FUH36" s="6"/>
      <c r="FUI36" s="6"/>
      <c r="FUJ36" s="6"/>
      <c r="FUK36" s="6"/>
      <c r="FUL36" s="6"/>
      <c r="FUM36" s="6"/>
      <c r="FUN36" s="6"/>
      <c r="FUO36" s="6"/>
      <c r="FUP36" s="6"/>
      <c r="FUQ36" s="6"/>
      <c r="FUR36" s="6"/>
      <c r="FUS36" s="6"/>
      <c r="FUT36" s="6"/>
      <c r="FUU36" s="6"/>
      <c r="FUV36" s="6"/>
      <c r="FUW36" s="6"/>
      <c r="FUX36" s="6"/>
      <c r="FUY36" s="6"/>
      <c r="FUZ36" s="6"/>
      <c r="FVA36" s="6"/>
      <c r="FVB36" s="6"/>
      <c r="FVC36" s="6"/>
      <c r="FVD36" s="6"/>
      <c r="FVE36" s="6"/>
      <c r="FVF36" s="6"/>
      <c r="FVG36" s="6"/>
      <c r="FVH36" s="6"/>
      <c r="FVI36" s="6"/>
      <c r="FVJ36" s="6"/>
      <c r="FVK36" s="6"/>
      <c r="FVL36" s="6"/>
      <c r="FVM36" s="6"/>
      <c r="FVN36" s="6"/>
      <c r="FVO36" s="6"/>
      <c r="FVP36" s="6"/>
      <c r="FVQ36" s="6"/>
      <c r="FVR36" s="6"/>
      <c r="FVS36" s="6"/>
      <c r="FVT36" s="6"/>
      <c r="FVU36" s="6"/>
      <c r="FVV36" s="6"/>
      <c r="FVW36" s="6"/>
      <c r="FVX36" s="6"/>
      <c r="FVY36" s="6"/>
      <c r="FVZ36" s="6"/>
      <c r="FWA36" s="6"/>
      <c r="FWB36" s="6"/>
      <c r="FWC36" s="6"/>
      <c r="FWD36" s="6"/>
      <c r="FWE36" s="6"/>
      <c r="FWF36" s="6"/>
      <c r="FWG36" s="6"/>
      <c r="FWH36" s="6"/>
      <c r="FWI36" s="6"/>
      <c r="FWJ36" s="6"/>
      <c r="FWK36" s="6"/>
      <c r="FWL36" s="6"/>
      <c r="FWM36" s="6"/>
      <c r="FWN36" s="6"/>
      <c r="FWO36" s="6"/>
      <c r="FWP36" s="6"/>
      <c r="FWQ36" s="6"/>
      <c r="FWR36" s="6"/>
      <c r="FWS36" s="6"/>
      <c r="FWT36" s="6"/>
      <c r="FWU36" s="6"/>
      <c r="FWV36" s="6"/>
      <c r="FWW36" s="6"/>
      <c r="FWX36" s="6"/>
      <c r="FWY36" s="6"/>
      <c r="FWZ36" s="6"/>
      <c r="FXA36" s="6"/>
      <c r="FXB36" s="6"/>
      <c r="FXC36" s="6"/>
      <c r="FXD36" s="6"/>
      <c r="FXE36" s="6"/>
      <c r="FXF36" s="6"/>
      <c r="FXG36" s="6"/>
      <c r="FXH36" s="6"/>
      <c r="FXI36" s="6"/>
      <c r="FXJ36" s="6"/>
      <c r="FXK36" s="6"/>
      <c r="FXL36" s="6"/>
      <c r="FXM36" s="6"/>
      <c r="FXN36" s="6"/>
      <c r="FXO36" s="6"/>
      <c r="FXP36" s="6"/>
      <c r="FXQ36" s="6"/>
      <c r="FXR36" s="6"/>
      <c r="FXS36" s="6"/>
      <c r="FXT36" s="6"/>
      <c r="FXU36" s="6"/>
      <c r="FXV36" s="6"/>
      <c r="FXW36" s="6"/>
      <c r="FXX36" s="6"/>
      <c r="FXY36" s="6"/>
      <c r="FXZ36" s="6"/>
      <c r="FYA36" s="6"/>
      <c r="FYB36" s="6"/>
      <c r="FYC36" s="6"/>
      <c r="FYD36" s="6"/>
      <c r="FYE36" s="6"/>
      <c r="FYF36" s="6"/>
      <c r="FYG36" s="6"/>
      <c r="FYH36" s="6"/>
      <c r="FYI36" s="6"/>
      <c r="FYJ36" s="6"/>
      <c r="FYK36" s="6"/>
      <c r="FYL36" s="6"/>
      <c r="FYM36" s="6"/>
      <c r="FYN36" s="6"/>
      <c r="FYO36" s="6"/>
      <c r="FYP36" s="6"/>
      <c r="FYQ36" s="6"/>
      <c r="FYR36" s="6"/>
      <c r="FYS36" s="6"/>
      <c r="FYT36" s="6"/>
      <c r="FYU36" s="6"/>
      <c r="FYV36" s="6"/>
      <c r="FYW36" s="6"/>
      <c r="FYX36" s="6"/>
      <c r="FYY36" s="6"/>
      <c r="FYZ36" s="6"/>
      <c r="FZA36" s="6"/>
      <c r="FZB36" s="6"/>
      <c r="FZC36" s="6"/>
      <c r="FZD36" s="6"/>
      <c r="FZE36" s="6"/>
      <c r="FZF36" s="6"/>
      <c r="FZG36" s="6"/>
      <c r="FZH36" s="6"/>
      <c r="FZI36" s="6"/>
      <c r="FZJ36" s="6"/>
      <c r="FZK36" s="6"/>
      <c r="FZL36" s="6"/>
      <c r="FZM36" s="6"/>
      <c r="FZN36" s="6"/>
      <c r="FZO36" s="6"/>
      <c r="FZP36" s="6"/>
      <c r="FZQ36" s="6"/>
      <c r="FZR36" s="6"/>
      <c r="FZS36" s="6"/>
      <c r="FZT36" s="6"/>
      <c r="FZU36" s="6"/>
      <c r="FZV36" s="6"/>
      <c r="FZW36" s="6"/>
      <c r="FZX36" s="6"/>
      <c r="FZY36" s="6"/>
      <c r="FZZ36" s="6"/>
      <c r="GAA36" s="6"/>
      <c r="GAB36" s="6"/>
      <c r="GAC36" s="6"/>
      <c r="GAD36" s="6"/>
      <c r="GAE36" s="6"/>
      <c r="GAF36" s="6"/>
      <c r="GAG36" s="6"/>
      <c r="GAH36" s="6"/>
      <c r="GAI36" s="6"/>
      <c r="GAJ36" s="6"/>
      <c r="GAK36" s="6"/>
      <c r="GAL36" s="6"/>
      <c r="GAM36" s="6"/>
      <c r="GAN36" s="6"/>
      <c r="GAO36" s="6"/>
      <c r="GAP36" s="6"/>
      <c r="GAQ36" s="6"/>
      <c r="GAR36" s="6"/>
      <c r="GAS36" s="6"/>
      <c r="GAT36" s="6"/>
      <c r="GAU36" s="6"/>
      <c r="GAV36" s="6"/>
      <c r="GAW36" s="6"/>
      <c r="GAX36" s="6"/>
      <c r="GAY36" s="6"/>
      <c r="GAZ36" s="6"/>
      <c r="GBA36" s="6"/>
      <c r="GBB36" s="6"/>
      <c r="GBC36" s="6"/>
      <c r="GBD36" s="6"/>
      <c r="GBE36" s="6"/>
      <c r="GBF36" s="6"/>
      <c r="GBG36" s="6"/>
      <c r="GBH36" s="6"/>
      <c r="GBI36" s="6"/>
      <c r="GBJ36" s="6"/>
      <c r="GBK36" s="6"/>
      <c r="GBL36" s="6"/>
      <c r="GBM36" s="6"/>
      <c r="GBN36" s="6"/>
      <c r="GBO36" s="6"/>
      <c r="GBP36" s="6"/>
      <c r="GBQ36" s="6"/>
      <c r="GBR36" s="6"/>
      <c r="GBS36" s="6"/>
      <c r="GBT36" s="6"/>
      <c r="GBU36" s="6"/>
      <c r="GBV36" s="6"/>
      <c r="GBW36" s="6"/>
      <c r="GBX36" s="6"/>
      <c r="GBY36" s="6"/>
      <c r="GBZ36" s="6"/>
      <c r="GCA36" s="6"/>
      <c r="GCB36" s="6"/>
      <c r="GCC36" s="6"/>
      <c r="GCD36" s="6"/>
      <c r="GCE36" s="6"/>
      <c r="GCF36" s="6"/>
      <c r="GCG36" s="6"/>
      <c r="GCH36" s="6"/>
      <c r="GCI36" s="6"/>
      <c r="GCJ36" s="6"/>
      <c r="GCK36" s="6"/>
      <c r="GCL36" s="6"/>
      <c r="GCM36" s="6"/>
      <c r="GCN36" s="6"/>
      <c r="GCO36" s="6"/>
      <c r="GCP36" s="6"/>
      <c r="GCQ36" s="6"/>
      <c r="GCR36" s="6"/>
      <c r="GCS36" s="6"/>
      <c r="GCT36" s="6"/>
      <c r="GCU36" s="6"/>
      <c r="GCV36" s="6"/>
      <c r="GCW36" s="6"/>
      <c r="GCX36" s="6"/>
      <c r="GCY36" s="6"/>
      <c r="GCZ36" s="6"/>
      <c r="GDA36" s="6"/>
      <c r="GDB36" s="6"/>
      <c r="GDC36" s="6"/>
      <c r="GDD36" s="6"/>
      <c r="GDE36" s="6"/>
      <c r="GDF36" s="6"/>
      <c r="GDG36" s="6"/>
      <c r="GDH36" s="6"/>
      <c r="GDI36" s="6"/>
      <c r="GDJ36" s="6"/>
      <c r="GDK36" s="6"/>
      <c r="GDL36" s="6"/>
      <c r="GDM36" s="6"/>
      <c r="GDN36" s="6"/>
      <c r="GDO36" s="6"/>
      <c r="GDP36" s="6"/>
      <c r="GDQ36" s="6"/>
      <c r="GDR36" s="6"/>
      <c r="GDS36" s="6"/>
      <c r="GDT36" s="6"/>
      <c r="GDU36" s="6"/>
      <c r="GDV36" s="6"/>
      <c r="GDW36" s="6"/>
      <c r="GDX36" s="6"/>
      <c r="GDY36" s="6"/>
      <c r="GDZ36" s="6"/>
      <c r="GEA36" s="6"/>
      <c r="GEB36" s="6"/>
      <c r="GEC36" s="6"/>
      <c r="GED36" s="6"/>
      <c r="GEE36" s="6"/>
      <c r="GEF36" s="6"/>
      <c r="GEG36" s="6"/>
      <c r="GEH36" s="6"/>
      <c r="GEI36" s="6"/>
      <c r="GEJ36" s="6"/>
      <c r="GEK36" s="6"/>
      <c r="GEL36" s="6"/>
      <c r="GEM36" s="6"/>
      <c r="GEN36" s="6"/>
      <c r="GEO36" s="6"/>
      <c r="GEP36" s="6"/>
      <c r="GEQ36" s="6"/>
      <c r="GER36" s="6"/>
      <c r="GES36" s="6"/>
      <c r="GET36" s="6"/>
      <c r="GEU36" s="6"/>
      <c r="GEV36" s="6"/>
      <c r="GEW36" s="6"/>
      <c r="GEX36" s="6"/>
      <c r="GEY36" s="6"/>
      <c r="GEZ36" s="6"/>
      <c r="GFA36" s="6"/>
      <c r="GFB36" s="6"/>
      <c r="GFC36" s="6"/>
      <c r="GFD36" s="6"/>
      <c r="GFE36" s="6"/>
      <c r="GFF36" s="6"/>
      <c r="GFG36" s="6"/>
      <c r="GFH36" s="6"/>
      <c r="GFI36" s="6"/>
      <c r="GFJ36" s="6"/>
      <c r="GFK36" s="6"/>
      <c r="GFL36" s="6"/>
      <c r="GFM36" s="6"/>
      <c r="GFN36" s="6"/>
      <c r="GFO36" s="6"/>
      <c r="GFP36" s="6"/>
      <c r="GFQ36" s="6"/>
      <c r="GFR36" s="6"/>
      <c r="GFS36" s="6"/>
      <c r="GFT36" s="6"/>
      <c r="GFU36" s="6"/>
      <c r="GFV36" s="6"/>
      <c r="GFW36" s="6"/>
      <c r="GFX36" s="6"/>
      <c r="GFY36" s="6"/>
      <c r="GFZ36" s="6"/>
      <c r="GGA36" s="6"/>
      <c r="GGB36" s="6"/>
      <c r="GGC36" s="6"/>
      <c r="GGD36" s="6"/>
      <c r="GGE36" s="6"/>
      <c r="GGF36" s="6"/>
      <c r="GGG36" s="6"/>
      <c r="GGH36" s="6"/>
      <c r="GGI36" s="6"/>
      <c r="GGJ36" s="6"/>
      <c r="GGK36" s="6"/>
      <c r="GGL36" s="6"/>
      <c r="GGM36" s="6"/>
      <c r="GGN36" s="6"/>
      <c r="GGO36" s="6"/>
      <c r="GGP36" s="6"/>
      <c r="GGQ36" s="6"/>
      <c r="GGR36" s="6"/>
      <c r="GGS36" s="6"/>
      <c r="GGT36" s="6"/>
      <c r="GGU36" s="6"/>
      <c r="GGV36" s="6"/>
      <c r="GGW36" s="6"/>
      <c r="GGX36" s="6"/>
      <c r="GGY36" s="6"/>
      <c r="GGZ36" s="6"/>
      <c r="GHA36" s="6"/>
      <c r="GHB36" s="6"/>
      <c r="GHC36" s="6"/>
      <c r="GHD36" s="6"/>
      <c r="GHE36" s="6"/>
      <c r="GHF36" s="6"/>
      <c r="GHG36" s="6"/>
      <c r="GHH36" s="6"/>
      <c r="GHI36" s="6"/>
      <c r="GHJ36" s="6"/>
      <c r="GHK36" s="6"/>
      <c r="GHL36" s="6"/>
      <c r="GHM36" s="6"/>
      <c r="GHN36" s="6"/>
      <c r="GHO36" s="6"/>
      <c r="GHP36" s="6"/>
      <c r="GHQ36" s="6"/>
      <c r="GHR36" s="6"/>
      <c r="GHS36" s="6"/>
      <c r="GHT36" s="6"/>
      <c r="GHU36" s="6"/>
      <c r="GHV36" s="6"/>
      <c r="GHW36" s="6"/>
      <c r="GHX36" s="6"/>
      <c r="GHY36" s="6"/>
      <c r="GHZ36" s="6"/>
      <c r="GIA36" s="6"/>
      <c r="GIB36" s="6"/>
      <c r="GIC36" s="6"/>
      <c r="GID36" s="6"/>
      <c r="GIE36" s="6"/>
      <c r="GIF36" s="6"/>
      <c r="GIG36" s="6"/>
      <c r="GIH36" s="6"/>
      <c r="GII36" s="6"/>
      <c r="GIJ36" s="6"/>
      <c r="GIK36" s="6"/>
      <c r="GIL36" s="6"/>
      <c r="GIM36" s="6"/>
      <c r="GIN36" s="6"/>
      <c r="GIO36" s="6"/>
      <c r="GIP36" s="6"/>
      <c r="GIQ36" s="6"/>
      <c r="GIR36" s="6"/>
      <c r="GIS36" s="6"/>
      <c r="GIT36" s="6"/>
      <c r="GIU36" s="6"/>
      <c r="GIV36" s="6"/>
      <c r="GIW36" s="6"/>
      <c r="GIX36" s="6"/>
      <c r="GIY36" s="6"/>
      <c r="GIZ36" s="6"/>
      <c r="GJA36" s="6"/>
      <c r="GJB36" s="6"/>
      <c r="GJC36" s="6"/>
      <c r="GJD36" s="6"/>
      <c r="GJE36" s="6"/>
      <c r="GJF36" s="6"/>
      <c r="GJG36" s="6"/>
      <c r="GJH36" s="6"/>
      <c r="GJI36" s="6"/>
      <c r="GJJ36" s="6"/>
      <c r="GJK36" s="6"/>
      <c r="GJL36" s="6"/>
      <c r="GJM36" s="6"/>
      <c r="GJN36" s="6"/>
      <c r="GJO36" s="6"/>
      <c r="GJP36" s="6"/>
      <c r="GJQ36" s="6"/>
      <c r="GJR36" s="6"/>
      <c r="GJS36" s="6"/>
      <c r="GJT36" s="6"/>
      <c r="GJU36" s="6"/>
      <c r="GJV36" s="6"/>
      <c r="GJW36" s="6"/>
      <c r="GJX36" s="6"/>
      <c r="GJY36" s="6"/>
      <c r="GJZ36" s="6"/>
      <c r="GKA36" s="6"/>
      <c r="GKB36" s="6"/>
      <c r="GKC36" s="6"/>
      <c r="GKD36" s="6"/>
      <c r="GKE36" s="6"/>
      <c r="GKF36" s="6"/>
      <c r="GKG36" s="6"/>
      <c r="GKH36" s="6"/>
      <c r="GKI36" s="6"/>
      <c r="GKJ36" s="6"/>
      <c r="GKK36" s="6"/>
      <c r="GKL36" s="6"/>
      <c r="GKM36" s="6"/>
      <c r="GKN36" s="6"/>
      <c r="GKO36" s="6"/>
      <c r="GKP36" s="6"/>
      <c r="GKQ36" s="6"/>
      <c r="GKR36" s="6"/>
      <c r="GKS36" s="6"/>
      <c r="GKT36" s="6"/>
      <c r="GKU36" s="6"/>
      <c r="GKV36" s="6"/>
      <c r="GKW36" s="6"/>
      <c r="GKX36" s="6"/>
      <c r="GKY36" s="6"/>
      <c r="GKZ36" s="6"/>
      <c r="GLA36" s="6"/>
      <c r="GLB36" s="6"/>
      <c r="GLC36" s="6"/>
      <c r="GLD36" s="6"/>
      <c r="GLE36" s="6"/>
      <c r="GLF36" s="6"/>
      <c r="GLG36" s="6"/>
      <c r="GLH36" s="6"/>
      <c r="GLI36" s="6"/>
      <c r="GLJ36" s="6"/>
      <c r="GLK36" s="6"/>
      <c r="GLL36" s="6"/>
      <c r="GLM36" s="6"/>
      <c r="GLN36" s="6"/>
      <c r="GLO36" s="6"/>
      <c r="GLP36" s="6"/>
      <c r="GLQ36" s="6"/>
      <c r="GLR36" s="6"/>
      <c r="GLS36" s="6"/>
      <c r="GLT36" s="6"/>
      <c r="GLU36" s="6"/>
      <c r="GLV36" s="6"/>
      <c r="GLW36" s="6"/>
      <c r="GLX36" s="6"/>
      <c r="GLY36" s="6"/>
      <c r="GLZ36" s="6"/>
      <c r="GMA36" s="6"/>
      <c r="GMB36" s="6"/>
      <c r="GMC36" s="6"/>
      <c r="GMD36" s="6"/>
      <c r="GME36" s="6"/>
      <c r="GMF36" s="6"/>
      <c r="GMG36" s="6"/>
      <c r="GMH36" s="6"/>
      <c r="GMI36" s="6"/>
      <c r="GMJ36" s="6"/>
      <c r="GMK36" s="6"/>
      <c r="GML36" s="6"/>
      <c r="GMM36" s="6"/>
      <c r="GMN36" s="6"/>
      <c r="GMO36" s="6"/>
      <c r="GMP36" s="6"/>
      <c r="GMQ36" s="6"/>
      <c r="GMR36" s="6"/>
      <c r="GMS36" s="6"/>
      <c r="GMT36" s="6"/>
      <c r="GMU36" s="6"/>
      <c r="GMV36" s="6"/>
      <c r="GMW36" s="6"/>
      <c r="GMX36" s="6"/>
      <c r="GMY36" s="6"/>
      <c r="GMZ36" s="6"/>
      <c r="GNA36" s="6"/>
      <c r="GNB36" s="6"/>
      <c r="GNC36" s="6"/>
      <c r="GND36" s="6"/>
      <c r="GNE36" s="6"/>
      <c r="GNF36" s="6"/>
      <c r="GNG36" s="6"/>
      <c r="GNH36" s="6"/>
      <c r="GNI36" s="6"/>
      <c r="GNJ36" s="6"/>
      <c r="GNK36" s="6"/>
      <c r="GNL36" s="6"/>
      <c r="GNM36" s="6"/>
      <c r="GNN36" s="6"/>
      <c r="GNO36" s="6"/>
      <c r="GNP36" s="6"/>
      <c r="GNQ36" s="6"/>
      <c r="GNR36" s="6"/>
      <c r="GNS36" s="6"/>
      <c r="GNT36" s="6"/>
      <c r="GNU36" s="6"/>
      <c r="GNV36" s="6"/>
      <c r="GNW36" s="6"/>
      <c r="GNX36" s="6"/>
      <c r="GNY36" s="6"/>
      <c r="GNZ36" s="6"/>
      <c r="GOA36" s="6"/>
      <c r="GOB36" s="6"/>
      <c r="GOC36" s="6"/>
      <c r="GOD36" s="6"/>
      <c r="GOE36" s="6"/>
      <c r="GOF36" s="6"/>
      <c r="GOG36" s="6"/>
      <c r="GOH36" s="6"/>
      <c r="GOI36" s="6"/>
      <c r="GOJ36" s="6"/>
      <c r="GOK36" s="6"/>
      <c r="GOL36" s="6"/>
      <c r="GOM36" s="6"/>
      <c r="GON36" s="6"/>
      <c r="GOO36" s="6"/>
      <c r="GOP36" s="6"/>
      <c r="GOQ36" s="6"/>
      <c r="GOR36" s="6"/>
      <c r="GOS36" s="6"/>
      <c r="GOT36" s="6"/>
      <c r="GOU36" s="6"/>
      <c r="GOV36" s="6"/>
      <c r="GOW36" s="6"/>
      <c r="GOX36" s="6"/>
      <c r="GOY36" s="6"/>
      <c r="GOZ36" s="6"/>
      <c r="GPA36" s="6"/>
      <c r="GPB36" s="6"/>
      <c r="GPC36" s="6"/>
      <c r="GPD36" s="6"/>
      <c r="GPE36" s="6"/>
      <c r="GPF36" s="6"/>
      <c r="GPG36" s="6"/>
      <c r="GPH36" s="6"/>
      <c r="GPI36" s="6"/>
      <c r="GPJ36" s="6"/>
      <c r="GPK36" s="6"/>
      <c r="GPL36" s="6"/>
      <c r="GPM36" s="6"/>
      <c r="GPN36" s="6"/>
      <c r="GPO36" s="6"/>
      <c r="GPP36" s="6"/>
      <c r="GPQ36" s="6"/>
      <c r="GPR36" s="6"/>
      <c r="GPS36" s="6"/>
      <c r="GPT36" s="6"/>
      <c r="GPU36" s="6"/>
      <c r="GPV36" s="6"/>
      <c r="GPW36" s="6"/>
      <c r="GPX36" s="6"/>
      <c r="GPY36" s="6"/>
      <c r="GPZ36" s="6"/>
      <c r="GQA36" s="6"/>
      <c r="GQB36" s="6"/>
      <c r="GQC36" s="6"/>
      <c r="GQD36" s="6"/>
      <c r="GQE36" s="6"/>
      <c r="GQF36" s="6"/>
      <c r="GQG36" s="6"/>
      <c r="GQH36" s="6"/>
      <c r="GQI36" s="6"/>
      <c r="GQJ36" s="6"/>
      <c r="GQK36" s="6"/>
      <c r="GQL36" s="6"/>
      <c r="GQM36" s="6"/>
      <c r="GQN36" s="6"/>
      <c r="GQO36" s="6"/>
      <c r="GQP36" s="6"/>
      <c r="GQQ36" s="6"/>
      <c r="GQR36" s="6"/>
      <c r="GQS36" s="6"/>
      <c r="GQT36" s="6"/>
      <c r="GQU36" s="6"/>
      <c r="GQV36" s="6"/>
      <c r="GQW36" s="6"/>
      <c r="GQX36" s="6"/>
      <c r="GQY36" s="6"/>
      <c r="GQZ36" s="6"/>
      <c r="GRA36" s="6"/>
      <c r="GRB36" s="6"/>
      <c r="GRC36" s="6"/>
      <c r="GRD36" s="6"/>
      <c r="GRE36" s="6"/>
      <c r="GRF36" s="6"/>
      <c r="GRG36" s="6"/>
      <c r="GRH36" s="6"/>
      <c r="GRI36" s="6"/>
      <c r="GRJ36" s="6"/>
      <c r="GRK36" s="6"/>
      <c r="GRL36" s="6"/>
      <c r="GRM36" s="6"/>
      <c r="GRN36" s="6"/>
      <c r="GRO36" s="6"/>
      <c r="GRP36" s="6"/>
      <c r="GRQ36" s="6"/>
      <c r="GRR36" s="6"/>
      <c r="GRS36" s="6"/>
      <c r="GRT36" s="6"/>
      <c r="GRU36" s="6"/>
      <c r="GRV36" s="6"/>
      <c r="GRW36" s="6"/>
      <c r="GRX36" s="6"/>
      <c r="GRY36" s="6"/>
      <c r="GRZ36" s="6"/>
      <c r="GSA36" s="6"/>
      <c r="GSB36" s="6"/>
      <c r="GSC36" s="6"/>
      <c r="GSD36" s="6"/>
      <c r="GSE36" s="6"/>
      <c r="GSF36" s="6"/>
      <c r="GSG36" s="6"/>
      <c r="GSH36" s="6"/>
      <c r="GSI36" s="6"/>
      <c r="GSJ36" s="6"/>
      <c r="GSK36" s="6"/>
      <c r="GSL36" s="6"/>
      <c r="GSM36" s="6"/>
      <c r="GSN36" s="6"/>
      <c r="GSO36" s="6"/>
      <c r="GSP36" s="6"/>
      <c r="GSQ36" s="6"/>
      <c r="GSR36" s="6"/>
      <c r="GSS36" s="6"/>
      <c r="GST36" s="6"/>
      <c r="GSU36" s="6"/>
      <c r="GSV36" s="6"/>
      <c r="GSW36" s="6"/>
      <c r="GSX36" s="6"/>
      <c r="GSY36" s="6"/>
      <c r="GSZ36" s="6"/>
      <c r="GTA36" s="6"/>
      <c r="GTB36" s="6"/>
      <c r="GTC36" s="6"/>
      <c r="GTD36" s="6"/>
      <c r="GTE36" s="6"/>
      <c r="GTF36" s="6"/>
      <c r="GTG36" s="6"/>
      <c r="GTH36" s="6"/>
      <c r="GTI36" s="6"/>
      <c r="GTJ36" s="6"/>
      <c r="GTK36" s="6"/>
      <c r="GTL36" s="6"/>
      <c r="GTM36" s="6"/>
      <c r="GTN36" s="6"/>
      <c r="GTO36" s="6"/>
      <c r="GTP36" s="6"/>
      <c r="GTQ36" s="6"/>
      <c r="GTR36" s="6"/>
      <c r="GTS36" s="6"/>
      <c r="GTT36" s="6"/>
      <c r="GTU36" s="6"/>
      <c r="GTV36" s="6"/>
      <c r="GTW36" s="6"/>
      <c r="GTX36" s="6"/>
      <c r="GTY36" s="6"/>
      <c r="GTZ36" s="6"/>
      <c r="GUA36" s="6"/>
      <c r="GUB36" s="6"/>
      <c r="GUC36" s="6"/>
      <c r="GUD36" s="6"/>
      <c r="GUE36" s="6"/>
      <c r="GUF36" s="6"/>
      <c r="GUG36" s="6"/>
      <c r="GUH36" s="6"/>
      <c r="GUI36" s="6"/>
      <c r="GUJ36" s="6"/>
      <c r="GUK36" s="6"/>
      <c r="GUL36" s="6"/>
      <c r="GUM36" s="6"/>
      <c r="GUN36" s="6"/>
      <c r="GUO36" s="6"/>
      <c r="GUP36" s="6"/>
      <c r="GUQ36" s="6"/>
      <c r="GUR36" s="6"/>
      <c r="GUS36" s="6"/>
      <c r="GUT36" s="6"/>
      <c r="GUU36" s="6"/>
      <c r="GUV36" s="6"/>
      <c r="GUW36" s="6"/>
      <c r="GUX36" s="6"/>
      <c r="GUY36" s="6"/>
      <c r="GUZ36" s="6"/>
      <c r="GVA36" s="6"/>
      <c r="GVB36" s="6"/>
      <c r="GVC36" s="6"/>
      <c r="GVD36" s="6"/>
      <c r="GVE36" s="6"/>
      <c r="GVF36" s="6"/>
      <c r="GVG36" s="6"/>
      <c r="GVH36" s="6"/>
      <c r="GVI36" s="6"/>
      <c r="GVJ36" s="6"/>
      <c r="GVK36" s="6"/>
      <c r="GVL36" s="6"/>
      <c r="GVM36" s="6"/>
      <c r="GVN36" s="6"/>
      <c r="GVO36" s="6"/>
      <c r="GVP36" s="6"/>
      <c r="GVQ36" s="6"/>
      <c r="GVR36" s="6"/>
      <c r="GVS36" s="6"/>
      <c r="GVT36" s="6"/>
      <c r="GVU36" s="6"/>
      <c r="GVV36" s="6"/>
      <c r="GVW36" s="6"/>
      <c r="GVX36" s="6"/>
      <c r="GVY36" s="6"/>
      <c r="GVZ36" s="6"/>
      <c r="GWA36" s="6"/>
      <c r="GWB36" s="6"/>
      <c r="GWC36" s="6"/>
      <c r="GWD36" s="6"/>
      <c r="GWE36" s="6"/>
      <c r="GWF36" s="6"/>
      <c r="GWG36" s="6"/>
      <c r="GWH36" s="6"/>
      <c r="GWI36" s="6"/>
      <c r="GWJ36" s="6"/>
      <c r="GWK36" s="6"/>
      <c r="GWL36" s="6"/>
      <c r="GWM36" s="6"/>
      <c r="GWN36" s="6"/>
      <c r="GWO36" s="6"/>
      <c r="GWP36" s="6"/>
      <c r="GWQ36" s="6"/>
      <c r="GWR36" s="6"/>
      <c r="GWS36" s="6"/>
      <c r="GWT36" s="6"/>
      <c r="GWU36" s="6"/>
      <c r="GWV36" s="6"/>
      <c r="GWW36" s="6"/>
      <c r="GWX36" s="6"/>
      <c r="GWY36" s="6"/>
      <c r="GWZ36" s="6"/>
      <c r="GXA36" s="6"/>
      <c r="GXB36" s="6"/>
      <c r="GXC36" s="6"/>
      <c r="GXD36" s="6"/>
      <c r="GXE36" s="6"/>
      <c r="GXF36" s="6"/>
      <c r="GXG36" s="6"/>
      <c r="GXH36" s="6"/>
      <c r="GXI36" s="6"/>
      <c r="GXJ36" s="6"/>
      <c r="GXK36" s="6"/>
      <c r="GXL36" s="6"/>
      <c r="GXM36" s="6"/>
      <c r="GXN36" s="6"/>
      <c r="GXO36" s="6"/>
      <c r="GXP36" s="6"/>
      <c r="GXQ36" s="6"/>
      <c r="GXR36" s="6"/>
      <c r="GXS36" s="6"/>
      <c r="GXT36" s="6"/>
      <c r="GXU36" s="6"/>
      <c r="GXV36" s="6"/>
      <c r="GXW36" s="6"/>
      <c r="GXX36" s="6"/>
      <c r="GXY36" s="6"/>
      <c r="GXZ36" s="6"/>
      <c r="GYA36" s="6"/>
      <c r="GYB36" s="6"/>
      <c r="GYC36" s="6"/>
      <c r="GYD36" s="6"/>
      <c r="GYE36" s="6"/>
      <c r="GYF36" s="6"/>
      <c r="GYG36" s="6"/>
      <c r="GYH36" s="6"/>
      <c r="GYI36" s="6"/>
      <c r="GYJ36" s="6"/>
      <c r="GYK36" s="6"/>
      <c r="GYL36" s="6"/>
      <c r="GYM36" s="6"/>
      <c r="GYN36" s="6"/>
      <c r="GYO36" s="6"/>
      <c r="GYP36" s="6"/>
      <c r="GYQ36" s="6"/>
      <c r="GYR36" s="6"/>
      <c r="GYS36" s="6"/>
      <c r="GYT36" s="6"/>
      <c r="GYU36" s="6"/>
      <c r="GYV36" s="6"/>
      <c r="GYW36" s="6"/>
      <c r="GYX36" s="6"/>
      <c r="GYY36" s="6"/>
      <c r="GYZ36" s="6"/>
      <c r="GZA36" s="6"/>
      <c r="GZB36" s="6"/>
      <c r="GZC36" s="6"/>
      <c r="GZD36" s="6"/>
      <c r="GZE36" s="6"/>
      <c r="GZF36" s="6"/>
      <c r="GZG36" s="6"/>
      <c r="GZH36" s="6"/>
      <c r="GZI36" s="6"/>
      <c r="GZJ36" s="6"/>
      <c r="GZK36" s="6"/>
      <c r="GZL36" s="6"/>
      <c r="GZM36" s="6"/>
      <c r="GZN36" s="6"/>
      <c r="GZO36" s="6"/>
      <c r="GZP36" s="6"/>
      <c r="GZQ36" s="6"/>
      <c r="GZR36" s="6"/>
      <c r="GZS36" s="6"/>
      <c r="GZT36" s="6"/>
      <c r="GZU36" s="6"/>
      <c r="GZV36" s="6"/>
      <c r="GZW36" s="6"/>
      <c r="GZX36" s="6"/>
      <c r="GZY36" s="6"/>
      <c r="GZZ36" s="6"/>
      <c r="HAA36" s="6"/>
      <c r="HAB36" s="6"/>
      <c r="HAC36" s="6"/>
      <c r="HAD36" s="6"/>
      <c r="HAE36" s="6"/>
      <c r="HAF36" s="6"/>
      <c r="HAG36" s="6"/>
      <c r="HAH36" s="6"/>
      <c r="HAI36" s="6"/>
      <c r="HAJ36" s="6"/>
      <c r="HAK36" s="6"/>
      <c r="HAL36" s="6"/>
      <c r="HAM36" s="6"/>
      <c r="HAN36" s="6"/>
      <c r="HAO36" s="6"/>
      <c r="HAP36" s="6"/>
      <c r="HAQ36" s="6"/>
      <c r="HAR36" s="6"/>
      <c r="HAS36" s="6"/>
      <c r="HAT36" s="6"/>
      <c r="HAU36" s="6"/>
      <c r="HAV36" s="6"/>
      <c r="HAW36" s="6"/>
      <c r="HAX36" s="6"/>
      <c r="HAY36" s="6"/>
      <c r="HAZ36" s="6"/>
      <c r="HBA36" s="6"/>
      <c r="HBB36" s="6"/>
      <c r="HBC36" s="6"/>
      <c r="HBD36" s="6"/>
      <c r="HBE36" s="6"/>
      <c r="HBF36" s="6"/>
      <c r="HBG36" s="6"/>
      <c r="HBH36" s="6"/>
      <c r="HBI36" s="6"/>
      <c r="HBJ36" s="6"/>
      <c r="HBK36" s="6"/>
      <c r="HBL36" s="6"/>
      <c r="HBM36" s="6"/>
      <c r="HBN36" s="6"/>
      <c r="HBO36" s="6"/>
      <c r="HBP36" s="6"/>
      <c r="HBQ36" s="6"/>
      <c r="HBR36" s="6"/>
      <c r="HBS36" s="6"/>
      <c r="HBT36" s="6"/>
      <c r="HBU36" s="6"/>
      <c r="HBV36" s="6"/>
      <c r="HBW36" s="6"/>
      <c r="HBX36" s="6"/>
      <c r="HBY36" s="6"/>
      <c r="HBZ36" s="6"/>
      <c r="HCA36" s="6"/>
      <c r="HCB36" s="6"/>
      <c r="HCC36" s="6"/>
      <c r="HCD36" s="6"/>
      <c r="HCE36" s="6"/>
      <c r="HCF36" s="6"/>
      <c r="HCG36" s="6"/>
      <c r="HCH36" s="6"/>
      <c r="HCI36" s="6"/>
      <c r="HCJ36" s="6"/>
      <c r="HCK36" s="6"/>
      <c r="HCL36" s="6"/>
      <c r="HCM36" s="6"/>
      <c r="HCN36" s="6"/>
      <c r="HCO36" s="6"/>
      <c r="HCP36" s="6"/>
      <c r="HCQ36" s="6"/>
      <c r="HCR36" s="6"/>
      <c r="HCS36" s="6"/>
      <c r="HCT36" s="6"/>
      <c r="HCU36" s="6"/>
      <c r="HCV36" s="6"/>
      <c r="HCW36" s="6"/>
      <c r="HCX36" s="6"/>
      <c r="HCY36" s="6"/>
      <c r="HCZ36" s="6"/>
      <c r="HDA36" s="6"/>
      <c r="HDB36" s="6"/>
      <c r="HDC36" s="6"/>
      <c r="HDD36" s="6"/>
      <c r="HDE36" s="6"/>
      <c r="HDF36" s="6"/>
      <c r="HDG36" s="6"/>
      <c r="HDH36" s="6"/>
      <c r="HDI36" s="6"/>
      <c r="HDJ36" s="6"/>
      <c r="HDK36" s="6"/>
      <c r="HDL36" s="6"/>
      <c r="HDM36" s="6"/>
      <c r="HDN36" s="6"/>
      <c r="HDO36" s="6"/>
      <c r="HDP36" s="6"/>
      <c r="HDQ36" s="6"/>
      <c r="HDR36" s="6"/>
      <c r="HDS36" s="6"/>
      <c r="HDT36" s="6"/>
      <c r="HDU36" s="6"/>
      <c r="HDV36" s="6"/>
      <c r="HDW36" s="6"/>
      <c r="HDX36" s="6"/>
      <c r="HDY36" s="6"/>
      <c r="HDZ36" s="6"/>
      <c r="HEA36" s="6"/>
      <c r="HEB36" s="6"/>
      <c r="HEC36" s="6"/>
      <c r="HED36" s="6"/>
      <c r="HEE36" s="6"/>
      <c r="HEF36" s="6"/>
      <c r="HEG36" s="6"/>
      <c r="HEH36" s="6"/>
      <c r="HEI36" s="6"/>
      <c r="HEJ36" s="6"/>
      <c r="HEK36" s="6"/>
      <c r="HEL36" s="6"/>
      <c r="HEM36" s="6"/>
      <c r="HEN36" s="6"/>
      <c r="HEO36" s="6"/>
      <c r="HEP36" s="6"/>
      <c r="HEQ36" s="6"/>
      <c r="HER36" s="6"/>
      <c r="HES36" s="6"/>
      <c r="HET36" s="6"/>
      <c r="HEU36" s="6"/>
      <c r="HEV36" s="6"/>
      <c r="HEW36" s="6"/>
      <c r="HEX36" s="6"/>
      <c r="HEY36" s="6"/>
      <c r="HEZ36" s="6"/>
      <c r="HFA36" s="6"/>
      <c r="HFB36" s="6"/>
      <c r="HFC36" s="6"/>
      <c r="HFD36" s="6"/>
      <c r="HFE36" s="6"/>
      <c r="HFF36" s="6"/>
      <c r="HFG36" s="6"/>
      <c r="HFH36" s="6"/>
      <c r="HFI36" s="6"/>
      <c r="HFJ36" s="6"/>
      <c r="HFK36" s="6"/>
      <c r="HFL36" s="6"/>
      <c r="HFM36" s="6"/>
      <c r="HFN36" s="6"/>
      <c r="HFO36" s="6"/>
      <c r="HFP36" s="6"/>
      <c r="HFQ36" s="6"/>
      <c r="HFR36" s="6"/>
      <c r="HFS36" s="6"/>
      <c r="HFT36" s="6"/>
      <c r="HFU36" s="6"/>
      <c r="HFV36" s="6"/>
      <c r="HFW36" s="6"/>
      <c r="HFX36" s="6"/>
      <c r="HFY36" s="6"/>
      <c r="HFZ36" s="6"/>
      <c r="HGA36" s="6"/>
      <c r="HGB36" s="6"/>
      <c r="HGC36" s="6"/>
      <c r="HGD36" s="6"/>
      <c r="HGE36" s="6"/>
      <c r="HGF36" s="6"/>
      <c r="HGG36" s="6"/>
      <c r="HGH36" s="6"/>
      <c r="HGI36" s="6"/>
      <c r="HGJ36" s="6"/>
      <c r="HGK36" s="6"/>
      <c r="HGL36" s="6"/>
      <c r="HGM36" s="6"/>
      <c r="HGN36" s="6"/>
      <c r="HGO36" s="6"/>
      <c r="HGP36" s="6"/>
      <c r="HGQ36" s="6"/>
      <c r="HGR36" s="6"/>
      <c r="HGS36" s="6"/>
      <c r="HGT36" s="6"/>
      <c r="HGU36" s="6"/>
      <c r="HGV36" s="6"/>
      <c r="HGW36" s="6"/>
      <c r="HGX36" s="6"/>
      <c r="HGY36" s="6"/>
      <c r="HGZ36" s="6"/>
      <c r="HHA36" s="6"/>
      <c r="HHB36" s="6"/>
      <c r="HHC36" s="6"/>
      <c r="HHD36" s="6"/>
      <c r="HHE36" s="6"/>
      <c r="HHF36" s="6"/>
      <c r="HHG36" s="6"/>
      <c r="HHH36" s="6"/>
      <c r="HHI36" s="6"/>
      <c r="HHJ36" s="6"/>
      <c r="HHK36" s="6"/>
      <c r="HHL36" s="6"/>
      <c r="HHM36" s="6"/>
      <c r="HHN36" s="6"/>
      <c r="HHO36" s="6"/>
      <c r="HHP36" s="6"/>
      <c r="HHQ36" s="6"/>
      <c r="HHR36" s="6"/>
      <c r="HHS36" s="6"/>
      <c r="HHT36" s="6"/>
      <c r="HHU36" s="6"/>
      <c r="HHV36" s="6"/>
      <c r="HHW36" s="6"/>
      <c r="HHX36" s="6"/>
      <c r="HHY36" s="6"/>
      <c r="HHZ36" s="6"/>
      <c r="HIA36" s="6"/>
      <c r="HIB36" s="6"/>
      <c r="HIC36" s="6"/>
      <c r="HID36" s="6"/>
      <c r="HIE36" s="6"/>
      <c r="HIF36" s="6"/>
      <c r="HIG36" s="6"/>
      <c r="HIH36" s="6"/>
      <c r="HII36" s="6"/>
      <c r="HIJ36" s="6"/>
      <c r="HIK36" s="6"/>
      <c r="HIL36" s="6"/>
      <c r="HIM36" s="6"/>
      <c r="HIN36" s="6"/>
      <c r="HIO36" s="6"/>
      <c r="HIP36" s="6"/>
      <c r="HIQ36" s="6"/>
      <c r="HIR36" s="6"/>
      <c r="HIS36" s="6"/>
      <c r="HIT36" s="6"/>
      <c r="HIU36" s="6"/>
      <c r="HIV36" s="6"/>
      <c r="HIW36" s="6"/>
      <c r="HIX36" s="6"/>
      <c r="HIY36" s="6"/>
      <c r="HIZ36" s="6"/>
      <c r="HJA36" s="6"/>
      <c r="HJB36" s="6"/>
      <c r="HJC36" s="6"/>
      <c r="HJD36" s="6"/>
      <c r="HJE36" s="6"/>
      <c r="HJF36" s="6"/>
      <c r="HJG36" s="6"/>
      <c r="HJH36" s="6"/>
      <c r="HJI36" s="6"/>
      <c r="HJJ36" s="6"/>
      <c r="HJK36" s="6"/>
      <c r="HJL36" s="6"/>
      <c r="HJM36" s="6"/>
      <c r="HJN36" s="6"/>
      <c r="HJO36" s="6"/>
      <c r="HJP36" s="6"/>
      <c r="HJQ36" s="6"/>
      <c r="HJR36" s="6"/>
      <c r="HJS36" s="6"/>
      <c r="HJT36" s="6"/>
      <c r="HJU36" s="6"/>
      <c r="HJV36" s="6"/>
      <c r="HJW36" s="6"/>
      <c r="HJX36" s="6"/>
      <c r="HJY36" s="6"/>
      <c r="HJZ36" s="6"/>
      <c r="HKA36" s="6"/>
      <c r="HKB36" s="6"/>
      <c r="HKC36" s="6"/>
      <c r="HKD36" s="6"/>
      <c r="HKE36" s="6"/>
      <c r="HKF36" s="6"/>
      <c r="HKG36" s="6"/>
      <c r="HKH36" s="6"/>
      <c r="HKI36" s="6"/>
      <c r="HKJ36" s="6"/>
      <c r="HKK36" s="6"/>
      <c r="HKL36" s="6"/>
      <c r="HKM36" s="6"/>
      <c r="HKN36" s="6"/>
      <c r="HKO36" s="6"/>
      <c r="HKP36" s="6"/>
      <c r="HKQ36" s="6"/>
      <c r="HKR36" s="6"/>
      <c r="HKS36" s="6"/>
      <c r="HKT36" s="6"/>
      <c r="HKU36" s="6"/>
      <c r="HKV36" s="6"/>
      <c r="HKW36" s="6"/>
      <c r="HKX36" s="6"/>
      <c r="HKY36" s="6"/>
      <c r="HKZ36" s="6"/>
      <c r="HLA36" s="6"/>
      <c r="HLB36" s="6"/>
      <c r="HLC36" s="6"/>
      <c r="HLD36" s="6"/>
      <c r="HLE36" s="6"/>
      <c r="HLF36" s="6"/>
      <c r="HLG36" s="6"/>
      <c r="HLH36" s="6"/>
      <c r="HLI36" s="6"/>
      <c r="HLJ36" s="6"/>
      <c r="HLK36" s="6"/>
      <c r="HLL36" s="6"/>
      <c r="HLM36" s="6"/>
      <c r="HLN36" s="6"/>
      <c r="HLO36" s="6"/>
      <c r="HLP36" s="6"/>
      <c r="HLQ36" s="6"/>
      <c r="HLR36" s="6"/>
      <c r="HLS36" s="6"/>
      <c r="HLT36" s="6"/>
      <c r="HLU36" s="6"/>
      <c r="HLV36" s="6"/>
      <c r="HLW36" s="6"/>
      <c r="HLX36" s="6"/>
      <c r="HLY36" s="6"/>
      <c r="HLZ36" s="6"/>
      <c r="HMA36" s="6"/>
      <c r="HMB36" s="6"/>
      <c r="HMC36" s="6"/>
      <c r="HMD36" s="6"/>
      <c r="HME36" s="6"/>
      <c r="HMF36" s="6"/>
      <c r="HMG36" s="6"/>
      <c r="HMH36" s="6"/>
      <c r="HMI36" s="6"/>
      <c r="HMJ36" s="6"/>
      <c r="HMK36" s="6"/>
      <c r="HML36" s="6"/>
      <c r="HMM36" s="6"/>
      <c r="HMN36" s="6"/>
      <c r="HMO36" s="6"/>
      <c r="HMP36" s="6"/>
      <c r="HMQ36" s="6"/>
      <c r="HMR36" s="6"/>
      <c r="HMS36" s="6"/>
      <c r="HMT36" s="6"/>
      <c r="HMU36" s="6"/>
      <c r="HMV36" s="6"/>
      <c r="HMW36" s="6"/>
      <c r="HMX36" s="6"/>
      <c r="HMY36" s="6"/>
      <c r="HMZ36" s="6"/>
      <c r="HNA36" s="6"/>
      <c r="HNB36" s="6"/>
      <c r="HNC36" s="6"/>
      <c r="HND36" s="6"/>
      <c r="HNE36" s="6"/>
      <c r="HNF36" s="6"/>
      <c r="HNG36" s="6"/>
      <c r="HNH36" s="6"/>
      <c r="HNI36" s="6"/>
      <c r="HNJ36" s="6"/>
      <c r="HNK36" s="6"/>
      <c r="HNL36" s="6"/>
      <c r="HNM36" s="6"/>
      <c r="HNN36" s="6"/>
      <c r="HNO36" s="6"/>
      <c r="HNP36" s="6"/>
      <c r="HNQ36" s="6"/>
      <c r="HNR36" s="6"/>
      <c r="HNS36" s="6"/>
      <c r="HNT36" s="6"/>
      <c r="HNU36" s="6"/>
      <c r="HNV36" s="6"/>
      <c r="HNW36" s="6"/>
      <c r="HNX36" s="6"/>
      <c r="HNY36" s="6"/>
      <c r="HNZ36" s="6"/>
      <c r="HOA36" s="6"/>
      <c r="HOB36" s="6"/>
      <c r="HOC36" s="6"/>
      <c r="HOD36" s="6"/>
      <c r="HOE36" s="6"/>
      <c r="HOF36" s="6"/>
      <c r="HOG36" s="6"/>
      <c r="HOH36" s="6"/>
      <c r="HOI36" s="6"/>
      <c r="HOJ36" s="6"/>
      <c r="HOK36" s="6"/>
      <c r="HOL36" s="6"/>
      <c r="HOM36" s="6"/>
      <c r="HON36" s="6"/>
      <c r="HOO36" s="6"/>
      <c r="HOP36" s="6"/>
      <c r="HOQ36" s="6"/>
      <c r="HOR36" s="6"/>
      <c r="HOS36" s="6"/>
      <c r="HOT36" s="6"/>
      <c r="HOU36" s="6"/>
      <c r="HOV36" s="6"/>
      <c r="HOW36" s="6"/>
      <c r="HOX36" s="6"/>
      <c r="HOY36" s="6"/>
      <c r="HOZ36" s="6"/>
      <c r="HPA36" s="6"/>
      <c r="HPB36" s="6"/>
      <c r="HPC36" s="6"/>
      <c r="HPD36" s="6"/>
      <c r="HPE36" s="6"/>
      <c r="HPF36" s="6"/>
      <c r="HPG36" s="6"/>
      <c r="HPH36" s="6"/>
      <c r="HPI36" s="6"/>
      <c r="HPJ36" s="6"/>
      <c r="HPK36" s="6"/>
      <c r="HPL36" s="6"/>
      <c r="HPM36" s="6"/>
      <c r="HPN36" s="6"/>
      <c r="HPO36" s="6"/>
      <c r="HPP36" s="6"/>
      <c r="HPQ36" s="6"/>
      <c r="HPR36" s="6"/>
      <c r="HPS36" s="6"/>
      <c r="HPT36" s="6"/>
      <c r="HPU36" s="6"/>
      <c r="HPV36" s="6"/>
      <c r="HPW36" s="6"/>
      <c r="HPX36" s="6"/>
      <c r="HPY36" s="6"/>
      <c r="HPZ36" s="6"/>
      <c r="HQA36" s="6"/>
      <c r="HQB36" s="6"/>
      <c r="HQC36" s="6"/>
      <c r="HQD36" s="6"/>
      <c r="HQE36" s="6"/>
      <c r="HQF36" s="6"/>
      <c r="HQG36" s="6"/>
      <c r="HQH36" s="6"/>
      <c r="HQI36" s="6"/>
      <c r="HQJ36" s="6"/>
      <c r="HQK36" s="6"/>
      <c r="HQL36" s="6"/>
      <c r="HQM36" s="6"/>
      <c r="HQN36" s="6"/>
      <c r="HQO36" s="6"/>
      <c r="HQP36" s="6"/>
      <c r="HQQ36" s="6"/>
      <c r="HQR36" s="6"/>
      <c r="HQS36" s="6"/>
      <c r="HQT36" s="6"/>
      <c r="HQU36" s="6"/>
      <c r="HQV36" s="6"/>
      <c r="HQW36" s="6"/>
      <c r="HQX36" s="6"/>
      <c r="HQY36" s="6"/>
      <c r="HQZ36" s="6"/>
      <c r="HRA36" s="6"/>
      <c r="HRB36" s="6"/>
      <c r="HRC36" s="6"/>
      <c r="HRD36" s="6"/>
      <c r="HRE36" s="6"/>
      <c r="HRF36" s="6"/>
      <c r="HRG36" s="6"/>
      <c r="HRH36" s="6"/>
      <c r="HRI36" s="6"/>
      <c r="HRJ36" s="6"/>
      <c r="HRK36" s="6"/>
      <c r="HRL36" s="6"/>
      <c r="HRM36" s="6"/>
      <c r="HRN36" s="6"/>
      <c r="HRO36" s="6"/>
      <c r="HRP36" s="6"/>
      <c r="HRQ36" s="6"/>
      <c r="HRR36" s="6"/>
      <c r="HRS36" s="6"/>
      <c r="HRT36" s="6"/>
      <c r="HRU36" s="6"/>
      <c r="HRV36" s="6"/>
      <c r="HRW36" s="6"/>
      <c r="HRX36" s="6"/>
      <c r="HRY36" s="6"/>
      <c r="HRZ36" s="6"/>
      <c r="HSA36" s="6"/>
      <c r="HSB36" s="6"/>
      <c r="HSC36" s="6"/>
      <c r="HSD36" s="6"/>
      <c r="HSE36" s="6"/>
      <c r="HSF36" s="6"/>
      <c r="HSG36" s="6"/>
      <c r="HSH36" s="6"/>
      <c r="HSI36" s="6"/>
      <c r="HSJ36" s="6"/>
      <c r="HSK36" s="6"/>
      <c r="HSL36" s="6"/>
      <c r="HSM36" s="6"/>
      <c r="HSN36" s="6"/>
      <c r="HSO36" s="6"/>
      <c r="HSP36" s="6"/>
      <c r="HSQ36" s="6"/>
      <c r="HSR36" s="6"/>
      <c r="HSS36" s="6"/>
      <c r="HST36" s="6"/>
      <c r="HSU36" s="6"/>
      <c r="HSV36" s="6"/>
      <c r="HSW36" s="6"/>
      <c r="HSX36" s="6"/>
      <c r="HSY36" s="6"/>
      <c r="HSZ36" s="6"/>
      <c r="HTA36" s="6"/>
      <c r="HTB36" s="6"/>
      <c r="HTC36" s="6"/>
      <c r="HTD36" s="6"/>
      <c r="HTE36" s="6"/>
      <c r="HTF36" s="6"/>
      <c r="HTG36" s="6"/>
      <c r="HTH36" s="6"/>
      <c r="HTI36" s="6"/>
      <c r="HTJ36" s="6"/>
      <c r="HTK36" s="6"/>
      <c r="HTL36" s="6"/>
      <c r="HTM36" s="6"/>
      <c r="HTN36" s="6"/>
      <c r="HTO36" s="6"/>
      <c r="HTP36" s="6"/>
      <c r="HTQ36" s="6"/>
      <c r="HTR36" s="6"/>
      <c r="HTS36" s="6"/>
      <c r="HTT36" s="6"/>
      <c r="HTU36" s="6"/>
      <c r="HTV36" s="6"/>
      <c r="HTW36" s="6"/>
      <c r="HTX36" s="6"/>
      <c r="HTY36" s="6"/>
      <c r="HTZ36" s="6"/>
      <c r="HUA36" s="6"/>
      <c r="HUB36" s="6"/>
      <c r="HUC36" s="6"/>
      <c r="HUD36" s="6"/>
      <c r="HUE36" s="6"/>
      <c r="HUF36" s="6"/>
      <c r="HUG36" s="6"/>
      <c r="HUH36" s="6"/>
      <c r="HUI36" s="6"/>
      <c r="HUJ36" s="6"/>
      <c r="HUK36" s="6"/>
      <c r="HUL36" s="6"/>
      <c r="HUM36" s="6"/>
      <c r="HUN36" s="6"/>
      <c r="HUO36" s="6"/>
      <c r="HUP36" s="6"/>
      <c r="HUQ36" s="6"/>
      <c r="HUR36" s="6"/>
      <c r="HUS36" s="6"/>
      <c r="HUT36" s="6"/>
      <c r="HUU36" s="6"/>
      <c r="HUV36" s="6"/>
      <c r="HUW36" s="6"/>
      <c r="HUX36" s="6"/>
      <c r="HUY36" s="6"/>
      <c r="HUZ36" s="6"/>
      <c r="HVA36" s="6"/>
      <c r="HVB36" s="6"/>
      <c r="HVC36" s="6"/>
      <c r="HVD36" s="6"/>
      <c r="HVE36" s="6"/>
      <c r="HVF36" s="6"/>
      <c r="HVG36" s="6"/>
      <c r="HVH36" s="6"/>
      <c r="HVI36" s="6"/>
      <c r="HVJ36" s="6"/>
      <c r="HVK36" s="6"/>
      <c r="HVL36" s="6"/>
      <c r="HVM36" s="6"/>
      <c r="HVN36" s="6"/>
      <c r="HVO36" s="6"/>
      <c r="HVP36" s="6"/>
      <c r="HVQ36" s="6"/>
      <c r="HVR36" s="6"/>
      <c r="HVS36" s="6"/>
      <c r="HVT36" s="6"/>
      <c r="HVU36" s="6"/>
      <c r="HVV36" s="6"/>
      <c r="HVW36" s="6"/>
      <c r="HVX36" s="6"/>
      <c r="HVY36" s="6"/>
      <c r="HVZ36" s="6"/>
      <c r="HWA36" s="6"/>
      <c r="HWB36" s="6"/>
      <c r="HWC36" s="6"/>
      <c r="HWD36" s="6"/>
      <c r="HWE36" s="6"/>
      <c r="HWF36" s="6"/>
      <c r="HWG36" s="6"/>
      <c r="HWH36" s="6"/>
      <c r="HWI36" s="6"/>
      <c r="HWJ36" s="6"/>
      <c r="HWK36" s="6"/>
      <c r="HWL36" s="6"/>
      <c r="HWM36" s="6"/>
      <c r="HWN36" s="6"/>
      <c r="HWO36" s="6"/>
      <c r="HWP36" s="6"/>
      <c r="HWQ36" s="6"/>
      <c r="HWR36" s="6"/>
      <c r="HWS36" s="6"/>
      <c r="HWT36" s="6"/>
      <c r="HWU36" s="6"/>
      <c r="HWV36" s="6"/>
      <c r="HWW36" s="6"/>
      <c r="HWX36" s="6"/>
      <c r="HWY36" s="6"/>
      <c r="HWZ36" s="6"/>
      <c r="HXA36" s="6"/>
      <c r="HXB36" s="6"/>
      <c r="HXC36" s="6"/>
      <c r="HXD36" s="6"/>
      <c r="HXE36" s="6"/>
      <c r="HXF36" s="6"/>
      <c r="HXG36" s="6"/>
      <c r="HXH36" s="6"/>
      <c r="HXI36" s="6"/>
      <c r="HXJ36" s="6"/>
      <c r="HXK36" s="6"/>
      <c r="HXL36" s="6"/>
      <c r="HXM36" s="6"/>
      <c r="HXN36" s="6"/>
      <c r="HXO36" s="6"/>
      <c r="HXP36" s="6"/>
      <c r="HXQ36" s="6"/>
      <c r="HXR36" s="6"/>
      <c r="HXS36" s="6"/>
      <c r="HXT36" s="6"/>
      <c r="HXU36" s="6"/>
      <c r="HXV36" s="6"/>
      <c r="HXW36" s="6"/>
      <c r="HXX36" s="6"/>
      <c r="HXY36" s="6"/>
      <c r="HXZ36" s="6"/>
      <c r="HYA36" s="6"/>
      <c r="HYB36" s="6"/>
      <c r="HYC36" s="6"/>
      <c r="HYD36" s="6"/>
      <c r="HYE36" s="6"/>
      <c r="HYF36" s="6"/>
      <c r="HYG36" s="6"/>
      <c r="HYH36" s="6"/>
      <c r="HYI36" s="6"/>
      <c r="HYJ36" s="6"/>
      <c r="HYK36" s="6"/>
      <c r="HYL36" s="6"/>
      <c r="HYM36" s="6"/>
      <c r="HYN36" s="6"/>
      <c r="HYO36" s="6"/>
      <c r="HYP36" s="6"/>
      <c r="HYQ36" s="6"/>
      <c r="HYR36" s="6"/>
      <c r="HYS36" s="6"/>
      <c r="HYT36" s="6"/>
      <c r="HYU36" s="6"/>
      <c r="HYV36" s="6"/>
      <c r="HYW36" s="6"/>
      <c r="HYX36" s="6"/>
      <c r="HYY36" s="6"/>
      <c r="HYZ36" s="6"/>
      <c r="HZA36" s="6"/>
      <c r="HZB36" s="6"/>
      <c r="HZC36" s="6"/>
      <c r="HZD36" s="6"/>
      <c r="HZE36" s="6"/>
      <c r="HZF36" s="6"/>
      <c r="HZG36" s="6"/>
      <c r="HZH36" s="6"/>
      <c r="HZI36" s="6"/>
      <c r="HZJ36" s="6"/>
      <c r="HZK36" s="6"/>
      <c r="HZL36" s="6"/>
      <c r="HZM36" s="6"/>
      <c r="HZN36" s="6"/>
      <c r="HZO36" s="6"/>
      <c r="HZP36" s="6"/>
      <c r="HZQ36" s="6"/>
      <c r="HZR36" s="6"/>
      <c r="HZS36" s="6"/>
      <c r="HZT36" s="6"/>
      <c r="HZU36" s="6"/>
      <c r="HZV36" s="6"/>
      <c r="HZW36" s="6"/>
      <c r="HZX36" s="6"/>
      <c r="HZY36" s="6"/>
      <c r="HZZ36" s="6"/>
      <c r="IAA36" s="6"/>
      <c r="IAB36" s="6"/>
      <c r="IAC36" s="6"/>
      <c r="IAD36" s="6"/>
      <c r="IAE36" s="6"/>
      <c r="IAF36" s="6"/>
      <c r="IAG36" s="6"/>
      <c r="IAH36" s="6"/>
      <c r="IAI36" s="6"/>
      <c r="IAJ36" s="6"/>
      <c r="IAK36" s="6"/>
      <c r="IAL36" s="6"/>
      <c r="IAM36" s="6"/>
      <c r="IAN36" s="6"/>
      <c r="IAO36" s="6"/>
      <c r="IAP36" s="6"/>
      <c r="IAQ36" s="6"/>
      <c r="IAR36" s="6"/>
      <c r="IAS36" s="6"/>
      <c r="IAT36" s="6"/>
      <c r="IAU36" s="6"/>
      <c r="IAV36" s="6"/>
      <c r="IAW36" s="6"/>
      <c r="IAX36" s="6"/>
      <c r="IAY36" s="6"/>
      <c r="IAZ36" s="6"/>
      <c r="IBA36" s="6"/>
      <c r="IBB36" s="6"/>
      <c r="IBC36" s="6"/>
      <c r="IBD36" s="6"/>
      <c r="IBE36" s="6"/>
      <c r="IBF36" s="6"/>
      <c r="IBG36" s="6"/>
      <c r="IBH36" s="6"/>
      <c r="IBI36" s="6"/>
      <c r="IBJ36" s="6"/>
      <c r="IBK36" s="6"/>
      <c r="IBL36" s="6"/>
      <c r="IBM36" s="6"/>
      <c r="IBN36" s="6"/>
      <c r="IBO36" s="6"/>
      <c r="IBP36" s="6"/>
      <c r="IBQ36" s="6"/>
      <c r="IBR36" s="6"/>
      <c r="IBS36" s="6"/>
      <c r="IBT36" s="6"/>
      <c r="IBU36" s="6"/>
      <c r="IBV36" s="6"/>
      <c r="IBW36" s="6"/>
      <c r="IBX36" s="6"/>
      <c r="IBY36" s="6"/>
      <c r="IBZ36" s="6"/>
      <c r="ICA36" s="6"/>
      <c r="ICB36" s="6"/>
      <c r="ICC36" s="6"/>
      <c r="ICD36" s="6"/>
      <c r="ICE36" s="6"/>
      <c r="ICF36" s="6"/>
      <c r="ICG36" s="6"/>
      <c r="ICH36" s="6"/>
      <c r="ICI36" s="6"/>
      <c r="ICJ36" s="6"/>
      <c r="ICK36" s="6"/>
      <c r="ICL36" s="6"/>
      <c r="ICM36" s="6"/>
      <c r="ICN36" s="6"/>
      <c r="ICO36" s="6"/>
      <c r="ICP36" s="6"/>
      <c r="ICQ36" s="6"/>
      <c r="ICR36" s="6"/>
      <c r="ICS36" s="6"/>
      <c r="ICT36" s="6"/>
      <c r="ICU36" s="6"/>
      <c r="ICV36" s="6"/>
      <c r="ICW36" s="6"/>
      <c r="ICX36" s="6"/>
      <c r="ICY36" s="6"/>
      <c r="ICZ36" s="6"/>
      <c r="IDA36" s="6"/>
      <c r="IDB36" s="6"/>
      <c r="IDC36" s="6"/>
      <c r="IDD36" s="6"/>
      <c r="IDE36" s="6"/>
      <c r="IDF36" s="6"/>
      <c r="IDG36" s="6"/>
      <c r="IDH36" s="6"/>
      <c r="IDI36" s="6"/>
      <c r="IDJ36" s="6"/>
      <c r="IDK36" s="6"/>
      <c r="IDL36" s="6"/>
      <c r="IDM36" s="6"/>
      <c r="IDN36" s="6"/>
      <c r="IDO36" s="6"/>
      <c r="IDP36" s="6"/>
      <c r="IDQ36" s="6"/>
      <c r="IDR36" s="6"/>
      <c r="IDS36" s="6"/>
      <c r="IDT36" s="6"/>
      <c r="IDU36" s="6"/>
      <c r="IDV36" s="6"/>
      <c r="IDW36" s="6"/>
      <c r="IDX36" s="6"/>
      <c r="IDY36" s="6"/>
      <c r="IDZ36" s="6"/>
      <c r="IEA36" s="6"/>
      <c r="IEB36" s="6"/>
      <c r="IEC36" s="6"/>
      <c r="IED36" s="6"/>
      <c r="IEE36" s="6"/>
      <c r="IEF36" s="6"/>
      <c r="IEG36" s="6"/>
      <c r="IEH36" s="6"/>
      <c r="IEI36" s="6"/>
      <c r="IEJ36" s="6"/>
      <c r="IEK36" s="6"/>
      <c r="IEL36" s="6"/>
      <c r="IEM36" s="6"/>
      <c r="IEN36" s="6"/>
      <c r="IEO36" s="6"/>
      <c r="IEP36" s="6"/>
      <c r="IEQ36" s="6"/>
      <c r="IER36" s="6"/>
      <c r="IES36" s="6"/>
      <c r="IET36" s="6"/>
      <c r="IEU36" s="6"/>
      <c r="IEV36" s="6"/>
      <c r="IEW36" s="6"/>
      <c r="IEX36" s="6"/>
      <c r="IEY36" s="6"/>
      <c r="IEZ36" s="6"/>
      <c r="IFA36" s="6"/>
      <c r="IFB36" s="6"/>
      <c r="IFC36" s="6"/>
      <c r="IFD36" s="6"/>
      <c r="IFE36" s="6"/>
      <c r="IFF36" s="6"/>
      <c r="IFG36" s="6"/>
      <c r="IFH36" s="6"/>
      <c r="IFI36" s="6"/>
      <c r="IFJ36" s="6"/>
      <c r="IFK36" s="6"/>
      <c r="IFL36" s="6"/>
      <c r="IFM36" s="6"/>
      <c r="IFN36" s="6"/>
      <c r="IFO36" s="6"/>
      <c r="IFP36" s="6"/>
      <c r="IFQ36" s="6"/>
      <c r="IFR36" s="6"/>
      <c r="IFS36" s="6"/>
      <c r="IFT36" s="6"/>
      <c r="IFU36" s="6"/>
      <c r="IFV36" s="6"/>
      <c r="IFW36" s="6"/>
      <c r="IFX36" s="6"/>
      <c r="IFY36" s="6"/>
      <c r="IFZ36" s="6"/>
      <c r="IGA36" s="6"/>
      <c r="IGB36" s="6"/>
      <c r="IGC36" s="6"/>
      <c r="IGD36" s="6"/>
      <c r="IGE36" s="6"/>
      <c r="IGF36" s="6"/>
      <c r="IGG36" s="6"/>
      <c r="IGH36" s="6"/>
      <c r="IGI36" s="6"/>
      <c r="IGJ36" s="6"/>
      <c r="IGK36" s="6"/>
      <c r="IGL36" s="6"/>
      <c r="IGM36" s="6"/>
      <c r="IGN36" s="6"/>
      <c r="IGO36" s="6"/>
      <c r="IGP36" s="6"/>
      <c r="IGQ36" s="6"/>
      <c r="IGR36" s="6"/>
      <c r="IGS36" s="6"/>
      <c r="IGT36" s="6"/>
      <c r="IGU36" s="6"/>
      <c r="IGV36" s="6"/>
      <c r="IGW36" s="6"/>
      <c r="IGX36" s="6"/>
      <c r="IGY36" s="6"/>
      <c r="IGZ36" s="6"/>
      <c r="IHA36" s="6"/>
      <c r="IHB36" s="6"/>
      <c r="IHC36" s="6"/>
      <c r="IHD36" s="6"/>
      <c r="IHE36" s="6"/>
      <c r="IHF36" s="6"/>
      <c r="IHG36" s="6"/>
      <c r="IHH36" s="6"/>
      <c r="IHI36" s="6"/>
      <c r="IHJ36" s="6"/>
      <c r="IHK36" s="6"/>
      <c r="IHL36" s="6"/>
      <c r="IHM36" s="6"/>
      <c r="IHN36" s="6"/>
      <c r="IHO36" s="6"/>
      <c r="IHP36" s="6"/>
      <c r="IHQ36" s="6"/>
      <c r="IHR36" s="6"/>
      <c r="IHS36" s="6"/>
      <c r="IHT36" s="6"/>
      <c r="IHU36" s="6"/>
      <c r="IHV36" s="6"/>
      <c r="IHW36" s="6"/>
      <c r="IHX36" s="6"/>
      <c r="IHY36" s="6"/>
      <c r="IHZ36" s="6"/>
      <c r="IIA36" s="6"/>
      <c r="IIB36" s="6"/>
      <c r="IIC36" s="6"/>
      <c r="IID36" s="6"/>
      <c r="IIE36" s="6"/>
      <c r="IIF36" s="6"/>
      <c r="IIG36" s="6"/>
      <c r="IIH36" s="6"/>
      <c r="III36" s="6"/>
      <c r="IIJ36" s="6"/>
      <c r="IIK36" s="6"/>
      <c r="IIL36" s="6"/>
      <c r="IIM36" s="6"/>
      <c r="IIN36" s="6"/>
      <c r="IIO36" s="6"/>
      <c r="IIP36" s="6"/>
      <c r="IIQ36" s="6"/>
      <c r="IIR36" s="6"/>
      <c r="IIS36" s="6"/>
      <c r="IIT36" s="6"/>
      <c r="IIU36" s="6"/>
      <c r="IIV36" s="6"/>
      <c r="IIW36" s="6"/>
      <c r="IIX36" s="6"/>
      <c r="IIY36" s="6"/>
      <c r="IIZ36" s="6"/>
      <c r="IJA36" s="6"/>
      <c r="IJB36" s="6"/>
      <c r="IJC36" s="6"/>
      <c r="IJD36" s="6"/>
      <c r="IJE36" s="6"/>
      <c r="IJF36" s="6"/>
      <c r="IJG36" s="6"/>
      <c r="IJH36" s="6"/>
      <c r="IJI36" s="6"/>
      <c r="IJJ36" s="6"/>
      <c r="IJK36" s="6"/>
      <c r="IJL36" s="6"/>
      <c r="IJM36" s="6"/>
      <c r="IJN36" s="6"/>
      <c r="IJO36" s="6"/>
      <c r="IJP36" s="6"/>
      <c r="IJQ36" s="6"/>
      <c r="IJR36" s="6"/>
      <c r="IJS36" s="6"/>
      <c r="IJT36" s="6"/>
      <c r="IJU36" s="6"/>
      <c r="IJV36" s="6"/>
      <c r="IJW36" s="6"/>
      <c r="IJX36" s="6"/>
      <c r="IJY36" s="6"/>
      <c r="IJZ36" s="6"/>
      <c r="IKA36" s="6"/>
      <c r="IKB36" s="6"/>
      <c r="IKC36" s="6"/>
      <c r="IKD36" s="6"/>
      <c r="IKE36" s="6"/>
      <c r="IKF36" s="6"/>
      <c r="IKG36" s="6"/>
      <c r="IKH36" s="6"/>
      <c r="IKI36" s="6"/>
      <c r="IKJ36" s="6"/>
      <c r="IKK36" s="6"/>
      <c r="IKL36" s="6"/>
      <c r="IKM36" s="6"/>
      <c r="IKN36" s="6"/>
      <c r="IKO36" s="6"/>
      <c r="IKP36" s="6"/>
      <c r="IKQ36" s="6"/>
      <c r="IKR36" s="6"/>
      <c r="IKS36" s="6"/>
      <c r="IKT36" s="6"/>
      <c r="IKU36" s="6"/>
      <c r="IKV36" s="6"/>
      <c r="IKW36" s="6"/>
      <c r="IKX36" s="6"/>
      <c r="IKY36" s="6"/>
      <c r="IKZ36" s="6"/>
      <c r="ILA36" s="6"/>
      <c r="ILB36" s="6"/>
      <c r="ILC36" s="6"/>
      <c r="ILD36" s="6"/>
      <c r="ILE36" s="6"/>
      <c r="ILF36" s="6"/>
      <c r="ILG36" s="6"/>
      <c r="ILH36" s="6"/>
      <c r="ILI36" s="6"/>
      <c r="ILJ36" s="6"/>
      <c r="ILK36" s="6"/>
      <c r="ILL36" s="6"/>
      <c r="ILM36" s="6"/>
      <c r="ILN36" s="6"/>
      <c r="ILO36" s="6"/>
      <c r="ILP36" s="6"/>
      <c r="ILQ36" s="6"/>
      <c r="ILR36" s="6"/>
      <c r="ILS36" s="6"/>
      <c r="ILT36" s="6"/>
      <c r="ILU36" s="6"/>
      <c r="ILV36" s="6"/>
      <c r="ILW36" s="6"/>
      <c r="ILX36" s="6"/>
      <c r="ILY36" s="6"/>
      <c r="ILZ36" s="6"/>
      <c r="IMA36" s="6"/>
      <c r="IMB36" s="6"/>
      <c r="IMC36" s="6"/>
      <c r="IMD36" s="6"/>
      <c r="IME36" s="6"/>
      <c r="IMF36" s="6"/>
      <c r="IMG36" s="6"/>
      <c r="IMH36" s="6"/>
      <c r="IMI36" s="6"/>
      <c r="IMJ36" s="6"/>
      <c r="IMK36" s="6"/>
      <c r="IML36" s="6"/>
      <c r="IMM36" s="6"/>
      <c r="IMN36" s="6"/>
      <c r="IMO36" s="6"/>
      <c r="IMP36" s="6"/>
      <c r="IMQ36" s="6"/>
      <c r="IMR36" s="6"/>
      <c r="IMS36" s="6"/>
      <c r="IMT36" s="6"/>
      <c r="IMU36" s="6"/>
      <c r="IMV36" s="6"/>
      <c r="IMW36" s="6"/>
      <c r="IMX36" s="6"/>
      <c r="IMY36" s="6"/>
      <c r="IMZ36" s="6"/>
      <c r="INA36" s="6"/>
      <c r="INB36" s="6"/>
      <c r="INC36" s="6"/>
      <c r="IND36" s="6"/>
      <c r="INE36" s="6"/>
      <c r="INF36" s="6"/>
      <c r="ING36" s="6"/>
      <c r="INH36" s="6"/>
      <c r="INI36" s="6"/>
      <c r="INJ36" s="6"/>
      <c r="INK36" s="6"/>
      <c r="INL36" s="6"/>
      <c r="INM36" s="6"/>
      <c r="INN36" s="6"/>
      <c r="INO36" s="6"/>
      <c r="INP36" s="6"/>
      <c r="INQ36" s="6"/>
      <c r="INR36" s="6"/>
      <c r="INS36" s="6"/>
      <c r="INT36" s="6"/>
      <c r="INU36" s="6"/>
      <c r="INV36" s="6"/>
      <c r="INW36" s="6"/>
      <c r="INX36" s="6"/>
      <c r="INY36" s="6"/>
      <c r="INZ36" s="6"/>
      <c r="IOA36" s="6"/>
      <c r="IOB36" s="6"/>
      <c r="IOC36" s="6"/>
      <c r="IOD36" s="6"/>
      <c r="IOE36" s="6"/>
      <c r="IOF36" s="6"/>
      <c r="IOG36" s="6"/>
      <c r="IOH36" s="6"/>
      <c r="IOI36" s="6"/>
      <c r="IOJ36" s="6"/>
      <c r="IOK36" s="6"/>
      <c r="IOL36" s="6"/>
      <c r="IOM36" s="6"/>
      <c r="ION36" s="6"/>
      <c r="IOO36" s="6"/>
      <c r="IOP36" s="6"/>
      <c r="IOQ36" s="6"/>
      <c r="IOR36" s="6"/>
      <c r="IOS36" s="6"/>
      <c r="IOT36" s="6"/>
      <c r="IOU36" s="6"/>
      <c r="IOV36" s="6"/>
      <c r="IOW36" s="6"/>
      <c r="IOX36" s="6"/>
      <c r="IOY36" s="6"/>
      <c r="IOZ36" s="6"/>
      <c r="IPA36" s="6"/>
      <c r="IPB36" s="6"/>
      <c r="IPC36" s="6"/>
      <c r="IPD36" s="6"/>
      <c r="IPE36" s="6"/>
      <c r="IPF36" s="6"/>
      <c r="IPG36" s="6"/>
      <c r="IPH36" s="6"/>
      <c r="IPI36" s="6"/>
      <c r="IPJ36" s="6"/>
      <c r="IPK36" s="6"/>
      <c r="IPL36" s="6"/>
      <c r="IPM36" s="6"/>
      <c r="IPN36" s="6"/>
      <c r="IPO36" s="6"/>
      <c r="IPP36" s="6"/>
      <c r="IPQ36" s="6"/>
      <c r="IPR36" s="6"/>
      <c r="IPS36" s="6"/>
      <c r="IPT36" s="6"/>
      <c r="IPU36" s="6"/>
      <c r="IPV36" s="6"/>
      <c r="IPW36" s="6"/>
      <c r="IPX36" s="6"/>
      <c r="IPY36" s="6"/>
      <c r="IPZ36" s="6"/>
      <c r="IQA36" s="6"/>
      <c r="IQB36" s="6"/>
      <c r="IQC36" s="6"/>
      <c r="IQD36" s="6"/>
      <c r="IQE36" s="6"/>
      <c r="IQF36" s="6"/>
      <c r="IQG36" s="6"/>
      <c r="IQH36" s="6"/>
      <c r="IQI36" s="6"/>
      <c r="IQJ36" s="6"/>
      <c r="IQK36" s="6"/>
      <c r="IQL36" s="6"/>
      <c r="IQM36" s="6"/>
      <c r="IQN36" s="6"/>
      <c r="IQO36" s="6"/>
      <c r="IQP36" s="6"/>
      <c r="IQQ36" s="6"/>
      <c r="IQR36" s="6"/>
      <c r="IQS36" s="6"/>
      <c r="IQT36" s="6"/>
      <c r="IQU36" s="6"/>
      <c r="IQV36" s="6"/>
      <c r="IQW36" s="6"/>
      <c r="IQX36" s="6"/>
      <c r="IQY36" s="6"/>
      <c r="IQZ36" s="6"/>
      <c r="IRA36" s="6"/>
      <c r="IRB36" s="6"/>
      <c r="IRC36" s="6"/>
      <c r="IRD36" s="6"/>
      <c r="IRE36" s="6"/>
      <c r="IRF36" s="6"/>
      <c r="IRG36" s="6"/>
      <c r="IRH36" s="6"/>
      <c r="IRI36" s="6"/>
      <c r="IRJ36" s="6"/>
      <c r="IRK36" s="6"/>
      <c r="IRL36" s="6"/>
      <c r="IRM36" s="6"/>
      <c r="IRN36" s="6"/>
      <c r="IRO36" s="6"/>
      <c r="IRP36" s="6"/>
      <c r="IRQ36" s="6"/>
      <c r="IRR36" s="6"/>
      <c r="IRS36" s="6"/>
      <c r="IRT36" s="6"/>
      <c r="IRU36" s="6"/>
      <c r="IRV36" s="6"/>
      <c r="IRW36" s="6"/>
      <c r="IRX36" s="6"/>
      <c r="IRY36" s="6"/>
      <c r="IRZ36" s="6"/>
      <c r="ISA36" s="6"/>
      <c r="ISB36" s="6"/>
      <c r="ISC36" s="6"/>
      <c r="ISD36" s="6"/>
      <c r="ISE36" s="6"/>
      <c r="ISF36" s="6"/>
      <c r="ISG36" s="6"/>
      <c r="ISH36" s="6"/>
      <c r="ISI36" s="6"/>
      <c r="ISJ36" s="6"/>
      <c r="ISK36" s="6"/>
      <c r="ISL36" s="6"/>
      <c r="ISM36" s="6"/>
      <c r="ISN36" s="6"/>
      <c r="ISO36" s="6"/>
      <c r="ISP36" s="6"/>
      <c r="ISQ36" s="6"/>
      <c r="ISR36" s="6"/>
      <c r="ISS36" s="6"/>
      <c r="IST36" s="6"/>
      <c r="ISU36" s="6"/>
      <c r="ISV36" s="6"/>
      <c r="ISW36" s="6"/>
      <c r="ISX36" s="6"/>
      <c r="ISY36" s="6"/>
      <c r="ISZ36" s="6"/>
      <c r="ITA36" s="6"/>
      <c r="ITB36" s="6"/>
      <c r="ITC36" s="6"/>
      <c r="ITD36" s="6"/>
      <c r="ITE36" s="6"/>
      <c r="ITF36" s="6"/>
      <c r="ITG36" s="6"/>
      <c r="ITH36" s="6"/>
      <c r="ITI36" s="6"/>
      <c r="ITJ36" s="6"/>
      <c r="ITK36" s="6"/>
      <c r="ITL36" s="6"/>
      <c r="ITM36" s="6"/>
      <c r="ITN36" s="6"/>
      <c r="ITO36" s="6"/>
      <c r="ITP36" s="6"/>
      <c r="ITQ36" s="6"/>
      <c r="ITR36" s="6"/>
      <c r="ITS36" s="6"/>
      <c r="ITT36" s="6"/>
      <c r="ITU36" s="6"/>
      <c r="ITV36" s="6"/>
      <c r="ITW36" s="6"/>
      <c r="ITX36" s="6"/>
      <c r="ITY36" s="6"/>
      <c r="ITZ36" s="6"/>
      <c r="IUA36" s="6"/>
      <c r="IUB36" s="6"/>
      <c r="IUC36" s="6"/>
      <c r="IUD36" s="6"/>
      <c r="IUE36" s="6"/>
      <c r="IUF36" s="6"/>
      <c r="IUG36" s="6"/>
      <c r="IUH36" s="6"/>
      <c r="IUI36" s="6"/>
      <c r="IUJ36" s="6"/>
      <c r="IUK36" s="6"/>
      <c r="IUL36" s="6"/>
      <c r="IUM36" s="6"/>
      <c r="IUN36" s="6"/>
      <c r="IUO36" s="6"/>
      <c r="IUP36" s="6"/>
      <c r="IUQ36" s="6"/>
      <c r="IUR36" s="6"/>
      <c r="IUS36" s="6"/>
      <c r="IUT36" s="6"/>
      <c r="IUU36" s="6"/>
      <c r="IUV36" s="6"/>
      <c r="IUW36" s="6"/>
      <c r="IUX36" s="6"/>
      <c r="IUY36" s="6"/>
      <c r="IUZ36" s="6"/>
      <c r="IVA36" s="6"/>
      <c r="IVB36" s="6"/>
      <c r="IVC36" s="6"/>
      <c r="IVD36" s="6"/>
      <c r="IVE36" s="6"/>
      <c r="IVF36" s="6"/>
      <c r="IVG36" s="6"/>
      <c r="IVH36" s="6"/>
      <c r="IVI36" s="6"/>
      <c r="IVJ36" s="6"/>
      <c r="IVK36" s="6"/>
      <c r="IVL36" s="6"/>
      <c r="IVM36" s="6"/>
      <c r="IVN36" s="6"/>
      <c r="IVO36" s="6"/>
      <c r="IVP36" s="6"/>
      <c r="IVQ36" s="6"/>
      <c r="IVR36" s="6"/>
      <c r="IVS36" s="6"/>
      <c r="IVT36" s="6"/>
      <c r="IVU36" s="6"/>
      <c r="IVV36" s="6"/>
      <c r="IVW36" s="6"/>
      <c r="IVX36" s="6"/>
      <c r="IVY36" s="6"/>
      <c r="IVZ36" s="6"/>
      <c r="IWA36" s="6"/>
      <c r="IWB36" s="6"/>
      <c r="IWC36" s="6"/>
      <c r="IWD36" s="6"/>
      <c r="IWE36" s="6"/>
      <c r="IWF36" s="6"/>
      <c r="IWG36" s="6"/>
      <c r="IWH36" s="6"/>
      <c r="IWI36" s="6"/>
      <c r="IWJ36" s="6"/>
      <c r="IWK36" s="6"/>
      <c r="IWL36" s="6"/>
      <c r="IWM36" s="6"/>
      <c r="IWN36" s="6"/>
      <c r="IWO36" s="6"/>
      <c r="IWP36" s="6"/>
      <c r="IWQ36" s="6"/>
      <c r="IWR36" s="6"/>
      <c r="IWS36" s="6"/>
      <c r="IWT36" s="6"/>
      <c r="IWU36" s="6"/>
      <c r="IWV36" s="6"/>
      <c r="IWW36" s="6"/>
      <c r="IWX36" s="6"/>
      <c r="IWY36" s="6"/>
      <c r="IWZ36" s="6"/>
      <c r="IXA36" s="6"/>
      <c r="IXB36" s="6"/>
      <c r="IXC36" s="6"/>
      <c r="IXD36" s="6"/>
      <c r="IXE36" s="6"/>
      <c r="IXF36" s="6"/>
      <c r="IXG36" s="6"/>
      <c r="IXH36" s="6"/>
      <c r="IXI36" s="6"/>
      <c r="IXJ36" s="6"/>
      <c r="IXK36" s="6"/>
      <c r="IXL36" s="6"/>
      <c r="IXM36" s="6"/>
      <c r="IXN36" s="6"/>
      <c r="IXO36" s="6"/>
      <c r="IXP36" s="6"/>
      <c r="IXQ36" s="6"/>
      <c r="IXR36" s="6"/>
      <c r="IXS36" s="6"/>
      <c r="IXT36" s="6"/>
      <c r="IXU36" s="6"/>
      <c r="IXV36" s="6"/>
      <c r="IXW36" s="6"/>
      <c r="IXX36" s="6"/>
      <c r="IXY36" s="6"/>
      <c r="IXZ36" s="6"/>
      <c r="IYA36" s="6"/>
      <c r="IYB36" s="6"/>
      <c r="IYC36" s="6"/>
      <c r="IYD36" s="6"/>
      <c r="IYE36" s="6"/>
      <c r="IYF36" s="6"/>
      <c r="IYG36" s="6"/>
      <c r="IYH36" s="6"/>
      <c r="IYI36" s="6"/>
      <c r="IYJ36" s="6"/>
      <c r="IYK36" s="6"/>
      <c r="IYL36" s="6"/>
      <c r="IYM36" s="6"/>
      <c r="IYN36" s="6"/>
      <c r="IYO36" s="6"/>
      <c r="IYP36" s="6"/>
      <c r="IYQ36" s="6"/>
      <c r="IYR36" s="6"/>
      <c r="IYS36" s="6"/>
      <c r="IYT36" s="6"/>
      <c r="IYU36" s="6"/>
      <c r="IYV36" s="6"/>
      <c r="IYW36" s="6"/>
      <c r="IYX36" s="6"/>
      <c r="IYY36" s="6"/>
      <c r="IYZ36" s="6"/>
      <c r="IZA36" s="6"/>
      <c r="IZB36" s="6"/>
      <c r="IZC36" s="6"/>
      <c r="IZD36" s="6"/>
      <c r="IZE36" s="6"/>
      <c r="IZF36" s="6"/>
      <c r="IZG36" s="6"/>
      <c r="IZH36" s="6"/>
      <c r="IZI36" s="6"/>
      <c r="IZJ36" s="6"/>
      <c r="IZK36" s="6"/>
      <c r="IZL36" s="6"/>
      <c r="IZM36" s="6"/>
      <c r="IZN36" s="6"/>
      <c r="IZO36" s="6"/>
      <c r="IZP36" s="6"/>
      <c r="IZQ36" s="6"/>
      <c r="IZR36" s="6"/>
      <c r="IZS36" s="6"/>
      <c r="IZT36" s="6"/>
      <c r="IZU36" s="6"/>
      <c r="IZV36" s="6"/>
      <c r="IZW36" s="6"/>
      <c r="IZX36" s="6"/>
      <c r="IZY36" s="6"/>
      <c r="IZZ36" s="6"/>
      <c r="JAA36" s="6"/>
      <c r="JAB36" s="6"/>
      <c r="JAC36" s="6"/>
      <c r="JAD36" s="6"/>
      <c r="JAE36" s="6"/>
      <c r="JAF36" s="6"/>
      <c r="JAG36" s="6"/>
      <c r="JAH36" s="6"/>
      <c r="JAI36" s="6"/>
      <c r="JAJ36" s="6"/>
      <c r="JAK36" s="6"/>
      <c r="JAL36" s="6"/>
      <c r="JAM36" s="6"/>
      <c r="JAN36" s="6"/>
      <c r="JAO36" s="6"/>
      <c r="JAP36" s="6"/>
      <c r="JAQ36" s="6"/>
      <c r="JAR36" s="6"/>
      <c r="JAS36" s="6"/>
      <c r="JAT36" s="6"/>
      <c r="JAU36" s="6"/>
      <c r="JAV36" s="6"/>
      <c r="JAW36" s="6"/>
      <c r="JAX36" s="6"/>
      <c r="JAY36" s="6"/>
      <c r="JAZ36" s="6"/>
      <c r="JBA36" s="6"/>
      <c r="JBB36" s="6"/>
      <c r="JBC36" s="6"/>
      <c r="JBD36" s="6"/>
      <c r="JBE36" s="6"/>
      <c r="JBF36" s="6"/>
      <c r="JBG36" s="6"/>
      <c r="JBH36" s="6"/>
      <c r="JBI36" s="6"/>
      <c r="JBJ36" s="6"/>
      <c r="JBK36" s="6"/>
      <c r="JBL36" s="6"/>
      <c r="JBM36" s="6"/>
      <c r="JBN36" s="6"/>
      <c r="JBO36" s="6"/>
      <c r="JBP36" s="6"/>
      <c r="JBQ36" s="6"/>
      <c r="JBR36" s="6"/>
      <c r="JBS36" s="6"/>
      <c r="JBT36" s="6"/>
      <c r="JBU36" s="6"/>
      <c r="JBV36" s="6"/>
      <c r="JBW36" s="6"/>
      <c r="JBX36" s="6"/>
      <c r="JBY36" s="6"/>
      <c r="JBZ36" s="6"/>
      <c r="JCA36" s="6"/>
      <c r="JCB36" s="6"/>
      <c r="JCC36" s="6"/>
      <c r="JCD36" s="6"/>
      <c r="JCE36" s="6"/>
      <c r="JCF36" s="6"/>
      <c r="JCG36" s="6"/>
      <c r="JCH36" s="6"/>
      <c r="JCI36" s="6"/>
      <c r="JCJ36" s="6"/>
      <c r="JCK36" s="6"/>
      <c r="JCL36" s="6"/>
      <c r="JCM36" s="6"/>
      <c r="JCN36" s="6"/>
      <c r="JCO36" s="6"/>
      <c r="JCP36" s="6"/>
      <c r="JCQ36" s="6"/>
      <c r="JCR36" s="6"/>
      <c r="JCS36" s="6"/>
      <c r="JCT36" s="6"/>
      <c r="JCU36" s="6"/>
      <c r="JCV36" s="6"/>
      <c r="JCW36" s="6"/>
      <c r="JCX36" s="6"/>
      <c r="JCY36" s="6"/>
      <c r="JCZ36" s="6"/>
      <c r="JDA36" s="6"/>
      <c r="JDB36" s="6"/>
      <c r="JDC36" s="6"/>
      <c r="JDD36" s="6"/>
      <c r="JDE36" s="6"/>
      <c r="JDF36" s="6"/>
      <c r="JDG36" s="6"/>
      <c r="JDH36" s="6"/>
      <c r="JDI36" s="6"/>
      <c r="JDJ36" s="6"/>
      <c r="JDK36" s="6"/>
      <c r="JDL36" s="6"/>
      <c r="JDM36" s="6"/>
      <c r="JDN36" s="6"/>
      <c r="JDO36" s="6"/>
      <c r="JDP36" s="6"/>
      <c r="JDQ36" s="6"/>
      <c r="JDR36" s="6"/>
      <c r="JDS36" s="6"/>
      <c r="JDT36" s="6"/>
      <c r="JDU36" s="6"/>
      <c r="JDV36" s="6"/>
      <c r="JDW36" s="6"/>
      <c r="JDX36" s="6"/>
      <c r="JDY36" s="6"/>
      <c r="JDZ36" s="6"/>
      <c r="JEA36" s="6"/>
      <c r="JEB36" s="6"/>
      <c r="JEC36" s="6"/>
      <c r="JED36" s="6"/>
      <c r="JEE36" s="6"/>
      <c r="JEF36" s="6"/>
      <c r="JEG36" s="6"/>
      <c r="JEH36" s="6"/>
      <c r="JEI36" s="6"/>
      <c r="JEJ36" s="6"/>
      <c r="JEK36" s="6"/>
      <c r="JEL36" s="6"/>
      <c r="JEM36" s="6"/>
      <c r="JEN36" s="6"/>
      <c r="JEO36" s="6"/>
      <c r="JEP36" s="6"/>
      <c r="JEQ36" s="6"/>
      <c r="JER36" s="6"/>
      <c r="JES36" s="6"/>
      <c r="JET36" s="6"/>
      <c r="JEU36" s="6"/>
      <c r="JEV36" s="6"/>
      <c r="JEW36" s="6"/>
      <c r="JEX36" s="6"/>
      <c r="JEY36" s="6"/>
      <c r="JEZ36" s="6"/>
      <c r="JFA36" s="6"/>
      <c r="JFB36" s="6"/>
      <c r="JFC36" s="6"/>
      <c r="JFD36" s="6"/>
      <c r="JFE36" s="6"/>
      <c r="JFF36" s="6"/>
      <c r="JFG36" s="6"/>
      <c r="JFH36" s="6"/>
      <c r="JFI36" s="6"/>
      <c r="JFJ36" s="6"/>
      <c r="JFK36" s="6"/>
      <c r="JFL36" s="6"/>
      <c r="JFM36" s="6"/>
      <c r="JFN36" s="6"/>
      <c r="JFO36" s="6"/>
      <c r="JFP36" s="6"/>
      <c r="JFQ36" s="6"/>
      <c r="JFR36" s="6"/>
      <c r="JFS36" s="6"/>
      <c r="JFT36" s="6"/>
      <c r="JFU36" s="6"/>
      <c r="JFV36" s="6"/>
      <c r="JFW36" s="6"/>
      <c r="JFX36" s="6"/>
      <c r="JFY36" s="6"/>
      <c r="JFZ36" s="6"/>
      <c r="JGA36" s="6"/>
      <c r="JGB36" s="6"/>
      <c r="JGC36" s="6"/>
      <c r="JGD36" s="6"/>
      <c r="JGE36" s="6"/>
      <c r="JGF36" s="6"/>
      <c r="JGG36" s="6"/>
      <c r="JGH36" s="6"/>
      <c r="JGI36" s="6"/>
      <c r="JGJ36" s="6"/>
      <c r="JGK36" s="6"/>
      <c r="JGL36" s="6"/>
      <c r="JGM36" s="6"/>
      <c r="JGN36" s="6"/>
      <c r="JGO36" s="6"/>
      <c r="JGP36" s="6"/>
      <c r="JGQ36" s="6"/>
      <c r="JGR36" s="6"/>
      <c r="JGS36" s="6"/>
      <c r="JGT36" s="6"/>
      <c r="JGU36" s="6"/>
      <c r="JGV36" s="6"/>
      <c r="JGW36" s="6"/>
      <c r="JGX36" s="6"/>
      <c r="JGY36" s="6"/>
      <c r="JGZ36" s="6"/>
      <c r="JHA36" s="6"/>
      <c r="JHB36" s="6"/>
      <c r="JHC36" s="6"/>
      <c r="JHD36" s="6"/>
      <c r="JHE36" s="6"/>
      <c r="JHF36" s="6"/>
      <c r="JHG36" s="6"/>
      <c r="JHH36" s="6"/>
      <c r="JHI36" s="6"/>
      <c r="JHJ36" s="6"/>
      <c r="JHK36" s="6"/>
      <c r="JHL36" s="6"/>
      <c r="JHM36" s="6"/>
      <c r="JHN36" s="6"/>
      <c r="JHO36" s="6"/>
      <c r="JHP36" s="6"/>
      <c r="JHQ36" s="6"/>
      <c r="JHR36" s="6"/>
      <c r="JHS36" s="6"/>
      <c r="JHT36" s="6"/>
      <c r="JHU36" s="6"/>
      <c r="JHV36" s="6"/>
      <c r="JHW36" s="6"/>
      <c r="JHX36" s="6"/>
      <c r="JHY36" s="6"/>
      <c r="JHZ36" s="6"/>
      <c r="JIA36" s="6"/>
      <c r="JIB36" s="6"/>
      <c r="JIC36" s="6"/>
      <c r="JID36" s="6"/>
      <c r="JIE36" s="6"/>
      <c r="JIF36" s="6"/>
      <c r="JIG36" s="6"/>
      <c r="JIH36" s="6"/>
      <c r="JII36" s="6"/>
      <c r="JIJ36" s="6"/>
      <c r="JIK36" s="6"/>
      <c r="JIL36" s="6"/>
      <c r="JIM36" s="6"/>
      <c r="JIN36" s="6"/>
      <c r="JIO36" s="6"/>
      <c r="JIP36" s="6"/>
      <c r="JIQ36" s="6"/>
      <c r="JIR36" s="6"/>
      <c r="JIS36" s="6"/>
      <c r="JIT36" s="6"/>
      <c r="JIU36" s="6"/>
      <c r="JIV36" s="6"/>
      <c r="JIW36" s="6"/>
      <c r="JIX36" s="6"/>
      <c r="JIY36" s="6"/>
      <c r="JIZ36" s="6"/>
      <c r="JJA36" s="6"/>
      <c r="JJB36" s="6"/>
      <c r="JJC36" s="6"/>
      <c r="JJD36" s="6"/>
      <c r="JJE36" s="6"/>
      <c r="JJF36" s="6"/>
      <c r="JJG36" s="6"/>
      <c r="JJH36" s="6"/>
      <c r="JJI36" s="6"/>
      <c r="JJJ36" s="6"/>
      <c r="JJK36" s="6"/>
      <c r="JJL36" s="6"/>
      <c r="JJM36" s="6"/>
      <c r="JJN36" s="6"/>
      <c r="JJO36" s="6"/>
      <c r="JJP36" s="6"/>
      <c r="JJQ36" s="6"/>
      <c r="JJR36" s="6"/>
      <c r="JJS36" s="6"/>
      <c r="JJT36" s="6"/>
      <c r="JJU36" s="6"/>
      <c r="JJV36" s="6"/>
      <c r="JJW36" s="6"/>
      <c r="JJX36" s="6"/>
      <c r="JJY36" s="6"/>
      <c r="JJZ36" s="6"/>
      <c r="JKA36" s="6"/>
      <c r="JKB36" s="6"/>
      <c r="JKC36" s="6"/>
      <c r="JKD36" s="6"/>
      <c r="JKE36" s="6"/>
      <c r="JKF36" s="6"/>
      <c r="JKG36" s="6"/>
      <c r="JKH36" s="6"/>
      <c r="JKI36" s="6"/>
      <c r="JKJ36" s="6"/>
      <c r="JKK36" s="6"/>
      <c r="JKL36" s="6"/>
      <c r="JKM36" s="6"/>
      <c r="JKN36" s="6"/>
      <c r="JKO36" s="6"/>
      <c r="JKP36" s="6"/>
      <c r="JKQ36" s="6"/>
      <c r="JKR36" s="6"/>
      <c r="JKS36" s="6"/>
      <c r="JKT36" s="6"/>
      <c r="JKU36" s="6"/>
      <c r="JKV36" s="6"/>
      <c r="JKW36" s="6"/>
      <c r="JKX36" s="6"/>
      <c r="JKY36" s="6"/>
      <c r="JKZ36" s="6"/>
      <c r="JLA36" s="6"/>
      <c r="JLB36" s="6"/>
      <c r="JLC36" s="6"/>
      <c r="JLD36" s="6"/>
      <c r="JLE36" s="6"/>
      <c r="JLF36" s="6"/>
      <c r="JLG36" s="6"/>
      <c r="JLH36" s="6"/>
      <c r="JLI36" s="6"/>
      <c r="JLJ36" s="6"/>
      <c r="JLK36" s="6"/>
      <c r="JLL36" s="6"/>
      <c r="JLM36" s="6"/>
      <c r="JLN36" s="6"/>
      <c r="JLO36" s="6"/>
      <c r="JLP36" s="6"/>
      <c r="JLQ36" s="6"/>
      <c r="JLR36" s="6"/>
      <c r="JLS36" s="6"/>
      <c r="JLT36" s="6"/>
      <c r="JLU36" s="6"/>
      <c r="JLV36" s="6"/>
      <c r="JLW36" s="6"/>
      <c r="JLX36" s="6"/>
      <c r="JLY36" s="6"/>
      <c r="JLZ36" s="6"/>
      <c r="JMA36" s="6"/>
      <c r="JMB36" s="6"/>
      <c r="JMC36" s="6"/>
      <c r="JMD36" s="6"/>
      <c r="JME36" s="6"/>
      <c r="JMF36" s="6"/>
      <c r="JMG36" s="6"/>
      <c r="JMH36" s="6"/>
      <c r="JMI36" s="6"/>
      <c r="JMJ36" s="6"/>
      <c r="JMK36" s="6"/>
      <c r="JML36" s="6"/>
      <c r="JMM36" s="6"/>
      <c r="JMN36" s="6"/>
      <c r="JMO36" s="6"/>
      <c r="JMP36" s="6"/>
      <c r="JMQ36" s="6"/>
      <c r="JMR36" s="6"/>
      <c r="JMS36" s="6"/>
      <c r="JMT36" s="6"/>
      <c r="JMU36" s="6"/>
      <c r="JMV36" s="6"/>
      <c r="JMW36" s="6"/>
      <c r="JMX36" s="6"/>
      <c r="JMY36" s="6"/>
      <c r="JMZ36" s="6"/>
      <c r="JNA36" s="6"/>
      <c r="JNB36" s="6"/>
      <c r="JNC36" s="6"/>
      <c r="JND36" s="6"/>
      <c r="JNE36" s="6"/>
      <c r="JNF36" s="6"/>
      <c r="JNG36" s="6"/>
      <c r="JNH36" s="6"/>
      <c r="JNI36" s="6"/>
      <c r="JNJ36" s="6"/>
      <c r="JNK36" s="6"/>
      <c r="JNL36" s="6"/>
      <c r="JNM36" s="6"/>
      <c r="JNN36" s="6"/>
      <c r="JNO36" s="6"/>
      <c r="JNP36" s="6"/>
      <c r="JNQ36" s="6"/>
      <c r="JNR36" s="6"/>
      <c r="JNS36" s="6"/>
      <c r="JNT36" s="6"/>
      <c r="JNU36" s="6"/>
      <c r="JNV36" s="6"/>
      <c r="JNW36" s="6"/>
      <c r="JNX36" s="6"/>
      <c r="JNY36" s="6"/>
      <c r="JNZ36" s="6"/>
      <c r="JOA36" s="6"/>
      <c r="JOB36" s="6"/>
      <c r="JOC36" s="6"/>
      <c r="JOD36" s="6"/>
      <c r="JOE36" s="6"/>
      <c r="JOF36" s="6"/>
      <c r="JOG36" s="6"/>
      <c r="JOH36" s="6"/>
      <c r="JOI36" s="6"/>
      <c r="JOJ36" s="6"/>
      <c r="JOK36" s="6"/>
      <c r="JOL36" s="6"/>
      <c r="JOM36" s="6"/>
      <c r="JON36" s="6"/>
      <c r="JOO36" s="6"/>
      <c r="JOP36" s="6"/>
      <c r="JOQ36" s="6"/>
      <c r="JOR36" s="6"/>
      <c r="JOS36" s="6"/>
      <c r="JOT36" s="6"/>
      <c r="JOU36" s="6"/>
      <c r="JOV36" s="6"/>
      <c r="JOW36" s="6"/>
      <c r="JOX36" s="6"/>
      <c r="JOY36" s="6"/>
      <c r="JOZ36" s="6"/>
      <c r="JPA36" s="6"/>
      <c r="JPB36" s="6"/>
      <c r="JPC36" s="6"/>
      <c r="JPD36" s="6"/>
      <c r="JPE36" s="6"/>
      <c r="JPF36" s="6"/>
      <c r="JPG36" s="6"/>
      <c r="JPH36" s="6"/>
      <c r="JPI36" s="6"/>
      <c r="JPJ36" s="6"/>
      <c r="JPK36" s="6"/>
      <c r="JPL36" s="6"/>
      <c r="JPM36" s="6"/>
      <c r="JPN36" s="6"/>
      <c r="JPO36" s="6"/>
      <c r="JPP36" s="6"/>
      <c r="JPQ36" s="6"/>
      <c r="JPR36" s="6"/>
      <c r="JPS36" s="6"/>
      <c r="JPT36" s="6"/>
      <c r="JPU36" s="6"/>
      <c r="JPV36" s="6"/>
      <c r="JPW36" s="6"/>
      <c r="JPX36" s="6"/>
      <c r="JPY36" s="6"/>
      <c r="JPZ36" s="6"/>
      <c r="JQA36" s="6"/>
      <c r="JQB36" s="6"/>
      <c r="JQC36" s="6"/>
      <c r="JQD36" s="6"/>
      <c r="JQE36" s="6"/>
      <c r="JQF36" s="6"/>
      <c r="JQG36" s="6"/>
      <c r="JQH36" s="6"/>
      <c r="JQI36" s="6"/>
      <c r="JQJ36" s="6"/>
      <c r="JQK36" s="6"/>
      <c r="JQL36" s="6"/>
      <c r="JQM36" s="6"/>
      <c r="JQN36" s="6"/>
      <c r="JQO36" s="6"/>
      <c r="JQP36" s="6"/>
      <c r="JQQ36" s="6"/>
      <c r="JQR36" s="6"/>
      <c r="JQS36" s="6"/>
      <c r="JQT36" s="6"/>
      <c r="JQU36" s="6"/>
      <c r="JQV36" s="6"/>
      <c r="JQW36" s="6"/>
      <c r="JQX36" s="6"/>
      <c r="JQY36" s="6"/>
      <c r="JQZ36" s="6"/>
      <c r="JRA36" s="6"/>
      <c r="JRB36" s="6"/>
      <c r="JRC36" s="6"/>
      <c r="JRD36" s="6"/>
      <c r="JRE36" s="6"/>
      <c r="JRF36" s="6"/>
      <c r="JRG36" s="6"/>
      <c r="JRH36" s="6"/>
      <c r="JRI36" s="6"/>
      <c r="JRJ36" s="6"/>
      <c r="JRK36" s="6"/>
      <c r="JRL36" s="6"/>
      <c r="JRM36" s="6"/>
      <c r="JRN36" s="6"/>
      <c r="JRO36" s="6"/>
      <c r="JRP36" s="6"/>
      <c r="JRQ36" s="6"/>
      <c r="JRR36" s="6"/>
      <c r="JRS36" s="6"/>
      <c r="JRT36" s="6"/>
      <c r="JRU36" s="6"/>
      <c r="JRV36" s="6"/>
      <c r="JRW36" s="6"/>
      <c r="JRX36" s="6"/>
      <c r="JRY36" s="6"/>
      <c r="JRZ36" s="6"/>
      <c r="JSA36" s="6"/>
      <c r="JSB36" s="6"/>
      <c r="JSC36" s="6"/>
      <c r="JSD36" s="6"/>
      <c r="JSE36" s="6"/>
      <c r="JSF36" s="6"/>
      <c r="JSG36" s="6"/>
      <c r="JSH36" s="6"/>
      <c r="JSI36" s="6"/>
      <c r="JSJ36" s="6"/>
      <c r="JSK36" s="6"/>
      <c r="JSL36" s="6"/>
      <c r="JSM36" s="6"/>
      <c r="JSN36" s="6"/>
      <c r="JSO36" s="6"/>
      <c r="JSP36" s="6"/>
      <c r="JSQ36" s="6"/>
      <c r="JSR36" s="6"/>
      <c r="JSS36" s="6"/>
      <c r="JST36" s="6"/>
      <c r="JSU36" s="6"/>
      <c r="JSV36" s="6"/>
      <c r="JSW36" s="6"/>
      <c r="JSX36" s="6"/>
      <c r="JSY36" s="6"/>
      <c r="JSZ36" s="6"/>
      <c r="JTA36" s="6"/>
      <c r="JTB36" s="6"/>
      <c r="JTC36" s="6"/>
      <c r="JTD36" s="6"/>
      <c r="JTE36" s="6"/>
      <c r="JTF36" s="6"/>
      <c r="JTG36" s="6"/>
      <c r="JTH36" s="6"/>
      <c r="JTI36" s="6"/>
      <c r="JTJ36" s="6"/>
      <c r="JTK36" s="6"/>
      <c r="JTL36" s="6"/>
      <c r="JTM36" s="6"/>
      <c r="JTN36" s="6"/>
      <c r="JTO36" s="6"/>
      <c r="JTP36" s="6"/>
      <c r="JTQ36" s="6"/>
      <c r="JTR36" s="6"/>
      <c r="JTS36" s="6"/>
      <c r="JTT36" s="6"/>
      <c r="JTU36" s="6"/>
      <c r="JTV36" s="6"/>
      <c r="JTW36" s="6"/>
      <c r="JTX36" s="6"/>
      <c r="JTY36" s="6"/>
      <c r="JTZ36" s="6"/>
      <c r="JUA36" s="6"/>
      <c r="JUB36" s="6"/>
      <c r="JUC36" s="6"/>
      <c r="JUD36" s="6"/>
      <c r="JUE36" s="6"/>
      <c r="JUF36" s="6"/>
      <c r="JUG36" s="6"/>
      <c r="JUH36" s="6"/>
      <c r="JUI36" s="6"/>
      <c r="JUJ36" s="6"/>
      <c r="JUK36" s="6"/>
      <c r="JUL36" s="6"/>
      <c r="JUM36" s="6"/>
      <c r="JUN36" s="6"/>
      <c r="JUO36" s="6"/>
      <c r="JUP36" s="6"/>
      <c r="JUQ36" s="6"/>
      <c r="JUR36" s="6"/>
      <c r="JUS36" s="6"/>
      <c r="JUT36" s="6"/>
      <c r="JUU36" s="6"/>
      <c r="JUV36" s="6"/>
      <c r="JUW36" s="6"/>
      <c r="JUX36" s="6"/>
      <c r="JUY36" s="6"/>
      <c r="JUZ36" s="6"/>
      <c r="JVA36" s="6"/>
      <c r="JVB36" s="6"/>
      <c r="JVC36" s="6"/>
      <c r="JVD36" s="6"/>
      <c r="JVE36" s="6"/>
      <c r="JVF36" s="6"/>
      <c r="JVG36" s="6"/>
      <c r="JVH36" s="6"/>
      <c r="JVI36" s="6"/>
      <c r="JVJ36" s="6"/>
      <c r="JVK36" s="6"/>
      <c r="JVL36" s="6"/>
      <c r="JVM36" s="6"/>
      <c r="JVN36" s="6"/>
      <c r="JVO36" s="6"/>
      <c r="JVP36" s="6"/>
      <c r="JVQ36" s="6"/>
      <c r="JVR36" s="6"/>
      <c r="JVS36" s="6"/>
      <c r="JVT36" s="6"/>
      <c r="JVU36" s="6"/>
      <c r="JVV36" s="6"/>
      <c r="JVW36" s="6"/>
      <c r="JVX36" s="6"/>
      <c r="JVY36" s="6"/>
      <c r="JVZ36" s="6"/>
      <c r="JWA36" s="6"/>
      <c r="JWB36" s="6"/>
      <c r="JWC36" s="6"/>
      <c r="JWD36" s="6"/>
      <c r="JWE36" s="6"/>
      <c r="JWF36" s="6"/>
      <c r="JWG36" s="6"/>
      <c r="JWH36" s="6"/>
      <c r="JWI36" s="6"/>
      <c r="JWJ36" s="6"/>
      <c r="JWK36" s="6"/>
      <c r="JWL36" s="6"/>
      <c r="JWM36" s="6"/>
      <c r="JWN36" s="6"/>
      <c r="JWO36" s="6"/>
      <c r="JWP36" s="6"/>
      <c r="JWQ36" s="6"/>
      <c r="JWR36" s="6"/>
      <c r="JWS36" s="6"/>
      <c r="JWT36" s="6"/>
      <c r="JWU36" s="6"/>
      <c r="JWV36" s="6"/>
      <c r="JWW36" s="6"/>
      <c r="JWX36" s="6"/>
      <c r="JWY36" s="6"/>
      <c r="JWZ36" s="6"/>
      <c r="JXA36" s="6"/>
      <c r="JXB36" s="6"/>
      <c r="JXC36" s="6"/>
      <c r="JXD36" s="6"/>
      <c r="JXE36" s="6"/>
      <c r="JXF36" s="6"/>
      <c r="JXG36" s="6"/>
      <c r="JXH36" s="6"/>
      <c r="JXI36" s="6"/>
      <c r="JXJ36" s="6"/>
      <c r="JXK36" s="6"/>
      <c r="JXL36" s="6"/>
      <c r="JXM36" s="6"/>
      <c r="JXN36" s="6"/>
      <c r="JXO36" s="6"/>
      <c r="JXP36" s="6"/>
      <c r="JXQ36" s="6"/>
      <c r="JXR36" s="6"/>
      <c r="JXS36" s="6"/>
      <c r="JXT36" s="6"/>
      <c r="JXU36" s="6"/>
      <c r="JXV36" s="6"/>
      <c r="JXW36" s="6"/>
      <c r="JXX36" s="6"/>
      <c r="JXY36" s="6"/>
      <c r="JXZ36" s="6"/>
      <c r="JYA36" s="6"/>
      <c r="JYB36" s="6"/>
      <c r="JYC36" s="6"/>
      <c r="JYD36" s="6"/>
      <c r="JYE36" s="6"/>
      <c r="JYF36" s="6"/>
      <c r="JYG36" s="6"/>
      <c r="JYH36" s="6"/>
      <c r="JYI36" s="6"/>
      <c r="JYJ36" s="6"/>
      <c r="JYK36" s="6"/>
      <c r="JYL36" s="6"/>
      <c r="JYM36" s="6"/>
      <c r="JYN36" s="6"/>
      <c r="JYO36" s="6"/>
      <c r="JYP36" s="6"/>
      <c r="JYQ36" s="6"/>
      <c r="JYR36" s="6"/>
      <c r="JYS36" s="6"/>
      <c r="JYT36" s="6"/>
      <c r="JYU36" s="6"/>
      <c r="JYV36" s="6"/>
      <c r="JYW36" s="6"/>
      <c r="JYX36" s="6"/>
      <c r="JYY36" s="6"/>
      <c r="JYZ36" s="6"/>
      <c r="JZA36" s="6"/>
      <c r="JZB36" s="6"/>
      <c r="JZC36" s="6"/>
      <c r="JZD36" s="6"/>
      <c r="JZE36" s="6"/>
      <c r="JZF36" s="6"/>
      <c r="JZG36" s="6"/>
      <c r="JZH36" s="6"/>
      <c r="JZI36" s="6"/>
      <c r="JZJ36" s="6"/>
      <c r="JZK36" s="6"/>
      <c r="JZL36" s="6"/>
      <c r="JZM36" s="6"/>
      <c r="JZN36" s="6"/>
      <c r="JZO36" s="6"/>
      <c r="JZP36" s="6"/>
      <c r="JZQ36" s="6"/>
      <c r="JZR36" s="6"/>
      <c r="JZS36" s="6"/>
      <c r="JZT36" s="6"/>
      <c r="JZU36" s="6"/>
      <c r="JZV36" s="6"/>
      <c r="JZW36" s="6"/>
      <c r="JZX36" s="6"/>
      <c r="JZY36" s="6"/>
      <c r="JZZ36" s="6"/>
      <c r="KAA36" s="6"/>
      <c r="KAB36" s="6"/>
      <c r="KAC36" s="6"/>
      <c r="KAD36" s="6"/>
      <c r="KAE36" s="6"/>
      <c r="KAF36" s="6"/>
      <c r="KAG36" s="6"/>
      <c r="KAH36" s="6"/>
      <c r="KAI36" s="6"/>
      <c r="KAJ36" s="6"/>
      <c r="KAK36" s="6"/>
      <c r="KAL36" s="6"/>
      <c r="KAM36" s="6"/>
      <c r="KAN36" s="6"/>
      <c r="KAO36" s="6"/>
      <c r="KAP36" s="6"/>
      <c r="KAQ36" s="6"/>
      <c r="KAR36" s="6"/>
      <c r="KAS36" s="6"/>
      <c r="KAT36" s="6"/>
      <c r="KAU36" s="6"/>
      <c r="KAV36" s="6"/>
      <c r="KAW36" s="6"/>
      <c r="KAX36" s="6"/>
      <c r="KAY36" s="6"/>
      <c r="KAZ36" s="6"/>
      <c r="KBA36" s="6"/>
      <c r="KBB36" s="6"/>
      <c r="KBC36" s="6"/>
      <c r="KBD36" s="6"/>
      <c r="KBE36" s="6"/>
      <c r="KBF36" s="6"/>
      <c r="KBG36" s="6"/>
      <c r="KBH36" s="6"/>
      <c r="KBI36" s="6"/>
      <c r="KBJ36" s="6"/>
      <c r="KBK36" s="6"/>
      <c r="KBL36" s="6"/>
      <c r="KBM36" s="6"/>
      <c r="KBN36" s="6"/>
      <c r="KBO36" s="6"/>
      <c r="KBP36" s="6"/>
      <c r="KBQ36" s="6"/>
      <c r="KBR36" s="6"/>
      <c r="KBS36" s="6"/>
      <c r="KBT36" s="6"/>
      <c r="KBU36" s="6"/>
      <c r="KBV36" s="6"/>
      <c r="KBW36" s="6"/>
      <c r="KBX36" s="6"/>
      <c r="KBY36" s="6"/>
      <c r="KBZ36" s="6"/>
      <c r="KCA36" s="6"/>
      <c r="KCB36" s="6"/>
      <c r="KCC36" s="6"/>
      <c r="KCD36" s="6"/>
      <c r="KCE36" s="6"/>
      <c r="KCF36" s="6"/>
      <c r="KCG36" s="6"/>
      <c r="KCH36" s="6"/>
      <c r="KCI36" s="6"/>
      <c r="KCJ36" s="6"/>
      <c r="KCK36" s="6"/>
      <c r="KCL36" s="6"/>
      <c r="KCM36" s="6"/>
      <c r="KCN36" s="6"/>
      <c r="KCO36" s="6"/>
      <c r="KCP36" s="6"/>
      <c r="KCQ36" s="6"/>
      <c r="KCR36" s="6"/>
      <c r="KCS36" s="6"/>
      <c r="KCT36" s="6"/>
      <c r="KCU36" s="6"/>
      <c r="KCV36" s="6"/>
      <c r="KCW36" s="6"/>
      <c r="KCX36" s="6"/>
      <c r="KCY36" s="6"/>
      <c r="KCZ36" s="6"/>
      <c r="KDA36" s="6"/>
      <c r="KDB36" s="6"/>
      <c r="KDC36" s="6"/>
      <c r="KDD36" s="6"/>
      <c r="KDE36" s="6"/>
      <c r="KDF36" s="6"/>
      <c r="KDG36" s="6"/>
      <c r="KDH36" s="6"/>
      <c r="KDI36" s="6"/>
      <c r="KDJ36" s="6"/>
      <c r="KDK36" s="6"/>
      <c r="KDL36" s="6"/>
      <c r="KDM36" s="6"/>
      <c r="KDN36" s="6"/>
      <c r="KDO36" s="6"/>
      <c r="KDP36" s="6"/>
      <c r="KDQ36" s="6"/>
      <c r="KDR36" s="6"/>
      <c r="KDS36" s="6"/>
      <c r="KDT36" s="6"/>
      <c r="KDU36" s="6"/>
      <c r="KDV36" s="6"/>
      <c r="KDW36" s="6"/>
      <c r="KDX36" s="6"/>
      <c r="KDY36" s="6"/>
      <c r="KDZ36" s="6"/>
      <c r="KEA36" s="6"/>
      <c r="KEB36" s="6"/>
      <c r="KEC36" s="6"/>
      <c r="KED36" s="6"/>
      <c r="KEE36" s="6"/>
      <c r="KEF36" s="6"/>
      <c r="KEG36" s="6"/>
      <c r="KEH36" s="6"/>
      <c r="KEI36" s="6"/>
      <c r="KEJ36" s="6"/>
      <c r="KEK36" s="6"/>
      <c r="KEL36" s="6"/>
      <c r="KEM36" s="6"/>
      <c r="KEN36" s="6"/>
      <c r="KEO36" s="6"/>
      <c r="KEP36" s="6"/>
      <c r="KEQ36" s="6"/>
      <c r="KER36" s="6"/>
      <c r="KES36" s="6"/>
      <c r="KET36" s="6"/>
      <c r="KEU36" s="6"/>
      <c r="KEV36" s="6"/>
      <c r="KEW36" s="6"/>
      <c r="KEX36" s="6"/>
      <c r="KEY36" s="6"/>
      <c r="KEZ36" s="6"/>
      <c r="KFA36" s="6"/>
      <c r="KFB36" s="6"/>
      <c r="KFC36" s="6"/>
      <c r="KFD36" s="6"/>
      <c r="KFE36" s="6"/>
      <c r="KFF36" s="6"/>
      <c r="KFG36" s="6"/>
      <c r="KFH36" s="6"/>
      <c r="KFI36" s="6"/>
      <c r="KFJ36" s="6"/>
      <c r="KFK36" s="6"/>
      <c r="KFL36" s="6"/>
      <c r="KFM36" s="6"/>
      <c r="KFN36" s="6"/>
      <c r="KFO36" s="6"/>
      <c r="KFP36" s="6"/>
      <c r="KFQ36" s="6"/>
      <c r="KFR36" s="6"/>
      <c r="KFS36" s="6"/>
      <c r="KFT36" s="6"/>
      <c r="KFU36" s="6"/>
      <c r="KFV36" s="6"/>
      <c r="KFW36" s="6"/>
      <c r="KFX36" s="6"/>
      <c r="KFY36" s="6"/>
      <c r="KFZ36" s="6"/>
      <c r="KGA36" s="6"/>
      <c r="KGB36" s="6"/>
      <c r="KGC36" s="6"/>
      <c r="KGD36" s="6"/>
      <c r="KGE36" s="6"/>
      <c r="KGF36" s="6"/>
      <c r="KGG36" s="6"/>
      <c r="KGH36" s="6"/>
      <c r="KGI36" s="6"/>
      <c r="KGJ36" s="6"/>
      <c r="KGK36" s="6"/>
      <c r="KGL36" s="6"/>
      <c r="KGM36" s="6"/>
      <c r="KGN36" s="6"/>
      <c r="KGO36" s="6"/>
      <c r="KGP36" s="6"/>
      <c r="KGQ36" s="6"/>
      <c r="KGR36" s="6"/>
      <c r="KGS36" s="6"/>
      <c r="KGT36" s="6"/>
      <c r="KGU36" s="6"/>
      <c r="KGV36" s="6"/>
      <c r="KGW36" s="6"/>
      <c r="KGX36" s="6"/>
      <c r="KGY36" s="6"/>
      <c r="KGZ36" s="6"/>
      <c r="KHA36" s="6"/>
      <c r="KHB36" s="6"/>
      <c r="KHC36" s="6"/>
      <c r="KHD36" s="6"/>
      <c r="KHE36" s="6"/>
      <c r="KHF36" s="6"/>
      <c r="KHG36" s="6"/>
      <c r="KHH36" s="6"/>
      <c r="KHI36" s="6"/>
      <c r="KHJ36" s="6"/>
      <c r="KHK36" s="6"/>
      <c r="KHL36" s="6"/>
      <c r="KHM36" s="6"/>
      <c r="KHN36" s="6"/>
      <c r="KHO36" s="6"/>
      <c r="KHP36" s="6"/>
      <c r="KHQ36" s="6"/>
      <c r="KHR36" s="6"/>
      <c r="KHS36" s="6"/>
      <c r="KHT36" s="6"/>
      <c r="KHU36" s="6"/>
      <c r="KHV36" s="6"/>
      <c r="KHW36" s="6"/>
      <c r="KHX36" s="6"/>
      <c r="KHY36" s="6"/>
      <c r="KHZ36" s="6"/>
      <c r="KIA36" s="6"/>
      <c r="KIB36" s="6"/>
      <c r="KIC36" s="6"/>
      <c r="KID36" s="6"/>
      <c r="KIE36" s="6"/>
      <c r="KIF36" s="6"/>
      <c r="KIG36" s="6"/>
      <c r="KIH36" s="6"/>
      <c r="KII36" s="6"/>
      <c r="KIJ36" s="6"/>
      <c r="KIK36" s="6"/>
      <c r="KIL36" s="6"/>
      <c r="KIM36" s="6"/>
      <c r="KIN36" s="6"/>
      <c r="KIO36" s="6"/>
      <c r="KIP36" s="6"/>
      <c r="KIQ36" s="6"/>
      <c r="KIR36" s="6"/>
      <c r="KIS36" s="6"/>
      <c r="KIT36" s="6"/>
      <c r="KIU36" s="6"/>
      <c r="KIV36" s="6"/>
      <c r="KIW36" s="6"/>
      <c r="KIX36" s="6"/>
      <c r="KIY36" s="6"/>
      <c r="KIZ36" s="6"/>
      <c r="KJA36" s="6"/>
      <c r="KJB36" s="6"/>
      <c r="KJC36" s="6"/>
      <c r="KJD36" s="6"/>
      <c r="KJE36" s="6"/>
      <c r="KJF36" s="6"/>
      <c r="KJG36" s="6"/>
      <c r="KJH36" s="6"/>
      <c r="KJI36" s="6"/>
      <c r="KJJ36" s="6"/>
      <c r="KJK36" s="6"/>
      <c r="KJL36" s="6"/>
      <c r="KJM36" s="6"/>
      <c r="KJN36" s="6"/>
      <c r="KJO36" s="6"/>
      <c r="KJP36" s="6"/>
      <c r="KJQ36" s="6"/>
      <c r="KJR36" s="6"/>
      <c r="KJS36" s="6"/>
      <c r="KJT36" s="6"/>
      <c r="KJU36" s="6"/>
      <c r="KJV36" s="6"/>
      <c r="KJW36" s="6"/>
      <c r="KJX36" s="6"/>
      <c r="KJY36" s="6"/>
      <c r="KJZ36" s="6"/>
      <c r="KKA36" s="6"/>
      <c r="KKB36" s="6"/>
      <c r="KKC36" s="6"/>
      <c r="KKD36" s="6"/>
      <c r="KKE36" s="6"/>
      <c r="KKF36" s="6"/>
      <c r="KKG36" s="6"/>
      <c r="KKH36" s="6"/>
      <c r="KKI36" s="6"/>
      <c r="KKJ36" s="6"/>
      <c r="KKK36" s="6"/>
      <c r="KKL36" s="6"/>
      <c r="KKM36" s="6"/>
      <c r="KKN36" s="6"/>
      <c r="KKO36" s="6"/>
      <c r="KKP36" s="6"/>
      <c r="KKQ36" s="6"/>
      <c r="KKR36" s="6"/>
      <c r="KKS36" s="6"/>
      <c r="KKT36" s="6"/>
      <c r="KKU36" s="6"/>
      <c r="KKV36" s="6"/>
      <c r="KKW36" s="6"/>
      <c r="KKX36" s="6"/>
      <c r="KKY36" s="6"/>
      <c r="KKZ36" s="6"/>
      <c r="KLA36" s="6"/>
      <c r="KLB36" s="6"/>
      <c r="KLC36" s="6"/>
      <c r="KLD36" s="6"/>
      <c r="KLE36" s="6"/>
      <c r="KLF36" s="6"/>
      <c r="KLG36" s="6"/>
      <c r="KLH36" s="6"/>
      <c r="KLI36" s="6"/>
      <c r="KLJ36" s="6"/>
      <c r="KLK36" s="6"/>
      <c r="KLL36" s="6"/>
      <c r="KLM36" s="6"/>
      <c r="KLN36" s="6"/>
      <c r="KLO36" s="6"/>
      <c r="KLP36" s="6"/>
      <c r="KLQ36" s="6"/>
      <c r="KLR36" s="6"/>
      <c r="KLS36" s="6"/>
      <c r="KLT36" s="6"/>
      <c r="KLU36" s="6"/>
      <c r="KLV36" s="6"/>
      <c r="KLW36" s="6"/>
      <c r="KLX36" s="6"/>
      <c r="KLY36" s="6"/>
      <c r="KLZ36" s="6"/>
      <c r="KMA36" s="6"/>
      <c r="KMB36" s="6"/>
      <c r="KMC36" s="6"/>
      <c r="KMD36" s="6"/>
      <c r="KME36" s="6"/>
      <c r="KMF36" s="6"/>
      <c r="KMG36" s="6"/>
      <c r="KMH36" s="6"/>
      <c r="KMI36" s="6"/>
      <c r="KMJ36" s="6"/>
      <c r="KMK36" s="6"/>
      <c r="KML36" s="6"/>
      <c r="KMM36" s="6"/>
      <c r="KMN36" s="6"/>
      <c r="KMO36" s="6"/>
      <c r="KMP36" s="6"/>
      <c r="KMQ36" s="6"/>
      <c r="KMR36" s="6"/>
      <c r="KMS36" s="6"/>
      <c r="KMT36" s="6"/>
      <c r="KMU36" s="6"/>
      <c r="KMV36" s="6"/>
      <c r="KMW36" s="6"/>
      <c r="KMX36" s="6"/>
      <c r="KMY36" s="6"/>
      <c r="KMZ36" s="6"/>
      <c r="KNA36" s="6"/>
      <c r="KNB36" s="6"/>
      <c r="KNC36" s="6"/>
      <c r="KND36" s="6"/>
      <c r="KNE36" s="6"/>
      <c r="KNF36" s="6"/>
      <c r="KNG36" s="6"/>
      <c r="KNH36" s="6"/>
      <c r="KNI36" s="6"/>
      <c r="KNJ36" s="6"/>
      <c r="KNK36" s="6"/>
      <c r="KNL36" s="6"/>
      <c r="KNM36" s="6"/>
      <c r="KNN36" s="6"/>
      <c r="KNO36" s="6"/>
      <c r="KNP36" s="6"/>
      <c r="KNQ36" s="6"/>
      <c r="KNR36" s="6"/>
      <c r="KNS36" s="6"/>
      <c r="KNT36" s="6"/>
      <c r="KNU36" s="6"/>
      <c r="KNV36" s="6"/>
      <c r="KNW36" s="6"/>
      <c r="KNX36" s="6"/>
      <c r="KNY36" s="6"/>
      <c r="KNZ36" s="6"/>
      <c r="KOA36" s="6"/>
      <c r="KOB36" s="6"/>
      <c r="KOC36" s="6"/>
      <c r="KOD36" s="6"/>
      <c r="KOE36" s="6"/>
      <c r="KOF36" s="6"/>
      <c r="KOG36" s="6"/>
      <c r="KOH36" s="6"/>
      <c r="KOI36" s="6"/>
      <c r="KOJ36" s="6"/>
      <c r="KOK36" s="6"/>
      <c r="KOL36" s="6"/>
      <c r="KOM36" s="6"/>
      <c r="KON36" s="6"/>
      <c r="KOO36" s="6"/>
      <c r="KOP36" s="6"/>
      <c r="KOQ36" s="6"/>
      <c r="KOR36" s="6"/>
      <c r="KOS36" s="6"/>
      <c r="KOT36" s="6"/>
      <c r="KOU36" s="6"/>
      <c r="KOV36" s="6"/>
      <c r="KOW36" s="6"/>
      <c r="KOX36" s="6"/>
      <c r="KOY36" s="6"/>
      <c r="KOZ36" s="6"/>
      <c r="KPA36" s="6"/>
      <c r="KPB36" s="6"/>
      <c r="KPC36" s="6"/>
      <c r="KPD36" s="6"/>
      <c r="KPE36" s="6"/>
      <c r="KPF36" s="6"/>
      <c r="KPG36" s="6"/>
      <c r="KPH36" s="6"/>
      <c r="KPI36" s="6"/>
      <c r="KPJ36" s="6"/>
      <c r="KPK36" s="6"/>
      <c r="KPL36" s="6"/>
      <c r="KPM36" s="6"/>
      <c r="KPN36" s="6"/>
      <c r="KPO36" s="6"/>
      <c r="KPP36" s="6"/>
      <c r="KPQ36" s="6"/>
      <c r="KPR36" s="6"/>
      <c r="KPS36" s="6"/>
      <c r="KPT36" s="6"/>
      <c r="KPU36" s="6"/>
      <c r="KPV36" s="6"/>
      <c r="KPW36" s="6"/>
      <c r="KPX36" s="6"/>
      <c r="KPY36" s="6"/>
      <c r="KPZ36" s="6"/>
      <c r="KQA36" s="6"/>
      <c r="KQB36" s="6"/>
      <c r="KQC36" s="6"/>
      <c r="KQD36" s="6"/>
      <c r="KQE36" s="6"/>
      <c r="KQF36" s="6"/>
      <c r="KQG36" s="6"/>
      <c r="KQH36" s="6"/>
      <c r="KQI36" s="6"/>
      <c r="KQJ36" s="6"/>
      <c r="KQK36" s="6"/>
      <c r="KQL36" s="6"/>
      <c r="KQM36" s="6"/>
      <c r="KQN36" s="6"/>
      <c r="KQO36" s="6"/>
      <c r="KQP36" s="6"/>
      <c r="KQQ36" s="6"/>
      <c r="KQR36" s="6"/>
      <c r="KQS36" s="6"/>
      <c r="KQT36" s="6"/>
      <c r="KQU36" s="6"/>
      <c r="KQV36" s="6"/>
      <c r="KQW36" s="6"/>
      <c r="KQX36" s="6"/>
      <c r="KQY36" s="6"/>
      <c r="KQZ36" s="6"/>
      <c r="KRA36" s="6"/>
      <c r="KRB36" s="6"/>
      <c r="KRC36" s="6"/>
      <c r="KRD36" s="6"/>
      <c r="KRE36" s="6"/>
      <c r="KRF36" s="6"/>
      <c r="KRG36" s="6"/>
      <c r="KRH36" s="6"/>
      <c r="KRI36" s="6"/>
      <c r="KRJ36" s="6"/>
      <c r="KRK36" s="6"/>
      <c r="KRL36" s="6"/>
      <c r="KRM36" s="6"/>
      <c r="KRN36" s="6"/>
      <c r="KRO36" s="6"/>
      <c r="KRP36" s="6"/>
      <c r="KRQ36" s="6"/>
      <c r="KRR36" s="6"/>
      <c r="KRS36" s="6"/>
      <c r="KRT36" s="6"/>
      <c r="KRU36" s="6"/>
      <c r="KRV36" s="6"/>
      <c r="KRW36" s="6"/>
      <c r="KRX36" s="6"/>
      <c r="KRY36" s="6"/>
      <c r="KRZ36" s="6"/>
      <c r="KSA36" s="6"/>
      <c r="KSB36" s="6"/>
      <c r="KSC36" s="6"/>
      <c r="KSD36" s="6"/>
      <c r="KSE36" s="6"/>
      <c r="KSF36" s="6"/>
      <c r="KSG36" s="6"/>
      <c r="KSH36" s="6"/>
      <c r="KSI36" s="6"/>
      <c r="KSJ36" s="6"/>
      <c r="KSK36" s="6"/>
      <c r="KSL36" s="6"/>
      <c r="KSM36" s="6"/>
      <c r="KSN36" s="6"/>
      <c r="KSO36" s="6"/>
      <c r="KSP36" s="6"/>
      <c r="KSQ36" s="6"/>
      <c r="KSR36" s="6"/>
      <c r="KSS36" s="6"/>
      <c r="KST36" s="6"/>
      <c r="KSU36" s="6"/>
      <c r="KSV36" s="6"/>
      <c r="KSW36" s="6"/>
      <c r="KSX36" s="6"/>
      <c r="KSY36" s="6"/>
      <c r="KSZ36" s="6"/>
      <c r="KTA36" s="6"/>
      <c r="KTB36" s="6"/>
      <c r="KTC36" s="6"/>
      <c r="KTD36" s="6"/>
      <c r="KTE36" s="6"/>
      <c r="KTF36" s="6"/>
      <c r="KTG36" s="6"/>
      <c r="KTH36" s="6"/>
      <c r="KTI36" s="6"/>
      <c r="KTJ36" s="6"/>
      <c r="KTK36" s="6"/>
      <c r="KTL36" s="6"/>
      <c r="KTM36" s="6"/>
      <c r="KTN36" s="6"/>
      <c r="KTO36" s="6"/>
      <c r="KTP36" s="6"/>
      <c r="KTQ36" s="6"/>
      <c r="KTR36" s="6"/>
      <c r="KTS36" s="6"/>
      <c r="KTT36" s="6"/>
      <c r="KTU36" s="6"/>
      <c r="KTV36" s="6"/>
      <c r="KTW36" s="6"/>
      <c r="KTX36" s="6"/>
      <c r="KTY36" s="6"/>
      <c r="KTZ36" s="6"/>
      <c r="KUA36" s="6"/>
      <c r="KUB36" s="6"/>
      <c r="KUC36" s="6"/>
      <c r="KUD36" s="6"/>
      <c r="KUE36" s="6"/>
      <c r="KUF36" s="6"/>
      <c r="KUG36" s="6"/>
      <c r="KUH36" s="6"/>
      <c r="KUI36" s="6"/>
      <c r="KUJ36" s="6"/>
      <c r="KUK36" s="6"/>
      <c r="KUL36" s="6"/>
      <c r="KUM36" s="6"/>
      <c r="KUN36" s="6"/>
      <c r="KUO36" s="6"/>
      <c r="KUP36" s="6"/>
      <c r="KUQ36" s="6"/>
      <c r="KUR36" s="6"/>
      <c r="KUS36" s="6"/>
      <c r="KUT36" s="6"/>
      <c r="KUU36" s="6"/>
      <c r="KUV36" s="6"/>
      <c r="KUW36" s="6"/>
      <c r="KUX36" s="6"/>
      <c r="KUY36" s="6"/>
      <c r="KUZ36" s="6"/>
      <c r="KVA36" s="6"/>
      <c r="KVB36" s="6"/>
      <c r="KVC36" s="6"/>
      <c r="KVD36" s="6"/>
      <c r="KVE36" s="6"/>
      <c r="KVF36" s="6"/>
      <c r="KVG36" s="6"/>
      <c r="KVH36" s="6"/>
      <c r="KVI36" s="6"/>
      <c r="KVJ36" s="6"/>
      <c r="KVK36" s="6"/>
      <c r="KVL36" s="6"/>
      <c r="KVM36" s="6"/>
      <c r="KVN36" s="6"/>
      <c r="KVO36" s="6"/>
      <c r="KVP36" s="6"/>
      <c r="KVQ36" s="6"/>
      <c r="KVR36" s="6"/>
      <c r="KVS36" s="6"/>
      <c r="KVT36" s="6"/>
      <c r="KVU36" s="6"/>
      <c r="KVV36" s="6"/>
      <c r="KVW36" s="6"/>
      <c r="KVX36" s="6"/>
      <c r="KVY36" s="6"/>
      <c r="KVZ36" s="6"/>
      <c r="KWA36" s="6"/>
      <c r="KWB36" s="6"/>
      <c r="KWC36" s="6"/>
      <c r="KWD36" s="6"/>
      <c r="KWE36" s="6"/>
      <c r="KWF36" s="6"/>
      <c r="KWG36" s="6"/>
      <c r="KWH36" s="6"/>
      <c r="KWI36" s="6"/>
      <c r="KWJ36" s="6"/>
      <c r="KWK36" s="6"/>
      <c r="KWL36" s="6"/>
      <c r="KWM36" s="6"/>
      <c r="KWN36" s="6"/>
      <c r="KWO36" s="6"/>
      <c r="KWP36" s="6"/>
      <c r="KWQ36" s="6"/>
      <c r="KWR36" s="6"/>
      <c r="KWS36" s="6"/>
      <c r="KWT36" s="6"/>
      <c r="KWU36" s="6"/>
      <c r="KWV36" s="6"/>
      <c r="KWW36" s="6"/>
      <c r="KWX36" s="6"/>
      <c r="KWY36" s="6"/>
      <c r="KWZ36" s="6"/>
      <c r="KXA36" s="6"/>
      <c r="KXB36" s="6"/>
      <c r="KXC36" s="6"/>
      <c r="KXD36" s="6"/>
      <c r="KXE36" s="6"/>
      <c r="KXF36" s="6"/>
      <c r="KXG36" s="6"/>
      <c r="KXH36" s="6"/>
      <c r="KXI36" s="6"/>
      <c r="KXJ36" s="6"/>
      <c r="KXK36" s="6"/>
      <c r="KXL36" s="6"/>
      <c r="KXM36" s="6"/>
      <c r="KXN36" s="6"/>
      <c r="KXO36" s="6"/>
      <c r="KXP36" s="6"/>
      <c r="KXQ36" s="6"/>
      <c r="KXR36" s="6"/>
      <c r="KXS36" s="6"/>
      <c r="KXT36" s="6"/>
      <c r="KXU36" s="6"/>
      <c r="KXV36" s="6"/>
      <c r="KXW36" s="6"/>
      <c r="KXX36" s="6"/>
      <c r="KXY36" s="6"/>
      <c r="KXZ36" s="6"/>
      <c r="KYA36" s="6"/>
      <c r="KYB36" s="6"/>
      <c r="KYC36" s="6"/>
      <c r="KYD36" s="6"/>
      <c r="KYE36" s="6"/>
      <c r="KYF36" s="6"/>
      <c r="KYG36" s="6"/>
      <c r="KYH36" s="6"/>
      <c r="KYI36" s="6"/>
      <c r="KYJ36" s="6"/>
      <c r="KYK36" s="6"/>
      <c r="KYL36" s="6"/>
      <c r="KYM36" s="6"/>
      <c r="KYN36" s="6"/>
      <c r="KYO36" s="6"/>
      <c r="KYP36" s="6"/>
      <c r="KYQ36" s="6"/>
      <c r="KYR36" s="6"/>
      <c r="KYS36" s="6"/>
      <c r="KYT36" s="6"/>
      <c r="KYU36" s="6"/>
      <c r="KYV36" s="6"/>
      <c r="KYW36" s="6"/>
      <c r="KYX36" s="6"/>
      <c r="KYY36" s="6"/>
      <c r="KYZ36" s="6"/>
      <c r="KZA36" s="6"/>
      <c r="KZB36" s="6"/>
      <c r="KZC36" s="6"/>
      <c r="KZD36" s="6"/>
      <c r="KZE36" s="6"/>
      <c r="KZF36" s="6"/>
      <c r="KZG36" s="6"/>
      <c r="KZH36" s="6"/>
      <c r="KZI36" s="6"/>
      <c r="KZJ36" s="6"/>
      <c r="KZK36" s="6"/>
      <c r="KZL36" s="6"/>
      <c r="KZM36" s="6"/>
      <c r="KZN36" s="6"/>
      <c r="KZO36" s="6"/>
      <c r="KZP36" s="6"/>
      <c r="KZQ36" s="6"/>
      <c r="KZR36" s="6"/>
      <c r="KZS36" s="6"/>
      <c r="KZT36" s="6"/>
      <c r="KZU36" s="6"/>
      <c r="KZV36" s="6"/>
      <c r="KZW36" s="6"/>
      <c r="KZX36" s="6"/>
      <c r="KZY36" s="6"/>
      <c r="KZZ36" s="6"/>
      <c r="LAA36" s="6"/>
      <c r="LAB36" s="6"/>
      <c r="LAC36" s="6"/>
      <c r="LAD36" s="6"/>
      <c r="LAE36" s="6"/>
      <c r="LAF36" s="6"/>
      <c r="LAG36" s="6"/>
      <c r="LAH36" s="6"/>
      <c r="LAI36" s="6"/>
      <c r="LAJ36" s="6"/>
      <c r="LAK36" s="6"/>
      <c r="LAL36" s="6"/>
      <c r="LAM36" s="6"/>
      <c r="LAN36" s="6"/>
      <c r="LAO36" s="6"/>
      <c r="LAP36" s="6"/>
      <c r="LAQ36" s="6"/>
      <c r="LAR36" s="6"/>
      <c r="LAS36" s="6"/>
      <c r="LAT36" s="6"/>
      <c r="LAU36" s="6"/>
      <c r="LAV36" s="6"/>
      <c r="LAW36" s="6"/>
      <c r="LAX36" s="6"/>
      <c r="LAY36" s="6"/>
      <c r="LAZ36" s="6"/>
      <c r="LBA36" s="6"/>
      <c r="LBB36" s="6"/>
      <c r="LBC36" s="6"/>
      <c r="LBD36" s="6"/>
      <c r="LBE36" s="6"/>
      <c r="LBF36" s="6"/>
      <c r="LBG36" s="6"/>
      <c r="LBH36" s="6"/>
      <c r="LBI36" s="6"/>
      <c r="LBJ36" s="6"/>
      <c r="LBK36" s="6"/>
      <c r="LBL36" s="6"/>
      <c r="LBM36" s="6"/>
      <c r="LBN36" s="6"/>
      <c r="LBO36" s="6"/>
      <c r="LBP36" s="6"/>
      <c r="LBQ36" s="6"/>
      <c r="LBR36" s="6"/>
      <c r="LBS36" s="6"/>
      <c r="LBT36" s="6"/>
      <c r="LBU36" s="6"/>
      <c r="LBV36" s="6"/>
      <c r="LBW36" s="6"/>
      <c r="LBX36" s="6"/>
      <c r="LBY36" s="6"/>
      <c r="LBZ36" s="6"/>
      <c r="LCA36" s="6"/>
      <c r="LCB36" s="6"/>
      <c r="LCC36" s="6"/>
      <c r="LCD36" s="6"/>
      <c r="LCE36" s="6"/>
      <c r="LCF36" s="6"/>
      <c r="LCG36" s="6"/>
      <c r="LCH36" s="6"/>
      <c r="LCI36" s="6"/>
      <c r="LCJ36" s="6"/>
      <c r="LCK36" s="6"/>
      <c r="LCL36" s="6"/>
      <c r="LCM36" s="6"/>
      <c r="LCN36" s="6"/>
      <c r="LCO36" s="6"/>
      <c r="LCP36" s="6"/>
      <c r="LCQ36" s="6"/>
      <c r="LCR36" s="6"/>
      <c r="LCS36" s="6"/>
      <c r="LCT36" s="6"/>
      <c r="LCU36" s="6"/>
      <c r="LCV36" s="6"/>
      <c r="LCW36" s="6"/>
      <c r="LCX36" s="6"/>
      <c r="LCY36" s="6"/>
      <c r="LCZ36" s="6"/>
      <c r="LDA36" s="6"/>
      <c r="LDB36" s="6"/>
      <c r="LDC36" s="6"/>
      <c r="LDD36" s="6"/>
      <c r="LDE36" s="6"/>
      <c r="LDF36" s="6"/>
      <c r="LDG36" s="6"/>
      <c r="LDH36" s="6"/>
      <c r="LDI36" s="6"/>
      <c r="LDJ36" s="6"/>
      <c r="LDK36" s="6"/>
      <c r="LDL36" s="6"/>
      <c r="LDM36" s="6"/>
      <c r="LDN36" s="6"/>
      <c r="LDO36" s="6"/>
      <c r="LDP36" s="6"/>
      <c r="LDQ36" s="6"/>
      <c r="LDR36" s="6"/>
      <c r="LDS36" s="6"/>
      <c r="LDT36" s="6"/>
      <c r="LDU36" s="6"/>
      <c r="LDV36" s="6"/>
      <c r="LDW36" s="6"/>
      <c r="LDX36" s="6"/>
      <c r="LDY36" s="6"/>
      <c r="LDZ36" s="6"/>
      <c r="LEA36" s="6"/>
      <c r="LEB36" s="6"/>
      <c r="LEC36" s="6"/>
      <c r="LED36" s="6"/>
      <c r="LEE36" s="6"/>
      <c r="LEF36" s="6"/>
      <c r="LEG36" s="6"/>
      <c r="LEH36" s="6"/>
      <c r="LEI36" s="6"/>
      <c r="LEJ36" s="6"/>
      <c r="LEK36" s="6"/>
      <c r="LEL36" s="6"/>
      <c r="LEM36" s="6"/>
      <c r="LEN36" s="6"/>
      <c r="LEO36" s="6"/>
      <c r="LEP36" s="6"/>
      <c r="LEQ36" s="6"/>
      <c r="LER36" s="6"/>
      <c r="LES36" s="6"/>
      <c r="LET36" s="6"/>
      <c r="LEU36" s="6"/>
      <c r="LEV36" s="6"/>
      <c r="LEW36" s="6"/>
      <c r="LEX36" s="6"/>
      <c r="LEY36" s="6"/>
      <c r="LEZ36" s="6"/>
      <c r="LFA36" s="6"/>
      <c r="LFB36" s="6"/>
      <c r="LFC36" s="6"/>
      <c r="LFD36" s="6"/>
      <c r="LFE36" s="6"/>
      <c r="LFF36" s="6"/>
      <c r="LFG36" s="6"/>
      <c r="LFH36" s="6"/>
      <c r="LFI36" s="6"/>
      <c r="LFJ36" s="6"/>
      <c r="LFK36" s="6"/>
      <c r="LFL36" s="6"/>
      <c r="LFM36" s="6"/>
      <c r="LFN36" s="6"/>
      <c r="LFO36" s="6"/>
      <c r="LFP36" s="6"/>
      <c r="LFQ36" s="6"/>
      <c r="LFR36" s="6"/>
      <c r="LFS36" s="6"/>
      <c r="LFT36" s="6"/>
      <c r="LFU36" s="6"/>
      <c r="LFV36" s="6"/>
      <c r="LFW36" s="6"/>
      <c r="LFX36" s="6"/>
      <c r="LFY36" s="6"/>
      <c r="LFZ36" s="6"/>
      <c r="LGA36" s="6"/>
      <c r="LGB36" s="6"/>
      <c r="LGC36" s="6"/>
      <c r="LGD36" s="6"/>
      <c r="LGE36" s="6"/>
      <c r="LGF36" s="6"/>
      <c r="LGG36" s="6"/>
      <c r="LGH36" s="6"/>
      <c r="LGI36" s="6"/>
      <c r="LGJ36" s="6"/>
      <c r="LGK36" s="6"/>
      <c r="LGL36" s="6"/>
      <c r="LGM36" s="6"/>
      <c r="LGN36" s="6"/>
      <c r="LGO36" s="6"/>
      <c r="LGP36" s="6"/>
      <c r="LGQ36" s="6"/>
      <c r="LGR36" s="6"/>
      <c r="LGS36" s="6"/>
      <c r="LGT36" s="6"/>
      <c r="LGU36" s="6"/>
      <c r="LGV36" s="6"/>
      <c r="LGW36" s="6"/>
      <c r="LGX36" s="6"/>
      <c r="LGY36" s="6"/>
      <c r="LGZ36" s="6"/>
      <c r="LHA36" s="6"/>
      <c r="LHB36" s="6"/>
      <c r="LHC36" s="6"/>
      <c r="LHD36" s="6"/>
      <c r="LHE36" s="6"/>
      <c r="LHF36" s="6"/>
      <c r="LHG36" s="6"/>
      <c r="LHH36" s="6"/>
      <c r="LHI36" s="6"/>
      <c r="LHJ36" s="6"/>
      <c r="LHK36" s="6"/>
      <c r="LHL36" s="6"/>
      <c r="LHM36" s="6"/>
      <c r="LHN36" s="6"/>
      <c r="LHO36" s="6"/>
      <c r="LHP36" s="6"/>
      <c r="LHQ36" s="6"/>
      <c r="LHR36" s="6"/>
      <c r="LHS36" s="6"/>
      <c r="LHT36" s="6"/>
      <c r="LHU36" s="6"/>
      <c r="LHV36" s="6"/>
      <c r="LHW36" s="6"/>
      <c r="LHX36" s="6"/>
      <c r="LHY36" s="6"/>
      <c r="LHZ36" s="6"/>
      <c r="LIA36" s="6"/>
      <c r="LIB36" s="6"/>
      <c r="LIC36" s="6"/>
      <c r="LID36" s="6"/>
      <c r="LIE36" s="6"/>
      <c r="LIF36" s="6"/>
      <c r="LIG36" s="6"/>
      <c r="LIH36" s="6"/>
      <c r="LII36" s="6"/>
      <c r="LIJ36" s="6"/>
      <c r="LIK36" s="6"/>
      <c r="LIL36" s="6"/>
      <c r="LIM36" s="6"/>
      <c r="LIN36" s="6"/>
      <c r="LIO36" s="6"/>
      <c r="LIP36" s="6"/>
      <c r="LIQ36" s="6"/>
      <c r="LIR36" s="6"/>
      <c r="LIS36" s="6"/>
      <c r="LIT36" s="6"/>
      <c r="LIU36" s="6"/>
      <c r="LIV36" s="6"/>
      <c r="LIW36" s="6"/>
      <c r="LIX36" s="6"/>
      <c r="LIY36" s="6"/>
      <c r="LIZ36" s="6"/>
      <c r="LJA36" s="6"/>
      <c r="LJB36" s="6"/>
      <c r="LJC36" s="6"/>
      <c r="LJD36" s="6"/>
      <c r="LJE36" s="6"/>
      <c r="LJF36" s="6"/>
      <c r="LJG36" s="6"/>
      <c r="LJH36" s="6"/>
      <c r="LJI36" s="6"/>
      <c r="LJJ36" s="6"/>
      <c r="LJK36" s="6"/>
      <c r="LJL36" s="6"/>
      <c r="LJM36" s="6"/>
      <c r="LJN36" s="6"/>
      <c r="LJO36" s="6"/>
      <c r="LJP36" s="6"/>
      <c r="LJQ36" s="6"/>
      <c r="LJR36" s="6"/>
      <c r="LJS36" s="6"/>
      <c r="LJT36" s="6"/>
      <c r="LJU36" s="6"/>
      <c r="LJV36" s="6"/>
      <c r="LJW36" s="6"/>
      <c r="LJX36" s="6"/>
      <c r="LJY36" s="6"/>
      <c r="LJZ36" s="6"/>
      <c r="LKA36" s="6"/>
      <c r="LKB36" s="6"/>
      <c r="LKC36" s="6"/>
      <c r="LKD36" s="6"/>
      <c r="LKE36" s="6"/>
      <c r="LKF36" s="6"/>
      <c r="LKG36" s="6"/>
      <c r="LKH36" s="6"/>
      <c r="LKI36" s="6"/>
      <c r="LKJ36" s="6"/>
      <c r="LKK36" s="6"/>
      <c r="LKL36" s="6"/>
      <c r="LKM36" s="6"/>
      <c r="LKN36" s="6"/>
      <c r="LKO36" s="6"/>
      <c r="LKP36" s="6"/>
      <c r="LKQ36" s="6"/>
      <c r="LKR36" s="6"/>
      <c r="LKS36" s="6"/>
      <c r="LKT36" s="6"/>
      <c r="LKU36" s="6"/>
      <c r="LKV36" s="6"/>
      <c r="LKW36" s="6"/>
      <c r="LKX36" s="6"/>
      <c r="LKY36" s="6"/>
      <c r="LKZ36" s="6"/>
      <c r="LLA36" s="6"/>
      <c r="LLB36" s="6"/>
      <c r="LLC36" s="6"/>
      <c r="LLD36" s="6"/>
      <c r="LLE36" s="6"/>
      <c r="LLF36" s="6"/>
      <c r="LLG36" s="6"/>
      <c r="LLH36" s="6"/>
      <c r="LLI36" s="6"/>
      <c r="LLJ36" s="6"/>
      <c r="LLK36" s="6"/>
      <c r="LLL36" s="6"/>
      <c r="LLM36" s="6"/>
      <c r="LLN36" s="6"/>
      <c r="LLO36" s="6"/>
      <c r="LLP36" s="6"/>
      <c r="LLQ36" s="6"/>
      <c r="LLR36" s="6"/>
      <c r="LLS36" s="6"/>
      <c r="LLT36" s="6"/>
      <c r="LLU36" s="6"/>
      <c r="LLV36" s="6"/>
      <c r="LLW36" s="6"/>
      <c r="LLX36" s="6"/>
      <c r="LLY36" s="6"/>
      <c r="LLZ36" s="6"/>
      <c r="LMA36" s="6"/>
      <c r="LMB36" s="6"/>
      <c r="LMC36" s="6"/>
      <c r="LMD36" s="6"/>
      <c r="LME36" s="6"/>
      <c r="LMF36" s="6"/>
      <c r="LMG36" s="6"/>
      <c r="LMH36" s="6"/>
      <c r="LMI36" s="6"/>
      <c r="LMJ36" s="6"/>
      <c r="LMK36" s="6"/>
      <c r="LML36" s="6"/>
      <c r="LMM36" s="6"/>
      <c r="LMN36" s="6"/>
      <c r="LMO36" s="6"/>
      <c r="LMP36" s="6"/>
      <c r="LMQ36" s="6"/>
      <c r="LMR36" s="6"/>
      <c r="LMS36" s="6"/>
      <c r="LMT36" s="6"/>
      <c r="LMU36" s="6"/>
      <c r="LMV36" s="6"/>
      <c r="LMW36" s="6"/>
      <c r="LMX36" s="6"/>
      <c r="LMY36" s="6"/>
      <c r="LMZ36" s="6"/>
      <c r="LNA36" s="6"/>
      <c r="LNB36" s="6"/>
      <c r="LNC36" s="6"/>
      <c r="LND36" s="6"/>
      <c r="LNE36" s="6"/>
      <c r="LNF36" s="6"/>
      <c r="LNG36" s="6"/>
      <c r="LNH36" s="6"/>
      <c r="LNI36" s="6"/>
      <c r="LNJ36" s="6"/>
      <c r="LNK36" s="6"/>
      <c r="LNL36" s="6"/>
      <c r="LNM36" s="6"/>
      <c r="LNN36" s="6"/>
      <c r="LNO36" s="6"/>
      <c r="LNP36" s="6"/>
      <c r="LNQ36" s="6"/>
      <c r="LNR36" s="6"/>
      <c r="LNS36" s="6"/>
      <c r="LNT36" s="6"/>
      <c r="LNU36" s="6"/>
      <c r="LNV36" s="6"/>
      <c r="LNW36" s="6"/>
      <c r="LNX36" s="6"/>
      <c r="LNY36" s="6"/>
      <c r="LNZ36" s="6"/>
      <c r="LOA36" s="6"/>
      <c r="LOB36" s="6"/>
      <c r="LOC36" s="6"/>
      <c r="LOD36" s="6"/>
      <c r="LOE36" s="6"/>
      <c r="LOF36" s="6"/>
      <c r="LOG36" s="6"/>
      <c r="LOH36" s="6"/>
      <c r="LOI36" s="6"/>
      <c r="LOJ36" s="6"/>
      <c r="LOK36" s="6"/>
      <c r="LOL36" s="6"/>
      <c r="LOM36" s="6"/>
      <c r="LON36" s="6"/>
      <c r="LOO36" s="6"/>
      <c r="LOP36" s="6"/>
      <c r="LOQ36" s="6"/>
      <c r="LOR36" s="6"/>
      <c r="LOS36" s="6"/>
      <c r="LOT36" s="6"/>
      <c r="LOU36" s="6"/>
      <c r="LOV36" s="6"/>
      <c r="LOW36" s="6"/>
      <c r="LOX36" s="6"/>
      <c r="LOY36" s="6"/>
      <c r="LOZ36" s="6"/>
      <c r="LPA36" s="6"/>
      <c r="LPB36" s="6"/>
      <c r="LPC36" s="6"/>
      <c r="LPD36" s="6"/>
      <c r="LPE36" s="6"/>
      <c r="LPF36" s="6"/>
      <c r="LPG36" s="6"/>
      <c r="LPH36" s="6"/>
      <c r="LPI36" s="6"/>
      <c r="LPJ36" s="6"/>
      <c r="LPK36" s="6"/>
      <c r="LPL36" s="6"/>
      <c r="LPM36" s="6"/>
      <c r="LPN36" s="6"/>
      <c r="LPO36" s="6"/>
      <c r="LPP36" s="6"/>
      <c r="LPQ36" s="6"/>
      <c r="LPR36" s="6"/>
      <c r="LPS36" s="6"/>
      <c r="LPT36" s="6"/>
      <c r="LPU36" s="6"/>
      <c r="LPV36" s="6"/>
      <c r="LPW36" s="6"/>
      <c r="LPX36" s="6"/>
      <c r="LPY36" s="6"/>
      <c r="LPZ36" s="6"/>
      <c r="LQA36" s="6"/>
      <c r="LQB36" s="6"/>
      <c r="LQC36" s="6"/>
      <c r="LQD36" s="6"/>
      <c r="LQE36" s="6"/>
      <c r="LQF36" s="6"/>
      <c r="LQG36" s="6"/>
      <c r="LQH36" s="6"/>
      <c r="LQI36" s="6"/>
      <c r="LQJ36" s="6"/>
      <c r="LQK36" s="6"/>
      <c r="LQL36" s="6"/>
      <c r="LQM36" s="6"/>
      <c r="LQN36" s="6"/>
      <c r="LQO36" s="6"/>
      <c r="LQP36" s="6"/>
      <c r="LQQ36" s="6"/>
      <c r="LQR36" s="6"/>
      <c r="LQS36" s="6"/>
      <c r="LQT36" s="6"/>
      <c r="LQU36" s="6"/>
      <c r="LQV36" s="6"/>
      <c r="LQW36" s="6"/>
      <c r="LQX36" s="6"/>
      <c r="LQY36" s="6"/>
      <c r="LQZ36" s="6"/>
      <c r="LRA36" s="6"/>
      <c r="LRB36" s="6"/>
      <c r="LRC36" s="6"/>
      <c r="LRD36" s="6"/>
      <c r="LRE36" s="6"/>
      <c r="LRF36" s="6"/>
      <c r="LRG36" s="6"/>
      <c r="LRH36" s="6"/>
      <c r="LRI36" s="6"/>
      <c r="LRJ36" s="6"/>
      <c r="LRK36" s="6"/>
      <c r="LRL36" s="6"/>
      <c r="LRM36" s="6"/>
      <c r="LRN36" s="6"/>
      <c r="LRO36" s="6"/>
      <c r="LRP36" s="6"/>
      <c r="LRQ36" s="6"/>
      <c r="LRR36" s="6"/>
      <c r="LRS36" s="6"/>
      <c r="LRT36" s="6"/>
      <c r="LRU36" s="6"/>
      <c r="LRV36" s="6"/>
      <c r="LRW36" s="6"/>
      <c r="LRX36" s="6"/>
      <c r="LRY36" s="6"/>
      <c r="LRZ36" s="6"/>
      <c r="LSA36" s="6"/>
      <c r="LSB36" s="6"/>
      <c r="LSC36" s="6"/>
      <c r="LSD36" s="6"/>
      <c r="LSE36" s="6"/>
      <c r="LSF36" s="6"/>
      <c r="LSG36" s="6"/>
      <c r="LSH36" s="6"/>
      <c r="LSI36" s="6"/>
      <c r="LSJ36" s="6"/>
      <c r="LSK36" s="6"/>
      <c r="LSL36" s="6"/>
      <c r="LSM36" s="6"/>
      <c r="LSN36" s="6"/>
      <c r="LSO36" s="6"/>
      <c r="LSP36" s="6"/>
      <c r="LSQ36" s="6"/>
      <c r="LSR36" s="6"/>
      <c r="LSS36" s="6"/>
      <c r="LST36" s="6"/>
      <c r="LSU36" s="6"/>
      <c r="LSV36" s="6"/>
      <c r="LSW36" s="6"/>
      <c r="LSX36" s="6"/>
      <c r="LSY36" s="6"/>
      <c r="LSZ36" s="6"/>
      <c r="LTA36" s="6"/>
      <c r="LTB36" s="6"/>
      <c r="LTC36" s="6"/>
      <c r="LTD36" s="6"/>
      <c r="LTE36" s="6"/>
      <c r="LTF36" s="6"/>
      <c r="LTG36" s="6"/>
      <c r="LTH36" s="6"/>
      <c r="LTI36" s="6"/>
      <c r="LTJ36" s="6"/>
      <c r="LTK36" s="6"/>
      <c r="LTL36" s="6"/>
      <c r="LTM36" s="6"/>
      <c r="LTN36" s="6"/>
      <c r="LTO36" s="6"/>
      <c r="LTP36" s="6"/>
      <c r="LTQ36" s="6"/>
      <c r="LTR36" s="6"/>
      <c r="LTS36" s="6"/>
      <c r="LTT36" s="6"/>
      <c r="LTU36" s="6"/>
      <c r="LTV36" s="6"/>
      <c r="LTW36" s="6"/>
      <c r="LTX36" s="6"/>
      <c r="LTY36" s="6"/>
      <c r="LTZ36" s="6"/>
      <c r="LUA36" s="6"/>
      <c r="LUB36" s="6"/>
      <c r="LUC36" s="6"/>
      <c r="LUD36" s="6"/>
      <c r="LUE36" s="6"/>
      <c r="LUF36" s="6"/>
      <c r="LUG36" s="6"/>
      <c r="LUH36" s="6"/>
      <c r="LUI36" s="6"/>
      <c r="LUJ36" s="6"/>
      <c r="LUK36" s="6"/>
      <c r="LUL36" s="6"/>
      <c r="LUM36" s="6"/>
      <c r="LUN36" s="6"/>
      <c r="LUO36" s="6"/>
      <c r="LUP36" s="6"/>
      <c r="LUQ36" s="6"/>
      <c r="LUR36" s="6"/>
      <c r="LUS36" s="6"/>
      <c r="LUT36" s="6"/>
      <c r="LUU36" s="6"/>
      <c r="LUV36" s="6"/>
      <c r="LUW36" s="6"/>
      <c r="LUX36" s="6"/>
      <c r="LUY36" s="6"/>
      <c r="LUZ36" s="6"/>
      <c r="LVA36" s="6"/>
      <c r="LVB36" s="6"/>
      <c r="LVC36" s="6"/>
      <c r="LVD36" s="6"/>
      <c r="LVE36" s="6"/>
      <c r="LVF36" s="6"/>
      <c r="LVG36" s="6"/>
      <c r="LVH36" s="6"/>
      <c r="LVI36" s="6"/>
      <c r="LVJ36" s="6"/>
      <c r="LVK36" s="6"/>
      <c r="LVL36" s="6"/>
      <c r="LVM36" s="6"/>
      <c r="LVN36" s="6"/>
      <c r="LVO36" s="6"/>
      <c r="LVP36" s="6"/>
      <c r="LVQ36" s="6"/>
      <c r="LVR36" s="6"/>
      <c r="LVS36" s="6"/>
      <c r="LVT36" s="6"/>
      <c r="LVU36" s="6"/>
      <c r="LVV36" s="6"/>
      <c r="LVW36" s="6"/>
      <c r="LVX36" s="6"/>
      <c r="LVY36" s="6"/>
      <c r="LVZ36" s="6"/>
      <c r="LWA36" s="6"/>
      <c r="LWB36" s="6"/>
      <c r="LWC36" s="6"/>
      <c r="LWD36" s="6"/>
      <c r="LWE36" s="6"/>
      <c r="LWF36" s="6"/>
      <c r="LWG36" s="6"/>
      <c r="LWH36" s="6"/>
      <c r="LWI36" s="6"/>
      <c r="LWJ36" s="6"/>
      <c r="LWK36" s="6"/>
      <c r="LWL36" s="6"/>
      <c r="LWM36" s="6"/>
      <c r="LWN36" s="6"/>
      <c r="LWO36" s="6"/>
      <c r="LWP36" s="6"/>
      <c r="LWQ36" s="6"/>
      <c r="LWR36" s="6"/>
      <c r="LWS36" s="6"/>
      <c r="LWT36" s="6"/>
      <c r="LWU36" s="6"/>
      <c r="LWV36" s="6"/>
      <c r="LWW36" s="6"/>
      <c r="LWX36" s="6"/>
      <c r="LWY36" s="6"/>
      <c r="LWZ36" s="6"/>
      <c r="LXA36" s="6"/>
      <c r="LXB36" s="6"/>
      <c r="LXC36" s="6"/>
      <c r="LXD36" s="6"/>
      <c r="LXE36" s="6"/>
      <c r="LXF36" s="6"/>
      <c r="LXG36" s="6"/>
      <c r="LXH36" s="6"/>
      <c r="LXI36" s="6"/>
      <c r="LXJ36" s="6"/>
      <c r="LXK36" s="6"/>
      <c r="LXL36" s="6"/>
      <c r="LXM36" s="6"/>
      <c r="LXN36" s="6"/>
      <c r="LXO36" s="6"/>
      <c r="LXP36" s="6"/>
      <c r="LXQ36" s="6"/>
      <c r="LXR36" s="6"/>
      <c r="LXS36" s="6"/>
      <c r="LXT36" s="6"/>
      <c r="LXU36" s="6"/>
      <c r="LXV36" s="6"/>
      <c r="LXW36" s="6"/>
      <c r="LXX36" s="6"/>
      <c r="LXY36" s="6"/>
      <c r="LXZ36" s="6"/>
      <c r="LYA36" s="6"/>
      <c r="LYB36" s="6"/>
      <c r="LYC36" s="6"/>
      <c r="LYD36" s="6"/>
      <c r="LYE36" s="6"/>
      <c r="LYF36" s="6"/>
      <c r="LYG36" s="6"/>
      <c r="LYH36" s="6"/>
      <c r="LYI36" s="6"/>
      <c r="LYJ36" s="6"/>
      <c r="LYK36" s="6"/>
      <c r="LYL36" s="6"/>
      <c r="LYM36" s="6"/>
      <c r="LYN36" s="6"/>
      <c r="LYO36" s="6"/>
      <c r="LYP36" s="6"/>
      <c r="LYQ36" s="6"/>
      <c r="LYR36" s="6"/>
      <c r="LYS36" s="6"/>
      <c r="LYT36" s="6"/>
      <c r="LYU36" s="6"/>
      <c r="LYV36" s="6"/>
      <c r="LYW36" s="6"/>
      <c r="LYX36" s="6"/>
      <c r="LYY36" s="6"/>
      <c r="LYZ36" s="6"/>
      <c r="LZA36" s="6"/>
      <c r="LZB36" s="6"/>
      <c r="LZC36" s="6"/>
      <c r="LZD36" s="6"/>
      <c r="LZE36" s="6"/>
      <c r="LZF36" s="6"/>
      <c r="LZG36" s="6"/>
      <c r="LZH36" s="6"/>
      <c r="LZI36" s="6"/>
      <c r="LZJ36" s="6"/>
      <c r="LZK36" s="6"/>
      <c r="LZL36" s="6"/>
      <c r="LZM36" s="6"/>
      <c r="LZN36" s="6"/>
      <c r="LZO36" s="6"/>
      <c r="LZP36" s="6"/>
      <c r="LZQ36" s="6"/>
      <c r="LZR36" s="6"/>
      <c r="LZS36" s="6"/>
      <c r="LZT36" s="6"/>
      <c r="LZU36" s="6"/>
      <c r="LZV36" s="6"/>
      <c r="LZW36" s="6"/>
      <c r="LZX36" s="6"/>
      <c r="LZY36" s="6"/>
      <c r="LZZ36" s="6"/>
      <c r="MAA36" s="6"/>
      <c r="MAB36" s="6"/>
      <c r="MAC36" s="6"/>
      <c r="MAD36" s="6"/>
      <c r="MAE36" s="6"/>
      <c r="MAF36" s="6"/>
      <c r="MAG36" s="6"/>
      <c r="MAH36" s="6"/>
      <c r="MAI36" s="6"/>
      <c r="MAJ36" s="6"/>
      <c r="MAK36" s="6"/>
      <c r="MAL36" s="6"/>
      <c r="MAM36" s="6"/>
      <c r="MAN36" s="6"/>
      <c r="MAO36" s="6"/>
      <c r="MAP36" s="6"/>
      <c r="MAQ36" s="6"/>
      <c r="MAR36" s="6"/>
      <c r="MAS36" s="6"/>
      <c r="MAT36" s="6"/>
      <c r="MAU36" s="6"/>
      <c r="MAV36" s="6"/>
      <c r="MAW36" s="6"/>
      <c r="MAX36" s="6"/>
      <c r="MAY36" s="6"/>
      <c r="MAZ36" s="6"/>
      <c r="MBA36" s="6"/>
      <c r="MBB36" s="6"/>
      <c r="MBC36" s="6"/>
      <c r="MBD36" s="6"/>
      <c r="MBE36" s="6"/>
      <c r="MBF36" s="6"/>
      <c r="MBG36" s="6"/>
      <c r="MBH36" s="6"/>
      <c r="MBI36" s="6"/>
      <c r="MBJ36" s="6"/>
      <c r="MBK36" s="6"/>
      <c r="MBL36" s="6"/>
      <c r="MBM36" s="6"/>
      <c r="MBN36" s="6"/>
      <c r="MBO36" s="6"/>
      <c r="MBP36" s="6"/>
      <c r="MBQ36" s="6"/>
      <c r="MBR36" s="6"/>
      <c r="MBS36" s="6"/>
      <c r="MBT36" s="6"/>
      <c r="MBU36" s="6"/>
      <c r="MBV36" s="6"/>
      <c r="MBW36" s="6"/>
      <c r="MBX36" s="6"/>
      <c r="MBY36" s="6"/>
      <c r="MBZ36" s="6"/>
      <c r="MCA36" s="6"/>
      <c r="MCB36" s="6"/>
      <c r="MCC36" s="6"/>
      <c r="MCD36" s="6"/>
      <c r="MCE36" s="6"/>
      <c r="MCF36" s="6"/>
      <c r="MCG36" s="6"/>
      <c r="MCH36" s="6"/>
      <c r="MCI36" s="6"/>
      <c r="MCJ36" s="6"/>
      <c r="MCK36" s="6"/>
      <c r="MCL36" s="6"/>
      <c r="MCM36" s="6"/>
      <c r="MCN36" s="6"/>
      <c r="MCO36" s="6"/>
      <c r="MCP36" s="6"/>
      <c r="MCQ36" s="6"/>
      <c r="MCR36" s="6"/>
      <c r="MCS36" s="6"/>
      <c r="MCT36" s="6"/>
      <c r="MCU36" s="6"/>
      <c r="MCV36" s="6"/>
      <c r="MCW36" s="6"/>
      <c r="MCX36" s="6"/>
      <c r="MCY36" s="6"/>
      <c r="MCZ36" s="6"/>
      <c r="MDA36" s="6"/>
      <c r="MDB36" s="6"/>
      <c r="MDC36" s="6"/>
      <c r="MDD36" s="6"/>
      <c r="MDE36" s="6"/>
      <c r="MDF36" s="6"/>
      <c r="MDG36" s="6"/>
      <c r="MDH36" s="6"/>
      <c r="MDI36" s="6"/>
      <c r="MDJ36" s="6"/>
      <c r="MDK36" s="6"/>
      <c r="MDL36" s="6"/>
      <c r="MDM36" s="6"/>
      <c r="MDN36" s="6"/>
      <c r="MDO36" s="6"/>
      <c r="MDP36" s="6"/>
      <c r="MDQ36" s="6"/>
      <c r="MDR36" s="6"/>
      <c r="MDS36" s="6"/>
      <c r="MDT36" s="6"/>
      <c r="MDU36" s="6"/>
      <c r="MDV36" s="6"/>
      <c r="MDW36" s="6"/>
      <c r="MDX36" s="6"/>
      <c r="MDY36" s="6"/>
      <c r="MDZ36" s="6"/>
      <c r="MEA36" s="6"/>
      <c r="MEB36" s="6"/>
      <c r="MEC36" s="6"/>
      <c r="MED36" s="6"/>
      <c r="MEE36" s="6"/>
      <c r="MEF36" s="6"/>
      <c r="MEG36" s="6"/>
      <c r="MEH36" s="6"/>
      <c r="MEI36" s="6"/>
      <c r="MEJ36" s="6"/>
      <c r="MEK36" s="6"/>
      <c r="MEL36" s="6"/>
      <c r="MEM36" s="6"/>
      <c r="MEN36" s="6"/>
      <c r="MEO36" s="6"/>
      <c r="MEP36" s="6"/>
      <c r="MEQ36" s="6"/>
      <c r="MER36" s="6"/>
      <c r="MES36" s="6"/>
      <c r="MET36" s="6"/>
      <c r="MEU36" s="6"/>
      <c r="MEV36" s="6"/>
      <c r="MEW36" s="6"/>
      <c r="MEX36" s="6"/>
      <c r="MEY36" s="6"/>
      <c r="MEZ36" s="6"/>
      <c r="MFA36" s="6"/>
      <c r="MFB36" s="6"/>
      <c r="MFC36" s="6"/>
      <c r="MFD36" s="6"/>
      <c r="MFE36" s="6"/>
      <c r="MFF36" s="6"/>
      <c r="MFG36" s="6"/>
      <c r="MFH36" s="6"/>
      <c r="MFI36" s="6"/>
      <c r="MFJ36" s="6"/>
      <c r="MFK36" s="6"/>
      <c r="MFL36" s="6"/>
      <c r="MFM36" s="6"/>
      <c r="MFN36" s="6"/>
      <c r="MFO36" s="6"/>
      <c r="MFP36" s="6"/>
      <c r="MFQ36" s="6"/>
      <c r="MFR36" s="6"/>
      <c r="MFS36" s="6"/>
      <c r="MFT36" s="6"/>
      <c r="MFU36" s="6"/>
      <c r="MFV36" s="6"/>
      <c r="MFW36" s="6"/>
      <c r="MFX36" s="6"/>
      <c r="MFY36" s="6"/>
      <c r="MFZ36" s="6"/>
      <c r="MGA36" s="6"/>
      <c r="MGB36" s="6"/>
      <c r="MGC36" s="6"/>
      <c r="MGD36" s="6"/>
      <c r="MGE36" s="6"/>
      <c r="MGF36" s="6"/>
      <c r="MGG36" s="6"/>
      <c r="MGH36" s="6"/>
      <c r="MGI36" s="6"/>
      <c r="MGJ36" s="6"/>
      <c r="MGK36" s="6"/>
      <c r="MGL36" s="6"/>
      <c r="MGM36" s="6"/>
      <c r="MGN36" s="6"/>
      <c r="MGO36" s="6"/>
      <c r="MGP36" s="6"/>
      <c r="MGQ36" s="6"/>
      <c r="MGR36" s="6"/>
      <c r="MGS36" s="6"/>
      <c r="MGT36" s="6"/>
      <c r="MGU36" s="6"/>
      <c r="MGV36" s="6"/>
      <c r="MGW36" s="6"/>
      <c r="MGX36" s="6"/>
      <c r="MGY36" s="6"/>
      <c r="MGZ36" s="6"/>
      <c r="MHA36" s="6"/>
      <c r="MHB36" s="6"/>
      <c r="MHC36" s="6"/>
      <c r="MHD36" s="6"/>
      <c r="MHE36" s="6"/>
      <c r="MHF36" s="6"/>
      <c r="MHG36" s="6"/>
      <c r="MHH36" s="6"/>
      <c r="MHI36" s="6"/>
      <c r="MHJ36" s="6"/>
      <c r="MHK36" s="6"/>
      <c r="MHL36" s="6"/>
      <c r="MHM36" s="6"/>
      <c r="MHN36" s="6"/>
      <c r="MHO36" s="6"/>
      <c r="MHP36" s="6"/>
      <c r="MHQ36" s="6"/>
      <c r="MHR36" s="6"/>
      <c r="MHS36" s="6"/>
      <c r="MHT36" s="6"/>
      <c r="MHU36" s="6"/>
      <c r="MHV36" s="6"/>
      <c r="MHW36" s="6"/>
      <c r="MHX36" s="6"/>
      <c r="MHY36" s="6"/>
      <c r="MHZ36" s="6"/>
      <c r="MIA36" s="6"/>
      <c r="MIB36" s="6"/>
      <c r="MIC36" s="6"/>
      <c r="MID36" s="6"/>
      <c r="MIE36" s="6"/>
      <c r="MIF36" s="6"/>
      <c r="MIG36" s="6"/>
      <c r="MIH36" s="6"/>
      <c r="MII36" s="6"/>
      <c r="MIJ36" s="6"/>
      <c r="MIK36" s="6"/>
      <c r="MIL36" s="6"/>
      <c r="MIM36" s="6"/>
      <c r="MIN36" s="6"/>
      <c r="MIO36" s="6"/>
      <c r="MIP36" s="6"/>
      <c r="MIQ36" s="6"/>
      <c r="MIR36" s="6"/>
      <c r="MIS36" s="6"/>
      <c r="MIT36" s="6"/>
      <c r="MIU36" s="6"/>
      <c r="MIV36" s="6"/>
      <c r="MIW36" s="6"/>
      <c r="MIX36" s="6"/>
      <c r="MIY36" s="6"/>
      <c r="MIZ36" s="6"/>
      <c r="MJA36" s="6"/>
      <c r="MJB36" s="6"/>
      <c r="MJC36" s="6"/>
      <c r="MJD36" s="6"/>
      <c r="MJE36" s="6"/>
      <c r="MJF36" s="6"/>
      <c r="MJG36" s="6"/>
      <c r="MJH36" s="6"/>
      <c r="MJI36" s="6"/>
      <c r="MJJ36" s="6"/>
      <c r="MJK36" s="6"/>
      <c r="MJL36" s="6"/>
      <c r="MJM36" s="6"/>
      <c r="MJN36" s="6"/>
      <c r="MJO36" s="6"/>
      <c r="MJP36" s="6"/>
      <c r="MJQ36" s="6"/>
      <c r="MJR36" s="6"/>
      <c r="MJS36" s="6"/>
      <c r="MJT36" s="6"/>
      <c r="MJU36" s="6"/>
      <c r="MJV36" s="6"/>
      <c r="MJW36" s="6"/>
      <c r="MJX36" s="6"/>
      <c r="MJY36" s="6"/>
      <c r="MJZ36" s="6"/>
      <c r="MKA36" s="6"/>
      <c r="MKB36" s="6"/>
      <c r="MKC36" s="6"/>
      <c r="MKD36" s="6"/>
      <c r="MKE36" s="6"/>
      <c r="MKF36" s="6"/>
      <c r="MKG36" s="6"/>
      <c r="MKH36" s="6"/>
      <c r="MKI36" s="6"/>
      <c r="MKJ36" s="6"/>
      <c r="MKK36" s="6"/>
      <c r="MKL36" s="6"/>
      <c r="MKM36" s="6"/>
      <c r="MKN36" s="6"/>
      <c r="MKO36" s="6"/>
      <c r="MKP36" s="6"/>
      <c r="MKQ36" s="6"/>
      <c r="MKR36" s="6"/>
      <c r="MKS36" s="6"/>
      <c r="MKT36" s="6"/>
      <c r="MKU36" s="6"/>
      <c r="MKV36" s="6"/>
      <c r="MKW36" s="6"/>
      <c r="MKX36" s="6"/>
      <c r="MKY36" s="6"/>
      <c r="MKZ36" s="6"/>
      <c r="MLA36" s="6"/>
      <c r="MLB36" s="6"/>
      <c r="MLC36" s="6"/>
      <c r="MLD36" s="6"/>
      <c r="MLE36" s="6"/>
      <c r="MLF36" s="6"/>
      <c r="MLG36" s="6"/>
      <c r="MLH36" s="6"/>
      <c r="MLI36" s="6"/>
      <c r="MLJ36" s="6"/>
      <c r="MLK36" s="6"/>
      <c r="MLL36" s="6"/>
      <c r="MLM36" s="6"/>
      <c r="MLN36" s="6"/>
      <c r="MLO36" s="6"/>
      <c r="MLP36" s="6"/>
      <c r="MLQ36" s="6"/>
      <c r="MLR36" s="6"/>
      <c r="MLS36" s="6"/>
      <c r="MLT36" s="6"/>
      <c r="MLU36" s="6"/>
      <c r="MLV36" s="6"/>
      <c r="MLW36" s="6"/>
      <c r="MLX36" s="6"/>
      <c r="MLY36" s="6"/>
      <c r="MLZ36" s="6"/>
      <c r="MMA36" s="6"/>
      <c r="MMB36" s="6"/>
      <c r="MMC36" s="6"/>
      <c r="MMD36" s="6"/>
      <c r="MME36" s="6"/>
      <c r="MMF36" s="6"/>
      <c r="MMG36" s="6"/>
      <c r="MMH36" s="6"/>
      <c r="MMI36" s="6"/>
      <c r="MMJ36" s="6"/>
      <c r="MMK36" s="6"/>
      <c r="MML36" s="6"/>
      <c r="MMM36" s="6"/>
      <c r="MMN36" s="6"/>
      <c r="MMO36" s="6"/>
      <c r="MMP36" s="6"/>
      <c r="MMQ36" s="6"/>
      <c r="MMR36" s="6"/>
      <c r="MMS36" s="6"/>
      <c r="MMT36" s="6"/>
      <c r="MMU36" s="6"/>
      <c r="MMV36" s="6"/>
      <c r="MMW36" s="6"/>
      <c r="MMX36" s="6"/>
      <c r="MMY36" s="6"/>
      <c r="MMZ36" s="6"/>
      <c r="MNA36" s="6"/>
      <c r="MNB36" s="6"/>
      <c r="MNC36" s="6"/>
      <c r="MND36" s="6"/>
      <c r="MNE36" s="6"/>
      <c r="MNF36" s="6"/>
      <c r="MNG36" s="6"/>
      <c r="MNH36" s="6"/>
      <c r="MNI36" s="6"/>
      <c r="MNJ36" s="6"/>
      <c r="MNK36" s="6"/>
      <c r="MNL36" s="6"/>
      <c r="MNM36" s="6"/>
      <c r="MNN36" s="6"/>
      <c r="MNO36" s="6"/>
      <c r="MNP36" s="6"/>
      <c r="MNQ36" s="6"/>
      <c r="MNR36" s="6"/>
      <c r="MNS36" s="6"/>
      <c r="MNT36" s="6"/>
      <c r="MNU36" s="6"/>
      <c r="MNV36" s="6"/>
      <c r="MNW36" s="6"/>
      <c r="MNX36" s="6"/>
      <c r="MNY36" s="6"/>
      <c r="MNZ36" s="6"/>
      <c r="MOA36" s="6"/>
      <c r="MOB36" s="6"/>
      <c r="MOC36" s="6"/>
      <c r="MOD36" s="6"/>
      <c r="MOE36" s="6"/>
      <c r="MOF36" s="6"/>
      <c r="MOG36" s="6"/>
      <c r="MOH36" s="6"/>
      <c r="MOI36" s="6"/>
      <c r="MOJ36" s="6"/>
      <c r="MOK36" s="6"/>
      <c r="MOL36" s="6"/>
      <c r="MOM36" s="6"/>
      <c r="MON36" s="6"/>
      <c r="MOO36" s="6"/>
      <c r="MOP36" s="6"/>
      <c r="MOQ36" s="6"/>
      <c r="MOR36" s="6"/>
      <c r="MOS36" s="6"/>
      <c r="MOT36" s="6"/>
      <c r="MOU36" s="6"/>
      <c r="MOV36" s="6"/>
      <c r="MOW36" s="6"/>
      <c r="MOX36" s="6"/>
      <c r="MOY36" s="6"/>
      <c r="MOZ36" s="6"/>
      <c r="MPA36" s="6"/>
      <c r="MPB36" s="6"/>
      <c r="MPC36" s="6"/>
      <c r="MPD36" s="6"/>
      <c r="MPE36" s="6"/>
      <c r="MPF36" s="6"/>
      <c r="MPG36" s="6"/>
      <c r="MPH36" s="6"/>
      <c r="MPI36" s="6"/>
      <c r="MPJ36" s="6"/>
      <c r="MPK36" s="6"/>
      <c r="MPL36" s="6"/>
      <c r="MPM36" s="6"/>
      <c r="MPN36" s="6"/>
      <c r="MPO36" s="6"/>
      <c r="MPP36" s="6"/>
      <c r="MPQ36" s="6"/>
      <c r="MPR36" s="6"/>
      <c r="MPS36" s="6"/>
      <c r="MPT36" s="6"/>
      <c r="MPU36" s="6"/>
      <c r="MPV36" s="6"/>
      <c r="MPW36" s="6"/>
      <c r="MPX36" s="6"/>
      <c r="MPY36" s="6"/>
      <c r="MPZ36" s="6"/>
      <c r="MQA36" s="6"/>
      <c r="MQB36" s="6"/>
      <c r="MQC36" s="6"/>
      <c r="MQD36" s="6"/>
      <c r="MQE36" s="6"/>
      <c r="MQF36" s="6"/>
      <c r="MQG36" s="6"/>
      <c r="MQH36" s="6"/>
      <c r="MQI36" s="6"/>
      <c r="MQJ36" s="6"/>
      <c r="MQK36" s="6"/>
      <c r="MQL36" s="6"/>
      <c r="MQM36" s="6"/>
      <c r="MQN36" s="6"/>
      <c r="MQO36" s="6"/>
      <c r="MQP36" s="6"/>
      <c r="MQQ36" s="6"/>
      <c r="MQR36" s="6"/>
      <c r="MQS36" s="6"/>
      <c r="MQT36" s="6"/>
      <c r="MQU36" s="6"/>
      <c r="MQV36" s="6"/>
      <c r="MQW36" s="6"/>
      <c r="MQX36" s="6"/>
      <c r="MQY36" s="6"/>
      <c r="MQZ36" s="6"/>
      <c r="MRA36" s="6"/>
      <c r="MRB36" s="6"/>
      <c r="MRC36" s="6"/>
      <c r="MRD36" s="6"/>
      <c r="MRE36" s="6"/>
      <c r="MRF36" s="6"/>
      <c r="MRG36" s="6"/>
      <c r="MRH36" s="6"/>
      <c r="MRI36" s="6"/>
      <c r="MRJ36" s="6"/>
      <c r="MRK36" s="6"/>
      <c r="MRL36" s="6"/>
      <c r="MRM36" s="6"/>
      <c r="MRN36" s="6"/>
      <c r="MRO36" s="6"/>
      <c r="MRP36" s="6"/>
      <c r="MRQ36" s="6"/>
      <c r="MRR36" s="6"/>
      <c r="MRS36" s="6"/>
      <c r="MRT36" s="6"/>
      <c r="MRU36" s="6"/>
      <c r="MRV36" s="6"/>
      <c r="MRW36" s="6"/>
      <c r="MRX36" s="6"/>
      <c r="MRY36" s="6"/>
      <c r="MRZ36" s="6"/>
      <c r="MSA36" s="6"/>
      <c r="MSB36" s="6"/>
      <c r="MSC36" s="6"/>
      <c r="MSD36" s="6"/>
      <c r="MSE36" s="6"/>
      <c r="MSF36" s="6"/>
      <c r="MSG36" s="6"/>
      <c r="MSH36" s="6"/>
      <c r="MSI36" s="6"/>
      <c r="MSJ36" s="6"/>
      <c r="MSK36" s="6"/>
      <c r="MSL36" s="6"/>
      <c r="MSM36" s="6"/>
      <c r="MSN36" s="6"/>
      <c r="MSO36" s="6"/>
      <c r="MSP36" s="6"/>
      <c r="MSQ36" s="6"/>
      <c r="MSR36" s="6"/>
      <c r="MSS36" s="6"/>
      <c r="MST36" s="6"/>
      <c r="MSU36" s="6"/>
      <c r="MSV36" s="6"/>
      <c r="MSW36" s="6"/>
      <c r="MSX36" s="6"/>
      <c r="MSY36" s="6"/>
      <c r="MSZ36" s="6"/>
      <c r="MTA36" s="6"/>
      <c r="MTB36" s="6"/>
      <c r="MTC36" s="6"/>
      <c r="MTD36" s="6"/>
      <c r="MTE36" s="6"/>
      <c r="MTF36" s="6"/>
      <c r="MTG36" s="6"/>
      <c r="MTH36" s="6"/>
      <c r="MTI36" s="6"/>
      <c r="MTJ36" s="6"/>
      <c r="MTK36" s="6"/>
      <c r="MTL36" s="6"/>
      <c r="MTM36" s="6"/>
      <c r="MTN36" s="6"/>
      <c r="MTO36" s="6"/>
      <c r="MTP36" s="6"/>
      <c r="MTQ36" s="6"/>
      <c r="MTR36" s="6"/>
      <c r="MTS36" s="6"/>
      <c r="MTT36" s="6"/>
      <c r="MTU36" s="6"/>
      <c r="MTV36" s="6"/>
      <c r="MTW36" s="6"/>
      <c r="MTX36" s="6"/>
      <c r="MTY36" s="6"/>
      <c r="MTZ36" s="6"/>
      <c r="MUA36" s="6"/>
      <c r="MUB36" s="6"/>
      <c r="MUC36" s="6"/>
      <c r="MUD36" s="6"/>
      <c r="MUE36" s="6"/>
      <c r="MUF36" s="6"/>
      <c r="MUG36" s="6"/>
      <c r="MUH36" s="6"/>
      <c r="MUI36" s="6"/>
      <c r="MUJ36" s="6"/>
      <c r="MUK36" s="6"/>
      <c r="MUL36" s="6"/>
      <c r="MUM36" s="6"/>
      <c r="MUN36" s="6"/>
      <c r="MUO36" s="6"/>
      <c r="MUP36" s="6"/>
      <c r="MUQ36" s="6"/>
      <c r="MUR36" s="6"/>
      <c r="MUS36" s="6"/>
      <c r="MUT36" s="6"/>
      <c r="MUU36" s="6"/>
      <c r="MUV36" s="6"/>
      <c r="MUW36" s="6"/>
      <c r="MUX36" s="6"/>
      <c r="MUY36" s="6"/>
      <c r="MUZ36" s="6"/>
      <c r="MVA36" s="6"/>
      <c r="MVB36" s="6"/>
      <c r="MVC36" s="6"/>
      <c r="MVD36" s="6"/>
      <c r="MVE36" s="6"/>
      <c r="MVF36" s="6"/>
      <c r="MVG36" s="6"/>
      <c r="MVH36" s="6"/>
      <c r="MVI36" s="6"/>
      <c r="MVJ36" s="6"/>
      <c r="MVK36" s="6"/>
      <c r="MVL36" s="6"/>
      <c r="MVM36" s="6"/>
      <c r="MVN36" s="6"/>
      <c r="MVO36" s="6"/>
      <c r="MVP36" s="6"/>
      <c r="MVQ36" s="6"/>
      <c r="MVR36" s="6"/>
      <c r="MVS36" s="6"/>
      <c r="MVT36" s="6"/>
      <c r="MVU36" s="6"/>
      <c r="MVV36" s="6"/>
      <c r="MVW36" s="6"/>
      <c r="MVX36" s="6"/>
      <c r="MVY36" s="6"/>
      <c r="MVZ36" s="6"/>
      <c r="MWA36" s="6"/>
      <c r="MWB36" s="6"/>
      <c r="MWC36" s="6"/>
      <c r="MWD36" s="6"/>
      <c r="MWE36" s="6"/>
      <c r="MWF36" s="6"/>
      <c r="MWG36" s="6"/>
      <c r="MWH36" s="6"/>
      <c r="MWI36" s="6"/>
      <c r="MWJ36" s="6"/>
      <c r="MWK36" s="6"/>
      <c r="MWL36" s="6"/>
      <c r="MWM36" s="6"/>
      <c r="MWN36" s="6"/>
      <c r="MWO36" s="6"/>
      <c r="MWP36" s="6"/>
      <c r="MWQ36" s="6"/>
      <c r="MWR36" s="6"/>
      <c r="MWS36" s="6"/>
      <c r="MWT36" s="6"/>
      <c r="MWU36" s="6"/>
      <c r="MWV36" s="6"/>
      <c r="MWW36" s="6"/>
      <c r="MWX36" s="6"/>
      <c r="MWY36" s="6"/>
      <c r="MWZ36" s="6"/>
      <c r="MXA36" s="6"/>
      <c r="MXB36" s="6"/>
      <c r="MXC36" s="6"/>
      <c r="MXD36" s="6"/>
      <c r="MXE36" s="6"/>
      <c r="MXF36" s="6"/>
      <c r="MXG36" s="6"/>
      <c r="MXH36" s="6"/>
      <c r="MXI36" s="6"/>
      <c r="MXJ36" s="6"/>
      <c r="MXK36" s="6"/>
      <c r="MXL36" s="6"/>
      <c r="MXM36" s="6"/>
      <c r="MXN36" s="6"/>
      <c r="MXO36" s="6"/>
      <c r="MXP36" s="6"/>
      <c r="MXQ36" s="6"/>
      <c r="MXR36" s="6"/>
      <c r="MXS36" s="6"/>
      <c r="MXT36" s="6"/>
      <c r="MXU36" s="6"/>
      <c r="MXV36" s="6"/>
      <c r="MXW36" s="6"/>
      <c r="MXX36" s="6"/>
      <c r="MXY36" s="6"/>
      <c r="MXZ36" s="6"/>
      <c r="MYA36" s="6"/>
      <c r="MYB36" s="6"/>
      <c r="MYC36" s="6"/>
      <c r="MYD36" s="6"/>
      <c r="MYE36" s="6"/>
      <c r="MYF36" s="6"/>
      <c r="MYG36" s="6"/>
      <c r="MYH36" s="6"/>
      <c r="MYI36" s="6"/>
      <c r="MYJ36" s="6"/>
      <c r="MYK36" s="6"/>
      <c r="MYL36" s="6"/>
      <c r="MYM36" s="6"/>
      <c r="MYN36" s="6"/>
      <c r="MYO36" s="6"/>
      <c r="MYP36" s="6"/>
      <c r="MYQ36" s="6"/>
      <c r="MYR36" s="6"/>
      <c r="MYS36" s="6"/>
      <c r="MYT36" s="6"/>
      <c r="MYU36" s="6"/>
      <c r="MYV36" s="6"/>
      <c r="MYW36" s="6"/>
      <c r="MYX36" s="6"/>
      <c r="MYY36" s="6"/>
      <c r="MYZ36" s="6"/>
      <c r="MZA36" s="6"/>
      <c r="MZB36" s="6"/>
      <c r="MZC36" s="6"/>
      <c r="MZD36" s="6"/>
      <c r="MZE36" s="6"/>
      <c r="MZF36" s="6"/>
      <c r="MZG36" s="6"/>
      <c r="MZH36" s="6"/>
      <c r="MZI36" s="6"/>
      <c r="MZJ36" s="6"/>
      <c r="MZK36" s="6"/>
      <c r="MZL36" s="6"/>
      <c r="MZM36" s="6"/>
      <c r="MZN36" s="6"/>
      <c r="MZO36" s="6"/>
      <c r="MZP36" s="6"/>
      <c r="MZQ36" s="6"/>
      <c r="MZR36" s="6"/>
      <c r="MZS36" s="6"/>
      <c r="MZT36" s="6"/>
      <c r="MZU36" s="6"/>
      <c r="MZV36" s="6"/>
      <c r="MZW36" s="6"/>
      <c r="MZX36" s="6"/>
      <c r="MZY36" s="6"/>
      <c r="MZZ36" s="6"/>
      <c r="NAA36" s="6"/>
      <c r="NAB36" s="6"/>
      <c r="NAC36" s="6"/>
      <c r="NAD36" s="6"/>
      <c r="NAE36" s="6"/>
      <c r="NAF36" s="6"/>
      <c r="NAG36" s="6"/>
      <c r="NAH36" s="6"/>
      <c r="NAI36" s="6"/>
      <c r="NAJ36" s="6"/>
      <c r="NAK36" s="6"/>
      <c r="NAL36" s="6"/>
      <c r="NAM36" s="6"/>
      <c r="NAN36" s="6"/>
      <c r="NAO36" s="6"/>
      <c r="NAP36" s="6"/>
      <c r="NAQ36" s="6"/>
      <c r="NAR36" s="6"/>
      <c r="NAS36" s="6"/>
      <c r="NAT36" s="6"/>
      <c r="NAU36" s="6"/>
      <c r="NAV36" s="6"/>
      <c r="NAW36" s="6"/>
      <c r="NAX36" s="6"/>
      <c r="NAY36" s="6"/>
      <c r="NAZ36" s="6"/>
      <c r="NBA36" s="6"/>
      <c r="NBB36" s="6"/>
      <c r="NBC36" s="6"/>
      <c r="NBD36" s="6"/>
      <c r="NBE36" s="6"/>
      <c r="NBF36" s="6"/>
      <c r="NBG36" s="6"/>
      <c r="NBH36" s="6"/>
      <c r="NBI36" s="6"/>
      <c r="NBJ36" s="6"/>
      <c r="NBK36" s="6"/>
      <c r="NBL36" s="6"/>
      <c r="NBM36" s="6"/>
      <c r="NBN36" s="6"/>
      <c r="NBO36" s="6"/>
      <c r="NBP36" s="6"/>
      <c r="NBQ36" s="6"/>
      <c r="NBR36" s="6"/>
      <c r="NBS36" s="6"/>
      <c r="NBT36" s="6"/>
      <c r="NBU36" s="6"/>
      <c r="NBV36" s="6"/>
      <c r="NBW36" s="6"/>
      <c r="NBX36" s="6"/>
      <c r="NBY36" s="6"/>
      <c r="NBZ36" s="6"/>
      <c r="NCA36" s="6"/>
      <c r="NCB36" s="6"/>
      <c r="NCC36" s="6"/>
      <c r="NCD36" s="6"/>
      <c r="NCE36" s="6"/>
      <c r="NCF36" s="6"/>
      <c r="NCG36" s="6"/>
      <c r="NCH36" s="6"/>
      <c r="NCI36" s="6"/>
      <c r="NCJ36" s="6"/>
      <c r="NCK36" s="6"/>
      <c r="NCL36" s="6"/>
      <c r="NCM36" s="6"/>
      <c r="NCN36" s="6"/>
      <c r="NCO36" s="6"/>
      <c r="NCP36" s="6"/>
      <c r="NCQ36" s="6"/>
      <c r="NCR36" s="6"/>
      <c r="NCS36" s="6"/>
      <c r="NCT36" s="6"/>
      <c r="NCU36" s="6"/>
      <c r="NCV36" s="6"/>
      <c r="NCW36" s="6"/>
      <c r="NCX36" s="6"/>
      <c r="NCY36" s="6"/>
      <c r="NCZ36" s="6"/>
      <c r="NDA36" s="6"/>
      <c r="NDB36" s="6"/>
      <c r="NDC36" s="6"/>
      <c r="NDD36" s="6"/>
      <c r="NDE36" s="6"/>
      <c r="NDF36" s="6"/>
      <c r="NDG36" s="6"/>
      <c r="NDH36" s="6"/>
      <c r="NDI36" s="6"/>
      <c r="NDJ36" s="6"/>
      <c r="NDK36" s="6"/>
      <c r="NDL36" s="6"/>
      <c r="NDM36" s="6"/>
      <c r="NDN36" s="6"/>
      <c r="NDO36" s="6"/>
      <c r="NDP36" s="6"/>
      <c r="NDQ36" s="6"/>
      <c r="NDR36" s="6"/>
      <c r="NDS36" s="6"/>
      <c r="NDT36" s="6"/>
      <c r="NDU36" s="6"/>
      <c r="NDV36" s="6"/>
      <c r="NDW36" s="6"/>
      <c r="NDX36" s="6"/>
      <c r="NDY36" s="6"/>
      <c r="NDZ36" s="6"/>
      <c r="NEA36" s="6"/>
      <c r="NEB36" s="6"/>
      <c r="NEC36" s="6"/>
      <c r="NED36" s="6"/>
      <c r="NEE36" s="6"/>
      <c r="NEF36" s="6"/>
      <c r="NEG36" s="6"/>
      <c r="NEH36" s="6"/>
      <c r="NEI36" s="6"/>
      <c r="NEJ36" s="6"/>
      <c r="NEK36" s="6"/>
      <c r="NEL36" s="6"/>
      <c r="NEM36" s="6"/>
      <c r="NEN36" s="6"/>
      <c r="NEO36" s="6"/>
      <c r="NEP36" s="6"/>
      <c r="NEQ36" s="6"/>
      <c r="NER36" s="6"/>
      <c r="NES36" s="6"/>
      <c r="NET36" s="6"/>
      <c r="NEU36" s="6"/>
      <c r="NEV36" s="6"/>
      <c r="NEW36" s="6"/>
      <c r="NEX36" s="6"/>
      <c r="NEY36" s="6"/>
      <c r="NEZ36" s="6"/>
      <c r="NFA36" s="6"/>
      <c r="NFB36" s="6"/>
      <c r="NFC36" s="6"/>
      <c r="NFD36" s="6"/>
      <c r="NFE36" s="6"/>
      <c r="NFF36" s="6"/>
      <c r="NFG36" s="6"/>
      <c r="NFH36" s="6"/>
      <c r="NFI36" s="6"/>
      <c r="NFJ36" s="6"/>
      <c r="NFK36" s="6"/>
      <c r="NFL36" s="6"/>
      <c r="NFM36" s="6"/>
      <c r="NFN36" s="6"/>
      <c r="NFO36" s="6"/>
      <c r="NFP36" s="6"/>
      <c r="NFQ36" s="6"/>
      <c r="NFR36" s="6"/>
      <c r="NFS36" s="6"/>
      <c r="NFT36" s="6"/>
      <c r="NFU36" s="6"/>
      <c r="NFV36" s="6"/>
      <c r="NFW36" s="6"/>
      <c r="NFX36" s="6"/>
      <c r="NFY36" s="6"/>
      <c r="NFZ36" s="6"/>
      <c r="NGA36" s="6"/>
      <c r="NGB36" s="6"/>
      <c r="NGC36" s="6"/>
      <c r="NGD36" s="6"/>
      <c r="NGE36" s="6"/>
      <c r="NGF36" s="6"/>
      <c r="NGG36" s="6"/>
      <c r="NGH36" s="6"/>
      <c r="NGI36" s="6"/>
      <c r="NGJ36" s="6"/>
      <c r="NGK36" s="6"/>
      <c r="NGL36" s="6"/>
      <c r="NGM36" s="6"/>
      <c r="NGN36" s="6"/>
      <c r="NGO36" s="6"/>
      <c r="NGP36" s="6"/>
      <c r="NGQ36" s="6"/>
      <c r="NGR36" s="6"/>
      <c r="NGS36" s="6"/>
      <c r="NGT36" s="6"/>
      <c r="NGU36" s="6"/>
      <c r="NGV36" s="6"/>
      <c r="NGW36" s="6"/>
      <c r="NGX36" s="6"/>
      <c r="NGY36" s="6"/>
      <c r="NGZ36" s="6"/>
      <c r="NHA36" s="6"/>
      <c r="NHB36" s="6"/>
      <c r="NHC36" s="6"/>
      <c r="NHD36" s="6"/>
      <c r="NHE36" s="6"/>
      <c r="NHF36" s="6"/>
      <c r="NHG36" s="6"/>
      <c r="NHH36" s="6"/>
      <c r="NHI36" s="6"/>
      <c r="NHJ36" s="6"/>
      <c r="NHK36" s="6"/>
      <c r="NHL36" s="6"/>
      <c r="NHM36" s="6"/>
      <c r="NHN36" s="6"/>
      <c r="NHO36" s="6"/>
      <c r="NHP36" s="6"/>
      <c r="NHQ36" s="6"/>
      <c r="NHR36" s="6"/>
      <c r="NHS36" s="6"/>
      <c r="NHT36" s="6"/>
      <c r="NHU36" s="6"/>
      <c r="NHV36" s="6"/>
      <c r="NHW36" s="6"/>
      <c r="NHX36" s="6"/>
      <c r="NHY36" s="6"/>
      <c r="NHZ36" s="6"/>
      <c r="NIA36" s="6"/>
      <c r="NIB36" s="6"/>
      <c r="NIC36" s="6"/>
      <c r="NID36" s="6"/>
      <c r="NIE36" s="6"/>
      <c r="NIF36" s="6"/>
      <c r="NIG36" s="6"/>
      <c r="NIH36" s="6"/>
      <c r="NII36" s="6"/>
      <c r="NIJ36" s="6"/>
      <c r="NIK36" s="6"/>
      <c r="NIL36" s="6"/>
      <c r="NIM36" s="6"/>
      <c r="NIN36" s="6"/>
      <c r="NIO36" s="6"/>
      <c r="NIP36" s="6"/>
      <c r="NIQ36" s="6"/>
      <c r="NIR36" s="6"/>
      <c r="NIS36" s="6"/>
      <c r="NIT36" s="6"/>
      <c r="NIU36" s="6"/>
      <c r="NIV36" s="6"/>
      <c r="NIW36" s="6"/>
      <c r="NIX36" s="6"/>
      <c r="NIY36" s="6"/>
      <c r="NIZ36" s="6"/>
      <c r="NJA36" s="6"/>
      <c r="NJB36" s="6"/>
      <c r="NJC36" s="6"/>
      <c r="NJD36" s="6"/>
      <c r="NJE36" s="6"/>
      <c r="NJF36" s="6"/>
      <c r="NJG36" s="6"/>
      <c r="NJH36" s="6"/>
      <c r="NJI36" s="6"/>
      <c r="NJJ36" s="6"/>
      <c r="NJK36" s="6"/>
      <c r="NJL36" s="6"/>
      <c r="NJM36" s="6"/>
      <c r="NJN36" s="6"/>
      <c r="NJO36" s="6"/>
      <c r="NJP36" s="6"/>
      <c r="NJQ36" s="6"/>
      <c r="NJR36" s="6"/>
      <c r="NJS36" s="6"/>
      <c r="NJT36" s="6"/>
      <c r="NJU36" s="6"/>
      <c r="NJV36" s="6"/>
      <c r="NJW36" s="6"/>
      <c r="NJX36" s="6"/>
      <c r="NJY36" s="6"/>
      <c r="NJZ36" s="6"/>
      <c r="NKA36" s="6"/>
      <c r="NKB36" s="6"/>
      <c r="NKC36" s="6"/>
      <c r="NKD36" s="6"/>
      <c r="NKE36" s="6"/>
      <c r="NKF36" s="6"/>
      <c r="NKG36" s="6"/>
      <c r="NKH36" s="6"/>
      <c r="NKI36" s="6"/>
      <c r="NKJ36" s="6"/>
      <c r="NKK36" s="6"/>
      <c r="NKL36" s="6"/>
      <c r="NKM36" s="6"/>
      <c r="NKN36" s="6"/>
      <c r="NKO36" s="6"/>
      <c r="NKP36" s="6"/>
      <c r="NKQ36" s="6"/>
      <c r="NKR36" s="6"/>
      <c r="NKS36" s="6"/>
      <c r="NKT36" s="6"/>
      <c r="NKU36" s="6"/>
      <c r="NKV36" s="6"/>
      <c r="NKW36" s="6"/>
      <c r="NKX36" s="6"/>
      <c r="NKY36" s="6"/>
      <c r="NKZ36" s="6"/>
      <c r="NLA36" s="6"/>
      <c r="NLB36" s="6"/>
      <c r="NLC36" s="6"/>
      <c r="NLD36" s="6"/>
      <c r="NLE36" s="6"/>
      <c r="NLF36" s="6"/>
      <c r="NLG36" s="6"/>
      <c r="NLH36" s="6"/>
      <c r="NLI36" s="6"/>
      <c r="NLJ36" s="6"/>
      <c r="NLK36" s="6"/>
      <c r="NLL36" s="6"/>
      <c r="NLM36" s="6"/>
      <c r="NLN36" s="6"/>
      <c r="NLO36" s="6"/>
      <c r="NLP36" s="6"/>
      <c r="NLQ36" s="6"/>
      <c r="NLR36" s="6"/>
      <c r="NLS36" s="6"/>
      <c r="NLT36" s="6"/>
      <c r="NLU36" s="6"/>
      <c r="NLV36" s="6"/>
      <c r="NLW36" s="6"/>
      <c r="NLX36" s="6"/>
      <c r="NLY36" s="6"/>
      <c r="NLZ36" s="6"/>
      <c r="NMA36" s="6"/>
      <c r="NMB36" s="6"/>
      <c r="NMC36" s="6"/>
      <c r="NMD36" s="6"/>
      <c r="NME36" s="6"/>
      <c r="NMF36" s="6"/>
      <c r="NMG36" s="6"/>
      <c r="NMH36" s="6"/>
      <c r="NMI36" s="6"/>
      <c r="NMJ36" s="6"/>
      <c r="NMK36" s="6"/>
      <c r="NML36" s="6"/>
      <c r="NMM36" s="6"/>
      <c r="NMN36" s="6"/>
      <c r="NMO36" s="6"/>
      <c r="NMP36" s="6"/>
      <c r="NMQ36" s="6"/>
      <c r="NMR36" s="6"/>
      <c r="NMS36" s="6"/>
      <c r="NMT36" s="6"/>
      <c r="NMU36" s="6"/>
      <c r="NMV36" s="6"/>
      <c r="NMW36" s="6"/>
      <c r="NMX36" s="6"/>
      <c r="NMY36" s="6"/>
      <c r="NMZ36" s="6"/>
      <c r="NNA36" s="6"/>
      <c r="NNB36" s="6"/>
      <c r="NNC36" s="6"/>
      <c r="NND36" s="6"/>
      <c r="NNE36" s="6"/>
      <c r="NNF36" s="6"/>
      <c r="NNG36" s="6"/>
      <c r="NNH36" s="6"/>
      <c r="NNI36" s="6"/>
      <c r="NNJ36" s="6"/>
      <c r="NNK36" s="6"/>
      <c r="NNL36" s="6"/>
      <c r="NNM36" s="6"/>
      <c r="NNN36" s="6"/>
      <c r="NNO36" s="6"/>
      <c r="NNP36" s="6"/>
      <c r="NNQ36" s="6"/>
      <c r="NNR36" s="6"/>
      <c r="NNS36" s="6"/>
      <c r="NNT36" s="6"/>
      <c r="NNU36" s="6"/>
      <c r="NNV36" s="6"/>
      <c r="NNW36" s="6"/>
      <c r="NNX36" s="6"/>
      <c r="NNY36" s="6"/>
      <c r="NNZ36" s="6"/>
      <c r="NOA36" s="6"/>
      <c r="NOB36" s="6"/>
      <c r="NOC36" s="6"/>
      <c r="NOD36" s="6"/>
      <c r="NOE36" s="6"/>
      <c r="NOF36" s="6"/>
      <c r="NOG36" s="6"/>
      <c r="NOH36" s="6"/>
      <c r="NOI36" s="6"/>
      <c r="NOJ36" s="6"/>
      <c r="NOK36" s="6"/>
      <c r="NOL36" s="6"/>
      <c r="NOM36" s="6"/>
      <c r="NON36" s="6"/>
      <c r="NOO36" s="6"/>
      <c r="NOP36" s="6"/>
      <c r="NOQ36" s="6"/>
      <c r="NOR36" s="6"/>
      <c r="NOS36" s="6"/>
      <c r="NOT36" s="6"/>
      <c r="NOU36" s="6"/>
      <c r="NOV36" s="6"/>
      <c r="NOW36" s="6"/>
      <c r="NOX36" s="6"/>
      <c r="NOY36" s="6"/>
      <c r="NOZ36" s="6"/>
      <c r="NPA36" s="6"/>
      <c r="NPB36" s="6"/>
      <c r="NPC36" s="6"/>
      <c r="NPD36" s="6"/>
      <c r="NPE36" s="6"/>
      <c r="NPF36" s="6"/>
      <c r="NPG36" s="6"/>
      <c r="NPH36" s="6"/>
      <c r="NPI36" s="6"/>
      <c r="NPJ36" s="6"/>
      <c r="NPK36" s="6"/>
      <c r="NPL36" s="6"/>
      <c r="NPM36" s="6"/>
      <c r="NPN36" s="6"/>
      <c r="NPO36" s="6"/>
      <c r="NPP36" s="6"/>
      <c r="NPQ36" s="6"/>
      <c r="NPR36" s="6"/>
      <c r="NPS36" s="6"/>
      <c r="NPT36" s="6"/>
      <c r="NPU36" s="6"/>
      <c r="NPV36" s="6"/>
      <c r="NPW36" s="6"/>
      <c r="NPX36" s="6"/>
      <c r="NPY36" s="6"/>
      <c r="NPZ36" s="6"/>
      <c r="NQA36" s="6"/>
      <c r="NQB36" s="6"/>
      <c r="NQC36" s="6"/>
      <c r="NQD36" s="6"/>
      <c r="NQE36" s="6"/>
      <c r="NQF36" s="6"/>
      <c r="NQG36" s="6"/>
      <c r="NQH36" s="6"/>
      <c r="NQI36" s="6"/>
      <c r="NQJ36" s="6"/>
      <c r="NQK36" s="6"/>
      <c r="NQL36" s="6"/>
      <c r="NQM36" s="6"/>
      <c r="NQN36" s="6"/>
      <c r="NQO36" s="6"/>
      <c r="NQP36" s="6"/>
      <c r="NQQ36" s="6"/>
      <c r="NQR36" s="6"/>
      <c r="NQS36" s="6"/>
      <c r="NQT36" s="6"/>
      <c r="NQU36" s="6"/>
      <c r="NQV36" s="6"/>
      <c r="NQW36" s="6"/>
      <c r="NQX36" s="6"/>
      <c r="NQY36" s="6"/>
      <c r="NQZ36" s="6"/>
      <c r="NRA36" s="6"/>
      <c r="NRB36" s="6"/>
      <c r="NRC36" s="6"/>
      <c r="NRD36" s="6"/>
      <c r="NRE36" s="6"/>
      <c r="NRF36" s="6"/>
      <c r="NRG36" s="6"/>
      <c r="NRH36" s="6"/>
      <c r="NRI36" s="6"/>
      <c r="NRJ36" s="6"/>
      <c r="NRK36" s="6"/>
      <c r="NRL36" s="6"/>
      <c r="NRM36" s="6"/>
      <c r="NRN36" s="6"/>
      <c r="NRO36" s="6"/>
      <c r="NRP36" s="6"/>
      <c r="NRQ36" s="6"/>
      <c r="NRR36" s="6"/>
      <c r="NRS36" s="6"/>
      <c r="NRT36" s="6"/>
      <c r="NRU36" s="6"/>
      <c r="NRV36" s="6"/>
      <c r="NRW36" s="6"/>
      <c r="NRX36" s="6"/>
      <c r="NRY36" s="6"/>
      <c r="NRZ36" s="6"/>
      <c r="NSA36" s="6"/>
      <c r="NSB36" s="6"/>
      <c r="NSC36" s="6"/>
      <c r="NSD36" s="6"/>
      <c r="NSE36" s="6"/>
      <c r="NSF36" s="6"/>
      <c r="NSG36" s="6"/>
      <c r="NSH36" s="6"/>
      <c r="NSI36" s="6"/>
      <c r="NSJ36" s="6"/>
      <c r="NSK36" s="6"/>
      <c r="NSL36" s="6"/>
      <c r="NSM36" s="6"/>
      <c r="NSN36" s="6"/>
      <c r="NSO36" s="6"/>
      <c r="NSP36" s="6"/>
      <c r="NSQ36" s="6"/>
      <c r="NSR36" s="6"/>
      <c r="NSS36" s="6"/>
      <c r="NST36" s="6"/>
      <c r="NSU36" s="6"/>
      <c r="NSV36" s="6"/>
      <c r="NSW36" s="6"/>
      <c r="NSX36" s="6"/>
      <c r="NSY36" s="6"/>
      <c r="NSZ36" s="6"/>
      <c r="NTA36" s="6"/>
      <c r="NTB36" s="6"/>
      <c r="NTC36" s="6"/>
      <c r="NTD36" s="6"/>
      <c r="NTE36" s="6"/>
      <c r="NTF36" s="6"/>
      <c r="NTG36" s="6"/>
      <c r="NTH36" s="6"/>
      <c r="NTI36" s="6"/>
      <c r="NTJ36" s="6"/>
      <c r="NTK36" s="6"/>
      <c r="NTL36" s="6"/>
      <c r="NTM36" s="6"/>
      <c r="NTN36" s="6"/>
      <c r="NTO36" s="6"/>
      <c r="NTP36" s="6"/>
      <c r="NTQ36" s="6"/>
      <c r="NTR36" s="6"/>
      <c r="NTS36" s="6"/>
      <c r="NTT36" s="6"/>
      <c r="NTU36" s="6"/>
      <c r="NTV36" s="6"/>
      <c r="NTW36" s="6"/>
      <c r="NTX36" s="6"/>
      <c r="NTY36" s="6"/>
      <c r="NTZ36" s="6"/>
      <c r="NUA36" s="6"/>
      <c r="NUB36" s="6"/>
      <c r="NUC36" s="6"/>
      <c r="NUD36" s="6"/>
      <c r="NUE36" s="6"/>
      <c r="NUF36" s="6"/>
      <c r="NUG36" s="6"/>
      <c r="NUH36" s="6"/>
      <c r="NUI36" s="6"/>
      <c r="NUJ36" s="6"/>
      <c r="NUK36" s="6"/>
      <c r="NUL36" s="6"/>
      <c r="NUM36" s="6"/>
      <c r="NUN36" s="6"/>
      <c r="NUO36" s="6"/>
      <c r="NUP36" s="6"/>
      <c r="NUQ36" s="6"/>
      <c r="NUR36" s="6"/>
      <c r="NUS36" s="6"/>
      <c r="NUT36" s="6"/>
      <c r="NUU36" s="6"/>
      <c r="NUV36" s="6"/>
      <c r="NUW36" s="6"/>
      <c r="NUX36" s="6"/>
      <c r="NUY36" s="6"/>
      <c r="NUZ36" s="6"/>
      <c r="NVA36" s="6"/>
      <c r="NVB36" s="6"/>
      <c r="NVC36" s="6"/>
      <c r="NVD36" s="6"/>
      <c r="NVE36" s="6"/>
      <c r="NVF36" s="6"/>
      <c r="NVG36" s="6"/>
      <c r="NVH36" s="6"/>
      <c r="NVI36" s="6"/>
      <c r="NVJ36" s="6"/>
      <c r="NVK36" s="6"/>
      <c r="NVL36" s="6"/>
      <c r="NVM36" s="6"/>
      <c r="NVN36" s="6"/>
      <c r="NVO36" s="6"/>
      <c r="NVP36" s="6"/>
      <c r="NVQ36" s="6"/>
      <c r="NVR36" s="6"/>
      <c r="NVS36" s="6"/>
      <c r="NVT36" s="6"/>
      <c r="NVU36" s="6"/>
      <c r="NVV36" s="6"/>
      <c r="NVW36" s="6"/>
      <c r="NVX36" s="6"/>
      <c r="NVY36" s="6"/>
      <c r="NVZ36" s="6"/>
      <c r="NWA36" s="6"/>
      <c r="NWB36" s="6"/>
      <c r="NWC36" s="6"/>
      <c r="NWD36" s="6"/>
      <c r="NWE36" s="6"/>
      <c r="NWF36" s="6"/>
      <c r="NWG36" s="6"/>
      <c r="NWH36" s="6"/>
      <c r="NWI36" s="6"/>
      <c r="NWJ36" s="6"/>
      <c r="NWK36" s="6"/>
      <c r="NWL36" s="6"/>
      <c r="NWM36" s="6"/>
      <c r="NWN36" s="6"/>
      <c r="NWO36" s="6"/>
      <c r="NWP36" s="6"/>
      <c r="NWQ36" s="6"/>
      <c r="NWR36" s="6"/>
      <c r="NWS36" s="6"/>
      <c r="NWT36" s="6"/>
      <c r="NWU36" s="6"/>
      <c r="NWV36" s="6"/>
      <c r="NWW36" s="6"/>
      <c r="NWX36" s="6"/>
      <c r="NWY36" s="6"/>
      <c r="NWZ36" s="6"/>
      <c r="NXA36" s="6"/>
      <c r="NXB36" s="6"/>
      <c r="NXC36" s="6"/>
      <c r="NXD36" s="6"/>
      <c r="NXE36" s="6"/>
      <c r="NXF36" s="6"/>
      <c r="NXG36" s="6"/>
      <c r="NXH36" s="6"/>
      <c r="NXI36" s="6"/>
      <c r="NXJ36" s="6"/>
      <c r="NXK36" s="6"/>
      <c r="NXL36" s="6"/>
      <c r="NXM36" s="6"/>
      <c r="NXN36" s="6"/>
      <c r="NXO36" s="6"/>
      <c r="NXP36" s="6"/>
      <c r="NXQ36" s="6"/>
      <c r="NXR36" s="6"/>
      <c r="NXS36" s="6"/>
      <c r="NXT36" s="6"/>
      <c r="NXU36" s="6"/>
      <c r="NXV36" s="6"/>
      <c r="NXW36" s="6"/>
      <c r="NXX36" s="6"/>
      <c r="NXY36" s="6"/>
      <c r="NXZ36" s="6"/>
      <c r="NYA36" s="6"/>
      <c r="NYB36" s="6"/>
      <c r="NYC36" s="6"/>
      <c r="NYD36" s="6"/>
      <c r="NYE36" s="6"/>
      <c r="NYF36" s="6"/>
      <c r="NYG36" s="6"/>
      <c r="NYH36" s="6"/>
      <c r="NYI36" s="6"/>
      <c r="NYJ36" s="6"/>
      <c r="NYK36" s="6"/>
      <c r="NYL36" s="6"/>
      <c r="NYM36" s="6"/>
      <c r="NYN36" s="6"/>
      <c r="NYO36" s="6"/>
      <c r="NYP36" s="6"/>
      <c r="NYQ36" s="6"/>
      <c r="NYR36" s="6"/>
      <c r="NYS36" s="6"/>
      <c r="NYT36" s="6"/>
      <c r="NYU36" s="6"/>
      <c r="NYV36" s="6"/>
      <c r="NYW36" s="6"/>
      <c r="NYX36" s="6"/>
      <c r="NYY36" s="6"/>
      <c r="NYZ36" s="6"/>
      <c r="NZA36" s="6"/>
      <c r="NZB36" s="6"/>
      <c r="NZC36" s="6"/>
      <c r="NZD36" s="6"/>
      <c r="NZE36" s="6"/>
      <c r="NZF36" s="6"/>
      <c r="NZG36" s="6"/>
      <c r="NZH36" s="6"/>
      <c r="NZI36" s="6"/>
      <c r="NZJ36" s="6"/>
      <c r="NZK36" s="6"/>
      <c r="NZL36" s="6"/>
      <c r="NZM36" s="6"/>
      <c r="NZN36" s="6"/>
      <c r="NZO36" s="6"/>
      <c r="NZP36" s="6"/>
      <c r="NZQ36" s="6"/>
      <c r="NZR36" s="6"/>
      <c r="NZS36" s="6"/>
      <c r="NZT36" s="6"/>
      <c r="NZU36" s="6"/>
      <c r="NZV36" s="6"/>
      <c r="NZW36" s="6"/>
      <c r="NZX36" s="6"/>
      <c r="NZY36" s="6"/>
      <c r="NZZ36" s="6"/>
      <c r="OAA36" s="6"/>
      <c r="OAB36" s="6"/>
      <c r="OAC36" s="6"/>
      <c r="OAD36" s="6"/>
      <c r="OAE36" s="6"/>
      <c r="OAF36" s="6"/>
      <c r="OAG36" s="6"/>
      <c r="OAH36" s="6"/>
      <c r="OAI36" s="6"/>
      <c r="OAJ36" s="6"/>
      <c r="OAK36" s="6"/>
      <c r="OAL36" s="6"/>
      <c r="OAM36" s="6"/>
      <c r="OAN36" s="6"/>
      <c r="OAO36" s="6"/>
      <c r="OAP36" s="6"/>
      <c r="OAQ36" s="6"/>
      <c r="OAR36" s="6"/>
      <c r="OAS36" s="6"/>
      <c r="OAT36" s="6"/>
      <c r="OAU36" s="6"/>
      <c r="OAV36" s="6"/>
      <c r="OAW36" s="6"/>
      <c r="OAX36" s="6"/>
      <c r="OAY36" s="6"/>
      <c r="OAZ36" s="6"/>
      <c r="OBA36" s="6"/>
      <c r="OBB36" s="6"/>
      <c r="OBC36" s="6"/>
      <c r="OBD36" s="6"/>
      <c r="OBE36" s="6"/>
      <c r="OBF36" s="6"/>
      <c r="OBG36" s="6"/>
      <c r="OBH36" s="6"/>
      <c r="OBI36" s="6"/>
      <c r="OBJ36" s="6"/>
      <c r="OBK36" s="6"/>
      <c r="OBL36" s="6"/>
      <c r="OBM36" s="6"/>
      <c r="OBN36" s="6"/>
      <c r="OBO36" s="6"/>
      <c r="OBP36" s="6"/>
      <c r="OBQ36" s="6"/>
      <c r="OBR36" s="6"/>
      <c r="OBS36" s="6"/>
      <c r="OBT36" s="6"/>
      <c r="OBU36" s="6"/>
      <c r="OBV36" s="6"/>
      <c r="OBW36" s="6"/>
      <c r="OBX36" s="6"/>
      <c r="OBY36" s="6"/>
      <c r="OBZ36" s="6"/>
      <c r="OCA36" s="6"/>
      <c r="OCB36" s="6"/>
      <c r="OCC36" s="6"/>
      <c r="OCD36" s="6"/>
      <c r="OCE36" s="6"/>
      <c r="OCF36" s="6"/>
      <c r="OCG36" s="6"/>
      <c r="OCH36" s="6"/>
      <c r="OCI36" s="6"/>
      <c r="OCJ36" s="6"/>
      <c r="OCK36" s="6"/>
      <c r="OCL36" s="6"/>
      <c r="OCM36" s="6"/>
      <c r="OCN36" s="6"/>
      <c r="OCO36" s="6"/>
      <c r="OCP36" s="6"/>
      <c r="OCQ36" s="6"/>
      <c r="OCR36" s="6"/>
      <c r="OCS36" s="6"/>
      <c r="OCT36" s="6"/>
      <c r="OCU36" s="6"/>
      <c r="OCV36" s="6"/>
      <c r="OCW36" s="6"/>
      <c r="OCX36" s="6"/>
      <c r="OCY36" s="6"/>
      <c r="OCZ36" s="6"/>
      <c r="ODA36" s="6"/>
      <c r="ODB36" s="6"/>
      <c r="ODC36" s="6"/>
      <c r="ODD36" s="6"/>
      <c r="ODE36" s="6"/>
      <c r="ODF36" s="6"/>
      <c r="ODG36" s="6"/>
      <c r="ODH36" s="6"/>
      <c r="ODI36" s="6"/>
      <c r="ODJ36" s="6"/>
      <c r="ODK36" s="6"/>
      <c r="ODL36" s="6"/>
      <c r="ODM36" s="6"/>
      <c r="ODN36" s="6"/>
      <c r="ODO36" s="6"/>
      <c r="ODP36" s="6"/>
      <c r="ODQ36" s="6"/>
      <c r="ODR36" s="6"/>
      <c r="ODS36" s="6"/>
      <c r="ODT36" s="6"/>
      <c r="ODU36" s="6"/>
      <c r="ODV36" s="6"/>
      <c r="ODW36" s="6"/>
      <c r="ODX36" s="6"/>
      <c r="ODY36" s="6"/>
      <c r="ODZ36" s="6"/>
      <c r="OEA36" s="6"/>
      <c r="OEB36" s="6"/>
      <c r="OEC36" s="6"/>
      <c r="OED36" s="6"/>
      <c r="OEE36" s="6"/>
      <c r="OEF36" s="6"/>
      <c r="OEG36" s="6"/>
      <c r="OEH36" s="6"/>
      <c r="OEI36" s="6"/>
      <c r="OEJ36" s="6"/>
      <c r="OEK36" s="6"/>
      <c r="OEL36" s="6"/>
      <c r="OEM36" s="6"/>
      <c r="OEN36" s="6"/>
      <c r="OEO36" s="6"/>
      <c r="OEP36" s="6"/>
      <c r="OEQ36" s="6"/>
      <c r="OER36" s="6"/>
      <c r="OES36" s="6"/>
      <c r="OET36" s="6"/>
      <c r="OEU36" s="6"/>
      <c r="OEV36" s="6"/>
      <c r="OEW36" s="6"/>
      <c r="OEX36" s="6"/>
      <c r="OEY36" s="6"/>
      <c r="OEZ36" s="6"/>
      <c r="OFA36" s="6"/>
      <c r="OFB36" s="6"/>
      <c r="OFC36" s="6"/>
      <c r="OFD36" s="6"/>
      <c r="OFE36" s="6"/>
      <c r="OFF36" s="6"/>
      <c r="OFG36" s="6"/>
      <c r="OFH36" s="6"/>
      <c r="OFI36" s="6"/>
      <c r="OFJ36" s="6"/>
      <c r="OFK36" s="6"/>
      <c r="OFL36" s="6"/>
      <c r="OFM36" s="6"/>
      <c r="OFN36" s="6"/>
      <c r="OFO36" s="6"/>
      <c r="OFP36" s="6"/>
      <c r="OFQ36" s="6"/>
      <c r="OFR36" s="6"/>
      <c r="OFS36" s="6"/>
      <c r="OFT36" s="6"/>
      <c r="OFU36" s="6"/>
      <c r="OFV36" s="6"/>
      <c r="OFW36" s="6"/>
      <c r="OFX36" s="6"/>
      <c r="OFY36" s="6"/>
      <c r="OFZ36" s="6"/>
      <c r="OGA36" s="6"/>
      <c r="OGB36" s="6"/>
      <c r="OGC36" s="6"/>
      <c r="OGD36" s="6"/>
      <c r="OGE36" s="6"/>
      <c r="OGF36" s="6"/>
      <c r="OGG36" s="6"/>
      <c r="OGH36" s="6"/>
      <c r="OGI36" s="6"/>
      <c r="OGJ36" s="6"/>
      <c r="OGK36" s="6"/>
      <c r="OGL36" s="6"/>
      <c r="OGM36" s="6"/>
      <c r="OGN36" s="6"/>
      <c r="OGO36" s="6"/>
      <c r="OGP36" s="6"/>
      <c r="OGQ36" s="6"/>
      <c r="OGR36" s="6"/>
      <c r="OGS36" s="6"/>
      <c r="OGT36" s="6"/>
      <c r="OGU36" s="6"/>
      <c r="OGV36" s="6"/>
      <c r="OGW36" s="6"/>
      <c r="OGX36" s="6"/>
      <c r="OGY36" s="6"/>
      <c r="OGZ36" s="6"/>
      <c r="OHA36" s="6"/>
      <c r="OHB36" s="6"/>
      <c r="OHC36" s="6"/>
      <c r="OHD36" s="6"/>
      <c r="OHE36" s="6"/>
      <c r="OHF36" s="6"/>
      <c r="OHG36" s="6"/>
      <c r="OHH36" s="6"/>
      <c r="OHI36" s="6"/>
      <c r="OHJ36" s="6"/>
      <c r="OHK36" s="6"/>
      <c r="OHL36" s="6"/>
      <c r="OHM36" s="6"/>
      <c r="OHN36" s="6"/>
      <c r="OHO36" s="6"/>
      <c r="OHP36" s="6"/>
      <c r="OHQ36" s="6"/>
      <c r="OHR36" s="6"/>
      <c r="OHS36" s="6"/>
      <c r="OHT36" s="6"/>
      <c r="OHU36" s="6"/>
      <c r="OHV36" s="6"/>
      <c r="OHW36" s="6"/>
      <c r="OHX36" s="6"/>
      <c r="OHY36" s="6"/>
      <c r="OHZ36" s="6"/>
      <c r="OIA36" s="6"/>
      <c r="OIB36" s="6"/>
      <c r="OIC36" s="6"/>
      <c r="OID36" s="6"/>
      <c r="OIE36" s="6"/>
      <c r="OIF36" s="6"/>
      <c r="OIG36" s="6"/>
      <c r="OIH36" s="6"/>
      <c r="OII36" s="6"/>
      <c r="OIJ36" s="6"/>
      <c r="OIK36" s="6"/>
      <c r="OIL36" s="6"/>
      <c r="OIM36" s="6"/>
      <c r="OIN36" s="6"/>
      <c r="OIO36" s="6"/>
      <c r="OIP36" s="6"/>
      <c r="OIQ36" s="6"/>
      <c r="OIR36" s="6"/>
      <c r="OIS36" s="6"/>
      <c r="OIT36" s="6"/>
      <c r="OIU36" s="6"/>
      <c r="OIV36" s="6"/>
      <c r="OIW36" s="6"/>
      <c r="OIX36" s="6"/>
      <c r="OIY36" s="6"/>
      <c r="OIZ36" s="6"/>
      <c r="OJA36" s="6"/>
      <c r="OJB36" s="6"/>
      <c r="OJC36" s="6"/>
      <c r="OJD36" s="6"/>
      <c r="OJE36" s="6"/>
      <c r="OJF36" s="6"/>
      <c r="OJG36" s="6"/>
      <c r="OJH36" s="6"/>
      <c r="OJI36" s="6"/>
      <c r="OJJ36" s="6"/>
      <c r="OJK36" s="6"/>
      <c r="OJL36" s="6"/>
      <c r="OJM36" s="6"/>
      <c r="OJN36" s="6"/>
      <c r="OJO36" s="6"/>
      <c r="OJP36" s="6"/>
      <c r="OJQ36" s="6"/>
      <c r="OJR36" s="6"/>
      <c r="OJS36" s="6"/>
      <c r="OJT36" s="6"/>
      <c r="OJU36" s="6"/>
      <c r="OJV36" s="6"/>
      <c r="OJW36" s="6"/>
      <c r="OJX36" s="6"/>
      <c r="OJY36" s="6"/>
      <c r="OJZ36" s="6"/>
      <c r="OKA36" s="6"/>
      <c r="OKB36" s="6"/>
      <c r="OKC36" s="6"/>
      <c r="OKD36" s="6"/>
      <c r="OKE36" s="6"/>
      <c r="OKF36" s="6"/>
      <c r="OKG36" s="6"/>
      <c r="OKH36" s="6"/>
      <c r="OKI36" s="6"/>
      <c r="OKJ36" s="6"/>
      <c r="OKK36" s="6"/>
      <c r="OKL36" s="6"/>
      <c r="OKM36" s="6"/>
      <c r="OKN36" s="6"/>
      <c r="OKO36" s="6"/>
      <c r="OKP36" s="6"/>
      <c r="OKQ36" s="6"/>
      <c r="OKR36" s="6"/>
      <c r="OKS36" s="6"/>
      <c r="OKT36" s="6"/>
      <c r="OKU36" s="6"/>
      <c r="OKV36" s="6"/>
      <c r="OKW36" s="6"/>
      <c r="OKX36" s="6"/>
      <c r="OKY36" s="6"/>
      <c r="OKZ36" s="6"/>
      <c r="OLA36" s="6"/>
      <c r="OLB36" s="6"/>
      <c r="OLC36" s="6"/>
      <c r="OLD36" s="6"/>
      <c r="OLE36" s="6"/>
      <c r="OLF36" s="6"/>
      <c r="OLG36" s="6"/>
      <c r="OLH36" s="6"/>
      <c r="OLI36" s="6"/>
      <c r="OLJ36" s="6"/>
      <c r="OLK36" s="6"/>
      <c r="OLL36" s="6"/>
      <c r="OLM36" s="6"/>
      <c r="OLN36" s="6"/>
      <c r="OLO36" s="6"/>
      <c r="OLP36" s="6"/>
      <c r="OLQ36" s="6"/>
      <c r="OLR36" s="6"/>
      <c r="OLS36" s="6"/>
      <c r="OLT36" s="6"/>
      <c r="OLU36" s="6"/>
      <c r="OLV36" s="6"/>
      <c r="OLW36" s="6"/>
      <c r="OLX36" s="6"/>
      <c r="OLY36" s="6"/>
      <c r="OLZ36" s="6"/>
      <c r="OMA36" s="6"/>
      <c r="OMB36" s="6"/>
      <c r="OMC36" s="6"/>
      <c r="OMD36" s="6"/>
      <c r="OME36" s="6"/>
      <c r="OMF36" s="6"/>
      <c r="OMG36" s="6"/>
      <c r="OMH36" s="6"/>
      <c r="OMI36" s="6"/>
      <c r="OMJ36" s="6"/>
      <c r="OMK36" s="6"/>
      <c r="OML36" s="6"/>
      <c r="OMM36" s="6"/>
      <c r="OMN36" s="6"/>
      <c r="OMO36" s="6"/>
      <c r="OMP36" s="6"/>
      <c r="OMQ36" s="6"/>
      <c r="OMR36" s="6"/>
      <c r="OMS36" s="6"/>
      <c r="OMT36" s="6"/>
      <c r="OMU36" s="6"/>
      <c r="OMV36" s="6"/>
      <c r="OMW36" s="6"/>
      <c r="OMX36" s="6"/>
      <c r="OMY36" s="6"/>
      <c r="OMZ36" s="6"/>
      <c r="ONA36" s="6"/>
      <c r="ONB36" s="6"/>
      <c r="ONC36" s="6"/>
      <c r="OND36" s="6"/>
      <c r="ONE36" s="6"/>
      <c r="ONF36" s="6"/>
      <c r="ONG36" s="6"/>
      <c r="ONH36" s="6"/>
      <c r="ONI36" s="6"/>
      <c r="ONJ36" s="6"/>
      <c r="ONK36" s="6"/>
      <c r="ONL36" s="6"/>
      <c r="ONM36" s="6"/>
      <c r="ONN36" s="6"/>
      <c r="ONO36" s="6"/>
      <c r="ONP36" s="6"/>
      <c r="ONQ36" s="6"/>
      <c r="ONR36" s="6"/>
      <c r="ONS36" s="6"/>
      <c r="ONT36" s="6"/>
      <c r="ONU36" s="6"/>
      <c r="ONV36" s="6"/>
      <c r="ONW36" s="6"/>
      <c r="ONX36" s="6"/>
      <c r="ONY36" s="6"/>
      <c r="ONZ36" s="6"/>
      <c r="OOA36" s="6"/>
      <c r="OOB36" s="6"/>
      <c r="OOC36" s="6"/>
      <c r="OOD36" s="6"/>
      <c r="OOE36" s="6"/>
      <c r="OOF36" s="6"/>
      <c r="OOG36" s="6"/>
      <c r="OOH36" s="6"/>
      <c r="OOI36" s="6"/>
      <c r="OOJ36" s="6"/>
      <c r="OOK36" s="6"/>
      <c r="OOL36" s="6"/>
      <c r="OOM36" s="6"/>
      <c r="OON36" s="6"/>
      <c r="OOO36" s="6"/>
      <c r="OOP36" s="6"/>
      <c r="OOQ36" s="6"/>
      <c r="OOR36" s="6"/>
      <c r="OOS36" s="6"/>
      <c r="OOT36" s="6"/>
      <c r="OOU36" s="6"/>
      <c r="OOV36" s="6"/>
      <c r="OOW36" s="6"/>
      <c r="OOX36" s="6"/>
      <c r="OOY36" s="6"/>
      <c r="OOZ36" s="6"/>
      <c r="OPA36" s="6"/>
      <c r="OPB36" s="6"/>
      <c r="OPC36" s="6"/>
      <c r="OPD36" s="6"/>
      <c r="OPE36" s="6"/>
      <c r="OPF36" s="6"/>
      <c r="OPG36" s="6"/>
      <c r="OPH36" s="6"/>
      <c r="OPI36" s="6"/>
      <c r="OPJ36" s="6"/>
      <c r="OPK36" s="6"/>
      <c r="OPL36" s="6"/>
      <c r="OPM36" s="6"/>
      <c r="OPN36" s="6"/>
      <c r="OPO36" s="6"/>
      <c r="OPP36" s="6"/>
      <c r="OPQ36" s="6"/>
      <c r="OPR36" s="6"/>
      <c r="OPS36" s="6"/>
      <c r="OPT36" s="6"/>
      <c r="OPU36" s="6"/>
      <c r="OPV36" s="6"/>
      <c r="OPW36" s="6"/>
      <c r="OPX36" s="6"/>
      <c r="OPY36" s="6"/>
      <c r="OPZ36" s="6"/>
      <c r="OQA36" s="6"/>
      <c r="OQB36" s="6"/>
      <c r="OQC36" s="6"/>
      <c r="OQD36" s="6"/>
      <c r="OQE36" s="6"/>
      <c r="OQF36" s="6"/>
      <c r="OQG36" s="6"/>
      <c r="OQH36" s="6"/>
      <c r="OQI36" s="6"/>
      <c r="OQJ36" s="6"/>
      <c r="OQK36" s="6"/>
      <c r="OQL36" s="6"/>
      <c r="OQM36" s="6"/>
      <c r="OQN36" s="6"/>
      <c r="OQO36" s="6"/>
      <c r="OQP36" s="6"/>
      <c r="OQQ36" s="6"/>
      <c r="OQR36" s="6"/>
      <c r="OQS36" s="6"/>
      <c r="OQT36" s="6"/>
      <c r="OQU36" s="6"/>
      <c r="OQV36" s="6"/>
      <c r="OQW36" s="6"/>
      <c r="OQX36" s="6"/>
      <c r="OQY36" s="6"/>
      <c r="OQZ36" s="6"/>
      <c r="ORA36" s="6"/>
      <c r="ORB36" s="6"/>
      <c r="ORC36" s="6"/>
      <c r="ORD36" s="6"/>
      <c r="ORE36" s="6"/>
      <c r="ORF36" s="6"/>
      <c r="ORG36" s="6"/>
      <c r="ORH36" s="6"/>
      <c r="ORI36" s="6"/>
      <c r="ORJ36" s="6"/>
      <c r="ORK36" s="6"/>
      <c r="ORL36" s="6"/>
      <c r="ORM36" s="6"/>
      <c r="ORN36" s="6"/>
      <c r="ORO36" s="6"/>
      <c r="ORP36" s="6"/>
      <c r="ORQ36" s="6"/>
      <c r="ORR36" s="6"/>
      <c r="ORS36" s="6"/>
      <c r="ORT36" s="6"/>
      <c r="ORU36" s="6"/>
      <c r="ORV36" s="6"/>
      <c r="ORW36" s="6"/>
      <c r="ORX36" s="6"/>
      <c r="ORY36" s="6"/>
      <c r="ORZ36" s="6"/>
      <c r="OSA36" s="6"/>
      <c r="OSB36" s="6"/>
      <c r="OSC36" s="6"/>
      <c r="OSD36" s="6"/>
      <c r="OSE36" s="6"/>
      <c r="OSF36" s="6"/>
      <c r="OSG36" s="6"/>
      <c r="OSH36" s="6"/>
      <c r="OSI36" s="6"/>
      <c r="OSJ36" s="6"/>
      <c r="OSK36" s="6"/>
      <c r="OSL36" s="6"/>
      <c r="OSM36" s="6"/>
      <c r="OSN36" s="6"/>
      <c r="OSO36" s="6"/>
      <c r="OSP36" s="6"/>
      <c r="OSQ36" s="6"/>
      <c r="OSR36" s="6"/>
      <c r="OSS36" s="6"/>
      <c r="OST36" s="6"/>
      <c r="OSU36" s="6"/>
      <c r="OSV36" s="6"/>
      <c r="OSW36" s="6"/>
      <c r="OSX36" s="6"/>
      <c r="OSY36" s="6"/>
      <c r="OSZ36" s="6"/>
      <c r="OTA36" s="6"/>
      <c r="OTB36" s="6"/>
      <c r="OTC36" s="6"/>
      <c r="OTD36" s="6"/>
      <c r="OTE36" s="6"/>
      <c r="OTF36" s="6"/>
      <c r="OTG36" s="6"/>
      <c r="OTH36" s="6"/>
      <c r="OTI36" s="6"/>
      <c r="OTJ36" s="6"/>
      <c r="OTK36" s="6"/>
      <c r="OTL36" s="6"/>
      <c r="OTM36" s="6"/>
      <c r="OTN36" s="6"/>
      <c r="OTO36" s="6"/>
      <c r="OTP36" s="6"/>
      <c r="OTQ36" s="6"/>
      <c r="OTR36" s="6"/>
      <c r="OTS36" s="6"/>
      <c r="OTT36" s="6"/>
      <c r="OTU36" s="6"/>
      <c r="OTV36" s="6"/>
      <c r="OTW36" s="6"/>
      <c r="OTX36" s="6"/>
      <c r="OTY36" s="6"/>
      <c r="OTZ36" s="6"/>
      <c r="OUA36" s="6"/>
      <c r="OUB36" s="6"/>
      <c r="OUC36" s="6"/>
      <c r="OUD36" s="6"/>
      <c r="OUE36" s="6"/>
      <c r="OUF36" s="6"/>
      <c r="OUG36" s="6"/>
      <c r="OUH36" s="6"/>
      <c r="OUI36" s="6"/>
      <c r="OUJ36" s="6"/>
      <c r="OUK36" s="6"/>
      <c r="OUL36" s="6"/>
      <c r="OUM36" s="6"/>
      <c r="OUN36" s="6"/>
      <c r="OUO36" s="6"/>
      <c r="OUP36" s="6"/>
      <c r="OUQ36" s="6"/>
      <c r="OUR36" s="6"/>
      <c r="OUS36" s="6"/>
      <c r="OUT36" s="6"/>
      <c r="OUU36" s="6"/>
      <c r="OUV36" s="6"/>
      <c r="OUW36" s="6"/>
      <c r="OUX36" s="6"/>
      <c r="OUY36" s="6"/>
      <c r="OUZ36" s="6"/>
      <c r="OVA36" s="6"/>
      <c r="OVB36" s="6"/>
      <c r="OVC36" s="6"/>
      <c r="OVD36" s="6"/>
      <c r="OVE36" s="6"/>
      <c r="OVF36" s="6"/>
      <c r="OVG36" s="6"/>
      <c r="OVH36" s="6"/>
      <c r="OVI36" s="6"/>
      <c r="OVJ36" s="6"/>
      <c r="OVK36" s="6"/>
      <c r="OVL36" s="6"/>
      <c r="OVM36" s="6"/>
      <c r="OVN36" s="6"/>
      <c r="OVO36" s="6"/>
      <c r="OVP36" s="6"/>
      <c r="OVQ36" s="6"/>
      <c r="OVR36" s="6"/>
      <c r="OVS36" s="6"/>
      <c r="OVT36" s="6"/>
      <c r="OVU36" s="6"/>
      <c r="OVV36" s="6"/>
      <c r="OVW36" s="6"/>
      <c r="OVX36" s="6"/>
      <c r="OVY36" s="6"/>
      <c r="OVZ36" s="6"/>
      <c r="OWA36" s="6"/>
      <c r="OWB36" s="6"/>
      <c r="OWC36" s="6"/>
      <c r="OWD36" s="6"/>
      <c r="OWE36" s="6"/>
      <c r="OWF36" s="6"/>
      <c r="OWG36" s="6"/>
      <c r="OWH36" s="6"/>
      <c r="OWI36" s="6"/>
      <c r="OWJ36" s="6"/>
      <c r="OWK36" s="6"/>
      <c r="OWL36" s="6"/>
      <c r="OWM36" s="6"/>
      <c r="OWN36" s="6"/>
      <c r="OWO36" s="6"/>
      <c r="OWP36" s="6"/>
      <c r="OWQ36" s="6"/>
      <c r="OWR36" s="6"/>
      <c r="OWS36" s="6"/>
      <c r="OWT36" s="6"/>
      <c r="OWU36" s="6"/>
      <c r="OWV36" s="6"/>
      <c r="OWW36" s="6"/>
      <c r="OWX36" s="6"/>
      <c r="OWY36" s="6"/>
      <c r="OWZ36" s="6"/>
      <c r="OXA36" s="6"/>
      <c r="OXB36" s="6"/>
      <c r="OXC36" s="6"/>
      <c r="OXD36" s="6"/>
      <c r="OXE36" s="6"/>
      <c r="OXF36" s="6"/>
      <c r="OXG36" s="6"/>
      <c r="OXH36" s="6"/>
      <c r="OXI36" s="6"/>
      <c r="OXJ36" s="6"/>
      <c r="OXK36" s="6"/>
      <c r="OXL36" s="6"/>
      <c r="OXM36" s="6"/>
      <c r="OXN36" s="6"/>
      <c r="OXO36" s="6"/>
      <c r="OXP36" s="6"/>
      <c r="OXQ36" s="6"/>
      <c r="OXR36" s="6"/>
      <c r="OXS36" s="6"/>
      <c r="OXT36" s="6"/>
      <c r="OXU36" s="6"/>
      <c r="OXV36" s="6"/>
      <c r="OXW36" s="6"/>
      <c r="OXX36" s="6"/>
      <c r="OXY36" s="6"/>
      <c r="OXZ36" s="6"/>
      <c r="OYA36" s="6"/>
      <c r="OYB36" s="6"/>
      <c r="OYC36" s="6"/>
      <c r="OYD36" s="6"/>
      <c r="OYE36" s="6"/>
      <c r="OYF36" s="6"/>
      <c r="OYG36" s="6"/>
      <c r="OYH36" s="6"/>
      <c r="OYI36" s="6"/>
      <c r="OYJ36" s="6"/>
      <c r="OYK36" s="6"/>
      <c r="OYL36" s="6"/>
      <c r="OYM36" s="6"/>
      <c r="OYN36" s="6"/>
      <c r="OYO36" s="6"/>
      <c r="OYP36" s="6"/>
      <c r="OYQ36" s="6"/>
      <c r="OYR36" s="6"/>
      <c r="OYS36" s="6"/>
      <c r="OYT36" s="6"/>
      <c r="OYU36" s="6"/>
      <c r="OYV36" s="6"/>
      <c r="OYW36" s="6"/>
      <c r="OYX36" s="6"/>
      <c r="OYY36" s="6"/>
      <c r="OYZ36" s="6"/>
      <c r="OZA36" s="6"/>
      <c r="OZB36" s="6"/>
      <c r="OZC36" s="6"/>
      <c r="OZD36" s="6"/>
      <c r="OZE36" s="6"/>
      <c r="OZF36" s="6"/>
      <c r="OZG36" s="6"/>
      <c r="OZH36" s="6"/>
      <c r="OZI36" s="6"/>
      <c r="OZJ36" s="6"/>
      <c r="OZK36" s="6"/>
      <c r="OZL36" s="6"/>
      <c r="OZM36" s="6"/>
      <c r="OZN36" s="6"/>
      <c r="OZO36" s="6"/>
      <c r="OZP36" s="6"/>
      <c r="OZQ36" s="6"/>
      <c r="OZR36" s="6"/>
      <c r="OZS36" s="6"/>
      <c r="OZT36" s="6"/>
      <c r="OZU36" s="6"/>
      <c r="OZV36" s="6"/>
      <c r="OZW36" s="6"/>
      <c r="OZX36" s="6"/>
      <c r="OZY36" s="6"/>
      <c r="OZZ36" s="6"/>
      <c r="PAA36" s="6"/>
      <c r="PAB36" s="6"/>
      <c r="PAC36" s="6"/>
      <c r="PAD36" s="6"/>
      <c r="PAE36" s="6"/>
      <c r="PAF36" s="6"/>
      <c r="PAG36" s="6"/>
      <c r="PAH36" s="6"/>
      <c r="PAI36" s="6"/>
      <c r="PAJ36" s="6"/>
      <c r="PAK36" s="6"/>
      <c r="PAL36" s="6"/>
      <c r="PAM36" s="6"/>
      <c r="PAN36" s="6"/>
      <c r="PAO36" s="6"/>
      <c r="PAP36" s="6"/>
      <c r="PAQ36" s="6"/>
      <c r="PAR36" s="6"/>
      <c r="PAS36" s="6"/>
      <c r="PAT36" s="6"/>
      <c r="PAU36" s="6"/>
      <c r="PAV36" s="6"/>
      <c r="PAW36" s="6"/>
      <c r="PAX36" s="6"/>
      <c r="PAY36" s="6"/>
      <c r="PAZ36" s="6"/>
      <c r="PBA36" s="6"/>
      <c r="PBB36" s="6"/>
      <c r="PBC36" s="6"/>
      <c r="PBD36" s="6"/>
      <c r="PBE36" s="6"/>
      <c r="PBF36" s="6"/>
      <c r="PBG36" s="6"/>
      <c r="PBH36" s="6"/>
      <c r="PBI36" s="6"/>
      <c r="PBJ36" s="6"/>
      <c r="PBK36" s="6"/>
      <c r="PBL36" s="6"/>
      <c r="PBM36" s="6"/>
      <c r="PBN36" s="6"/>
      <c r="PBO36" s="6"/>
      <c r="PBP36" s="6"/>
      <c r="PBQ36" s="6"/>
      <c r="PBR36" s="6"/>
      <c r="PBS36" s="6"/>
      <c r="PBT36" s="6"/>
      <c r="PBU36" s="6"/>
      <c r="PBV36" s="6"/>
      <c r="PBW36" s="6"/>
      <c r="PBX36" s="6"/>
      <c r="PBY36" s="6"/>
      <c r="PBZ36" s="6"/>
      <c r="PCA36" s="6"/>
      <c r="PCB36" s="6"/>
      <c r="PCC36" s="6"/>
      <c r="PCD36" s="6"/>
      <c r="PCE36" s="6"/>
      <c r="PCF36" s="6"/>
      <c r="PCG36" s="6"/>
      <c r="PCH36" s="6"/>
      <c r="PCI36" s="6"/>
      <c r="PCJ36" s="6"/>
      <c r="PCK36" s="6"/>
      <c r="PCL36" s="6"/>
      <c r="PCM36" s="6"/>
      <c r="PCN36" s="6"/>
      <c r="PCO36" s="6"/>
      <c r="PCP36" s="6"/>
      <c r="PCQ36" s="6"/>
      <c r="PCR36" s="6"/>
      <c r="PCS36" s="6"/>
      <c r="PCT36" s="6"/>
      <c r="PCU36" s="6"/>
      <c r="PCV36" s="6"/>
      <c r="PCW36" s="6"/>
      <c r="PCX36" s="6"/>
      <c r="PCY36" s="6"/>
      <c r="PCZ36" s="6"/>
      <c r="PDA36" s="6"/>
      <c r="PDB36" s="6"/>
      <c r="PDC36" s="6"/>
      <c r="PDD36" s="6"/>
      <c r="PDE36" s="6"/>
      <c r="PDF36" s="6"/>
      <c r="PDG36" s="6"/>
      <c r="PDH36" s="6"/>
      <c r="PDI36" s="6"/>
      <c r="PDJ36" s="6"/>
      <c r="PDK36" s="6"/>
      <c r="PDL36" s="6"/>
      <c r="PDM36" s="6"/>
      <c r="PDN36" s="6"/>
      <c r="PDO36" s="6"/>
      <c r="PDP36" s="6"/>
      <c r="PDQ36" s="6"/>
      <c r="PDR36" s="6"/>
      <c r="PDS36" s="6"/>
      <c r="PDT36" s="6"/>
      <c r="PDU36" s="6"/>
      <c r="PDV36" s="6"/>
      <c r="PDW36" s="6"/>
      <c r="PDX36" s="6"/>
      <c r="PDY36" s="6"/>
      <c r="PDZ36" s="6"/>
      <c r="PEA36" s="6"/>
      <c r="PEB36" s="6"/>
      <c r="PEC36" s="6"/>
      <c r="PED36" s="6"/>
      <c r="PEE36" s="6"/>
      <c r="PEF36" s="6"/>
      <c r="PEG36" s="6"/>
      <c r="PEH36" s="6"/>
      <c r="PEI36" s="6"/>
      <c r="PEJ36" s="6"/>
      <c r="PEK36" s="6"/>
      <c r="PEL36" s="6"/>
      <c r="PEM36" s="6"/>
      <c r="PEN36" s="6"/>
      <c r="PEO36" s="6"/>
      <c r="PEP36" s="6"/>
      <c r="PEQ36" s="6"/>
      <c r="PER36" s="6"/>
      <c r="PES36" s="6"/>
      <c r="PET36" s="6"/>
      <c r="PEU36" s="6"/>
      <c r="PEV36" s="6"/>
      <c r="PEW36" s="6"/>
      <c r="PEX36" s="6"/>
      <c r="PEY36" s="6"/>
      <c r="PEZ36" s="6"/>
      <c r="PFA36" s="6"/>
      <c r="PFB36" s="6"/>
      <c r="PFC36" s="6"/>
      <c r="PFD36" s="6"/>
      <c r="PFE36" s="6"/>
      <c r="PFF36" s="6"/>
      <c r="PFG36" s="6"/>
      <c r="PFH36" s="6"/>
      <c r="PFI36" s="6"/>
      <c r="PFJ36" s="6"/>
      <c r="PFK36" s="6"/>
      <c r="PFL36" s="6"/>
      <c r="PFM36" s="6"/>
      <c r="PFN36" s="6"/>
      <c r="PFO36" s="6"/>
      <c r="PFP36" s="6"/>
      <c r="PFQ36" s="6"/>
      <c r="PFR36" s="6"/>
      <c r="PFS36" s="6"/>
      <c r="PFT36" s="6"/>
      <c r="PFU36" s="6"/>
      <c r="PFV36" s="6"/>
      <c r="PFW36" s="6"/>
      <c r="PFX36" s="6"/>
      <c r="PFY36" s="6"/>
      <c r="PFZ36" s="6"/>
      <c r="PGA36" s="6"/>
      <c r="PGB36" s="6"/>
      <c r="PGC36" s="6"/>
      <c r="PGD36" s="6"/>
      <c r="PGE36" s="6"/>
      <c r="PGF36" s="6"/>
      <c r="PGG36" s="6"/>
      <c r="PGH36" s="6"/>
      <c r="PGI36" s="6"/>
      <c r="PGJ36" s="6"/>
      <c r="PGK36" s="6"/>
      <c r="PGL36" s="6"/>
      <c r="PGM36" s="6"/>
      <c r="PGN36" s="6"/>
      <c r="PGO36" s="6"/>
      <c r="PGP36" s="6"/>
      <c r="PGQ36" s="6"/>
      <c r="PGR36" s="6"/>
      <c r="PGS36" s="6"/>
      <c r="PGT36" s="6"/>
      <c r="PGU36" s="6"/>
      <c r="PGV36" s="6"/>
      <c r="PGW36" s="6"/>
      <c r="PGX36" s="6"/>
      <c r="PGY36" s="6"/>
      <c r="PGZ36" s="6"/>
      <c r="PHA36" s="6"/>
      <c r="PHB36" s="6"/>
      <c r="PHC36" s="6"/>
      <c r="PHD36" s="6"/>
      <c r="PHE36" s="6"/>
      <c r="PHF36" s="6"/>
      <c r="PHG36" s="6"/>
      <c r="PHH36" s="6"/>
      <c r="PHI36" s="6"/>
      <c r="PHJ36" s="6"/>
      <c r="PHK36" s="6"/>
      <c r="PHL36" s="6"/>
      <c r="PHM36" s="6"/>
      <c r="PHN36" s="6"/>
      <c r="PHO36" s="6"/>
      <c r="PHP36" s="6"/>
      <c r="PHQ36" s="6"/>
      <c r="PHR36" s="6"/>
      <c r="PHS36" s="6"/>
      <c r="PHT36" s="6"/>
      <c r="PHU36" s="6"/>
      <c r="PHV36" s="6"/>
      <c r="PHW36" s="6"/>
      <c r="PHX36" s="6"/>
      <c r="PHY36" s="6"/>
      <c r="PHZ36" s="6"/>
      <c r="PIA36" s="6"/>
      <c r="PIB36" s="6"/>
      <c r="PIC36" s="6"/>
      <c r="PID36" s="6"/>
      <c r="PIE36" s="6"/>
      <c r="PIF36" s="6"/>
      <c r="PIG36" s="6"/>
      <c r="PIH36" s="6"/>
      <c r="PII36" s="6"/>
      <c r="PIJ36" s="6"/>
      <c r="PIK36" s="6"/>
      <c r="PIL36" s="6"/>
      <c r="PIM36" s="6"/>
      <c r="PIN36" s="6"/>
      <c r="PIO36" s="6"/>
      <c r="PIP36" s="6"/>
      <c r="PIQ36" s="6"/>
      <c r="PIR36" s="6"/>
      <c r="PIS36" s="6"/>
      <c r="PIT36" s="6"/>
      <c r="PIU36" s="6"/>
      <c r="PIV36" s="6"/>
      <c r="PIW36" s="6"/>
      <c r="PIX36" s="6"/>
      <c r="PIY36" s="6"/>
      <c r="PIZ36" s="6"/>
      <c r="PJA36" s="6"/>
      <c r="PJB36" s="6"/>
      <c r="PJC36" s="6"/>
      <c r="PJD36" s="6"/>
      <c r="PJE36" s="6"/>
      <c r="PJF36" s="6"/>
      <c r="PJG36" s="6"/>
      <c r="PJH36" s="6"/>
      <c r="PJI36" s="6"/>
      <c r="PJJ36" s="6"/>
      <c r="PJK36" s="6"/>
      <c r="PJL36" s="6"/>
      <c r="PJM36" s="6"/>
      <c r="PJN36" s="6"/>
      <c r="PJO36" s="6"/>
      <c r="PJP36" s="6"/>
      <c r="PJQ36" s="6"/>
      <c r="PJR36" s="6"/>
      <c r="PJS36" s="6"/>
      <c r="PJT36" s="6"/>
      <c r="PJU36" s="6"/>
      <c r="PJV36" s="6"/>
      <c r="PJW36" s="6"/>
      <c r="PJX36" s="6"/>
      <c r="PJY36" s="6"/>
      <c r="PJZ36" s="6"/>
      <c r="PKA36" s="6"/>
      <c r="PKB36" s="6"/>
      <c r="PKC36" s="6"/>
      <c r="PKD36" s="6"/>
      <c r="PKE36" s="6"/>
      <c r="PKF36" s="6"/>
      <c r="PKG36" s="6"/>
      <c r="PKH36" s="6"/>
      <c r="PKI36" s="6"/>
      <c r="PKJ36" s="6"/>
      <c r="PKK36" s="6"/>
      <c r="PKL36" s="6"/>
      <c r="PKM36" s="6"/>
      <c r="PKN36" s="6"/>
      <c r="PKO36" s="6"/>
      <c r="PKP36" s="6"/>
      <c r="PKQ36" s="6"/>
      <c r="PKR36" s="6"/>
      <c r="PKS36" s="6"/>
      <c r="PKT36" s="6"/>
      <c r="PKU36" s="6"/>
      <c r="PKV36" s="6"/>
      <c r="PKW36" s="6"/>
      <c r="PKX36" s="6"/>
      <c r="PKY36" s="6"/>
      <c r="PKZ36" s="6"/>
      <c r="PLA36" s="6"/>
      <c r="PLB36" s="6"/>
      <c r="PLC36" s="6"/>
      <c r="PLD36" s="6"/>
      <c r="PLE36" s="6"/>
      <c r="PLF36" s="6"/>
      <c r="PLG36" s="6"/>
      <c r="PLH36" s="6"/>
      <c r="PLI36" s="6"/>
      <c r="PLJ36" s="6"/>
      <c r="PLK36" s="6"/>
      <c r="PLL36" s="6"/>
      <c r="PLM36" s="6"/>
      <c r="PLN36" s="6"/>
      <c r="PLO36" s="6"/>
      <c r="PLP36" s="6"/>
      <c r="PLQ36" s="6"/>
      <c r="PLR36" s="6"/>
      <c r="PLS36" s="6"/>
      <c r="PLT36" s="6"/>
      <c r="PLU36" s="6"/>
      <c r="PLV36" s="6"/>
      <c r="PLW36" s="6"/>
      <c r="PLX36" s="6"/>
      <c r="PLY36" s="6"/>
      <c r="PLZ36" s="6"/>
      <c r="PMA36" s="6"/>
      <c r="PMB36" s="6"/>
      <c r="PMC36" s="6"/>
      <c r="PMD36" s="6"/>
      <c r="PME36" s="6"/>
      <c r="PMF36" s="6"/>
      <c r="PMG36" s="6"/>
      <c r="PMH36" s="6"/>
      <c r="PMI36" s="6"/>
      <c r="PMJ36" s="6"/>
      <c r="PMK36" s="6"/>
      <c r="PML36" s="6"/>
      <c r="PMM36" s="6"/>
      <c r="PMN36" s="6"/>
      <c r="PMO36" s="6"/>
      <c r="PMP36" s="6"/>
      <c r="PMQ36" s="6"/>
      <c r="PMR36" s="6"/>
      <c r="PMS36" s="6"/>
      <c r="PMT36" s="6"/>
      <c r="PMU36" s="6"/>
      <c r="PMV36" s="6"/>
      <c r="PMW36" s="6"/>
      <c r="PMX36" s="6"/>
      <c r="PMY36" s="6"/>
      <c r="PMZ36" s="6"/>
      <c r="PNA36" s="6"/>
      <c r="PNB36" s="6"/>
      <c r="PNC36" s="6"/>
      <c r="PND36" s="6"/>
      <c r="PNE36" s="6"/>
      <c r="PNF36" s="6"/>
      <c r="PNG36" s="6"/>
      <c r="PNH36" s="6"/>
      <c r="PNI36" s="6"/>
      <c r="PNJ36" s="6"/>
      <c r="PNK36" s="6"/>
      <c r="PNL36" s="6"/>
      <c r="PNM36" s="6"/>
      <c r="PNN36" s="6"/>
      <c r="PNO36" s="6"/>
      <c r="PNP36" s="6"/>
      <c r="PNQ36" s="6"/>
      <c r="PNR36" s="6"/>
      <c r="PNS36" s="6"/>
      <c r="PNT36" s="6"/>
      <c r="PNU36" s="6"/>
      <c r="PNV36" s="6"/>
      <c r="PNW36" s="6"/>
      <c r="PNX36" s="6"/>
      <c r="PNY36" s="6"/>
      <c r="PNZ36" s="6"/>
      <c r="POA36" s="6"/>
      <c r="POB36" s="6"/>
      <c r="POC36" s="6"/>
      <c r="POD36" s="6"/>
      <c r="POE36" s="6"/>
      <c r="POF36" s="6"/>
      <c r="POG36" s="6"/>
      <c r="POH36" s="6"/>
      <c r="POI36" s="6"/>
      <c r="POJ36" s="6"/>
      <c r="POK36" s="6"/>
      <c r="POL36" s="6"/>
      <c r="POM36" s="6"/>
      <c r="PON36" s="6"/>
      <c r="POO36" s="6"/>
      <c r="POP36" s="6"/>
      <c r="POQ36" s="6"/>
      <c r="POR36" s="6"/>
      <c r="POS36" s="6"/>
      <c r="POT36" s="6"/>
      <c r="POU36" s="6"/>
      <c r="POV36" s="6"/>
      <c r="POW36" s="6"/>
      <c r="POX36" s="6"/>
      <c r="POY36" s="6"/>
      <c r="POZ36" s="6"/>
      <c r="PPA36" s="6"/>
      <c r="PPB36" s="6"/>
      <c r="PPC36" s="6"/>
      <c r="PPD36" s="6"/>
      <c r="PPE36" s="6"/>
      <c r="PPF36" s="6"/>
      <c r="PPG36" s="6"/>
      <c r="PPH36" s="6"/>
      <c r="PPI36" s="6"/>
      <c r="PPJ36" s="6"/>
      <c r="PPK36" s="6"/>
      <c r="PPL36" s="6"/>
      <c r="PPM36" s="6"/>
      <c r="PPN36" s="6"/>
      <c r="PPO36" s="6"/>
      <c r="PPP36" s="6"/>
      <c r="PPQ36" s="6"/>
      <c r="PPR36" s="6"/>
      <c r="PPS36" s="6"/>
      <c r="PPT36" s="6"/>
      <c r="PPU36" s="6"/>
      <c r="PPV36" s="6"/>
      <c r="PPW36" s="6"/>
      <c r="PPX36" s="6"/>
      <c r="PPY36" s="6"/>
      <c r="PPZ36" s="6"/>
      <c r="PQA36" s="6"/>
      <c r="PQB36" s="6"/>
      <c r="PQC36" s="6"/>
      <c r="PQD36" s="6"/>
      <c r="PQE36" s="6"/>
      <c r="PQF36" s="6"/>
      <c r="PQG36" s="6"/>
      <c r="PQH36" s="6"/>
      <c r="PQI36" s="6"/>
      <c r="PQJ36" s="6"/>
      <c r="PQK36" s="6"/>
      <c r="PQL36" s="6"/>
      <c r="PQM36" s="6"/>
      <c r="PQN36" s="6"/>
      <c r="PQO36" s="6"/>
      <c r="PQP36" s="6"/>
      <c r="PQQ36" s="6"/>
      <c r="PQR36" s="6"/>
      <c r="PQS36" s="6"/>
      <c r="PQT36" s="6"/>
      <c r="PQU36" s="6"/>
      <c r="PQV36" s="6"/>
      <c r="PQW36" s="6"/>
      <c r="PQX36" s="6"/>
      <c r="PQY36" s="6"/>
      <c r="PQZ36" s="6"/>
      <c r="PRA36" s="6"/>
      <c r="PRB36" s="6"/>
      <c r="PRC36" s="6"/>
      <c r="PRD36" s="6"/>
      <c r="PRE36" s="6"/>
      <c r="PRF36" s="6"/>
      <c r="PRG36" s="6"/>
      <c r="PRH36" s="6"/>
      <c r="PRI36" s="6"/>
      <c r="PRJ36" s="6"/>
      <c r="PRK36" s="6"/>
      <c r="PRL36" s="6"/>
      <c r="PRM36" s="6"/>
      <c r="PRN36" s="6"/>
      <c r="PRO36" s="6"/>
      <c r="PRP36" s="6"/>
      <c r="PRQ36" s="6"/>
      <c r="PRR36" s="6"/>
      <c r="PRS36" s="6"/>
      <c r="PRT36" s="6"/>
      <c r="PRU36" s="6"/>
      <c r="PRV36" s="6"/>
      <c r="PRW36" s="6"/>
      <c r="PRX36" s="6"/>
      <c r="PRY36" s="6"/>
      <c r="PRZ36" s="6"/>
      <c r="PSA36" s="6"/>
      <c r="PSB36" s="6"/>
      <c r="PSC36" s="6"/>
      <c r="PSD36" s="6"/>
      <c r="PSE36" s="6"/>
      <c r="PSF36" s="6"/>
      <c r="PSG36" s="6"/>
      <c r="PSH36" s="6"/>
      <c r="PSI36" s="6"/>
      <c r="PSJ36" s="6"/>
      <c r="PSK36" s="6"/>
      <c r="PSL36" s="6"/>
      <c r="PSM36" s="6"/>
      <c r="PSN36" s="6"/>
      <c r="PSO36" s="6"/>
      <c r="PSP36" s="6"/>
      <c r="PSQ36" s="6"/>
      <c r="PSR36" s="6"/>
      <c r="PSS36" s="6"/>
      <c r="PST36" s="6"/>
      <c r="PSU36" s="6"/>
      <c r="PSV36" s="6"/>
      <c r="PSW36" s="6"/>
      <c r="PSX36" s="6"/>
      <c r="PSY36" s="6"/>
      <c r="PSZ36" s="6"/>
      <c r="PTA36" s="6"/>
      <c r="PTB36" s="6"/>
      <c r="PTC36" s="6"/>
      <c r="PTD36" s="6"/>
      <c r="PTE36" s="6"/>
      <c r="PTF36" s="6"/>
      <c r="PTG36" s="6"/>
      <c r="PTH36" s="6"/>
      <c r="PTI36" s="6"/>
      <c r="PTJ36" s="6"/>
      <c r="PTK36" s="6"/>
      <c r="PTL36" s="6"/>
      <c r="PTM36" s="6"/>
      <c r="PTN36" s="6"/>
      <c r="PTO36" s="6"/>
      <c r="PTP36" s="6"/>
      <c r="PTQ36" s="6"/>
      <c r="PTR36" s="6"/>
      <c r="PTS36" s="6"/>
      <c r="PTT36" s="6"/>
      <c r="PTU36" s="6"/>
      <c r="PTV36" s="6"/>
      <c r="PTW36" s="6"/>
      <c r="PTX36" s="6"/>
      <c r="PTY36" s="6"/>
      <c r="PTZ36" s="6"/>
      <c r="PUA36" s="6"/>
      <c r="PUB36" s="6"/>
      <c r="PUC36" s="6"/>
      <c r="PUD36" s="6"/>
      <c r="PUE36" s="6"/>
      <c r="PUF36" s="6"/>
      <c r="PUG36" s="6"/>
      <c r="PUH36" s="6"/>
      <c r="PUI36" s="6"/>
      <c r="PUJ36" s="6"/>
      <c r="PUK36" s="6"/>
      <c r="PUL36" s="6"/>
      <c r="PUM36" s="6"/>
      <c r="PUN36" s="6"/>
      <c r="PUO36" s="6"/>
      <c r="PUP36" s="6"/>
      <c r="PUQ36" s="6"/>
      <c r="PUR36" s="6"/>
      <c r="PUS36" s="6"/>
      <c r="PUT36" s="6"/>
      <c r="PUU36" s="6"/>
      <c r="PUV36" s="6"/>
      <c r="PUW36" s="6"/>
      <c r="PUX36" s="6"/>
      <c r="PUY36" s="6"/>
      <c r="PUZ36" s="6"/>
      <c r="PVA36" s="6"/>
      <c r="PVB36" s="6"/>
      <c r="PVC36" s="6"/>
      <c r="PVD36" s="6"/>
      <c r="PVE36" s="6"/>
      <c r="PVF36" s="6"/>
      <c r="PVG36" s="6"/>
      <c r="PVH36" s="6"/>
      <c r="PVI36" s="6"/>
      <c r="PVJ36" s="6"/>
      <c r="PVK36" s="6"/>
      <c r="PVL36" s="6"/>
      <c r="PVM36" s="6"/>
      <c r="PVN36" s="6"/>
      <c r="PVO36" s="6"/>
      <c r="PVP36" s="6"/>
      <c r="PVQ36" s="6"/>
      <c r="PVR36" s="6"/>
      <c r="PVS36" s="6"/>
      <c r="PVT36" s="6"/>
      <c r="PVU36" s="6"/>
      <c r="PVV36" s="6"/>
      <c r="PVW36" s="6"/>
      <c r="PVX36" s="6"/>
      <c r="PVY36" s="6"/>
      <c r="PVZ36" s="6"/>
      <c r="PWA36" s="6"/>
      <c r="PWB36" s="6"/>
      <c r="PWC36" s="6"/>
      <c r="PWD36" s="6"/>
      <c r="PWE36" s="6"/>
      <c r="PWF36" s="6"/>
      <c r="PWG36" s="6"/>
      <c r="PWH36" s="6"/>
      <c r="PWI36" s="6"/>
      <c r="PWJ36" s="6"/>
      <c r="PWK36" s="6"/>
      <c r="PWL36" s="6"/>
      <c r="PWM36" s="6"/>
      <c r="PWN36" s="6"/>
      <c r="PWO36" s="6"/>
      <c r="PWP36" s="6"/>
      <c r="PWQ36" s="6"/>
      <c r="PWR36" s="6"/>
      <c r="PWS36" s="6"/>
      <c r="PWT36" s="6"/>
      <c r="PWU36" s="6"/>
      <c r="PWV36" s="6"/>
      <c r="PWW36" s="6"/>
      <c r="PWX36" s="6"/>
      <c r="PWY36" s="6"/>
      <c r="PWZ36" s="6"/>
      <c r="PXA36" s="6"/>
      <c r="PXB36" s="6"/>
      <c r="PXC36" s="6"/>
      <c r="PXD36" s="6"/>
      <c r="PXE36" s="6"/>
      <c r="PXF36" s="6"/>
      <c r="PXG36" s="6"/>
      <c r="PXH36" s="6"/>
      <c r="PXI36" s="6"/>
      <c r="PXJ36" s="6"/>
      <c r="PXK36" s="6"/>
      <c r="PXL36" s="6"/>
      <c r="PXM36" s="6"/>
      <c r="PXN36" s="6"/>
      <c r="PXO36" s="6"/>
      <c r="PXP36" s="6"/>
      <c r="PXQ36" s="6"/>
      <c r="PXR36" s="6"/>
      <c r="PXS36" s="6"/>
      <c r="PXT36" s="6"/>
      <c r="PXU36" s="6"/>
      <c r="PXV36" s="6"/>
      <c r="PXW36" s="6"/>
      <c r="PXX36" s="6"/>
      <c r="PXY36" s="6"/>
      <c r="PXZ36" s="6"/>
      <c r="PYA36" s="6"/>
      <c r="PYB36" s="6"/>
      <c r="PYC36" s="6"/>
      <c r="PYD36" s="6"/>
      <c r="PYE36" s="6"/>
      <c r="PYF36" s="6"/>
      <c r="PYG36" s="6"/>
      <c r="PYH36" s="6"/>
      <c r="PYI36" s="6"/>
      <c r="PYJ36" s="6"/>
      <c r="PYK36" s="6"/>
      <c r="PYL36" s="6"/>
      <c r="PYM36" s="6"/>
      <c r="PYN36" s="6"/>
      <c r="PYO36" s="6"/>
      <c r="PYP36" s="6"/>
      <c r="PYQ36" s="6"/>
      <c r="PYR36" s="6"/>
      <c r="PYS36" s="6"/>
      <c r="PYT36" s="6"/>
      <c r="PYU36" s="6"/>
      <c r="PYV36" s="6"/>
      <c r="PYW36" s="6"/>
      <c r="PYX36" s="6"/>
      <c r="PYY36" s="6"/>
      <c r="PYZ36" s="6"/>
      <c r="PZA36" s="6"/>
      <c r="PZB36" s="6"/>
      <c r="PZC36" s="6"/>
      <c r="PZD36" s="6"/>
      <c r="PZE36" s="6"/>
      <c r="PZF36" s="6"/>
      <c r="PZG36" s="6"/>
      <c r="PZH36" s="6"/>
      <c r="PZI36" s="6"/>
      <c r="PZJ36" s="6"/>
      <c r="PZK36" s="6"/>
      <c r="PZL36" s="6"/>
      <c r="PZM36" s="6"/>
      <c r="PZN36" s="6"/>
      <c r="PZO36" s="6"/>
      <c r="PZP36" s="6"/>
      <c r="PZQ36" s="6"/>
      <c r="PZR36" s="6"/>
      <c r="PZS36" s="6"/>
      <c r="PZT36" s="6"/>
      <c r="PZU36" s="6"/>
      <c r="PZV36" s="6"/>
      <c r="PZW36" s="6"/>
      <c r="PZX36" s="6"/>
      <c r="PZY36" s="6"/>
      <c r="PZZ36" s="6"/>
      <c r="QAA36" s="6"/>
      <c r="QAB36" s="6"/>
      <c r="QAC36" s="6"/>
      <c r="QAD36" s="6"/>
      <c r="QAE36" s="6"/>
      <c r="QAF36" s="6"/>
      <c r="QAG36" s="6"/>
      <c r="QAH36" s="6"/>
      <c r="QAI36" s="6"/>
      <c r="QAJ36" s="6"/>
      <c r="QAK36" s="6"/>
      <c r="QAL36" s="6"/>
      <c r="QAM36" s="6"/>
      <c r="QAN36" s="6"/>
      <c r="QAO36" s="6"/>
      <c r="QAP36" s="6"/>
      <c r="QAQ36" s="6"/>
      <c r="QAR36" s="6"/>
      <c r="QAS36" s="6"/>
      <c r="QAT36" s="6"/>
      <c r="QAU36" s="6"/>
      <c r="QAV36" s="6"/>
      <c r="QAW36" s="6"/>
      <c r="QAX36" s="6"/>
      <c r="QAY36" s="6"/>
      <c r="QAZ36" s="6"/>
      <c r="QBA36" s="6"/>
      <c r="QBB36" s="6"/>
      <c r="QBC36" s="6"/>
      <c r="QBD36" s="6"/>
      <c r="QBE36" s="6"/>
      <c r="QBF36" s="6"/>
      <c r="QBG36" s="6"/>
      <c r="QBH36" s="6"/>
      <c r="QBI36" s="6"/>
      <c r="QBJ36" s="6"/>
      <c r="QBK36" s="6"/>
      <c r="QBL36" s="6"/>
      <c r="QBM36" s="6"/>
      <c r="QBN36" s="6"/>
      <c r="QBO36" s="6"/>
      <c r="QBP36" s="6"/>
      <c r="QBQ36" s="6"/>
      <c r="QBR36" s="6"/>
      <c r="QBS36" s="6"/>
      <c r="QBT36" s="6"/>
      <c r="QBU36" s="6"/>
      <c r="QBV36" s="6"/>
      <c r="QBW36" s="6"/>
      <c r="QBX36" s="6"/>
      <c r="QBY36" s="6"/>
      <c r="QBZ36" s="6"/>
      <c r="QCA36" s="6"/>
      <c r="QCB36" s="6"/>
      <c r="QCC36" s="6"/>
      <c r="QCD36" s="6"/>
      <c r="QCE36" s="6"/>
      <c r="QCF36" s="6"/>
      <c r="QCG36" s="6"/>
      <c r="QCH36" s="6"/>
      <c r="QCI36" s="6"/>
      <c r="QCJ36" s="6"/>
      <c r="QCK36" s="6"/>
      <c r="QCL36" s="6"/>
      <c r="QCM36" s="6"/>
      <c r="QCN36" s="6"/>
      <c r="QCO36" s="6"/>
      <c r="QCP36" s="6"/>
      <c r="QCQ36" s="6"/>
      <c r="QCR36" s="6"/>
      <c r="QCS36" s="6"/>
      <c r="QCT36" s="6"/>
      <c r="QCU36" s="6"/>
      <c r="QCV36" s="6"/>
      <c r="QCW36" s="6"/>
      <c r="QCX36" s="6"/>
      <c r="QCY36" s="6"/>
      <c r="QCZ36" s="6"/>
      <c r="QDA36" s="6"/>
      <c r="QDB36" s="6"/>
      <c r="QDC36" s="6"/>
      <c r="QDD36" s="6"/>
      <c r="QDE36" s="6"/>
      <c r="QDF36" s="6"/>
      <c r="QDG36" s="6"/>
      <c r="QDH36" s="6"/>
      <c r="QDI36" s="6"/>
      <c r="QDJ36" s="6"/>
      <c r="QDK36" s="6"/>
      <c r="QDL36" s="6"/>
      <c r="QDM36" s="6"/>
      <c r="QDN36" s="6"/>
      <c r="QDO36" s="6"/>
      <c r="QDP36" s="6"/>
      <c r="QDQ36" s="6"/>
      <c r="QDR36" s="6"/>
      <c r="QDS36" s="6"/>
      <c r="QDT36" s="6"/>
      <c r="QDU36" s="6"/>
      <c r="QDV36" s="6"/>
      <c r="QDW36" s="6"/>
      <c r="QDX36" s="6"/>
      <c r="QDY36" s="6"/>
      <c r="QDZ36" s="6"/>
      <c r="QEA36" s="6"/>
      <c r="QEB36" s="6"/>
      <c r="QEC36" s="6"/>
      <c r="QED36" s="6"/>
      <c r="QEE36" s="6"/>
      <c r="QEF36" s="6"/>
      <c r="QEG36" s="6"/>
      <c r="QEH36" s="6"/>
      <c r="QEI36" s="6"/>
      <c r="QEJ36" s="6"/>
      <c r="QEK36" s="6"/>
      <c r="QEL36" s="6"/>
      <c r="QEM36" s="6"/>
      <c r="QEN36" s="6"/>
      <c r="QEO36" s="6"/>
      <c r="QEP36" s="6"/>
      <c r="QEQ36" s="6"/>
      <c r="QER36" s="6"/>
      <c r="QES36" s="6"/>
      <c r="QET36" s="6"/>
      <c r="QEU36" s="6"/>
      <c r="QEV36" s="6"/>
      <c r="QEW36" s="6"/>
      <c r="QEX36" s="6"/>
      <c r="QEY36" s="6"/>
      <c r="QEZ36" s="6"/>
      <c r="QFA36" s="6"/>
      <c r="QFB36" s="6"/>
      <c r="QFC36" s="6"/>
      <c r="QFD36" s="6"/>
      <c r="QFE36" s="6"/>
      <c r="QFF36" s="6"/>
      <c r="QFG36" s="6"/>
      <c r="QFH36" s="6"/>
      <c r="QFI36" s="6"/>
      <c r="QFJ36" s="6"/>
      <c r="QFK36" s="6"/>
      <c r="QFL36" s="6"/>
      <c r="QFM36" s="6"/>
      <c r="QFN36" s="6"/>
      <c r="QFO36" s="6"/>
      <c r="QFP36" s="6"/>
      <c r="QFQ36" s="6"/>
      <c r="QFR36" s="6"/>
      <c r="QFS36" s="6"/>
      <c r="QFT36" s="6"/>
      <c r="QFU36" s="6"/>
      <c r="QFV36" s="6"/>
      <c r="QFW36" s="6"/>
      <c r="QFX36" s="6"/>
      <c r="QFY36" s="6"/>
      <c r="QFZ36" s="6"/>
      <c r="QGA36" s="6"/>
      <c r="QGB36" s="6"/>
      <c r="QGC36" s="6"/>
      <c r="QGD36" s="6"/>
      <c r="QGE36" s="6"/>
      <c r="QGF36" s="6"/>
      <c r="QGG36" s="6"/>
      <c r="QGH36" s="6"/>
      <c r="QGI36" s="6"/>
      <c r="QGJ36" s="6"/>
      <c r="QGK36" s="6"/>
      <c r="QGL36" s="6"/>
      <c r="QGM36" s="6"/>
      <c r="QGN36" s="6"/>
      <c r="QGO36" s="6"/>
      <c r="QGP36" s="6"/>
      <c r="QGQ36" s="6"/>
      <c r="QGR36" s="6"/>
      <c r="QGS36" s="6"/>
      <c r="QGT36" s="6"/>
      <c r="QGU36" s="6"/>
      <c r="QGV36" s="6"/>
      <c r="QGW36" s="6"/>
      <c r="QGX36" s="6"/>
      <c r="QGY36" s="6"/>
      <c r="QGZ36" s="6"/>
      <c r="QHA36" s="6"/>
      <c r="QHB36" s="6"/>
      <c r="QHC36" s="6"/>
      <c r="QHD36" s="6"/>
      <c r="QHE36" s="6"/>
      <c r="QHF36" s="6"/>
      <c r="QHG36" s="6"/>
      <c r="QHH36" s="6"/>
      <c r="QHI36" s="6"/>
      <c r="QHJ36" s="6"/>
      <c r="QHK36" s="6"/>
      <c r="QHL36" s="6"/>
      <c r="QHM36" s="6"/>
      <c r="QHN36" s="6"/>
      <c r="QHO36" s="6"/>
      <c r="QHP36" s="6"/>
      <c r="QHQ36" s="6"/>
      <c r="QHR36" s="6"/>
      <c r="QHS36" s="6"/>
      <c r="QHT36" s="6"/>
      <c r="QHU36" s="6"/>
      <c r="QHV36" s="6"/>
      <c r="QHW36" s="6"/>
      <c r="QHX36" s="6"/>
      <c r="QHY36" s="6"/>
      <c r="QHZ36" s="6"/>
      <c r="QIA36" s="6"/>
      <c r="QIB36" s="6"/>
      <c r="QIC36" s="6"/>
      <c r="QID36" s="6"/>
      <c r="QIE36" s="6"/>
      <c r="QIF36" s="6"/>
      <c r="QIG36" s="6"/>
      <c r="QIH36" s="6"/>
      <c r="QII36" s="6"/>
      <c r="QIJ36" s="6"/>
      <c r="QIK36" s="6"/>
      <c r="QIL36" s="6"/>
      <c r="QIM36" s="6"/>
      <c r="QIN36" s="6"/>
      <c r="QIO36" s="6"/>
      <c r="QIP36" s="6"/>
      <c r="QIQ36" s="6"/>
      <c r="QIR36" s="6"/>
      <c r="QIS36" s="6"/>
      <c r="QIT36" s="6"/>
      <c r="QIU36" s="6"/>
      <c r="QIV36" s="6"/>
      <c r="QIW36" s="6"/>
      <c r="QIX36" s="6"/>
      <c r="QIY36" s="6"/>
      <c r="QIZ36" s="6"/>
      <c r="QJA36" s="6"/>
      <c r="QJB36" s="6"/>
      <c r="QJC36" s="6"/>
      <c r="QJD36" s="6"/>
      <c r="QJE36" s="6"/>
      <c r="QJF36" s="6"/>
      <c r="QJG36" s="6"/>
      <c r="QJH36" s="6"/>
      <c r="QJI36" s="6"/>
      <c r="QJJ36" s="6"/>
      <c r="QJK36" s="6"/>
      <c r="QJL36" s="6"/>
      <c r="QJM36" s="6"/>
      <c r="QJN36" s="6"/>
      <c r="QJO36" s="6"/>
      <c r="QJP36" s="6"/>
      <c r="QJQ36" s="6"/>
      <c r="QJR36" s="6"/>
      <c r="QJS36" s="6"/>
      <c r="QJT36" s="6"/>
      <c r="QJU36" s="6"/>
      <c r="QJV36" s="6"/>
      <c r="QJW36" s="6"/>
      <c r="QJX36" s="6"/>
      <c r="QJY36" s="6"/>
      <c r="QJZ36" s="6"/>
      <c r="QKA36" s="6"/>
      <c r="QKB36" s="6"/>
      <c r="QKC36" s="6"/>
      <c r="QKD36" s="6"/>
      <c r="QKE36" s="6"/>
      <c r="QKF36" s="6"/>
      <c r="QKG36" s="6"/>
      <c r="QKH36" s="6"/>
      <c r="QKI36" s="6"/>
      <c r="QKJ36" s="6"/>
      <c r="QKK36" s="6"/>
      <c r="QKL36" s="6"/>
      <c r="QKM36" s="6"/>
      <c r="QKN36" s="6"/>
      <c r="QKO36" s="6"/>
      <c r="QKP36" s="6"/>
      <c r="QKQ36" s="6"/>
      <c r="QKR36" s="6"/>
      <c r="QKS36" s="6"/>
      <c r="QKT36" s="6"/>
      <c r="QKU36" s="6"/>
      <c r="QKV36" s="6"/>
      <c r="QKW36" s="6"/>
      <c r="QKX36" s="6"/>
      <c r="QKY36" s="6"/>
      <c r="QKZ36" s="6"/>
      <c r="QLA36" s="6"/>
      <c r="QLB36" s="6"/>
      <c r="QLC36" s="6"/>
      <c r="QLD36" s="6"/>
      <c r="QLE36" s="6"/>
      <c r="QLF36" s="6"/>
      <c r="QLG36" s="6"/>
      <c r="QLH36" s="6"/>
      <c r="QLI36" s="6"/>
      <c r="QLJ36" s="6"/>
      <c r="QLK36" s="6"/>
      <c r="QLL36" s="6"/>
      <c r="QLM36" s="6"/>
      <c r="QLN36" s="6"/>
      <c r="QLO36" s="6"/>
      <c r="QLP36" s="6"/>
      <c r="QLQ36" s="6"/>
      <c r="QLR36" s="6"/>
      <c r="QLS36" s="6"/>
      <c r="QLT36" s="6"/>
      <c r="QLU36" s="6"/>
      <c r="QLV36" s="6"/>
      <c r="QLW36" s="6"/>
      <c r="QLX36" s="6"/>
      <c r="QLY36" s="6"/>
      <c r="QLZ36" s="6"/>
      <c r="QMA36" s="6"/>
      <c r="QMB36" s="6"/>
      <c r="QMC36" s="6"/>
      <c r="QMD36" s="6"/>
      <c r="QME36" s="6"/>
      <c r="QMF36" s="6"/>
      <c r="QMG36" s="6"/>
      <c r="QMH36" s="6"/>
      <c r="QMI36" s="6"/>
      <c r="QMJ36" s="6"/>
      <c r="QMK36" s="6"/>
      <c r="QML36" s="6"/>
      <c r="QMM36" s="6"/>
      <c r="QMN36" s="6"/>
      <c r="QMO36" s="6"/>
      <c r="QMP36" s="6"/>
      <c r="QMQ36" s="6"/>
      <c r="QMR36" s="6"/>
      <c r="QMS36" s="6"/>
      <c r="QMT36" s="6"/>
      <c r="QMU36" s="6"/>
      <c r="QMV36" s="6"/>
      <c r="QMW36" s="6"/>
      <c r="QMX36" s="6"/>
      <c r="QMY36" s="6"/>
      <c r="QMZ36" s="6"/>
      <c r="QNA36" s="6"/>
      <c r="QNB36" s="6"/>
      <c r="QNC36" s="6"/>
      <c r="QND36" s="6"/>
      <c r="QNE36" s="6"/>
      <c r="QNF36" s="6"/>
      <c r="QNG36" s="6"/>
      <c r="QNH36" s="6"/>
      <c r="QNI36" s="6"/>
      <c r="QNJ36" s="6"/>
      <c r="QNK36" s="6"/>
      <c r="QNL36" s="6"/>
      <c r="QNM36" s="6"/>
      <c r="QNN36" s="6"/>
      <c r="QNO36" s="6"/>
      <c r="QNP36" s="6"/>
      <c r="QNQ36" s="6"/>
      <c r="QNR36" s="6"/>
      <c r="QNS36" s="6"/>
      <c r="QNT36" s="6"/>
      <c r="QNU36" s="6"/>
      <c r="QNV36" s="6"/>
      <c r="QNW36" s="6"/>
      <c r="QNX36" s="6"/>
      <c r="QNY36" s="6"/>
      <c r="QNZ36" s="6"/>
      <c r="QOA36" s="6"/>
      <c r="QOB36" s="6"/>
      <c r="QOC36" s="6"/>
      <c r="QOD36" s="6"/>
      <c r="QOE36" s="6"/>
      <c r="QOF36" s="6"/>
      <c r="QOG36" s="6"/>
      <c r="QOH36" s="6"/>
      <c r="QOI36" s="6"/>
      <c r="QOJ36" s="6"/>
      <c r="QOK36" s="6"/>
      <c r="QOL36" s="6"/>
      <c r="QOM36" s="6"/>
      <c r="QON36" s="6"/>
      <c r="QOO36" s="6"/>
      <c r="QOP36" s="6"/>
      <c r="QOQ36" s="6"/>
      <c r="QOR36" s="6"/>
      <c r="QOS36" s="6"/>
      <c r="QOT36" s="6"/>
      <c r="QOU36" s="6"/>
      <c r="QOV36" s="6"/>
      <c r="QOW36" s="6"/>
      <c r="QOX36" s="6"/>
      <c r="QOY36" s="6"/>
      <c r="QOZ36" s="6"/>
      <c r="QPA36" s="6"/>
      <c r="QPB36" s="6"/>
      <c r="QPC36" s="6"/>
      <c r="QPD36" s="6"/>
      <c r="QPE36" s="6"/>
      <c r="QPF36" s="6"/>
      <c r="QPG36" s="6"/>
      <c r="QPH36" s="6"/>
      <c r="QPI36" s="6"/>
      <c r="QPJ36" s="6"/>
      <c r="QPK36" s="6"/>
      <c r="QPL36" s="6"/>
      <c r="QPM36" s="6"/>
      <c r="QPN36" s="6"/>
      <c r="QPO36" s="6"/>
      <c r="QPP36" s="6"/>
      <c r="QPQ36" s="6"/>
      <c r="QPR36" s="6"/>
      <c r="QPS36" s="6"/>
      <c r="QPT36" s="6"/>
      <c r="QPU36" s="6"/>
      <c r="QPV36" s="6"/>
      <c r="QPW36" s="6"/>
      <c r="QPX36" s="6"/>
      <c r="QPY36" s="6"/>
      <c r="QPZ36" s="6"/>
      <c r="QQA36" s="6"/>
      <c r="QQB36" s="6"/>
      <c r="QQC36" s="6"/>
      <c r="QQD36" s="6"/>
      <c r="QQE36" s="6"/>
      <c r="QQF36" s="6"/>
      <c r="QQG36" s="6"/>
      <c r="QQH36" s="6"/>
      <c r="QQI36" s="6"/>
      <c r="QQJ36" s="6"/>
      <c r="QQK36" s="6"/>
      <c r="QQL36" s="6"/>
      <c r="QQM36" s="6"/>
      <c r="QQN36" s="6"/>
      <c r="QQO36" s="6"/>
      <c r="QQP36" s="6"/>
      <c r="QQQ36" s="6"/>
      <c r="QQR36" s="6"/>
      <c r="QQS36" s="6"/>
      <c r="QQT36" s="6"/>
      <c r="QQU36" s="6"/>
      <c r="QQV36" s="6"/>
      <c r="QQW36" s="6"/>
      <c r="QQX36" s="6"/>
      <c r="QQY36" s="6"/>
      <c r="QQZ36" s="6"/>
      <c r="QRA36" s="6"/>
      <c r="QRB36" s="6"/>
      <c r="QRC36" s="6"/>
      <c r="QRD36" s="6"/>
      <c r="QRE36" s="6"/>
      <c r="QRF36" s="6"/>
      <c r="QRG36" s="6"/>
      <c r="QRH36" s="6"/>
      <c r="QRI36" s="6"/>
      <c r="QRJ36" s="6"/>
      <c r="QRK36" s="6"/>
      <c r="QRL36" s="6"/>
      <c r="QRM36" s="6"/>
      <c r="QRN36" s="6"/>
      <c r="QRO36" s="6"/>
      <c r="QRP36" s="6"/>
      <c r="QRQ36" s="6"/>
      <c r="QRR36" s="6"/>
      <c r="QRS36" s="6"/>
      <c r="QRT36" s="6"/>
      <c r="QRU36" s="6"/>
      <c r="QRV36" s="6"/>
      <c r="QRW36" s="6"/>
      <c r="QRX36" s="6"/>
      <c r="QRY36" s="6"/>
      <c r="QRZ36" s="6"/>
      <c r="QSA36" s="6"/>
      <c r="QSB36" s="6"/>
      <c r="QSC36" s="6"/>
      <c r="QSD36" s="6"/>
      <c r="QSE36" s="6"/>
      <c r="QSF36" s="6"/>
      <c r="QSG36" s="6"/>
      <c r="QSH36" s="6"/>
      <c r="QSI36" s="6"/>
      <c r="QSJ36" s="6"/>
      <c r="QSK36" s="6"/>
      <c r="QSL36" s="6"/>
      <c r="QSM36" s="6"/>
      <c r="QSN36" s="6"/>
      <c r="QSO36" s="6"/>
      <c r="QSP36" s="6"/>
      <c r="QSQ36" s="6"/>
      <c r="QSR36" s="6"/>
      <c r="QSS36" s="6"/>
      <c r="QST36" s="6"/>
      <c r="QSU36" s="6"/>
      <c r="QSV36" s="6"/>
      <c r="QSW36" s="6"/>
      <c r="QSX36" s="6"/>
      <c r="QSY36" s="6"/>
      <c r="QSZ36" s="6"/>
      <c r="QTA36" s="6"/>
      <c r="QTB36" s="6"/>
      <c r="QTC36" s="6"/>
      <c r="QTD36" s="6"/>
      <c r="QTE36" s="6"/>
      <c r="QTF36" s="6"/>
      <c r="QTG36" s="6"/>
      <c r="QTH36" s="6"/>
      <c r="QTI36" s="6"/>
      <c r="QTJ36" s="6"/>
      <c r="QTK36" s="6"/>
      <c r="QTL36" s="6"/>
      <c r="QTM36" s="6"/>
      <c r="QTN36" s="6"/>
      <c r="QTO36" s="6"/>
      <c r="QTP36" s="6"/>
      <c r="QTQ36" s="6"/>
      <c r="QTR36" s="6"/>
      <c r="QTS36" s="6"/>
      <c r="QTT36" s="6"/>
      <c r="QTU36" s="6"/>
      <c r="QTV36" s="6"/>
      <c r="QTW36" s="6"/>
      <c r="QTX36" s="6"/>
      <c r="QTY36" s="6"/>
      <c r="QTZ36" s="6"/>
      <c r="QUA36" s="6"/>
      <c r="QUB36" s="6"/>
      <c r="QUC36" s="6"/>
      <c r="QUD36" s="6"/>
      <c r="QUE36" s="6"/>
      <c r="QUF36" s="6"/>
      <c r="QUG36" s="6"/>
      <c r="QUH36" s="6"/>
      <c r="QUI36" s="6"/>
      <c r="QUJ36" s="6"/>
      <c r="QUK36" s="6"/>
      <c r="QUL36" s="6"/>
      <c r="QUM36" s="6"/>
      <c r="QUN36" s="6"/>
      <c r="QUO36" s="6"/>
      <c r="QUP36" s="6"/>
      <c r="QUQ36" s="6"/>
      <c r="QUR36" s="6"/>
      <c r="QUS36" s="6"/>
      <c r="QUT36" s="6"/>
      <c r="QUU36" s="6"/>
      <c r="QUV36" s="6"/>
      <c r="QUW36" s="6"/>
      <c r="QUX36" s="6"/>
      <c r="QUY36" s="6"/>
      <c r="QUZ36" s="6"/>
      <c r="QVA36" s="6"/>
      <c r="QVB36" s="6"/>
      <c r="QVC36" s="6"/>
      <c r="QVD36" s="6"/>
      <c r="QVE36" s="6"/>
      <c r="QVF36" s="6"/>
      <c r="QVG36" s="6"/>
      <c r="QVH36" s="6"/>
      <c r="QVI36" s="6"/>
      <c r="QVJ36" s="6"/>
      <c r="QVK36" s="6"/>
      <c r="QVL36" s="6"/>
      <c r="QVM36" s="6"/>
      <c r="QVN36" s="6"/>
      <c r="QVO36" s="6"/>
      <c r="QVP36" s="6"/>
      <c r="QVQ36" s="6"/>
      <c r="QVR36" s="6"/>
      <c r="QVS36" s="6"/>
      <c r="QVT36" s="6"/>
      <c r="QVU36" s="6"/>
      <c r="QVV36" s="6"/>
      <c r="QVW36" s="6"/>
      <c r="QVX36" s="6"/>
      <c r="QVY36" s="6"/>
      <c r="QVZ36" s="6"/>
      <c r="QWA36" s="6"/>
      <c r="QWB36" s="6"/>
      <c r="QWC36" s="6"/>
      <c r="QWD36" s="6"/>
      <c r="QWE36" s="6"/>
      <c r="QWF36" s="6"/>
      <c r="QWG36" s="6"/>
      <c r="QWH36" s="6"/>
      <c r="QWI36" s="6"/>
      <c r="QWJ36" s="6"/>
      <c r="QWK36" s="6"/>
      <c r="QWL36" s="6"/>
      <c r="QWM36" s="6"/>
      <c r="QWN36" s="6"/>
      <c r="QWO36" s="6"/>
      <c r="QWP36" s="6"/>
      <c r="QWQ36" s="6"/>
      <c r="QWR36" s="6"/>
      <c r="QWS36" s="6"/>
      <c r="QWT36" s="6"/>
      <c r="QWU36" s="6"/>
      <c r="QWV36" s="6"/>
      <c r="QWW36" s="6"/>
      <c r="QWX36" s="6"/>
      <c r="QWY36" s="6"/>
      <c r="QWZ36" s="6"/>
      <c r="QXA36" s="6"/>
      <c r="QXB36" s="6"/>
      <c r="QXC36" s="6"/>
      <c r="QXD36" s="6"/>
      <c r="QXE36" s="6"/>
      <c r="QXF36" s="6"/>
      <c r="QXG36" s="6"/>
      <c r="QXH36" s="6"/>
      <c r="QXI36" s="6"/>
      <c r="QXJ36" s="6"/>
      <c r="QXK36" s="6"/>
      <c r="QXL36" s="6"/>
      <c r="QXM36" s="6"/>
      <c r="QXN36" s="6"/>
      <c r="QXO36" s="6"/>
      <c r="QXP36" s="6"/>
      <c r="QXQ36" s="6"/>
      <c r="QXR36" s="6"/>
      <c r="QXS36" s="6"/>
      <c r="QXT36" s="6"/>
      <c r="QXU36" s="6"/>
      <c r="QXV36" s="6"/>
      <c r="QXW36" s="6"/>
      <c r="QXX36" s="6"/>
      <c r="QXY36" s="6"/>
      <c r="QXZ36" s="6"/>
      <c r="QYA36" s="6"/>
      <c r="QYB36" s="6"/>
      <c r="QYC36" s="6"/>
      <c r="QYD36" s="6"/>
      <c r="QYE36" s="6"/>
      <c r="QYF36" s="6"/>
      <c r="QYG36" s="6"/>
      <c r="QYH36" s="6"/>
      <c r="QYI36" s="6"/>
      <c r="QYJ36" s="6"/>
      <c r="QYK36" s="6"/>
      <c r="QYL36" s="6"/>
      <c r="QYM36" s="6"/>
      <c r="QYN36" s="6"/>
      <c r="QYO36" s="6"/>
      <c r="QYP36" s="6"/>
      <c r="QYQ36" s="6"/>
      <c r="QYR36" s="6"/>
      <c r="QYS36" s="6"/>
      <c r="QYT36" s="6"/>
      <c r="QYU36" s="6"/>
      <c r="QYV36" s="6"/>
      <c r="QYW36" s="6"/>
      <c r="QYX36" s="6"/>
      <c r="QYY36" s="6"/>
      <c r="QYZ36" s="6"/>
      <c r="QZA36" s="6"/>
      <c r="QZB36" s="6"/>
      <c r="QZC36" s="6"/>
      <c r="QZD36" s="6"/>
      <c r="QZE36" s="6"/>
      <c r="QZF36" s="6"/>
      <c r="QZG36" s="6"/>
      <c r="QZH36" s="6"/>
      <c r="QZI36" s="6"/>
      <c r="QZJ36" s="6"/>
      <c r="QZK36" s="6"/>
      <c r="QZL36" s="6"/>
      <c r="QZM36" s="6"/>
      <c r="QZN36" s="6"/>
      <c r="QZO36" s="6"/>
      <c r="QZP36" s="6"/>
      <c r="QZQ36" s="6"/>
      <c r="QZR36" s="6"/>
      <c r="QZS36" s="6"/>
      <c r="QZT36" s="6"/>
      <c r="QZU36" s="6"/>
      <c r="QZV36" s="6"/>
      <c r="QZW36" s="6"/>
      <c r="QZX36" s="6"/>
      <c r="QZY36" s="6"/>
      <c r="QZZ36" s="6"/>
      <c r="RAA36" s="6"/>
      <c r="RAB36" s="6"/>
      <c r="RAC36" s="6"/>
      <c r="RAD36" s="6"/>
      <c r="RAE36" s="6"/>
      <c r="RAF36" s="6"/>
      <c r="RAG36" s="6"/>
      <c r="RAH36" s="6"/>
      <c r="RAI36" s="6"/>
      <c r="RAJ36" s="6"/>
      <c r="RAK36" s="6"/>
      <c r="RAL36" s="6"/>
      <c r="RAM36" s="6"/>
      <c r="RAN36" s="6"/>
      <c r="RAO36" s="6"/>
      <c r="RAP36" s="6"/>
      <c r="RAQ36" s="6"/>
      <c r="RAR36" s="6"/>
      <c r="RAS36" s="6"/>
      <c r="RAT36" s="6"/>
      <c r="RAU36" s="6"/>
      <c r="RAV36" s="6"/>
      <c r="RAW36" s="6"/>
      <c r="RAX36" s="6"/>
      <c r="RAY36" s="6"/>
      <c r="RAZ36" s="6"/>
      <c r="RBA36" s="6"/>
      <c r="RBB36" s="6"/>
      <c r="RBC36" s="6"/>
      <c r="RBD36" s="6"/>
      <c r="RBE36" s="6"/>
      <c r="RBF36" s="6"/>
      <c r="RBG36" s="6"/>
      <c r="RBH36" s="6"/>
      <c r="RBI36" s="6"/>
      <c r="RBJ36" s="6"/>
      <c r="RBK36" s="6"/>
      <c r="RBL36" s="6"/>
      <c r="RBM36" s="6"/>
      <c r="RBN36" s="6"/>
      <c r="RBO36" s="6"/>
      <c r="RBP36" s="6"/>
      <c r="RBQ36" s="6"/>
      <c r="RBR36" s="6"/>
      <c r="RBS36" s="6"/>
      <c r="RBT36" s="6"/>
      <c r="RBU36" s="6"/>
      <c r="RBV36" s="6"/>
      <c r="RBW36" s="6"/>
      <c r="RBX36" s="6"/>
      <c r="RBY36" s="6"/>
      <c r="RBZ36" s="6"/>
      <c r="RCA36" s="6"/>
      <c r="RCB36" s="6"/>
      <c r="RCC36" s="6"/>
      <c r="RCD36" s="6"/>
      <c r="RCE36" s="6"/>
      <c r="RCF36" s="6"/>
      <c r="RCG36" s="6"/>
      <c r="RCH36" s="6"/>
      <c r="RCI36" s="6"/>
      <c r="RCJ36" s="6"/>
      <c r="RCK36" s="6"/>
      <c r="RCL36" s="6"/>
      <c r="RCM36" s="6"/>
      <c r="RCN36" s="6"/>
      <c r="RCO36" s="6"/>
      <c r="RCP36" s="6"/>
      <c r="RCQ36" s="6"/>
      <c r="RCR36" s="6"/>
      <c r="RCS36" s="6"/>
      <c r="RCT36" s="6"/>
      <c r="RCU36" s="6"/>
      <c r="RCV36" s="6"/>
      <c r="RCW36" s="6"/>
      <c r="RCX36" s="6"/>
      <c r="RCY36" s="6"/>
      <c r="RCZ36" s="6"/>
      <c r="RDA36" s="6"/>
      <c r="RDB36" s="6"/>
      <c r="RDC36" s="6"/>
      <c r="RDD36" s="6"/>
      <c r="RDE36" s="6"/>
      <c r="RDF36" s="6"/>
      <c r="RDG36" s="6"/>
      <c r="RDH36" s="6"/>
      <c r="RDI36" s="6"/>
      <c r="RDJ36" s="6"/>
      <c r="RDK36" s="6"/>
      <c r="RDL36" s="6"/>
      <c r="RDM36" s="6"/>
      <c r="RDN36" s="6"/>
      <c r="RDO36" s="6"/>
      <c r="RDP36" s="6"/>
      <c r="RDQ36" s="6"/>
      <c r="RDR36" s="6"/>
      <c r="RDS36" s="6"/>
      <c r="RDT36" s="6"/>
      <c r="RDU36" s="6"/>
      <c r="RDV36" s="6"/>
      <c r="RDW36" s="6"/>
      <c r="RDX36" s="6"/>
      <c r="RDY36" s="6"/>
      <c r="RDZ36" s="6"/>
      <c r="REA36" s="6"/>
      <c r="REB36" s="6"/>
      <c r="REC36" s="6"/>
      <c r="RED36" s="6"/>
      <c r="REE36" s="6"/>
      <c r="REF36" s="6"/>
      <c r="REG36" s="6"/>
      <c r="REH36" s="6"/>
      <c r="REI36" s="6"/>
      <c r="REJ36" s="6"/>
      <c r="REK36" s="6"/>
      <c r="REL36" s="6"/>
      <c r="REM36" s="6"/>
      <c r="REN36" s="6"/>
      <c r="REO36" s="6"/>
      <c r="REP36" s="6"/>
      <c r="REQ36" s="6"/>
      <c r="RER36" s="6"/>
      <c r="RES36" s="6"/>
      <c r="RET36" s="6"/>
      <c r="REU36" s="6"/>
      <c r="REV36" s="6"/>
      <c r="REW36" s="6"/>
      <c r="REX36" s="6"/>
      <c r="REY36" s="6"/>
      <c r="REZ36" s="6"/>
      <c r="RFA36" s="6"/>
      <c r="RFB36" s="6"/>
      <c r="RFC36" s="6"/>
      <c r="RFD36" s="6"/>
      <c r="RFE36" s="6"/>
      <c r="RFF36" s="6"/>
      <c r="RFG36" s="6"/>
      <c r="RFH36" s="6"/>
      <c r="RFI36" s="6"/>
      <c r="RFJ36" s="6"/>
      <c r="RFK36" s="6"/>
      <c r="RFL36" s="6"/>
      <c r="RFM36" s="6"/>
      <c r="RFN36" s="6"/>
      <c r="RFO36" s="6"/>
      <c r="RFP36" s="6"/>
      <c r="RFQ36" s="6"/>
      <c r="RFR36" s="6"/>
      <c r="RFS36" s="6"/>
      <c r="RFT36" s="6"/>
      <c r="RFU36" s="6"/>
      <c r="RFV36" s="6"/>
      <c r="RFW36" s="6"/>
      <c r="RFX36" s="6"/>
      <c r="RFY36" s="6"/>
      <c r="RFZ36" s="6"/>
      <c r="RGA36" s="6"/>
      <c r="RGB36" s="6"/>
      <c r="RGC36" s="6"/>
      <c r="RGD36" s="6"/>
      <c r="RGE36" s="6"/>
      <c r="RGF36" s="6"/>
      <c r="RGG36" s="6"/>
      <c r="RGH36" s="6"/>
      <c r="RGI36" s="6"/>
      <c r="RGJ36" s="6"/>
      <c r="RGK36" s="6"/>
      <c r="RGL36" s="6"/>
      <c r="RGM36" s="6"/>
      <c r="RGN36" s="6"/>
      <c r="RGO36" s="6"/>
      <c r="RGP36" s="6"/>
      <c r="RGQ36" s="6"/>
      <c r="RGR36" s="6"/>
      <c r="RGS36" s="6"/>
      <c r="RGT36" s="6"/>
      <c r="RGU36" s="6"/>
      <c r="RGV36" s="6"/>
      <c r="RGW36" s="6"/>
      <c r="RGX36" s="6"/>
      <c r="RGY36" s="6"/>
      <c r="RGZ36" s="6"/>
      <c r="RHA36" s="6"/>
      <c r="RHB36" s="6"/>
      <c r="RHC36" s="6"/>
      <c r="RHD36" s="6"/>
      <c r="RHE36" s="6"/>
      <c r="RHF36" s="6"/>
      <c r="RHG36" s="6"/>
      <c r="RHH36" s="6"/>
      <c r="RHI36" s="6"/>
      <c r="RHJ36" s="6"/>
      <c r="RHK36" s="6"/>
      <c r="RHL36" s="6"/>
      <c r="RHM36" s="6"/>
      <c r="RHN36" s="6"/>
      <c r="RHO36" s="6"/>
      <c r="RHP36" s="6"/>
      <c r="RHQ36" s="6"/>
      <c r="RHR36" s="6"/>
      <c r="RHS36" s="6"/>
      <c r="RHT36" s="6"/>
      <c r="RHU36" s="6"/>
      <c r="RHV36" s="6"/>
      <c r="RHW36" s="6"/>
      <c r="RHX36" s="6"/>
      <c r="RHY36" s="6"/>
      <c r="RHZ36" s="6"/>
      <c r="RIA36" s="6"/>
      <c r="RIB36" s="6"/>
      <c r="RIC36" s="6"/>
      <c r="RID36" s="6"/>
      <c r="RIE36" s="6"/>
      <c r="RIF36" s="6"/>
      <c r="RIG36" s="6"/>
      <c r="RIH36" s="6"/>
      <c r="RII36" s="6"/>
      <c r="RIJ36" s="6"/>
      <c r="RIK36" s="6"/>
      <c r="RIL36" s="6"/>
      <c r="RIM36" s="6"/>
      <c r="RIN36" s="6"/>
      <c r="RIO36" s="6"/>
      <c r="RIP36" s="6"/>
      <c r="RIQ36" s="6"/>
      <c r="RIR36" s="6"/>
      <c r="RIS36" s="6"/>
      <c r="RIT36" s="6"/>
      <c r="RIU36" s="6"/>
      <c r="RIV36" s="6"/>
      <c r="RIW36" s="6"/>
      <c r="RIX36" s="6"/>
      <c r="RIY36" s="6"/>
      <c r="RIZ36" s="6"/>
      <c r="RJA36" s="6"/>
      <c r="RJB36" s="6"/>
      <c r="RJC36" s="6"/>
      <c r="RJD36" s="6"/>
      <c r="RJE36" s="6"/>
      <c r="RJF36" s="6"/>
      <c r="RJG36" s="6"/>
      <c r="RJH36" s="6"/>
      <c r="RJI36" s="6"/>
      <c r="RJJ36" s="6"/>
      <c r="RJK36" s="6"/>
      <c r="RJL36" s="6"/>
      <c r="RJM36" s="6"/>
      <c r="RJN36" s="6"/>
      <c r="RJO36" s="6"/>
      <c r="RJP36" s="6"/>
      <c r="RJQ36" s="6"/>
      <c r="RJR36" s="6"/>
      <c r="RJS36" s="6"/>
      <c r="RJT36" s="6"/>
      <c r="RJU36" s="6"/>
      <c r="RJV36" s="6"/>
      <c r="RJW36" s="6"/>
      <c r="RJX36" s="6"/>
      <c r="RJY36" s="6"/>
      <c r="RJZ36" s="6"/>
      <c r="RKA36" s="6"/>
      <c r="RKB36" s="6"/>
      <c r="RKC36" s="6"/>
      <c r="RKD36" s="6"/>
      <c r="RKE36" s="6"/>
      <c r="RKF36" s="6"/>
      <c r="RKG36" s="6"/>
      <c r="RKH36" s="6"/>
      <c r="RKI36" s="6"/>
      <c r="RKJ36" s="6"/>
      <c r="RKK36" s="6"/>
      <c r="RKL36" s="6"/>
      <c r="RKM36" s="6"/>
      <c r="RKN36" s="6"/>
      <c r="RKO36" s="6"/>
      <c r="RKP36" s="6"/>
      <c r="RKQ36" s="6"/>
      <c r="RKR36" s="6"/>
      <c r="RKS36" s="6"/>
      <c r="RKT36" s="6"/>
      <c r="RKU36" s="6"/>
      <c r="RKV36" s="6"/>
      <c r="RKW36" s="6"/>
      <c r="RKX36" s="6"/>
      <c r="RKY36" s="6"/>
      <c r="RKZ36" s="6"/>
      <c r="RLA36" s="6"/>
      <c r="RLB36" s="6"/>
      <c r="RLC36" s="6"/>
      <c r="RLD36" s="6"/>
      <c r="RLE36" s="6"/>
      <c r="RLF36" s="6"/>
      <c r="RLG36" s="6"/>
      <c r="RLH36" s="6"/>
      <c r="RLI36" s="6"/>
      <c r="RLJ36" s="6"/>
      <c r="RLK36" s="6"/>
      <c r="RLL36" s="6"/>
      <c r="RLM36" s="6"/>
      <c r="RLN36" s="6"/>
      <c r="RLO36" s="6"/>
      <c r="RLP36" s="6"/>
      <c r="RLQ36" s="6"/>
      <c r="RLR36" s="6"/>
      <c r="RLS36" s="6"/>
      <c r="RLT36" s="6"/>
      <c r="RLU36" s="6"/>
      <c r="RLV36" s="6"/>
      <c r="RLW36" s="6"/>
      <c r="RLX36" s="6"/>
      <c r="RLY36" s="6"/>
      <c r="RLZ36" s="6"/>
      <c r="RMA36" s="6"/>
      <c r="RMB36" s="6"/>
      <c r="RMC36" s="6"/>
      <c r="RMD36" s="6"/>
      <c r="RME36" s="6"/>
      <c r="RMF36" s="6"/>
      <c r="RMG36" s="6"/>
      <c r="RMH36" s="6"/>
      <c r="RMI36" s="6"/>
      <c r="RMJ36" s="6"/>
      <c r="RMK36" s="6"/>
      <c r="RML36" s="6"/>
      <c r="RMM36" s="6"/>
      <c r="RMN36" s="6"/>
      <c r="RMO36" s="6"/>
      <c r="RMP36" s="6"/>
      <c r="RMQ36" s="6"/>
      <c r="RMR36" s="6"/>
      <c r="RMS36" s="6"/>
      <c r="RMT36" s="6"/>
      <c r="RMU36" s="6"/>
      <c r="RMV36" s="6"/>
      <c r="RMW36" s="6"/>
      <c r="RMX36" s="6"/>
      <c r="RMY36" s="6"/>
      <c r="RMZ36" s="6"/>
      <c r="RNA36" s="6"/>
      <c r="RNB36" s="6"/>
      <c r="RNC36" s="6"/>
      <c r="RND36" s="6"/>
      <c r="RNE36" s="6"/>
      <c r="RNF36" s="6"/>
      <c r="RNG36" s="6"/>
      <c r="RNH36" s="6"/>
      <c r="RNI36" s="6"/>
      <c r="RNJ36" s="6"/>
      <c r="RNK36" s="6"/>
      <c r="RNL36" s="6"/>
      <c r="RNM36" s="6"/>
      <c r="RNN36" s="6"/>
      <c r="RNO36" s="6"/>
      <c r="RNP36" s="6"/>
      <c r="RNQ36" s="6"/>
      <c r="RNR36" s="6"/>
      <c r="RNS36" s="6"/>
      <c r="RNT36" s="6"/>
      <c r="RNU36" s="6"/>
      <c r="RNV36" s="6"/>
      <c r="RNW36" s="6"/>
      <c r="RNX36" s="6"/>
      <c r="RNY36" s="6"/>
      <c r="RNZ36" s="6"/>
      <c r="ROA36" s="6"/>
      <c r="ROB36" s="6"/>
      <c r="ROC36" s="6"/>
      <c r="ROD36" s="6"/>
      <c r="ROE36" s="6"/>
      <c r="ROF36" s="6"/>
      <c r="ROG36" s="6"/>
      <c r="ROH36" s="6"/>
      <c r="ROI36" s="6"/>
      <c r="ROJ36" s="6"/>
      <c r="ROK36" s="6"/>
      <c r="ROL36" s="6"/>
      <c r="ROM36" s="6"/>
      <c r="RON36" s="6"/>
      <c r="ROO36" s="6"/>
      <c r="ROP36" s="6"/>
      <c r="ROQ36" s="6"/>
      <c r="ROR36" s="6"/>
      <c r="ROS36" s="6"/>
      <c r="ROT36" s="6"/>
      <c r="ROU36" s="6"/>
      <c r="ROV36" s="6"/>
      <c r="ROW36" s="6"/>
      <c r="ROX36" s="6"/>
      <c r="ROY36" s="6"/>
      <c r="ROZ36" s="6"/>
      <c r="RPA36" s="6"/>
      <c r="RPB36" s="6"/>
      <c r="RPC36" s="6"/>
      <c r="RPD36" s="6"/>
      <c r="RPE36" s="6"/>
      <c r="RPF36" s="6"/>
      <c r="RPG36" s="6"/>
      <c r="RPH36" s="6"/>
      <c r="RPI36" s="6"/>
      <c r="RPJ36" s="6"/>
      <c r="RPK36" s="6"/>
      <c r="RPL36" s="6"/>
      <c r="RPM36" s="6"/>
      <c r="RPN36" s="6"/>
      <c r="RPO36" s="6"/>
      <c r="RPP36" s="6"/>
      <c r="RPQ36" s="6"/>
      <c r="RPR36" s="6"/>
      <c r="RPS36" s="6"/>
      <c r="RPT36" s="6"/>
      <c r="RPU36" s="6"/>
      <c r="RPV36" s="6"/>
      <c r="RPW36" s="6"/>
      <c r="RPX36" s="6"/>
      <c r="RPY36" s="6"/>
      <c r="RPZ36" s="6"/>
      <c r="RQA36" s="6"/>
      <c r="RQB36" s="6"/>
      <c r="RQC36" s="6"/>
      <c r="RQD36" s="6"/>
      <c r="RQE36" s="6"/>
      <c r="RQF36" s="6"/>
      <c r="RQG36" s="6"/>
      <c r="RQH36" s="6"/>
      <c r="RQI36" s="6"/>
      <c r="RQJ36" s="6"/>
      <c r="RQK36" s="6"/>
      <c r="RQL36" s="6"/>
      <c r="RQM36" s="6"/>
      <c r="RQN36" s="6"/>
      <c r="RQO36" s="6"/>
      <c r="RQP36" s="6"/>
      <c r="RQQ36" s="6"/>
      <c r="RQR36" s="6"/>
      <c r="RQS36" s="6"/>
      <c r="RQT36" s="6"/>
      <c r="RQU36" s="6"/>
      <c r="RQV36" s="6"/>
      <c r="RQW36" s="6"/>
      <c r="RQX36" s="6"/>
      <c r="RQY36" s="6"/>
      <c r="RQZ36" s="6"/>
      <c r="RRA36" s="6"/>
      <c r="RRB36" s="6"/>
      <c r="RRC36" s="6"/>
      <c r="RRD36" s="6"/>
      <c r="RRE36" s="6"/>
      <c r="RRF36" s="6"/>
      <c r="RRG36" s="6"/>
      <c r="RRH36" s="6"/>
      <c r="RRI36" s="6"/>
      <c r="RRJ36" s="6"/>
      <c r="RRK36" s="6"/>
      <c r="RRL36" s="6"/>
      <c r="RRM36" s="6"/>
      <c r="RRN36" s="6"/>
      <c r="RRO36" s="6"/>
      <c r="RRP36" s="6"/>
      <c r="RRQ36" s="6"/>
      <c r="RRR36" s="6"/>
      <c r="RRS36" s="6"/>
      <c r="RRT36" s="6"/>
      <c r="RRU36" s="6"/>
      <c r="RRV36" s="6"/>
      <c r="RRW36" s="6"/>
      <c r="RRX36" s="6"/>
      <c r="RRY36" s="6"/>
      <c r="RRZ36" s="6"/>
      <c r="RSA36" s="6"/>
      <c r="RSB36" s="6"/>
      <c r="RSC36" s="6"/>
      <c r="RSD36" s="6"/>
      <c r="RSE36" s="6"/>
      <c r="RSF36" s="6"/>
      <c r="RSG36" s="6"/>
      <c r="RSH36" s="6"/>
      <c r="RSI36" s="6"/>
      <c r="RSJ36" s="6"/>
      <c r="RSK36" s="6"/>
      <c r="RSL36" s="6"/>
      <c r="RSM36" s="6"/>
      <c r="RSN36" s="6"/>
      <c r="RSO36" s="6"/>
      <c r="RSP36" s="6"/>
      <c r="RSQ36" s="6"/>
      <c r="RSR36" s="6"/>
      <c r="RSS36" s="6"/>
      <c r="RST36" s="6"/>
      <c r="RSU36" s="6"/>
      <c r="RSV36" s="6"/>
      <c r="RSW36" s="6"/>
      <c r="RSX36" s="6"/>
      <c r="RSY36" s="6"/>
      <c r="RSZ36" s="6"/>
      <c r="RTA36" s="6"/>
      <c r="RTB36" s="6"/>
      <c r="RTC36" s="6"/>
      <c r="RTD36" s="6"/>
      <c r="RTE36" s="6"/>
      <c r="RTF36" s="6"/>
      <c r="RTG36" s="6"/>
      <c r="RTH36" s="6"/>
      <c r="RTI36" s="6"/>
      <c r="RTJ36" s="6"/>
      <c r="RTK36" s="6"/>
      <c r="RTL36" s="6"/>
      <c r="RTM36" s="6"/>
      <c r="RTN36" s="6"/>
      <c r="RTO36" s="6"/>
      <c r="RTP36" s="6"/>
      <c r="RTQ36" s="6"/>
      <c r="RTR36" s="6"/>
      <c r="RTS36" s="6"/>
      <c r="RTT36" s="6"/>
      <c r="RTU36" s="6"/>
      <c r="RTV36" s="6"/>
      <c r="RTW36" s="6"/>
      <c r="RTX36" s="6"/>
      <c r="RTY36" s="6"/>
      <c r="RTZ36" s="6"/>
      <c r="RUA36" s="6"/>
      <c r="RUB36" s="6"/>
      <c r="RUC36" s="6"/>
      <c r="RUD36" s="6"/>
      <c r="RUE36" s="6"/>
      <c r="RUF36" s="6"/>
      <c r="RUG36" s="6"/>
      <c r="RUH36" s="6"/>
      <c r="RUI36" s="6"/>
      <c r="RUJ36" s="6"/>
      <c r="RUK36" s="6"/>
      <c r="RUL36" s="6"/>
      <c r="RUM36" s="6"/>
      <c r="RUN36" s="6"/>
      <c r="RUO36" s="6"/>
      <c r="RUP36" s="6"/>
      <c r="RUQ36" s="6"/>
      <c r="RUR36" s="6"/>
      <c r="RUS36" s="6"/>
      <c r="RUT36" s="6"/>
      <c r="RUU36" s="6"/>
      <c r="RUV36" s="6"/>
      <c r="RUW36" s="6"/>
      <c r="RUX36" s="6"/>
      <c r="RUY36" s="6"/>
      <c r="RUZ36" s="6"/>
      <c r="RVA36" s="6"/>
      <c r="RVB36" s="6"/>
      <c r="RVC36" s="6"/>
      <c r="RVD36" s="6"/>
      <c r="RVE36" s="6"/>
      <c r="RVF36" s="6"/>
      <c r="RVG36" s="6"/>
      <c r="RVH36" s="6"/>
      <c r="RVI36" s="6"/>
      <c r="RVJ36" s="6"/>
      <c r="RVK36" s="6"/>
      <c r="RVL36" s="6"/>
      <c r="RVM36" s="6"/>
      <c r="RVN36" s="6"/>
      <c r="RVO36" s="6"/>
      <c r="RVP36" s="6"/>
      <c r="RVQ36" s="6"/>
      <c r="RVR36" s="6"/>
      <c r="RVS36" s="6"/>
      <c r="RVT36" s="6"/>
      <c r="RVU36" s="6"/>
      <c r="RVV36" s="6"/>
      <c r="RVW36" s="6"/>
      <c r="RVX36" s="6"/>
      <c r="RVY36" s="6"/>
      <c r="RVZ36" s="6"/>
      <c r="RWA36" s="6"/>
      <c r="RWB36" s="6"/>
      <c r="RWC36" s="6"/>
      <c r="RWD36" s="6"/>
      <c r="RWE36" s="6"/>
      <c r="RWF36" s="6"/>
      <c r="RWG36" s="6"/>
      <c r="RWH36" s="6"/>
      <c r="RWI36" s="6"/>
      <c r="RWJ36" s="6"/>
      <c r="RWK36" s="6"/>
      <c r="RWL36" s="6"/>
      <c r="RWM36" s="6"/>
      <c r="RWN36" s="6"/>
      <c r="RWO36" s="6"/>
      <c r="RWP36" s="6"/>
      <c r="RWQ36" s="6"/>
      <c r="RWR36" s="6"/>
      <c r="RWS36" s="6"/>
      <c r="RWT36" s="6"/>
      <c r="RWU36" s="6"/>
      <c r="RWV36" s="6"/>
      <c r="RWW36" s="6"/>
      <c r="RWX36" s="6"/>
      <c r="RWY36" s="6"/>
      <c r="RWZ36" s="6"/>
      <c r="RXA36" s="6"/>
      <c r="RXB36" s="6"/>
      <c r="RXC36" s="6"/>
      <c r="RXD36" s="6"/>
      <c r="RXE36" s="6"/>
      <c r="RXF36" s="6"/>
      <c r="RXG36" s="6"/>
      <c r="RXH36" s="6"/>
      <c r="RXI36" s="6"/>
      <c r="RXJ36" s="6"/>
      <c r="RXK36" s="6"/>
      <c r="RXL36" s="6"/>
      <c r="RXM36" s="6"/>
      <c r="RXN36" s="6"/>
      <c r="RXO36" s="6"/>
      <c r="RXP36" s="6"/>
      <c r="RXQ36" s="6"/>
      <c r="RXR36" s="6"/>
      <c r="RXS36" s="6"/>
      <c r="RXT36" s="6"/>
      <c r="RXU36" s="6"/>
      <c r="RXV36" s="6"/>
      <c r="RXW36" s="6"/>
      <c r="RXX36" s="6"/>
      <c r="RXY36" s="6"/>
      <c r="RXZ36" s="6"/>
      <c r="RYA36" s="6"/>
      <c r="RYB36" s="6"/>
      <c r="RYC36" s="6"/>
      <c r="RYD36" s="6"/>
      <c r="RYE36" s="6"/>
      <c r="RYF36" s="6"/>
      <c r="RYG36" s="6"/>
      <c r="RYH36" s="6"/>
      <c r="RYI36" s="6"/>
      <c r="RYJ36" s="6"/>
      <c r="RYK36" s="6"/>
      <c r="RYL36" s="6"/>
      <c r="RYM36" s="6"/>
      <c r="RYN36" s="6"/>
      <c r="RYO36" s="6"/>
      <c r="RYP36" s="6"/>
      <c r="RYQ36" s="6"/>
      <c r="RYR36" s="6"/>
      <c r="RYS36" s="6"/>
      <c r="RYT36" s="6"/>
      <c r="RYU36" s="6"/>
      <c r="RYV36" s="6"/>
      <c r="RYW36" s="6"/>
      <c r="RYX36" s="6"/>
      <c r="RYY36" s="6"/>
      <c r="RYZ36" s="6"/>
      <c r="RZA36" s="6"/>
      <c r="RZB36" s="6"/>
      <c r="RZC36" s="6"/>
      <c r="RZD36" s="6"/>
      <c r="RZE36" s="6"/>
      <c r="RZF36" s="6"/>
      <c r="RZG36" s="6"/>
      <c r="RZH36" s="6"/>
      <c r="RZI36" s="6"/>
      <c r="RZJ36" s="6"/>
      <c r="RZK36" s="6"/>
      <c r="RZL36" s="6"/>
      <c r="RZM36" s="6"/>
      <c r="RZN36" s="6"/>
      <c r="RZO36" s="6"/>
      <c r="RZP36" s="6"/>
      <c r="RZQ36" s="6"/>
      <c r="RZR36" s="6"/>
      <c r="RZS36" s="6"/>
      <c r="RZT36" s="6"/>
      <c r="RZU36" s="6"/>
      <c r="RZV36" s="6"/>
      <c r="RZW36" s="6"/>
      <c r="RZX36" s="6"/>
      <c r="RZY36" s="6"/>
      <c r="RZZ36" s="6"/>
      <c r="SAA36" s="6"/>
      <c r="SAB36" s="6"/>
      <c r="SAC36" s="6"/>
      <c r="SAD36" s="6"/>
      <c r="SAE36" s="6"/>
      <c r="SAF36" s="6"/>
      <c r="SAG36" s="6"/>
      <c r="SAH36" s="6"/>
      <c r="SAI36" s="6"/>
      <c r="SAJ36" s="6"/>
      <c r="SAK36" s="6"/>
      <c r="SAL36" s="6"/>
      <c r="SAM36" s="6"/>
      <c r="SAN36" s="6"/>
      <c r="SAO36" s="6"/>
      <c r="SAP36" s="6"/>
      <c r="SAQ36" s="6"/>
      <c r="SAR36" s="6"/>
      <c r="SAS36" s="6"/>
      <c r="SAT36" s="6"/>
      <c r="SAU36" s="6"/>
      <c r="SAV36" s="6"/>
      <c r="SAW36" s="6"/>
      <c r="SAX36" s="6"/>
      <c r="SAY36" s="6"/>
      <c r="SAZ36" s="6"/>
      <c r="SBA36" s="6"/>
      <c r="SBB36" s="6"/>
      <c r="SBC36" s="6"/>
      <c r="SBD36" s="6"/>
      <c r="SBE36" s="6"/>
      <c r="SBF36" s="6"/>
      <c r="SBG36" s="6"/>
      <c r="SBH36" s="6"/>
      <c r="SBI36" s="6"/>
      <c r="SBJ36" s="6"/>
      <c r="SBK36" s="6"/>
      <c r="SBL36" s="6"/>
      <c r="SBM36" s="6"/>
      <c r="SBN36" s="6"/>
      <c r="SBO36" s="6"/>
      <c r="SBP36" s="6"/>
      <c r="SBQ36" s="6"/>
      <c r="SBR36" s="6"/>
      <c r="SBS36" s="6"/>
      <c r="SBT36" s="6"/>
      <c r="SBU36" s="6"/>
      <c r="SBV36" s="6"/>
      <c r="SBW36" s="6"/>
      <c r="SBX36" s="6"/>
      <c r="SBY36" s="6"/>
      <c r="SBZ36" s="6"/>
      <c r="SCA36" s="6"/>
      <c r="SCB36" s="6"/>
      <c r="SCC36" s="6"/>
      <c r="SCD36" s="6"/>
      <c r="SCE36" s="6"/>
      <c r="SCF36" s="6"/>
      <c r="SCG36" s="6"/>
      <c r="SCH36" s="6"/>
      <c r="SCI36" s="6"/>
      <c r="SCJ36" s="6"/>
      <c r="SCK36" s="6"/>
      <c r="SCL36" s="6"/>
      <c r="SCM36" s="6"/>
      <c r="SCN36" s="6"/>
      <c r="SCO36" s="6"/>
      <c r="SCP36" s="6"/>
      <c r="SCQ36" s="6"/>
      <c r="SCR36" s="6"/>
      <c r="SCS36" s="6"/>
      <c r="SCT36" s="6"/>
      <c r="SCU36" s="6"/>
      <c r="SCV36" s="6"/>
      <c r="SCW36" s="6"/>
      <c r="SCX36" s="6"/>
      <c r="SCY36" s="6"/>
      <c r="SCZ36" s="6"/>
      <c r="SDA36" s="6"/>
      <c r="SDB36" s="6"/>
      <c r="SDC36" s="6"/>
      <c r="SDD36" s="6"/>
      <c r="SDE36" s="6"/>
      <c r="SDF36" s="6"/>
      <c r="SDG36" s="6"/>
      <c r="SDH36" s="6"/>
      <c r="SDI36" s="6"/>
      <c r="SDJ36" s="6"/>
      <c r="SDK36" s="6"/>
      <c r="SDL36" s="6"/>
      <c r="SDM36" s="6"/>
      <c r="SDN36" s="6"/>
      <c r="SDO36" s="6"/>
      <c r="SDP36" s="6"/>
      <c r="SDQ36" s="6"/>
      <c r="SDR36" s="6"/>
      <c r="SDS36" s="6"/>
      <c r="SDT36" s="6"/>
      <c r="SDU36" s="6"/>
      <c r="SDV36" s="6"/>
      <c r="SDW36" s="6"/>
      <c r="SDX36" s="6"/>
      <c r="SDY36" s="6"/>
      <c r="SDZ36" s="6"/>
      <c r="SEA36" s="6"/>
      <c r="SEB36" s="6"/>
      <c r="SEC36" s="6"/>
      <c r="SED36" s="6"/>
      <c r="SEE36" s="6"/>
      <c r="SEF36" s="6"/>
      <c r="SEG36" s="6"/>
      <c r="SEH36" s="6"/>
      <c r="SEI36" s="6"/>
      <c r="SEJ36" s="6"/>
      <c r="SEK36" s="6"/>
      <c r="SEL36" s="6"/>
      <c r="SEM36" s="6"/>
      <c r="SEN36" s="6"/>
      <c r="SEO36" s="6"/>
      <c r="SEP36" s="6"/>
      <c r="SEQ36" s="6"/>
      <c r="SER36" s="6"/>
      <c r="SES36" s="6"/>
      <c r="SET36" s="6"/>
      <c r="SEU36" s="6"/>
      <c r="SEV36" s="6"/>
      <c r="SEW36" s="6"/>
      <c r="SEX36" s="6"/>
      <c r="SEY36" s="6"/>
      <c r="SEZ36" s="6"/>
      <c r="SFA36" s="6"/>
      <c r="SFB36" s="6"/>
      <c r="SFC36" s="6"/>
      <c r="SFD36" s="6"/>
      <c r="SFE36" s="6"/>
      <c r="SFF36" s="6"/>
      <c r="SFG36" s="6"/>
      <c r="SFH36" s="6"/>
      <c r="SFI36" s="6"/>
      <c r="SFJ36" s="6"/>
      <c r="SFK36" s="6"/>
      <c r="SFL36" s="6"/>
      <c r="SFM36" s="6"/>
      <c r="SFN36" s="6"/>
      <c r="SFO36" s="6"/>
      <c r="SFP36" s="6"/>
      <c r="SFQ36" s="6"/>
      <c r="SFR36" s="6"/>
      <c r="SFS36" s="6"/>
      <c r="SFT36" s="6"/>
      <c r="SFU36" s="6"/>
      <c r="SFV36" s="6"/>
      <c r="SFW36" s="6"/>
      <c r="SFX36" s="6"/>
      <c r="SFY36" s="6"/>
      <c r="SFZ36" s="6"/>
      <c r="SGA36" s="6"/>
      <c r="SGB36" s="6"/>
      <c r="SGC36" s="6"/>
      <c r="SGD36" s="6"/>
      <c r="SGE36" s="6"/>
      <c r="SGF36" s="6"/>
      <c r="SGG36" s="6"/>
      <c r="SGH36" s="6"/>
      <c r="SGI36" s="6"/>
      <c r="SGJ36" s="6"/>
      <c r="SGK36" s="6"/>
      <c r="SGL36" s="6"/>
      <c r="SGM36" s="6"/>
      <c r="SGN36" s="6"/>
      <c r="SGO36" s="6"/>
      <c r="SGP36" s="6"/>
      <c r="SGQ36" s="6"/>
      <c r="SGR36" s="6"/>
      <c r="SGS36" s="6"/>
      <c r="SGT36" s="6"/>
      <c r="SGU36" s="6"/>
      <c r="SGV36" s="6"/>
      <c r="SGW36" s="6"/>
      <c r="SGX36" s="6"/>
      <c r="SGY36" s="6"/>
      <c r="SGZ36" s="6"/>
      <c r="SHA36" s="6"/>
      <c r="SHB36" s="6"/>
      <c r="SHC36" s="6"/>
      <c r="SHD36" s="6"/>
      <c r="SHE36" s="6"/>
      <c r="SHF36" s="6"/>
      <c r="SHG36" s="6"/>
      <c r="SHH36" s="6"/>
      <c r="SHI36" s="6"/>
      <c r="SHJ36" s="6"/>
      <c r="SHK36" s="6"/>
      <c r="SHL36" s="6"/>
      <c r="SHM36" s="6"/>
      <c r="SHN36" s="6"/>
      <c r="SHO36" s="6"/>
      <c r="SHP36" s="6"/>
      <c r="SHQ36" s="6"/>
      <c r="SHR36" s="6"/>
      <c r="SHS36" s="6"/>
      <c r="SHT36" s="6"/>
      <c r="SHU36" s="6"/>
      <c r="SHV36" s="6"/>
      <c r="SHW36" s="6"/>
      <c r="SHX36" s="6"/>
      <c r="SHY36" s="6"/>
      <c r="SHZ36" s="6"/>
      <c r="SIA36" s="6"/>
      <c r="SIB36" s="6"/>
      <c r="SIC36" s="6"/>
      <c r="SID36" s="6"/>
      <c r="SIE36" s="6"/>
      <c r="SIF36" s="6"/>
      <c r="SIG36" s="6"/>
      <c r="SIH36" s="6"/>
      <c r="SII36" s="6"/>
      <c r="SIJ36" s="6"/>
      <c r="SIK36" s="6"/>
      <c r="SIL36" s="6"/>
      <c r="SIM36" s="6"/>
      <c r="SIN36" s="6"/>
      <c r="SIO36" s="6"/>
      <c r="SIP36" s="6"/>
      <c r="SIQ36" s="6"/>
      <c r="SIR36" s="6"/>
      <c r="SIS36" s="6"/>
      <c r="SIT36" s="6"/>
      <c r="SIU36" s="6"/>
      <c r="SIV36" s="6"/>
      <c r="SIW36" s="6"/>
      <c r="SIX36" s="6"/>
      <c r="SIY36" s="6"/>
      <c r="SIZ36" s="6"/>
      <c r="SJA36" s="6"/>
      <c r="SJB36" s="6"/>
      <c r="SJC36" s="6"/>
      <c r="SJD36" s="6"/>
      <c r="SJE36" s="6"/>
      <c r="SJF36" s="6"/>
      <c r="SJG36" s="6"/>
      <c r="SJH36" s="6"/>
      <c r="SJI36" s="6"/>
      <c r="SJJ36" s="6"/>
      <c r="SJK36" s="6"/>
      <c r="SJL36" s="6"/>
      <c r="SJM36" s="6"/>
      <c r="SJN36" s="6"/>
      <c r="SJO36" s="6"/>
      <c r="SJP36" s="6"/>
      <c r="SJQ36" s="6"/>
      <c r="SJR36" s="6"/>
      <c r="SJS36" s="6"/>
      <c r="SJT36" s="6"/>
      <c r="SJU36" s="6"/>
      <c r="SJV36" s="6"/>
      <c r="SJW36" s="6"/>
      <c r="SJX36" s="6"/>
      <c r="SJY36" s="6"/>
      <c r="SJZ36" s="6"/>
      <c r="SKA36" s="6"/>
      <c r="SKB36" s="6"/>
      <c r="SKC36" s="6"/>
      <c r="SKD36" s="6"/>
      <c r="SKE36" s="6"/>
      <c r="SKF36" s="6"/>
      <c r="SKG36" s="6"/>
      <c r="SKH36" s="6"/>
      <c r="SKI36" s="6"/>
      <c r="SKJ36" s="6"/>
      <c r="SKK36" s="6"/>
      <c r="SKL36" s="6"/>
      <c r="SKM36" s="6"/>
      <c r="SKN36" s="6"/>
      <c r="SKO36" s="6"/>
      <c r="SKP36" s="6"/>
      <c r="SKQ36" s="6"/>
      <c r="SKR36" s="6"/>
      <c r="SKS36" s="6"/>
      <c r="SKT36" s="6"/>
      <c r="SKU36" s="6"/>
      <c r="SKV36" s="6"/>
      <c r="SKW36" s="6"/>
      <c r="SKX36" s="6"/>
      <c r="SKY36" s="6"/>
      <c r="SKZ36" s="6"/>
      <c r="SLA36" s="6"/>
      <c r="SLB36" s="6"/>
      <c r="SLC36" s="6"/>
      <c r="SLD36" s="6"/>
      <c r="SLE36" s="6"/>
      <c r="SLF36" s="6"/>
      <c r="SLG36" s="6"/>
      <c r="SLH36" s="6"/>
      <c r="SLI36" s="6"/>
      <c r="SLJ36" s="6"/>
      <c r="SLK36" s="6"/>
      <c r="SLL36" s="6"/>
      <c r="SLM36" s="6"/>
      <c r="SLN36" s="6"/>
      <c r="SLO36" s="6"/>
      <c r="SLP36" s="6"/>
      <c r="SLQ36" s="6"/>
      <c r="SLR36" s="6"/>
      <c r="SLS36" s="6"/>
      <c r="SLT36" s="6"/>
      <c r="SLU36" s="6"/>
      <c r="SLV36" s="6"/>
      <c r="SLW36" s="6"/>
      <c r="SLX36" s="6"/>
      <c r="SLY36" s="6"/>
      <c r="SLZ36" s="6"/>
      <c r="SMA36" s="6"/>
      <c r="SMB36" s="6"/>
      <c r="SMC36" s="6"/>
      <c r="SMD36" s="6"/>
      <c r="SME36" s="6"/>
      <c r="SMF36" s="6"/>
      <c r="SMG36" s="6"/>
      <c r="SMH36" s="6"/>
      <c r="SMI36" s="6"/>
      <c r="SMJ36" s="6"/>
      <c r="SMK36" s="6"/>
      <c r="SML36" s="6"/>
      <c r="SMM36" s="6"/>
      <c r="SMN36" s="6"/>
      <c r="SMO36" s="6"/>
      <c r="SMP36" s="6"/>
      <c r="SMQ36" s="6"/>
      <c r="SMR36" s="6"/>
      <c r="SMS36" s="6"/>
      <c r="SMT36" s="6"/>
      <c r="SMU36" s="6"/>
      <c r="SMV36" s="6"/>
      <c r="SMW36" s="6"/>
      <c r="SMX36" s="6"/>
      <c r="SMY36" s="6"/>
      <c r="SMZ36" s="6"/>
      <c r="SNA36" s="6"/>
      <c r="SNB36" s="6"/>
      <c r="SNC36" s="6"/>
      <c r="SND36" s="6"/>
      <c r="SNE36" s="6"/>
      <c r="SNF36" s="6"/>
      <c r="SNG36" s="6"/>
      <c r="SNH36" s="6"/>
      <c r="SNI36" s="6"/>
      <c r="SNJ36" s="6"/>
      <c r="SNK36" s="6"/>
      <c r="SNL36" s="6"/>
      <c r="SNM36" s="6"/>
      <c r="SNN36" s="6"/>
      <c r="SNO36" s="6"/>
      <c r="SNP36" s="6"/>
      <c r="SNQ36" s="6"/>
      <c r="SNR36" s="6"/>
      <c r="SNS36" s="6"/>
      <c r="SNT36" s="6"/>
      <c r="SNU36" s="6"/>
      <c r="SNV36" s="6"/>
      <c r="SNW36" s="6"/>
      <c r="SNX36" s="6"/>
      <c r="SNY36" s="6"/>
      <c r="SNZ36" s="6"/>
      <c r="SOA36" s="6"/>
      <c r="SOB36" s="6"/>
      <c r="SOC36" s="6"/>
      <c r="SOD36" s="6"/>
      <c r="SOE36" s="6"/>
      <c r="SOF36" s="6"/>
      <c r="SOG36" s="6"/>
      <c r="SOH36" s="6"/>
      <c r="SOI36" s="6"/>
      <c r="SOJ36" s="6"/>
      <c r="SOK36" s="6"/>
      <c r="SOL36" s="6"/>
      <c r="SOM36" s="6"/>
      <c r="SON36" s="6"/>
      <c r="SOO36" s="6"/>
      <c r="SOP36" s="6"/>
      <c r="SOQ36" s="6"/>
      <c r="SOR36" s="6"/>
      <c r="SOS36" s="6"/>
      <c r="SOT36" s="6"/>
      <c r="SOU36" s="6"/>
      <c r="SOV36" s="6"/>
      <c r="SOW36" s="6"/>
      <c r="SOX36" s="6"/>
      <c r="SOY36" s="6"/>
      <c r="SOZ36" s="6"/>
      <c r="SPA36" s="6"/>
      <c r="SPB36" s="6"/>
      <c r="SPC36" s="6"/>
      <c r="SPD36" s="6"/>
      <c r="SPE36" s="6"/>
      <c r="SPF36" s="6"/>
      <c r="SPG36" s="6"/>
      <c r="SPH36" s="6"/>
      <c r="SPI36" s="6"/>
      <c r="SPJ36" s="6"/>
      <c r="SPK36" s="6"/>
      <c r="SPL36" s="6"/>
      <c r="SPM36" s="6"/>
      <c r="SPN36" s="6"/>
      <c r="SPO36" s="6"/>
      <c r="SPP36" s="6"/>
      <c r="SPQ36" s="6"/>
      <c r="SPR36" s="6"/>
      <c r="SPS36" s="6"/>
      <c r="SPT36" s="6"/>
      <c r="SPU36" s="6"/>
      <c r="SPV36" s="6"/>
      <c r="SPW36" s="6"/>
      <c r="SPX36" s="6"/>
      <c r="SPY36" s="6"/>
      <c r="SPZ36" s="6"/>
      <c r="SQA36" s="6"/>
      <c r="SQB36" s="6"/>
      <c r="SQC36" s="6"/>
      <c r="SQD36" s="6"/>
      <c r="SQE36" s="6"/>
      <c r="SQF36" s="6"/>
      <c r="SQG36" s="6"/>
      <c r="SQH36" s="6"/>
      <c r="SQI36" s="6"/>
      <c r="SQJ36" s="6"/>
      <c r="SQK36" s="6"/>
      <c r="SQL36" s="6"/>
      <c r="SQM36" s="6"/>
      <c r="SQN36" s="6"/>
      <c r="SQO36" s="6"/>
      <c r="SQP36" s="6"/>
      <c r="SQQ36" s="6"/>
      <c r="SQR36" s="6"/>
      <c r="SQS36" s="6"/>
      <c r="SQT36" s="6"/>
      <c r="SQU36" s="6"/>
      <c r="SQV36" s="6"/>
      <c r="SQW36" s="6"/>
      <c r="SQX36" s="6"/>
      <c r="SQY36" s="6"/>
      <c r="SQZ36" s="6"/>
      <c r="SRA36" s="6"/>
      <c r="SRB36" s="6"/>
      <c r="SRC36" s="6"/>
      <c r="SRD36" s="6"/>
      <c r="SRE36" s="6"/>
      <c r="SRF36" s="6"/>
      <c r="SRG36" s="6"/>
      <c r="SRH36" s="6"/>
      <c r="SRI36" s="6"/>
      <c r="SRJ36" s="6"/>
      <c r="SRK36" s="6"/>
      <c r="SRL36" s="6"/>
      <c r="SRM36" s="6"/>
      <c r="SRN36" s="6"/>
      <c r="SRO36" s="6"/>
      <c r="SRP36" s="6"/>
      <c r="SRQ36" s="6"/>
      <c r="SRR36" s="6"/>
      <c r="SRS36" s="6"/>
      <c r="SRT36" s="6"/>
      <c r="SRU36" s="6"/>
      <c r="SRV36" s="6"/>
      <c r="SRW36" s="6"/>
      <c r="SRX36" s="6"/>
      <c r="SRY36" s="6"/>
      <c r="SRZ36" s="6"/>
      <c r="SSA36" s="6"/>
      <c r="SSB36" s="6"/>
      <c r="SSC36" s="6"/>
      <c r="SSD36" s="6"/>
      <c r="SSE36" s="6"/>
      <c r="SSF36" s="6"/>
      <c r="SSG36" s="6"/>
      <c r="SSH36" s="6"/>
      <c r="SSI36" s="6"/>
      <c r="SSJ36" s="6"/>
      <c r="SSK36" s="6"/>
      <c r="SSL36" s="6"/>
      <c r="SSM36" s="6"/>
      <c r="SSN36" s="6"/>
      <c r="SSO36" s="6"/>
      <c r="SSP36" s="6"/>
      <c r="SSQ36" s="6"/>
      <c r="SSR36" s="6"/>
      <c r="SSS36" s="6"/>
      <c r="SST36" s="6"/>
      <c r="SSU36" s="6"/>
      <c r="SSV36" s="6"/>
      <c r="SSW36" s="6"/>
      <c r="SSX36" s="6"/>
      <c r="SSY36" s="6"/>
      <c r="SSZ36" s="6"/>
      <c r="STA36" s="6"/>
      <c r="STB36" s="6"/>
      <c r="STC36" s="6"/>
      <c r="STD36" s="6"/>
      <c r="STE36" s="6"/>
      <c r="STF36" s="6"/>
      <c r="STG36" s="6"/>
      <c r="STH36" s="6"/>
      <c r="STI36" s="6"/>
      <c r="STJ36" s="6"/>
      <c r="STK36" s="6"/>
      <c r="STL36" s="6"/>
      <c r="STM36" s="6"/>
      <c r="STN36" s="6"/>
      <c r="STO36" s="6"/>
      <c r="STP36" s="6"/>
      <c r="STQ36" s="6"/>
      <c r="STR36" s="6"/>
      <c r="STS36" s="6"/>
      <c r="STT36" s="6"/>
      <c r="STU36" s="6"/>
      <c r="STV36" s="6"/>
      <c r="STW36" s="6"/>
      <c r="STX36" s="6"/>
      <c r="STY36" s="6"/>
      <c r="STZ36" s="6"/>
      <c r="SUA36" s="6"/>
      <c r="SUB36" s="6"/>
      <c r="SUC36" s="6"/>
      <c r="SUD36" s="6"/>
      <c r="SUE36" s="6"/>
      <c r="SUF36" s="6"/>
      <c r="SUG36" s="6"/>
      <c r="SUH36" s="6"/>
      <c r="SUI36" s="6"/>
      <c r="SUJ36" s="6"/>
      <c r="SUK36" s="6"/>
      <c r="SUL36" s="6"/>
      <c r="SUM36" s="6"/>
      <c r="SUN36" s="6"/>
      <c r="SUO36" s="6"/>
      <c r="SUP36" s="6"/>
      <c r="SUQ36" s="6"/>
      <c r="SUR36" s="6"/>
      <c r="SUS36" s="6"/>
      <c r="SUT36" s="6"/>
      <c r="SUU36" s="6"/>
      <c r="SUV36" s="6"/>
      <c r="SUW36" s="6"/>
      <c r="SUX36" s="6"/>
      <c r="SUY36" s="6"/>
      <c r="SUZ36" s="6"/>
      <c r="SVA36" s="6"/>
      <c r="SVB36" s="6"/>
      <c r="SVC36" s="6"/>
      <c r="SVD36" s="6"/>
      <c r="SVE36" s="6"/>
      <c r="SVF36" s="6"/>
      <c r="SVG36" s="6"/>
      <c r="SVH36" s="6"/>
      <c r="SVI36" s="6"/>
      <c r="SVJ36" s="6"/>
      <c r="SVK36" s="6"/>
      <c r="SVL36" s="6"/>
      <c r="SVM36" s="6"/>
      <c r="SVN36" s="6"/>
      <c r="SVO36" s="6"/>
      <c r="SVP36" s="6"/>
      <c r="SVQ36" s="6"/>
      <c r="SVR36" s="6"/>
      <c r="SVS36" s="6"/>
      <c r="SVT36" s="6"/>
      <c r="SVU36" s="6"/>
      <c r="SVV36" s="6"/>
      <c r="SVW36" s="6"/>
      <c r="SVX36" s="6"/>
      <c r="SVY36" s="6"/>
      <c r="SVZ36" s="6"/>
      <c r="SWA36" s="6"/>
      <c r="SWB36" s="6"/>
      <c r="SWC36" s="6"/>
      <c r="SWD36" s="6"/>
      <c r="SWE36" s="6"/>
      <c r="SWF36" s="6"/>
      <c r="SWG36" s="6"/>
      <c r="SWH36" s="6"/>
      <c r="SWI36" s="6"/>
      <c r="SWJ36" s="6"/>
      <c r="SWK36" s="6"/>
      <c r="SWL36" s="6"/>
      <c r="SWM36" s="6"/>
      <c r="SWN36" s="6"/>
      <c r="SWO36" s="6"/>
      <c r="SWP36" s="6"/>
      <c r="SWQ36" s="6"/>
      <c r="SWR36" s="6"/>
      <c r="SWS36" s="6"/>
      <c r="SWT36" s="6"/>
      <c r="SWU36" s="6"/>
      <c r="SWV36" s="6"/>
      <c r="SWW36" s="6"/>
      <c r="SWX36" s="6"/>
      <c r="SWY36" s="6"/>
      <c r="SWZ36" s="6"/>
      <c r="SXA36" s="6"/>
      <c r="SXB36" s="6"/>
      <c r="SXC36" s="6"/>
      <c r="SXD36" s="6"/>
      <c r="SXE36" s="6"/>
      <c r="SXF36" s="6"/>
      <c r="SXG36" s="6"/>
      <c r="SXH36" s="6"/>
      <c r="SXI36" s="6"/>
      <c r="SXJ36" s="6"/>
      <c r="SXK36" s="6"/>
      <c r="SXL36" s="6"/>
      <c r="SXM36" s="6"/>
      <c r="SXN36" s="6"/>
      <c r="SXO36" s="6"/>
      <c r="SXP36" s="6"/>
      <c r="SXQ36" s="6"/>
      <c r="SXR36" s="6"/>
      <c r="SXS36" s="6"/>
      <c r="SXT36" s="6"/>
      <c r="SXU36" s="6"/>
      <c r="SXV36" s="6"/>
      <c r="SXW36" s="6"/>
      <c r="SXX36" s="6"/>
      <c r="SXY36" s="6"/>
      <c r="SXZ36" s="6"/>
      <c r="SYA36" s="6"/>
      <c r="SYB36" s="6"/>
      <c r="SYC36" s="6"/>
      <c r="SYD36" s="6"/>
      <c r="SYE36" s="6"/>
      <c r="SYF36" s="6"/>
      <c r="SYG36" s="6"/>
      <c r="SYH36" s="6"/>
      <c r="SYI36" s="6"/>
      <c r="SYJ36" s="6"/>
      <c r="SYK36" s="6"/>
      <c r="SYL36" s="6"/>
      <c r="SYM36" s="6"/>
      <c r="SYN36" s="6"/>
      <c r="SYO36" s="6"/>
      <c r="SYP36" s="6"/>
      <c r="SYQ36" s="6"/>
      <c r="SYR36" s="6"/>
      <c r="SYS36" s="6"/>
      <c r="SYT36" s="6"/>
      <c r="SYU36" s="6"/>
      <c r="SYV36" s="6"/>
      <c r="SYW36" s="6"/>
      <c r="SYX36" s="6"/>
      <c r="SYY36" s="6"/>
      <c r="SYZ36" s="6"/>
      <c r="SZA36" s="6"/>
      <c r="SZB36" s="6"/>
      <c r="SZC36" s="6"/>
      <c r="SZD36" s="6"/>
      <c r="SZE36" s="6"/>
      <c r="SZF36" s="6"/>
      <c r="SZG36" s="6"/>
      <c r="SZH36" s="6"/>
      <c r="SZI36" s="6"/>
      <c r="SZJ36" s="6"/>
      <c r="SZK36" s="6"/>
      <c r="SZL36" s="6"/>
      <c r="SZM36" s="6"/>
      <c r="SZN36" s="6"/>
      <c r="SZO36" s="6"/>
      <c r="SZP36" s="6"/>
      <c r="SZQ36" s="6"/>
      <c r="SZR36" s="6"/>
      <c r="SZS36" s="6"/>
      <c r="SZT36" s="6"/>
      <c r="SZU36" s="6"/>
      <c r="SZV36" s="6"/>
      <c r="SZW36" s="6"/>
      <c r="SZX36" s="6"/>
      <c r="SZY36" s="6"/>
      <c r="SZZ36" s="6"/>
      <c r="TAA36" s="6"/>
      <c r="TAB36" s="6"/>
      <c r="TAC36" s="6"/>
      <c r="TAD36" s="6"/>
      <c r="TAE36" s="6"/>
      <c r="TAF36" s="6"/>
      <c r="TAG36" s="6"/>
      <c r="TAH36" s="6"/>
      <c r="TAI36" s="6"/>
      <c r="TAJ36" s="6"/>
      <c r="TAK36" s="6"/>
      <c r="TAL36" s="6"/>
      <c r="TAM36" s="6"/>
      <c r="TAN36" s="6"/>
      <c r="TAO36" s="6"/>
      <c r="TAP36" s="6"/>
      <c r="TAQ36" s="6"/>
      <c r="TAR36" s="6"/>
      <c r="TAS36" s="6"/>
      <c r="TAT36" s="6"/>
      <c r="TAU36" s="6"/>
      <c r="TAV36" s="6"/>
      <c r="TAW36" s="6"/>
      <c r="TAX36" s="6"/>
      <c r="TAY36" s="6"/>
      <c r="TAZ36" s="6"/>
      <c r="TBA36" s="6"/>
      <c r="TBB36" s="6"/>
      <c r="TBC36" s="6"/>
      <c r="TBD36" s="6"/>
      <c r="TBE36" s="6"/>
      <c r="TBF36" s="6"/>
      <c r="TBG36" s="6"/>
      <c r="TBH36" s="6"/>
      <c r="TBI36" s="6"/>
      <c r="TBJ36" s="6"/>
      <c r="TBK36" s="6"/>
      <c r="TBL36" s="6"/>
      <c r="TBM36" s="6"/>
      <c r="TBN36" s="6"/>
      <c r="TBO36" s="6"/>
      <c r="TBP36" s="6"/>
      <c r="TBQ36" s="6"/>
      <c r="TBR36" s="6"/>
      <c r="TBS36" s="6"/>
      <c r="TBT36" s="6"/>
      <c r="TBU36" s="6"/>
      <c r="TBV36" s="6"/>
      <c r="TBW36" s="6"/>
      <c r="TBX36" s="6"/>
      <c r="TBY36" s="6"/>
      <c r="TBZ36" s="6"/>
      <c r="TCA36" s="6"/>
      <c r="TCB36" s="6"/>
      <c r="TCC36" s="6"/>
      <c r="TCD36" s="6"/>
      <c r="TCE36" s="6"/>
      <c r="TCF36" s="6"/>
      <c r="TCG36" s="6"/>
      <c r="TCH36" s="6"/>
      <c r="TCI36" s="6"/>
      <c r="TCJ36" s="6"/>
      <c r="TCK36" s="6"/>
      <c r="TCL36" s="6"/>
      <c r="TCM36" s="6"/>
      <c r="TCN36" s="6"/>
      <c r="TCO36" s="6"/>
      <c r="TCP36" s="6"/>
      <c r="TCQ36" s="6"/>
      <c r="TCR36" s="6"/>
      <c r="TCS36" s="6"/>
      <c r="TCT36" s="6"/>
      <c r="TCU36" s="6"/>
      <c r="TCV36" s="6"/>
      <c r="TCW36" s="6"/>
      <c r="TCX36" s="6"/>
      <c r="TCY36" s="6"/>
      <c r="TCZ36" s="6"/>
      <c r="TDA36" s="6"/>
      <c r="TDB36" s="6"/>
      <c r="TDC36" s="6"/>
      <c r="TDD36" s="6"/>
      <c r="TDE36" s="6"/>
      <c r="TDF36" s="6"/>
      <c r="TDG36" s="6"/>
      <c r="TDH36" s="6"/>
      <c r="TDI36" s="6"/>
      <c r="TDJ36" s="6"/>
      <c r="TDK36" s="6"/>
      <c r="TDL36" s="6"/>
      <c r="TDM36" s="6"/>
      <c r="TDN36" s="6"/>
      <c r="TDO36" s="6"/>
      <c r="TDP36" s="6"/>
      <c r="TDQ36" s="6"/>
      <c r="TDR36" s="6"/>
      <c r="TDS36" s="6"/>
      <c r="TDT36" s="6"/>
      <c r="TDU36" s="6"/>
      <c r="TDV36" s="6"/>
      <c r="TDW36" s="6"/>
      <c r="TDX36" s="6"/>
      <c r="TDY36" s="6"/>
      <c r="TDZ36" s="6"/>
      <c r="TEA36" s="6"/>
      <c r="TEB36" s="6"/>
      <c r="TEC36" s="6"/>
      <c r="TED36" s="6"/>
      <c r="TEE36" s="6"/>
      <c r="TEF36" s="6"/>
      <c r="TEG36" s="6"/>
      <c r="TEH36" s="6"/>
      <c r="TEI36" s="6"/>
      <c r="TEJ36" s="6"/>
      <c r="TEK36" s="6"/>
      <c r="TEL36" s="6"/>
      <c r="TEM36" s="6"/>
      <c r="TEN36" s="6"/>
      <c r="TEO36" s="6"/>
      <c r="TEP36" s="6"/>
      <c r="TEQ36" s="6"/>
      <c r="TER36" s="6"/>
      <c r="TES36" s="6"/>
      <c r="TET36" s="6"/>
      <c r="TEU36" s="6"/>
      <c r="TEV36" s="6"/>
      <c r="TEW36" s="6"/>
      <c r="TEX36" s="6"/>
      <c r="TEY36" s="6"/>
      <c r="TEZ36" s="6"/>
      <c r="TFA36" s="6"/>
      <c r="TFB36" s="6"/>
      <c r="TFC36" s="6"/>
      <c r="TFD36" s="6"/>
      <c r="TFE36" s="6"/>
      <c r="TFF36" s="6"/>
      <c r="TFG36" s="6"/>
      <c r="TFH36" s="6"/>
      <c r="TFI36" s="6"/>
      <c r="TFJ36" s="6"/>
      <c r="TFK36" s="6"/>
      <c r="TFL36" s="6"/>
      <c r="TFM36" s="6"/>
      <c r="TFN36" s="6"/>
      <c r="TFO36" s="6"/>
      <c r="TFP36" s="6"/>
      <c r="TFQ36" s="6"/>
      <c r="TFR36" s="6"/>
      <c r="TFS36" s="6"/>
      <c r="TFT36" s="6"/>
      <c r="TFU36" s="6"/>
      <c r="TFV36" s="6"/>
      <c r="TFW36" s="6"/>
      <c r="TFX36" s="6"/>
      <c r="TFY36" s="6"/>
      <c r="TFZ36" s="6"/>
      <c r="TGA36" s="6"/>
      <c r="TGB36" s="6"/>
      <c r="TGC36" s="6"/>
      <c r="TGD36" s="6"/>
      <c r="TGE36" s="6"/>
      <c r="TGF36" s="6"/>
      <c r="TGG36" s="6"/>
      <c r="TGH36" s="6"/>
      <c r="TGI36" s="6"/>
      <c r="TGJ36" s="6"/>
      <c r="TGK36" s="6"/>
      <c r="TGL36" s="6"/>
      <c r="TGM36" s="6"/>
      <c r="TGN36" s="6"/>
      <c r="TGO36" s="6"/>
      <c r="TGP36" s="6"/>
      <c r="TGQ36" s="6"/>
      <c r="TGR36" s="6"/>
      <c r="TGS36" s="6"/>
      <c r="TGT36" s="6"/>
      <c r="TGU36" s="6"/>
      <c r="TGV36" s="6"/>
      <c r="TGW36" s="6"/>
      <c r="TGX36" s="6"/>
      <c r="TGY36" s="6"/>
      <c r="TGZ36" s="6"/>
      <c r="THA36" s="6"/>
      <c r="THB36" s="6"/>
      <c r="THC36" s="6"/>
      <c r="THD36" s="6"/>
      <c r="THE36" s="6"/>
      <c r="THF36" s="6"/>
      <c r="THG36" s="6"/>
      <c r="THH36" s="6"/>
      <c r="THI36" s="6"/>
      <c r="THJ36" s="6"/>
      <c r="THK36" s="6"/>
      <c r="THL36" s="6"/>
      <c r="THM36" s="6"/>
      <c r="THN36" s="6"/>
      <c r="THO36" s="6"/>
      <c r="THP36" s="6"/>
      <c r="THQ36" s="6"/>
      <c r="THR36" s="6"/>
      <c r="THS36" s="6"/>
      <c r="THT36" s="6"/>
      <c r="THU36" s="6"/>
      <c r="THV36" s="6"/>
      <c r="THW36" s="6"/>
      <c r="THX36" s="6"/>
      <c r="THY36" s="6"/>
      <c r="THZ36" s="6"/>
      <c r="TIA36" s="6"/>
      <c r="TIB36" s="6"/>
      <c r="TIC36" s="6"/>
      <c r="TID36" s="6"/>
      <c r="TIE36" s="6"/>
      <c r="TIF36" s="6"/>
      <c r="TIG36" s="6"/>
      <c r="TIH36" s="6"/>
      <c r="TII36" s="6"/>
      <c r="TIJ36" s="6"/>
      <c r="TIK36" s="6"/>
      <c r="TIL36" s="6"/>
      <c r="TIM36" s="6"/>
      <c r="TIN36" s="6"/>
      <c r="TIO36" s="6"/>
      <c r="TIP36" s="6"/>
      <c r="TIQ36" s="6"/>
      <c r="TIR36" s="6"/>
      <c r="TIS36" s="6"/>
      <c r="TIT36" s="6"/>
      <c r="TIU36" s="6"/>
      <c r="TIV36" s="6"/>
      <c r="TIW36" s="6"/>
      <c r="TIX36" s="6"/>
      <c r="TIY36" s="6"/>
      <c r="TIZ36" s="6"/>
      <c r="TJA36" s="6"/>
      <c r="TJB36" s="6"/>
      <c r="TJC36" s="6"/>
      <c r="TJD36" s="6"/>
      <c r="TJE36" s="6"/>
      <c r="TJF36" s="6"/>
      <c r="TJG36" s="6"/>
      <c r="TJH36" s="6"/>
      <c r="TJI36" s="6"/>
      <c r="TJJ36" s="6"/>
      <c r="TJK36" s="6"/>
      <c r="TJL36" s="6"/>
      <c r="TJM36" s="6"/>
      <c r="TJN36" s="6"/>
      <c r="TJO36" s="6"/>
      <c r="TJP36" s="6"/>
      <c r="TJQ36" s="6"/>
      <c r="TJR36" s="6"/>
      <c r="TJS36" s="6"/>
      <c r="TJT36" s="6"/>
      <c r="TJU36" s="6"/>
      <c r="TJV36" s="6"/>
      <c r="TJW36" s="6"/>
      <c r="TJX36" s="6"/>
      <c r="TJY36" s="6"/>
      <c r="TJZ36" s="6"/>
      <c r="TKA36" s="6"/>
      <c r="TKB36" s="6"/>
      <c r="TKC36" s="6"/>
      <c r="TKD36" s="6"/>
      <c r="TKE36" s="6"/>
      <c r="TKF36" s="6"/>
      <c r="TKG36" s="6"/>
      <c r="TKH36" s="6"/>
      <c r="TKI36" s="6"/>
      <c r="TKJ36" s="6"/>
      <c r="TKK36" s="6"/>
      <c r="TKL36" s="6"/>
      <c r="TKM36" s="6"/>
      <c r="TKN36" s="6"/>
      <c r="TKO36" s="6"/>
      <c r="TKP36" s="6"/>
      <c r="TKQ36" s="6"/>
      <c r="TKR36" s="6"/>
      <c r="TKS36" s="6"/>
      <c r="TKT36" s="6"/>
      <c r="TKU36" s="6"/>
      <c r="TKV36" s="6"/>
      <c r="TKW36" s="6"/>
      <c r="TKX36" s="6"/>
      <c r="TKY36" s="6"/>
      <c r="TKZ36" s="6"/>
      <c r="TLA36" s="6"/>
      <c r="TLB36" s="6"/>
      <c r="TLC36" s="6"/>
      <c r="TLD36" s="6"/>
      <c r="TLE36" s="6"/>
      <c r="TLF36" s="6"/>
      <c r="TLG36" s="6"/>
      <c r="TLH36" s="6"/>
      <c r="TLI36" s="6"/>
      <c r="TLJ36" s="6"/>
      <c r="TLK36" s="6"/>
      <c r="TLL36" s="6"/>
      <c r="TLM36" s="6"/>
      <c r="TLN36" s="6"/>
      <c r="TLO36" s="6"/>
      <c r="TLP36" s="6"/>
      <c r="TLQ36" s="6"/>
      <c r="TLR36" s="6"/>
      <c r="TLS36" s="6"/>
      <c r="TLT36" s="6"/>
      <c r="TLU36" s="6"/>
      <c r="TLV36" s="6"/>
      <c r="TLW36" s="6"/>
      <c r="TLX36" s="6"/>
      <c r="TLY36" s="6"/>
      <c r="TLZ36" s="6"/>
      <c r="TMA36" s="6"/>
      <c r="TMB36" s="6"/>
      <c r="TMC36" s="6"/>
      <c r="TMD36" s="6"/>
      <c r="TME36" s="6"/>
      <c r="TMF36" s="6"/>
      <c r="TMG36" s="6"/>
      <c r="TMH36" s="6"/>
      <c r="TMI36" s="6"/>
      <c r="TMJ36" s="6"/>
      <c r="TMK36" s="6"/>
      <c r="TML36" s="6"/>
      <c r="TMM36" s="6"/>
      <c r="TMN36" s="6"/>
      <c r="TMO36" s="6"/>
      <c r="TMP36" s="6"/>
      <c r="TMQ36" s="6"/>
      <c r="TMR36" s="6"/>
      <c r="TMS36" s="6"/>
      <c r="TMT36" s="6"/>
      <c r="TMU36" s="6"/>
      <c r="TMV36" s="6"/>
      <c r="TMW36" s="6"/>
      <c r="TMX36" s="6"/>
      <c r="TMY36" s="6"/>
      <c r="TMZ36" s="6"/>
      <c r="TNA36" s="6"/>
      <c r="TNB36" s="6"/>
      <c r="TNC36" s="6"/>
      <c r="TND36" s="6"/>
      <c r="TNE36" s="6"/>
      <c r="TNF36" s="6"/>
      <c r="TNG36" s="6"/>
      <c r="TNH36" s="6"/>
      <c r="TNI36" s="6"/>
      <c r="TNJ36" s="6"/>
      <c r="TNK36" s="6"/>
      <c r="TNL36" s="6"/>
      <c r="TNM36" s="6"/>
      <c r="TNN36" s="6"/>
      <c r="TNO36" s="6"/>
      <c r="TNP36" s="6"/>
      <c r="TNQ36" s="6"/>
      <c r="TNR36" s="6"/>
      <c r="TNS36" s="6"/>
      <c r="TNT36" s="6"/>
      <c r="TNU36" s="6"/>
      <c r="TNV36" s="6"/>
      <c r="TNW36" s="6"/>
      <c r="TNX36" s="6"/>
      <c r="TNY36" s="6"/>
      <c r="TNZ36" s="6"/>
      <c r="TOA36" s="6"/>
      <c r="TOB36" s="6"/>
      <c r="TOC36" s="6"/>
      <c r="TOD36" s="6"/>
      <c r="TOE36" s="6"/>
      <c r="TOF36" s="6"/>
      <c r="TOG36" s="6"/>
      <c r="TOH36" s="6"/>
      <c r="TOI36" s="6"/>
      <c r="TOJ36" s="6"/>
      <c r="TOK36" s="6"/>
      <c r="TOL36" s="6"/>
      <c r="TOM36" s="6"/>
      <c r="TON36" s="6"/>
      <c r="TOO36" s="6"/>
      <c r="TOP36" s="6"/>
      <c r="TOQ36" s="6"/>
      <c r="TOR36" s="6"/>
      <c r="TOS36" s="6"/>
      <c r="TOT36" s="6"/>
      <c r="TOU36" s="6"/>
      <c r="TOV36" s="6"/>
      <c r="TOW36" s="6"/>
      <c r="TOX36" s="6"/>
      <c r="TOY36" s="6"/>
      <c r="TOZ36" s="6"/>
      <c r="TPA36" s="6"/>
      <c r="TPB36" s="6"/>
      <c r="TPC36" s="6"/>
      <c r="TPD36" s="6"/>
      <c r="TPE36" s="6"/>
      <c r="TPF36" s="6"/>
      <c r="TPG36" s="6"/>
      <c r="TPH36" s="6"/>
      <c r="TPI36" s="6"/>
      <c r="TPJ36" s="6"/>
      <c r="TPK36" s="6"/>
      <c r="TPL36" s="6"/>
      <c r="TPM36" s="6"/>
      <c r="TPN36" s="6"/>
      <c r="TPO36" s="6"/>
      <c r="TPP36" s="6"/>
      <c r="TPQ36" s="6"/>
      <c r="TPR36" s="6"/>
      <c r="TPS36" s="6"/>
      <c r="TPT36" s="6"/>
      <c r="TPU36" s="6"/>
      <c r="TPV36" s="6"/>
      <c r="TPW36" s="6"/>
      <c r="TPX36" s="6"/>
      <c r="TPY36" s="6"/>
      <c r="TPZ36" s="6"/>
      <c r="TQA36" s="6"/>
      <c r="TQB36" s="6"/>
      <c r="TQC36" s="6"/>
      <c r="TQD36" s="6"/>
      <c r="TQE36" s="6"/>
      <c r="TQF36" s="6"/>
      <c r="TQG36" s="6"/>
      <c r="TQH36" s="6"/>
      <c r="TQI36" s="6"/>
      <c r="TQJ36" s="6"/>
      <c r="TQK36" s="6"/>
      <c r="TQL36" s="6"/>
      <c r="TQM36" s="6"/>
      <c r="TQN36" s="6"/>
      <c r="TQO36" s="6"/>
      <c r="TQP36" s="6"/>
      <c r="TQQ36" s="6"/>
      <c r="TQR36" s="6"/>
      <c r="TQS36" s="6"/>
      <c r="TQT36" s="6"/>
      <c r="TQU36" s="6"/>
      <c r="TQV36" s="6"/>
      <c r="TQW36" s="6"/>
      <c r="TQX36" s="6"/>
      <c r="TQY36" s="6"/>
      <c r="TQZ36" s="6"/>
      <c r="TRA36" s="6"/>
      <c r="TRB36" s="6"/>
      <c r="TRC36" s="6"/>
      <c r="TRD36" s="6"/>
      <c r="TRE36" s="6"/>
      <c r="TRF36" s="6"/>
      <c r="TRG36" s="6"/>
      <c r="TRH36" s="6"/>
      <c r="TRI36" s="6"/>
      <c r="TRJ36" s="6"/>
      <c r="TRK36" s="6"/>
      <c r="TRL36" s="6"/>
      <c r="TRM36" s="6"/>
      <c r="TRN36" s="6"/>
      <c r="TRO36" s="6"/>
      <c r="TRP36" s="6"/>
      <c r="TRQ36" s="6"/>
      <c r="TRR36" s="6"/>
      <c r="TRS36" s="6"/>
      <c r="TRT36" s="6"/>
      <c r="TRU36" s="6"/>
      <c r="TRV36" s="6"/>
      <c r="TRW36" s="6"/>
      <c r="TRX36" s="6"/>
      <c r="TRY36" s="6"/>
      <c r="TRZ36" s="6"/>
      <c r="TSA36" s="6"/>
      <c r="TSB36" s="6"/>
      <c r="TSC36" s="6"/>
      <c r="TSD36" s="6"/>
      <c r="TSE36" s="6"/>
      <c r="TSF36" s="6"/>
      <c r="TSG36" s="6"/>
      <c r="TSH36" s="6"/>
      <c r="TSI36" s="6"/>
      <c r="TSJ36" s="6"/>
      <c r="TSK36" s="6"/>
      <c r="TSL36" s="6"/>
      <c r="TSM36" s="6"/>
      <c r="TSN36" s="6"/>
      <c r="TSO36" s="6"/>
      <c r="TSP36" s="6"/>
      <c r="TSQ36" s="6"/>
      <c r="TSR36" s="6"/>
      <c r="TSS36" s="6"/>
      <c r="TST36" s="6"/>
      <c r="TSU36" s="6"/>
      <c r="TSV36" s="6"/>
      <c r="TSW36" s="6"/>
      <c r="TSX36" s="6"/>
      <c r="TSY36" s="6"/>
      <c r="TSZ36" s="6"/>
      <c r="TTA36" s="6"/>
      <c r="TTB36" s="6"/>
      <c r="TTC36" s="6"/>
      <c r="TTD36" s="6"/>
      <c r="TTE36" s="6"/>
      <c r="TTF36" s="6"/>
      <c r="TTG36" s="6"/>
      <c r="TTH36" s="6"/>
      <c r="TTI36" s="6"/>
      <c r="TTJ36" s="6"/>
      <c r="TTK36" s="6"/>
      <c r="TTL36" s="6"/>
      <c r="TTM36" s="6"/>
      <c r="TTN36" s="6"/>
      <c r="TTO36" s="6"/>
      <c r="TTP36" s="6"/>
      <c r="TTQ36" s="6"/>
      <c r="TTR36" s="6"/>
      <c r="TTS36" s="6"/>
      <c r="TTT36" s="6"/>
      <c r="TTU36" s="6"/>
      <c r="TTV36" s="6"/>
      <c r="TTW36" s="6"/>
      <c r="TTX36" s="6"/>
      <c r="TTY36" s="6"/>
      <c r="TTZ36" s="6"/>
      <c r="TUA36" s="6"/>
      <c r="TUB36" s="6"/>
      <c r="TUC36" s="6"/>
      <c r="TUD36" s="6"/>
      <c r="TUE36" s="6"/>
      <c r="TUF36" s="6"/>
      <c r="TUG36" s="6"/>
      <c r="TUH36" s="6"/>
      <c r="TUI36" s="6"/>
      <c r="TUJ36" s="6"/>
      <c r="TUK36" s="6"/>
      <c r="TUL36" s="6"/>
      <c r="TUM36" s="6"/>
      <c r="TUN36" s="6"/>
      <c r="TUO36" s="6"/>
      <c r="TUP36" s="6"/>
      <c r="TUQ36" s="6"/>
      <c r="TUR36" s="6"/>
      <c r="TUS36" s="6"/>
      <c r="TUT36" s="6"/>
      <c r="TUU36" s="6"/>
      <c r="TUV36" s="6"/>
      <c r="TUW36" s="6"/>
      <c r="TUX36" s="6"/>
      <c r="TUY36" s="6"/>
      <c r="TUZ36" s="6"/>
      <c r="TVA36" s="6"/>
      <c r="TVB36" s="6"/>
      <c r="TVC36" s="6"/>
      <c r="TVD36" s="6"/>
      <c r="TVE36" s="6"/>
      <c r="TVF36" s="6"/>
      <c r="TVG36" s="6"/>
      <c r="TVH36" s="6"/>
      <c r="TVI36" s="6"/>
      <c r="TVJ36" s="6"/>
      <c r="TVK36" s="6"/>
      <c r="TVL36" s="6"/>
      <c r="TVM36" s="6"/>
      <c r="TVN36" s="6"/>
      <c r="TVO36" s="6"/>
      <c r="TVP36" s="6"/>
      <c r="TVQ36" s="6"/>
      <c r="TVR36" s="6"/>
      <c r="TVS36" s="6"/>
      <c r="TVT36" s="6"/>
      <c r="TVU36" s="6"/>
      <c r="TVV36" s="6"/>
      <c r="TVW36" s="6"/>
      <c r="TVX36" s="6"/>
      <c r="TVY36" s="6"/>
      <c r="TVZ36" s="6"/>
      <c r="TWA36" s="6"/>
      <c r="TWB36" s="6"/>
      <c r="TWC36" s="6"/>
      <c r="TWD36" s="6"/>
      <c r="TWE36" s="6"/>
      <c r="TWF36" s="6"/>
      <c r="TWG36" s="6"/>
      <c r="TWH36" s="6"/>
      <c r="TWI36" s="6"/>
      <c r="TWJ36" s="6"/>
      <c r="TWK36" s="6"/>
      <c r="TWL36" s="6"/>
      <c r="TWM36" s="6"/>
      <c r="TWN36" s="6"/>
      <c r="TWO36" s="6"/>
      <c r="TWP36" s="6"/>
      <c r="TWQ36" s="6"/>
      <c r="TWR36" s="6"/>
      <c r="TWS36" s="6"/>
      <c r="TWT36" s="6"/>
      <c r="TWU36" s="6"/>
      <c r="TWV36" s="6"/>
      <c r="TWW36" s="6"/>
      <c r="TWX36" s="6"/>
      <c r="TWY36" s="6"/>
      <c r="TWZ36" s="6"/>
      <c r="TXA36" s="6"/>
      <c r="TXB36" s="6"/>
      <c r="TXC36" s="6"/>
      <c r="TXD36" s="6"/>
      <c r="TXE36" s="6"/>
      <c r="TXF36" s="6"/>
      <c r="TXG36" s="6"/>
      <c r="TXH36" s="6"/>
      <c r="TXI36" s="6"/>
      <c r="TXJ36" s="6"/>
      <c r="TXK36" s="6"/>
      <c r="TXL36" s="6"/>
      <c r="TXM36" s="6"/>
      <c r="TXN36" s="6"/>
      <c r="TXO36" s="6"/>
      <c r="TXP36" s="6"/>
      <c r="TXQ36" s="6"/>
      <c r="TXR36" s="6"/>
      <c r="TXS36" s="6"/>
      <c r="TXT36" s="6"/>
      <c r="TXU36" s="6"/>
      <c r="TXV36" s="6"/>
      <c r="TXW36" s="6"/>
      <c r="TXX36" s="6"/>
      <c r="TXY36" s="6"/>
      <c r="TXZ36" s="6"/>
      <c r="TYA36" s="6"/>
      <c r="TYB36" s="6"/>
      <c r="TYC36" s="6"/>
      <c r="TYD36" s="6"/>
      <c r="TYE36" s="6"/>
      <c r="TYF36" s="6"/>
      <c r="TYG36" s="6"/>
      <c r="TYH36" s="6"/>
      <c r="TYI36" s="6"/>
      <c r="TYJ36" s="6"/>
      <c r="TYK36" s="6"/>
      <c r="TYL36" s="6"/>
      <c r="TYM36" s="6"/>
      <c r="TYN36" s="6"/>
      <c r="TYO36" s="6"/>
      <c r="TYP36" s="6"/>
      <c r="TYQ36" s="6"/>
      <c r="TYR36" s="6"/>
      <c r="TYS36" s="6"/>
      <c r="TYT36" s="6"/>
      <c r="TYU36" s="6"/>
      <c r="TYV36" s="6"/>
      <c r="TYW36" s="6"/>
      <c r="TYX36" s="6"/>
      <c r="TYY36" s="6"/>
      <c r="TYZ36" s="6"/>
      <c r="TZA36" s="6"/>
      <c r="TZB36" s="6"/>
      <c r="TZC36" s="6"/>
      <c r="TZD36" s="6"/>
      <c r="TZE36" s="6"/>
      <c r="TZF36" s="6"/>
      <c r="TZG36" s="6"/>
      <c r="TZH36" s="6"/>
      <c r="TZI36" s="6"/>
      <c r="TZJ36" s="6"/>
      <c r="TZK36" s="6"/>
      <c r="TZL36" s="6"/>
      <c r="TZM36" s="6"/>
      <c r="TZN36" s="6"/>
      <c r="TZO36" s="6"/>
      <c r="TZP36" s="6"/>
      <c r="TZQ36" s="6"/>
      <c r="TZR36" s="6"/>
      <c r="TZS36" s="6"/>
      <c r="TZT36" s="6"/>
      <c r="TZU36" s="6"/>
      <c r="TZV36" s="6"/>
      <c r="TZW36" s="6"/>
      <c r="TZX36" s="6"/>
      <c r="TZY36" s="6"/>
      <c r="TZZ36" s="6"/>
      <c r="UAA36" s="6"/>
      <c r="UAB36" s="6"/>
      <c r="UAC36" s="6"/>
      <c r="UAD36" s="6"/>
      <c r="UAE36" s="6"/>
      <c r="UAF36" s="6"/>
      <c r="UAG36" s="6"/>
      <c r="UAH36" s="6"/>
      <c r="UAI36" s="6"/>
      <c r="UAJ36" s="6"/>
      <c r="UAK36" s="6"/>
      <c r="UAL36" s="6"/>
      <c r="UAM36" s="6"/>
      <c r="UAN36" s="6"/>
      <c r="UAO36" s="6"/>
      <c r="UAP36" s="6"/>
      <c r="UAQ36" s="6"/>
      <c r="UAR36" s="6"/>
      <c r="UAS36" s="6"/>
      <c r="UAT36" s="6"/>
      <c r="UAU36" s="6"/>
      <c r="UAV36" s="6"/>
      <c r="UAW36" s="6"/>
      <c r="UAX36" s="6"/>
      <c r="UAY36" s="6"/>
      <c r="UAZ36" s="6"/>
      <c r="UBA36" s="6"/>
      <c r="UBB36" s="6"/>
      <c r="UBC36" s="6"/>
      <c r="UBD36" s="6"/>
      <c r="UBE36" s="6"/>
      <c r="UBF36" s="6"/>
      <c r="UBG36" s="6"/>
      <c r="UBH36" s="6"/>
      <c r="UBI36" s="6"/>
      <c r="UBJ36" s="6"/>
      <c r="UBK36" s="6"/>
      <c r="UBL36" s="6"/>
      <c r="UBM36" s="6"/>
      <c r="UBN36" s="6"/>
      <c r="UBO36" s="6"/>
      <c r="UBP36" s="6"/>
      <c r="UBQ36" s="6"/>
      <c r="UBR36" s="6"/>
      <c r="UBS36" s="6"/>
      <c r="UBT36" s="6"/>
      <c r="UBU36" s="6"/>
      <c r="UBV36" s="6"/>
      <c r="UBW36" s="6"/>
      <c r="UBX36" s="6"/>
      <c r="UBY36" s="6"/>
      <c r="UBZ36" s="6"/>
      <c r="UCA36" s="6"/>
      <c r="UCB36" s="6"/>
      <c r="UCC36" s="6"/>
      <c r="UCD36" s="6"/>
      <c r="UCE36" s="6"/>
      <c r="UCF36" s="6"/>
      <c r="UCG36" s="6"/>
      <c r="UCH36" s="6"/>
      <c r="UCI36" s="6"/>
      <c r="UCJ36" s="6"/>
      <c r="UCK36" s="6"/>
      <c r="UCL36" s="6"/>
      <c r="UCM36" s="6"/>
      <c r="UCN36" s="6"/>
      <c r="UCO36" s="6"/>
      <c r="UCP36" s="6"/>
      <c r="UCQ36" s="6"/>
      <c r="UCR36" s="6"/>
      <c r="UCS36" s="6"/>
      <c r="UCT36" s="6"/>
      <c r="UCU36" s="6"/>
      <c r="UCV36" s="6"/>
      <c r="UCW36" s="6"/>
      <c r="UCX36" s="6"/>
      <c r="UCY36" s="6"/>
      <c r="UCZ36" s="6"/>
      <c r="UDA36" s="6"/>
      <c r="UDB36" s="6"/>
      <c r="UDC36" s="6"/>
      <c r="UDD36" s="6"/>
      <c r="UDE36" s="6"/>
      <c r="UDF36" s="6"/>
      <c r="UDG36" s="6"/>
      <c r="UDH36" s="6"/>
      <c r="UDI36" s="6"/>
      <c r="UDJ36" s="6"/>
      <c r="UDK36" s="6"/>
      <c r="UDL36" s="6"/>
      <c r="UDM36" s="6"/>
      <c r="UDN36" s="6"/>
      <c r="UDO36" s="6"/>
      <c r="UDP36" s="6"/>
      <c r="UDQ36" s="6"/>
      <c r="UDR36" s="6"/>
      <c r="UDS36" s="6"/>
      <c r="UDT36" s="6"/>
      <c r="UDU36" s="6"/>
      <c r="UDV36" s="6"/>
      <c r="UDW36" s="6"/>
      <c r="UDX36" s="6"/>
      <c r="UDY36" s="6"/>
      <c r="UDZ36" s="6"/>
      <c r="UEA36" s="6"/>
      <c r="UEB36" s="6"/>
      <c r="UEC36" s="6"/>
      <c r="UED36" s="6"/>
      <c r="UEE36" s="6"/>
      <c r="UEF36" s="6"/>
      <c r="UEG36" s="6"/>
      <c r="UEH36" s="6"/>
      <c r="UEI36" s="6"/>
      <c r="UEJ36" s="6"/>
      <c r="UEK36" s="6"/>
      <c r="UEL36" s="6"/>
      <c r="UEM36" s="6"/>
      <c r="UEN36" s="6"/>
      <c r="UEO36" s="6"/>
      <c r="UEP36" s="6"/>
      <c r="UEQ36" s="6"/>
      <c r="UER36" s="6"/>
      <c r="UES36" s="6"/>
      <c r="UET36" s="6"/>
      <c r="UEU36" s="6"/>
      <c r="UEV36" s="6"/>
      <c r="UEW36" s="6"/>
      <c r="UEX36" s="6"/>
      <c r="UEY36" s="6"/>
      <c r="UEZ36" s="6"/>
      <c r="UFA36" s="6"/>
      <c r="UFB36" s="6"/>
      <c r="UFC36" s="6"/>
      <c r="UFD36" s="6"/>
      <c r="UFE36" s="6"/>
      <c r="UFF36" s="6"/>
      <c r="UFG36" s="6"/>
      <c r="UFH36" s="6"/>
      <c r="UFI36" s="6"/>
      <c r="UFJ36" s="6"/>
      <c r="UFK36" s="6"/>
      <c r="UFL36" s="6"/>
      <c r="UFM36" s="6"/>
      <c r="UFN36" s="6"/>
      <c r="UFO36" s="6"/>
      <c r="UFP36" s="6"/>
      <c r="UFQ36" s="6"/>
      <c r="UFR36" s="6"/>
      <c r="UFS36" s="6"/>
      <c r="UFT36" s="6"/>
      <c r="UFU36" s="6"/>
      <c r="UFV36" s="6"/>
      <c r="UFW36" s="6"/>
      <c r="UFX36" s="6"/>
      <c r="UFY36" s="6"/>
      <c r="UFZ36" s="6"/>
      <c r="UGA36" s="6"/>
      <c r="UGB36" s="6"/>
      <c r="UGC36" s="6"/>
      <c r="UGD36" s="6"/>
      <c r="UGE36" s="6"/>
      <c r="UGF36" s="6"/>
      <c r="UGG36" s="6"/>
      <c r="UGH36" s="6"/>
      <c r="UGI36" s="6"/>
      <c r="UGJ36" s="6"/>
      <c r="UGK36" s="6"/>
      <c r="UGL36" s="6"/>
      <c r="UGM36" s="6"/>
      <c r="UGN36" s="6"/>
      <c r="UGO36" s="6"/>
      <c r="UGP36" s="6"/>
      <c r="UGQ36" s="6"/>
      <c r="UGR36" s="6"/>
      <c r="UGS36" s="6"/>
      <c r="UGT36" s="6"/>
      <c r="UGU36" s="6"/>
      <c r="UGV36" s="6"/>
      <c r="UGW36" s="6"/>
      <c r="UGX36" s="6"/>
      <c r="UGY36" s="6"/>
      <c r="UGZ36" s="6"/>
      <c r="UHA36" s="6"/>
      <c r="UHB36" s="6"/>
      <c r="UHC36" s="6"/>
      <c r="UHD36" s="6"/>
      <c r="UHE36" s="6"/>
      <c r="UHF36" s="6"/>
      <c r="UHG36" s="6"/>
      <c r="UHH36" s="6"/>
      <c r="UHI36" s="6"/>
      <c r="UHJ36" s="6"/>
      <c r="UHK36" s="6"/>
      <c r="UHL36" s="6"/>
      <c r="UHM36" s="6"/>
      <c r="UHN36" s="6"/>
      <c r="UHO36" s="6"/>
      <c r="UHP36" s="6"/>
      <c r="UHQ36" s="6"/>
      <c r="UHR36" s="6"/>
      <c r="UHS36" s="6"/>
      <c r="UHT36" s="6"/>
      <c r="UHU36" s="6"/>
      <c r="UHV36" s="6"/>
      <c r="UHW36" s="6"/>
      <c r="UHX36" s="6"/>
      <c r="UHY36" s="6"/>
      <c r="UHZ36" s="6"/>
      <c r="UIA36" s="6"/>
      <c r="UIB36" s="6"/>
      <c r="UIC36" s="6"/>
      <c r="UID36" s="6"/>
      <c r="UIE36" s="6"/>
      <c r="UIF36" s="6"/>
      <c r="UIG36" s="6"/>
      <c r="UIH36" s="6"/>
      <c r="UII36" s="6"/>
      <c r="UIJ36" s="6"/>
      <c r="UIK36" s="6"/>
      <c r="UIL36" s="6"/>
      <c r="UIM36" s="6"/>
      <c r="UIN36" s="6"/>
      <c r="UIO36" s="6"/>
      <c r="UIP36" s="6"/>
      <c r="UIQ36" s="6"/>
      <c r="UIR36" s="6"/>
      <c r="UIS36" s="6"/>
      <c r="UIT36" s="6"/>
      <c r="UIU36" s="6"/>
      <c r="UIV36" s="6"/>
      <c r="UIW36" s="6"/>
      <c r="UIX36" s="6"/>
      <c r="UIY36" s="6"/>
      <c r="UIZ36" s="6"/>
      <c r="UJA36" s="6"/>
      <c r="UJB36" s="6"/>
      <c r="UJC36" s="6"/>
      <c r="UJD36" s="6"/>
      <c r="UJE36" s="6"/>
      <c r="UJF36" s="6"/>
      <c r="UJG36" s="6"/>
      <c r="UJH36" s="6"/>
      <c r="UJI36" s="6"/>
      <c r="UJJ36" s="6"/>
      <c r="UJK36" s="6"/>
      <c r="UJL36" s="6"/>
      <c r="UJM36" s="6"/>
      <c r="UJN36" s="6"/>
      <c r="UJO36" s="6"/>
      <c r="UJP36" s="6"/>
      <c r="UJQ36" s="6"/>
      <c r="UJR36" s="6"/>
      <c r="UJS36" s="6"/>
      <c r="UJT36" s="6"/>
      <c r="UJU36" s="6"/>
      <c r="UJV36" s="6"/>
      <c r="UJW36" s="6"/>
      <c r="UJX36" s="6"/>
      <c r="UJY36" s="6"/>
      <c r="UJZ36" s="6"/>
      <c r="UKA36" s="6"/>
      <c r="UKB36" s="6"/>
      <c r="UKC36" s="6"/>
      <c r="UKD36" s="6"/>
      <c r="UKE36" s="6"/>
      <c r="UKF36" s="6"/>
      <c r="UKG36" s="6"/>
      <c r="UKH36" s="6"/>
      <c r="UKI36" s="6"/>
      <c r="UKJ36" s="6"/>
      <c r="UKK36" s="6"/>
      <c r="UKL36" s="6"/>
      <c r="UKM36" s="6"/>
      <c r="UKN36" s="6"/>
      <c r="UKO36" s="6"/>
      <c r="UKP36" s="6"/>
      <c r="UKQ36" s="6"/>
      <c r="UKR36" s="6"/>
      <c r="UKS36" s="6"/>
      <c r="UKT36" s="6"/>
      <c r="UKU36" s="6"/>
      <c r="UKV36" s="6"/>
      <c r="UKW36" s="6"/>
      <c r="UKX36" s="6"/>
      <c r="UKY36" s="6"/>
      <c r="UKZ36" s="6"/>
      <c r="ULA36" s="6"/>
      <c r="ULB36" s="6"/>
      <c r="ULC36" s="6"/>
      <c r="ULD36" s="6"/>
      <c r="ULE36" s="6"/>
      <c r="ULF36" s="6"/>
      <c r="ULG36" s="6"/>
      <c r="ULH36" s="6"/>
      <c r="ULI36" s="6"/>
      <c r="ULJ36" s="6"/>
      <c r="ULK36" s="6"/>
      <c r="ULL36" s="6"/>
      <c r="ULM36" s="6"/>
      <c r="ULN36" s="6"/>
      <c r="ULO36" s="6"/>
      <c r="ULP36" s="6"/>
      <c r="ULQ36" s="6"/>
      <c r="ULR36" s="6"/>
      <c r="ULS36" s="6"/>
      <c r="ULT36" s="6"/>
      <c r="ULU36" s="6"/>
      <c r="ULV36" s="6"/>
      <c r="ULW36" s="6"/>
      <c r="ULX36" s="6"/>
      <c r="ULY36" s="6"/>
      <c r="ULZ36" s="6"/>
      <c r="UMA36" s="6"/>
      <c r="UMB36" s="6"/>
      <c r="UMC36" s="6"/>
      <c r="UMD36" s="6"/>
      <c r="UME36" s="6"/>
      <c r="UMF36" s="6"/>
      <c r="UMG36" s="6"/>
      <c r="UMH36" s="6"/>
      <c r="UMI36" s="6"/>
      <c r="UMJ36" s="6"/>
      <c r="UMK36" s="6"/>
      <c r="UML36" s="6"/>
      <c r="UMM36" s="6"/>
      <c r="UMN36" s="6"/>
      <c r="UMO36" s="6"/>
      <c r="UMP36" s="6"/>
      <c r="UMQ36" s="6"/>
      <c r="UMR36" s="6"/>
      <c r="UMS36" s="6"/>
      <c r="UMT36" s="6"/>
      <c r="UMU36" s="6"/>
      <c r="UMV36" s="6"/>
      <c r="UMW36" s="6"/>
      <c r="UMX36" s="6"/>
      <c r="UMY36" s="6"/>
      <c r="UMZ36" s="6"/>
      <c r="UNA36" s="6"/>
      <c r="UNB36" s="6"/>
      <c r="UNC36" s="6"/>
      <c r="UND36" s="6"/>
      <c r="UNE36" s="6"/>
      <c r="UNF36" s="6"/>
      <c r="UNG36" s="6"/>
      <c r="UNH36" s="6"/>
      <c r="UNI36" s="6"/>
      <c r="UNJ36" s="6"/>
      <c r="UNK36" s="6"/>
      <c r="UNL36" s="6"/>
      <c r="UNM36" s="6"/>
      <c r="UNN36" s="6"/>
      <c r="UNO36" s="6"/>
      <c r="UNP36" s="6"/>
      <c r="UNQ36" s="6"/>
      <c r="UNR36" s="6"/>
      <c r="UNS36" s="6"/>
      <c r="UNT36" s="6"/>
      <c r="UNU36" s="6"/>
      <c r="UNV36" s="6"/>
      <c r="UNW36" s="6"/>
      <c r="UNX36" s="6"/>
      <c r="UNY36" s="6"/>
      <c r="UNZ36" s="6"/>
      <c r="UOA36" s="6"/>
      <c r="UOB36" s="6"/>
      <c r="UOC36" s="6"/>
      <c r="UOD36" s="6"/>
      <c r="UOE36" s="6"/>
      <c r="UOF36" s="6"/>
      <c r="UOG36" s="6"/>
      <c r="UOH36" s="6"/>
      <c r="UOI36" s="6"/>
      <c r="UOJ36" s="6"/>
      <c r="UOK36" s="6"/>
      <c r="UOL36" s="6"/>
      <c r="UOM36" s="6"/>
      <c r="UON36" s="6"/>
      <c r="UOO36" s="6"/>
      <c r="UOP36" s="6"/>
      <c r="UOQ36" s="6"/>
      <c r="UOR36" s="6"/>
      <c r="UOS36" s="6"/>
      <c r="UOT36" s="6"/>
      <c r="UOU36" s="6"/>
      <c r="UOV36" s="6"/>
      <c r="UOW36" s="6"/>
      <c r="UOX36" s="6"/>
      <c r="UOY36" s="6"/>
      <c r="UOZ36" s="6"/>
      <c r="UPA36" s="6"/>
      <c r="UPB36" s="6"/>
      <c r="UPC36" s="6"/>
      <c r="UPD36" s="6"/>
      <c r="UPE36" s="6"/>
      <c r="UPF36" s="6"/>
      <c r="UPG36" s="6"/>
      <c r="UPH36" s="6"/>
      <c r="UPI36" s="6"/>
      <c r="UPJ36" s="6"/>
      <c r="UPK36" s="6"/>
      <c r="UPL36" s="6"/>
      <c r="UPM36" s="6"/>
      <c r="UPN36" s="6"/>
      <c r="UPO36" s="6"/>
      <c r="UPP36" s="6"/>
      <c r="UPQ36" s="6"/>
      <c r="UPR36" s="6"/>
      <c r="UPS36" s="6"/>
      <c r="UPT36" s="6"/>
      <c r="UPU36" s="6"/>
      <c r="UPV36" s="6"/>
      <c r="UPW36" s="6"/>
      <c r="UPX36" s="6"/>
      <c r="UPY36" s="6"/>
      <c r="UPZ36" s="6"/>
      <c r="UQA36" s="6"/>
      <c r="UQB36" s="6"/>
      <c r="UQC36" s="6"/>
      <c r="UQD36" s="6"/>
      <c r="UQE36" s="6"/>
      <c r="UQF36" s="6"/>
      <c r="UQG36" s="6"/>
      <c r="UQH36" s="6"/>
      <c r="UQI36" s="6"/>
      <c r="UQJ36" s="6"/>
      <c r="UQK36" s="6"/>
      <c r="UQL36" s="6"/>
      <c r="UQM36" s="6"/>
      <c r="UQN36" s="6"/>
      <c r="UQO36" s="6"/>
      <c r="UQP36" s="6"/>
      <c r="UQQ36" s="6"/>
      <c r="UQR36" s="6"/>
      <c r="UQS36" s="6"/>
      <c r="UQT36" s="6"/>
      <c r="UQU36" s="6"/>
      <c r="UQV36" s="6"/>
      <c r="UQW36" s="6"/>
      <c r="UQX36" s="6"/>
      <c r="UQY36" s="6"/>
      <c r="UQZ36" s="6"/>
      <c r="URA36" s="6"/>
      <c r="URB36" s="6"/>
      <c r="URC36" s="6"/>
      <c r="URD36" s="6"/>
      <c r="URE36" s="6"/>
      <c r="URF36" s="6"/>
      <c r="URG36" s="6"/>
      <c r="URH36" s="6"/>
      <c r="URI36" s="6"/>
      <c r="URJ36" s="6"/>
      <c r="URK36" s="6"/>
      <c r="URL36" s="6"/>
      <c r="URM36" s="6"/>
      <c r="URN36" s="6"/>
      <c r="URO36" s="6"/>
      <c r="URP36" s="6"/>
      <c r="URQ36" s="6"/>
      <c r="URR36" s="6"/>
      <c r="URS36" s="6"/>
      <c r="URT36" s="6"/>
      <c r="URU36" s="6"/>
      <c r="URV36" s="6"/>
      <c r="URW36" s="6"/>
      <c r="URX36" s="6"/>
      <c r="URY36" s="6"/>
      <c r="URZ36" s="6"/>
      <c r="USA36" s="6"/>
      <c r="USB36" s="6"/>
      <c r="USC36" s="6"/>
      <c r="USD36" s="6"/>
      <c r="USE36" s="6"/>
      <c r="USF36" s="6"/>
      <c r="USG36" s="6"/>
      <c r="USH36" s="6"/>
      <c r="USI36" s="6"/>
      <c r="USJ36" s="6"/>
      <c r="USK36" s="6"/>
      <c r="USL36" s="6"/>
      <c r="USM36" s="6"/>
      <c r="USN36" s="6"/>
      <c r="USO36" s="6"/>
      <c r="USP36" s="6"/>
      <c r="USQ36" s="6"/>
      <c r="USR36" s="6"/>
      <c r="USS36" s="6"/>
      <c r="UST36" s="6"/>
      <c r="USU36" s="6"/>
      <c r="USV36" s="6"/>
      <c r="USW36" s="6"/>
      <c r="USX36" s="6"/>
      <c r="USY36" s="6"/>
      <c r="USZ36" s="6"/>
      <c r="UTA36" s="6"/>
      <c r="UTB36" s="6"/>
      <c r="UTC36" s="6"/>
      <c r="UTD36" s="6"/>
      <c r="UTE36" s="6"/>
      <c r="UTF36" s="6"/>
      <c r="UTG36" s="6"/>
      <c r="UTH36" s="6"/>
      <c r="UTI36" s="6"/>
      <c r="UTJ36" s="6"/>
      <c r="UTK36" s="6"/>
      <c r="UTL36" s="6"/>
      <c r="UTM36" s="6"/>
      <c r="UTN36" s="6"/>
      <c r="UTO36" s="6"/>
      <c r="UTP36" s="6"/>
      <c r="UTQ36" s="6"/>
      <c r="UTR36" s="6"/>
      <c r="UTS36" s="6"/>
      <c r="UTT36" s="6"/>
      <c r="UTU36" s="6"/>
      <c r="UTV36" s="6"/>
      <c r="UTW36" s="6"/>
      <c r="UTX36" s="6"/>
      <c r="UTY36" s="6"/>
      <c r="UTZ36" s="6"/>
      <c r="UUA36" s="6"/>
      <c r="UUB36" s="6"/>
      <c r="UUC36" s="6"/>
      <c r="UUD36" s="6"/>
      <c r="UUE36" s="6"/>
      <c r="UUF36" s="6"/>
      <c r="UUG36" s="6"/>
      <c r="UUH36" s="6"/>
      <c r="UUI36" s="6"/>
      <c r="UUJ36" s="6"/>
      <c r="UUK36" s="6"/>
      <c r="UUL36" s="6"/>
      <c r="UUM36" s="6"/>
      <c r="UUN36" s="6"/>
      <c r="UUO36" s="6"/>
      <c r="UUP36" s="6"/>
      <c r="UUQ36" s="6"/>
      <c r="UUR36" s="6"/>
      <c r="UUS36" s="6"/>
      <c r="UUT36" s="6"/>
      <c r="UUU36" s="6"/>
      <c r="UUV36" s="6"/>
      <c r="UUW36" s="6"/>
      <c r="UUX36" s="6"/>
      <c r="UUY36" s="6"/>
      <c r="UUZ36" s="6"/>
      <c r="UVA36" s="6"/>
      <c r="UVB36" s="6"/>
      <c r="UVC36" s="6"/>
      <c r="UVD36" s="6"/>
      <c r="UVE36" s="6"/>
      <c r="UVF36" s="6"/>
      <c r="UVG36" s="6"/>
      <c r="UVH36" s="6"/>
      <c r="UVI36" s="6"/>
      <c r="UVJ36" s="6"/>
      <c r="UVK36" s="6"/>
      <c r="UVL36" s="6"/>
      <c r="UVM36" s="6"/>
      <c r="UVN36" s="6"/>
      <c r="UVO36" s="6"/>
      <c r="UVP36" s="6"/>
      <c r="UVQ36" s="6"/>
      <c r="UVR36" s="6"/>
      <c r="UVS36" s="6"/>
      <c r="UVT36" s="6"/>
      <c r="UVU36" s="6"/>
      <c r="UVV36" s="6"/>
      <c r="UVW36" s="6"/>
      <c r="UVX36" s="6"/>
      <c r="UVY36" s="6"/>
      <c r="UVZ36" s="6"/>
      <c r="UWA36" s="6"/>
      <c r="UWB36" s="6"/>
      <c r="UWC36" s="6"/>
      <c r="UWD36" s="6"/>
      <c r="UWE36" s="6"/>
      <c r="UWF36" s="6"/>
      <c r="UWG36" s="6"/>
      <c r="UWH36" s="6"/>
      <c r="UWI36" s="6"/>
      <c r="UWJ36" s="6"/>
      <c r="UWK36" s="6"/>
      <c r="UWL36" s="6"/>
      <c r="UWM36" s="6"/>
      <c r="UWN36" s="6"/>
      <c r="UWO36" s="6"/>
      <c r="UWP36" s="6"/>
      <c r="UWQ36" s="6"/>
      <c r="UWR36" s="6"/>
      <c r="UWS36" s="6"/>
      <c r="UWT36" s="6"/>
      <c r="UWU36" s="6"/>
      <c r="UWV36" s="6"/>
      <c r="UWW36" s="6"/>
      <c r="UWX36" s="6"/>
      <c r="UWY36" s="6"/>
      <c r="UWZ36" s="6"/>
      <c r="UXA36" s="6"/>
      <c r="UXB36" s="6"/>
      <c r="UXC36" s="6"/>
      <c r="UXD36" s="6"/>
      <c r="UXE36" s="6"/>
      <c r="UXF36" s="6"/>
      <c r="UXG36" s="6"/>
      <c r="UXH36" s="6"/>
      <c r="UXI36" s="6"/>
      <c r="UXJ36" s="6"/>
      <c r="UXK36" s="6"/>
      <c r="UXL36" s="6"/>
      <c r="UXM36" s="6"/>
      <c r="UXN36" s="6"/>
      <c r="UXO36" s="6"/>
      <c r="UXP36" s="6"/>
      <c r="UXQ36" s="6"/>
      <c r="UXR36" s="6"/>
      <c r="UXS36" s="6"/>
      <c r="UXT36" s="6"/>
      <c r="UXU36" s="6"/>
      <c r="UXV36" s="6"/>
      <c r="UXW36" s="6"/>
      <c r="UXX36" s="6"/>
      <c r="UXY36" s="6"/>
      <c r="UXZ36" s="6"/>
      <c r="UYA36" s="6"/>
      <c r="UYB36" s="6"/>
      <c r="UYC36" s="6"/>
      <c r="UYD36" s="6"/>
      <c r="UYE36" s="6"/>
      <c r="UYF36" s="6"/>
      <c r="UYG36" s="6"/>
      <c r="UYH36" s="6"/>
      <c r="UYI36" s="6"/>
      <c r="UYJ36" s="6"/>
      <c r="UYK36" s="6"/>
      <c r="UYL36" s="6"/>
      <c r="UYM36" s="6"/>
      <c r="UYN36" s="6"/>
      <c r="UYO36" s="6"/>
      <c r="UYP36" s="6"/>
      <c r="UYQ36" s="6"/>
      <c r="UYR36" s="6"/>
      <c r="UYS36" s="6"/>
      <c r="UYT36" s="6"/>
      <c r="UYU36" s="6"/>
      <c r="UYV36" s="6"/>
      <c r="UYW36" s="6"/>
      <c r="UYX36" s="6"/>
      <c r="UYY36" s="6"/>
      <c r="UYZ36" s="6"/>
      <c r="UZA36" s="6"/>
      <c r="UZB36" s="6"/>
      <c r="UZC36" s="6"/>
      <c r="UZD36" s="6"/>
      <c r="UZE36" s="6"/>
      <c r="UZF36" s="6"/>
      <c r="UZG36" s="6"/>
      <c r="UZH36" s="6"/>
      <c r="UZI36" s="6"/>
      <c r="UZJ36" s="6"/>
      <c r="UZK36" s="6"/>
      <c r="UZL36" s="6"/>
      <c r="UZM36" s="6"/>
      <c r="UZN36" s="6"/>
      <c r="UZO36" s="6"/>
      <c r="UZP36" s="6"/>
      <c r="UZQ36" s="6"/>
      <c r="UZR36" s="6"/>
      <c r="UZS36" s="6"/>
      <c r="UZT36" s="6"/>
      <c r="UZU36" s="6"/>
      <c r="UZV36" s="6"/>
      <c r="UZW36" s="6"/>
      <c r="UZX36" s="6"/>
      <c r="UZY36" s="6"/>
      <c r="UZZ36" s="6"/>
      <c r="VAA36" s="6"/>
      <c r="VAB36" s="6"/>
      <c r="VAC36" s="6"/>
      <c r="VAD36" s="6"/>
      <c r="VAE36" s="6"/>
      <c r="VAF36" s="6"/>
      <c r="VAG36" s="6"/>
      <c r="VAH36" s="6"/>
      <c r="VAI36" s="6"/>
      <c r="VAJ36" s="6"/>
      <c r="VAK36" s="6"/>
      <c r="VAL36" s="6"/>
      <c r="VAM36" s="6"/>
      <c r="VAN36" s="6"/>
      <c r="VAO36" s="6"/>
      <c r="VAP36" s="6"/>
      <c r="VAQ36" s="6"/>
      <c r="VAR36" s="6"/>
      <c r="VAS36" s="6"/>
      <c r="VAT36" s="6"/>
      <c r="VAU36" s="6"/>
      <c r="VAV36" s="6"/>
      <c r="VAW36" s="6"/>
      <c r="VAX36" s="6"/>
      <c r="VAY36" s="6"/>
      <c r="VAZ36" s="6"/>
      <c r="VBA36" s="6"/>
      <c r="VBB36" s="6"/>
      <c r="VBC36" s="6"/>
      <c r="VBD36" s="6"/>
      <c r="VBE36" s="6"/>
      <c r="VBF36" s="6"/>
      <c r="VBG36" s="6"/>
      <c r="VBH36" s="6"/>
      <c r="VBI36" s="6"/>
      <c r="VBJ36" s="6"/>
      <c r="VBK36" s="6"/>
      <c r="VBL36" s="6"/>
      <c r="VBM36" s="6"/>
      <c r="VBN36" s="6"/>
      <c r="VBO36" s="6"/>
      <c r="VBP36" s="6"/>
      <c r="VBQ36" s="6"/>
      <c r="VBR36" s="6"/>
      <c r="VBS36" s="6"/>
      <c r="VBT36" s="6"/>
      <c r="VBU36" s="6"/>
      <c r="VBV36" s="6"/>
      <c r="VBW36" s="6"/>
      <c r="VBX36" s="6"/>
      <c r="VBY36" s="6"/>
      <c r="VBZ36" s="6"/>
      <c r="VCA36" s="6"/>
      <c r="VCB36" s="6"/>
      <c r="VCC36" s="6"/>
      <c r="VCD36" s="6"/>
      <c r="VCE36" s="6"/>
      <c r="VCF36" s="6"/>
      <c r="VCG36" s="6"/>
      <c r="VCH36" s="6"/>
      <c r="VCI36" s="6"/>
      <c r="VCJ36" s="6"/>
      <c r="VCK36" s="6"/>
      <c r="VCL36" s="6"/>
      <c r="VCM36" s="6"/>
      <c r="VCN36" s="6"/>
      <c r="VCO36" s="6"/>
      <c r="VCP36" s="6"/>
      <c r="VCQ36" s="6"/>
      <c r="VCR36" s="6"/>
      <c r="VCS36" s="6"/>
      <c r="VCT36" s="6"/>
      <c r="VCU36" s="6"/>
      <c r="VCV36" s="6"/>
      <c r="VCW36" s="6"/>
      <c r="VCX36" s="6"/>
      <c r="VCY36" s="6"/>
      <c r="VCZ36" s="6"/>
      <c r="VDA36" s="6"/>
      <c r="VDB36" s="6"/>
      <c r="VDC36" s="6"/>
      <c r="VDD36" s="6"/>
      <c r="VDE36" s="6"/>
      <c r="VDF36" s="6"/>
      <c r="VDG36" s="6"/>
      <c r="VDH36" s="6"/>
      <c r="VDI36" s="6"/>
      <c r="VDJ36" s="6"/>
      <c r="VDK36" s="6"/>
      <c r="VDL36" s="6"/>
      <c r="VDM36" s="6"/>
      <c r="VDN36" s="6"/>
      <c r="VDO36" s="6"/>
      <c r="VDP36" s="6"/>
      <c r="VDQ36" s="6"/>
      <c r="VDR36" s="6"/>
      <c r="VDS36" s="6"/>
      <c r="VDT36" s="6"/>
      <c r="VDU36" s="6"/>
      <c r="VDV36" s="6"/>
      <c r="VDW36" s="6"/>
      <c r="VDX36" s="6"/>
      <c r="VDY36" s="6"/>
      <c r="VDZ36" s="6"/>
      <c r="VEA36" s="6"/>
      <c r="VEB36" s="6"/>
      <c r="VEC36" s="6"/>
      <c r="VED36" s="6"/>
      <c r="VEE36" s="6"/>
      <c r="VEF36" s="6"/>
      <c r="VEG36" s="6"/>
      <c r="VEH36" s="6"/>
      <c r="VEI36" s="6"/>
      <c r="VEJ36" s="6"/>
      <c r="VEK36" s="6"/>
      <c r="VEL36" s="6"/>
      <c r="VEM36" s="6"/>
      <c r="VEN36" s="6"/>
      <c r="VEO36" s="6"/>
      <c r="VEP36" s="6"/>
      <c r="VEQ36" s="6"/>
      <c r="VER36" s="6"/>
      <c r="VES36" s="6"/>
      <c r="VET36" s="6"/>
      <c r="VEU36" s="6"/>
      <c r="VEV36" s="6"/>
      <c r="VEW36" s="6"/>
      <c r="VEX36" s="6"/>
      <c r="VEY36" s="6"/>
      <c r="VEZ36" s="6"/>
      <c r="VFA36" s="6"/>
      <c r="VFB36" s="6"/>
      <c r="VFC36" s="6"/>
      <c r="VFD36" s="6"/>
      <c r="VFE36" s="6"/>
      <c r="VFF36" s="6"/>
      <c r="VFG36" s="6"/>
      <c r="VFH36" s="6"/>
      <c r="VFI36" s="6"/>
      <c r="VFJ36" s="6"/>
      <c r="VFK36" s="6"/>
      <c r="VFL36" s="6"/>
      <c r="VFM36" s="6"/>
      <c r="VFN36" s="6"/>
      <c r="VFO36" s="6"/>
      <c r="VFP36" s="6"/>
      <c r="VFQ36" s="6"/>
      <c r="VFR36" s="6"/>
      <c r="VFS36" s="6"/>
      <c r="VFT36" s="6"/>
      <c r="VFU36" s="6"/>
      <c r="VFV36" s="6"/>
      <c r="VFW36" s="6"/>
      <c r="VFX36" s="6"/>
      <c r="VFY36" s="6"/>
      <c r="VFZ36" s="6"/>
      <c r="VGA36" s="6"/>
      <c r="VGB36" s="6"/>
      <c r="VGC36" s="6"/>
      <c r="VGD36" s="6"/>
      <c r="VGE36" s="6"/>
      <c r="VGF36" s="6"/>
      <c r="VGG36" s="6"/>
      <c r="VGH36" s="6"/>
      <c r="VGI36" s="6"/>
      <c r="VGJ36" s="6"/>
      <c r="VGK36" s="6"/>
      <c r="VGL36" s="6"/>
      <c r="VGM36" s="6"/>
      <c r="VGN36" s="6"/>
      <c r="VGO36" s="6"/>
      <c r="VGP36" s="6"/>
      <c r="VGQ36" s="6"/>
      <c r="VGR36" s="6"/>
      <c r="VGS36" s="6"/>
      <c r="VGT36" s="6"/>
      <c r="VGU36" s="6"/>
      <c r="VGV36" s="6"/>
      <c r="VGW36" s="6"/>
      <c r="VGX36" s="6"/>
      <c r="VGY36" s="6"/>
      <c r="VGZ36" s="6"/>
      <c r="VHA36" s="6"/>
      <c r="VHB36" s="6"/>
      <c r="VHC36" s="6"/>
      <c r="VHD36" s="6"/>
      <c r="VHE36" s="6"/>
      <c r="VHF36" s="6"/>
      <c r="VHG36" s="6"/>
      <c r="VHH36" s="6"/>
      <c r="VHI36" s="6"/>
      <c r="VHJ36" s="6"/>
      <c r="VHK36" s="6"/>
      <c r="VHL36" s="6"/>
      <c r="VHM36" s="6"/>
      <c r="VHN36" s="6"/>
      <c r="VHO36" s="6"/>
      <c r="VHP36" s="6"/>
      <c r="VHQ36" s="6"/>
      <c r="VHR36" s="6"/>
      <c r="VHS36" s="6"/>
      <c r="VHT36" s="6"/>
      <c r="VHU36" s="6"/>
      <c r="VHV36" s="6"/>
      <c r="VHW36" s="6"/>
      <c r="VHX36" s="6"/>
      <c r="VHY36" s="6"/>
      <c r="VHZ36" s="6"/>
      <c r="VIA36" s="6"/>
      <c r="VIB36" s="6"/>
      <c r="VIC36" s="6"/>
      <c r="VID36" s="6"/>
      <c r="VIE36" s="6"/>
      <c r="VIF36" s="6"/>
      <c r="VIG36" s="6"/>
      <c r="VIH36" s="6"/>
      <c r="VII36" s="6"/>
      <c r="VIJ36" s="6"/>
      <c r="VIK36" s="6"/>
      <c r="VIL36" s="6"/>
      <c r="VIM36" s="6"/>
      <c r="VIN36" s="6"/>
      <c r="VIO36" s="6"/>
      <c r="VIP36" s="6"/>
      <c r="VIQ36" s="6"/>
      <c r="VIR36" s="6"/>
      <c r="VIS36" s="6"/>
      <c r="VIT36" s="6"/>
      <c r="VIU36" s="6"/>
      <c r="VIV36" s="6"/>
      <c r="VIW36" s="6"/>
      <c r="VIX36" s="6"/>
      <c r="VIY36" s="6"/>
      <c r="VIZ36" s="6"/>
      <c r="VJA36" s="6"/>
      <c r="VJB36" s="6"/>
      <c r="VJC36" s="6"/>
      <c r="VJD36" s="6"/>
      <c r="VJE36" s="6"/>
      <c r="VJF36" s="6"/>
      <c r="VJG36" s="6"/>
      <c r="VJH36" s="6"/>
      <c r="VJI36" s="6"/>
      <c r="VJJ36" s="6"/>
      <c r="VJK36" s="6"/>
      <c r="VJL36" s="6"/>
      <c r="VJM36" s="6"/>
      <c r="VJN36" s="6"/>
      <c r="VJO36" s="6"/>
      <c r="VJP36" s="6"/>
      <c r="VJQ36" s="6"/>
      <c r="VJR36" s="6"/>
      <c r="VJS36" s="6"/>
      <c r="VJT36" s="6"/>
      <c r="VJU36" s="6"/>
      <c r="VJV36" s="6"/>
      <c r="VJW36" s="6"/>
      <c r="VJX36" s="6"/>
      <c r="VJY36" s="6"/>
      <c r="VJZ36" s="6"/>
      <c r="VKA36" s="6"/>
      <c r="VKB36" s="6"/>
      <c r="VKC36" s="6"/>
      <c r="VKD36" s="6"/>
      <c r="VKE36" s="6"/>
      <c r="VKF36" s="6"/>
      <c r="VKG36" s="6"/>
      <c r="VKH36" s="6"/>
      <c r="VKI36" s="6"/>
      <c r="VKJ36" s="6"/>
      <c r="VKK36" s="6"/>
      <c r="VKL36" s="6"/>
      <c r="VKM36" s="6"/>
      <c r="VKN36" s="6"/>
      <c r="VKO36" s="6"/>
      <c r="VKP36" s="6"/>
      <c r="VKQ36" s="6"/>
      <c r="VKR36" s="6"/>
      <c r="VKS36" s="6"/>
      <c r="VKT36" s="6"/>
      <c r="VKU36" s="6"/>
      <c r="VKV36" s="6"/>
      <c r="VKW36" s="6"/>
      <c r="VKX36" s="6"/>
      <c r="VKY36" s="6"/>
      <c r="VKZ36" s="6"/>
      <c r="VLA36" s="6"/>
      <c r="VLB36" s="6"/>
      <c r="VLC36" s="6"/>
      <c r="VLD36" s="6"/>
      <c r="VLE36" s="6"/>
      <c r="VLF36" s="6"/>
      <c r="VLG36" s="6"/>
      <c r="VLH36" s="6"/>
      <c r="VLI36" s="6"/>
      <c r="VLJ36" s="6"/>
      <c r="VLK36" s="6"/>
      <c r="VLL36" s="6"/>
      <c r="VLM36" s="6"/>
      <c r="VLN36" s="6"/>
      <c r="VLO36" s="6"/>
      <c r="VLP36" s="6"/>
      <c r="VLQ36" s="6"/>
      <c r="VLR36" s="6"/>
      <c r="VLS36" s="6"/>
      <c r="VLT36" s="6"/>
      <c r="VLU36" s="6"/>
      <c r="VLV36" s="6"/>
      <c r="VLW36" s="6"/>
      <c r="VLX36" s="6"/>
      <c r="VLY36" s="6"/>
      <c r="VLZ36" s="6"/>
      <c r="VMA36" s="6"/>
      <c r="VMB36" s="6"/>
      <c r="VMC36" s="6"/>
      <c r="VMD36" s="6"/>
      <c r="VME36" s="6"/>
      <c r="VMF36" s="6"/>
      <c r="VMG36" s="6"/>
      <c r="VMH36" s="6"/>
      <c r="VMI36" s="6"/>
      <c r="VMJ36" s="6"/>
      <c r="VMK36" s="6"/>
      <c r="VML36" s="6"/>
      <c r="VMM36" s="6"/>
      <c r="VMN36" s="6"/>
      <c r="VMO36" s="6"/>
      <c r="VMP36" s="6"/>
      <c r="VMQ36" s="6"/>
      <c r="VMR36" s="6"/>
      <c r="VMS36" s="6"/>
      <c r="VMT36" s="6"/>
      <c r="VMU36" s="6"/>
      <c r="VMV36" s="6"/>
      <c r="VMW36" s="6"/>
      <c r="VMX36" s="6"/>
      <c r="VMY36" s="6"/>
      <c r="VMZ36" s="6"/>
      <c r="VNA36" s="6"/>
      <c r="VNB36" s="6"/>
      <c r="VNC36" s="6"/>
      <c r="VND36" s="6"/>
      <c r="VNE36" s="6"/>
      <c r="VNF36" s="6"/>
      <c r="VNG36" s="6"/>
      <c r="VNH36" s="6"/>
      <c r="VNI36" s="6"/>
      <c r="VNJ36" s="6"/>
      <c r="VNK36" s="6"/>
      <c r="VNL36" s="6"/>
      <c r="VNM36" s="6"/>
      <c r="VNN36" s="6"/>
      <c r="VNO36" s="6"/>
      <c r="VNP36" s="6"/>
      <c r="VNQ36" s="6"/>
      <c r="VNR36" s="6"/>
      <c r="VNS36" s="6"/>
      <c r="VNT36" s="6"/>
      <c r="VNU36" s="6"/>
      <c r="VNV36" s="6"/>
      <c r="VNW36" s="6"/>
      <c r="VNX36" s="6"/>
      <c r="VNY36" s="6"/>
      <c r="VNZ36" s="6"/>
      <c r="VOA36" s="6"/>
      <c r="VOB36" s="6"/>
      <c r="VOC36" s="6"/>
      <c r="VOD36" s="6"/>
      <c r="VOE36" s="6"/>
      <c r="VOF36" s="6"/>
      <c r="VOG36" s="6"/>
      <c r="VOH36" s="6"/>
      <c r="VOI36" s="6"/>
      <c r="VOJ36" s="6"/>
      <c r="VOK36" s="6"/>
      <c r="VOL36" s="6"/>
      <c r="VOM36" s="6"/>
      <c r="VON36" s="6"/>
      <c r="VOO36" s="6"/>
      <c r="VOP36" s="6"/>
      <c r="VOQ36" s="6"/>
      <c r="VOR36" s="6"/>
      <c r="VOS36" s="6"/>
      <c r="VOT36" s="6"/>
      <c r="VOU36" s="6"/>
      <c r="VOV36" s="6"/>
      <c r="VOW36" s="6"/>
      <c r="VOX36" s="6"/>
      <c r="VOY36" s="6"/>
      <c r="VOZ36" s="6"/>
      <c r="VPA36" s="6"/>
      <c r="VPB36" s="6"/>
      <c r="VPC36" s="6"/>
      <c r="VPD36" s="6"/>
      <c r="VPE36" s="6"/>
      <c r="VPF36" s="6"/>
      <c r="VPG36" s="6"/>
      <c r="VPH36" s="6"/>
      <c r="VPI36" s="6"/>
      <c r="VPJ36" s="6"/>
      <c r="VPK36" s="6"/>
      <c r="VPL36" s="6"/>
      <c r="VPM36" s="6"/>
      <c r="VPN36" s="6"/>
      <c r="VPO36" s="6"/>
      <c r="VPP36" s="6"/>
      <c r="VPQ36" s="6"/>
      <c r="VPR36" s="6"/>
      <c r="VPS36" s="6"/>
      <c r="VPT36" s="6"/>
      <c r="VPU36" s="6"/>
      <c r="VPV36" s="6"/>
      <c r="VPW36" s="6"/>
      <c r="VPX36" s="6"/>
      <c r="VPY36" s="6"/>
      <c r="VPZ36" s="6"/>
      <c r="VQA36" s="6"/>
      <c r="VQB36" s="6"/>
      <c r="VQC36" s="6"/>
      <c r="VQD36" s="6"/>
      <c r="VQE36" s="6"/>
      <c r="VQF36" s="6"/>
      <c r="VQG36" s="6"/>
      <c r="VQH36" s="6"/>
      <c r="VQI36" s="6"/>
      <c r="VQJ36" s="6"/>
      <c r="VQK36" s="6"/>
      <c r="VQL36" s="6"/>
      <c r="VQM36" s="6"/>
      <c r="VQN36" s="6"/>
      <c r="VQO36" s="6"/>
      <c r="VQP36" s="6"/>
      <c r="VQQ36" s="6"/>
      <c r="VQR36" s="6"/>
      <c r="VQS36" s="6"/>
      <c r="VQT36" s="6"/>
      <c r="VQU36" s="6"/>
      <c r="VQV36" s="6"/>
      <c r="VQW36" s="6"/>
      <c r="VQX36" s="6"/>
      <c r="VQY36" s="6"/>
      <c r="VQZ36" s="6"/>
      <c r="VRA36" s="6"/>
      <c r="VRB36" s="6"/>
      <c r="VRC36" s="6"/>
      <c r="VRD36" s="6"/>
      <c r="VRE36" s="6"/>
      <c r="VRF36" s="6"/>
      <c r="VRG36" s="6"/>
      <c r="VRH36" s="6"/>
      <c r="VRI36" s="6"/>
      <c r="VRJ36" s="6"/>
      <c r="VRK36" s="6"/>
      <c r="VRL36" s="6"/>
      <c r="VRM36" s="6"/>
      <c r="VRN36" s="6"/>
      <c r="VRO36" s="6"/>
      <c r="VRP36" s="6"/>
      <c r="VRQ36" s="6"/>
      <c r="VRR36" s="6"/>
      <c r="VRS36" s="6"/>
      <c r="VRT36" s="6"/>
      <c r="VRU36" s="6"/>
      <c r="VRV36" s="6"/>
      <c r="VRW36" s="6"/>
      <c r="VRX36" s="6"/>
      <c r="VRY36" s="6"/>
      <c r="VRZ36" s="6"/>
      <c r="VSA36" s="6"/>
      <c r="VSB36" s="6"/>
      <c r="VSC36" s="6"/>
      <c r="VSD36" s="6"/>
      <c r="VSE36" s="6"/>
      <c r="VSF36" s="6"/>
      <c r="VSG36" s="6"/>
      <c r="VSH36" s="6"/>
      <c r="VSI36" s="6"/>
      <c r="VSJ36" s="6"/>
      <c r="VSK36" s="6"/>
      <c r="VSL36" s="6"/>
      <c r="VSM36" s="6"/>
      <c r="VSN36" s="6"/>
      <c r="VSO36" s="6"/>
      <c r="VSP36" s="6"/>
      <c r="VSQ36" s="6"/>
      <c r="VSR36" s="6"/>
      <c r="VSS36" s="6"/>
      <c r="VST36" s="6"/>
      <c r="VSU36" s="6"/>
      <c r="VSV36" s="6"/>
      <c r="VSW36" s="6"/>
      <c r="VSX36" s="6"/>
      <c r="VSY36" s="6"/>
      <c r="VSZ36" s="6"/>
      <c r="VTA36" s="6"/>
      <c r="VTB36" s="6"/>
      <c r="VTC36" s="6"/>
      <c r="VTD36" s="6"/>
      <c r="VTE36" s="6"/>
      <c r="VTF36" s="6"/>
      <c r="VTG36" s="6"/>
      <c r="VTH36" s="6"/>
      <c r="VTI36" s="6"/>
      <c r="VTJ36" s="6"/>
      <c r="VTK36" s="6"/>
      <c r="VTL36" s="6"/>
      <c r="VTM36" s="6"/>
      <c r="VTN36" s="6"/>
      <c r="VTO36" s="6"/>
      <c r="VTP36" s="6"/>
      <c r="VTQ36" s="6"/>
      <c r="VTR36" s="6"/>
      <c r="VTS36" s="6"/>
      <c r="VTT36" s="6"/>
      <c r="VTU36" s="6"/>
      <c r="VTV36" s="6"/>
      <c r="VTW36" s="6"/>
      <c r="VTX36" s="6"/>
      <c r="VTY36" s="6"/>
      <c r="VTZ36" s="6"/>
      <c r="VUA36" s="6"/>
      <c r="VUB36" s="6"/>
      <c r="VUC36" s="6"/>
      <c r="VUD36" s="6"/>
      <c r="VUE36" s="6"/>
      <c r="VUF36" s="6"/>
      <c r="VUG36" s="6"/>
      <c r="VUH36" s="6"/>
      <c r="VUI36" s="6"/>
      <c r="VUJ36" s="6"/>
      <c r="VUK36" s="6"/>
      <c r="VUL36" s="6"/>
      <c r="VUM36" s="6"/>
      <c r="VUN36" s="6"/>
      <c r="VUO36" s="6"/>
      <c r="VUP36" s="6"/>
      <c r="VUQ36" s="6"/>
      <c r="VUR36" s="6"/>
      <c r="VUS36" s="6"/>
      <c r="VUT36" s="6"/>
      <c r="VUU36" s="6"/>
      <c r="VUV36" s="6"/>
      <c r="VUW36" s="6"/>
      <c r="VUX36" s="6"/>
      <c r="VUY36" s="6"/>
      <c r="VUZ36" s="6"/>
      <c r="VVA36" s="6"/>
      <c r="VVB36" s="6"/>
      <c r="VVC36" s="6"/>
      <c r="VVD36" s="6"/>
      <c r="VVE36" s="6"/>
      <c r="VVF36" s="6"/>
      <c r="VVG36" s="6"/>
      <c r="VVH36" s="6"/>
      <c r="VVI36" s="6"/>
      <c r="VVJ36" s="6"/>
      <c r="VVK36" s="6"/>
      <c r="VVL36" s="6"/>
      <c r="VVM36" s="6"/>
      <c r="VVN36" s="6"/>
      <c r="VVO36" s="6"/>
      <c r="VVP36" s="6"/>
      <c r="VVQ36" s="6"/>
      <c r="VVR36" s="6"/>
      <c r="VVS36" s="6"/>
      <c r="VVT36" s="6"/>
      <c r="VVU36" s="6"/>
      <c r="VVV36" s="6"/>
      <c r="VVW36" s="6"/>
      <c r="VVX36" s="6"/>
      <c r="VVY36" s="6"/>
      <c r="VVZ36" s="6"/>
      <c r="VWA36" s="6"/>
      <c r="VWB36" s="6"/>
      <c r="VWC36" s="6"/>
      <c r="VWD36" s="6"/>
      <c r="VWE36" s="6"/>
      <c r="VWF36" s="6"/>
      <c r="VWG36" s="6"/>
      <c r="VWH36" s="6"/>
      <c r="VWI36" s="6"/>
      <c r="VWJ36" s="6"/>
      <c r="VWK36" s="6"/>
      <c r="VWL36" s="6"/>
      <c r="VWM36" s="6"/>
      <c r="VWN36" s="6"/>
      <c r="VWO36" s="6"/>
      <c r="VWP36" s="6"/>
      <c r="VWQ36" s="6"/>
      <c r="VWR36" s="6"/>
      <c r="VWS36" s="6"/>
      <c r="VWT36" s="6"/>
      <c r="VWU36" s="6"/>
      <c r="VWV36" s="6"/>
      <c r="VWW36" s="6"/>
      <c r="VWX36" s="6"/>
      <c r="VWY36" s="6"/>
      <c r="VWZ36" s="6"/>
      <c r="VXA36" s="6"/>
      <c r="VXB36" s="6"/>
      <c r="VXC36" s="6"/>
      <c r="VXD36" s="6"/>
      <c r="VXE36" s="6"/>
      <c r="VXF36" s="6"/>
      <c r="VXG36" s="6"/>
      <c r="VXH36" s="6"/>
      <c r="VXI36" s="6"/>
      <c r="VXJ36" s="6"/>
      <c r="VXK36" s="6"/>
      <c r="VXL36" s="6"/>
      <c r="VXM36" s="6"/>
      <c r="VXN36" s="6"/>
      <c r="VXO36" s="6"/>
      <c r="VXP36" s="6"/>
      <c r="VXQ36" s="6"/>
      <c r="VXR36" s="6"/>
      <c r="VXS36" s="6"/>
      <c r="VXT36" s="6"/>
      <c r="VXU36" s="6"/>
      <c r="VXV36" s="6"/>
      <c r="VXW36" s="6"/>
      <c r="VXX36" s="6"/>
      <c r="VXY36" s="6"/>
      <c r="VXZ36" s="6"/>
      <c r="VYA36" s="6"/>
      <c r="VYB36" s="6"/>
      <c r="VYC36" s="6"/>
      <c r="VYD36" s="6"/>
      <c r="VYE36" s="6"/>
      <c r="VYF36" s="6"/>
      <c r="VYG36" s="6"/>
      <c r="VYH36" s="6"/>
      <c r="VYI36" s="6"/>
      <c r="VYJ36" s="6"/>
      <c r="VYK36" s="6"/>
      <c r="VYL36" s="6"/>
      <c r="VYM36" s="6"/>
      <c r="VYN36" s="6"/>
      <c r="VYO36" s="6"/>
      <c r="VYP36" s="6"/>
      <c r="VYQ36" s="6"/>
      <c r="VYR36" s="6"/>
      <c r="VYS36" s="6"/>
      <c r="VYT36" s="6"/>
      <c r="VYU36" s="6"/>
      <c r="VYV36" s="6"/>
      <c r="VYW36" s="6"/>
      <c r="VYX36" s="6"/>
      <c r="VYY36" s="6"/>
      <c r="VYZ36" s="6"/>
      <c r="VZA36" s="6"/>
      <c r="VZB36" s="6"/>
      <c r="VZC36" s="6"/>
      <c r="VZD36" s="6"/>
      <c r="VZE36" s="6"/>
      <c r="VZF36" s="6"/>
      <c r="VZG36" s="6"/>
      <c r="VZH36" s="6"/>
      <c r="VZI36" s="6"/>
      <c r="VZJ36" s="6"/>
      <c r="VZK36" s="6"/>
      <c r="VZL36" s="6"/>
      <c r="VZM36" s="6"/>
      <c r="VZN36" s="6"/>
      <c r="VZO36" s="6"/>
      <c r="VZP36" s="6"/>
      <c r="VZQ36" s="6"/>
      <c r="VZR36" s="6"/>
      <c r="VZS36" s="6"/>
      <c r="VZT36" s="6"/>
      <c r="VZU36" s="6"/>
      <c r="VZV36" s="6"/>
      <c r="VZW36" s="6"/>
      <c r="VZX36" s="6"/>
      <c r="VZY36" s="6"/>
      <c r="VZZ36" s="6"/>
      <c r="WAA36" s="6"/>
      <c r="WAB36" s="6"/>
      <c r="WAC36" s="6"/>
      <c r="WAD36" s="6"/>
      <c r="WAE36" s="6"/>
      <c r="WAF36" s="6"/>
      <c r="WAG36" s="6"/>
      <c r="WAH36" s="6"/>
      <c r="WAI36" s="6"/>
      <c r="WAJ36" s="6"/>
      <c r="WAK36" s="6"/>
      <c r="WAL36" s="6"/>
      <c r="WAM36" s="6"/>
      <c r="WAN36" s="6"/>
      <c r="WAO36" s="6"/>
      <c r="WAP36" s="6"/>
      <c r="WAQ36" s="6"/>
      <c r="WAR36" s="6"/>
      <c r="WAS36" s="6"/>
      <c r="WAT36" s="6"/>
      <c r="WAU36" s="6"/>
      <c r="WAV36" s="6"/>
      <c r="WAW36" s="6"/>
      <c r="WAX36" s="6"/>
      <c r="WAY36" s="6"/>
      <c r="WAZ36" s="6"/>
      <c r="WBA36" s="6"/>
      <c r="WBB36" s="6"/>
      <c r="WBC36" s="6"/>
      <c r="WBD36" s="6"/>
      <c r="WBE36" s="6"/>
      <c r="WBF36" s="6"/>
      <c r="WBG36" s="6"/>
      <c r="WBH36" s="6"/>
      <c r="WBI36" s="6"/>
      <c r="WBJ36" s="6"/>
      <c r="WBK36" s="6"/>
      <c r="WBL36" s="6"/>
      <c r="WBM36" s="6"/>
      <c r="WBN36" s="6"/>
      <c r="WBO36" s="6"/>
      <c r="WBP36" s="6"/>
      <c r="WBQ36" s="6"/>
      <c r="WBR36" s="6"/>
      <c r="WBS36" s="6"/>
      <c r="WBT36" s="6"/>
      <c r="WBU36" s="6"/>
      <c r="WBV36" s="6"/>
      <c r="WBW36" s="6"/>
      <c r="WBX36" s="6"/>
      <c r="WBY36" s="6"/>
      <c r="WBZ36" s="6"/>
      <c r="WCA36" s="6"/>
      <c r="WCB36" s="6"/>
      <c r="WCC36" s="6"/>
      <c r="WCD36" s="6"/>
      <c r="WCE36" s="6"/>
      <c r="WCF36" s="6"/>
      <c r="WCG36" s="6"/>
      <c r="WCH36" s="6"/>
      <c r="WCI36" s="6"/>
      <c r="WCJ36" s="6"/>
      <c r="WCK36" s="6"/>
      <c r="WCL36" s="6"/>
      <c r="WCM36" s="6"/>
      <c r="WCN36" s="6"/>
      <c r="WCO36" s="6"/>
      <c r="WCP36" s="6"/>
      <c r="WCQ36" s="6"/>
      <c r="WCR36" s="6"/>
      <c r="WCS36" s="6"/>
      <c r="WCT36" s="6"/>
      <c r="WCU36" s="6"/>
      <c r="WCV36" s="6"/>
      <c r="WCW36" s="6"/>
      <c r="WCX36" s="6"/>
      <c r="WCY36" s="6"/>
      <c r="WCZ36" s="6"/>
      <c r="WDA36" s="6"/>
      <c r="WDB36" s="6"/>
      <c r="WDC36" s="6"/>
      <c r="WDD36" s="6"/>
      <c r="WDE36" s="6"/>
      <c r="WDF36" s="6"/>
      <c r="WDG36" s="6"/>
      <c r="WDH36" s="6"/>
      <c r="WDI36" s="6"/>
      <c r="WDJ36" s="6"/>
      <c r="WDK36" s="6"/>
      <c r="WDL36" s="6"/>
      <c r="WDM36" s="6"/>
      <c r="WDN36" s="6"/>
      <c r="WDO36" s="6"/>
      <c r="WDP36" s="6"/>
      <c r="WDQ36" s="6"/>
      <c r="WDR36" s="6"/>
      <c r="WDS36" s="6"/>
      <c r="WDT36" s="6"/>
      <c r="WDU36" s="6"/>
      <c r="WDV36" s="6"/>
      <c r="WDW36" s="6"/>
      <c r="WDX36" s="6"/>
      <c r="WDY36" s="6"/>
      <c r="WDZ36" s="6"/>
      <c r="WEA36" s="6"/>
      <c r="WEB36" s="6"/>
      <c r="WEC36" s="6"/>
      <c r="WED36" s="6"/>
      <c r="WEE36" s="6"/>
      <c r="WEF36" s="6"/>
      <c r="WEG36" s="6"/>
      <c r="WEH36" s="6"/>
      <c r="WEI36" s="6"/>
      <c r="WEJ36" s="6"/>
      <c r="WEK36" s="6"/>
      <c r="WEL36" s="6"/>
      <c r="WEM36" s="6"/>
      <c r="WEN36" s="6"/>
      <c r="WEO36" s="6"/>
      <c r="WEP36" s="6"/>
      <c r="WEQ36" s="6"/>
      <c r="WER36" s="6"/>
      <c r="WES36" s="6"/>
      <c r="WET36" s="6"/>
      <c r="WEU36" s="6"/>
      <c r="WEV36" s="6"/>
      <c r="WEW36" s="6"/>
      <c r="WEX36" s="6"/>
      <c r="WEY36" s="6"/>
      <c r="WEZ36" s="6"/>
      <c r="WFA36" s="6"/>
      <c r="WFB36" s="6"/>
      <c r="WFC36" s="6"/>
      <c r="WFD36" s="6"/>
      <c r="WFE36" s="6"/>
      <c r="WFF36" s="6"/>
      <c r="WFG36" s="6"/>
      <c r="WFH36" s="6"/>
      <c r="WFI36" s="6"/>
      <c r="WFJ36" s="6"/>
      <c r="WFK36" s="6"/>
      <c r="WFL36" s="6"/>
      <c r="WFM36" s="6"/>
      <c r="WFN36" s="6"/>
      <c r="WFO36" s="6"/>
      <c r="WFP36" s="6"/>
      <c r="WFQ36" s="6"/>
      <c r="WFR36" s="6"/>
      <c r="WFS36" s="6"/>
      <c r="WFT36" s="6"/>
      <c r="WFU36" s="6"/>
      <c r="WFV36" s="6"/>
      <c r="WFW36" s="6"/>
      <c r="WFX36" s="6"/>
      <c r="WFY36" s="6"/>
      <c r="WFZ36" s="6"/>
      <c r="WGA36" s="6"/>
      <c r="WGB36" s="6"/>
      <c r="WGC36" s="6"/>
      <c r="WGD36" s="6"/>
      <c r="WGE36" s="6"/>
      <c r="WGF36" s="6"/>
      <c r="WGG36" s="6"/>
      <c r="WGH36" s="6"/>
      <c r="WGI36" s="6"/>
      <c r="WGJ36" s="6"/>
      <c r="WGK36" s="6"/>
      <c r="WGL36" s="6"/>
      <c r="WGM36" s="6"/>
      <c r="WGN36" s="6"/>
      <c r="WGO36" s="6"/>
      <c r="WGP36" s="6"/>
      <c r="WGQ36" s="6"/>
      <c r="WGR36" s="6"/>
      <c r="WGS36" s="6"/>
      <c r="WGT36" s="6"/>
      <c r="WGU36" s="6"/>
      <c r="WGV36" s="6"/>
      <c r="WGW36" s="6"/>
      <c r="WGX36" s="6"/>
      <c r="WGY36" s="6"/>
      <c r="WGZ36" s="6"/>
      <c r="WHA36" s="6"/>
      <c r="WHB36" s="6"/>
      <c r="WHC36" s="6"/>
      <c r="WHD36" s="6"/>
      <c r="WHE36" s="6"/>
      <c r="WHF36" s="6"/>
      <c r="WHG36" s="6"/>
      <c r="WHH36" s="6"/>
      <c r="WHI36" s="6"/>
      <c r="WHJ36" s="6"/>
      <c r="WHK36" s="6"/>
      <c r="WHL36" s="6"/>
      <c r="WHM36" s="6"/>
      <c r="WHN36" s="6"/>
      <c r="WHO36" s="6"/>
      <c r="WHP36" s="6"/>
      <c r="WHQ36" s="6"/>
      <c r="WHR36" s="6"/>
      <c r="WHS36" s="6"/>
      <c r="WHT36" s="6"/>
      <c r="WHU36" s="6"/>
      <c r="WHV36" s="6"/>
      <c r="WHW36" s="6"/>
      <c r="WHX36" s="6"/>
      <c r="WHY36" s="6"/>
      <c r="WHZ36" s="6"/>
      <c r="WIA36" s="6"/>
      <c r="WIB36" s="6"/>
      <c r="WIC36" s="6"/>
      <c r="WID36" s="6"/>
      <c r="WIE36" s="6"/>
      <c r="WIF36" s="6"/>
      <c r="WIG36" s="6"/>
      <c r="WIH36" s="6"/>
      <c r="WII36" s="6"/>
      <c r="WIJ36" s="6"/>
      <c r="WIK36" s="6"/>
      <c r="WIL36" s="6"/>
      <c r="WIM36" s="6"/>
      <c r="WIN36" s="6"/>
      <c r="WIO36" s="6"/>
      <c r="WIP36" s="6"/>
      <c r="WIQ36" s="6"/>
      <c r="WIR36" s="6"/>
      <c r="WIS36" s="6"/>
      <c r="WIT36" s="6"/>
      <c r="WIU36" s="6"/>
      <c r="WIV36" s="6"/>
      <c r="WIW36" s="6"/>
      <c r="WIX36" s="6"/>
      <c r="WIY36" s="6"/>
      <c r="WIZ36" s="6"/>
      <c r="WJA36" s="6"/>
      <c r="WJB36" s="6"/>
      <c r="WJC36" s="6"/>
      <c r="WJD36" s="6"/>
      <c r="WJE36" s="6"/>
      <c r="WJF36" s="6"/>
      <c r="WJG36" s="6"/>
      <c r="WJH36" s="6"/>
      <c r="WJI36" s="6"/>
      <c r="WJJ36" s="6"/>
      <c r="WJK36" s="6"/>
      <c r="WJL36" s="6"/>
      <c r="WJM36" s="6"/>
      <c r="WJN36" s="6"/>
      <c r="WJO36" s="6"/>
      <c r="WJP36" s="6"/>
      <c r="WJQ36" s="6"/>
      <c r="WJR36" s="6"/>
      <c r="WJS36" s="6"/>
      <c r="WJT36" s="6"/>
      <c r="WJU36" s="6"/>
      <c r="WJV36" s="6"/>
      <c r="WJW36" s="6"/>
      <c r="WJX36" s="6"/>
      <c r="WJY36" s="6"/>
      <c r="WJZ36" s="6"/>
      <c r="WKA36" s="6"/>
      <c r="WKB36" s="6"/>
      <c r="WKC36" s="6"/>
      <c r="WKD36" s="6"/>
      <c r="WKE36" s="6"/>
      <c r="WKF36" s="6"/>
      <c r="WKG36" s="6"/>
      <c r="WKH36" s="6"/>
      <c r="WKI36" s="6"/>
      <c r="WKJ36" s="6"/>
      <c r="WKK36" s="6"/>
      <c r="WKL36" s="6"/>
      <c r="WKM36" s="6"/>
      <c r="WKN36" s="6"/>
      <c r="WKO36" s="6"/>
      <c r="WKP36" s="6"/>
      <c r="WKQ36" s="6"/>
      <c r="WKR36" s="6"/>
      <c r="WKS36" s="6"/>
      <c r="WKT36" s="6"/>
      <c r="WKU36" s="6"/>
      <c r="WKV36" s="6"/>
      <c r="WKW36" s="6"/>
      <c r="WKX36" s="6"/>
      <c r="WKY36" s="6"/>
      <c r="WKZ36" s="6"/>
      <c r="WLA36" s="6"/>
      <c r="WLB36" s="6"/>
      <c r="WLC36" s="6"/>
      <c r="WLD36" s="6"/>
      <c r="WLE36" s="6"/>
      <c r="WLF36" s="6"/>
      <c r="WLG36" s="6"/>
      <c r="WLH36" s="6"/>
      <c r="WLI36" s="6"/>
      <c r="WLJ36" s="6"/>
      <c r="WLK36" s="6"/>
      <c r="WLL36" s="6"/>
      <c r="WLM36" s="6"/>
      <c r="WLN36" s="6"/>
      <c r="WLO36" s="6"/>
      <c r="WLP36" s="6"/>
      <c r="WLQ36" s="6"/>
      <c r="WLR36" s="6"/>
      <c r="WLS36" s="6"/>
      <c r="WLT36" s="6"/>
      <c r="WLU36" s="6"/>
      <c r="WLV36" s="6"/>
      <c r="WLW36" s="6"/>
      <c r="WLX36" s="6"/>
      <c r="WLY36" s="6"/>
      <c r="WLZ36" s="6"/>
      <c r="WMA36" s="6"/>
      <c r="WMB36" s="6"/>
      <c r="WMC36" s="6"/>
      <c r="WMD36" s="6"/>
      <c r="WME36" s="6"/>
      <c r="WMF36" s="6"/>
      <c r="WMG36" s="6"/>
      <c r="WMH36" s="6"/>
      <c r="WMI36" s="6"/>
      <c r="WMJ36" s="6"/>
      <c r="WMK36" s="6"/>
      <c r="WML36" s="6"/>
      <c r="WMM36" s="6"/>
      <c r="WMN36" s="6"/>
      <c r="WMO36" s="6"/>
      <c r="WMP36" s="6"/>
      <c r="WMQ36" s="6"/>
      <c r="WMR36" s="6"/>
      <c r="WMS36" s="6"/>
      <c r="WMT36" s="6"/>
      <c r="WMU36" s="6"/>
      <c r="WMV36" s="6"/>
      <c r="WMW36" s="6"/>
      <c r="WMX36" s="6"/>
      <c r="WMY36" s="6"/>
      <c r="WMZ36" s="6"/>
      <c r="WNA36" s="6"/>
      <c r="WNB36" s="6"/>
      <c r="WNC36" s="6"/>
      <c r="WND36" s="6"/>
      <c r="WNE36" s="6"/>
      <c r="WNF36" s="6"/>
      <c r="WNG36" s="6"/>
      <c r="WNH36" s="6"/>
      <c r="WNI36" s="6"/>
      <c r="WNJ36" s="6"/>
      <c r="WNK36" s="6"/>
      <c r="WNL36" s="6"/>
      <c r="WNM36" s="6"/>
      <c r="WNN36" s="6"/>
      <c r="WNO36" s="6"/>
      <c r="WNP36" s="6"/>
      <c r="WNQ36" s="6"/>
      <c r="WNR36" s="6"/>
      <c r="WNS36" s="6"/>
      <c r="WNT36" s="6"/>
      <c r="WNU36" s="6"/>
      <c r="WNV36" s="6"/>
      <c r="WNW36" s="6"/>
      <c r="WNX36" s="6"/>
      <c r="WNY36" s="6"/>
      <c r="WNZ36" s="6"/>
      <c r="WOA36" s="6"/>
      <c r="WOB36" s="6"/>
      <c r="WOC36" s="6"/>
      <c r="WOD36" s="6"/>
      <c r="WOE36" s="6"/>
      <c r="WOF36" s="6"/>
      <c r="WOG36" s="6"/>
      <c r="WOH36" s="6"/>
      <c r="WOI36" s="6"/>
      <c r="WOJ36" s="6"/>
      <c r="WOK36" s="6"/>
      <c r="WOL36" s="6"/>
      <c r="WOM36" s="6"/>
      <c r="WON36" s="6"/>
      <c r="WOO36" s="6"/>
      <c r="WOP36" s="6"/>
      <c r="WOQ36" s="6"/>
      <c r="WOR36" s="6"/>
      <c r="WOS36" s="6"/>
      <c r="WOT36" s="6"/>
      <c r="WOU36" s="6"/>
      <c r="WOV36" s="6"/>
      <c r="WOW36" s="6"/>
      <c r="WOX36" s="6"/>
      <c r="WOY36" s="6"/>
      <c r="WOZ36" s="6"/>
      <c r="WPA36" s="6"/>
      <c r="WPB36" s="6"/>
      <c r="WPC36" s="6"/>
      <c r="WPD36" s="6"/>
      <c r="WPE36" s="6"/>
      <c r="WPF36" s="6"/>
      <c r="WPG36" s="6"/>
      <c r="WPH36" s="6"/>
      <c r="WPI36" s="6"/>
      <c r="WPJ36" s="6"/>
      <c r="WPK36" s="6"/>
      <c r="WPL36" s="6"/>
      <c r="WPM36" s="6"/>
      <c r="WPN36" s="6"/>
      <c r="WPO36" s="6"/>
      <c r="WPP36" s="6"/>
      <c r="WPQ36" s="6"/>
      <c r="WPR36" s="6"/>
      <c r="WPS36" s="6"/>
      <c r="WPT36" s="6"/>
      <c r="WPU36" s="6"/>
      <c r="WPV36" s="6"/>
      <c r="WPW36" s="6"/>
      <c r="WPX36" s="6"/>
      <c r="WPY36" s="6"/>
      <c r="WPZ36" s="6"/>
      <c r="WQA36" s="6"/>
      <c r="WQB36" s="6"/>
      <c r="WQC36" s="6"/>
      <c r="WQD36" s="6"/>
      <c r="WQE36" s="6"/>
      <c r="WQF36" s="6"/>
      <c r="WQG36" s="6"/>
      <c r="WQH36" s="6"/>
      <c r="WQI36" s="6"/>
      <c r="WQJ36" s="6"/>
      <c r="WQK36" s="6"/>
      <c r="WQL36" s="6"/>
      <c r="WQM36" s="6"/>
      <c r="WQN36" s="6"/>
      <c r="WQO36" s="6"/>
      <c r="WQP36" s="6"/>
      <c r="WQQ36" s="6"/>
      <c r="WQR36" s="6"/>
      <c r="WQS36" s="6"/>
      <c r="WQT36" s="6"/>
      <c r="WQU36" s="6"/>
      <c r="WQV36" s="6"/>
      <c r="WQW36" s="6"/>
      <c r="WQX36" s="6"/>
      <c r="WQY36" s="6"/>
      <c r="WQZ36" s="6"/>
      <c r="WRA36" s="6"/>
      <c r="WRB36" s="6"/>
      <c r="WRC36" s="6"/>
      <c r="WRD36" s="6"/>
      <c r="WRE36" s="6"/>
      <c r="WRF36" s="6"/>
      <c r="WRG36" s="6"/>
      <c r="WRH36" s="6"/>
      <c r="WRI36" s="6"/>
      <c r="WRJ36" s="6"/>
      <c r="WRK36" s="6"/>
      <c r="WRL36" s="6"/>
      <c r="WRM36" s="6"/>
      <c r="WRN36" s="6"/>
      <c r="WRO36" s="6"/>
      <c r="WRP36" s="6"/>
      <c r="WRQ36" s="6"/>
      <c r="WRR36" s="6"/>
      <c r="WRS36" s="6"/>
      <c r="WRT36" s="6"/>
      <c r="WRU36" s="6"/>
      <c r="WRV36" s="6"/>
      <c r="WRW36" s="6"/>
      <c r="WRX36" s="6"/>
      <c r="WRY36" s="6"/>
      <c r="WRZ36" s="6"/>
      <c r="WSA36" s="6"/>
      <c r="WSB36" s="6"/>
      <c r="WSC36" s="6"/>
      <c r="WSD36" s="6"/>
      <c r="WSE36" s="6"/>
      <c r="WSF36" s="6"/>
      <c r="WSG36" s="6"/>
      <c r="WSH36" s="6"/>
      <c r="WSI36" s="6"/>
      <c r="WSJ36" s="6"/>
      <c r="WSK36" s="6"/>
      <c r="WSL36" s="6"/>
      <c r="WSM36" s="6"/>
      <c r="WSN36" s="6"/>
      <c r="WSO36" s="6"/>
      <c r="WSP36" s="6"/>
      <c r="WSQ36" s="6"/>
      <c r="WSR36" s="6"/>
      <c r="WSS36" s="6"/>
      <c r="WST36" s="6"/>
      <c r="WSU36" s="6"/>
      <c r="WSV36" s="6"/>
      <c r="WSW36" s="6"/>
      <c r="WSX36" s="6"/>
      <c r="WSY36" s="6"/>
      <c r="WSZ36" s="6"/>
      <c r="WTA36" s="6"/>
      <c r="WTB36" s="6"/>
      <c r="WTC36" s="6"/>
      <c r="WTD36" s="6"/>
      <c r="WTE36" s="6"/>
      <c r="WTF36" s="6"/>
      <c r="WTG36" s="6"/>
      <c r="WTH36" s="6"/>
      <c r="WTI36" s="6"/>
      <c r="WTJ36" s="6"/>
      <c r="WTK36" s="6"/>
      <c r="WTL36" s="6"/>
      <c r="WTM36" s="6"/>
      <c r="WTN36" s="6"/>
      <c r="WTO36" s="6"/>
      <c r="WTP36" s="6"/>
      <c r="WTQ36" s="6"/>
      <c r="WTR36" s="6"/>
      <c r="WTS36" s="6"/>
      <c r="WTT36" s="6"/>
      <c r="WTU36" s="6"/>
      <c r="WTV36" s="6"/>
      <c r="WTW36" s="6"/>
      <c r="WTX36" s="6"/>
      <c r="WTY36" s="6"/>
      <c r="WTZ36" s="6"/>
      <c r="WUA36" s="6"/>
      <c r="WUB36" s="6"/>
      <c r="WUC36" s="6"/>
      <c r="WUD36" s="6"/>
      <c r="WUE36" s="6"/>
      <c r="WUF36" s="6"/>
      <c r="WUG36" s="6"/>
      <c r="WUH36" s="6"/>
      <c r="WUI36" s="6"/>
      <c r="WUJ36" s="6"/>
      <c r="WUK36" s="6"/>
      <c r="WUL36" s="6"/>
      <c r="WUM36" s="6"/>
      <c r="WUN36" s="6"/>
      <c r="WUO36" s="6"/>
      <c r="WUP36" s="6"/>
      <c r="WUQ36" s="6"/>
      <c r="WUR36" s="6"/>
      <c r="WUS36" s="6"/>
      <c r="WUT36" s="6"/>
      <c r="WUU36" s="6"/>
      <c r="WUV36" s="6"/>
      <c r="WUW36" s="6"/>
      <c r="WUX36" s="6"/>
      <c r="WUY36" s="6"/>
      <c r="WUZ36" s="6"/>
      <c r="WVA36" s="6"/>
      <c r="WVB36" s="6"/>
      <c r="WVC36" s="6"/>
      <c r="WVD36" s="6"/>
      <c r="WVE36" s="6"/>
      <c r="WVF36" s="6"/>
      <c r="WVG36" s="6"/>
      <c r="WVH36" s="6"/>
      <c r="WVI36" s="6"/>
      <c r="WVJ36" s="6"/>
      <c r="WVK36" s="6"/>
      <c r="WVL36" s="6"/>
      <c r="WVM36" s="6"/>
      <c r="WVN36" s="6"/>
      <c r="WVO36" s="6"/>
      <c r="WVP36" s="6"/>
      <c r="WVQ36" s="6"/>
      <c r="WVR36" s="6"/>
      <c r="WVS36" s="6"/>
      <c r="WVT36" s="6"/>
      <c r="WVU36" s="6"/>
      <c r="WVV36" s="6"/>
      <c r="WVW36" s="6"/>
      <c r="WVX36" s="6"/>
      <c r="WVY36" s="6"/>
      <c r="WVZ36" s="6"/>
      <c r="WWA36" s="6"/>
      <c r="WWB36" s="6"/>
      <c r="WWC36" s="6"/>
      <c r="WWD36" s="6"/>
      <c r="WWE36" s="6"/>
      <c r="WWF36" s="6"/>
      <c r="WWG36" s="6"/>
      <c r="WWH36" s="6"/>
      <c r="WWI36" s="6"/>
      <c r="WWJ36" s="6"/>
      <c r="WWK36" s="6"/>
      <c r="WWL36" s="6"/>
      <c r="WWM36" s="6"/>
      <c r="WWN36" s="6"/>
      <c r="WWO36" s="6"/>
      <c r="WWP36" s="6"/>
      <c r="WWQ36" s="6"/>
      <c r="WWR36" s="6"/>
      <c r="WWS36" s="6"/>
      <c r="WWT36" s="6"/>
      <c r="WWU36" s="6"/>
      <c r="WWV36" s="6"/>
      <c r="WWW36" s="6"/>
      <c r="WWX36" s="6"/>
      <c r="WWY36" s="6"/>
      <c r="WWZ36" s="6"/>
      <c r="WXA36" s="6"/>
      <c r="WXB36" s="6"/>
      <c r="WXC36" s="6"/>
      <c r="WXD36" s="6"/>
      <c r="WXE36" s="6"/>
      <c r="WXF36" s="6"/>
      <c r="WXG36" s="6"/>
      <c r="WXH36" s="6"/>
      <c r="WXI36" s="6"/>
      <c r="WXJ36" s="6"/>
      <c r="WXK36" s="6"/>
      <c r="WXL36" s="6"/>
      <c r="WXM36" s="6"/>
      <c r="WXN36" s="6"/>
      <c r="WXO36" s="6"/>
      <c r="WXP36" s="6"/>
      <c r="WXQ36" s="6"/>
      <c r="WXR36" s="6"/>
      <c r="WXS36" s="6"/>
      <c r="WXT36" s="6"/>
      <c r="WXU36" s="6"/>
      <c r="WXV36" s="6"/>
      <c r="WXW36" s="6"/>
      <c r="WXX36" s="6"/>
      <c r="WXY36" s="6"/>
      <c r="WXZ36" s="6"/>
      <c r="WYA36" s="6"/>
      <c r="WYB36" s="6"/>
      <c r="WYC36" s="6"/>
      <c r="WYD36" s="6"/>
      <c r="WYE36" s="6"/>
      <c r="WYF36" s="6"/>
      <c r="WYG36" s="6"/>
      <c r="WYH36" s="6"/>
      <c r="WYI36" s="6"/>
      <c r="WYJ36" s="6"/>
      <c r="WYK36" s="6"/>
      <c r="WYL36" s="6"/>
      <c r="WYM36" s="6"/>
      <c r="WYN36" s="6"/>
      <c r="WYO36" s="6"/>
      <c r="WYP36" s="6"/>
      <c r="WYQ36" s="6"/>
      <c r="WYR36" s="6"/>
      <c r="WYS36" s="6"/>
      <c r="WYT36" s="6"/>
      <c r="WYU36" s="6"/>
      <c r="WYV36" s="6"/>
      <c r="WYW36" s="6"/>
      <c r="WYX36" s="6"/>
      <c r="WYY36" s="6"/>
      <c r="WYZ36" s="6"/>
      <c r="WZA36" s="6"/>
      <c r="WZB36" s="6"/>
      <c r="WZC36" s="6"/>
      <c r="WZD36" s="6"/>
      <c r="WZE36" s="6"/>
      <c r="WZF36" s="6"/>
      <c r="WZG36" s="6"/>
      <c r="WZH36" s="6"/>
      <c r="WZI36" s="6"/>
      <c r="WZJ36" s="6"/>
      <c r="WZK36" s="6"/>
      <c r="WZL36" s="6"/>
      <c r="WZM36" s="6"/>
      <c r="WZN36" s="6"/>
      <c r="WZO36" s="6"/>
      <c r="WZP36" s="6"/>
      <c r="WZQ36" s="6"/>
      <c r="WZR36" s="6"/>
      <c r="WZS36" s="6"/>
      <c r="WZT36" s="6"/>
      <c r="WZU36" s="6"/>
      <c r="WZV36" s="6"/>
      <c r="WZW36" s="6"/>
      <c r="WZX36" s="6"/>
      <c r="WZY36" s="6"/>
      <c r="WZZ36" s="6"/>
      <c r="XAA36" s="6"/>
      <c r="XAB36" s="6"/>
      <c r="XAC36" s="6"/>
      <c r="XAD36" s="6"/>
      <c r="XAE36" s="6"/>
      <c r="XAF36" s="6"/>
      <c r="XAG36" s="6"/>
      <c r="XAH36" s="6"/>
      <c r="XAI36" s="6"/>
      <c r="XAJ36" s="6"/>
      <c r="XAK36" s="6"/>
      <c r="XAL36" s="6"/>
      <c r="XAM36" s="6"/>
      <c r="XAN36" s="6"/>
      <c r="XAO36" s="6"/>
      <c r="XAP36" s="6"/>
      <c r="XAQ36" s="6"/>
      <c r="XAR36" s="6"/>
      <c r="XAS36" s="6"/>
      <c r="XAT36" s="6"/>
      <c r="XAU36" s="6"/>
      <c r="XAV36" s="6"/>
      <c r="XAW36" s="6"/>
      <c r="XAX36" s="6"/>
      <c r="XAY36" s="6"/>
      <c r="XAZ36" s="6"/>
      <c r="XBA36" s="6"/>
      <c r="XBB36" s="6"/>
      <c r="XBC36" s="6"/>
      <c r="XBD36" s="6"/>
      <c r="XBE36" s="6"/>
      <c r="XBF36" s="6"/>
      <c r="XBG36" s="6"/>
      <c r="XBH36" s="6"/>
      <c r="XBI36" s="6"/>
      <c r="XBJ36" s="6"/>
      <c r="XBK36" s="6"/>
      <c r="XBL36" s="6"/>
      <c r="XBM36" s="6"/>
      <c r="XBN36" s="6"/>
      <c r="XBO36" s="6"/>
      <c r="XBP36" s="6"/>
      <c r="XBQ36" s="6"/>
      <c r="XBR36" s="6"/>
      <c r="XBS36" s="6"/>
      <c r="XBT36" s="6"/>
      <c r="XBU36" s="6"/>
      <c r="XBV36" s="6"/>
      <c r="XBW36" s="6"/>
      <c r="XBX36" s="6"/>
      <c r="XBY36" s="6"/>
      <c r="XBZ36" s="6"/>
      <c r="XCA36" s="6"/>
      <c r="XCB36" s="6"/>
      <c r="XCC36" s="6"/>
      <c r="XCD36" s="6"/>
      <c r="XCE36" s="6"/>
      <c r="XCF36" s="6"/>
      <c r="XCG36" s="6"/>
      <c r="XCH36" s="6"/>
      <c r="XCI36" s="6"/>
      <c r="XCJ36" s="6"/>
      <c r="XCK36" s="6"/>
      <c r="XCL36" s="6"/>
      <c r="XCM36" s="6"/>
      <c r="XCN36" s="6"/>
      <c r="XCO36" s="6"/>
      <c r="XCP36" s="6"/>
      <c r="XCQ36" s="6"/>
      <c r="XCR36" s="6"/>
      <c r="XCS36" s="6"/>
      <c r="XCT36" s="6"/>
      <c r="XCU36" s="6"/>
      <c r="XCV36" s="6"/>
      <c r="XCW36" s="6"/>
      <c r="XCX36" s="6"/>
      <c r="XCY36" s="6"/>
      <c r="XCZ36" s="6"/>
      <c r="XDA36" s="6"/>
      <c r="XDB36" s="6"/>
      <c r="XDC36" s="6"/>
      <c r="XDD36" s="6"/>
      <c r="XDE36" s="6"/>
      <c r="XDF36" s="6"/>
      <c r="XDG36" s="6"/>
      <c r="XDH36" s="6"/>
      <c r="XDI36" s="6"/>
      <c r="XDJ36" s="6"/>
      <c r="XDK36" s="6"/>
      <c r="XDL36" s="6"/>
      <c r="XDM36" s="6"/>
      <c r="XDN36" s="6"/>
      <c r="XDO36" s="6"/>
      <c r="XDP36" s="6"/>
      <c r="XDQ36" s="6"/>
      <c r="XDR36" s="6"/>
      <c r="XDS36" s="6"/>
      <c r="XDT36" s="6"/>
      <c r="XDU36" s="6"/>
      <c r="XDV36" s="6"/>
      <c r="XDW36" s="6"/>
      <c r="XDX36" s="6"/>
      <c r="XDY36" s="6"/>
      <c r="XDZ36" s="6"/>
      <c r="XEA36" s="6"/>
      <c r="XEB36" s="6"/>
      <c r="XEC36" s="6"/>
      <c r="XED36" s="6"/>
      <c r="XEE36" s="6"/>
      <c r="XEF36" s="6"/>
      <c r="XEG36" s="6"/>
      <c r="XEH36" s="6"/>
      <c r="XEI36" s="6"/>
      <c r="XEJ36" s="6"/>
      <c r="XEK36" s="6"/>
      <c r="XEL36" s="6"/>
      <c r="XEM36" s="6"/>
      <c r="XEN36" s="6"/>
      <c r="XEO36" s="6"/>
      <c r="XEP36" s="6"/>
      <c r="XEQ36" s="6"/>
      <c r="XER36" s="6"/>
      <c r="XES36" s="6"/>
      <c r="XET36" s="6"/>
      <c r="XEU36" s="6"/>
      <c r="XEV36" s="6"/>
      <c r="XEW36" s="6"/>
      <c r="XEX36" s="6"/>
      <c r="XEY36" s="6"/>
      <c r="XEZ36" s="6"/>
    </row>
    <row r="37" spans="1:16380" ht="13.5">
      <c r="A37" s="20" t="s">
        <v>20</v>
      </c>
      <c r="B37" s="15">
        <v>3</v>
      </c>
      <c r="C37" s="34"/>
      <c r="D37" s="35"/>
      <c r="E37" s="34"/>
      <c r="F37" s="35"/>
      <c r="G37" s="34"/>
      <c r="H37" s="23"/>
      <c r="I37" s="47"/>
      <c r="J37" s="47"/>
      <c r="K37" s="16"/>
      <c r="L37" s="16"/>
      <c r="M37" s="16"/>
      <c r="N37" s="47"/>
      <c r="O37" s="41">
        <f t="shared" si="14"/>
        <v>0</v>
      </c>
      <c r="P37" s="7"/>
      <c r="Q37" s="7"/>
      <c r="R37" s="7"/>
      <c r="T37" s="7"/>
    </row>
    <row r="38" spans="1:16380" ht="13.5">
      <c r="A38" s="24" t="s">
        <v>21</v>
      </c>
      <c r="B38" s="15">
        <v>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41">
        <f t="shared" si="14"/>
        <v>0</v>
      </c>
      <c r="P38" s="7"/>
      <c r="Q38" s="7"/>
      <c r="R38" s="7"/>
      <c r="T38" s="7"/>
    </row>
    <row r="39" spans="1:16380" ht="13.5">
      <c r="A39" s="24" t="s">
        <v>22</v>
      </c>
      <c r="B39" s="15">
        <v>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41">
        <f t="shared" si="14"/>
        <v>0</v>
      </c>
      <c r="P39" s="7"/>
      <c r="Q39" s="7"/>
      <c r="R39" s="7"/>
      <c r="T39" s="7"/>
    </row>
    <row r="40" spans="1:16380" ht="13.5">
      <c r="A40" s="24" t="s">
        <v>23</v>
      </c>
      <c r="B40" s="15" t="s">
        <v>24</v>
      </c>
      <c r="C40" s="36">
        <f t="shared" ref="C40:N40" si="15">C38-C39</f>
        <v>0</v>
      </c>
      <c r="D40" s="36">
        <f t="shared" si="15"/>
        <v>0</v>
      </c>
      <c r="E40" s="36">
        <f t="shared" si="15"/>
        <v>0</v>
      </c>
      <c r="F40" s="36">
        <f t="shared" si="15"/>
        <v>0</v>
      </c>
      <c r="G40" s="36">
        <f t="shared" si="15"/>
        <v>0</v>
      </c>
      <c r="H40" s="36">
        <f t="shared" si="15"/>
        <v>0</v>
      </c>
      <c r="I40" s="36">
        <f t="shared" si="15"/>
        <v>0</v>
      </c>
      <c r="J40" s="36">
        <f t="shared" si="15"/>
        <v>0</v>
      </c>
      <c r="K40" s="36">
        <f t="shared" si="15"/>
        <v>0</v>
      </c>
      <c r="L40" s="36">
        <f t="shared" si="15"/>
        <v>0</v>
      </c>
      <c r="M40" s="36">
        <f t="shared" si="15"/>
        <v>0</v>
      </c>
      <c r="N40" s="36">
        <f t="shared" si="15"/>
        <v>0</v>
      </c>
      <c r="O40" s="41">
        <f t="shared" si="14"/>
        <v>0</v>
      </c>
      <c r="P40" s="7"/>
      <c r="Q40" s="7"/>
      <c r="R40" s="7"/>
      <c r="T40" s="7"/>
    </row>
    <row r="41" spans="1:16380" ht="13.5">
      <c r="A41" s="27" t="s">
        <v>25</v>
      </c>
      <c r="B41" s="15">
        <v>7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41">
        <f t="shared" si="14"/>
        <v>0</v>
      </c>
      <c r="P41" s="7"/>
      <c r="Q41" s="7"/>
      <c r="R41" s="7"/>
      <c r="T41" s="7"/>
    </row>
    <row r="42" spans="1:16380" ht="13.5">
      <c r="A42" s="27" t="s">
        <v>26</v>
      </c>
      <c r="B42" s="15">
        <v>8</v>
      </c>
      <c r="C42" s="36"/>
      <c r="D42" s="36"/>
      <c r="E42" s="36"/>
      <c r="F42" s="36"/>
      <c r="G42" s="36"/>
      <c r="H42" s="36"/>
      <c r="I42" s="48"/>
      <c r="J42" s="48"/>
      <c r="K42" s="36"/>
      <c r="L42" s="36"/>
      <c r="M42" s="36"/>
      <c r="N42" s="48"/>
      <c r="O42" s="41">
        <f t="shared" si="14"/>
        <v>0</v>
      </c>
      <c r="P42" s="7"/>
      <c r="Q42" s="7"/>
      <c r="R42" s="7"/>
      <c r="T42" s="7"/>
    </row>
    <row r="43" spans="1:16380" ht="13.5">
      <c r="A43" s="27" t="s">
        <v>27</v>
      </c>
      <c r="B43" s="15">
        <v>9</v>
      </c>
      <c r="C43" s="36"/>
      <c r="D43" s="36"/>
      <c r="E43" s="36"/>
      <c r="F43" s="36"/>
      <c r="G43" s="36"/>
      <c r="H43" s="36"/>
      <c r="I43" s="48"/>
      <c r="J43" s="48"/>
      <c r="K43" s="36"/>
      <c r="L43" s="36"/>
      <c r="M43" s="36"/>
      <c r="N43" s="48"/>
      <c r="O43" s="41">
        <f t="shared" si="14"/>
        <v>0</v>
      </c>
      <c r="P43" s="7"/>
      <c r="Q43" s="7"/>
      <c r="R43" s="7"/>
      <c r="T43" s="7"/>
    </row>
    <row r="44" spans="1:16380" ht="13.5">
      <c r="A44" s="27" t="s">
        <v>28</v>
      </c>
      <c r="B44" s="15">
        <v>10</v>
      </c>
      <c r="C44" s="36"/>
      <c r="D44" s="36"/>
      <c r="E44" s="36"/>
      <c r="F44" s="36"/>
      <c r="G44" s="36"/>
      <c r="H44" s="36"/>
      <c r="I44" s="48"/>
      <c r="J44" s="48"/>
      <c r="K44" s="36"/>
      <c r="L44" s="36"/>
      <c r="M44" s="36"/>
      <c r="N44" s="48"/>
      <c r="O44" s="49">
        <f t="shared" si="14"/>
        <v>0</v>
      </c>
      <c r="P44" s="7"/>
      <c r="Q44" s="7"/>
      <c r="R44" s="7"/>
      <c r="T44" s="7"/>
    </row>
    <row r="45" spans="1:16380" ht="14.25" thickBot="1">
      <c r="A45" s="28" t="s">
        <v>29</v>
      </c>
      <c r="B45" s="29" t="s">
        <v>30</v>
      </c>
      <c r="C45" s="37">
        <f t="shared" ref="C45:N45" si="16">C40+C41-C42+C43-C44</f>
        <v>0</v>
      </c>
      <c r="D45" s="37">
        <f t="shared" si="16"/>
        <v>0</v>
      </c>
      <c r="E45" s="37">
        <f t="shared" si="16"/>
        <v>0</v>
      </c>
      <c r="F45" s="37">
        <f t="shared" si="16"/>
        <v>0</v>
      </c>
      <c r="G45" s="37">
        <f t="shared" si="16"/>
        <v>0</v>
      </c>
      <c r="H45" s="37">
        <f t="shared" si="16"/>
        <v>0</v>
      </c>
      <c r="I45" s="37">
        <f t="shared" si="16"/>
        <v>0</v>
      </c>
      <c r="J45" s="37">
        <f t="shared" si="16"/>
        <v>0</v>
      </c>
      <c r="K45" s="37">
        <f t="shared" si="16"/>
        <v>0</v>
      </c>
      <c r="L45" s="37">
        <f t="shared" si="16"/>
        <v>0</v>
      </c>
      <c r="M45" s="37">
        <f t="shared" si="16"/>
        <v>0</v>
      </c>
      <c r="N45" s="37">
        <f t="shared" si="16"/>
        <v>0</v>
      </c>
      <c r="O45" s="50">
        <f t="shared" si="14"/>
        <v>0</v>
      </c>
      <c r="P45" s="7"/>
      <c r="Q45" s="7"/>
      <c r="R45" s="7"/>
      <c r="T45" s="7"/>
    </row>
    <row r="46" spans="1:16380" ht="13.5">
      <c r="A46" s="31" t="s">
        <v>31</v>
      </c>
      <c r="B46" s="31" t="s">
        <v>32</v>
      </c>
      <c r="C46" s="38">
        <f t="shared" ref="C46:N46" si="17">C38+C41</f>
        <v>0</v>
      </c>
      <c r="D46" s="38">
        <f t="shared" si="17"/>
        <v>0</v>
      </c>
      <c r="E46" s="38">
        <f t="shared" si="17"/>
        <v>0</v>
      </c>
      <c r="F46" s="38">
        <f t="shared" si="17"/>
        <v>0</v>
      </c>
      <c r="G46" s="38">
        <f t="shared" si="17"/>
        <v>0</v>
      </c>
      <c r="H46" s="38">
        <f t="shared" si="17"/>
        <v>0</v>
      </c>
      <c r="I46" s="38">
        <f t="shared" si="17"/>
        <v>0</v>
      </c>
      <c r="J46" s="38">
        <f t="shared" si="17"/>
        <v>0</v>
      </c>
      <c r="K46" s="38">
        <f t="shared" si="17"/>
        <v>0</v>
      </c>
      <c r="L46" s="38">
        <f t="shared" si="17"/>
        <v>0</v>
      </c>
      <c r="M46" s="38">
        <f t="shared" si="17"/>
        <v>0</v>
      </c>
      <c r="N46" s="38">
        <f t="shared" si="17"/>
        <v>0</v>
      </c>
      <c r="O46" s="38">
        <f t="shared" si="14"/>
        <v>0</v>
      </c>
      <c r="P46" s="7"/>
      <c r="Q46" s="7"/>
      <c r="R46" s="7"/>
      <c r="T46" s="7"/>
    </row>
    <row r="47" spans="1:16380" ht="13.5">
      <c r="A47" s="31" t="s">
        <v>33</v>
      </c>
      <c r="B47" s="31" t="s">
        <v>34</v>
      </c>
      <c r="C47" s="38">
        <f t="shared" ref="C47:N47" si="18">C39+C42-C43+C44</f>
        <v>0</v>
      </c>
      <c r="D47" s="38">
        <f t="shared" si="18"/>
        <v>0</v>
      </c>
      <c r="E47" s="38">
        <f t="shared" si="18"/>
        <v>0</v>
      </c>
      <c r="F47" s="38">
        <f t="shared" si="18"/>
        <v>0</v>
      </c>
      <c r="G47" s="38">
        <f t="shared" si="18"/>
        <v>0</v>
      </c>
      <c r="H47" s="38">
        <f t="shared" si="18"/>
        <v>0</v>
      </c>
      <c r="I47" s="38">
        <f t="shared" si="18"/>
        <v>0</v>
      </c>
      <c r="J47" s="38">
        <f t="shared" si="18"/>
        <v>0</v>
      </c>
      <c r="K47" s="38">
        <f t="shared" si="18"/>
        <v>0</v>
      </c>
      <c r="L47" s="38">
        <f t="shared" si="18"/>
        <v>0</v>
      </c>
      <c r="M47" s="38">
        <f t="shared" si="18"/>
        <v>0</v>
      </c>
      <c r="N47" s="38">
        <f t="shared" si="18"/>
        <v>0</v>
      </c>
      <c r="O47" s="38">
        <f t="shared" si="14"/>
        <v>0</v>
      </c>
      <c r="P47" s="7"/>
      <c r="Q47" s="7"/>
      <c r="R47" s="7"/>
      <c r="T47" s="7"/>
    </row>
    <row r="48" spans="1:16380" ht="13.5">
      <c r="A48" s="33" t="s">
        <v>35</v>
      </c>
      <c r="B48" s="33" t="s">
        <v>36</v>
      </c>
      <c r="C48" s="38">
        <f t="shared" ref="C48:N48" si="19">C46-C47</f>
        <v>0</v>
      </c>
      <c r="D48" s="38">
        <f t="shared" si="19"/>
        <v>0</v>
      </c>
      <c r="E48" s="38">
        <f t="shared" si="19"/>
        <v>0</v>
      </c>
      <c r="F48" s="38">
        <f t="shared" si="19"/>
        <v>0</v>
      </c>
      <c r="G48" s="38">
        <f t="shared" si="19"/>
        <v>0</v>
      </c>
      <c r="H48" s="38">
        <f t="shared" si="19"/>
        <v>0</v>
      </c>
      <c r="I48" s="38">
        <f t="shared" si="19"/>
        <v>0</v>
      </c>
      <c r="J48" s="38">
        <f t="shared" si="19"/>
        <v>0</v>
      </c>
      <c r="K48" s="38">
        <f t="shared" si="19"/>
        <v>0</v>
      </c>
      <c r="L48" s="38">
        <f t="shared" si="19"/>
        <v>0</v>
      </c>
      <c r="M48" s="38">
        <f t="shared" si="19"/>
        <v>0</v>
      </c>
      <c r="N48" s="38">
        <f t="shared" si="19"/>
        <v>0</v>
      </c>
      <c r="O48" s="38">
        <f t="shared" si="14"/>
        <v>0</v>
      </c>
      <c r="P48" s="7"/>
      <c r="Q48" s="7"/>
      <c r="R48" s="7"/>
      <c r="T48" s="7"/>
    </row>
    <row r="49" spans="1:20" ht="14.25" thickBot="1"/>
    <row r="50" spans="1:20" ht="13.5">
      <c r="A50" s="11" t="s">
        <v>39</v>
      </c>
      <c r="B50" s="12" t="s">
        <v>4</v>
      </c>
      <c r="C50" s="13" t="s">
        <v>5</v>
      </c>
      <c r="D50" s="13" t="s">
        <v>6</v>
      </c>
      <c r="E50" s="13" t="s">
        <v>7</v>
      </c>
      <c r="F50" s="13" t="s">
        <v>8</v>
      </c>
      <c r="G50" s="13" t="s">
        <v>9</v>
      </c>
      <c r="H50" s="13" t="s">
        <v>10</v>
      </c>
      <c r="I50" s="39" t="s">
        <v>11</v>
      </c>
      <c r="J50" s="39" t="s">
        <v>12</v>
      </c>
      <c r="K50" s="39" t="s">
        <v>13</v>
      </c>
      <c r="L50" s="39" t="s">
        <v>14</v>
      </c>
      <c r="M50" s="39" t="s">
        <v>15</v>
      </c>
      <c r="N50" s="39" t="s">
        <v>16</v>
      </c>
      <c r="O50" s="40" t="s">
        <v>17</v>
      </c>
      <c r="P50" s="7"/>
      <c r="Q50" s="7"/>
      <c r="R50" s="7"/>
      <c r="T50" s="7"/>
    </row>
    <row r="51" spans="1:20" ht="13.5">
      <c r="A51" s="14" t="s">
        <v>18</v>
      </c>
      <c r="B51" s="15">
        <v>1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41">
        <f t="shared" ref="O51:O64" si="20">SUM(C51:N51)</f>
        <v>0</v>
      </c>
      <c r="P51" s="7"/>
      <c r="Q51" s="7"/>
      <c r="R51" s="7"/>
      <c r="T51" s="7"/>
    </row>
    <row r="52" spans="1:20" s="6" customFormat="1" ht="13.5">
      <c r="A52" s="17" t="s">
        <v>19</v>
      </c>
      <c r="B52" s="15">
        <v>2</v>
      </c>
      <c r="C52" s="21"/>
      <c r="D52" s="22"/>
      <c r="E52" s="21"/>
      <c r="F52" s="22"/>
      <c r="G52" s="21"/>
      <c r="H52" s="21"/>
      <c r="I52" s="21"/>
      <c r="J52" s="21"/>
      <c r="K52" s="21"/>
      <c r="L52" s="21"/>
      <c r="M52" s="21"/>
      <c r="N52" s="21"/>
      <c r="O52" s="41">
        <f t="shared" si="20"/>
        <v>0</v>
      </c>
    </row>
    <row r="53" spans="1:20" ht="13.5">
      <c r="A53" s="20" t="s">
        <v>20</v>
      </c>
      <c r="B53" s="15">
        <v>3</v>
      </c>
      <c r="C53" s="34"/>
      <c r="D53" s="35"/>
      <c r="E53" s="34"/>
      <c r="F53" s="35"/>
      <c r="G53" s="34"/>
      <c r="H53" s="23"/>
      <c r="I53" s="47"/>
      <c r="J53" s="47"/>
      <c r="K53" s="16"/>
      <c r="L53" s="16"/>
      <c r="M53" s="16"/>
      <c r="N53" s="47"/>
      <c r="O53" s="41">
        <f t="shared" si="20"/>
        <v>0</v>
      </c>
      <c r="P53" s="7"/>
      <c r="Q53" s="7"/>
      <c r="R53" s="7"/>
      <c r="T53" s="7"/>
    </row>
    <row r="54" spans="1:20" ht="13.5">
      <c r="A54" s="24" t="s">
        <v>21</v>
      </c>
      <c r="B54" s="15">
        <v>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41">
        <f t="shared" si="20"/>
        <v>0</v>
      </c>
      <c r="P54" s="7"/>
      <c r="Q54" s="7"/>
      <c r="R54" s="7"/>
      <c r="T54" s="7"/>
    </row>
    <row r="55" spans="1:20" ht="13.5">
      <c r="A55" s="24" t="s">
        <v>22</v>
      </c>
      <c r="B55" s="15">
        <v>5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41">
        <f t="shared" si="20"/>
        <v>0</v>
      </c>
      <c r="P55" s="7"/>
      <c r="Q55" s="7"/>
      <c r="R55" s="7"/>
      <c r="T55" s="7"/>
    </row>
    <row r="56" spans="1:20" ht="13.5">
      <c r="A56" s="24" t="s">
        <v>23</v>
      </c>
      <c r="B56" s="15" t="s">
        <v>24</v>
      </c>
      <c r="C56" s="36">
        <f t="shared" ref="C56:N56" si="21">C54-C55</f>
        <v>0</v>
      </c>
      <c r="D56" s="36">
        <f t="shared" si="21"/>
        <v>0</v>
      </c>
      <c r="E56" s="36">
        <f t="shared" si="21"/>
        <v>0</v>
      </c>
      <c r="F56" s="36">
        <f t="shared" si="21"/>
        <v>0</v>
      </c>
      <c r="G56" s="36">
        <f t="shared" si="21"/>
        <v>0</v>
      </c>
      <c r="H56" s="36">
        <f t="shared" si="21"/>
        <v>0</v>
      </c>
      <c r="I56" s="36">
        <f t="shared" si="21"/>
        <v>0</v>
      </c>
      <c r="J56" s="36">
        <f t="shared" si="21"/>
        <v>0</v>
      </c>
      <c r="K56" s="36">
        <f t="shared" si="21"/>
        <v>0</v>
      </c>
      <c r="L56" s="36">
        <f t="shared" si="21"/>
        <v>0</v>
      </c>
      <c r="M56" s="36">
        <f t="shared" si="21"/>
        <v>0</v>
      </c>
      <c r="N56" s="36">
        <f t="shared" si="21"/>
        <v>0</v>
      </c>
      <c r="O56" s="41">
        <f t="shared" si="20"/>
        <v>0</v>
      </c>
      <c r="P56" s="7"/>
      <c r="Q56" s="7"/>
      <c r="R56" s="7"/>
      <c r="T56" s="7"/>
    </row>
    <row r="57" spans="1:20" ht="13.5">
      <c r="A57" s="27" t="s">
        <v>25</v>
      </c>
      <c r="B57" s="15">
        <v>7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41">
        <f t="shared" si="20"/>
        <v>0</v>
      </c>
      <c r="P57" s="7"/>
      <c r="Q57" s="7"/>
      <c r="R57" s="7"/>
      <c r="T57" s="7"/>
    </row>
    <row r="58" spans="1:20" ht="13.5">
      <c r="A58" s="27" t="s">
        <v>26</v>
      </c>
      <c r="B58" s="15">
        <v>8</v>
      </c>
      <c r="C58" s="36"/>
      <c r="D58" s="36"/>
      <c r="E58" s="36"/>
      <c r="F58" s="36"/>
      <c r="G58" s="36"/>
      <c r="H58" s="36"/>
      <c r="I58" s="48"/>
      <c r="J58" s="48"/>
      <c r="K58" s="36"/>
      <c r="L58" s="36"/>
      <c r="M58" s="36"/>
      <c r="N58" s="48"/>
      <c r="O58" s="41">
        <f t="shared" si="20"/>
        <v>0</v>
      </c>
      <c r="P58" s="7"/>
      <c r="Q58" s="7"/>
      <c r="R58" s="7"/>
      <c r="T58" s="7"/>
    </row>
    <row r="59" spans="1:20" ht="13.5">
      <c r="A59" s="27" t="s">
        <v>27</v>
      </c>
      <c r="B59" s="15">
        <v>9</v>
      </c>
      <c r="C59" s="36"/>
      <c r="D59" s="36"/>
      <c r="E59" s="36"/>
      <c r="F59" s="36"/>
      <c r="G59" s="36"/>
      <c r="H59" s="36"/>
      <c r="I59" s="48"/>
      <c r="J59" s="48"/>
      <c r="K59" s="36"/>
      <c r="L59" s="36"/>
      <c r="M59" s="36"/>
      <c r="N59" s="48"/>
      <c r="O59" s="41">
        <f t="shared" si="20"/>
        <v>0</v>
      </c>
      <c r="P59" s="7"/>
      <c r="Q59" s="7"/>
      <c r="R59" s="7"/>
      <c r="T59" s="7"/>
    </row>
    <row r="60" spans="1:20" ht="13.5">
      <c r="A60" s="27" t="s">
        <v>28</v>
      </c>
      <c r="B60" s="15">
        <v>10</v>
      </c>
      <c r="C60" s="36"/>
      <c r="D60" s="36"/>
      <c r="E60" s="36"/>
      <c r="F60" s="36"/>
      <c r="G60" s="36"/>
      <c r="H60" s="36"/>
      <c r="I60" s="48"/>
      <c r="J60" s="48"/>
      <c r="K60" s="36"/>
      <c r="L60" s="36"/>
      <c r="M60" s="36"/>
      <c r="N60" s="48"/>
      <c r="O60" s="49">
        <f t="shared" si="20"/>
        <v>0</v>
      </c>
      <c r="P60" s="7"/>
      <c r="Q60" s="7"/>
      <c r="R60" s="7"/>
      <c r="T60" s="7"/>
    </row>
    <row r="61" spans="1:20" ht="14.25" thickBot="1">
      <c r="A61" s="28" t="s">
        <v>29</v>
      </c>
      <c r="B61" s="29" t="s">
        <v>30</v>
      </c>
      <c r="C61" s="37">
        <f t="shared" ref="C61:N61" si="22">C56+C57-C58+C59-C60</f>
        <v>0</v>
      </c>
      <c r="D61" s="37">
        <f t="shared" si="22"/>
        <v>0</v>
      </c>
      <c r="E61" s="37">
        <f t="shared" si="22"/>
        <v>0</v>
      </c>
      <c r="F61" s="37">
        <f t="shared" si="22"/>
        <v>0</v>
      </c>
      <c r="G61" s="37">
        <f t="shared" si="22"/>
        <v>0</v>
      </c>
      <c r="H61" s="37">
        <f t="shared" si="22"/>
        <v>0</v>
      </c>
      <c r="I61" s="37">
        <f t="shared" si="22"/>
        <v>0</v>
      </c>
      <c r="J61" s="37">
        <f t="shared" si="22"/>
        <v>0</v>
      </c>
      <c r="K61" s="37">
        <f t="shared" si="22"/>
        <v>0</v>
      </c>
      <c r="L61" s="37">
        <f t="shared" si="22"/>
        <v>0</v>
      </c>
      <c r="M61" s="37">
        <f t="shared" si="22"/>
        <v>0</v>
      </c>
      <c r="N61" s="37">
        <f t="shared" si="22"/>
        <v>0</v>
      </c>
      <c r="O61" s="50">
        <f t="shared" si="20"/>
        <v>0</v>
      </c>
      <c r="P61" s="7"/>
      <c r="Q61" s="7"/>
      <c r="R61" s="7"/>
      <c r="T61" s="7"/>
    </row>
    <row r="62" spans="1:20" ht="13.5">
      <c r="A62" s="31" t="s">
        <v>31</v>
      </c>
      <c r="B62" s="31" t="s">
        <v>32</v>
      </c>
      <c r="C62" s="38">
        <f t="shared" ref="C62:N62" si="23">C54+C57</f>
        <v>0</v>
      </c>
      <c r="D62" s="38">
        <f t="shared" si="23"/>
        <v>0</v>
      </c>
      <c r="E62" s="38">
        <f t="shared" si="23"/>
        <v>0</v>
      </c>
      <c r="F62" s="38">
        <f t="shared" si="23"/>
        <v>0</v>
      </c>
      <c r="G62" s="38">
        <f t="shared" si="23"/>
        <v>0</v>
      </c>
      <c r="H62" s="38">
        <f t="shared" si="23"/>
        <v>0</v>
      </c>
      <c r="I62" s="38">
        <f t="shared" si="23"/>
        <v>0</v>
      </c>
      <c r="J62" s="38">
        <f t="shared" si="23"/>
        <v>0</v>
      </c>
      <c r="K62" s="38">
        <f t="shared" si="23"/>
        <v>0</v>
      </c>
      <c r="L62" s="38">
        <f t="shared" si="23"/>
        <v>0</v>
      </c>
      <c r="M62" s="38">
        <f t="shared" si="23"/>
        <v>0</v>
      </c>
      <c r="N62" s="38">
        <f t="shared" si="23"/>
        <v>0</v>
      </c>
      <c r="O62" s="38">
        <f t="shared" si="20"/>
        <v>0</v>
      </c>
      <c r="P62" s="7"/>
      <c r="Q62" s="7"/>
      <c r="R62" s="7"/>
      <c r="T62" s="7"/>
    </row>
    <row r="63" spans="1:20" ht="13.5">
      <c r="A63" s="31" t="s">
        <v>33</v>
      </c>
      <c r="B63" s="31" t="s">
        <v>34</v>
      </c>
      <c r="C63" s="38">
        <f t="shared" ref="C63:N63" si="24">C55+C58-C59+C60</f>
        <v>0</v>
      </c>
      <c r="D63" s="38">
        <f t="shared" si="24"/>
        <v>0</v>
      </c>
      <c r="E63" s="38">
        <f t="shared" si="24"/>
        <v>0</v>
      </c>
      <c r="F63" s="38">
        <f t="shared" si="24"/>
        <v>0</v>
      </c>
      <c r="G63" s="38">
        <f t="shared" si="24"/>
        <v>0</v>
      </c>
      <c r="H63" s="38">
        <f t="shared" si="24"/>
        <v>0</v>
      </c>
      <c r="I63" s="38">
        <f t="shared" si="24"/>
        <v>0</v>
      </c>
      <c r="J63" s="38">
        <f t="shared" si="24"/>
        <v>0</v>
      </c>
      <c r="K63" s="38">
        <f t="shared" si="24"/>
        <v>0</v>
      </c>
      <c r="L63" s="38">
        <f t="shared" si="24"/>
        <v>0</v>
      </c>
      <c r="M63" s="38">
        <f t="shared" si="24"/>
        <v>0</v>
      </c>
      <c r="N63" s="38">
        <f t="shared" si="24"/>
        <v>0</v>
      </c>
      <c r="O63" s="38">
        <f t="shared" si="20"/>
        <v>0</v>
      </c>
      <c r="P63" s="7"/>
      <c r="Q63" s="7"/>
      <c r="R63" s="7"/>
      <c r="T63" s="7"/>
    </row>
    <row r="64" spans="1:20" ht="13.5">
      <c r="A64" s="33" t="s">
        <v>35</v>
      </c>
      <c r="B64" s="33" t="s">
        <v>36</v>
      </c>
      <c r="C64" s="38">
        <f t="shared" ref="C64:N64" si="25">C62-C63</f>
        <v>0</v>
      </c>
      <c r="D64" s="38">
        <f t="shared" si="25"/>
        <v>0</v>
      </c>
      <c r="E64" s="38">
        <f t="shared" si="25"/>
        <v>0</v>
      </c>
      <c r="F64" s="38">
        <f t="shared" si="25"/>
        <v>0</v>
      </c>
      <c r="G64" s="38">
        <f t="shared" si="25"/>
        <v>0</v>
      </c>
      <c r="H64" s="38">
        <f t="shared" si="25"/>
        <v>0</v>
      </c>
      <c r="I64" s="38">
        <f t="shared" si="25"/>
        <v>0</v>
      </c>
      <c r="J64" s="38">
        <f t="shared" si="25"/>
        <v>0</v>
      </c>
      <c r="K64" s="38">
        <f t="shared" si="25"/>
        <v>0</v>
      </c>
      <c r="L64" s="38">
        <f t="shared" si="25"/>
        <v>0</v>
      </c>
      <c r="M64" s="38">
        <f t="shared" si="25"/>
        <v>0</v>
      </c>
      <c r="N64" s="38">
        <f t="shared" si="25"/>
        <v>0</v>
      </c>
      <c r="O64" s="38">
        <f t="shared" si="20"/>
        <v>0</v>
      </c>
      <c r="P64" s="7"/>
      <c r="Q64" s="7"/>
      <c r="R64" s="7"/>
      <c r="T64" s="7"/>
    </row>
    <row r="65" spans="1:15" s="7" customFormat="1" ht="14.25" thickBot="1">
      <c r="A65" s="8"/>
      <c r="B65" s="8"/>
    </row>
    <row r="66" spans="1:15" s="7" customFormat="1" ht="13.5">
      <c r="A66" s="11" t="s">
        <v>40</v>
      </c>
      <c r="B66" s="12" t="s">
        <v>4</v>
      </c>
      <c r="C66" s="13" t="s">
        <v>5</v>
      </c>
      <c r="D66" s="13" t="s">
        <v>6</v>
      </c>
      <c r="E66" s="13" t="s">
        <v>7</v>
      </c>
      <c r="F66" s="13" t="s">
        <v>8</v>
      </c>
      <c r="G66" s="13" t="s">
        <v>9</v>
      </c>
      <c r="H66" s="13" t="s">
        <v>10</v>
      </c>
      <c r="I66" s="39" t="s">
        <v>11</v>
      </c>
      <c r="J66" s="39" t="s">
        <v>12</v>
      </c>
      <c r="K66" s="39" t="s">
        <v>13</v>
      </c>
      <c r="L66" s="39" t="s">
        <v>14</v>
      </c>
      <c r="M66" s="39" t="s">
        <v>15</v>
      </c>
      <c r="N66" s="39" t="s">
        <v>16</v>
      </c>
      <c r="O66" s="40" t="s">
        <v>17</v>
      </c>
    </row>
    <row r="67" spans="1:15" s="7" customFormat="1" ht="13.5">
      <c r="A67" s="14" t="s">
        <v>18</v>
      </c>
      <c r="B67" s="15">
        <v>1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41">
        <f t="shared" ref="O67:O80" si="26">SUM(C67:N67)</f>
        <v>0</v>
      </c>
    </row>
    <row r="68" spans="1:15" s="6" customFormat="1" ht="13.5">
      <c r="A68" s="17" t="s">
        <v>19</v>
      </c>
      <c r="B68" s="15">
        <v>2</v>
      </c>
      <c r="C68" s="21"/>
      <c r="D68" s="22"/>
      <c r="E68" s="21"/>
      <c r="F68" s="22"/>
      <c r="G68" s="21"/>
      <c r="H68" s="21"/>
      <c r="I68" s="21"/>
      <c r="J68" s="21"/>
      <c r="K68" s="21"/>
      <c r="L68" s="21"/>
      <c r="M68" s="21"/>
      <c r="N68" s="21"/>
      <c r="O68" s="41">
        <f t="shared" si="26"/>
        <v>0</v>
      </c>
    </row>
    <row r="69" spans="1:15" s="7" customFormat="1" ht="13.5">
      <c r="A69" s="20" t="s">
        <v>20</v>
      </c>
      <c r="B69" s="15">
        <v>3</v>
      </c>
      <c r="C69" s="34"/>
      <c r="D69" s="35"/>
      <c r="E69" s="34"/>
      <c r="F69" s="35"/>
      <c r="G69" s="34"/>
      <c r="H69" s="23"/>
      <c r="I69" s="47"/>
      <c r="J69" s="47"/>
      <c r="K69" s="16"/>
      <c r="L69" s="16"/>
      <c r="M69" s="16"/>
      <c r="N69" s="47"/>
      <c r="O69" s="41">
        <f t="shared" si="26"/>
        <v>0</v>
      </c>
    </row>
    <row r="70" spans="1:15" s="7" customFormat="1" ht="13.5">
      <c r="A70" s="24" t="s">
        <v>21</v>
      </c>
      <c r="B70" s="15">
        <v>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41">
        <f t="shared" si="26"/>
        <v>0</v>
      </c>
    </row>
    <row r="71" spans="1:15" s="7" customFormat="1" ht="13.5">
      <c r="A71" s="24" t="s">
        <v>22</v>
      </c>
      <c r="B71" s="15">
        <v>5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41">
        <f t="shared" si="26"/>
        <v>0</v>
      </c>
    </row>
    <row r="72" spans="1:15" s="7" customFormat="1" ht="13.5">
      <c r="A72" s="24" t="s">
        <v>23</v>
      </c>
      <c r="B72" s="15" t="s">
        <v>24</v>
      </c>
      <c r="C72" s="36">
        <f t="shared" ref="C72:N72" si="27">C70-C71</f>
        <v>0</v>
      </c>
      <c r="D72" s="36">
        <f t="shared" si="27"/>
        <v>0</v>
      </c>
      <c r="E72" s="36">
        <f t="shared" si="27"/>
        <v>0</v>
      </c>
      <c r="F72" s="36">
        <f t="shared" si="27"/>
        <v>0</v>
      </c>
      <c r="G72" s="36">
        <f t="shared" si="27"/>
        <v>0</v>
      </c>
      <c r="H72" s="36">
        <f t="shared" si="27"/>
        <v>0</v>
      </c>
      <c r="I72" s="36">
        <f t="shared" si="27"/>
        <v>0</v>
      </c>
      <c r="J72" s="36">
        <f t="shared" si="27"/>
        <v>0</v>
      </c>
      <c r="K72" s="36">
        <f t="shared" si="27"/>
        <v>0</v>
      </c>
      <c r="L72" s="36">
        <f t="shared" si="27"/>
        <v>0</v>
      </c>
      <c r="M72" s="36">
        <f t="shared" si="27"/>
        <v>0</v>
      </c>
      <c r="N72" s="36">
        <f t="shared" si="27"/>
        <v>0</v>
      </c>
      <c r="O72" s="41">
        <f t="shared" si="26"/>
        <v>0</v>
      </c>
    </row>
    <row r="73" spans="1:15" s="7" customFormat="1" ht="13.5">
      <c r="A73" s="27" t="s">
        <v>25</v>
      </c>
      <c r="B73" s="15">
        <v>7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41">
        <f t="shared" si="26"/>
        <v>0</v>
      </c>
    </row>
    <row r="74" spans="1:15" s="7" customFormat="1" ht="13.5">
      <c r="A74" s="27" t="s">
        <v>26</v>
      </c>
      <c r="B74" s="15">
        <v>8</v>
      </c>
      <c r="C74" s="36"/>
      <c r="D74" s="36"/>
      <c r="E74" s="36"/>
      <c r="F74" s="36"/>
      <c r="G74" s="36"/>
      <c r="H74" s="36"/>
      <c r="I74" s="48"/>
      <c r="J74" s="48"/>
      <c r="K74" s="36"/>
      <c r="L74" s="36"/>
      <c r="M74" s="36"/>
      <c r="N74" s="48"/>
      <c r="O74" s="41">
        <f t="shared" si="26"/>
        <v>0</v>
      </c>
    </row>
    <row r="75" spans="1:15" s="7" customFormat="1" ht="13.5">
      <c r="A75" s="27" t="s">
        <v>27</v>
      </c>
      <c r="B75" s="15">
        <v>9</v>
      </c>
      <c r="C75" s="36"/>
      <c r="D75" s="36"/>
      <c r="E75" s="36"/>
      <c r="F75" s="36"/>
      <c r="G75" s="36"/>
      <c r="H75" s="36"/>
      <c r="I75" s="48"/>
      <c r="J75" s="48"/>
      <c r="K75" s="36"/>
      <c r="L75" s="36"/>
      <c r="M75" s="36"/>
      <c r="N75" s="48"/>
      <c r="O75" s="41">
        <f t="shared" si="26"/>
        <v>0</v>
      </c>
    </row>
    <row r="76" spans="1:15" s="7" customFormat="1" ht="13.5">
      <c r="A76" s="27" t="s">
        <v>28</v>
      </c>
      <c r="B76" s="15">
        <v>10</v>
      </c>
      <c r="C76" s="36"/>
      <c r="D76" s="36"/>
      <c r="E76" s="36"/>
      <c r="F76" s="36"/>
      <c r="G76" s="36"/>
      <c r="H76" s="36"/>
      <c r="I76" s="48"/>
      <c r="J76" s="48"/>
      <c r="K76" s="36"/>
      <c r="L76" s="36"/>
      <c r="M76" s="36"/>
      <c r="N76" s="48"/>
      <c r="O76" s="49">
        <f t="shared" si="26"/>
        <v>0</v>
      </c>
    </row>
    <row r="77" spans="1:15" s="7" customFormat="1" ht="14.25" thickBot="1">
      <c r="A77" s="28" t="s">
        <v>29</v>
      </c>
      <c r="B77" s="29" t="s">
        <v>30</v>
      </c>
      <c r="C77" s="37">
        <f t="shared" ref="C77:N77" si="28">C72+C73-C74+C75-C76</f>
        <v>0</v>
      </c>
      <c r="D77" s="37">
        <f t="shared" si="28"/>
        <v>0</v>
      </c>
      <c r="E77" s="37">
        <f t="shared" si="28"/>
        <v>0</v>
      </c>
      <c r="F77" s="37">
        <f t="shared" si="28"/>
        <v>0</v>
      </c>
      <c r="G77" s="37">
        <f t="shared" si="28"/>
        <v>0</v>
      </c>
      <c r="H77" s="37">
        <f t="shared" si="28"/>
        <v>0</v>
      </c>
      <c r="I77" s="37">
        <f t="shared" si="28"/>
        <v>0</v>
      </c>
      <c r="J77" s="37">
        <f t="shared" si="28"/>
        <v>0</v>
      </c>
      <c r="K77" s="37">
        <f t="shared" si="28"/>
        <v>0</v>
      </c>
      <c r="L77" s="37">
        <f t="shared" si="28"/>
        <v>0</v>
      </c>
      <c r="M77" s="37">
        <f t="shared" si="28"/>
        <v>0</v>
      </c>
      <c r="N77" s="37">
        <f t="shared" si="28"/>
        <v>0</v>
      </c>
      <c r="O77" s="50">
        <f t="shared" si="26"/>
        <v>0</v>
      </c>
    </row>
    <row r="78" spans="1:15" s="7" customFormat="1" ht="13.5">
      <c r="A78" s="31" t="s">
        <v>31</v>
      </c>
      <c r="B78" s="31" t="s">
        <v>32</v>
      </c>
      <c r="C78" s="38">
        <f t="shared" ref="C78:N78" si="29">C70+C73</f>
        <v>0</v>
      </c>
      <c r="D78" s="38">
        <f t="shared" si="29"/>
        <v>0</v>
      </c>
      <c r="E78" s="38">
        <f t="shared" si="29"/>
        <v>0</v>
      </c>
      <c r="F78" s="38">
        <f t="shared" si="29"/>
        <v>0</v>
      </c>
      <c r="G78" s="38">
        <f t="shared" si="29"/>
        <v>0</v>
      </c>
      <c r="H78" s="38">
        <f t="shared" si="29"/>
        <v>0</v>
      </c>
      <c r="I78" s="38">
        <f t="shared" si="29"/>
        <v>0</v>
      </c>
      <c r="J78" s="38">
        <f t="shared" si="29"/>
        <v>0</v>
      </c>
      <c r="K78" s="38">
        <f t="shared" si="29"/>
        <v>0</v>
      </c>
      <c r="L78" s="38">
        <f t="shared" si="29"/>
        <v>0</v>
      </c>
      <c r="M78" s="38">
        <f t="shared" si="29"/>
        <v>0</v>
      </c>
      <c r="N78" s="38">
        <f t="shared" si="29"/>
        <v>0</v>
      </c>
      <c r="O78" s="38">
        <f t="shared" si="26"/>
        <v>0</v>
      </c>
    </row>
    <row r="79" spans="1:15" s="7" customFormat="1" ht="13.5">
      <c r="A79" s="31" t="s">
        <v>33</v>
      </c>
      <c r="B79" s="31" t="s">
        <v>34</v>
      </c>
      <c r="C79" s="38">
        <f t="shared" ref="C79:N79" si="30">C71+C74-C75+C76</f>
        <v>0</v>
      </c>
      <c r="D79" s="38">
        <f t="shared" si="30"/>
        <v>0</v>
      </c>
      <c r="E79" s="38">
        <f t="shared" si="30"/>
        <v>0</v>
      </c>
      <c r="F79" s="38">
        <f t="shared" si="30"/>
        <v>0</v>
      </c>
      <c r="G79" s="38">
        <f t="shared" si="30"/>
        <v>0</v>
      </c>
      <c r="H79" s="38">
        <f t="shared" si="30"/>
        <v>0</v>
      </c>
      <c r="I79" s="38">
        <f t="shared" si="30"/>
        <v>0</v>
      </c>
      <c r="J79" s="38">
        <f t="shared" si="30"/>
        <v>0</v>
      </c>
      <c r="K79" s="38">
        <f t="shared" si="30"/>
        <v>0</v>
      </c>
      <c r="L79" s="38">
        <f t="shared" si="30"/>
        <v>0</v>
      </c>
      <c r="M79" s="38">
        <f t="shared" si="30"/>
        <v>0</v>
      </c>
      <c r="N79" s="38">
        <f t="shared" si="30"/>
        <v>0</v>
      </c>
      <c r="O79" s="38">
        <f t="shared" si="26"/>
        <v>0</v>
      </c>
    </row>
    <row r="80" spans="1:15" s="7" customFormat="1" ht="13.5">
      <c r="A80" s="33" t="s">
        <v>35</v>
      </c>
      <c r="B80" s="33" t="s">
        <v>36</v>
      </c>
      <c r="C80" s="38">
        <f t="shared" ref="C80:N80" si="31">C78-C79</f>
        <v>0</v>
      </c>
      <c r="D80" s="38">
        <f t="shared" si="31"/>
        <v>0</v>
      </c>
      <c r="E80" s="38">
        <f t="shared" si="31"/>
        <v>0</v>
      </c>
      <c r="F80" s="38">
        <f t="shared" si="31"/>
        <v>0</v>
      </c>
      <c r="G80" s="38">
        <f t="shared" si="31"/>
        <v>0</v>
      </c>
      <c r="H80" s="38">
        <f t="shared" si="31"/>
        <v>0</v>
      </c>
      <c r="I80" s="38">
        <f t="shared" si="31"/>
        <v>0</v>
      </c>
      <c r="J80" s="38">
        <f t="shared" si="31"/>
        <v>0</v>
      </c>
      <c r="K80" s="38">
        <f t="shared" si="31"/>
        <v>0</v>
      </c>
      <c r="L80" s="38">
        <f t="shared" si="31"/>
        <v>0</v>
      </c>
      <c r="M80" s="38">
        <f t="shared" si="31"/>
        <v>0</v>
      </c>
      <c r="N80" s="38">
        <f t="shared" si="31"/>
        <v>0</v>
      </c>
      <c r="O80" s="38">
        <f t="shared" si="26"/>
        <v>0</v>
      </c>
    </row>
    <row r="81" spans="1:15" s="7" customFormat="1" ht="14.25" thickBot="1">
      <c r="A81" s="8"/>
      <c r="B81" s="8"/>
    </row>
    <row r="82" spans="1:15" s="7" customFormat="1" ht="13.5">
      <c r="A82" s="11" t="s">
        <v>41</v>
      </c>
      <c r="B82" s="12" t="s">
        <v>4</v>
      </c>
      <c r="C82" s="13" t="s">
        <v>5</v>
      </c>
      <c r="D82" s="13" t="s">
        <v>6</v>
      </c>
      <c r="E82" s="13" t="s">
        <v>7</v>
      </c>
      <c r="F82" s="13" t="s">
        <v>8</v>
      </c>
      <c r="G82" s="13" t="s">
        <v>9</v>
      </c>
      <c r="H82" s="13" t="s">
        <v>10</v>
      </c>
      <c r="I82" s="39" t="s">
        <v>11</v>
      </c>
      <c r="J82" s="39" t="s">
        <v>12</v>
      </c>
      <c r="K82" s="39" t="s">
        <v>13</v>
      </c>
      <c r="L82" s="39" t="s">
        <v>14</v>
      </c>
      <c r="M82" s="39" t="s">
        <v>15</v>
      </c>
      <c r="N82" s="39" t="s">
        <v>16</v>
      </c>
      <c r="O82" s="40" t="s">
        <v>17</v>
      </c>
    </row>
    <row r="83" spans="1:15" s="7" customFormat="1" ht="13.5">
      <c r="A83" s="14" t="s">
        <v>18</v>
      </c>
      <c r="B83" s="15">
        <v>1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41">
        <f t="shared" ref="O83:O96" si="32">SUM(C83:N83)</f>
        <v>0</v>
      </c>
    </row>
    <row r="84" spans="1:15" s="6" customFormat="1" ht="13.5">
      <c r="A84" s="17" t="s">
        <v>19</v>
      </c>
      <c r="B84" s="15">
        <v>2</v>
      </c>
      <c r="C84" s="21"/>
      <c r="D84" s="22"/>
      <c r="E84" s="21"/>
      <c r="F84" s="22"/>
      <c r="G84" s="21"/>
      <c r="H84" s="21"/>
      <c r="I84" s="21"/>
      <c r="J84" s="21"/>
      <c r="K84" s="21"/>
      <c r="L84" s="21"/>
      <c r="M84" s="21"/>
      <c r="N84" s="21"/>
      <c r="O84" s="41">
        <f t="shared" si="32"/>
        <v>0</v>
      </c>
    </row>
    <row r="85" spans="1:15" s="7" customFormat="1" ht="13.5">
      <c r="A85" s="20" t="s">
        <v>20</v>
      </c>
      <c r="B85" s="15">
        <v>3</v>
      </c>
      <c r="C85" s="34"/>
      <c r="D85" s="35"/>
      <c r="E85" s="34"/>
      <c r="F85" s="35"/>
      <c r="G85" s="34"/>
      <c r="H85" s="23"/>
      <c r="I85" s="47"/>
      <c r="J85" s="47"/>
      <c r="K85" s="16"/>
      <c r="L85" s="16"/>
      <c r="M85" s="16"/>
      <c r="N85" s="47"/>
      <c r="O85" s="41">
        <f t="shared" si="32"/>
        <v>0</v>
      </c>
    </row>
    <row r="86" spans="1:15" s="7" customFormat="1" ht="13.5">
      <c r="A86" s="24" t="s">
        <v>21</v>
      </c>
      <c r="B86" s="15">
        <v>4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41">
        <f t="shared" si="32"/>
        <v>0</v>
      </c>
    </row>
    <row r="87" spans="1:15" s="7" customFormat="1" ht="13.5">
      <c r="A87" s="24" t="s">
        <v>22</v>
      </c>
      <c r="B87" s="15">
        <v>5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41">
        <f t="shared" si="32"/>
        <v>0</v>
      </c>
    </row>
    <row r="88" spans="1:15" s="7" customFormat="1" ht="13.5">
      <c r="A88" s="24" t="s">
        <v>23</v>
      </c>
      <c r="B88" s="15" t="s">
        <v>24</v>
      </c>
      <c r="C88" s="36">
        <f t="shared" ref="C88:N88" si="33">C86-C87</f>
        <v>0</v>
      </c>
      <c r="D88" s="36">
        <f t="shared" si="33"/>
        <v>0</v>
      </c>
      <c r="E88" s="36">
        <f t="shared" si="33"/>
        <v>0</v>
      </c>
      <c r="F88" s="36">
        <f t="shared" si="33"/>
        <v>0</v>
      </c>
      <c r="G88" s="36">
        <f t="shared" si="33"/>
        <v>0</v>
      </c>
      <c r="H88" s="36">
        <f t="shared" si="33"/>
        <v>0</v>
      </c>
      <c r="I88" s="36">
        <f t="shared" si="33"/>
        <v>0</v>
      </c>
      <c r="J88" s="36">
        <f t="shared" si="33"/>
        <v>0</v>
      </c>
      <c r="K88" s="36">
        <f t="shared" si="33"/>
        <v>0</v>
      </c>
      <c r="L88" s="36">
        <f t="shared" si="33"/>
        <v>0</v>
      </c>
      <c r="M88" s="36">
        <f t="shared" si="33"/>
        <v>0</v>
      </c>
      <c r="N88" s="36">
        <f t="shared" si="33"/>
        <v>0</v>
      </c>
      <c r="O88" s="41">
        <f t="shared" si="32"/>
        <v>0</v>
      </c>
    </row>
    <row r="89" spans="1:15" s="7" customFormat="1" ht="13.5">
      <c r="A89" s="27" t="s">
        <v>25</v>
      </c>
      <c r="B89" s="15">
        <v>7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41">
        <f t="shared" si="32"/>
        <v>0</v>
      </c>
    </row>
    <row r="90" spans="1:15" s="7" customFormat="1" ht="13.5">
      <c r="A90" s="27" t="s">
        <v>26</v>
      </c>
      <c r="B90" s="15">
        <v>8</v>
      </c>
      <c r="C90" s="36"/>
      <c r="D90" s="36"/>
      <c r="E90" s="36"/>
      <c r="F90" s="36"/>
      <c r="G90" s="36"/>
      <c r="H90" s="36"/>
      <c r="I90" s="48"/>
      <c r="J90" s="48"/>
      <c r="K90" s="36"/>
      <c r="L90" s="36"/>
      <c r="M90" s="36"/>
      <c r="N90" s="48"/>
      <c r="O90" s="41">
        <f t="shared" si="32"/>
        <v>0</v>
      </c>
    </row>
    <row r="91" spans="1:15" s="7" customFormat="1" ht="13.5">
      <c r="A91" s="27" t="s">
        <v>27</v>
      </c>
      <c r="B91" s="15">
        <v>9</v>
      </c>
      <c r="C91" s="36"/>
      <c r="D91" s="36"/>
      <c r="E91" s="36"/>
      <c r="F91" s="36"/>
      <c r="G91" s="36"/>
      <c r="H91" s="36"/>
      <c r="I91" s="48"/>
      <c r="J91" s="48"/>
      <c r="K91" s="36"/>
      <c r="L91" s="36"/>
      <c r="M91" s="36"/>
      <c r="N91" s="48"/>
      <c r="O91" s="41">
        <f t="shared" si="32"/>
        <v>0</v>
      </c>
    </row>
    <row r="92" spans="1:15" s="7" customFormat="1" ht="13.5">
      <c r="A92" s="27" t="s">
        <v>28</v>
      </c>
      <c r="B92" s="15">
        <v>10</v>
      </c>
      <c r="C92" s="36"/>
      <c r="D92" s="36"/>
      <c r="E92" s="36"/>
      <c r="F92" s="36"/>
      <c r="G92" s="36"/>
      <c r="H92" s="36"/>
      <c r="I92" s="48"/>
      <c r="J92" s="48"/>
      <c r="K92" s="36"/>
      <c r="L92" s="36"/>
      <c r="M92" s="36"/>
      <c r="N92" s="48"/>
      <c r="O92" s="49">
        <f t="shared" si="32"/>
        <v>0</v>
      </c>
    </row>
    <row r="93" spans="1:15" s="7" customFormat="1" ht="14.25" thickBot="1">
      <c r="A93" s="28" t="s">
        <v>29</v>
      </c>
      <c r="B93" s="29" t="s">
        <v>30</v>
      </c>
      <c r="C93" s="37">
        <f t="shared" ref="C93:N93" si="34">C88+C89-C90+C91-C92</f>
        <v>0</v>
      </c>
      <c r="D93" s="37">
        <f t="shared" si="34"/>
        <v>0</v>
      </c>
      <c r="E93" s="37">
        <f t="shared" si="34"/>
        <v>0</v>
      </c>
      <c r="F93" s="37">
        <f t="shared" si="34"/>
        <v>0</v>
      </c>
      <c r="G93" s="37">
        <f t="shared" si="34"/>
        <v>0</v>
      </c>
      <c r="H93" s="37">
        <f t="shared" si="34"/>
        <v>0</v>
      </c>
      <c r="I93" s="37">
        <f t="shared" si="34"/>
        <v>0</v>
      </c>
      <c r="J93" s="37">
        <f t="shared" si="34"/>
        <v>0</v>
      </c>
      <c r="K93" s="37">
        <f t="shared" si="34"/>
        <v>0</v>
      </c>
      <c r="L93" s="37">
        <f t="shared" si="34"/>
        <v>0</v>
      </c>
      <c r="M93" s="37">
        <f t="shared" si="34"/>
        <v>0</v>
      </c>
      <c r="N93" s="37">
        <f t="shared" si="34"/>
        <v>0</v>
      </c>
      <c r="O93" s="50">
        <f t="shared" si="32"/>
        <v>0</v>
      </c>
    </row>
    <row r="94" spans="1:15" s="7" customFormat="1" ht="13.5">
      <c r="A94" s="31" t="s">
        <v>31</v>
      </c>
      <c r="B94" s="31" t="s">
        <v>32</v>
      </c>
      <c r="C94" s="38">
        <f t="shared" ref="C94:N94" si="35">C86+C89</f>
        <v>0</v>
      </c>
      <c r="D94" s="38">
        <f t="shared" si="35"/>
        <v>0</v>
      </c>
      <c r="E94" s="38">
        <f t="shared" si="35"/>
        <v>0</v>
      </c>
      <c r="F94" s="38">
        <f t="shared" si="35"/>
        <v>0</v>
      </c>
      <c r="G94" s="38">
        <f t="shared" si="35"/>
        <v>0</v>
      </c>
      <c r="H94" s="38">
        <f t="shared" si="35"/>
        <v>0</v>
      </c>
      <c r="I94" s="38">
        <f t="shared" si="35"/>
        <v>0</v>
      </c>
      <c r="J94" s="38">
        <f t="shared" si="35"/>
        <v>0</v>
      </c>
      <c r="K94" s="38">
        <f t="shared" si="35"/>
        <v>0</v>
      </c>
      <c r="L94" s="38">
        <f t="shared" si="35"/>
        <v>0</v>
      </c>
      <c r="M94" s="38">
        <f t="shared" si="35"/>
        <v>0</v>
      </c>
      <c r="N94" s="38">
        <f t="shared" si="35"/>
        <v>0</v>
      </c>
      <c r="O94" s="38">
        <f t="shared" si="32"/>
        <v>0</v>
      </c>
    </row>
    <row r="95" spans="1:15" s="7" customFormat="1" ht="13.5">
      <c r="A95" s="31" t="s">
        <v>33</v>
      </c>
      <c r="B95" s="31" t="s">
        <v>34</v>
      </c>
      <c r="C95" s="38">
        <f t="shared" ref="C95:N95" si="36">C87+C90-C91+C92</f>
        <v>0</v>
      </c>
      <c r="D95" s="38">
        <f t="shared" si="36"/>
        <v>0</v>
      </c>
      <c r="E95" s="38">
        <f t="shared" si="36"/>
        <v>0</v>
      </c>
      <c r="F95" s="38">
        <f t="shared" si="36"/>
        <v>0</v>
      </c>
      <c r="G95" s="38">
        <f t="shared" si="36"/>
        <v>0</v>
      </c>
      <c r="H95" s="38">
        <f t="shared" si="36"/>
        <v>0</v>
      </c>
      <c r="I95" s="38">
        <f t="shared" si="36"/>
        <v>0</v>
      </c>
      <c r="J95" s="38">
        <f t="shared" si="36"/>
        <v>0</v>
      </c>
      <c r="K95" s="38">
        <f t="shared" si="36"/>
        <v>0</v>
      </c>
      <c r="L95" s="38">
        <f t="shared" si="36"/>
        <v>0</v>
      </c>
      <c r="M95" s="38">
        <f t="shared" si="36"/>
        <v>0</v>
      </c>
      <c r="N95" s="38">
        <f t="shared" si="36"/>
        <v>0</v>
      </c>
      <c r="O95" s="38">
        <f t="shared" si="32"/>
        <v>0</v>
      </c>
    </row>
    <row r="96" spans="1:15" s="7" customFormat="1" ht="13.5">
      <c r="A96" s="33" t="s">
        <v>35</v>
      </c>
      <c r="B96" s="33" t="s">
        <v>36</v>
      </c>
      <c r="C96" s="38">
        <f t="shared" ref="C96:N96" si="37">C94-C95</f>
        <v>0</v>
      </c>
      <c r="D96" s="38">
        <f t="shared" si="37"/>
        <v>0</v>
      </c>
      <c r="E96" s="38">
        <f t="shared" si="37"/>
        <v>0</v>
      </c>
      <c r="F96" s="38">
        <f t="shared" si="37"/>
        <v>0</v>
      </c>
      <c r="G96" s="38">
        <f t="shared" si="37"/>
        <v>0</v>
      </c>
      <c r="H96" s="38">
        <f t="shared" si="37"/>
        <v>0</v>
      </c>
      <c r="I96" s="38">
        <f t="shared" si="37"/>
        <v>0</v>
      </c>
      <c r="J96" s="38">
        <f t="shared" si="37"/>
        <v>0</v>
      </c>
      <c r="K96" s="38">
        <f t="shared" si="37"/>
        <v>0</v>
      </c>
      <c r="L96" s="38">
        <f t="shared" si="37"/>
        <v>0</v>
      </c>
      <c r="M96" s="38">
        <f t="shared" si="37"/>
        <v>0</v>
      </c>
      <c r="N96" s="38">
        <f t="shared" si="37"/>
        <v>0</v>
      </c>
      <c r="O96" s="38">
        <f t="shared" si="32"/>
        <v>0</v>
      </c>
    </row>
    <row r="97" spans="1:15" s="7" customFormat="1" ht="14.25" thickBot="1">
      <c r="A97" s="8"/>
      <c r="B97" s="8"/>
    </row>
    <row r="98" spans="1:15" s="7" customFormat="1" ht="13.5">
      <c r="A98" s="11" t="s">
        <v>42</v>
      </c>
      <c r="B98" s="12" t="s">
        <v>4</v>
      </c>
      <c r="C98" s="13" t="s">
        <v>5</v>
      </c>
      <c r="D98" s="13" t="s">
        <v>6</v>
      </c>
      <c r="E98" s="13" t="s">
        <v>7</v>
      </c>
      <c r="F98" s="13" t="s">
        <v>8</v>
      </c>
      <c r="G98" s="13" t="s">
        <v>9</v>
      </c>
      <c r="H98" s="13" t="s">
        <v>10</v>
      </c>
      <c r="I98" s="39" t="s">
        <v>11</v>
      </c>
      <c r="J98" s="39" t="s">
        <v>12</v>
      </c>
      <c r="K98" s="39" t="s">
        <v>13</v>
      </c>
      <c r="L98" s="39" t="s">
        <v>14</v>
      </c>
      <c r="M98" s="39" t="s">
        <v>15</v>
      </c>
      <c r="N98" s="39" t="s">
        <v>16</v>
      </c>
      <c r="O98" s="40" t="s">
        <v>17</v>
      </c>
    </row>
    <row r="99" spans="1:15" s="7" customFormat="1" ht="13.5">
      <c r="A99" s="14" t="s">
        <v>18</v>
      </c>
      <c r="B99" s="15">
        <v>1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41">
        <f t="shared" ref="O99:O112" si="38">SUM(C99:N99)</f>
        <v>0</v>
      </c>
    </row>
    <row r="100" spans="1:15" s="6" customFormat="1" ht="13.5">
      <c r="A100" s="17" t="s">
        <v>19</v>
      </c>
      <c r="B100" s="15">
        <v>2</v>
      </c>
      <c r="C100" s="21"/>
      <c r="D100" s="22"/>
      <c r="E100" s="21"/>
      <c r="F100" s="22"/>
      <c r="G100" s="21"/>
      <c r="H100" s="21"/>
      <c r="I100" s="21"/>
      <c r="J100" s="21"/>
      <c r="K100" s="21"/>
      <c r="L100" s="21"/>
      <c r="M100" s="21"/>
      <c r="N100" s="21"/>
      <c r="O100" s="41">
        <f t="shared" si="38"/>
        <v>0</v>
      </c>
    </row>
    <row r="101" spans="1:15" s="7" customFormat="1" ht="13.5">
      <c r="A101" s="20" t="s">
        <v>20</v>
      </c>
      <c r="B101" s="15">
        <v>3</v>
      </c>
      <c r="C101" s="34"/>
      <c r="D101" s="35"/>
      <c r="E101" s="34"/>
      <c r="F101" s="35"/>
      <c r="G101" s="34"/>
      <c r="H101" s="23"/>
      <c r="I101" s="47"/>
      <c r="J101" s="47"/>
      <c r="K101" s="16"/>
      <c r="L101" s="16"/>
      <c r="M101" s="16"/>
      <c r="N101" s="47"/>
      <c r="O101" s="41">
        <f t="shared" si="38"/>
        <v>0</v>
      </c>
    </row>
    <row r="102" spans="1:15" s="7" customFormat="1" ht="13.5">
      <c r="A102" s="24" t="s">
        <v>21</v>
      </c>
      <c r="B102" s="15">
        <v>4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41">
        <f t="shared" si="38"/>
        <v>0</v>
      </c>
    </row>
    <row r="103" spans="1:15" s="7" customFormat="1" ht="13.5">
      <c r="A103" s="24" t="s">
        <v>22</v>
      </c>
      <c r="B103" s="15">
        <v>5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41">
        <f t="shared" si="38"/>
        <v>0</v>
      </c>
    </row>
    <row r="104" spans="1:15" s="7" customFormat="1" ht="13.5">
      <c r="A104" s="24" t="s">
        <v>23</v>
      </c>
      <c r="B104" s="15" t="s">
        <v>24</v>
      </c>
      <c r="C104" s="36">
        <f t="shared" ref="C104:N104" si="39">C102-C103</f>
        <v>0</v>
      </c>
      <c r="D104" s="36">
        <f t="shared" si="39"/>
        <v>0</v>
      </c>
      <c r="E104" s="36">
        <f t="shared" si="39"/>
        <v>0</v>
      </c>
      <c r="F104" s="36">
        <f t="shared" si="39"/>
        <v>0</v>
      </c>
      <c r="G104" s="36">
        <f t="shared" si="39"/>
        <v>0</v>
      </c>
      <c r="H104" s="36">
        <f t="shared" si="39"/>
        <v>0</v>
      </c>
      <c r="I104" s="36">
        <f t="shared" si="39"/>
        <v>0</v>
      </c>
      <c r="J104" s="36">
        <f t="shared" si="39"/>
        <v>0</v>
      </c>
      <c r="K104" s="36">
        <f t="shared" si="39"/>
        <v>0</v>
      </c>
      <c r="L104" s="36">
        <f t="shared" si="39"/>
        <v>0</v>
      </c>
      <c r="M104" s="36">
        <f t="shared" si="39"/>
        <v>0</v>
      </c>
      <c r="N104" s="36">
        <f t="shared" si="39"/>
        <v>0</v>
      </c>
      <c r="O104" s="41">
        <f t="shared" si="38"/>
        <v>0</v>
      </c>
    </row>
    <row r="105" spans="1:15" s="7" customFormat="1" ht="13.5">
      <c r="A105" s="27" t="s">
        <v>25</v>
      </c>
      <c r="B105" s="15">
        <v>7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41">
        <f t="shared" si="38"/>
        <v>0</v>
      </c>
    </row>
    <row r="106" spans="1:15" s="7" customFormat="1" ht="13.5">
      <c r="A106" s="27" t="s">
        <v>26</v>
      </c>
      <c r="B106" s="15">
        <v>8</v>
      </c>
      <c r="C106" s="36"/>
      <c r="D106" s="36"/>
      <c r="E106" s="36"/>
      <c r="F106" s="36"/>
      <c r="G106" s="36"/>
      <c r="H106" s="36"/>
      <c r="I106" s="48"/>
      <c r="J106" s="48"/>
      <c r="K106" s="36"/>
      <c r="L106" s="36"/>
      <c r="M106" s="36"/>
      <c r="N106" s="48"/>
      <c r="O106" s="41">
        <f t="shared" si="38"/>
        <v>0</v>
      </c>
    </row>
    <row r="107" spans="1:15" s="7" customFormat="1" ht="13.5">
      <c r="A107" s="27" t="s">
        <v>27</v>
      </c>
      <c r="B107" s="15">
        <v>9</v>
      </c>
      <c r="C107" s="36"/>
      <c r="D107" s="36"/>
      <c r="E107" s="36"/>
      <c r="F107" s="36"/>
      <c r="G107" s="36"/>
      <c r="H107" s="36"/>
      <c r="I107" s="48"/>
      <c r="J107" s="48"/>
      <c r="K107" s="36"/>
      <c r="L107" s="36"/>
      <c r="M107" s="36"/>
      <c r="N107" s="48"/>
      <c r="O107" s="41">
        <f t="shared" si="38"/>
        <v>0</v>
      </c>
    </row>
    <row r="108" spans="1:15" s="7" customFormat="1" ht="13.5">
      <c r="A108" s="27" t="s">
        <v>28</v>
      </c>
      <c r="B108" s="15">
        <v>10</v>
      </c>
      <c r="C108" s="36"/>
      <c r="D108" s="36"/>
      <c r="E108" s="36"/>
      <c r="F108" s="36"/>
      <c r="G108" s="36"/>
      <c r="H108" s="36"/>
      <c r="I108" s="48"/>
      <c r="J108" s="48"/>
      <c r="K108" s="36"/>
      <c r="L108" s="36"/>
      <c r="M108" s="36"/>
      <c r="N108" s="48"/>
      <c r="O108" s="49">
        <f t="shared" si="38"/>
        <v>0</v>
      </c>
    </row>
    <row r="109" spans="1:15" s="7" customFormat="1" ht="14.25" thickBot="1">
      <c r="A109" s="28" t="s">
        <v>29</v>
      </c>
      <c r="B109" s="29" t="s">
        <v>30</v>
      </c>
      <c r="C109" s="37">
        <f t="shared" ref="C109:N109" si="40">C104+C105-C106+C107-C108</f>
        <v>0</v>
      </c>
      <c r="D109" s="37">
        <f t="shared" si="40"/>
        <v>0</v>
      </c>
      <c r="E109" s="37">
        <f t="shared" si="40"/>
        <v>0</v>
      </c>
      <c r="F109" s="37">
        <f t="shared" si="40"/>
        <v>0</v>
      </c>
      <c r="G109" s="37">
        <f t="shared" si="40"/>
        <v>0</v>
      </c>
      <c r="H109" s="37">
        <f t="shared" si="40"/>
        <v>0</v>
      </c>
      <c r="I109" s="37">
        <f t="shared" si="40"/>
        <v>0</v>
      </c>
      <c r="J109" s="37">
        <f t="shared" si="40"/>
        <v>0</v>
      </c>
      <c r="K109" s="37">
        <f t="shared" si="40"/>
        <v>0</v>
      </c>
      <c r="L109" s="37">
        <f t="shared" si="40"/>
        <v>0</v>
      </c>
      <c r="M109" s="37">
        <f t="shared" si="40"/>
        <v>0</v>
      </c>
      <c r="N109" s="37">
        <f t="shared" si="40"/>
        <v>0</v>
      </c>
      <c r="O109" s="50">
        <f t="shared" si="38"/>
        <v>0</v>
      </c>
    </row>
    <row r="110" spans="1:15" s="7" customFormat="1" ht="13.5">
      <c r="A110" s="31" t="s">
        <v>31</v>
      </c>
      <c r="B110" s="31" t="s">
        <v>32</v>
      </c>
      <c r="C110" s="38">
        <f t="shared" ref="C110:N110" si="41">C102+C105</f>
        <v>0</v>
      </c>
      <c r="D110" s="38">
        <f t="shared" si="41"/>
        <v>0</v>
      </c>
      <c r="E110" s="38">
        <f t="shared" si="41"/>
        <v>0</v>
      </c>
      <c r="F110" s="38">
        <f t="shared" si="41"/>
        <v>0</v>
      </c>
      <c r="G110" s="38">
        <f t="shared" si="41"/>
        <v>0</v>
      </c>
      <c r="H110" s="38">
        <f t="shared" si="41"/>
        <v>0</v>
      </c>
      <c r="I110" s="38">
        <f t="shared" si="41"/>
        <v>0</v>
      </c>
      <c r="J110" s="38">
        <f t="shared" si="41"/>
        <v>0</v>
      </c>
      <c r="K110" s="38">
        <f t="shared" si="41"/>
        <v>0</v>
      </c>
      <c r="L110" s="38">
        <f t="shared" si="41"/>
        <v>0</v>
      </c>
      <c r="M110" s="38">
        <f t="shared" si="41"/>
        <v>0</v>
      </c>
      <c r="N110" s="38">
        <f t="shared" si="41"/>
        <v>0</v>
      </c>
      <c r="O110" s="38">
        <f t="shared" si="38"/>
        <v>0</v>
      </c>
    </row>
    <row r="111" spans="1:15" s="7" customFormat="1" ht="13.5">
      <c r="A111" s="31" t="s">
        <v>33</v>
      </c>
      <c r="B111" s="31" t="s">
        <v>34</v>
      </c>
      <c r="C111" s="38">
        <f t="shared" ref="C111:N111" si="42">C103+C106-C107+C108</f>
        <v>0</v>
      </c>
      <c r="D111" s="38">
        <f t="shared" si="42"/>
        <v>0</v>
      </c>
      <c r="E111" s="38">
        <f t="shared" si="42"/>
        <v>0</v>
      </c>
      <c r="F111" s="38">
        <f t="shared" si="42"/>
        <v>0</v>
      </c>
      <c r="G111" s="38">
        <f t="shared" si="42"/>
        <v>0</v>
      </c>
      <c r="H111" s="38">
        <f t="shared" si="42"/>
        <v>0</v>
      </c>
      <c r="I111" s="38">
        <f t="shared" si="42"/>
        <v>0</v>
      </c>
      <c r="J111" s="38">
        <f t="shared" si="42"/>
        <v>0</v>
      </c>
      <c r="K111" s="38">
        <f t="shared" si="42"/>
        <v>0</v>
      </c>
      <c r="L111" s="38">
        <f t="shared" si="42"/>
        <v>0</v>
      </c>
      <c r="M111" s="38">
        <f t="shared" si="42"/>
        <v>0</v>
      </c>
      <c r="N111" s="38">
        <f t="shared" si="42"/>
        <v>0</v>
      </c>
      <c r="O111" s="38">
        <f t="shared" si="38"/>
        <v>0</v>
      </c>
    </row>
    <row r="112" spans="1:15" s="7" customFormat="1" ht="13.5">
      <c r="A112" s="33" t="s">
        <v>35</v>
      </c>
      <c r="B112" s="33" t="s">
        <v>36</v>
      </c>
      <c r="C112" s="38">
        <f t="shared" ref="C112:N112" si="43">C110-C111</f>
        <v>0</v>
      </c>
      <c r="D112" s="38">
        <f t="shared" si="43"/>
        <v>0</v>
      </c>
      <c r="E112" s="38">
        <f t="shared" si="43"/>
        <v>0</v>
      </c>
      <c r="F112" s="38">
        <f t="shared" si="43"/>
        <v>0</v>
      </c>
      <c r="G112" s="38">
        <f t="shared" si="43"/>
        <v>0</v>
      </c>
      <c r="H112" s="38">
        <f t="shared" si="43"/>
        <v>0</v>
      </c>
      <c r="I112" s="38">
        <f t="shared" si="43"/>
        <v>0</v>
      </c>
      <c r="J112" s="38">
        <f t="shared" si="43"/>
        <v>0</v>
      </c>
      <c r="K112" s="38">
        <f t="shared" si="43"/>
        <v>0</v>
      </c>
      <c r="L112" s="38">
        <f t="shared" si="43"/>
        <v>0</v>
      </c>
      <c r="M112" s="38">
        <f t="shared" si="43"/>
        <v>0</v>
      </c>
      <c r="N112" s="38">
        <f t="shared" si="43"/>
        <v>0</v>
      </c>
      <c r="O112" s="38">
        <f t="shared" si="38"/>
        <v>0</v>
      </c>
    </row>
    <row r="113" spans="1:15" s="7" customFormat="1" ht="14.25" thickBot="1">
      <c r="A113" s="8"/>
      <c r="B113" s="8"/>
    </row>
    <row r="114" spans="1:15" s="7" customFormat="1" ht="13.5">
      <c r="A114" s="11" t="s">
        <v>43</v>
      </c>
      <c r="B114" s="12" t="s">
        <v>4</v>
      </c>
      <c r="C114" s="13" t="s">
        <v>5</v>
      </c>
      <c r="D114" s="13" t="s">
        <v>6</v>
      </c>
      <c r="E114" s="13" t="s">
        <v>7</v>
      </c>
      <c r="F114" s="13" t="s">
        <v>8</v>
      </c>
      <c r="G114" s="13" t="s">
        <v>9</v>
      </c>
      <c r="H114" s="13" t="s">
        <v>10</v>
      </c>
      <c r="I114" s="39" t="s">
        <v>11</v>
      </c>
      <c r="J114" s="39" t="s">
        <v>12</v>
      </c>
      <c r="K114" s="39" t="s">
        <v>13</v>
      </c>
      <c r="L114" s="39" t="s">
        <v>14</v>
      </c>
      <c r="M114" s="39" t="s">
        <v>15</v>
      </c>
      <c r="N114" s="39" t="s">
        <v>16</v>
      </c>
      <c r="O114" s="40" t="s">
        <v>17</v>
      </c>
    </row>
    <row r="115" spans="1:15" s="7" customFormat="1" ht="13.5">
      <c r="A115" s="14" t="s">
        <v>18</v>
      </c>
      <c r="B115" s="15">
        <v>1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41">
        <f t="shared" ref="O115:O128" si="44">SUM(C115:N115)</f>
        <v>0</v>
      </c>
    </row>
    <row r="116" spans="1:15" s="6" customFormat="1" ht="13.5">
      <c r="A116" s="17" t="s">
        <v>19</v>
      </c>
      <c r="B116" s="15">
        <v>2</v>
      </c>
      <c r="C116" s="21"/>
      <c r="D116" s="22"/>
      <c r="E116" s="21"/>
      <c r="F116" s="22"/>
      <c r="G116" s="21"/>
      <c r="H116" s="21"/>
      <c r="I116" s="21"/>
      <c r="J116" s="21"/>
      <c r="K116" s="21"/>
      <c r="L116" s="21"/>
      <c r="M116" s="21"/>
      <c r="N116" s="21"/>
      <c r="O116" s="41">
        <f t="shared" si="44"/>
        <v>0</v>
      </c>
    </row>
    <row r="117" spans="1:15" s="7" customFormat="1" ht="13.5">
      <c r="A117" s="20" t="s">
        <v>20</v>
      </c>
      <c r="B117" s="15">
        <v>3</v>
      </c>
      <c r="C117" s="34"/>
      <c r="D117" s="35"/>
      <c r="E117" s="34"/>
      <c r="F117" s="35"/>
      <c r="G117" s="34"/>
      <c r="H117" s="23"/>
      <c r="I117" s="47"/>
      <c r="J117" s="47"/>
      <c r="K117" s="16"/>
      <c r="L117" s="16"/>
      <c r="M117" s="16"/>
      <c r="N117" s="47"/>
      <c r="O117" s="41">
        <f t="shared" si="44"/>
        <v>0</v>
      </c>
    </row>
    <row r="118" spans="1:15" s="7" customFormat="1" ht="13.5">
      <c r="A118" s="24" t="s">
        <v>21</v>
      </c>
      <c r="B118" s="15">
        <v>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41">
        <f t="shared" si="44"/>
        <v>0</v>
      </c>
    </row>
    <row r="119" spans="1:15" s="7" customFormat="1" ht="13.5">
      <c r="A119" s="24" t="s">
        <v>22</v>
      </c>
      <c r="B119" s="15">
        <v>5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41">
        <f t="shared" si="44"/>
        <v>0</v>
      </c>
    </row>
    <row r="120" spans="1:15" s="7" customFormat="1" ht="13.5">
      <c r="A120" s="24" t="s">
        <v>23</v>
      </c>
      <c r="B120" s="15" t="s">
        <v>24</v>
      </c>
      <c r="C120" s="36">
        <f t="shared" ref="C120:N120" si="45">C118-C119</f>
        <v>0</v>
      </c>
      <c r="D120" s="36">
        <f t="shared" si="45"/>
        <v>0</v>
      </c>
      <c r="E120" s="36">
        <f t="shared" si="45"/>
        <v>0</v>
      </c>
      <c r="F120" s="36">
        <f t="shared" si="45"/>
        <v>0</v>
      </c>
      <c r="G120" s="36">
        <f t="shared" si="45"/>
        <v>0</v>
      </c>
      <c r="H120" s="36">
        <f t="shared" si="45"/>
        <v>0</v>
      </c>
      <c r="I120" s="36">
        <f t="shared" si="45"/>
        <v>0</v>
      </c>
      <c r="J120" s="36">
        <f t="shared" si="45"/>
        <v>0</v>
      </c>
      <c r="K120" s="36">
        <f t="shared" si="45"/>
        <v>0</v>
      </c>
      <c r="L120" s="36">
        <f t="shared" si="45"/>
        <v>0</v>
      </c>
      <c r="M120" s="36">
        <f t="shared" si="45"/>
        <v>0</v>
      </c>
      <c r="N120" s="36">
        <f t="shared" si="45"/>
        <v>0</v>
      </c>
      <c r="O120" s="41">
        <f t="shared" si="44"/>
        <v>0</v>
      </c>
    </row>
    <row r="121" spans="1:15" s="7" customFormat="1" ht="13.5">
      <c r="A121" s="27" t="s">
        <v>25</v>
      </c>
      <c r="B121" s="15">
        <v>7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41">
        <f t="shared" si="44"/>
        <v>0</v>
      </c>
    </row>
    <row r="122" spans="1:15" s="7" customFormat="1" ht="13.5">
      <c r="A122" s="27" t="s">
        <v>26</v>
      </c>
      <c r="B122" s="15">
        <v>8</v>
      </c>
      <c r="C122" s="36"/>
      <c r="D122" s="36"/>
      <c r="E122" s="36"/>
      <c r="F122" s="36"/>
      <c r="G122" s="36"/>
      <c r="H122" s="36"/>
      <c r="I122" s="48"/>
      <c r="J122" s="48"/>
      <c r="K122" s="36"/>
      <c r="L122" s="36"/>
      <c r="M122" s="36"/>
      <c r="N122" s="48"/>
      <c r="O122" s="41">
        <f t="shared" si="44"/>
        <v>0</v>
      </c>
    </row>
    <row r="123" spans="1:15" s="7" customFormat="1" ht="13.5">
      <c r="A123" s="27" t="s">
        <v>27</v>
      </c>
      <c r="B123" s="15">
        <v>9</v>
      </c>
      <c r="C123" s="36"/>
      <c r="D123" s="36"/>
      <c r="E123" s="36"/>
      <c r="F123" s="36"/>
      <c r="G123" s="36"/>
      <c r="H123" s="36"/>
      <c r="I123" s="48"/>
      <c r="J123" s="48"/>
      <c r="K123" s="36"/>
      <c r="L123" s="36"/>
      <c r="M123" s="36"/>
      <c r="N123" s="48"/>
      <c r="O123" s="41">
        <f t="shared" si="44"/>
        <v>0</v>
      </c>
    </row>
    <row r="124" spans="1:15" s="7" customFormat="1" ht="13.5">
      <c r="A124" s="27" t="s">
        <v>28</v>
      </c>
      <c r="B124" s="15">
        <v>10</v>
      </c>
      <c r="C124" s="36"/>
      <c r="D124" s="36"/>
      <c r="E124" s="36"/>
      <c r="F124" s="36"/>
      <c r="G124" s="36"/>
      <c r="H124" s="36"/>
      <c r="I124" s="48"/>
      <c r="J124" s="48"/>
      <c r="K124" s="36"/>
      <c r="L124" s="36"/>
      <c r="M124" s="36"/>
      <c r="N124" s="48"/>
      <c r="O124" s="49">
        <f t="shared" si="44"/>
        <v>0</v>
      </c>
    </row>
    <row r="125" spans="1:15" s="7" customFormat="1" ht="14.25" thickBot="1">
      <c r="A125" s="28" t="s">
        <v>29</v>
      </c>
      <c r="B125" s="29" t="s">
        <v>30</v>
      </c>
      <c r="C125" s="37">
        <f t="shared" ref="C125:N125" si="46">C120+C121-C122+C123-C124</f>
        <v>0</v>
      </c>
      <c r="D125" s="37">
        <f t="shared" si="46"/>
        <v>0</v>
      </c>
      <c r="E125" s="37">
        <f t="shared" si="46"/>
        <v>0</v>
      </c>
      <c r="F125" s="37">
        <f t="shared" si="46"/>
        <v>0</v>
      </c>
      <c r="G125" s="37">
        <f t="shared" si="46"/>
        <v>0</v>
      </c>
      <c r="H125" s="37">
        <f t="shared" si="46"/>
        <v>0</v>
      </c>
      <c r="I125" s="37">
        <f t="shared" si="46"/>
        <v>0</v>
      </c>
      <c r="J125" s="37">
        <f t="shared" si="46"/>
        <v>0</v>
      </c>
      <c r="K125" s="37">
        <f t="shared" si="46"/>
        <v>0</v>
      </c>
      <c r="L125" s="37">
        <f t="shared" si="46"/>
        <v>0</v>
      </c>
      <c r="M125" s="37">
        <f t="shared" si="46"/>
        <v>0</v>
      </c>
      <c r="N125" s="37">
        <f t="shared" si="46"/>
        <v>0</v>
      </c>
      <c r="O125" s="50">
        <f t="shared" si="44"/>
        <v>0</v>
      </c>
    </row>
    <row r="126" spans="1:15" s="7" customFormat="1" ht="13.5">
      <c r="A126" s="31" t="s">
        <v>31</v>
      </c>
      <c r="B126" s="31" t="s">
        <v>32</v>
      </c>
      <c r="C126" s="38">
        <f t="shared" ref="C126:N126" si="47">C118+C121</f>
        <v>0</v>
      </c>
      <c r="D126" s="38">
        <f t="shared" si="47"/>
        <v>0</v>
      </c>
      <c r="E126" s="38">
        <f t="shared" si="47"/>
        <v>0</v>
      </c>
      <c r="F126" s="38">
        <f t="shared" si="47"/>
        <v>0</v>
      </c>
      <c r="G126" s="38">
        <f t="shared" si="47"/>
        <v>0</v>
      </c>
      <c r="H126" s="38">
        <f t="shared" si="47"/>
        <v>0</v>
      </c>
      <c r="I126" s="38">
        <f t="shared" si="47"/>
        <v>0</v>
      </c>
      <c r="J126" s="38">
        <f t="shared" si="47"/>
        <v>0</v>
      </c>
      <c r="K126" s="38">
        <f t="shared" si="47"/>
        <v>0</v>
      </c>
      <c r="L126" s="38">
        <f t="shared" si="47"/>
        <v>0</v>
      </c>
      <c r="M126" s="38">
        <f t="shared" si="47"/>
        <v>0</v>
      </c>
      <c r="N126" s="38">
        <f t="shared" si="47"/>
        <v>0</v>
      </c>
      <c r="O126" s="38">
        <f t="shared" si="44"/>
        <v>0</v>
      </c>
    </row>
    <row r="127" spans="1:15" s="7" customFormat="1" ht="13.5">
      <c r="A127" s="31" t="s">
        <v>33</v>
      </c>
      <c r="B127" s="31" t="s">
        <v>34</v>
      </c>
      <c r="C127" s="38">
        <f t="shared" ref="C127:N127" si="48">C119+C122-C123+C124</f>
        <v>0</v>
      </c>
      <c r="D127" s="38">
        <f t="shared" si="48"/>
        <v>0</v>
      </c>
      <c r="E127" s="38">
        <f t="shared" si="48"/>
        <v>0</v>
      </c>
      <c r="F127" s="38">
        <f t="shared" si="48"/>
        <v>0</v>
      </c>
      <c r="G127" s="38">
        <f t="shared" si="48"/>
        <v>0</v>
      </c>
      <c r="H127" s="38">
        <f t="shared" si="48"/>
        <v>0</v>
      </c>
      <c r="I127" s="38">
        <f t="shared" si="48"/>
        <v>0</v>
      </c>
      <c r="J127" s="38">
        <f t="shared" si="48"/>
        <v>0</v>
      </c>
      <c r="K127" s="38">
        <f t="shared" si="48"/>
        <v>0</v>
      </c>
      <c r="L127" s="38">
        <f t="shared" si="48"/>
        <v>0</v>
      </c>
      <c r="M127" s="38">
        <f t="shared" si="48"/>
        <v>0</v>
      </c>
      <c r="N127" s="38">
        <f t="shared" si="48"/>
        <v>0</v>
      </c>
      <c r="O127" s="38">
        <f t="shared" si="44"/>
        <v>0</v>
      </c>
    </row>
    <row r="128" spans="1:15" s="7" customFormat="1" ht="13.5">
      <c r="A128" s="33" t="s">
        <v>35</v>
      </c>
      <c r="B128" s="33" t="s">
        <v>36</v>
      </c>
      <c r="C128" s="38">
        <f t="shared" ref="C128:N128" si="49">C126-C127</f>
        <v>0</v>
      </c>
      <c r="D128" s="38">
        <f t="shared" si="49"/>
        <v>0</v>
      </c>
      <c r="E128" s="38">
        <f t="shared" si="49"/>
        <v>0</v>
      </c>
      <c r="F128" s="38">
        <f t="shared" si="49"/>
        <v>0</v>
      </c>
      <c r="G128" s="38">
        <f t="shared" si="49"/>
        <v>0</v>
      </c>
      <c r="H128" s="38">
        <f t="shared" si="49"/>
        <v>0</v>
      </c>
      <c r="I128" s="38">
        <f t="shared" si="49"/>
        <v>0</v>
      </c>
      <c r="J128" s="38">
        <f t="shared" si="49"/>
        <v>0</v>
      </c>
      <c r="K128" s="38">
        <f t="shared" si="49"/>
        <v>0</v>
      </c>
      <c r="L128" s="38">
        <f t="shared" si="49"/>
        <v>0</v>
      </c>
      <c r="M128" s="38">
        <f t="shared" si="49"/>
        <v>0</v>
      </c>
      <c r="N128" s="38">
        <f t="shared" si="49"/>
        <v>0</v>
      </c>
      <c r="O128" s="38">
        <f t="shared" si="44"/>
        <v>0</v>
      </c>
    </row>
    <row r="129" spans="1:15" s="7" customFormat="1" ht="14.25" thickBot="1">
      <c r="A129" s="8"/>
      <c r="B129" s="8"/>
    </row>
    <row r="130" spans="1:15" s="7" customFormat="1" ht="13.5">
      <c r="A130" s="11" t="s">
        <v>44</v>
      </c>
      <c r="B130" s="12" t="s">
        <v>4</v>
      </c>
      <c r="C130" s="13" t="s">
        <v>5</v>
      </c>
      <c r="D130" s="13" t="s">
        <v>6</v>
      </c>
      <c r="E130" s="13" t="s">
        <v>7</v>
      </c>
      <c r="F130" s="13" t="s">
        <v>8</v>
      </c>
      <c r="G130" s="13" t="s">
        <v>9</v>
      </c>
      <c r="H130" s="13" t="s">
        <v>10</v>
      </c>
      <c r="I130" s="39" t="s">
        <v>11</v>
      </c>
      <c r="J130" s="39" t="s">
        <v>12</v>
      </c>
      <c r="K130" s="39" t="s">
        <v>13</v>
      </c>
      <c r="L130" s="39" t="s">
        <v>14</v>
      </c>
      <c r="M130" s="39" t="s">
        <v>15</v>
      </c>
      <c r="N130" s="39" t="s">
        <v>16</v>
      </c>
      <c r="O130" s="40" t="s">
        <v>17</v>
      </c>
    </row>
    <row r="131" spans="1:15" s="7" customFormat="1" ht="13.5">
      <c r="A131" s="14" t="s">
        <v>18</v>
      </c>
      <c r="B131" s="15">
        <v>1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41">
        <f t="shared" ref="O131:O144" si="50">SUM(C131:N131)</f>
        <v>0</v>
      </c>
    </row>
    <row r="132" spans="1:15" s="6" customFormat="1" ht="13.5">
      <c r="A132" s="17" t="s">
        <v>19</v>
      </c>
      <c r="B132" s="15">
        <v>2</v>
      </c>
      <c r="C132" s="21"/>
      <c r="D132" s="22"/>
      <c r="E132" s="21"/>
      <c r="F132" s="22"/>
      <c r="G132" s="21"/>
      <c r="H132" s="21"/>
      <c r="I132" s="21"/>
      <c r="J132" s="21"/>
      <c r="K132" s="21"/>
      <c r="L132" s="21"/>
      <c r="M132" s="21"/>
      <c r="N132" s="21"/>
      <c r="O132" s="41">
        <f t="shared" si="50"/>
        <v>0</v>
      </c>
    </row>
    <row r="133" spans="1:15" s="7" customFormat="1" ht="13.5">
      <c r="A133" s="20" t="s">
        <v>20</v>
      </c>
      <c r="B133" s="15">
        <v>3</v>
      </c>
      <c r="C133" s="34"/>
      <c r="D133" s="35"/>
      <c r="E133" s="34"/>
      <c r="F133" s="35"/>
      <c r="G133" s="34"/>
      <c r="H133" s="23"/>
      <c r="I133" s="47"/>
      <c r="J133" s="47"/>
      <c r="K133" s="16"/>
      <c r="L133" s="16"/>
      <c r="M133" s="16"/>
      <c r="N133" s="47"/>
      <c r="O133" s="41">
        <f t="shared" si="50"/>
        <v>0</v>
      </c>
    </row>
    <row r="134" spans="1:15" s="7" customFormat="1" ht="13.5">
      <c r="A134" s="24" t="s">
        <v>21</v>
      </c>
      <c r="B134" s="15">
        <v>4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41">
        <f t="shared" si="50"/>
        <v>0</v>
      </c>
    </row>
    <row r="135" spans="1:15" s="7" customFormat="1" ht="13.5">
      <c r="A135" s="24" t="s">
        <v>22</v>
      </c>
      <c r="B135" s="15">
        <v>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41">
        <f t="shared" si="50"/>
        <v>0</v>
      </c>
    </row>
    <row r="136" spans="1:15" s="7" customFormat="1" ht="13.5">
      <c r="A136" s="24" t="s">
        <v>23</v>
      </c>
      <c r="B136" s="15" t="s">
        <v>24</v>
      </c>
      <c r="C136" s="36">
        <f t="shared" ref="C136:N136" si="51">C134-C135</f>
        <v>0</v>
      </c>
      <c r="D136" s="36">
        <f t="shared" si="51"/>
        <v>0</v>
      </c>
      <c r="E136" s="36">
        <f t="shared" si="51"/>
        <v>0</v>
      </c>
      <c r="F136" s="36">
        <f t="shared" si="51"/>
        <v>0</v>
      </c>
      <c r="G136" s="36">
        <f t="shared" si="51"/>
        <v>0</v>
      </c>
      <c r="H136" s="36">
        <f t="shared" si="51"/>
        <v>0</v>
      </c>
      <c r="I136" s="36">
        <f t="shared" si="51"/>
        <v>0</v>
      </c>
      <c r="J136" s="36">
        <f t="shared" si="51"/>
        <v>0</v>
      </c>
      <c r="K136" s="36">
        <f t="shared" si="51"/>
        <v>0</v>
      </c>
      <c r="L136" s="36">
        <f t="shared" si="51"/>
        <v>0</v>
      </c>
      <c r="M136" s="36">
        <f t="shared" si="51"/>
        <v>0</v>
      </c>
      <c r="N136" s="36">
        <f t="shared" si="51"/>
        <v>0</v>
      </c>
      <c r="O136" s="41">
        <f t="shared" si="50"/>
        <v>0</v>
      </c>
    </row>
    <row r="137" spans="1:15" s="7" customFormat="1" ht="13.5">
      <c r="A137" s="27" t="s">
        <v>25</v>
      </c>
      <c r="B137" s="15">
        <v>7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41">
        <f t="shared" si="50"/>
        <v>0</v>
      </c>
    </row>
    <row r="138" spans="1:15" s="7" customFormat="1" ht="13.5">
      <c r="A138" s="27" t="s">
        <v>26</v>
      </c>
      <c r="B138" s="15">
        <v>8</v>
      </c>
      <c r="C138" s="36"/>
      <c r="D138" s="36"/>
      <c r="E138" s="36"/>
      <c r="F138" s="36"/>
      <c r="G138" s="36"/>
      <c r="H138" s="36"/>
      <c r="I138" s="48"/>
      <c r="J138" s="48"/>
      <c r="K138" s="36"/>
      <c r="L138" s="36"/>
      <c r="M138" s="36"/>
      <c r="N138" s="48"/>
      <c r="O138" s="41">
        <f t="shared" si="50"/>
        <v>0</v>
      </c>
    </row>
    <row r="139" spans="1:15" s="7" customFormat="1" ht="13.5">
      <c r="A139" s="27" t="s">
        <v>27</v>
      </c>
      <c r="B139" s="15">
        <v>9</v>
      </c>
      <c r="C139" s="36"/>
      <c r="D139" s="36"/>
      <c r="E139" s="36"/>
      <c r="F139" s="36"/>
      <c r="G139" s="36"/>
      <c r="H139" s="36"/>
      <c r="I139" s="48"/>
      <c r="J139" s="48"/>
      <c r="K139" s="36"/>
      <c r="L139" s="36"/>
      <c r="M139" s="36"/>
      <c r="N139" s="48"/>
      <c r="O139" s="41">
        <f t="shared" si="50"/>
        <v>0</v>
      </c>
    </row>
    <row r="140" spans="1:15" s="7" customFormat="1" ht="13.5">
      <c r="A140" s="27" t="s">
        <v>28</v>
      </c>
      <c r="B140" s="15">
        <v>10</v>
      </c>
      <c r="C140" s="36"/>
      <c r="D140" s="36"/>
      <c r="E140" s="36"/>
      <c r="F140" s="36"/>
      <c r="G140" s="36"/>
      <c r="H140" s="36"/>
      <c r="I140" s="48"/>
      <c r="J140" s="48"/>
      <c r="K140" s="36"/>
      <c r="L140" s="36"/>
      <c r="M140" s="36"/>
      <c r="N140" s="48"/>
      <c r="O140" s="49">
        <f t="shared" si="50"/>
        <v>0</v>
      </c>
    </row>
    <row r="141" spans="1:15" s="7" customFormat="1" ht="14.25" thickBot="1">
      <c r="A141" s="28" t="s">
        <v>29</v>
      </c>
      <c r="B141" s="29" t="s">
        <v>30</v>
      </c>
      <c r="C141" s="37">
        <f t="shared" ref="C141:N141" si="52">C136+C137-C138+C139-C140</f>
        <v>0</v>
      </c>
      <c r="D141" s="37">
        <f t="shared" si="52"/>
        <v>0</v>
      </c>
      <c r="E141" s="37">
        <f t="shared" si="52"/>
        <v>0</v>
      </c>
      <c r="F141" s="37">
        <f t="shared" si="52"/>
        <v>0</v>
      </c>
      <c r="G141" s="37">
        <f t="shared" si="52"/>
        <v>0</v>
      </c>
      <c r="H141" s="37">
        <f t="shared" si="52"/>
        <v>0</v>
      </c>
      <c r="I141" s="37">
        <f t="shared" si="52"/>
        <v>0</v>
      </c>
      <c r="J141" s="37">
        <f t="shared" si="52"/>
        <v>0</v>
      </c>
      <c r="K141" s="37">
        <f t="shared" si="52"/>
        <v>0</v>
      </c>
      <c r="L141" s="37">
        <f t="shared" si="52"/>
        <v>0</v>
      </c>
      <c r="M141" s="37">
        <f t="shared" si="52"/>
        <v>0</v>
      </c>
      <c r="N141" s="37">
        <f t="shared" si="52"/>
        <v>0</v>
      </c>
      <c r="O141" s="50">
        <f t="shared" si="50"/>
        <v>0</v>
      </c>
    </row>
    <row r="142" spans="1:15" s="7" customFormat="1" ht="13.5">
      <c r="A142" s="31" t="s">
        <v>31</v>
      </c>
      <c r="B142" s="31" t="s">
        <v>32</v>
      </c>
      <c r="C142" s="38">
        <f t="shared" ref="C142:N142" si="53">C134+C137</f>
        <v>0</v>
      </c>
      <c r="D142" s="38">
        <f t="shared" si="53"/>
        <v>0</v>
      </c>
      <c r="E142" s="38">
        <f t="shared" si="53"/>
        <v>0</v>
      </c>
      <c r="F142" s="38">
        <f t="shared" si="53"/>
        <v>0</v>
      </c>
      <c r="G142" s="38">
        <f t="shared" si="53"/>
        <v>0</v>
      </c>
      <c r="H142" s="38">
        <f t="shared" si="53"/>
        <v>0</v>
      </c>
      <c r="I142" s="38">
        <f t="shared" si="53"/>
        <v>0</v>
      </c>
      <c r="J142" s="38">
        <f t="shared" si="53"/>
        <v>0</v>
      </c>
      <c r="K142" s="38">
        <f t="shared" si="53"/>
        <v>0</v>
      </c>
      <c r="L142" s="38">
        <f t="shared" si="53"/>
        <v>0</v>
      </c>
      <c r="M142" s="38">
        <f t="shared" si="53"/>
        <v>0</v>
      </c>
      <c r="N142" s="38">
        <f t="shared" si="53"/>
        <v>0</v>
      </c>
      <c r="O142" s="38">
        <f t="shared" si="50"/>
        <v>0</v>
      </c>
    </row>
    <row r="143" spans="1:15" s="7" customFormat="1" ht="13.5">
      <c r="A143" s="31" t="s">
        <v>33</v>
      </c>
      <c r="B143" s="31" t="s">
        <v>34</v>
      </c>
      <c r="C143" s="38">
        <f t="shared" ref="C143:N143" si="54">C135+C138-C139+C140</f>
        <v>0</v>
      </c>
      <c r="D143" s="38">
        <f t="shared" si="54"/>
        <v>0</v>
      </c>
      <c r="E143" s="38">
        <f t="shared" si="54"/>
        <v>0</v>
      </c>
      <c r="F143" s="38">
        <f t="shared" si="54"/>
        <v>0</v>
      </c>
      <c r="G143" s="38">
        <f t="shared" si="54"/>
        <v>0</v>
      </c>
      <c r="H143" s="38">
        <f t="shared" si="54"/>
        <v>0</v>
      </c>
      <c r="I143" s="38">
        <f t="shared" si="54"/>
        <v>0</v>
      </c>
      <c r="J143" s="38">
        <f t="shared" si="54"/>
        <v>0</v>
      </c>
      <c r="K143" s="38">
        <f t="shared" si="54"/>
        <v>0</v>
      </c>
      <c r="L143" s="38">
        <f t="shared" si="54"/>
        <v>0</v>
      </c>
      <c r="M143" s="38">
        <f t="shared" si="54"/>
        <v>0</v>
      </c>
      <c r="N143" s="38">
        <f t="shared" si="54"/>
        <v>0</v>
      </c>
      <c r="O143" s="38">
        <f t="shared" si="50"/>
        <v>0</v>
      </c>
    </row>
    <row r="144" spans="1:15" s="7" customFormat="1" ht="13.5">
      <c r="A144" s="33" t="s">
        <v>35</v>
      </c>
      <c r="B144" s="33" t="s">
        <v>36</v>
      </c>
      <c r="C144" s="38">
        <f t="shared" ref="C144:N144" si="55">C142-C143</f>
        <v>0</v>
      </c>
      <c r="D144" s="38">
        <f t="shared" si="55"/>
        <v>0</v>
      </c>
      <c r="E144" s="38">
        <f t="shared" si="55"/>
        <v>0</v>
      </c>
      <c r="F144" s="38">
        <f t="shared" si="55"/>
        <v>0</v>
      </c>
      <c r="G144" s="38">
        <f t="shared" si="55"/>
        <v>0</v>
      </c>
      <c r="H144" s="38">
        <f t="shared" si="55"/>
        <v>0</v>
      </c>
      <c r="I144" s="38">
        <f t="shared" si="55"/>
        <v>0</v>
      </c>
      <c r="J144" s="38">
        <f t="shared" si="55"/>
        <v>0</v>
      </c>
      <c r="K144" s="38">
        <f t="shared" si="55"/>
        <v>0</v>
      </c>
      <c r="L144" s="38">
        <f t="shared" si="55"/>
        <v>0</v>
      </c>
      <c r="M144" s="38">
        <f t="shared" si="55"/>
        <v>0</v>
      </c>
      <c r="N144" s="38">
        <f t="shared" si="55"/>
        <v>0</v>
      </c>
      <c r="O144" s="38">
        <f t="shared" si="50"/>
        <v>0</v>
      </c>
    </row>
    <row r="145" spans="1:16380" ht="14.25" thickBot="1"/>
    <row r="146" spans="1:16380" ht="13.5">
      <c r="A146" s="11" t="s">
        <v>45</v>
      </c>
      <c r="B146" s="12" t="s">
        <v>4</v>
      </c>
      <c r="C146" s="13" t="s">
        <v>5</v>
      </c>
      <c r="D146" s="13" t="s">
        <v>6</v>
      </c>
      <c r="E146" s="13" t="s">
        <v>7</v>
      </c>
      <c r="F146" s="13" t="s">
        <v>8</v>
      </c>
      <c r="G146" s="13" t="s">
        <v>9</v>
      </c>
      <c r="H146" s="13" t="s">
        <v>10</v>
      </c>
      <c r="I146" s="39" t="s">
        <v>11</v>
      </c>
      <c r="J146" s="39" t="s">
        <v>12</v>
      </c>
      <c r="K146" s="39" t="s">
        <v>13</v>
      </c>
      <c r="L146" s="39" t="s">
        <v>14</v>
      </c>
      <c r="M146" s="39" t="s">
        <v>15</v>
      </c>
      <c r="N146" s="39" t="s">
        <v>16</v>
      </c>
      <c r="O146" s="40" t="s">
        <v>17</v>
      </c>
    </row>
    <row r="147" spans="1:16380" ht="13.5">
      <c r="A147" s="14" t="s">
        <v>18</v>
      </c>
      <c r="B147" s="15">
        <v>1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41">
        <f t="shared" ref="O147:O160" si="56">SUM(C147:N147)</f>
        <v>0</v>
      </c>
    </row>
    <row r="148" spans="1:16380" s="4" customFormat="1" ht="13.5">
      <c r="A148" s="17" t="s">
        <v>19</v>
      </c>
      <c r="B148" s="15">
        <v>2</v>
      </c>
      <c r="C148" s="21"/>
      <c r="D148" s="22"/>
      <c r="E148" s="21"/>
      <c r="F148" s="22"/>
      <c r="G148" s="21"/>
      <c r="H148" s="21"/>
      <c r="I148" s="21"/>
      <c r="J148" s="21"/>
      <c r="K148" s="21"/>
      <c r="L148" s="21"/>
      <c r="M148" s="21"/>
      <c r="N148" s="21"/>
      <c r="O148" s="41">
        <f t="shared" si="56"/>
        <v>0</v>
      </c>
      <c r="P148" s="6"/>
      <c r="Q148" s="6"/>
      <c r="R148" s="6"/>
      <c r="S148" s="6"/>
      <c r="T148" s="51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  <c r="OK148" s="6"/>
      <c r="OL148" s="6"/>
      <c r="OM148" s="6"/>
      <c r="ON148" s="6"/>
      <c r="OO148" s="6"/>
      <c r="OP148" s="6"/>
      <c r="OQ148" s="6"/>
      <c r="OR148" s="6"/>
      <c r="OS148" s="6"/>
      <c r="OT148" s="6"/>
      <c r="OU148" s="6"/>
      <c r="OV148" s="6"/>
      <c r="OW148" s="6"/>
      <c r="OX148" s="6"/>
      <c r="OY148" s="6"/>
      <c r="OZ148" s="6"/>
      <c r="PA148" s="6"/>
      <c r="PB148" s="6"/>
      <c r="PC148" s="6"/>
      <c r="PD148" s="6"/>
      <c r="PE148" s="6"/>
      <c r="PF148" s="6"/>
      <c r="PG148" s="6"/>
      <c r="PH148" s="6"/>
      <c r="PI148" s="6"/>
      <c r="PJ148" s="6"/>
      <c r="PK148" s="6"/>
      <c r="PL148" s="6"/>
      <c r="PM148" s="6"/>
      <c r="PN148" s="6"/>
      <c r="PO148" s="6"/>
      <c r="PP148" s="6"/>
      <c r="PQ148" s="6"/>
      <c r="PR148" s="6"/>
      <c r="PS148" s="6"/>
      <c r="PT148" s="6"/>
      <c r="PU148" s="6"/>
      <c r="PV148" s="6"/>
      <c r="PW148" s="6"/>
      <c r="PX148" s="6"/>
      <c r="PY148" s="6"/>
      <c r="PZ148" s="6"/>
      <c r="QA148" s="6"/>
      <c r="QB148" s="6"/>
      <c r="QC148" s="6"/>
      <c r="QD148" s="6"/>
      <c r="QE148" s="6"/>
      <c r="QF148" s="6"/>
      <c r="QG148" s="6"/>
      <c r="QH148" s="6"/>
      <c r="QI148" s="6"/>
      <c r="QJ148" s="6"/>
      <c r="QK148" s="6"/>
      <c r="QL148" s="6"/>
      <c r="QM148" s="6"/>
      <c r="QN148" s="6"/>
      <c r="QO148" s="6"/>
      <c r="QP148" s="6"/>
      <c r="QQ148" s="6"/>
      <c r="QR148" s="6"/>
      <c r="QS148" s="6"/>
      <c r="QT148" s="6"/>
      <c r="QU148" s="6"/>
      <c r="QV148" s="6"/>
      <c r="QW148" s="6"/>
      <c r="QX148" s="6"/>
      <c r="QY148" s="6"/>
      <c r="QZ148" s="6"/>
      <c r="RA148" s="6"/>
      <c r="RB148" s="6"/>
      <c r="RC148" s="6"/>
      <c r="RD148" s="6"/>
      <c r="RE148" s="6"/>
      <c r="RF148" s="6"/>
      <c r="RG148" s="6"/>
      <c r="RH148" s="6"/>
      <c r="RI148" s="6"/>
      <c r="RJ148" s="6"/>
      <c r="RK148" s="6"/>
      <c r="RL148" s="6"/>
      <c r="RM148" s="6"/>
      <c r="RN148" s="6"/>
      <c r="RO148" s="6"/>
      <c r="RP148" s="6"/>
      <c r="RQ148" s="6"/>
      <c r="RR148" s="6"/>
      <c r="RS148" s="6"/>
      <c r="RT148" s="6"/>
      <c r="RU148" s="6"/>
      <c r="RV148" s="6"/>
      <c r="RW148" s="6"/>
      <c r="RX148" s="6"/>
      <c r="RY148" s="6"/>
      <c r="RZ148" s="6"/>
      <c r="SA148" s="6"/>
      <c r="SB148" s="6"/>
      <c r="SC148" s="6"/>
      <c r="SD148" s="6"/>
      <c r="SE148" s="6"/>
      <c r="SF148" s="6"/>
      <c r="SG148" s="6"/>
      <c r="SH148" s="6"/>
      <c r="SI148" s="6"/>
      <c r="SJ148" s="6"/>
      <c r="SK148" s="6"/>
      <c r="SL148" s="6"/>
      <c r="SM148" s="6"/>
      <c r="SN148" s="6"/>
      <c r="SO148" s="6"/>
      <c r="SP148" s="6"/>
      <c r="SQ148" s="6"/>
      <c r="SR148" s="6"/>
      <c r="SS148" s="6"/>
      <c r="ST148" s="6"/>
      <c r="SU148" s="6"/>
      <c r="SV148" s="6"/>
      <c r="SW148" s="6"/>
      <c r="SX148" s="6"/>
      <c r="SY148" s="6"/>
      <c r="SZ148" s="6"/>
      <c r="TA148" s="6"/>
      <c r="TB148" s="6"/>
      <c r="TC148" s="6"/>
      <c r="TD148" s="6"/>
      <c r="TE148" s="6"/>
      <c r="TF148" s="6"/>
      <c r="TG148" s="6"/>
      <c r="TH148" s="6"/>
      <c r="TI148" s="6"/>
      <c r="TJ148" s="6"/>
      <c r="TK148" s="6"/>
      <c r="TL148" s="6"/>
      <c r="TM148" s="6"/>
      <c r="TN148" s="6"/>
      <c r="TO148" s="6"/>
      <c r="TP148" s="6"/>
      <c r="TQ148" s="6"/>
      <c r="TR148" s="6"/>
      <c r="TS148" s="6"/>
      <c r="TT148" s="6"/>
      <c r="TU148" s="6"/>
      <c r="TV148" s="6"/>
      <c r="TW148" s="6"/>
      <c r="TX148" s="6"/>
      <c r="TY148" s="6"/>
      <c r="TZ148" s="6"/>
      <c r="UA148" s="6"/>
      <c r="UB148" s="6"/>
      <c r="UC148" s="6"/>
      <c r="UD148" s="6"/>
      <c r="UE148" s="6"/>
      <c r="UF148" s="6"/>
      <c r="UG148" s="6"/>
      <c r="UH148" s="6"/>
      <c r="UI148" s="6"/>
      <c r="UJ148" s="6"/>
      <c r="UK148" s="6"/>
      <c r="UL148" s="6"/>
      <c r="UM148" s="6"/>
      <c r="UN148" s="6"/>
      <c r="UO148" s="6"/>
      <c r="UP148" s="6"/>
      <c r="UQ148" s="6"/>
      <c r="UR148" s="6"/>
      <c r="US148" s="6"/>
      <c r="UT148" s="6"/>
      <c r="UU148" s="6"/>
      <c r="UV148" s="6"/>
      <c r="UW148" s="6"/>
      <c r="UX148" s="6"/>
      <c r="UY148" s="6"/>
      <c r="UZ148" s="6"/>
      <c r="VA148" s="6"/>
      <c r="VB148" s="6"/>
      <c r="VC148" s="6"/>
      <c r="VD148" s="6"/>
      <c r="VE148" s="6"/>
      <c r="VF148" s="6"/>
      <c r="VG148" s="6"/>
      <c r="VH148" s="6"/>
      <c r="VI148" s="6"/>
      <c r="VJ148" s="6"/>
      <c r="VK148" s="6"/>
      <c r="VL148" s="6"/>
      <c r="VM148" s="6"/>
      <c r="VN148" s="6"/>
      <c r="VO148" s="6"/>
      <c r="VP148" s="6"/>
      <c r="VQ148" s="6"/>
      <c r="VR148" s="6"/>
      <c r="VS148" s="6"/>
      <c r="VT148" s="6"/>
      <c r="VU148" s="6"/>
      <c r="VV148" s="6"/>
      <c r="VW148" s="6"/>
      <c r="VX148" s="6"/>
      <c r="VY148" s="6"/>
      <c r="VZ148" s="6"/>
      <c r="WA148" s="6"/>
      <c r="WB148" s="6"/>
      <c r="WC148" s="6"/>
      <c r="WD148" s="6"/>
      <c r="WE148" s="6"/>
      <c r="WF148" s="6"/>
      <c r="WG148" s="6"/>
      <c r="WH148" s="6"/>
      <c r="WI148" s="6"/>
      <c r="WJ148" s="6"/>
      <c r="WK148" s="6"/>
      <c r="WL148" s="6"/>
      <c r="WM148" s="6"/>
      <c r="WN148" s="6"/>
      <c r="WO148" s="6"/>
      <c r="WP148" s="6"/>
      <c r="WQ148" s="6"/>
      <c r="WR148" s="6"/>
      <c r="WS148" s="6"/>
      <c r="WT148" s="6"/>
      <c r="WU148" s="6"/>
      <c r="WV148" s="6"/>
      <c r="WW148" s="6"/>
      <c r="WX148" s="6"/>
      <c r="WY148" s="6"/>
      <c r="WZ148" s="6"/>
      <c r="XA148" s="6"/>
      <c r="XB148" s="6"/>
      <c r="XC148" s="6"/>
      <c r="XD148" s="6"/>
      <c r="XE148" s="6"/>
      <c r="XF148" s="6"/>
      <c r="XG148" s="6"/>
      <c r="XH148" s="6"/>
      <c r="XI148" s="6"/>
      <c r="XJ148" s="6"/>
      <c r="XK148" s="6"/>
      <c r="XL148" s="6"/>
      <c r="XM148" s="6"/>
      <c r="XN148" s="6"/>
      <c r="XO148" s="6"/>
      <c r="XP148" s="6"/>
      <c r="XQ148" s="6"/>
      <c r="XR148" s="6"/>
      <c r="XS148" s="6"/>
      <c r="XT148" s="6"/>
      <c r="XU148" s="6"/>
      <c r="XV148" s="6"/>
      <c r="XW148" s="6"/>
      <c r="XX148" s="6"/>
      <c r="XY148" s="6"/>
      <c r="XZ148" s="6"/>
      <c r="YA148" s="6"/>
      <c r="YB148" s="6"/>
      <c r="YC148" s="6"/>
      <c r="YD148" s="6"/>
      <c r="YE148" s="6"/>
      <c r="YF148" s="6"/>
      <c r="YG148" s="6"/>
      <c r="YH148" s="6"/>
      <c r="YI148" s="6"/>
      <c r="YJ148" s="6"/>
      <c r="YK148" s="6"/>
      <c r="YL148" s="6"/>
      <c r="YM148" s="6"/>
      <c r="YN148" s="6"/>
      <c r="YO148" s="6"/>
      <c r="YP148" s="6"/>
      <c r="YQ148" s="6"/>
      <c r="YR148" s="6"/>
      <c r="YS148" s="6"/>
      <c r="YT148" s="6"/>
      <c r="YU148" s="6"/>
      <c r="YV148" s="6"/>
      <c r="YW148" s="6"/>
      <c r="YX148" s="6"/>
      <c r="YY148" s="6"/>
      <c r="YZ148" s="6"/>
      <c r="ZA148" s="6"/>
      <c r="ZB148" s="6"/>
      <c r="ZC148" s="6"/>
      <c r="ZD148" s="6"/>
      <c r="ZE148" s="6"/>
      <c r="ZF148" s="6"/>
      <c r="ZG148" s="6"/>
      <c r="ZH148" s="6"/>
      <c r="ZI148" s="6"/>
      <c r="ZJ148" s="6"/>
      <c r="ZK148" s="6"/>
      <c r="ZL148" s="6"/>
      <c r="ZM148" s="6"/>
      <c r="ZN148" s="6"/>
      <c r="ZO148" s="6"/>
      <c r="ZP148" s="6"/>
      <c r="ZQ148" s="6"/>
      <c r="ZR148" s="6"/>
      <c r="ZS148" s="6"/>
      <c r="ZT148" s="6"/>
      <c r="ZU148" s="6"/>
      <c r="ZV148" s="6"/>
      <c r="ZW148" s="6"/>
      <c r="ZX148" s="6"/>
      <c r="ZY148" s="6"/>
      <c r="ZZ148" s="6"/>
      <c r="AAA148" s="6"/>
      <c r="AAB148" s="6"/>
      <c r="AAC148" s="6"/>
      <c r="AAD148" s="6"/>
      <c r="AAE148" s="6"/>
      <c r="AAF148" s="6"/>
      <c r="AAG148" s="6"/>
      <c r="AAH148" s="6"/>
      <c r="AAI148" s="6"/>
      <c r="AAJ148" s="6"/>
      <c r="AAK148" s="6"/>
      <c r="AAL148" s="6"/>
      <c r="AAM148" s="6"/>
      <c r="AAN148" s="6"/>
      <c r="AAO148" s="6"/>
      <c r="AAP148" s="6"/>
      <c r="AAQ148" s="6"/>
      <c r="AAR148" s="6"/>
      <c r="AAS148" s="6"/>
      <c r="AAT148" s="6"/>
      <c r="AAU148" s="6"/>
      <c r="AAV148" s="6"/>
      <c r="AAW148" s="6"/>
      <c r="AAX148" s="6"/>
      <c r="AAY148" s="6"/>
      <c r="AAZ148" s="6"/>
      <c r="ABA148" s="6"/>
      <c r="ABB148" s="6"/>
      <c r="ABC148" s="6"/>
      <c r="ABD148" s="6"/>
      <c r="ABE148" s="6"/>
      <c r="ABF148" s="6"/>
      <c r="ABG148" s="6"/>
      <c r="ABH148" s="6"/>
      <c r="ABI148" s="6"/>
      <c r="ABJ148" s="6"/>
      <c r="ABK148" s="6"/>
      <c r="ABL148" s="6"/>
      <c r="ABM148" s="6"/>
      <c r="ABN148" s="6"/>
      <c r="ABO148" s="6"/>
      <c r="ABP148" s="6"/>
      <c r="ABQ148" s="6"/>
      <c r="ABR148" s="6"/>
      <c r="ABS148" s="6"/>
      <c r="ABT148" s="6"/>
      <c r="ABU148" s="6"/>
      <c r="ABV148" s="6"/>
      <c r="ABW148" s="6"/>
      <c r="ABX148" s="6"/>
      <c r="ABY148" s="6"/>
      <c r="ABZ148" s="6"/>
      <c r="ACA148" s="6"/>
      <c r="ACB148" s="6"/>
      <c r="ACC148" s="6"/>
      <c r="ACD148" s="6"/>
      <c r="ACE148" s="6"/>
      <c r="ACF148" s="6"/>
      <c r="ACG148" s="6"/>
      <c r="ACH148" s="6"/>
      <c r="ACI148" s="6"/>
      <c r="ACJ148" s="6"/>
      <c r="ACK148" s="6"/>
      <c r="ACL148" s="6"/>
      <c r="ACM148" s="6"/>
      <c r="ACN148" s="6"/>
      <c r="ACO148" s="6"/>
      <c r="ACP148" s="6"/>
      <c r="ACQ148" s="6"/>
      <c r="ACR148" s="6"/>
      <c r="ACS148" s="6"/>
      <c r="ACT148" s="6"/>
      <c r="ACU148" s="6"/>
      <c r="ACV148" s="6"/>
      <c r="ACW148" s="6"/>
      <c r="ACX148" s="6"/>
      <c r="ACY148" s="6"/>
      <c r="ACZ148" s="6"/>
      <c r="ADA148" s="6"/>
      <c r="ADB148" s="6"/>
      <c r="ADC148" s="6"/>
      <c r="ADD148" s="6"/>
      <c r="ADE148" s="6"/>
      <c r="ADF148" s="6"/>
      <c r="ADG148" s="6"/>
      <c r="ADH148" s="6"/>
      <c r="ADI148" s="6"/>
      <c r="ADJ148" s="6"/>
      <c r="ADK148" s="6"/>
      <c r="ADL148" s="6"/>
      <c r="ADM148" s="6"/>
      <c r="ADN148" s="6"/>
      <c r="ADO148" s="6"/>
      <c r="ADP148" s="6"/>
      <c r="ADQ148" s="6"/>
      <c r="ADR148" s="6"/>
      <c r="ADS148" s="6"/>
      <c r="ADT148" s="6"/>
      <c r="ADU148" s="6"/>
      <c r="ADV148" s="6"/>
      <c r="ADW148" s="6"/>
      <c r="ADX148" s="6"/>
      <c r="ADY148" s="6"/>
      <c r="ADZ148" s="6"/>
      <c r="AEA148" s="6"/>
      <c r="AEB148" s="6"/>
      <c r="AEC148" s="6"/>
      <c r="AED148" s="6"/>
      <c r="AEE148" s="6"/>
      <c r="AEF148" s="6"/>
      <c r="AEG148" s="6"/>
      <c r="AEH148" s="6"/>
      <c r="AEI148" s="6"/>
      <c r="AEJ148" s="6"/>
      <c r="AEK148" s="6"/>
      <c r="AEL148" s="6"/>
      <c r="AEM148" s="6"/>
      <c r="AEN148" s="6"/>
      <c r="AEO148" s="6"/>
      <c r="AEP148" s="6"/>
      <c r="AEQ148" s="6"/>
      <c r="AER148" s="6"/>
      <c r="AES148" s="6"/>
      <c r="AET148" s="6"/>
      <c r="AEU148" s="6"/>
      <c r="AEV148" s="6"/>
      <c r="AEW148" s="6"/>
      <c r="AEX148" s="6"/>
      <c r="AEY148" s="6"/>
      <c r="AEZ148" s="6"/>
      <c r="AFA148" s="6"/>
      <c r="AFB148" s="6"/>
      <c r="AFC148" s="6"/>
      <c r="AFD148" s="6"/>
      <c r="AFE148" s="6"/>
      <c r="AFF148" s="6"/>
      <c r="AFG148" s="6"/>
      <c r="AFH148" s="6"/>
      <c r="AFI148" s="6"/>
      <c r="AFJ148" s="6"/>
      <c r="AFK148" s="6"/>
      <c r="AFL148" s="6"/>
      <c r="AFM148" s="6"/>
      <c r="AFN148" s="6"/>
      <c r="AFO148" s="6"/>
      <c r="AFP148" s="6"/>
      <c r="AFQ148" s="6"/>
      <c r="AFR148" s="6"/>
      <c r="AFS148" s="6"/>
      <c r="AFT148" s="6"/>
      <c r="AFU148" s="6"/>
      <c r="AFV148" s="6"/>
      <c r="AFW148" s="6"/>
      <c r="AFX148" s="6"/>
      <c r="AFY148" s="6"/>
      <c r="AFZ148" s="6"/>
      <c r="AGA148" s="6"/>
      <c r="AGB148" s="6"/>
      <c r="AGC148" s="6"/>
      <c r="AGD148" s="6"/>
      <c r="AGE148" s="6"/>
      <c r="AGF148" s="6"/>
      <c r="AGG148" s="6"/>
      <c r="AGH148" s="6"/>
      <c r="AGI148" s="6"/>
      <c r="AGJ148" s="6"/>
      <c r="AGK148" s="6"/>
      <c r="AGL148" s="6"/>
      <c r="AGM148" s="6"/>
      <c r="AGN148" s="6"/>
      <c r="AGO148" s="6"/>
      <c r="AGP148" s="6"/>
      <c r="AGQ148" s="6"/>
      <c r="AGR148" s="6"/>
      <c r="AGS148" s="6"/>
      <c r="AGT148" s="6"/>
      <c r="AGU148" s="6"/>
      <c r="AGV148" s="6"/>
      <c r="AGW148" s="6"/>
      <c r="AGX148" s="6"/>
      <c r="AGY148" s="6"/>
      <c r="AGZ148" s="6"/>
      <c r="AHA148" s="6"/>
      <c r="AHB148" s="6"/>
      <c r="AHC148" s="6"/>
      <c r="AHD148" s="6"/>
      <c r="AHE148" s="6"/>
      <c r="AHF148" s="6"/>
      <c r="AHG148" s="6"/>
      <c r="AHH148" s="6"/>
      <c r="AHI148" s="6"/>
      <c r="AHJ148" s="6"/>
      <c r="AHK148" s="6"/>
      <c r="AHL148" s="6"/>
      <c r="AHM148" s="6"/>
      <c r="AHN148" s="6"/>
      <c r="AHO148" s="6"/>
      <c r="AHP148" s="6"/>
      <c r="AHQ148" s="6"/>
      <c r="AHR148" s="6"/>
      <c r="AHS148" s="6"/>
      <c r="AHT148" s="6"/>
      <c r="AHU148" s="6"/>
      <c r="AHV148" s="6"/>
      <c r="AHW148" s="6"/>
      <c r="AHX148" s="6"/>
      <c r="AHY148" s="6"/>
      <c r="AHZ148" s="6"/>
      <c r="AIA148" s="6"/>
      <c r="AIB148" s="6"/>
      <c r="AIC148" s="6"/>
      <c r="AID148" s="6"/>
      <c r="AIE148" s="6"/>
      <c r="AIF148" s="6"/>
      <c r="AIG148" s="6"/>
      <c r="AIH148" s="6"/>
      <c r="AII148" s="6"/>
      <c r="AIJ148" s="6"/>
      <c r="AIK148" s="6"/>
      <c r="AIL148" s="6"/>
      <c r="AIM148" s="6"/>
      <c r="AIN148" s="6"/>
      <c r="AIO148" s="6"/>
      <c r="AIP148" s="6"/>
      <c r="AIQ148" s="6"/>
      <c r="AIR148" s="6"/>
      <c r="AIS148" s="6"/>
      <c r="AIT148" s="6"/>
      <c r="AIU148" s="6"/>
      <c r="AIV148" s="6"/>
      <c r="AIW148" s="6"/>
      <c r="AIX148" s="6"/>
      <c r="AIY148" s="6"/>
      <c r="AIZ148" s="6"/>
      <c r="AJA148" s="6"/>
      <c r="AJB148" s="6"/>
      <c r="AJC148" s="6"/>
      <c r="AJD148" s="6"/>
      <c r="AJE148" s="6"/>
      <c r="AJF148" s="6"/>
      <c r="AJG148" s="6"/>
      <c r="AJH148" s="6"/>
      <c r="AJI148" s="6"/>
      <c r="AJJ148" s="6"/>
      <c r="AJK148" s="6"/>
      <c r="AJL148" s="6"/>
      <c r="AJM148" s="6"/>
      <c r="AJN148" s="6"/>
      <c r="AJO148" s="6"/>
      <c r="AJP148" s="6"/>
      <c r="AJQ148" s="6"/>
      <c r="AJR148" s="6"/>
      <c r="AJS148" s="6"/>
      <c r="AJT148" s="6"/>
      <c r="AJU148" s="6"/>
      <c r="AJV148" s="6"/>
      <c r="AJW148" s="6"/>
      <c r="AJX148" s="6"/>
      <c r="AJY148" s="6"/>
      <c r="AJZ148" s="6"/>
      <c r="AKA148" s="6"/>
      <c r="AKB148" s="6"/>
      <c r="AKC148" s="6"/>
      <c r="AKD148" s="6"/>
      <c r="AKE148" s="6"/>
      <c r="AKF148" s="6"/>
      <c r="AKG148" s="6"/>
      <c r="AKH148" s="6"/>
      <c r="AKI148" s="6"/>
      <c r="AKJ148" s="6"/>
      <c r="AKK148" s="6"/>
      <c r="AKL148" s="6"/>
      <c r="AKM148" s="6"/>
      <c r="AKN148" s="6"/>
      <c r="AKO148" s="6"/>
      <c r="AKP148" s="6"/>
      <c r="AKQ148" s="6"/>
      <c r="AKR148" s="6"/>
      <c r="AKS148" s="6"/>
      <c r="AKT148" s="6"/>
      <c r="AKU148" s="6"/>
      <c r="AKV148" s="6"/>
      <c r="AKW148" s="6"/>
      <c r="AKX148" s="6"/>
      <c r="AKY148" s="6"/>
      <c r="AKZ148" s="6"/>
      <c r="ALA148" s="6"/>
      <c r="ALB148" s="6"/>
      <c r="ALC148" s="6"/>
      <c r="ALD148" s="6"/>
      <c r="ALE148" s="6"/>
      <c r="ALF148" s="6"/>
      <c r="ALG148" s="6"/>
      <c r="ALH148" s="6"/>
      <c r="ALI148" s="6"/>
      <c r="ALJ148" s="6"/>
      <c r="ALK148" s="6"/>
      <c r="ALL148" s="6"/>
      <c r="ALM148" s="6"/>
      <c r="ALN148" s="6"/>
      <c r="ALO148" s="6"/>
      <c r="ALP148" s="6"/>
      <c r="ALQ148" s="6"/>
      <c r="ALR148" s="6"/>
      <c r="ALS148" s="6"/>
      <c r="ALT148" s="6"/>
      <c r="ALU148" s="6"/>
      <c r="ALV148" s="6"/>
      <c r="ALW148" s="6"/>
      <c r="ALX148" s="6"/>
      <c r="ALY148" s="6"/>
      <c r="ALZ148" s="6"/>
      <c r="AMA148" s="6"/>
      <c r="AMB148" s="6"/>
      <c r="AMC148" s="6"/>
      <c r="AMD148" s="6"/>
      <c r="AME148" s="6"/>
      <c r="AMF148" s="6"/>
      <c r="AMG148" s="6"/>
      <c r="AMH148" s="6"/>
      <c r="AMI148" s="6"/>
      <c r="AMJ148" s="6"/>
      <c r="AMK148" s="6"/>
      <c r="AML148" s="6"/>
      <c r="AMM148" s="6"/>
      <c r="AMN148" s="6"/>
      <c r="AMO148" s="6"/>
      <c r="AMP148" s="6"/>
      <c r="AMQ148" s="6"/>
      <c r="AMR148" s="6"/>
      <c r="AMS148" s="6"/>
      <c r="AMT148" s="6"/>
      <c r="AMU148" s="6"/>
      <c r="AMV148" s="6"/>
      <c r="AMW148" s="6"/>
      <c r="AMX148" s="6"/>
      <c r="AMY148" s="6"/>
      <c r="AMZ148" s="6"/>
      <c r="ANA148" s="6"/>
      <c r="ANB148" s="6"/>
      <c r="ANC148" s="6"/>
      <c r="AND148" s="6"/>
      <c r="ANE148" s="6"/>
      <c r="ANF148" s="6"/>
      <c r="ANG148" s="6"/>
      <c r="ANH148" s="6"/>
      <c r="ANI148" s="6"/>
      <c r="ANJ148" s="6"/>
      <c r="ANK148" s="6"/>
      <c r="ANL148" s="6"/>
      <c r="ANM148" s="6"/>
      <c r="ANN148" s="6"/>
      <c r="ANO148" s="6"/>
      <c r="ANP148" s="6"/>
      <c r="ANQ148" s="6"/>
      <c r="ANR148" s="6"/>
      <c r="ANS148" s="6"/>
      <c r="ANT148" s="6"/>
      <c r="ANU148" s="6"/>
      <c r="ANV148" s="6"/>
      <c r="ANW148" s="6"/>
      <c r="ANX148" s="6"/>
      <c r="ANY148" s="6"/>
      <c r="ANZ148" s="6"/>
      <c r="AOA148" s="6"/>
      <c r="AOB148" s="6"/>
      <c r="AOC148" s="6"/>
      <c r="AOD148" s="6"/>
      <c r="AOE148" s="6"/>
      <c r="AOF148" s="6"/>
      <c r="AOG148" s="6"/>
      <c r="AOH148" s="6"/>
      <c r="AOI148" s="6"/>
      <c r="AOJ148" s="6"/>
      <c r="AOK148" s="6"/>
      <c r="AOL148" s="6"/>
      <c r="AOM148" s="6"/>
      <c r="AON148" s="6"/>
      <c r="AOO148" s="6"/>
      <c r="AOP148" s="6"/>
      <c r="AOQ148" s="6"/>
      <c r="AOR148" s="6"/>
      <c r="AOS148" s="6"/>
      <c r="AOT148" s="6"/>
      <c r="AOU148" s="6"/>
      <c r="AOV148" s="6"/>
      <c r="AOW148" s="6"/>
      <c r="AOX148" s="6"/>
      <c r="AOY148" s="6"/>
      <c r="AOZ148" s="6"/>
      <c r="APA148" s="6"/>
      <c r="APB148" s="6"/>
      <c r="APC148" s="6"/>
      <c r="APD148" s="6"/>
      <c r="APE148" s="6"/>
      <c r="APF148" s="6"/>
      <c r="APG148" s="6"/>
      <c r="APH148" s="6"/>
      <c r="API148" s="6"/>
      <c r="APJ148" s="6"/>
      <c r="APK148" s="6"/>
      <c r="APL148" s="6"/>
      <c r="APM148" s="6"/>
      <c r="APN148" s="6"/>
      <c r="APO148" s="6"/>
      <c r="APP148" s="6"/>
      <c r="APQ148" s="6"/>
      <c r="APR148" s="6"/>
      <c r="APS148" s="6"/>
      <c r="APT148" s="6"/>
      <c r="APU148" s="6"/>
      <c r="APV148" s="6"/>
      <c r="APW148" s="6"/>
      <c r="APX148" s="6"/>
      <c r="APY148" s="6"/>
      <c r="APZ148" s="6"/>
      <c r="AQA148" s="6"/>
      <c r="AQB148" s="6"/>
      <c r="AQC148" s="6"/>
      <c r="AQD148" s="6"/>
      <c r="AQE148" s="6"/>
      <c r="AQF148" s="6"/>
      <c r="AQG148" s="6"/>
      <c r="AQH148" s="6"/>
      <c r="AQI148" s="6"/>
      <c r="AQJ148" s="6"/>
      <c r="AQK148" s="6"/>
      <c r="AQL148" s="6"/>
      <c r="AQM148" s="6"/>
      <c r="AQN148" s="6"/>
      <c r="AQO148" s="6"/>
      <c r="AQP148" s="6"/>
      <c r="AQQ148" s="6"/>
      <c r="AQR148" s="6"/>
      <c r="AQS148" s="6"/>
      <c r="AQT148" s="6"/>
      <c r="AQU148" s="6"/>
      <c r="AQV148" s="6"/>
      <c r="AQW148" s="6"/>
      <c r="AQX148" s="6"/>
      <c r="AQY148" s="6"/>
      <c r="AQZ148" s="6"/>
      <c r="ARA148" s="6"/>
      <c r="ARB148" s="6"/>
      <c r="ARC148" s="6"/>
      <c r="ARD148" s="6"/>
      <c r="ARE148" s="6"/>
      <c r="ARF148" s="6"/>
      <c r="ARG148" s="6"/>
      <c r="ARH148" s="6"/>
      <c r="ARI148" s="6"/>
      <c r="ARJ148" s="6"/>
      <c r="ARK148" s="6"/>
      <c r="ARL148" s="6"/>
      <c r="ARM148" s="6"/>
      <c r="ARN148" s="6"/>
      <c r="ARO148" s="6"/>
      <c r="ARP148" s="6"/>
      <c r="ARQ148" s="6"/>
      <c r="ARR148" s="6"/>
      <c r="ARS148" s="6"/>
      <c r="ART148" s="6"/>
      <c r="ARU148" s="6"/>
      <c r="ARV148" s="6"/>
      <c r="ARW148" s="6"/>
      <c r="ARX148" s="6"/>
      <c r="ARY148" s="6"/>
      <c r="ARZ148" s="6"/>
      <c r="ASA148" s="6"/>
      <c r="ASB148" s="6"/>
      <c r="ASC148" s="6"/>
      <c r="ASD148" s="6"/>
      <c r="ASE148" s="6"/>
      <c r="ASF148" s="6"/>
      <c r="ASG148" s="6"/>
      <c r="ASH148" s="6"/>
      <c r="ASI148" s="6"/>
      <c r="ASJ148" s="6"/>
      <c r="ASK148" s="6"/>
      <c r="ASL148" s="6"/>
      <c r="ASM148" s="6"/>
      <c r="ASN148" s="6"/>
      <c r="ASO148" s="6"/>
      <c r="ASP148" s="6"/>
      <c r="ASQ148" s="6"/>
      <c r="ASR148" s="6"/>
      <c r="ASS148" s="6"/>
      <c r="AST148" s="6"/>
      <c r="ASU148" s="6"/>
      <c r="ASV148" s="6"/>
      <c r="ASW148" s="6"/>
      <c r="ASX148" s="6"/>
      <c r="ASY148" s="6"/>
      <c r="ASZ148" s="6"/>
      <c r="ATA148" s="6"/>
      <c r="ATB148" s="6"/>
      <c r="ATC148" s="6"/>
      <c r="ATD148" s="6"/>
      <c r="ATE148" s="6"/>
      <c r="ATF148" s="6"/>
      <c r="ATG148" s="6"/>
      <c r="ATH148" s="6"/>
      <c r="ATI148" s="6"/>
      <c r="ATJ148" s="6"/>
      <c r="ATK148" s="6"/>
      <c r="ATL148" s="6"/>
      <c r="ATM148" s="6"/>
      <c r="ATN148" s="6"/>
      <c r="ATO148" s="6"/>
      <c r="ATP148" s="6"/>
      <c r="ATQ148" s="6"/>
      <c r="ATR148" s="6"/>
      <c r="ATS148" s="6"/>
      <c r="ATT148" s="6"/>
      <c r="ATU148" s="6"/>
      <c r="ATV148" s="6"/>
      <c r="ATW148" s="6"/>
      <c r="ATX148" s="6"/>
      <c r="ATY148" s="6"/>
      <c r="ATZ148" s="6"/>
      <c r="AUA148" s="6"/>
      <c r="AUB148" s="6"/>
      <c r="AUC148" s="6"/>
      <c r="AUD148" s="6"/>
      <c r="AUE148" s="6"/>
      <c r="AUF148" s="6"/>
      <c r="AUG148" s="6"/>
      <c r="AUH148" s="6"/>
      <c r="AUI148" s="6"/>
      <c r="AUJ148" s="6"/>
      <c r="AUK148" s="6"/>
      <c r="AUL148" s="6"/>
      <c r="AUM148" s="6"/>
      <c r="AUN148" s="6"/>
      <c r="AUO148" s="6"/>
      <c r="AUP148" s="6"/>
      <c r="AUQ148" s="6"/>
      <c r="AUR148" s="6"/>
      <c r="AUS148" s="6"/>
      <c r="AUT148" s="6"/>
      <c r="AUU148" s="6"/>
      <c r="AUV148" s="6"/>
      <c r="AUW148" s="6"/>
      <c r="AUX148" s="6"/>
      <c r="AUY148" s="6"/>
      <c r="AUZ148" s="6"/>
      <c r="AVA148" s="6"/>
      <c r="AVB148" s="6"/>
      <c r="AVC148" s="6"/>
      <c r="AVD148" s="6"/>
      <c r="AVE148" s="6"/>
      <c r="AVF148" s="6"/>
      <c r="AVG148" s="6"/>
      <c r="AVH148" s="6"/>
      <c r="AVI148" s="6"/>
      <c r="AVJ148" s="6"/>
      <c r="AVK148" s="6"/>
      <c r="AVL148" s="6"/>
      <c r="AVM148" s="6"/>
      <c r="AVN148" s="6"/>
      <c r="AVO148" s="6"/>
      <c r="AVP148" s="6"/>
      <c r="AVQ148" s="6"/>
      <c r="AVR148" s="6"/>
      <c r="AVS148" s="6"/>
      <c r="AVT148" s="6"/>
      <c r="AVU148" s="6"/>
      <c r="AVV148" s="6"/>
      <c r="AVW148" s="6"/>
      <c r="AVX148" s="6"/>
      <c r="AVY148" s="6"/>
      <c r="AVZ148" s="6"/>
      <c r="AWA148" s="6"/>
      <c r="AWB148" s="6"/>
      <c r="AWC148" s="6"/>
      <c r="AWD148" s="6"/>
      <c r="AWE148" s="6"/>
      <c r="AWF148" s="6"/>
      <c r="AWG148" s="6"/>
      <c r="AWH148" s="6"/>
      <c r="AWI148" s="6"/>
      <c r="AWJ148" s="6"/>
      <c r="AWK148" s="6"/>
      <c r="AWL148" s="6"/>
      <c r="AWM148" s="6"/>
      <c r="AWN148" s="6"/>
      <c r="AWO148" s="6"/>
      <c r="AWP148" s="6"/>
      <c r="AWQ148" s="6"/>
      <c r="AWR148" s="6"/>
      <c r="AWS148" s="6"/>
      <c r="AWT148" s="6"/>
      <c r="AWU148" s="6"/>
      <c r="AWV148" s="6"/>
      <c r="AWW148" s="6"/>
      <c r="AWX148" s="6"/>
      <c r="AWY148" s="6"/>
      <c r="AWZ148" s="6"/>
      <c r="AXA148" s="6"/>
      <c r="AXB148" s="6"/>
      <c r="AXC148" s="6"/>
      <c r="AXD148" s="6"/>
      <c r="AXE148" s="6"/>
      <c r="AXF148" s="6"/>
      <c r="AXG148" s="6"/>
      <c r="AXH148" s="6"/>
      <c r="AXI148" s="6"/>
      <c r="AXJ148" s="6"/>
      <c r="AXK148" s="6"/>
      <c r="AXL148" s="6"/>
      <c r="AXM148" s="6"/>
      <c r="AXN148" s="6"/>
      <c r="AXO148" s="6"/>
      <c r="AXP148" s="6"/>
      <c r="AXQ148" s="6"/>
      <c r="AXR148" s="6"/>
      <c r="AXS148" s="6"/>
      <c r="AXT148" s="6"/>
      <c r="AXU148" s="6"/>
      <c r="AXV148" s="6"/>
      <c r="AXW148" s="6"/>
      <c r="AXX148" s="6"/>
      <c r="AXY148" s="6"/>
      <c r="AXZ148" s="6"/>
      <c r="AYA148" s="6"/>
      <c r="AYB148" s="6"/>
      <c r="AYC148" s="6"/>
      <c r="AYD148" s="6"/>
      <c r="AYE148" s="6"/>
      <c r="AYF148" s="6"/>
      <c r="AYG148" s="6"/>
      <c r="AYH148" s="6"/>
      <c r="AYI148" s="6"/>
      <c r="AYJ148" s="6"/>
      <c r="AYK148" s="6"/>
      <c r="AYL148" s="6"/>
      <c r="AYM148" s="6"/>
      <c r="AYN148" s="6"/>
      <c r="AYO148" s="6"/>
      <c r="AYP148" s="6"/>
      <c r="AYQ148" s="6"/>
      <c r="AYR148" s="6"/>
      <c r="AYS148" s="6"/>
      <c r="AYT148" s="6"/>
      <c r="AYU148" s="6"/>
      <c r="AYV148" s="6"/>
      <c r="AYW148" s="6"/>
      <c r="AYX148" s="6"/>
      <c r="AYY148" s="6"/>
      <c r="AYZ148" s="6"/>
      <c r="AZA148" s="6"/>
      <c r="AZB148" s="6"/>
      <c r="AZC148" s="6"/>
      <c r="AZD148" s="6"/>
      <c r="AZE148" s="6"/>
      <c r="AZF148" s="6"/>
      <c r="AZG148" s="6"/>
      <c r="AZH148" s="6"/>
      <c r="AZI148" s="6"/>
      <c r="AZJ148" s="6"/>
      <c r="AZK148" s="6"/>
      <c r="AZL148" s="6"/>
      <c r="AZM148" s="6"/>
      <c r="AZN148" s="6"/>
      <c r="AZO148" s="6"/>
      <c r="AZP148" s="6"/>
      <c r="AZQ148" s="6"/>
      <c r="AZR148" s="6"/>
      <c r="AZS148" s="6"/>
      <c r="AZT148" s="6"/>
      <c r="AZU148" s="6"/>
      <c r="AZV148" s="6"/>
      <c r="AZW148" s="6"/>
      <c r="AZX148" s="6"/>
      <c r="AZY148" s="6"/>
      <c r="AZZ148" s="6"/>
      <c r="BAA148" s="6"/>
      <c r="BAB148" s="6"/>
      <c r="BAC148" s="6"/>
      <c r="BAD148" s="6"/>
      <c r="BAE148" s="6"/>
      <c r="BAF148" s="6"/>
      <c r="BAG148" s="6"/>
      <c r="BAH148" s="6"/>
      <c r="BAI148" s="6"/>
      <c r="BAJ148" s="6"/>
      <c r="BAK148" s="6"/>
      <c r="BAL148" s="6"/>
      <c r="BAM148" s="6"/>
      <c r="BAN148" s="6"/>
      <c r="BAO148" s="6"/>
      <c r="BAP148" s="6"/>
      <c r="BAQ148" s="6"/>
      <c r="BAR148" s="6"/>
      <c r="BAS148" s="6"/>
      <c r="BAT148" s="6"/>
      <c r="BAU148" s="6"/>
      <c r="BAV148" s="6"/>
      <c r="BAW148" s="6"/>
      <c r="BAX148" s="6"/>
      <c r="BAY148" s="6"/>
      <c r="BAZ148" s="6"/>
      <c r="BBA148" s="6"/>
      <c r="BBB148" s="6"/>
      <c r="BBC148" s="6"/>
      <c r="BBD148" s="6"/>
      <c r="BBE148" s="6"/>
      <c r="BBF148" s="6"/>
      <c r="BBG148" s="6"/>
      <c r="BBH148" s="6"/>
      <c r="BBI148" s="6"/>
      <c r="BBJ148" s="6"/>
      <c r="BBK148" s="6"/>
      <c r="BBL148" s="6"/>
      <c r="BBM148" s="6"/>
      <c r="BBN148" s="6"/>
      <c r="BBO148" s="6"/>
      <c r="BBP148" s="6"/>
      <c r="BBQ148" s="6"/>
      <c r="BBR148" s="6"/>
      <c r="BBS148" s="6"/>
      <c r="BBT148" s="6"/>
      <c r="BBU148" s="6"/>
      <c r="BBV148" s="6"/>
      <c r="BBW148" s="6"/>
      <c r="BBX148" s="6"/>
      <c r="BBY148" s="6"/>
      <c r="BBZ148" s="6"/>
      <c r="BCA148" s="6"/>
      <c r="BCB148" s="6"/>
      <c r="BCC148" s="6"/>
      <c r="BCD148" s="6"/>
      <c r="BCE148" s="6"/>
      <c r="BCF148" s="6"/>
      <c r="BCG148" s="6"/>
      <c r="BCH148" s="6"/>
      <c r="BCI148" s="6"/>
      <c r="BCJ148" s="6"/>
      <c r="BCK148" s="6"/>
      <c r="BCL148" s="6"/>
      <c r="BCM148" s="6"/>
      <c r="BCN148" s="6"/>
      <c r="BCO148" s="6"/>
      <c r="BCP148" s="6"/>
      <c r="BCQ148" s="6"/>
      <c r="BCR148" s="6"/>
      <c r="BCS148" s="6"/>
      <c r="BCT148" s="6"/>
      <c r="BCU148" s="6"/>
      <c r="BCV148" s="6"/>
      <c r="BCW148" s="6"/>
      <c r="BCX148" s="6"/>
      <c r="BCY148" s="6"/>
      <c r="BCZ148" s="6"/>
      <c r="BDA148" s="6"/>
      <c r="BDB148" s="6"/>
      <c r="BDC148" s="6"/>
      <c r="BDD148" s="6"/>
      <c r="BDE148" s="6"/>
      <c r="BDF148" s="6"/>
      <c r="BDG148" s="6"/>
      <c r="BDH148" s="6"/>
      <c r="BDI148" s="6"/>
      <c r="BDJ148" s="6"/>
      <c r="BDK148" s="6"/>
      <c r="BDL148" s="6"/>
      <c r="BDM148" s="6"/>
      <c r="BDN148" s="6"/>
      <c r="BDO148" s="6"/>
      <c r="BDP148" s="6"/>
      <c r="BDQ148" s="6"/>
      <c r="BDR148" s="6"/>
      <c r="BDS148" s="6"/>
      <c r="BDT148" s="6"/>
      <c r="BDU148" s="6"/>
      <c r="BDV148" s="6"/>
      <c r="BDW148" s="6"/>
      <c r="BDX148" s="6"/>
      <c r="BDY148" s="6"/>
      <c r="BDZ148" s="6"/>
      <c r="BEA148" s="6"/>
      <c r="BEB148" s="6"/>
      <c r="BEC148" s="6"/>
      <c r="BED148" s="6"/>
      <c r="BEE148" s="6"/>
      <c r="BEF148" s="6"/>
      <c r="BEG148" s="6"/>
      <c r="BEH148" s="6"/>
      <c r="BEI148" s="6"/>
      <c r="BEJ148" s="6"/>
      <c r="BEK148" s="6"/>
      <c r="BEL148" s="6"/>
      <c r="BEM148" s="6"/>
      <c r="BEN148" s="6"/>
      <c r="BEO148" s="6"/>
      <c r="BEP148" s="6"/>
      <c r="BEQ148" s="6"/>
      <c r="BER148" s="6"/>
      <c r="BES148" s="6"/>
      <c r="BET148" s="6"/>
      <c r="BEU148" s="6"/>
      <c r="BEV148" s="6"/>
      <c r="BEW148" s="6"/>
      <c r="BEX148" s="6"/>
      <c r="BEY148" s="6"/>
      <c r="BEZ148" s="6"/>
      <c r="BFA148" s="6"/>
      <c r="BFB148" s="6"/>
      <c r="BFC148" s="6"/>
      <c r="BFD148" s="6"/>
      <c r="BFE148" s="6"/>
      <c r="BFF148" s="6"/>
      <c r="BFG148" s="6"/>
      <c r="BFH148" s="6"/>
      <c r="BFI148" s="6"/>
      <c r="BFJ148" s="6"/>
      <c r="BFK148" s="6"/>
      <c r="BFL148" s="6"/>
      <c r="BFM148" s="6"/>
      <c r="BFN148" s="6"/>
      <c r="BFO148" s="6"/>
      <c r="BFP148" s="6"/>
      <c r="BFQ148" s="6"/>
      <c r="BFR148" s="6"/>
      <c r="BFS148" s="6"/>
      <c r="BFT148" s="6"/>
      <c r="BFU148" s="6"/>
      <c r="BFV148" s="6"/>
      <c r="BFW148" s="6"/>
      <c r="BFX148" s="6"/>
      <c r="BFY148" s="6"/>
      <c r="BFZ148" s="6"/>
      <c r="BGA148" s="6"/>
      <c r="BGB148" s="6"/>
      <c r="BGC148" s="6"/>
      <c r="BGD148" s="6"/>
      <c r="BGE148" s="6"/>
      <c r="BGF148" s="6"/>
      <c r="BGG148" s="6"/>
      <c r="BGH148" s="6"/>
      <c r="BGI148" s="6"/>
      <c r="BGJ148" s="6"/>
      <c r="BGK148" s="6"/>
      <c r="BGL148" s="6"/>
      <c r="BGM148" s="6"/>
      <c r="BGN148" s="6"/>
      <c r="BGO148" s="6"/>
      <c r="BGP148" s="6"/>
      <c r="BGQ148" s="6"/>
      <c r="BGR148" s="6"/>
      <c r="BGS148" s="6"/>
      <c r="BGT148" s="6"/>
      <c r="BGU148" s="6"/>
      <c r="BGV148" s="6"/>
      <c r="BGW148" s="6"/>
      <c r="BGX148" s="6"/>
      <c r="BGY148" s="6"/>
      <c r="BGZ148" s="6"/>
      <c r="BHA148" s="6"/>
      <c r="BHB148" s="6"/>
      <c r="BHC148" s="6"/>
      <c r="BHD148" s="6"/>
      <c r="BHE148" s="6"/>
      <c r="BHF148" s="6"/>
      <c r="BHG148" s="6"/>
      <c r="BHH148" s="6"/>
      <c r="BHI148" s="6"/>
      <c r="BHJ148" s="6"/>
      <c r="BHK148" s="6"/>
      <c r="BHL148" s="6"/>
      <c r="BHM148" s="6"/>
      <c r="BHN148" s="6"/>
      <c r="BHO148" s="6"/>
      <c r="BHP148" s="6"/>
      <c r="BHQ148" s="6"/>
      <c r="BHR148" s="6"/>
      <c r="BHS148" s="6"/>
      <c r="BHT148" s="6"/>
      <c r="BHU148" s="6"/>
      <c r="BHV148" s="6"/>
      <c r="BHW148" s="6"/>
      <c r="BHX148" s="6"/>
      <c r="BHY148" s="6"/>
      <c r="BHZ148" s="6"/>
      <c r="BIA148" s="6"/>
      <c r="BIB148" s="6"/>
      <c r="BIC148" s="6"/>
      <c r="BID148" s="6"/>
      <c r="BIE148" s="6"/>
      <c r="BIF148" s="6"/>
      <c r="BIG148" s="6"/>
      <c r="BIH148" s="6"/>
      <c r="BII148" s="6"/>
      <c r="BIJ148" s="6"/>
      <c r="BIK148" s="6"/>
      <c r="BIL148" s="6"/>
      <c r="BIM148" s="6"/>
      <c r="BIN148" s="6"/>
      <c r="BIO148" s="6"/>
      <c r="BIP148" s="6"/>
      <c r="BIQ148" s="6"/>
      <c r="BIR148" s="6"/>
      <c r="BIS148" s="6"/>
      <c r="BIT148" s="6"/>
      <c r="BIU148" s="6"/>
      <c r="BIV148" s="6"/>
      <c r="BIW148" s="6"/>
      <c r="BIX148" s="6"/>
      <c r="BIY148" s="6"/>
      <c r="BIZ148" s="6"/>
      <c r="BJA148" s="6"/>
      <c r="BJB148" s="6"/>
      <c r="BJC148" s="6"/>
      <c r="BJD148" s="6"/>
      <c r="BJE148" s="6"/>
      <c r="BJF148" s="6"/>
      <c r="BJG148" s="6"/>
      <c r="BJH148" s="6"/>
      <c r="BJI148" s="6"/>
      <c r="BJJ148" s="6"/>
      <c r="BJK148" s="6"/>
      <c r="BJL148" s="6"/>
      <c r="BJM148" s="6"/>
      <c r="BJN148" s="6"/>
      <c r="BJO148" s="6"/>
      <c r="BJP148" s="6"/>
      <c r="BJQ148" s="6"/>
      <c r="BJR148" s="6"/>
      <c r="BJS148" s="6"/>
      <c r="BJT148" s="6"/>
      <c r="BJU148" s="6"/>
      <c r="BJV148" s="6"/>
      <c r="BJW148" s="6"/>
      <c r="BJX148" s="6"/>
      <c r="BJY148" s="6"/>
      <c r="BJZ148" s="6"/>
      <c r="BKA148" s="6"/>
      <c r="BKB148" s="6"/>
      <c r="BKC148" s="6"/>
      <c r="BKD148" s="6"/>
      <c r="BKE148" s="6"/>
      <c r="BKF148" s="6"/>
      <c r="BKG148" s="6"/>
      <c r="BKH148" s="6"/>
      <c r="BKI148" s="6"/>
      <c r="BKJ148" s="6"/>
      <c r="BKK148" s="6"/>
      <c r="BKL148" s="6"/>
      <c r="BKM148" s="6"/>
      <c r="BKN148" s="6"/>
      <c r="BKO148" s="6"/>
      <c r="BKP148" s="6"/>
      <c r="BKQ148" s="6"/>
      <c r="BKR148" s="6"/>
      <c r="BKS148" s="6"/>
      <c r="BKT148" s="6"/>
      <c r="BKU148" s="6"/>
      <c r="BKV148" s="6"/>
      <c r="BKW148" s="6"/>
      <c r="BKX148" s="6"/>
      <c r="BKY148" s="6"/>
      <c r="BKZ148" s="6"/>
      <c r="BLA148" s="6"/>
      <c r="BLB148" s="6"/>
      <c r="BLC148" s="6"/>
      <c r="BLD148" s="6"/>
      <c r="BLE148" s="6"/>
      <c r="BLF148" s="6"/>
      <c r="BLG148" s="6"/>
      <c r="BLH148" s="6"/>
      <c r="BLI148" s="6"/>
      <c r="BLJ148" s="6"/>
      <c r="BLK148" s="6"/>
      <c r="BLL148" s="6"/>
      <c r="BLM148" s="6"/>
      <c r="BLN148" s="6"/>
      <c r="BLO148" s="6"/>
      <c r="BLP148" s="6"/>
      <c r="BLQ148" s="6"/>
      <c r="BLR148" s="6"/>
      <c r="BLS148" s="6"/>
      <c r="BLT148" s="6"/>
      <c r="BLU148" s="6"/>
      <c r="BLV148" s="6"/>
      <c r="BLW148" s="6"/>
      <c r="BLX148" s="6"/>
      <c r="BLY148" s="6"/>
      <c r="BLZ148" s="6"/>
      <c r="BMA148" s="6"/>
      <c r="BMB148" s="6"/>
      <c r="BMC148" s="6"/>
      <c r="BMD148" s="6"/>
      <c r="BME148" s="6"/>
      <c r="BMF148" s="6"/>
      <c r="BMG148" s="6"/>
      <c r="BMH148" s="6"/>
      <c r="BMI148" s="6"/>
      <c r="BMJ148" s="6"/>
      <c r="BMK148" s="6"/>
      <c r="BML148" s="6"/>
      <c r="BMM148" s="6"/>
      <c r="BMN148" s="6"/>
      <c r="BMO148" s="6"/>
      <c r="BMP148" s="6"/>
      <c r="BMQ148" s="6"/>
      <c r="BMR148" s="6"/>
      <c r="BMS148" s="6"/>
      <c r="BMT148" s="6"/>
      <c r="BMU148" s="6"/>
      <c r="BMV148" s="6"/>
      <c r="BMW148" s="6"/>
      <c r="BMX148" s="6"/>
      <c r="BMY148" s="6"/>
      <c r="BMZ148" s="6"/>
      <c r="BNA148" s="6"/>
      <c r="BNB148" s="6"/>
      <c r="BNC148" s="6"/>
      <c r="BND148" s="6"/>
      <c r="BNE148" s="6"/>
      <c r="BNF148" s="6"/>
      <c r="BNG148" s="6"/>
      <c r="BNH148" s="6"/>
      <c r="BNI148" s="6"/>
      <c r="BNJ148" s="6"/>
      <c r="BNK148" s="6"/>
      <c r="BNL148" s="6"/>
      <c r="BNM148" s="6"/>
      <c r="BNN148" s="6"/>
      <c r="BNO148" s="6"/>
      <c r="BNP148" s="6"/>
      <c r="BNQ148" s="6"/>
      <c r="BNR148" s="6"/>
      <c r="BNS148" s="6"/>
      <c r="BNT148" s="6"/>
      <c r="BNU148" s="6"/>
      <c r="BNV148" s="6"/>
      <c r="BNW148" s="6"/>
      <c r="BNX148" s="6"/>
      <c r="BNY148" s="6"/>
      <c r="BNZ148" s="6"/>
      <c r="BOA148" s="6"/>
      <c r="BOB148" s="6"/>
      <c r="BOC148" s="6"/>
      <c r="BOD148" s="6"/>
      <c r="BOE148" s="6"/>
      <c r="BOF148" s="6"/>
      <c r="BOG148" s="6"/>
      <c r="BOH148" s="6"/>
      <c r="BOI148" s="6"/>
      <c r="BOJ148" s="6"/>
      <c r="BOK148" s="6"/>
      <c r="BOL148" s="6"/>
      <c r="BOM148" s="6"/>
      <c r="BON148" s="6"/>
      <c r="BOO148" s="6"/>
      <c r="BOP148" s="6"/>
      <c r="BOQ148" s="6"/>
      <c r="BOR148" s="6"/>
      <c r="BOS148" s="6"/>
      <c r="BOT148" s="6"/>
      <c r="BOU148" s="6"/>
      <c r="BOV148" s="6"/>
      <c r="BOW148" s="6"/>
      <c r="BOX148" s="6"/>
      <c r="BOY148" s="6"/>
      <c r="BOZ148" s="6"/>
      <c r="BPA148" s="6"/>
      <c r="BPB148" s="6"/>
      <c r="BPC148" s="6"/>
      <c r="BPD148" s="6"/>
      <c r="BPE148" s="6"/>
      <c r="BPF148" s="6"/>
      <c r="BPG148" s="6"/>
      <c r="BPH148" s="6"/>
      <c r="BPI148" s="6"/>
      <c r="BPJ148" s="6"/>
      <c r="BPK148" s="6"/>
      <c r="BPL148" s="6"/>
      <c r="BPM148" s="6"/>
      <c r="BPN148" s="6"/>
      <c r="BPO148" s="6"/>
      <c r="BPP148" s="6"/>
      <c r="BPQ148" s="6"/>
      <c r="BPR148" s="6"/>
      <c r="BPS148" s="6"/>
      <c r="BPT148" s="6"/>
      <c r="BPU148" s="6"/>
      <c r="BPV148" s="6"/>
      <c r="BPW148" s="6"/>
      <c r="BPX148" s="6"/>
      <c r="BPY148" s="6"/>
      <c r="BPZ148" s="6"/>
      <c r="BQA148" s="6"/>
      <c r="BQB148" s="6"/>
      <c r="BQC148" s="6"/>
      <c r="BQD148" s="6"/>
      <c r="BQE148" s="6"/>
      <c r="BQF148" s="6"/>
      <c r="BQG148" s="6"/>
      <c r="BQH148" s="6"/>
      <c r="BQI148" s="6"/>
      <c r="BQJ148" s="6"/>
      <c r="BQK148" s="6"/>
      <c r="BQL148" s="6"/>
      <c r="BQM148" s="6"/>
      <c r="BQN148" s="6"/>
      <c r="BQO148" s="6"/>
      <c r="BQP148" s="6"/>
      <c r="BQQ148" s="6"/>
      <c r="BQR148" s="6"/>
      <c r="BQS148" s="6"/>
      <c r="BQT148" s="6"/>
      <c r="BQU148" s="6"/>
      <c r="BQV148" s="6"/>
      <c r="BQW148" s="6"/>
      <c r="BQX148" s="6"/>
      <c r="BQY148" s="6"/>
      <c r="BQZ148" s="6"/>
      <c r="BRA148" s="6"/>
      <c r="BRB148" s="6"/>
      <c r="BRC148" s="6"/>
      <c r="BRD148" s="6"/>
      <c r="BRE148" s="6"/>
      <c r="BRF148" s="6"/>
      <c r="BRG148" s="6"/>
      <c r="BRH148" s="6"/>
      <c r="BRI148" s="6"/>
      <c r="BRJ148" s="6"/>
      <c r="BRK148" s="6"/>
      <c r="BRL148" s="6"/>
      <c r="BRM148" s="6"/>
      <c r="BRN148" s="6"/>
      <c r="BRO148" s="6"/>
      <c r="BRP148" s="6"/>
      <c r="BRQ148" s="6"/>
      <c r="BRR148" s="6"/>
      <c r="BRS148" s="6"/>
      <c r="BRT148" s="6"/>
      <c r="BRU148" s="6"/>
      <c r="BRV148" s="6"/>
      <c r="BRW148" s="6"/>
      <c r="BRX148" s="6"/>
      <c r="BRY148" s="6"/>
      <c r="BRZ148" s="6"/>
      <c r="BSA148" s="6"/>
      <c r="BSB148" s="6"/>
      <c r="BSC148" s="6"/>
      <c r="BSD148" s="6"/>
      <c r="BSE148" s="6"/>
      <c r="BSF148" s="6"/>
      <c r="BSG148" s="6"/>
      <c r="BSH148" s="6"/>
      <c r="BSI148" s="6"/>
      <c r="BSJ148" s="6"/>
      <c r="BSK148" s="6"/>
      <c r="BSL148" s="6"/>
      <c r="BSM148" s="6"/>
      <c r="BSN148" s="6"/>
      <c r="BSO148" s="6"/>
      <c r="BSP148" s="6"/>
      <c r="BSQ148" s="6"/>
      <c r="BSR148" s="6"/>
      <c r="BSS148" s="6"/>
      <c r="BST148" s="6"/>
      <c r="BSU148" s="6"/>
      <c r="BSV148" s="6"/>
      <c r="BSW148" s="6"/>
      <c r="BSX148" s="6"/>
      <c r="BSY148" s="6"/>
      <c r="BSZ148" s="6"/>
      <c r="BTA148" s="6"/>
      <c r="BTB148" s="6"/>
      <c r="BTC148" s="6"/>
      <c r="BTD148" s="6"/>
      <c r="BTE148" s="6"/>
      <c r="BTF148" s="6"/>
      <c r="BTG148" s="6"/>
      <c r="BTH148" s="6"/>
      <c r="BTI148" s="6"/>
      <c r="BTJ148" s="6"/>
      <c r="BTK148" s="6"/>
      <c r="BTL148" s="6"/>
      <c r="BTM148" s="6"/>
      <c r="BTN148" s="6"/>
      <c r="BTO148" s="6"/>
      <c r="BTP148" s="6"/>
      <c r="BTQ148" s="6"/>
      <c r="BTR148" s="6"/>
      <c r="BTS148" s="6"/>
      <c r="BTT148" s="6"/>
      <c r="BTU148" s="6"/>
      <c r="BTV148" s="6"/>
      <c r="BTW148" s="6"/>
      <c r="BTX148" s="6"/>
      <c r="BTY148" s="6"/>
      <c r="BTZ148" s="6"/>
      <c r="BUA148" s="6"/>
      <c r="BUB148" s="6"/>
      <c r="BUC148" s="6"/>
      <c r="BUD148" s="6"/>
      <c r="BUE148" s="6"/>
      <c r="BUF148" s="6"/>
      <c r="BUG148" s="6"/>
      <c r="BUH148" s="6"/>
      <c r="BUI148" s="6"/>
      <c r="BUJ148" s="6"/>
      <c r="BUK148" s="6"/>
      <c r="BUL148" s="6"/>
      <c r="BUM148" s="6"/>
      <c r="BUN148" s="6"/>
      <c r="BUO148" s="6"/>
      <c r="BUP148" s="6"/>
      <c r="BUQ148" s="6"/>
      <c r="BUR148" s="6"/>
      <c r="BUS148" s="6"/>
      <c r="BUT148" s="6"/>
      <c r="BUU148" s="6"/>
      <c r="BUV148" s="6"/>
      <c r="BUW148" s="6"/>
      <c r="BUX148" s="6"/>
      <c r="BUY148" s="6"/>
      <c r="BUZ148" s="6"/>
      <c r="BVA148" s="6"/>
      <c r="BVB148" s="6"/>
      <c r="BVC148" s="6"/>
      <c r="BVD148" s="6"/>
      <c r="BVE148" s="6"/>
      <c r="BVF148" s="6"/>
      <c r="BVG148" s="6"/>
      <c r="BVH148" s="6"/>
      <c r="BVI148" s="6"/>
      <c r="BVJ148" s="6"/>
      <c r="BVK148" s="6"/>
      <c r="BVL148" s="6"/>
      <c r="BVM148" s="6"/>
      <c r="BVN148" s="6"/>
      <c r="BVO148" s="6"/>
      <c r="BVP148" s="6"/>
      <c r="BVQ148" s="6"/>
      <c r="BVR148" s="6"/>
      <c r="BVS148" s="6"/>
      <c r="BVT148" s="6"/>
      <c r="BVU148" s="6"/>
      <c r="BVV148" s="6"/>
      <c r="BVW148" s="6"/>
      <c r="BVX148" s="6"/>
      <c r="BVY148" s="6"/>
      <c r="BVZ148" s="6"/>
      <c r="BWA148" s="6"/>
      <c r="BWB148" s="6"/>
      <c r="BWC148" s="6"/>
      <c r="BWD148" s="6"/>
      <c r="BWE148" s="6"/>
      <c r="BWF148" s="6"/>
      <c r="BWG148" s="6"/>
      <c r="BWH148" s="6"/>
      <c r="BWI148" s="6"/>
      <c r="BWJ148" s="6"/>
      <c r="BWK148" s="6"/>
      <c r="BWL148" s="6"/>
      <c r="BWM148" s="6"/>
      <c r="BWN148" s="6"/>
      <c r="BWO148" s="6"/>
      <c r="BWP148" s="6"/>
      <c r="BWQ148" s="6"/>
      <c r="BWR148" s="6"/>
      <c r="BWS148" s="6"/>
      <c r="BWT148" s="6"/>
      <c r="BWU148" s="6"/>
      <c r="BWV148" s="6"/>
      <c r="BWW148" s="6"/>
      <c r="BWX148" s="6"/>
      <c r="BWY148" s="6"/>
      <c r="BWZ148" s="6"/>
      <c r="BXA148" s="6"/>
      <c r="BXB148" s="6"/>
      <c r="BXC148" s="6"/>
      <c r="BXD148" s="6"/>
      <c r="BXE148" s="6"/>
      <c r="BXF148" s="6"/>
      <c r="BXG148" s="6"/>
      <c r="BXH148" s="6"/>
      <c r="BXI148" s="6"/>
      <c r="BXJ148" s="6"/>
      <c r="BXK148" s="6"/>
      <c r="BXL148" s="6"/>
      <c r="BXM148" s="6"/>
      <c r="BXN148" s="6"/>
      <c r="BXO148" s="6"/>
      <c r="BXP148" s="6"/>
      <c r="BXQ148" s="6"/>
      <c r="BXR148" s="6"/>
      <c r="BXS148" s="6"/>
      <c r="BXT148" s="6"/>
      <c r="BXU148" s="6"/>
      <c r="BXV148" s="6"/>
      <c r="BXW148" s="6"/>
      <c r="BXX148" s="6"/>
      <c r="BXY148" s="6"/>
      <c r="BXZ148" s="6"/>
      <c r="BYA148" s="6"/>
      <c r="BYB148" s="6"/>
      <c r="BYC148" s="6"/>
      <c r="BYD148" s="6"/>
      <c r="BYE148" s="6"/>
      <c r="BYF148" s="6"/>
      <c r="BYG148" s="6"/>
      <c r="BYH148" s="6"/>
      <c r="BYI148" s="6"/>
      <c r="BYJ148" s="6"/>
      <c r="BYK148" s="6"/>
      <c r="BYL148" s="6"/>
      <c r="BYM148" s="6"/>
      <c r="BYN148" s="6"/>
      <c r="BYO148" s="6"/>
      <c r="BYP148" s="6"/>
      <c r="BYQ148" s="6"/>
      <c r="BYR148" s="6"/>
      <c r="BYS148" s="6"/>
      <c r="BYT148" s="6"/>
      <c r="BYU148" s="6"/>
      <c r="BYV148" s="6"/>
      <c r="BYW148" s="6"/>
      <c r="BYX148" s="6"/>
      <c r="BYY148" s="6"/>
      <c r="BYZ148" s="6"/>
      <c r="BZA148" s="6"/>
      <c r="BZB148" s="6"/>
      <c r="BZC148" s="6"/>
      <c r="BZD148" s="6"/>
      <c r="BZE148" s="6"/>
      <c r="BZF148" s="6"/>
      <c r="BZG148" s="6"/>
      <c r="BZH148" s="6"/>
      <c r="BZI148" s="6"/>
      <c r="BZJ148" s="6"/>
      <c r="BZK148" s="6"/>
      <c r="BZL148" s="6"/>
      <c r="BZM148" s="6"/>
      <c r="BZN148" s="6"/>
      <c r="BZO148" s="6"/>
      <c r="BZP148" s="6"/>
      <c r="BZQ148" s="6"/>
      <c r="BZR148" s="6"/>
      <c r="BZS148" s="6"/>
      <c r="BZT148" s="6"/>
      <c r="BZU148" s="6"/>
      <c r="BZV148" s="6"/>
      <c r="BZW148" s="6"/>
      <c r="BZX148" s="6"/>
      <c r="BZY148" s="6"/>
      <c r="BZZ148" s="6"/>
      <c r="CAA148" s="6"/>
      <c r="CAB148" s="6"/>
      <c r="CAC148" s="6"/>
      <c r="CAD148" s="6"/>
      <c r="CAE148" s="6"/>
      <c r="CAF148" s="6"/>
      <c r="CAG148" s="6"/>
      <c r="CAH148" s="6"/>
      <c r="CAI148" s="6"/>
      <c r="CAJ148" s="6"/>
      <c r="CAK148" s="6"/>
      <c r="CAL148" s="6"/>
      <c r="CAM148" s="6"/>
      <c r="CAN148" s="6"/>
      <c r="CAO148" s="6"/>
      <c r="CAP148" s="6"/>
      <c r="CAQ148" s="6"/>
      <c r="CAR148" s="6"/>
      <c r="CAS148" s="6"/>
      <c r="CAT148" s="6"/>
      <c r="CAU148" s="6"/>
      <c r="CAV148" s="6"/>
      <c r="CAW148" s="6"/>
      <c r="CAX148" s="6"/>
      <c r="CAY148" s="6"/>
      <c r="CAZ148" s="6"/>
      <c r="CBA148" s="6"/>
      <c r="CBB148" s="6"/>
      <c r="CBC148" s="6"/>
      <c r="CBD148" s="6"/>
      <c r="CBE148" s="6"/>
      <c r="CBF148" s="6"/>
      <c r="CBG148" s="6"/>
      <c r="CBH148" s="6"/>
      <c r="CBI148" s="6"/>
      <c r="CBJ148" s="6"/>
      <c r="CBK148" s="6"/>
      <c r="CBL148" s="6"/>
      <c r="CBM148" s="6"/>
      <c r="CBN148" s="6"/>
      <c r="CBO148" s="6"/>
      <c r="CBP148" s="6"/>
      <c r="CBQ148" s="6"/>
      <c r="CBR148" s="6"/>
      <c r="CBS148" s="6"/>
      <c r="CBT148" s="6"/>
      <c r="CBU148" s="6"/>
      <c r="CBV148" s="6"/>
      <c r="CBW148" s="6"/>
      <c r="CBX148" s="6"/>
      <c r="CBY148" s="6"/>
      <c r="CBZ148" s="6"/>
      <c r="CCA148" s="6"/>
      <c r="CCB148" s="6"/>
      <c r="CCC148" s="6"/>
      <c r="CCD148" s="6"/>
      <c r="CCE148" s="6"/>
      <c r="CCF148" s="6"/>
      <c r="CCG148" s="6"/>
      <c r="CCH148" s="6"/>
      <c r="CCI148" s="6"/>
      <c r="CCJ148" s="6"/>
      <c r="CCK148" s="6"/>
      <c r="CCL148" s="6"/>
      <c r="CCM148" s="6"/>
      <c r="CCN148" s="6"/>
      <c r="CCO148" s="6"/>
      <c r="CCP148" s="6"/>
      <c r="CCQ148" s="6"/>
      <c r="CCR148" s="6"/>
      <c r="CCS148" s="6"/>
      <c r="CCT148" s="6"/>
      <c r="CCU148" s="6"/>
      <c r="CCV148" s="6"/>
      <c r="CCW148" s="6"/>
      <c r="CCX148" s="6"/>
      <c r="CCY148" s="6"/>
      <c r="CCZ148" s="6"/>
      <c r="CDA148" s="6"/>
      <c r="CDB148" s="6"/>
      <c r="CDC148" s="6"/>
      <c r="CDD148" s="6"/>
      <c r="CDE148" s="6"/>
      <c r="CDF148" s="6"/>
      <c r="CDG148" s="6"/>
      <c r="CDH148" s="6"/>
      <c r="CDI148" s="6"/>
      <c r="CDJ148" s="6"/>
      <c r="CDK148" s="6"/>
      <c r="CDL148" s="6"/>
      <c r="CDM148" s="6"/>
      <c r="CDN148" s="6"/>
      <c r="CDO148" s="6"/>
      <c r="CDP148" s="6"/>
      <c r="CDQ148" s="6"/>
      <c r="CDR148" s="6"/>
      <c r="CDS148" s="6"/>
      <c r="CDT148" s="6"/>
      <c r="CDU148" s="6"/>
      <c r="CDV148" s="6"/>
      <c r="CDW148" s="6"/>
      <c r="CDX148" s="6"/>
      <c r="CDY148" s="6"/>
      <c r="CDZ148" s="6"/>
      <c r="CEA148" s="6"/>
      <c r="CEB148" s="6"/>
      <c r="CEC148" s="6"/>
      <c r="CED148" s="6"/>
      <c r="CEE148" s="6"/>
      <c r="CEF148" s="6"/>
      <c r="CEG148" s="6"/>
      <c r="CEH148" s="6"/>
      <c r="CEI148" s="6"/>
      <c r="CEJ148" s="6"/>
      <c r="CEK148" s="6"/>
      <c r="CEL148" s="6"/>
      <c r="CEM148" s="6"/>
      <c r="CEN148" s="6"/>
      <c r="CEO148" s="6"/>
      <c r="CEP148" s="6"/>
      <c r="CEQ148" s="6"/>
      <c r="CER148" s="6"/>
      <c r="CES148" s="6"/>
      <c r="CET148" s="6"/>
      <c r="CEU148" s="6"/>
      <c r="CEV148" s="6"/>
      <c r="CEW148" s="6"/>
      <c r="CEX148" s="6"/>
      <c r="CEY148" s="6"/>
      <c r="CEZ148" s="6"/>
      <c r="CFA148" s="6"/>
      <c r="CFB148" s="6"/>
      <c r="CFC148" s="6"/>
      <c r="CFD148" s="6"/>
      <c r="CFE148" s="6"/>
      <c r="CFF148" s="6"/>
      <c r="CFG148" s="6"/>
      <c r="CFH148" s="6"/>
      <c r="CFI148" s="6"/>
      <c r="CFJ148" s="6"/>
      <c r="CFK148" s="6"/>
      <c r="CFL148" s="6"/>
      <c r="CFM148" s="6"/>
      <c r="CFN148" s="6"/>
      <c r="CFO148" s="6"/>
      <c r="CFP148" s="6"/>
      <c r="CFQ148" s="6"/>
      <c r="CFR148" s="6"/>
      <c r="CFS148" s="6"/>
      <c r="CFT148" s="6"/>
      <c r="CFU148" s="6"/>
      <c r="CFV148" s="6"/>
      <c r="CFW148" s="6"/>
      <c r="CFX148" s="6"/>
      <c r="CFY148" s="6"/>
      <c r="CFZ148" s="6"/>
      <c r="CGA148" s="6"/>
      <c r="CGB148" s="6"/>
      <c r="CGC148" s="6"/>
      <c r="CGD148" s="6"/>
      <c r="CGE148" s="6"/>
      <c r="CGF148" s="6"/>
      <c r="CGG148" s="6"/>
      <c r="CGH148" s="6"/>
      <c r="CGI148" s="6"/>
      <c r="CGJ148" s="6"/>
      <c r="CGK148" s="6"/>
      <c r="CGL148" s="6"/>
      <c r="CGM148" s="6"/>
      <c r="CGN148" s="6"/>
      <c r="CGO148" s="6"/>
      <c r="CGP148" s="6"/>
      <c r="CGQ148" s="6"/>
      <c r="CGR148" s="6"/>
      <c r="CGS148" s="6"/>
      <c r="CGT148" s="6"/>
      <c r="CGU148" s="6"/>
      <c r="CGV148" s="6"/>
      <c r="CGW148" s="6"/>
      <c r="CGX148" s="6"/>
      <c r="CGY148" s="6"/>
      <c r="CGZ148" s="6"/>
      <c r="CHA148" s="6"/>
      <c r="CHB148" s="6"/>
      <c r="CHC148" s="6"/>
      <c r="CHD148" s="6"/>
      <c r="CHE148" s="6"/>
      <c r="CHF148" s="6"/>
      <c r="CHG148" s="6"/>
      <c r="CHH148" s="6"/>
      <c r="CHI148" s="6"/>
      <c r="CHJ148" s="6"/>
      <c r="CHK148" s="6"/>
      <c r="CHL148" s="6"/>
      <c r="CHM148" s="6"/>
      <c r="CHN148" s="6"/>
      <c r="CHO148" s="6"/>
      <c r="CHP148" s="6"/>
      <c r="CHQ148" s="6"/>
      <c r="CHR148" s="6"/>
      <c r="CHS148" s="6"/>
      <c r="CHT148" s="6"/>
      <c r="CHU148" s="6"/>
      <c r="CHV148" s="6"/>
      <c r="CHW148" s="6"/>
      <c r="CHX148" s="6"/>
      <c r="CHY148" s="6"/>
      <c r="CHZ148" s="6"/>
      <c r="CIA148" s="6"/>
      <c r="CIB148" s="6"/>
      <c r="CIC148" s="6"/>
      <c r="CID148" s="6"/>
      <c r="CIE148" s="6"/>
      <c r="CIF148" s="6"/>
      <c r="CIG148" s="6"/>
      <c r="CIH148" s="6"/>
      <c r="CII148" s="6"/>
      <c r="CIJ148" s="6"/>
      <c r="CIK148" s="6"/>
      <c r="CIL148" s="6"/>
      <c r="CIM148" s="6"/>
      <c r="CIN148" s="6"/>
      <c r="CIO148" s="6"/>
      <c r="CIP148" s="6"/>
      <c r="CIQ148" s="6"/>
      <c r="CIR148" s="6"/>
      <c r="CIS148" s="6"/>
      <c r="CIT148" s="6"/>
      <c r="CIU148" s="6"/>
      <c r="CIV148" s="6"/>
      <c r="CIW148" s="6"/>
      <c r="CIX148" s="6"/>
      <c r="CIY148" s="6"/>
      <c r="CIZ148" s="6"/>
      <c r="CJA148" s="6"/>
      <c r="CJB148" s="6"/>
      <c r="CJC148" s="6"/>
      <c r="CJD148" s="6"/>
      <c r="CJE148" s="6"/>
      <c r="CJF148" s="6"/>
      <c r="CJG148" s="6"/>
      <c r="CJH148" s="6"/>
      <c r="CJI148" s="6"/>
      <c r="CJJ148" s="6"/>
      <c r="CJK148" s="6"/>
      <c r="CJL148" s="6"/>
      <c r="CJM148" s="6"/>
      <c r="CJN148" s="6"/>
      <c r="CJO148" s="6"/>
      <c r="CJP148" s="6"/>
      <c r="CJQ148" s="6"/>
      <c r="CJR148" s="6"/>
      <c r="CJS148" s="6"/>
      <c r="CJT148" s="6"/>
      <c r="CJU148" s="6"/>
      <c r="CJV148" s="6"/>
      <c r="CJW148" s="6"/>
      <c r="CJX148" s="6"/>
      <c r="CJY148" s="6"/>
      <c r="CJZ148" s="6"/>
      <c r="CKA148" s="6"/>
      <c r="CKB148" s="6"/>
      <c r="CKC148" s="6"/>
      <c r="CKD148" s="6"/>
      <c r="CKE148" s="6"/>
      <c r="CKF148" s="6"/>
      <c r="CKG148" s="6"/>
      <c r="CKH148" s="6"/>
      <c r="CKI148" s="6"/>
      <c r="CKJ148" s="6"/>
      <c r="CKK148" s="6"/>
      <c r="CKL148" s="6"/>
      <c r="CKM148" s="6"/>
      <c r="CKN148" s="6"/>
      <c r="CKO148" s="6"/>
      <c r="CKP148" s="6"/>
      <c r="CKQ148" s="6"/>
      <c r="CKR148" s="6"/>
      <c r="CKS148" s="6"/>
      <c r="CKT148" s="6"/>
      <c r="CKU148" s="6"/>
      <c r="CKV148" s="6"/>
      <c r="CKW148" s="6"/>
      <c r="CKX148" s="6"/>
      <c r="CKY148" s="6"/>
      <c r="CKZ148" s="6"/>
      <c r="CLA148" s="6"/>
      <c r="CLB148" s="6"/>
      <c r="CLC148" s="6"/>
      <c r="CLD148" s="6"/>
      <c r="CLE148" s="6"/>
      <c r="CLF148" s="6"/>
      <c r="CLG148" s="6"/>
      <c r="CLH148" s="6"/>
      <c r="CLI148" s="6"/>
      <c r="CLJ148" s="6"/>
      <c r="CLK148" s="6"/>
      <c r="CLL148" s="6"/>
      <c r="CLM148" s="6"/>
      <c r="CLN148" s="6"/>
      <c r="CLO148" s="6"/>
      <c r="CLP148" s="6"/>
      <c r="CLQ148" s="6"/>
      <c r="CLR148" s="6"/>
      <c r="CLS148" s="6"/>
      <c r="CLT148" s="6"/>
      <c r="CLU148" s="6"/>
      <c r="CLV148" s="6"/>
      <c r="CLW148" s="6"/>
      <c r="CLX148" s="6"/>
      <c r="CLY148" s="6"/>
      <c r="CLZ148" s="6"/>
      <c r="CMA148" s="6"/>
      <c r="CMB148" s="6"/>
      <c r="CMC148" s="6"/>
      <c r="CMD148" s="6"/>
      <c r="CME148" s="6"/>
      <c r="CMF148" s="6"/>
      <c r="CMG148" s="6"/>
      <c r="CMH148" s="6"/>
      <c r="CMI148" s="6"/>
      <c r="CMJ148" s="6"/>
      <c r="CMK148" s="6"/>
      <c r="CML148" s="6"/>
      <c r="CMM148" s="6"/>
      <c r="CMN148" s="6"/>
      <c r="CMO148" s="6"/>
      <c r="CMP148" s="6"/>
      <c r="CMQ148" s="6"/>
      <c r="CMR148" s="6"/>
      <c r="CMS148" s="6"/>
      <c r="CMT148" s="6"/>
      <c r="CMU148" s="6"/>
      <c r="CMV148" s="6"/>
      <c r="CMW148" s="6"/>
      <c r="CMX148" s="6"/>
      <c r="CMY148" s="6"/>
      <c r="CMZ148" s="6"/>
      <c r="CNA148" s="6"/>
      <c r="CNB148" s="6"/>
      <c r="CNC148" s="6"/>
      <c r="CND148" s="6"/>
      <c r="CNE148" s="6"/>
      <c r="CNF148" s="6"/>
      <c r="CNG148" s="6"/>
      <c r="CNH148" s="6"/>
      <c r="CNI148" s="6"/>
      <c r="CNJ148" s="6"/>
      <c r="CNK148" s="6"/>
      <c r="CNL148" s="6"/>
      <c r="CNM148" s="6"/>
      <c r="CNN148" s="6"/>
      <c r="CNO148" s="6"/>
      <c r="CNP148" s="6"/>
      <c r="CNQ148" s="6"/>
      <c r="CNR148" s="6"/>
      <c r="CNS148" s="6"/>
      <c r="CNT148" s="6"/>
      <c r="CNU148" s="6"/>
      <c r="CNV148" s="6"/>
      <c r="CNW148" s="6"/>
      <c r="CNX148" s="6"/>
      <c r="CNY148" s="6"/>
      <c r="CNZ148" s="6"/>
      <c r="COA148" s="6"/>
      <c r="COB148" s="6"/>
      <c r="COC148" s="6"/>
      <c r="COD148" s="6"/>
      <c r="COE148" s="6"/>
      <c r="COF148" s="6"/>
      <c r="COG148" s="6"/>
      <c r="COH148" s="6"/>
      <c r="COI148" s="6"/>
      <c r="COJ148" s="6"/>
      <c r="COK148" s="6"/>
      <c r="COL148" s="6"/>
      <c r="COM148" s="6"/>
      <c r="CON148" s="6"/>
      <c r="COO148" s="6"/>
      <c r="COP148" s="6"/>
      <c r="COQ148" s="6"/>
      <c r="COR148" s="6"/>
      <c r="COS148" s="6"/>
      <c r="COT148" s="6"/>
      <c r="COU148" s="6"/>
      <c r="COV148" s="6"/>
      <c r="COW148" s="6"/>
      <c r="COX148" s="6"/>
      <c r="COY148" s="6"/>
      <c r="COZ148" s="6"/>
      <c r="CPA148" s="6"/>
      <c r="CPB148" s="6"/>
      <c r="CPC148" s="6"/>
      <c r="CPD148" s="6"/>
      <c r="CPE148" s="6"/>
      <c r="CPF148" s="6"/>
      <c r="CPG148" s="6"/>
      <c r="CPH148" s="6"/>
      <c r="CPI148" s="6"/>
      <c r="CPJ148" s="6"/>
      <c r="CPK148" s="6"/>
      <c r="CPL148" s="6"/>
      <c r="CPM148" s="6"/>
      <c r="CPN148" s="6"/>
      <c r="CPO148" s="6"/>
      <c r="CPP148" s="6"/>
      <c r="CPQ148" s="6"/>
      <c r="CPR148" s="6"/>
      <c r="CPS148" s="6"/>
      <c r="CPT148" s="6"/>
      <c r="CPU148" s="6"/>
      <c r="CPV148" s="6"/>
      <c r="CPW148" s="6"/>
      <c r="CPX148" s="6"/>
      <c r="CPY148" s="6"/>
      <c r="CPZ148" s="6"/>
      <c r="CQA148" s="6"/>
      <c r="CQB148" s="6"/>
      <c r="CQC148" s="6"/>
      <c r="CQD148" s="6"/>
      <c r="CQE148" s="6"/>
      <c r="CQF148" s="6"/>
      <c r="CQG148" s="6"/>
      <c r="CQH148" s="6"/>
      <c r="CQI148" s="6"/>
      <c r="CQJ148" s="6"/>
      <c r="CQK148" s="6"/>
      <c r="CQL148" s="6"/>
      <c r="CQM148" s="6"/>
      <c r="CQN148" s="6"/>
      <c r="CQO148" s="6"/>
      <c r="CQP148" s="6"/>
      <c r="CQQ148" s="6"/>
      <c r="CQR148" s="6"/>
      <c r="CQS148" s="6"/>
      <c r="CQT148" s="6"/>
      <c r="CQU148" s="6"/>
      <c r="CQV148" s="6"/>
      <c r="CQW148" s="6"/>
      <c r="CQX148" s="6"/>
      <c r="CQY148" s="6"/>
      <c r="CQZ148" s="6"/>
      <c r="CRA148" s="6"/>
      <c r="CRB148" s="6"/>
      <c r="CRC148" s="6"/>
      <c r="CRD148" s="6"/>
      <c r="CRE148" s="6"/>
      <c r="CRF148" s="6"/>
      <c r="CRG148" s="6"/>
      <c r="CRH148" s="6"/>
      <c r="CRI148" s="6"/>
      <c r="CRJ148" s="6"/>
      <c r="CRK148" s="6"/>
      <c r="CRL148" s="6"/>
      <c r="CRM148" s="6"/>
      <c r="CRN148" s="6"/>
      <c r="CRO148" s="6"/>
      <c r="CRP148" s="6"/>
      <c r="CRQ148" s="6"/>
      <c r="CRR148" s="6"/>
      <c r="CRS148" s="6"/>
      <c r="CRT148" s="6"/>
      <c r="CRU148" s="6"/>
      <c r="CRV148" s="6"/>
      <c r="CRW148" s="6"/>
      <c r="CRX148" s="6"/>
      <c r="CRY148" s="6"/>
      <c r="CRZ148" s="6"/>
      <c r="CSA148" s="6"/>
      <c r="CSB148" s="6"/>
      <c r="CSC148" s="6"/>
      <c r="CSD148" s="6"/>
      <c r="CSE148" s="6"/>
      <c r="CSF148" s="6"/>
      <c r="CSG148" s="6"/>
      <c r="CSH148" s="6"/>
      <c r="CSI148" s="6"/>
      <c r="CSJ148" s="6"/>
      <c r="CSK148" s="6"/>
      <c r="CSL148" s="6"/>
      <c r="CSM148" s="6"/>
      <c r="CSN148" s="6"/>
      <c r="CSO148" s="6"/>
      <c r="CSP148" s="6"/>
      <c r="CSQ148" s="6"/>
      <c r="CSR148" s="6"/>
      <c r="CSS148" s="6"/>
      <c r="CST148" s="6"/>
      <c r="CSU148" s="6"/>
      <c r="CSV148" s="6"/>
      <c r="CSW148" s="6"/>
      <c r="CSX148" s="6"/>
      <c r="CSY148" s="6"/>
      <c r="CSZ148" s="6"/>
      <c r="CTA148" s="6"/>
      <c r="CTB148" s="6"/>
      <c r="CTC148" s="6"/>
      <c r="CTD148" s="6"/>
      <c r="CTE148" s="6"/>
      <c r="CTF148" s="6"/>
      <c r="CTG148" s="6"/>
      <c r="CTH148" s="6"/>
      <c r="CTI148" s="6"/>
      <c r="CTJ148" s="6"/>
      <c r="CTK148" s="6"/>
      <c r="CTL148" s="6"/>
      <c r="CTM148" s="6"/>
      <c r="CTN148" s="6"/>
      <c r="CTO148" s="6"/>
      <c r="CTP148" s="6"/>
      <c r="CTQ148" s="6"/>
      <c r="CTR148" s="6"/>
      <c r="CTS148" s="6"/>
      <c r="CTT148" s="6"/>
      <c r="CTU148" s="6"/>
      <c r="CTV148" s="6"/>
      <c r="CTW148" s="6"/>
      <c r="CTX148" s="6"/>
      <c r="CTY148" s="6"/>
      <c r="CTZ148" s="6"/>
      <c r="CUA148" s="6"/>
      <c r="CUB148" s="6"/>
      <c r="CUC148" s="6"/>
      <c r="CUD148" s="6"/>
      <c r="CUE148" s="6"/>
      <c r="CUF148" s="6"/>
      <c r="CUG148" s="6"/>
      <c r="CUH148" s="6"/>
      <c r="CUI148" s="6"/>
      <c r="CUJ148" s="6"/>
      <c r="CUK148" s="6"/>
      <c r="CUL148" s="6"/>
      <c r="CUM148" s="6"/>
      <c r="CUN148" s="6"/>
      <c r="CUO148" s="6"/>
      <c r="CUP148" s="6"/>
      <c r="CUQ148" s="6"/>
      <c r="CUR148" s="6"/>
      <c r="CUS148" s="6"/>
      <c r="CUT148" s="6"/>
      <c r="CUU148" s="6"/>
      <c r="CUV148" s="6"/>
      <c r="CUW148" s="6"/>
      <c r="CUX148" s="6"/>
      <c r="CUY148" s="6"/>
      <c r="CUZ148" s="6"/>
      <c r="CVA148" s="6"/>
      <c r="CVB148" s="6"/>
      <c r="CVC148" s="6"/>
      <c r="CVD148" s="6"/>
      <c r="CVE148" s="6"/>
      <c r="CVF148" s="6"/>
      <c r="CVG148" s="6"/>
      <c r="CVH148" s="6"/>
      <c r="CVI148" s="6"/>
      <c r="CVJ148" s="6"/>
      <c r="CVK148" s="6"/>
      <c r="CVL148" s="6"/>
      <c r="CVM148" s="6"/>
      <c r="CVN148" s="6"/>
      <c r="CVO148" s="6"/>
      <c r="CVP148" s="6"/>
      <c r="CVQ148" s="6"/>
      <c r="CVR148" s="6"/>
      <c r="CVS148" s="6"/>
      <c r="CVT148" s="6"/>
      <c r="CVU148" s="6"/>
      <c r="CVV148" s="6"/>
      <c r="CVW148" s="6"/>
      <c r="CVX148" s="6"/>
      <c r="CVY148" s="6"/>
      <c r="CVZ148" s="6"/>
      <c r="CWA148" s="6"/>
      <c r="CWB148" s="6"/>
      <c r="CWC148" s="6"/>
      <c r="CWD148" s="6"/>
      <c r="CWE148" s="6"/>
      <c r="CWF148" s="6"/>
      <c r="CWG148" s="6"/>
      <c r="CWH148" s="6"/>
      <c r="CWI148" s="6"/>
      <c r="CWJ148" s="6"/>
      <c r="CWK148" s="6"/>
      <c r="CWL148" s="6"/>
      <c r="CWM148" s="6"/>
      <c r="CWN148" s="6"/>
      <c r="CWO148" s="6"/>
      <c r="CWP148" s="6"/>
      <c r="CWQ148" s="6"/>
      <c r="CWR148" s="6"/>
      <c r="CWS148" s="6"/>
      <c r="CWT148" s="6"/>
      <c r="CWU148" s="6"/>
      <c r="CWV148" s="6"/>
      <c r="CWW148" s="6"/>
      <c r="CWX148" s="6"/>
      <c r="CWY148" s="6"/>
      <c r="CWZ148" s="6"/>
      <c r="CXA148" s="6"/>
      <c r="CXB148" s="6"/>
      <c r="CXC148" s="6"/>
      <c r="CXD148" s="6"/>
      <c r="CXE148" s="6"/>
      <c r="CXF148" s="6"/>
      <c r="CXG148" s="6"/>
      <c r="CXH148" s="6"/>
      <c r="CXI148" s="6"/>
      <c r="CXJ148" s="6"/>
      <c r="CXK148" s="6"/>
      <c r="CXL148" s="6"/>
      <c r="CXM148" s="6"/>
      <c r="CXN148" s="6"/>
      <c r="CXO148" s="6"/>
      <c r="CXP148" s="6"/>
      <c r="CXQ148" s="6"/>
      <c r="CXR148" s="6"/>
      <c r="CXS148" s="6"/>
      <c r="CXT148" s="6"/>
      <c r="CXU148" s="6"/>
      <c r="CXV148" s="6"/>
      <c r="CXW148" s="6"/>
      <c r="CXX148" s="6"/>
      <c r="CXY148" s="6"/>
      <c r="CXZ148" s="6"/>
      <c r="CYA148" s="6"/>
      <c r="CYB148" s="6"/>
      <c r="CYC148" s="6"/>
      <c r="CYD148" s="6"/>
      <c r="CYE148" s="6"/>
      <c r="CYF148" s="6"/>
      <c r="CYG148" s="6"/>
      <c r="CYH148" s="6"/>
      <c r="CYI148" s="6"/>
      <c r="CYJ148" s="6"/>
      <c r="CYK148" s="6"/>
      <c r="CYL148" s="6"/>
      <c r="CYM148" s="6"/>
      <c r="CYN148" s="6"/>
      <c r="CYO148" s="6"/>
      <c r="CYP148" s="6"/>
      <c r="CYQ148" s="6"/>
      <c r="CYR148" s="6"/>
      <c r="CYS148" s="6"/>
      <c r="CYT148" s="6"/>
      <c r="CYU148" s="6"/>
      <c r="CYV148" s="6"/>
      <c r="CYW148" s="6"/>
      <c r="CYX148" s="6"/>
      <c r="CYY148" s="6"/>
      <c r="CYZ148" s="6"/>
      <c r="CZA148" s="6"/>
      <c r="CZB148" s="6"/>
      <c r="CZC148" s="6"/>
      <c r="CZD148" s="6"/>
      <c r="CZE148" s="6"/>
      <c r="CZF148" s="6"/>
      <c r="CZG148" s="6"/>
      <c r="CZH148" s="6"/>
      <c r="CZI148" s="6"/>
      <c r="CZJ148" s="6"/>
      <c r="CZK148" s="6"/>
      <c r="CZL148" s="6"/>
      <c r="CZM148" s="6"/>
      <c r="CZN148" s="6"/>
      <c r="CZO148" s="6"/>
      <c r="CZP148" s="6"/>
      <c r="CZQ148" s="6"/>
      <c r="CZR148" s="6"/>
      <c r="CZS148" s="6"/>
      <c r="CZT148" s="6"/>
      <c r="CZU148" s="6"/>
      <c r="CZV148" s="6"/>
      <c r="CZW148" s="6"/>
      <c r="CZX148" s="6"/>
      <c r="CZY148" s="6"/>
      <c r="CZZ148" s="6"/>
      <c r="DAA148" s="6"/>
      <c r="DAB148" s="6"/>
      <c r="DAC148" s="6"/>
      <c r="DAD148" s="6"/>
      <c r="DAE148" s="6"/>
      <c r="DAF148" s="6"/>
      <c r="DAG148" s="6"/>
      <c r="DAH148" s="6"/>
      <c r="DAI148" s="6"/>
      <c r="DAJ148" s="6"/>
      <c r="DAK148" s="6"/>
      <c r="DAL148" s="6"/>
      <c r="DAM148" s="6"/>
      <c r="DAN148" s="6"/>
      <c r="DAO148" s="6"/>
      <c r="DAP148" s="6"/>
      <c r="DAQ148" s="6"/>
      <c r="DAR148" s="6"/>
      <c r="DAS148" s="6"/>
      <c r="DAT148" s="6"/>
      <c r="DAU148" s="6"/>
      <c r="DAV148" s="6"/>
      <c r="DAW148" s="6"/>
      <c r="DAX148" s="6"/>
      <c r="DAY148" s="6"/>
      <c r="DAZ148" s="6"/>
      <c r="DBA148" s="6"/>
      <c r="DBB148" s="6"/>
      <c r="DBC148" s="6"/>
      <c r="DBD148" s="6"/>
      <c r="DBE148" s="6"/>
      <c r="DBF148" s="6"/>
      <c r="DBG148" s="6"/>
      <c r="DBH148" s="6"/>
      <c r="DBI148" s="6"/>
      <c r="DBJ148" s="6"/>
      <c r="DBK148" s="6"/>
      <c r="DBL148" s="6"/>
      <c r="DBM148" s="6"/>
      <c r="DBN148" s="6"/>
      <c r="DBO148" s="6"/>
      <c r="DBP148" s="6"/>
      <c r="DBQ148" s="6"/>
      <c r="DBR148" s="6"/>
      <c r="DBS148" s="6"/>
      <c r="DBT148" s="6"/>
      <c r="DBU148" s="6"/>
      <c r="DBV148" s="6"/>
      <c r="DBW148" s="6"/>
      <c r="DBX148" s="6"/>
      <c r="DBY148" s="6"/>
      <c r="DBZ148" s="6"/>
      <c r="DCA148" s="6"/>
      <c r="DCB148" s="6"/>
      <c r="DCC148" s="6"/>
      <c r="DCD148" s="6"/>
      <c r="DCE148" s="6"/>
      <c r="DCF148" s="6"/>
      <c r="DCG148" s="6"/>
      <c r="DCH148" s="6"/>
      <c r="DCI148" s="6"/>
      <c r="DCJ148" s="6"/>
      <c r="DCK148" s="6"/>
      <c r="DCL148" s="6"/>
      <c r="DCM148" s="6"/>
      <c r="DCN148" s="6"/>
      <c r="DCO148" s="6"/>
      <c r="DCP148" s="6"/>
      <c r="DCQ148" s="6"/>
      <c r="DCR148" s="6"/>
      <c r="DCS148" s="6"/>
      <c r="DCT148" s="6"/>
      <c r="DCU148" s="6"/>
      <c r="DCV148" s="6"/>
      <c r="DCW148" s="6"/>
      <c r="DCX148" s="6"/>
      <c r="DCY148" s="6"/>
      <c r="DCZ148" s="6"/>
      <c r="DDA148" s="6"/>
      <c r="DDB148" s="6"/>
      <c r="DDC148" s="6"/>
      <c r="DDD148" s="6"/>
      <c r="DDE148" s="6"/>
      <c r="DDF148" s="6"/>
      <c r="DDG148" s="6"/>
      <c r="DDH148" s="6"/>
      <c r="DDI148" s="6"/>
      <c r="DDJ148" s="6"/>
      <c r="DDK148" s="6"/>
      <c r="DDL148" s="6"/>
      <c r="DDM148" s="6"/>
      <c r="DDN148" s="6"/>
      <c r="DDO148" s="6"/>
      <c r="DDP148" s="6"/>
      <c r="DDQ148" s="6"/>
      <c r="DDR148" s="6"/>
      <c r="DDS148" s="6"/>
      <c r="DDT148" s="6"/>
      <c r="DDU148" s="6"/>
      <c r="DDV148" s="6"/>
      <c r="DDW148" s="6"/>
      <c r="DDX148" s="6"/>
      <c r="DDY148" s="6"/>
      <c r="DDZ148" s="6"/>
      <c r="DEA148" s="6"/>
      <c r="DEB148" s="6"/>
      <c r="DEC148" s="6"/>
      <c r="DED148" s="6"/>
      <c r="DEE148" s="6"/>
      <c r="DEF148" s="6"/>
      <c r="DEG148" s="6"/>
      <c r="DEH148" s="6"/>
      <c r="DEI148" s="6"/>
      <c r="DEJ148" s="6"/>
      <c r="DEK148" s="6"/>
      <c r="DEL148" s="6"/>
      <c r="DEM148" s="6"/>
      <c r="DEN148" s="6"/>
      <c r="DEO148" s="6"/>
      <c r="DEP148" s="6"/>
      <c r="DEQ148" s="6"/>
      <c r="DER148" s="6"/>
      <c r="DES148" s="6"/>
      <c r="DET148" s="6"/>
      <c r="DEU148" s="6"/>
      <c r="DEV148" s="6"/>
      <c r="DEW148" s="6"/>
      <c r="DEX148" s="6"/>
      <c r="DEY148" s="6"/>
      <c r="DEZ148" s="6"/>
      <c r="DFA148" s="6"/>
      <c r="DFB148" s="6"/>
      <c r="DFC148" s="6"/>
      <c r="DFD148" s="6"/>
      <c r="DFE148" s="6"/>
      <c r="DFF148" s="6"/>
      <c r="DFG148" s="6"/>
      <c r="DFH148" s="6"/>
      <c r="DFI148" s="6"/>
      <c r="DFJ148" s="6"/>
      <c r="DFK148" s="6"/>
      <c r="DFL148" s="6"/>
      <c r="DFM148" s="6"/>
      <c r="DFN148" s="6"/>
      <c r="DFO148" s="6"/>
      <c r="DFP148" s="6"/>
      <c r="DFQ148" s="6"/>
      <c r="DFR148" s="6"/>
      <c r="DFS148" s="6"/>
      <c r="DFT148" s="6"/>
      <c r="DFU148" s="6"/>
      <c r="DFV148" s="6"/>
      <c r="DFW148" s="6"/>
      <c r="DFX148" s="6"/>
      <c r="DFY148" s="6"/>
      <c r="DFZ148" s="6"/>
      <c r="DGA148" s="6"/>
      <c r="DGB148" s="6"/>
      <c r="DGC148" s="6"/>
      <c r="DGD148" s="6"/>
      <c r="DGE148" s="6"/>
      <c r="DGF148" s="6"/>
      <c r="DGG148" s="6"/>
      <c r="DGH148" s="6"/>
      <c r="DGI148" s="6"/>
      <c r="DGJ148" s="6"/>
      <c r="DGK148" s="6"/>
      <c r="DGL148" s="6"/>
      <c r="DGM148" s="6"/>
      <c r="DGN148" s="6"/>
      <c r="DGO148" s="6"/>
      <c r="DGP148" s="6"/>
      <c r="DGQ148" s="6"/>
      <c r="DGR148" s="6"/>
      <c r="DGS148" s="6"/>
      <c r="DGT148" s="6"/>
      <c r="DGU148" s="6"/>
      <c r="DGV148" s="6"/>
      <c r="DGW148" s="6"/>
      <c r="DGX148" s="6"/>
      <c r="DGY148" s="6"/>
      <c r="DGZ148" s="6"/>
      <c r="DHA148" s="6"/>
      <c r="DHB148" s="6"/>
      <c r="DHC148" s="6"/>
      <c r="DHD148" s="6"/>
      <c r="DHE148" s="6"/>
      <c r="DHF148" s="6"/>
      <c r="DHG148" s="6"/>
      <c r="DHH148" s="6"/>
      <c r="DHI148" s="6"/>
      <c r="DHJ148" s="6"/>
      <c r="DHK148" s="6"/>
      <c r="DHL148" s="6"/>
      <c r="DHM148" s="6"/>
      <c r="DHN148" s="6"/>
      <c r="DHO148" s="6"/>
      <c r="DHP148" s="6"/>
      <c r="DHQ148" s="6"/>
      <c r="DHR148" s="6"/>
      <c r="DHS148" s="6"/>
      <c r="DHT148" s="6"/>
      <c r="DHU148" s="6"/>
      <c r="DHV148" s="6"/>
      <c r="DHW148" s="6"/>
      <c r="DHX148" s="6"/>
      <c r="DHY148" s="6"/>
      <c r="DHZ148" s="6"/>
      <c r="DIA148" s="6"/>
      <c r="DIB148" s="6"/>
      <c r="DIC148" s="6"/>
      <c r="DID148" s="6"/>
      <c r="DIE148" s="6"/>
      <c r="DIF148" s="6"/>
      <c r="DIG148" s="6"/>
      <c r="DIH148" s="6"/>
      <c r="DII148" s="6"/>
      <c r="DIJ148" s="6"/>
      <c r="DIK148" s="6"/>
      <c r="DIL148" s="6"/>
      <c r="DIM148" s="6"/>
      <c r="DIN148" s="6"/>
      <c r="DIO148" s="6"/>
      <c r="DIP148" s="6"/>
      <c r="DIQ148" s="6"/>
      <c r="DIR148" s="6"/>
      <c r="DIS148" s="6"/>
      <c r="DIT148" s="6"/>
      <c r="DIU148" s="6"/>
      <c r="DIV148" s="6"/>
      <c r="DIW148" s="6"/>
      <c r="DIX148" s="6"/>
      <c r="DIY148" s="6"/>
      <c r="DIZ148" s="6"/>
      <c r="DJA148" s="6"/>
      <c r="DJB148" s="6"/>
      <c r="DJC148" s="6"/>
      <c r="DJD148" s="6"/>
      <c r="DJE148" s="6"/>
      <c r="DJF148" s="6"/>
      <c r="DJG148" s="6"/>
      <c r="DJH148" s="6"/>
      <c r="DJI148" s="6"/>
      <c r="DJJ148" s="6"/>
      <c r="DJK148" s="6"/>
      <c r="DJL148" s="6"/>
      <c r="DJM148" s="6"/>
      <c r="DJN148" s="6"/>
      <c r="DJO148" s="6"/>
      <c r="DJP148" s="6"/>
      <c r="DJQ148" s="6"/>
      <c r="DJR148" s="6"/>
      <c r="DJS148" s="6"/>
      <c r="DJT148" s="6"/>
      <c r="DJU148" s="6"/>
      <c r="DJV148" s="6"/>
      <c r="DJW148" s="6"/>
      <c r="DJX148" s="6"/>
      <c r="DJY148" s="6"/>
      <c r="DJZ148" s="6"/>
      <c r="DKA148" s="6"/>
      <c r="DKB148" s="6"/>
      <c r="DKC148" s="6"/>
      <c r="DKD148" s="6"/>
      <c r="DKE148" s="6"/>
      <c r="DKF148" s="6"/>
      <c r="DKG148" s="6"/>
      <c r="DKH148" s="6"/>
      <c r="DKI148" s="6"/>
      <c r="DKJ148" s="6"/>
      <c r="DKK148" s="6"/>
      <c r="DKL148" s="6"/>
      <c r="DKM148" s="6"/>
      <c r="DKN148" s="6"/>
      <c r="DKO148" s="6"/>
      <c r="DKP148" s="6"/>
      <c r="DKQ148" s="6"/>
      <c r="DKR148" s="6"/>
      <c r="DKS148" s="6"/>
      <c r="DKT148" s="6"/>
      <c r="DKU148" s="6"/>
      <c r="DKV148" s="6"/>
      <c r="DKW148" s="6"/>
      <c r="DKX148" s="6"/>
      <c r="DKY148" s="6"/>
      <c r="DKZ148" s="6"/>
      <c r="DLA148" s="6"/>
      <c r="DLB148" s="6"/>
      <c r="DLC148" s="6"/>
      <c r="DLD148" s="6"/>
      <c r="DLE148" s="6"/>
      <c r="DLF148" s="6"/>
      <c r="DLG148" s="6"/>
      <c r="DLH148" s="6"/>
      <c r="DLI148" s="6"/>
      <c r="DLJ148" s="6"/>
      <c r="DLK148" s="6"/>
      <c r="DLL148" s="6"/>
      <c r="DLM148" s="6"/>
      <c r="DLN148" s="6"/>
      <c r="DLO148" s="6"/>
      <c r="DLP148" s="6"/>
      <c r="DLQ148" s="6"/>
      <c r="DLR148" s="6"/>
      <c r="DLS148" s="6"/>
      <c r="DLT148" s="6"/>
      <c r="DLU148" s="6"/>
      <c r="DLV148" s="6"/>
      <c r="DLW148" s="6"/>
      <c r="DLX148" s="6"/>
      <c r="DLY148" s="6"/>
      <c r="DLZ148" s="6"/>
      <c r="DMA148" s="6"/>
      <c r="DMB148" s="6"/>
      <c r="DMC148" s="6"/>
      <c r="DMD148" s="6"/>
      <c r="DME148" s="6"/>
      <c r="DMF148" s="6"/>
      <c r="DMG148" s="6"/>
      <c r="DMH148" s="6"/>
      <c r="DMI148" s="6"/>
      <c r="DMJ148" s="6"/>
      <c r="DMK148" s="6"/>
      <c r="DML148" s="6"/>
      <c r="DMM148" s="6"/>
      <c r="DMN148" s="6"/>
      <c r="DMO148" s="6"/>
      <c r="DMP148" s="6"/>
      <c r="DMQ148" s="6"/>
      <c r="DMR148" s="6"/>
      <c r="DMS148" s="6"/>
      <c r="DMT148" s="6"/>
      <c r="DMU148" s="6"/>
      <c r="DMV148" s="6"/>
      <c r="DMW148" s="6"/>
      <c r="DMX148" s="6"/>
      <c r="DMY148" s="6"/>
      <c r="DMZ148" s="6"/>
      <c r="DNA148" s="6"/>
      <c r="DNB148" s="6"/>
      <c r="DNC148" s="6"/>
      <c r="DND148" s="6"/>
      <c r="DNE148" s="6"/>
      <c r="DNF148" s="6"/>
      <c r="DNG148" s="6"/>
      <c r="DNH148" s="6"/>
      <c r="DNI148" s="6"/>
      <c r="DNJ148" s="6"/>
      <c r="DNK148" s="6"/>
      <c r="DNL148" s="6"/>
      <c r="DNM148" s="6"/>
      <c r="DNN148" s="6"/>
      <c r="DNO148" s="6"/>
      <c r="DNP148" s="6"/>
      <c r="DNQ148" s="6"/>
      <c r="DNR148" s="6"/>
      <c r="DNS148" s="6"/>
      <c r="DNT148" s="6"/>
      <c r="DNU148" s="6"/>
      <c r="DNV148" s="6"/>
      <c r="DNW148" s="6"/>
      <c r="DNX148" s="6"/>
      <c r="DNY148" s="6"/>
      <c r="DNZ148" s="6"/>
      <c r="DOA148" s="6"/>
      <c r="DOB148" s="6"/>
      <c r="DOC148" s="6"/>
      <c r="DOD148" s="6"/>
      <c r="DOE148" s="6"/>
      <c r="DOF148" s="6"/>
      <c r="DOG148" s="6"/>
      <c r="DOH148" s="6"/>
      <c r="DOI148" s="6"/>
      <c r="DOJ148" s="6"/>
      <c r="DOK148" s="6"/>
      <c r="DOL148" s="6"/>
      <c r="DOM148" s="6"/>
      <c r="DON148" s="6"/>
      <c r="DOO148" s="6"/>
      <c r="DOP148" s="6"/>
      <c r="DOQ148" s="6"/>
      <c r="DOR148" s="6"/>
      <c r="DOS148" s="6"/>
      <c r="DOT148" s="6"/>
      <c r="DOU148" s="6"/>
      <c r="DOV148" s="6"/>
      <c r="DOW148" s="6"/>
      <c r="DOX148" s="6"/>
      <c r="DOY148" s="6"/>
      <c r="DOZ148" s="6"/>
      <c r="DPA148" s="6"/>
      <c r="DPB148" s="6"/>
      <c r="DPC148" s="6"/>
      <c r="DPD148" s="6"/>
      <c r="DPE148" s="6"/>
      <c r="DPF148" s="6"/>
      <c r="DPG148" s="6"/>
      <c r="DPH148" s="6"/>
      <c r="DPI148" s="6"/>
      <c r="DPJ148" s="6"/>
      <c r="DPK148" s="6"/>
      <c r="DPL148" s="6"/>
      <c r="DPM148" s="6"/>
      <c r="DPN148" s="6"/>
      <c r="DPO148" s="6"/>
      <c r="DPP148" s="6"/>
      <c r="DPQ148" s="6"/>
      <c r="DPR148" s="6"/>
      <c r="DPS148" s="6"/>
      <c r="DPT148" s="6"/>
      <c r="DPU148" s="6"/>
      <c r="DPV148" s="6"/>
      <c r="DPW148" s="6"/>
      <c r="DPX148" s="6"/>
      <c r="DPY148" s="6"/>
      <c r="DPZ148" s="6"/>
      <c r="DQA148" s="6"/>
      <c r="DQB148" s="6"/>
      <c r="DQC148" s="6"/>
      <c r="DQD148" s="6"/>
      <c r="DQE148" s="6"/>
      <c r="DQF148" s="6"/>
      <c r="DQG148" s="6"/>
      <c r="DQH148" s="6"/>
      <c r="DQI148" s="6"/>
      <c r="DQJ148" s="6"/>
      <c r="DQK148" s="6"/>
      <c r="DQL148" s="6"/>
      <c r="DQM148" s="6"/>
      <c r="DQN148" s="6"/>
      <c r="DQO148" s="6"/>
      <c r="DQP148" s="6"/>
      <c r="DQQ148" s="6"/>
      <c r="DQR148" s="6"/>
      <c r="DQS148" s="6"/>
      <c r="DQT148" s="6"/>
      <c r="DQU148" s="6"/>
      <c r="DQV148" s="6"/>
      <c r="DQW148" s="6"/>
      <c r="DQX148" s="6"/>
      <c r="DQY148" s="6"/>
      <c r="DQZ148" s="6"/>
      <c r="DRA148" s="6"/>
      <c r="DRB148" s="6"/>
      <c r="DRC148" s="6"/>
      <c r="DRD148" s="6"/>
      <c r="DRE148" s="6"/>
      <c r="DRF148" s="6"/>
      <c r="DRG148" s="6"/>
      <c r="DRH148" s="6"/>
      <c r="DRI148" s="6"/>
      <c r="DRJ148" s="6"/>
      <c r="DRK148" s="6"/>
      <c r="DRL148" s="6"/>
      <c r="DRM148" s="6"/>
      <c r="DRN148" s="6"/>
      <c r="DRO148" s="6"/>
      <c r="DRP148" s="6"/>
      <c r="DRQ148" s="6"/>
      <c r="DRR148" s="6"/>
      <c r="DRS148" s="6"/>
      <c r="DRT148" s="6"/>
      <c r="DRU148" s="6"/>
      <c r="DRV148" s="6"/>
      <c r="DRW148" s="6"/>
      <c r="DRX148" s="6"/>
      <c r="DRY148" s="6"/>
      <c r="DRZ148" s="6"/>
      <c r="DSA148" s="6"/>
      <c r="DSB148" s="6"/>
      <c r="DSC148" s="6"/>
      <c r="DSD148" s="6"/>
      <c r="DSE148" s="6"/>
      <c r="DSF148" s="6"/>
      <c r="DSG148" s="6"/>
      <c r="DSH148" s="6"/>
      <c r="DSI148" s="6"/>
      <c r="DSJ148" s="6"/>
      <c r="DSK148" s="6"/>
      <c r="DSL148" s="6"/>
      <c r="DSM148" s="6"/>
      <c r="DSN148" s="6"/>
      <c r="DSO148" s="6"/>
      <c r="DSP148" s="6"/>
      <c r="DSQ148" s="6"/>
      <c r="DSR148" s="6"/>
      <c r="DSS148" s="6"/>
      <c r="DST148" s="6"/>
      <c r="DSU148" s="6"/>
      <c r="DSV148" s="6"/>
      <c r="DSW148" s="6"/>
      <c r="DSX148" s="6"/>
      <c r="DSY148" s="6"/>
      <c r="DSZ148" s="6"/>
      <c r="DTA148" s="6"/>
      <c r="DTB148" s="6"/>
      <c r="DTC148" s="6"/>
      <c r="DTD148" s="6"/>
      <c r="DTE148" s="6"/>
      <c r="DTF148" s="6"/>
      <c r="DTG148" s="6"/>
      <c r="DTH148" s="6"/>
      <c r="DTI148" s="6"/>
      <c r="DTJ148" s="6"/>
      <c r="DTK148" s="6"/>
      <c r="DTL148" s="6"/>
      <c r="DTM148" s="6"/>
      <c r="DTN148" s="6"/>
      <c r="DTO148" s="6"/>
      <c r="DTP148" s="6"/>
      <c r="DTQ148" s="6"/>
      <c r="DTR148" s="6"/>
      <c r="DTS148" s="6"/>
      <c r="DTT148" s="6"/>
      <c r="DTU148" s="6"/>
      <c r="DTV148" s="6"/>
      <c r="DTW148" s="6"/>
      <c r="DTX148" s="6"/>
      <c r="DTY148" s="6"/>
      <c r="DTZ148" s="6"/>
      <c r="DUA148" s="6"/>
      <c r="DUB148" s="6"/>
      <c r="DUC148" s="6"/>
      <c r="DUD148" s="6"/>
      <c r="DUE148" s="6"/>
      <c r="DUF148" s="6"/>
      <c r="DUG148" s="6"/>
      <c r="DUH148" s="6"/>
      <c r="DUI148" s="6"/>
      <c r="DUJ148" s="6"/>
      <c r="DUK148" s="6"/>
      <c r="DUL148" s="6"/>
      <c r="DUM148" s="6"/>
      <c r="DUN148" s="6"/>
      <c r="DUO148" s="6"/>
      <c r="DUP148" s="6"/>
      <c r="DUQ148" s="6"/>
      <c r="DUR148" s="6"/>
      <c r="DUS148" s="6"/>
      <c r="DUT148" s="6"/>
      <c r="DUU148" s="6"/>
      <c r="DUV148" s="6"/>
      <c r="DUW148" s="6"/>
      <c r="DUX148" s="6"/>
      <c r="DUY148" s="6"/>
      <c r="DUZ148" s="6"/>
      <c r="DVA148" s="6"/>
      <c r="DVB148" s="6"/>
      <c r="DVC148" s="6"/>
      <c r="DVD148" s="6"/>
      <c r="DVE148" s="6"/>
      <c r="DVF148" s="6"/>
      <c r="DVG148" s="6"/>
      <c r="DVH148" s="6"/>
      <c r="DVI148" s="6"/>
      <c r="DVJ148" s="6"/>
      <c r="DVK148" s="6"/>
      <c r="DVL148" s="6"/>
      <c r="DVM148" s="6"/>
      <c r="DVN148" s="6"/>
      <c r="DVO148" s="6"/>
      <c r="DVP148" s="6"/>
      <c r="DVQ148" s="6"/>
      <c r="DVR148" s="6"/>
      <c r="DVS148" s="6"/>
      <c r="DVT148" s="6"/>
      <c r="DVU148" s="6"/>
      <c r="DVV148" s="6"/>
      <c r="DVW148" s="6"/>
      <c r="DVX148" s="6"/>
      <c r="DVY148" s="6"/>
      <c r="DVZ148" s="6"/>
      <c r="DWA148" s="6"/>
      <c r="DWB148" s="6"/>
      <c r="DWC148" s="6"/>
      <c r="DWD148" s="6"/>
      <c r="DWE148" s="6"/>
      <c r="DWF148" s="6"/>
      <c r="DWG148" s="6"/>
      <c r="DWH148" s="6"/>
      <c r="DWI148" s="6"/>
      <c r="DWJ148" s="6"/>
      <c r="DWK148" s="6"/>
      <c r="DWL148" s="6"/>
      <c r="DWM148" s="6"/>
      <c r="DWN148" s="6"/>
      <c r="DWO148" s="6"/>
      <c r="DWP148" s="6"/>
      <c r="DWQ148" s="6"/>
      <c r="DWR148" s="6"/>
      <c r="DWS148" s="6"/>
      <c r="DWT148" s="6"/>
      <c r="DWU148" s="6"/>
      <c r="DWV148" s="6"/>
      <c r="DWW148" s="6"/>
      <c r="DWX148" s="6"/>
      <c r="DWY148" s="6"/>
      <c r="DWZ148" s="6"/>
      <c r="DXA148" s="6"/>
      <c r="DXB148" s="6"/>
      <c r="DXC148" s="6"/>
      <c r="DXD148" s="6"/>
      <c r="DXE148" s="6"/>
      <c r="DXF148" s="6"/>
      <c r="DXG148" s="6"/>
      <c r="DXH148" s="6"/>
      <c r="DXI148" s="6"/>
      <c r="DXJ148" s="6"/>
      <c r="DXK148" s="6"/>
      <c r="DXL148" s="6"/>
      <c r="DXM148" s="6"/>
      <c r="DXN148" s="6"/>
      <c r="DXO148" s="6"/>
      <c r="DXP148" s="6"/>
      <c r="DXQ148" s="6"/>
      <c r="DXR148" s="6"/>
      <c r="DXS148" s="6"/>
      <c r="DXT148" s="6"/>
      <c r="DXU148" s="6"/>
      <c r="DXV148" s="6"/>
      <c r="DXW148" s="6"/>
      <c r="DXX148" s="6"/>
      <c r="DXY148" s="6"/>
      <c r="DXZ148" s="6"/>
      <c r="DYA148" s="6"/>
      <c r="DYB148" s="6"/>
      <c r="DYC148" s="6"/>
      <c r="DYD148" s="6"/>
      <c r="DYE148" s="6"/>
      <c r="DYF148" s="6"/>
      <c r="DYG148" s="6"/>
      <c r="DYH148" s="6"/>
      <c r="DYI148" s="6"/>
      <c r="DYJ148" s="6"/>
      <c r="DYK148" s="6"/>
      <c r="DYL148" s="6"/>
      <c r="DYM148" s="6"/>
      <c r="DYN148" s="6"/>
      <c r="DYO148" s="6"/>
      <c r="DYP148" s="6"/>
      <c r="DYQ148" s="6"/>
      <c r="DYR148" s="6"/>
      <c r="DYS148" s="6"/>
      <c r="DYT148" s="6"/>
      <c r="DYU148" s="6"/>
      <c r="DYV148" s="6"/>
      <c r="DYW148" s="6"/>
      <c r="DYX148" s="6"/>
      <c r="DYY148" s="6"/>
      <c r="DYZ148" s="6"/>
      <c r="DZA148" s="6"/>
      <c r="DZB148" s="6"/>
      <c r="DZC148" s="6"/>
      <c r="DZD148" s="6"/>
      <c r="DZE148" s="6"/>
      <c r="DZF148" s="6"/>
      <c r="DZG148" s="6"/>
      <c r="DZH148" s="6"/>
      <c r="DZI148" s="6"/>
      <c r="DZJ148" s="6"/>
      <c r="DZK148" s="6"/>
      <c r="DZL148" s="6"/>
      <c r="DZM148" s="6"/>
      <c r="DZN148" s="6"/>
      <c r="DZO148" s="6"/>
      <c r="DZP148" s="6"/>
      <c r="DZQ148" s="6"/>
      <c r="DZR148" s="6"/>
      <c r="DZS148" s="6"/>
      <c r="DZT148" s="6"/>
      <c r="DZU148" s="6"/>
      <c r="DZV148" s="6"/>
      <c r="DZW148" s="6"/>
      <c r="DZX148" s="6"/>
      <c r="DZY148" s="6"/>
      <c r="DZZ148" s="6"/>
      <c r="EAA148" s="6"/>
      <c r="EAB148" s="6"/>
      <c r="EAC148" s="6"/>
      <c r="EAD148" s="6"/>
      <c r="EAE148" s="6"/>
      <c r="EAF148" s="6"/>
      <c r="EAG148" s="6"/>
      <c r="EAH148" s="6"/>
      <c r="EAI148" s="6"/>
      <c r="EAJ148" s="6"/>
      <c r="EAK148" s="6"/>
      <c r="EAL148" s="6"/>
      <c r="EAM148" s="6"/>
      <c r="EAN148" s="6"/>
      <c r="EAO148" s="6"/>
      <c r="EAP148" s="6"/>
      <c r="EAQ148" s="6"/>
      <c r="EAR148" s="6"/>
      <c r="EAS148" s="6"/>
      <c r="EAT148" s="6"/>
      <c r="EAU148" s="6"/>
      <c r="EAV148" s="6"/>
      <c r="EAW148" s="6"/>
      <c r="EAX148" s="6"/>
      <c r="EAY148" s="6"/>
      <c r="EAZ148" s="6"/>
      <c r="EBA148" s="6"/>
      <c r="EBB148" s="6"/>
      <c r="EBC148" s="6"/>
      <c r="EBD148" s="6"/>
      <c r="EBE148" s="6"/>
      <c r="EBF148" s="6"/>
      <c r="EBG148" s="6"/>
      <c r="EBH148" s="6"/>
      <c r="EBI148" s="6"/>
      <c r="EBJ148" s="6"/>
      <c r="EBK148" s="6"/>
      <c r="EBL148" s="6"/>
      <c r="EBM148" s="6"/>
      <c r="EBN148" s="6"/>
      <c r="EBO148" s="6"/>
      <c r="EBP148" s="6"/>
      <c r="EBQ148" s="6"/>
      <c r="EBR148" s="6"/>
      <c r="EBS148" s="6"/>
      <c r="EBT148" s="6"/>
      <c r="EBU148" s="6"/>
      <c r="EBV148" s="6"/>
      <c r="EBW148" s="6"/>
      <c r="EBX148" s="6"/>
      <c r="EBY148" s="6"/>
      <c r="EBZ148" s="6"/>
      <c r="ECA148" s="6"/>
      <c r="ECB148" s="6"/>
      <c r="ECC148" s="6"/>
      <c r="ECD148" s="6"/>
      <c r="ECE148" s="6"/>
      <c r="ECF148" s="6"/>
      <c r="ECG148" s="6"/>
      <c r="ECH148" s="6"/>
      <c r="ECI148" s="6"/>
      <c r="ECJ148" s="6"/>
      <c r="ECK148" s="6"/>
      <c r="ECL148" s="6"/>
      <c r="ECM148" s="6"/>
      <c r="ECN148" s="6"/>
      <c r="ECO148" s="6"/>
      <c r="ECP148" s="6"/>
      <c r="ECQ148" s="6"/>
      <c r="ECR148" s="6"/>
      <c r="ECS148" s="6"/>
      <c r="ECT148" s="6"/>
      <c r="ECU148" s="6"/>
      <c r="ECV148" s="6"/>
      <c r="ECW148" s="6"/>
      <c r="ECX148" s="6"/>
      <c r="ECY148" s="6"/>
      <c r="ECZ148" s="6"/>
      <c r="EDA148" s="6"/>
      <c r="EDB148" s="6"/>
      <c r="EDC148" s="6"/>
      <c r="EDD148" s="6"/>
      <c r="EDE148" s="6"/>
      <c r="EDF148" s="6"/>
      <c r="EDG148" s="6"/>
      <c r="EDH148" s="6"/>
      <c r="EDI148" s="6"/>
      <c r="EDJ148" s="6"/>
      <c r="EDK148" s="6"/>
      <c r="EDL148" s="6"/>
      <c r="EDM148" s="6"/>
      <c r="EDN148" s="6"/>
      <c r="EDO148" s="6"/>
      <c r="EDP148" s="6"/>
      <c r="EDQ148" s="6"/>
      <c r="EDR148" s="6"/>
      <c r="EDS148" s="6"/>
      <c r="EDT148" s="6"/>
      <c r="EDU148" s="6"/>
      <c r="EDV148" s="6"/>
      <c r="EDW148" s="6"/>
      <c r="EDX148" s="6"/>
      <c r="EDY148" s="6"/>
      <c r="EDZ148" s="6"/>
      <c r="EEA148" s="6"/>
      <c r="EEB148" s="6"/>
      <c r="EEC148" s="6"/>
      <c r="EED148" s="6"/>
      <c r="EEE148" s="6"/>
      <c r="EEF148" s="6"/>
      <c r="EEG148" s="6"/>
      <c r="EEH148" s="6"/>
      <c r="EEI148" s="6"/>
      <c r="EEJ148" s="6"/>
      <c r="EEK148" s="6"/>
      <c r="EEL148" s="6"/>
      <c r="EEM148" s="6"/>
      <c r="EEN148" s="6"/>
      <c r="EEO148" s="6"/>
      <c r="EEP148" s="6"/>
      <c r="EEQ148" s="6"/>
      <c r="EER148" s="6"/>
      <c r="EES148" s="6"/>
      <c r="EET148" s="6"/>
      <c r="EEU148" s="6"/>
      <c r="EEV148" s="6"/>
      <c r="EEW148" s="6"/>
      <c r="EEX148" s="6"/>
      <c r="EEY148" s="6"/>
      <c r="EEZ148" s="6"/>
      <c r="EFA148" s="6"/>
      <c r="EFB148" s="6"/>
      <c r="EFC148" s="6"/>
      <c r="EFD148" s="6"/>
      <c r="EFE148" s="6"/>
      <c r="EFF148" s="6"/>
      <c r="EFG148" s="6"/>
      <c r="EFH148" s="6"/>
      <c r="EFI148" s="6"/>
      <c r="EFJ148" s="6"/>
      <c r="EFK148" s="6"/>
      <c r="EFL148" s="6"/>
      <c r="EFM148" s="6"/>
      <c r="EFN148" s="6"/>
      <c r="EFO148" s="6"/>
      <c r="EFP148" s="6"/>
      <c r="EFQ148" s="6"/>
      <c r="EFR148" s="6"/>
      <c r="EFS148" s="6"/>
      <c r="EFT148" s="6"/>
      <c r="EFU148" s="6"/>
      <c r="EFV148" s="6"/>
      <c r="EFW148" s="6"/>
      <c r="EFX148" s="6"/>
      <c r="EFY148" s="6"/>
      <c r="EFZ148" s="6"/>
      <c r="EGA148" s="6"/>
      <c r="EGB148" s="6"/>
      <c r="EGC148" s="6"/>
      <c r="EGD148" s="6"/>
      <c r="EGE148" s="6"/>
      <c r="EGF148" s="6"/>
      <c r="EGG148" s="6"/>
      <c r="EGH148" s="6"/>
      <c r="EGI148" s="6"/>
      <c r="EGJ148" s="6"/>
      <c r="EGK148" s="6"/>
      <c r="EGL148" s="6"/>
      <c r="EGM148" s="6"/>
      <c r="EGN148" s="6"/>
      <c r="EGO148" s="6"/>
      <c r="EGP148" s="6"/>
      <c r="EGQ148" s="6"/>
      <c r="EGR148" s="6"/>
      <c r="EGS148" s="6"/>
      <c r="EGT148" s="6"/>
      <c r="EGU148" s="6"/>
      <c r="EGV148" s="6"/>
      <c r="EGW148" s="6"/>
      <c r="EGX148" s="6"/>
      <c r="EGY148" s="6"/>
      <c r="EGZ148" s="6"/>
      <c r="EHA148" s="6"/>
      <c r="EHB148" s="6"/>
      <c r="EHC148" s="6"/>
      <c r="EHD148" s="6"/>
      <c r="EHE148" s="6"/>
      <c r="EHF148" s="6"/>
      <c r="EHG148" s="6"/>
      <c r="EHH148" s="6"/>
      <c r="EHI148" s="6"/>
      <c r="EHJ148" s="6"/>
      <c r="EHK148" s="6"/>
      <c r="EHL148" s="6"/>
      <c r="EHM148" s="6"/>
      <c r="EHN148" s="6"/>
      <c r="EHO148" s="6"/>
      <c r="EHP148" s="6"/>
      <c r="EHQ148" s="6"/>
      <c r="EHR148" s="6"/>
      <c r="EHS148" s="6"/>
      <c r="EHT148" s="6"/>
      <c r="EHU148" s="6"/>
      <c r="EHV148" s="6"/>
      <c r="EHW148" s="6"/>
      <c r="EHX148" s="6"/>
      <c r="EHY148" s="6"/>
      <c r="EHZ148" s="6"/>
      <c r="EIA148" s="6"/>
      <c r="EIB148" s="6"/>
      <c r="EIC148" s="6"/>
      <c r="EID148" s="6"/>
      <c r="EIE148" s="6"/>
      <c r="EIF148" s="6"/>
      <c r="EIG148" s="6"/>
      <c r="EIH148" s="6"/>
      <c r="EII148" s="6"/>
      <c r="EIJ148" s="6"/>
      <c r="EIK148" s="6"/>
      <c r="EIL148" s="6"/>
      <c r="EIM148" s="6"/>
      <c r="EIN148" s="6"/>
      <c r="EIO148" s="6"/>
      <c r="EIP148" s="6"/>
      <c r="EIQ148" s="6"/>
      <c r="EIR148" s="6"/>
      <c r="EIS148" s="6"/>
      <c r="EIT148" s="6"/>
      <c r="EIU148" s="6"/>
      <c r="EIV148" s="6"/>
      <c r="EIW148" s="6"/>
      <c r="EIX148" s="6"/>
      <c r="EIY148" s="6"/>
      <c r="EIZ148" s="6"/>
      <c r="EJA148" s="6"/>
      <c r="EJB148" s="6"/>
      <c r="EJC148" s="6"/>
      <c r="EJD148" s="6"/>
      <c r="EJE148" s="6"/>
      <c r="EJF148" s="6"/>
      <c r="EJG148" s="6"/>
      <c r="EJH148" s="6"/>
      <c r="EJI148" s="6"/>
      <c r="EJJ148" s="6"/>
      <c r="EJK148" s="6"/>
      <c r="EJL148" s="6"/>
      <c r="EJM148" s="6"/>
      <c r="EJN148" s="6"/>
      <c r="EJO148" s="6"/>
      <c r="EJP148" s="6"/>
      <c r="EJQ148" s="6"/>
      <c r="EJR148" s="6"/>
      <c r="EJS148" s="6"/>
      <c r="EJT148" s="6"/>
      <c r="EJU148" s="6"/>
      <c r="EJV148" s="6"/>
      <c r="EJW148" s="6"/>
      <c r="EJX148" s="6"/>
      <c r="EJY148" s="6"/>
      <c r="EJZ148" s="6"/>
      <c r="EKA148" s="6"/>
      <c r="EKB148" s="6"/>
      <c r="EKC148" s="6"/>
      <c r="EKD148" s="6"/>
      <c r="EKE148" s="6"/>
      <c r="EKF148" s="6"/>
      <c r="EKG148" s="6"/>
      <c r="EKH148" s="6"/>
      <c r="EKI148" s="6"/>
      <c r="EKJ148" s="6"/>
      <c r="EKK148" s="6"/>
      <c r="EKL148" s="6"/>
      <c r="EKM148" s="6"/>
      <c r="EKN148" s="6"/>
      <c r="EKO148" s="6"/>
      <c r="EKP148" s="6"/>
      <c r="EKQ148" s="6"/>
      <c r="EKR148" s="6"/>
      <c r="EKS148" s="6"/>
      <c r="EKT148" s="6"/>
      <c r="EKU148" s="6"/>
      <c r="EKV148" s="6"/>
      <c r="EKW148" s="6"/>
      <c r="EKX148" s="6"/>
      <c r="EKY148" s="6"/>
      <c r="EKZ148" s="6"/>
      <c r="ELA148" s="6"/>
      <c r="ELB148" s="6"/>
      <c r="ELC148" s="6"/>
      <c r="ELD148" s="6"/>
      <c r="ELE148" s="6"/>
      <c r="ELF148" s="6"/>
      <c r="ELG148" s="6"/>
      <c r="ELH148" s="6"/>
      <c r="ELI148" s="6"/>
      <c r="ELJ148" s="6"/>
      <c r="ELK148" s="6"/>
      <c r="ELL148" s="6"/>
      <c r="ELM148" s="6"/>
      <c r="ELN148" s="6"/>
      <c r="ELO148" s="6"/>
      <c r="ELP148" s="6"/>
      <c r="ELQ148" s="6"/>
      <c r="ELR148" s="6"/>
      <c r="ELS148" s="6"/>
      <c r="ELT148" s="6"/>
      <c r="ELU148" s="6"/>
      <c r="ELV148" s="6"/>
      <c r="ELW148" s="6"/>
      <c r="ELX148" s="6"/>
      <c r="ELY148" s="6"/>
      <c r="ELZ148" s="6"/>
      <c r="EMA148" s="6"/>
      <c r="EMB148" s="6"/>
      <c r="EMC148" s="6"/>
      <c r="EMD148" s="6"/>
      <c r="EME148" s="6"/>
      <c r="EMF148" s="6"/>
      <c r="EMG148" s="6"/>
      <c r="EMH148" s="6"/>
      <c r="EMI148" s="6"/>
      <c r="EMJ148" s="6"/>
      <c r="EMK148" s="6"/>
      <c r="EML148" s="6"/>
      <c r="EMM148" s="6"/>
      <c r="EMN148" s="6"/>
      <c r="EMO148" s="6"/>
      <c r="EMP148" s="6"/>
      <c r="EMQ148" s="6"/>
      <c r="EMR148" s="6"/>
      <c r="EMS148" s="6"/>
      <c r="EMT148" s="6"/>
      <c r="EMU148" s="6"/>
      <c r="EMV148" s="6"/>
      <c r="EMW148" s="6"/>
      <c r="EMX148" s="6"/>
      <c r="EMY148" s="6"/>
      <c r="EMZ148" s="6"/>
      <c r="ENA148" s="6"/>
      <c r="ENB148" s="6"/>
      <c r="ENC148" s="6"/>
      <c r="END148" s="6"/>
      <c r="ENE148" s="6"/>
      <c r="ENF148" s="6"/>
      <c r="ENG148" s="6"/>
      <c r="ENH148" s="6"/>
      <c r="ENI148" s="6"/>
      <c r="ENJ148" s="6"/>
      <c r="ENK148" s="6"/>
      <c r="ENL148" s="6"/>
      <c r="ENM148" s="6"/>
      <c r="ENN148" s="6"/>
      <c r="ENO148" s="6"/>
      <c r="ENP148" s="6"/>
      <c r="ENQ148" s="6"/>
      <c r="ENR148" s="6"/>
      <c r="ENS148" s="6"/>
      <c r="ENT148" s="6"/>
      <c r="ENU148" s="6"/>
      <c r="ENV148" s="6"/>
      <c r="ENW148" s="6"/>
      <c r="ENX148" s="6"/>
      <c r="ENY148" s="6"/>
      <c r="ENZ148" s="6"/>
      <c r="EOA148" s="6"/>
      <c r="EOB148" s="6"/>
      <c r="EOC148" s="6"/>
      <c r="EOD148" s="6"/>
      <c r="EOE148" s="6"/>
      <c r="EOF148" s="6"/>
      <c r="EOG148" s="6"/>
      <c r="EOH148" s="6"/>
      <c r="EOI148" s="6"/>
      <c r="EOJ148" s="6"/>
      <c r="EOK148" s="6"/>
      <c r="EOL148" s="6"/>
      <c r="EOM148" s="6"/>
      <c r="EON148" s="6"/>
      <c r="EOO148" s="6"/>
      <c r="EOP148" s="6"/>
      <c r="EOQ148" s="6"/>
      <c r="EOR148" s="6"/>
      <c r="EOS148" s="6"/>
      <c r="EOT148" s="6"/>
      <c r="EOU148" s="6"/>
      <c r="EOV148" s="6"/>
      <c r="EOW148" s="6"/>
      <c r="EOX148" s="6"/>
      <c r="EOY148" s="6"/>
      <c r="EOZ148" s="6"/>
      <c r="EPA148" s="6"/>
      <c r="EPB148" s="6"/>
      <c r="EPC148" s="6"/>
      <c r="EPD148" s="6"/>
      <c r="EPE148" s="6"/>
      <c r="EPF148" s="6"/>
      <c r="EPG148" s="6"/>
      <c r="EPH148" s="6"/>
      <c r="EPI148" s="6"/>
      <c r="EPJ148" s="6"/>
      <c r="EPK148" s="6"/>
      <c r="EPL148" s="6"/>
      <c r="EPM148" s="6"/>
      <c r="EPN148" s="6"/>
      <c r="EPO148" s="6"/>
      <c r="EPP148" s="6"/>
      <c r="EPQ148" s="6"/>
      <c r="EPR148" s="6"/>
      <c r="EPS148" s="6"/>
      <c r="EPT148" s="6"/>
      <c r="EPU148" s="6"/>
      <c r="EPV148" s="6"/>
      <c r="EPW148" s="6"/>
      <c r="EPX148" s="6"/>
      <c r="EPY148" s="6"/>
      <c r="EPZ148" s="6"/>
      <c r="EQA148" s="6"/>
      <c r="EQB148" s="6"/>
      <c r="EQC148" s="6"/>
      <c r="EQD148" s="6"/>
      <c r="EQE148" s="6"/>
      <c r="EQF148" s="6"/>
      <c r="EQG148" s="6"/>
      <c r="EQH148" s="6"/>
      <c r="EQI148" s="6"/>
      <c r="EQJ148" s="6"/>
      <c r="EQK148" s="6"/>
      <c r="EQL148" s="6"/>
      <c r="EQM148" s="6"/>
      <c r="EQN148" s="6"/>
      <c r="EQO148" s="6"/>
      <c r="EQP148" s="6"/>
      <c r="EQQ148" s="6"/>
      <c r="EQR148" s="6"/>
      <c r="EQS148" s="6"/>
      <c r="EQT148" s="6"/>
      <c r="EQU148" s="6"/>
      <c r="EQV148" s="6"/>
      <c r="EQW148" s="6"/>
      <c r="EQX148" s="6"/>
      <c r="EQY148" s="6"/>
      <c r="EQZ148" s="6"/>
      <c r="ERA148" s="6"/>
      <c r="ERB148" s="6"/>
      <c r="ERC148" s="6"/>
      <c r="ERD148" s="6"/>
      <c r="ERE148" s="6"/>
      <c r="ERF148" s="6"/>
      <c r="ERG148" s="6"/>
      <c r="ERH148" s="6"/>
      <c r="ERI148" s="6"/>
      <c r="ERJ148" s="6"/>
      <c r="ERK148" s="6"/>
      <c r="ERL148" s="6"/>
      <c r="ERM148" s="6"/>
      <c r="ERN148" s="6"/>
      <c r="ERO148" s="6"/>
      <c r="ERP148" s="6"/>
      <c r="ERQ148" s="6"/>
      <c r="ERR148" s="6"/>
      <c r="ERS148" s="6"/>
      <c r="ERT148" s="6"/>
      <c r="ERU148" s="6"/>
      <c r="ERV148" s="6"/>
      <c r="ERW148" s="6"/>
      <c r="ERX148" s="6"/>
      <c r="ERY148" s="6"/>
      <c r="ERZ148" s="6"/>
      <c r="ESA148" s="6"/>
      <c r="ESB148" s="6"/>
      <c r="ESC148" s="6"/>
      <c r="ESD148" s="6"/>
      <c r="ESE148" s="6"/>
      <c r="ESF148" s="6"/>
      <c r="ESG148" s="6"/>
      <c r="ESH148" s="6"/>
      <c r="ESI148" s="6"/>
      <c r="ESJ148" s="6"/>
      <c r="ESK148" s="6"/>
      <c r="ESL148" s="6"/>
      <c r="ESM148" s="6"/>
      <c r="ESN148" s="6"/>
      <c r="ESO148" s="6"/>
      <c r="ESP148" s="6"/>
      <c r="ESQ148" s="6"/>
      <c r="ESR148" s="6"/>
      <c r="ESS148" s="6"/>
      <c r="EST148" s="6"/>
      <c r="ESU148" s="6"/>
      <c r="ESV148" s="6"/>
      <c r="ESW148" s="6"/>
      <c r="ESX148" s="6"/>
      <c r="ESY148" s="6"/>
      <c r="ESZ148" s="6"/>
      <c r="ETA148" s="6"/>
      <c r="ETB148" s="6"/>
      <c r="ETC148" s="6"/>
      <c r="ETD148" s="6"/>
      <c r="ETE148" s="6"/>
      <c r="ETF148" s="6"/>
      <c r="ETG148" s="6"/>
      <c r="ETH148" s="6"/>
      <c r="ETI148" s="6"/>
      <c r="ETJ148" s="6"/>
      <c r="ETK148" s="6"/>
      <c r="ETL148" s="6"/>
      <c r="ETM148" s="6"/>
      <c r="ETN148" s="6"/>
      <c r="ETO148" s="6"/>
      <c r="ETP148" s="6"/>
      <c r="ETQ148" s="6"/>
      <c r="ETR148" s="6"/>
      <c r="ETS148" s="6"/>
      <c r="ETT148" s="6"/>
      <c r="ETU148" s="6"/>
      <c r="ETV148" s="6"/>
      <c r="ETW148" s="6"/>
      <c r="ETX148" s="6"/>
      <c r="ETY148" s="6"/>
      <c r="ETZ148" s="6"/>
      <c r="EUA148" s="6"/>
      <c r="EUB148" s="6"/>
      <c r="EUC148" s="6"/>
      <c r="EUD148" s="6"/>
      <c r="EUE148" s="6"/>
      <c r="EUF148" s="6"/>
      <c r="EUG148" s="6"/>
      <c r="EUH148" s="6"/>
      <c r="EUI148" s="6"/>
      <c r="EUJ148" s="6"/>
      <c r="EUK148" s="6"/>
      <c r="EUL148" s="6"/>
      <c r="EUM148" s="6"/>
      <c r="EUN148" s="6"/>
      <c r="EUO148" s="6"/>
      <c r="EUP148" s="6"/>
      <c r="EUQ148" s="6"/>
      <c r="EUR148" s="6"/>
      <c r="EUS148" s="6"/>
      <c r="EUT148" s="6"/>
      <c r="EUU148" s="6"/>
      <c r="EUV148" s="6"/>
      <c r="EUW148" s="6"/>
      <c r="EUX148" s="6"/>
      <c r="EUY148" s="6"/>
      <c r="EUZ148" s="6"/>
      <c r="EVA148" s="6"/>
      <c r="EVB148" s="6"/>
      <c r="EVC148" s="6"/>
      <c r="EVD148" s="6"/>
      <c r="EVE148" s="6"/>
      <c r="EVF148" s="6"/>
      <c r="EVG148" s="6"/>
      <c r="EVH148" s="6"/>
      <c r="EVI148" s="6"/>
      <c r="EVJ148" s="6"/>
      <c r="EVK148" s="6"/>
      <c r="EVL148" s="6"/>
      <c r="EVM148" s="6"/>
      <c r="EVN148" s="6"/>
      <c r="EVO148" s="6"/>
      <c r="EVP148" s="6"/>
      <c r="EVQ148" s="6"/>
      <c r="EVR148" s="6"/>
      <c r="EVS148" s="6"/>
      <c r="EVT148" s="6"/>
      <c r="EVU148" s="6"/>
      <c r="EVV148" s="6"/>
      <c r="EVW148" s="6"/>
      <c r="EVX148" s="6"/>
      <c r="EVY148" s="6"/>
      <c r="EVZ148" s="6"/>
      <c r="EWA148" s="6"/>
      <c r="EWB148" s="6"/>
      <c r="EWC148" s="6"/>
      <c r="EWD148" s="6"/>
      <c r="EWE148" s="6"/>
      <c r="EWF148" s="6"/>
      <c r="EWG148" s="6"/>
      <c r="EWH148" s="6"/>
      <c r="EWI148" s="6"/>
      <c r="EWJ148" s="6"/>
      <c r="EWK148" s="6"/>
      <c r="EWL148" s="6"/>
      <c r="EWM148" s="6"/>
      <c r="EWN148" s="6"/>
      <c r="EWO148" s="6"/>
      <c r="EWP148" s="6"/>
      <c r="EWQ148" s="6"/>
      <c r="EWR148" s="6"/>
      <c r="EWS148" s="6"/>
      <c r="EWT148" s="6"/>
      <c r="EWU148" s="6"/>
      <c r="EWV148" s="6"/>
      <c r="EWW148" s="6"/>
      <c r="EWX148" s="6"/>
      <c r="EWY148" s="6"/>
      <c r="EWZ148" s="6"/>
      <c r="EXA148" s="6"/>
      <c r="EXB148" s="6"/>
      <c r="EXC148" s="6"/>
      <c r="EXD148" s="6"/>
      <c r="EXE148" s="6"/>
      <c r="EXF148" s="6"/>
      <c r="EXG148" s="6"/>
      <c r="EXH148" s="6"/>
      <c r="EXI148" s="6"/>
      <c r="EXJ148" s="6"/>
      <c r="EXK148" s="6"/>
      <c r="EXL148" s="6"/>
      <c r="EXM148" s="6"/>
      <c r="EXN148" s="6"/>
      <c r="EXO148" s="6"/>
      <c r="EXP148" s="6"/>
      <c r="EXQ148" s="6"/>
      <c r="EXR148" s="6"/>
      <c r="EXS148" s="6"/>
      <c r="EXT148" s="6"/>
      <c r="EXU148" s="6"/>
      <c r="EXV148" s="6"/>
      <c r="EXW148" s="6"/>
      <c r="EXX148" s="6"/>
      <c r="EXY148" s="6"/>
      <c r="EXZ148" s="6"/>
      <c r="EYA148" s="6"/>
      <c r="EYB148" s="6"/>
      <c r="EYC148" s="6"/>
      <c r="EYD148" s="6"/>
      <c r="EYE148" s="6"/>
      <c r="EYF148" s="6"/>
      <c r="EYG148" s="6"/>
      <c r="EYH148" s="6"/>
      <c r="EYI148" s="6"/>
      <c r="EYJ148" s="6"/>
      <c r="EYK148" s="6"/>
      <c r="EYL148" s="6"/>
      <c r="EYM148" s="6"/>
      <c r="EYN148" s="6"/>
      <c r="EYO148" s="6"/>
      <c r="EYP148" s="6"/>
      <c r="EYQ148" s="6"/>
      <c r="EYR148" s="6"/>
      <c r="EYS148" s="6"/>
      <c r="EYT148" s="6"/>
      <c r="EYU148" s="6"/>
      <c r="EYV148" s="6"/>
      <c r="EYW148" s="6"/>
      <c r="EYX148" s="6"/>
      <c r="EYY148" s="6"/>
      <c r="EYZ148" s="6"/>
      <c r="EZA148" s="6"/>
      <c r="EZB148" s="6"/>
      <c r="EZC148" s="6"/>
      <c r="EZD148" s="6"/>
      <c r="EZE148" s="6"/>
      <c r="EZF148" s="6"/>
      <c r="EZG148" s="6"/>
      <c r="EZH148" s="6"/>
      <c r="EZI148" s="6"/>
      <c r="EZJ148" s="6"/>
      <c r="EZK148" s="6"/>
      <c r="EZL148" s="6"/>
      <c r="EZM148" s="6"/>
      <c r="EZN148" s="6"/>
      <c r="EZO148" s="6"/>
      <c r="EZP148" s="6"/>
      <c r="EZQ148" s="6"/>
      <c r="EZR148" s="6"/>
      <c r="EZS148" s="6"/>
      <c r="EZT148" s="6"/>
      <c r="EZU148" s="6"/>
      <c r="EZV148" s="6"/>
      <c r="EZW148" s="6"/>
      <c r="EZX148" s="6"/>
      <c r="EZY148" s="6"/>
      <c r="EZZ148" s="6"/>
      <c r="FAA148" s="6"/>
      <c r="FAB148" s="6"/>
      <c r="FAC148" s="6"/>
      <c r="FAD148" s="6"/>
      <c r="FAE148" s="6"/>
      <c r="FAF148" s="6"/>
      <c r="FAG148" s="6"/>
      <c r="FAH148" s="6"/>
      <c r="FAI148" s="6"/>
      <c r="FAJ148" s="6"/>
      <c r="FAK148" s="6"/>
      <c r="FAL148" s="6"/>
      <c r="FAM148" s="6"/>
      <c r="FAN148" s="6"/>
      <c r="FAO148" s="6"/>
      <c r="FAP148" s="6"/>
      <c r="FAQ148" s="6"/>
      <c r="FAR148" s="6"/>
      <c r="FAS148" s="6"/>
      <c r="FAT148" s="6"/>
      <c r="FAU148" s="6"/>
      <c r="FAV148" s="6"/>
      <c r="FAW148" s="6"/>
      <c r="FAX148" s="6"/>
      <c r="FAY148" s="6"/>
      <c r="FAZ148" s="6"/>
      <c r="FBA148" s="6"/>
      <c r="FBB148" s="6"/>
      <c r="FBC148" s="6"/>
      <c r="FBD148" s="6"/>
      <c r="FBE148" s="6"/>
      <c r="FBF148" s="6"/>
      <c r="FBG148" s="6"/>
      <c r="FBH148" s="6"/>
      <c r="FBI148" s="6"/>
      <c r="FBJ148" s="6"/>
      <c r="FBK148" s="6"/>
      <c r="FBL148" s="6"/>
      <c r="FBM148" s="6"/>
      <c r="FBN148" s="6"/>
      <c r="FBO148" s="6"/>
      <c r="FBP148" s="6"/>
      <c r="FBQ148" s="6"/>
      <c r="FBR148" s="6"/>
      <c r="FBS148" s="6"/>
      <c r="FBT148" s="6"/>
      <c r="FBU148" s="6"/>
      <c r="FBV148" s="6"/>
      <c r="FBW148" s="6"/>
      <c r="FBX148" s="6"/>
      <c r="FBY148" s="6"/>
      <c r="FBZ148" s="6"/>
      <c r="FCA148" s="6"/>
      <c r="FCB148" s="6"/>
      <c r="FCC148" s="6"/>
      <c r="FCD148" s="6"/>
      <c r="FCE148" s="6"/>
      <c r="FCF148" s="6"/>
      <c r="FCG148" s="6"/>
      <c r="FCH148" s="6"/>
      <c r="FCI148" s="6"/>
      <c r="FCJ148" s="6"/>
      <c r="FCK148" s="6"/>
      <c r="FCL148" s="6"/>
      <c r="FCM148" s="6"/>
      <c r="FCN148" s="6"/>
      <c r="FCO148" s="6"/>
      <c r="FCP148" s="6"/>
      <c r="FCQ148" s="6"/>
      <c r="FCR148" s="6"/>
      <c r="FCS148" s="6"/>
      <c r="FCT148" s="6"/>
      <c r="FCU148" s="6"/>
      <c r="FCV148" s="6"/>
      <c r="FCW148" s="6"/>
      <c r="FCX148" s="6"/>
      <c r="FCY148" s="6"/>
      <c r="FCZ148" s="6"/>
      <c r="FDA148" s="6"/>
      <c r="FDB148" s="6"/>
      <c r="FDC148" s="6"/>
      <c r="FDD148" s="6"/>
      <c r="FDE148" s="6"/>
      <c r="FDF148" s="6"/>
      <c r="FDG148" s="6"/>
      <c r="FDH148" s="6"/>
      <c r="FDI148" s="6"/>
      <c r="FDJ148" s="6"/>
      <c r="FDK148" s="6"/>
      <c r="FDL148" s="6"/>
      <c r="FDM148" s="6"/>
      <c r="FDN148" s="6"/>
      <c r="FDO148" s="6"/>
      <c r="FDP148" s="6"/>
      <c r="FDQ148" s="6"/>
      <c r="FDR148" s="6"/>
      <c r="FDS148" s="6"/>
      <c r="FDT148" s="6"/>
      <c r="FDU148" s="6"/>
      <c r="FDV148" s="6"/>
      <c r="FDW148" s="6"/>
      <c r="FDX148" s="6"/>
      <c r="FDY148" s="6"/>
      <c r="FDZ148" s="6"/>
      <c r="FEA148" s="6"/>
      <c r="FEB148" s="6"/>
      <c r="FEC148" s="6"/>
      <c r="FED148" s="6"/>
      <c r="FEE148" s="6"/>
      <c r="FEF148" s="6"/>
      <c r="FEG148" s="6"/>
      <c r="FEH148" s="6"/>
      <c r="FEI148" s="6"/>
      <c r="FEJ148" s="6"/>
      <c r="FEK148" s="6"/>
      <c r="FEL148" s="6"/>
      <c r="FEM148" s="6"/>
      <c r="FEN148" s="6"/>
      <c r="FEO148" s="6"/>
      <c r="FEP148" s="6"/>
      <c r="FEQ148" s="6"/>
      <c r="FER148" s="6"/>
      <c r="FES148" s="6"/>
      <c r="FET148" s="6"/>
      <c r="FEU148" s="6"/>
      <c r="FEV148" s="6"/>
      <c r="FEW148" s="6"/>
      <c r="FEX148" s="6"/>
      <c r="FEY148" s="6"/>
      <c r="FEZ148" s="6"/>
      <c r="FFA148" s="6"/>
      <c r="FFB148" s="6"/>
      <c r="FFC148" s="6"/>
      <c r="FFD148" s="6"/>
      <c r="FFE148" s="6"/>
      <c r="FFF148" s="6"/>
      <c r="FFG148" s="6"/>
      <c r="FFH148" s="6"/>
      <c r="FFI148" s="6"/>
      <c r="FFJ148" s="6"/>
      <c r="FFK148" s="6"/>
      <c r="FFL148" s="6"/>
      <c r="FFM148" s="6"/>
      <c r="FFN148" s="6"/>
      <c r="FFO148" s="6"/>
      <c r="FFP148" s="6"/>
      <c r="FFQ148" s="6"/>
      <c r="FFR148" s="6"/>
      <c r="FFS148" s="6"/>
      <c r="FFT148" s="6"/>
      <c r="FFU148" s="6"/>
      <c r="FFV148" s="6"/>
      <c r="FFW148" s="6"/>
      <c r="FFX148" s="6"/>
      <c r="FFY148" s="6"/>
      <c r="FFZ148" s="6"/>
      <c r="FGA148" s="6"/>
      <c r="FGB148" s="6"/>
      <c r="FGC148" s="6"/>
      <c r="FGD148" s="6"/>
      <c r="FGE148" s="6"/>
      <c r="FGF148" s="6"/>
      <c r="FGG148" s="6"/>
      <c r="FGH148" s="6"/>
      <c r="FGI148" s="6"/>
      <c r="FGJ148" s="6"/>
      <c r="FGK148" s="6"/>
      <c r="FGL148" s="6"/>
      <c r="FGM148" s="6"/>
      <c r="FGN148" s="6"/>
      <c r="FGO148" s="6"/>
      <c r="FGP148" s="6"/>
      <c r="FGQ148" s="6"/>
      <c r="FGR148" s="6"/>
      <c r="FGS148" s="6"/>
      <c r="FGT148" s="6"/>
      <c r="FGU148" s="6"/>
      <c r="FGV148" s="6"/>
      <c r="FGW148" s="6"/>
      <c r="FGX148" s="6"/>
      <c r="FGY148" s="6"/>
      <c r="FGZ148" s="6"/>
      <c r="FHA148" s="6"/>
      <c r="FHB148" s="6"/>
      <c r="FHC148" s="6"/>
      <c r="FHD148" s="6"/>
      <c r="FHE148" s="6"/>
      <c r="FHF148" s="6"/>
      <c r="FHG148" s="6"/>
      <c r="FHH148" s="6"/>
      <c r="FHI148" s="6"/>
      <c r="FHJ148" s="6"/>
      <c r="FHK148" s="6"/>
      <c r="FHL148" s="6"/>
      <c r="FHM148" s="6"/>
      <c r="FHN148" s="6"/>
      <c r="FHO148" s="6"/>
      <c r="FHP148" s="6"/>
      <c r="FHQ148" s="6"/>
      <c r="FHR148" s="6"/>
      <c r="FHS148" s="6"/>
      <c r="FHT148" s="6"/>
      <c r="FHU148" s="6"/>
      <c r="FHV148" s="6"/>
      <c r="FHW148" s="6"/>
      <c r="FHX148" s="6"/>
      <c r="FHY148" s="6"/>
      <c r="FHZ148" s="6"/>
      <c r="FIA148" s="6"/>
      <c r="FIB148" s="6"/>
      <c r="FIC148" s="6"/>
      <c r="FID148" s="6"/>
      <c r="FIE148" s="6"/>
      <c r="FIF148" s="6"/>
      <c r="FIG148" s="6"/>
      <c r="FIH148" s="6"/>
      <c r="FII148" s="6"/>
      <c r="FIJ148" s="6"/>
      <c r="FIK148" s="6"/>
      <c r="FIL148" s="6"/>
      <c r="FIM148" s="6"/>
      <c r="FIN148" s="6"/>
      <c r="FIO148" s="6"/>
      <c r="FIP148" s="6"/>
      <c r="FIQ148" s="6"/>
      <c r="FIR148" s="6"/>
      <c r="FIS148" s="6"/>
      <c r="FIT148" s="6"/>
      <c r="FIU148" s="6"/>
      <c r="FIV148" s="6"/>
      <c r="FIW148" s="6"/>
      <c r="FIX148" s="6"/>
      <c r="FIY148" s="6"/>
      <c r="FIZ148" s="6"/>
      <c r="FJA148" s="6"/>
      <c r="FJB148" s="6"/>
      <c r="FJC148" s="6"/>
      <c r="FJD148" s="6"/>
      <c r="FJE148" s="6"/>
      <c r="FJF148" s="6"/>
      <c r="FJG148" s="6"/>
      <c r="FJH148" s="6"/>
      <c r="FJI148" s="6"/>
      <c r="FJJ148" s="6"/>
      <c r="FJK148" s="6"/>
      <c r="FJL148" s="6"/>
      <c r="FJM148" s="6"/>
      <c r="FJN148" s="6"/>
      <c r="FJO148" s="6"/>
      <c r="FJP148" s="6"/>
      <c r="FJQ148" s="6"/>
      <c r="FJR148" s="6"/>
      <c r="FJS148" s="6"/>
      <c r="FJT148" s="6"/>
      <c r="FJU148" s="6"/>
      <c r="FJV148" s="6"/>
      <c r="FJW148" s="6"/>
      <c r="FJX148" s="6"/>
      <c r="FJY148" s="6"/>
      <c r="FJZ148" s="6"/>
      <c r="FKA148" s="6"/>
      <c r="FKB148" s="6"/>
      <c r="FKC148" s="6"/>
      <c r="FKD148" s="6"/>
      <c r="FKE148" s="6"/>
      <c r="FKF148" s="6"/>
      <c r="FKG148" s="6"/>
      <c r="FKH148" s="6"/>
      <c r="FKI148" s="6"/>
      <c r="FKJ148" s="6"/>
      <c r="FKK148" s="6"/>
      <c r="FKL148" s="6"/>
      <c r="FKM148" s="6"/>
      <c r="FKN148" s="6"/>
      <c r="FKO148" s="6"/>
      <c r="FKP148" s="6"/>
      <c r="FKQ148" s="6"/>
      <c r="FKR148" s="6"/>
      <c r="FKS148" s="6"/>
      <c r="FKT148" s="6"/>
      <c r="FKU148" s="6"/>
      <c r="FKV148" s="6"/>
      <c r="FKW148" s="6"/>
      <c r="FKX148" s="6"/>
      <c r="FKY148" s="6"/>
      <c r="FKZ148" s="6"/>
      <c r="FLA148" s="6"/>
      <c r="FLB148" s="6"/>
      <c r="FLC148" s="6"/>
      <c r="FLD148" s="6"/>
      <c r="FLE148" s="6"/>
      <c r="FLF148" s="6"/>
      <c r="FLG148" s="6"/>
      <c r="FLH148" s="6"/>
      <c r="FLI148" s="6"/>
      <c r="FLJ148" s="6"/>
      <c r="FLK148" s="6"/>
      <c r="FLL148" s="6"/>
      <c r="FLM148" s="6"/>
      <c r="FLN148" s="6"/>
      <c r="FLO148" s="6"/>
      <c r="FLP148" s="6"/>
      <c r="FLQ148" s="6"/>
      <c r="FLR148" s="6"/>
      <c r="FLS148" s="6"/>
      <c r="FLT148" s="6"/>
      <c r="FLU148" s="6"/>
      <c r="FLV148" s="6"/>
      <c r="FLW148" s="6"/>
      <c r="FLX148" s="6"/>
      <c r="FLY148" s="6"/>
      <c r="FLZ148" s="6"/>
      <c r="FMA148" s="6"/>
      <c r="FMB148" s="6"/>
      <c r="FMC148" s="6"/>
      <c r="FMD148" s="6"/>
      <c r="FME148" s="6"/>
      <c r="FMF148" s="6"/>
      <c r="FMG148" s="6"/>
      <c r="FMH148" s="6"/>
      <c r="FMI148" s="6"/>
      <c r="FMJ148" s="6"/>
      <c r="FMK148" s="6"/>
      <c r="FML148" s="6"/>
      <c r="FMM148" s="6"/>
      <c r="FMN148" s="6"/>
      <c r="FMO148" s="6"/>
      <c r="FMP148" s="6"/>
      <c r="FMQ148" s="6"/>
      <c r="FMR148" s="6"/>
      <c r="FMS148" s="6"/>
      <c r="FMT148" s="6"/>
      <c r="FMU148" s="6"/>
      <c r="FMV148" s="6"/>
      <c r="FMW148" s="6"/>
      <c r="FMX148" s="6"/>
      <c r="FMY148" s="6"/>
      <c r="FMZ148" s="6"/>
      <c r="FNA148" s="6"/>
      <c r="FNB148" s="6"/>
      <c r="FNC148" s="6"/>
      <c r="FND148" s="6"/>
      <c r="FNE148" s="6"/>
      <c r="FNF148" s="6"/>
      <c r="FNG148" s="6"/>
      <c r="FNH148" s="6"/>
      <c r="FNI148" s="6"/>
      <c r="FNJ148" s="6"/>
      <c r="FNK148" s="6"/>
      <c r="FNL148" s="6"/>
      <c r="FNM148" s="6"/>
      <c r="FNN148" s="6"/>
      <c r="FNO148" s="6"/>
      <c r="FNP148" s="6"/>
      <c r="FNQ148" s="6"/>
      <c r="FNR148" s="6"/>
      <c r="FNS148" s="6"/>
      <c r="FNT148" s="6"/>
      <c r="FNU148" s="6"/>
      <c r="FNV148" s="6"/>
      <c r="FNW148" s="6"/>
      <c r="FNX148" s="6"/>
      <c r="FNY148" s="6"/>
      <c r="FNZ148" s="6"/>
      <c r="FOA148" s="6"/>
      <c r="FOB148" s="6"/>
      <c r="FOC148" s="6"/>
      <c r="FOD148" s="6"/>
      <c r="FOE148" s="6"/>
      <c r="FOF148" s="6"/>
      <c r="FOG148" s="6"/>
      <c r="FOH148" s="6"/>
      <c r="FOI148" s="6"/>
      <c r="FOJ148" s="6"/>
      <c r="FOK148" s="6"/>
      <c r="FOL148" s="6"/>
      <c r="FOM148" s="6"/>
      <c r="FON148" s="6"/>
      <c r="FOO148" s="6"/>
      <c r="FOP148" s="6"/>
      <c r="FOQ148" s="6"/>
      <c r="FOR148" s="6"/>
      <c r="FOS148" s="6"/>
      <c r="FOT148" s="6"/>
      <c r="FOU148" s="6"/>
      <c r="FOV148" s="6"/>
      <c r="FOW148" s="6"/>
      <c r="FOX148" s="6"/>
      <c r="FOY148" s="6"/>
      <c r="FOZ148" s="6"/>
      <c r="FPA148" s="6"/>
      <c r="FPB148" s="6"/>
      <c r="FPC148" s="6"/>
      <c r="FPD148" s="6"/>
      <c r="FPE148" s="6"/>
      <c r="FPF148" s="6"/>
      <c r="FPG148" s="6"/>
      <c r="FPH148" s="6"/>
      <c r="FPI148" s="6"/>
      <c r="FPJ148" s="6"/>
      <c r="FPK148" s="6"/>
      <c r="FPL148" s="6"/>
      <c r="FPM148" s="6"/>
      <c r="FPN148" s="6"/>
      <c r="FPO148" s="6"/>
      <c r="FPP148" s="6"/>
      <c r="FPQ148" s="6"/>
      <c r="FPR148" s="6"/>
      <c r="FPS148" s="6"/>
      <c r="FPT148" s="6"/>
      <c r="FPU148" s="6"/>
      <c r="FPV148" s="6"/>
      <c r="FPW148" s="6"/>
      <c r="FPX148" s="6"/>
      <c r="FPY148" s="6"/>
      <c r="FPZ148" s="6"/>
      <c r="FQA148" s="6"/>
      <c r="FQB148" s="6"/>
      <c r="FQC148" s="6"/>
      <c r="FQD148" s="6"/>
      <c r="FQE148" s="6"/>
      <c r="FQF148" s="6"/>
      <c r="FQG148" s="6"/>
      <c r="FQH148" s="6"/>
      <c r="FQI148" s="6"/>
      <c r="FQJ148" s="6"/>
      <c r="FQK148" s="6"/>
      <c r="FQL148" s="6"/>
      <c r="FQM148" s="6"/>
      <c r="FQN148" s="6"/>
      <c r="FQO148" s="6"/>
      <c r="FQP148" s="6"/>
      <c r="FQQ148" s="6"/>
      <c r="FQR148" s="6"/>
      <c r="FQS148" s="6"/>
      <c r="FQT148" s="6"/>
      <c r="FQU148" s="6"/>
      <c r="FQV148" s="6"/>
      <c r="FQW148" s="6"/>
      <c r="FQX148" s="6"/>
      <c r="FQY148" s="6"/>
      <c r="FQZ148" s="6"/>
      <c r="FRA148" s="6"/>
      <c r="FRB148" s="6"/>
      <c r="FRC148" s="6"/>
      <c r="FRD148" s="6"/>
      <c r="FRE148" s="6"/>
      <c r="FRF148" s="6"/>
      <c r="FRG148" s="6"/>
      <c r="FRH148" s="6"/>
      <c r="FRI148" s="6"/>
      <c r="FRJ148" s="6"/>
      <c r="FRK148" s="6"/>
      <c r="FRL148" s="6"/>
      <c r="FRM148" s="6"/>
      <c r="FRN148" s="6"/>
      <c r="FRO148" s="6"/>
      <c r="FRP148" s="6"/>
      <c r="FRQ148" s="6"/>
      <c r="FRR148" s="6"/>
      <c r="FRS148" s="6"/>
      <c r="FRT148" s="6"/>
      <c r="FRU148" s="6"/>
      <c r="FRV148" s="6"/>
      <c r="FRW148" s="6"/>
      <c r="FRX148" s="6"/>
      <c r="FRY148" s="6"/>
      <c r="FRZ148" s="6"/>
      <c r="FSA148" s="6"/>
      <c r="FSB148" s="6"/>
      <c r="FSC148" s="6"/>
      <c r="FSD148" s="6"/>
      <c r="FSE148" s="6"/>
      <c r="FSF148" s="6"/>
      <c r="FSG148" s="6"/>
      <c r="FSH148" s="6"/>
      <c r="FSI148" s="6"/>
      <c r="FSJ148" s="6"/>
      <c r="FSK148" s="6"/>
      <c r="FSL148" s="6"/>
      <c r="FSM148" s="6"/>
      <c r="FSN148" s="6"/>
      <c r="FSO148" s="6"/>
      <c r="FSP148" s="6"/>
      <c r="FSQ148" s="6"/>
      <c r="FSR148" s="6"/>
      <c r="FSS148" s="6"/>
      <c r="FST148" s="6"/>
      <c r="FSU148" s="6"/>
      <c r="FSV148" s="6"/>
      <c r="FSW148" s="6"/>
      <c r="FSX148" s="6"/>
      <c r="FSY148" s="6"/>
      <c r="FSZ148" s="6"/>
      <c r="FTA148" s="6"/>
      <c r="FTB148" s="6"/>
      <c r="FTC148" s="6"/>
      <c r="FTD148" s="6"/>
      <c r="FTE148" s="6"/>
      <c r="FTF148" s="6"/>
      <c r="FTG148" s="6"/>
      <c r="FTH148" s="6"/>
      <c r="FTI148" s="6"/>
      <c r="FTJ148" s="6"/>
      <c r="FTK148" s="6"/>
      <c r="FTL148" s="6"/>
      <c r="FTM148" s="6"/>
      <c r="FTN148" s="6"/>
      <c r="FTO148" s="6"/>
      <c r="FTP148" s="6"/>
      <c r="FTQ148" s="6"/>
      <c r="FTR148" s="6"/>
      <c r="FTS148" s="6"/>
      <c r="FTT148" s="6"/>
      <c r="FTU148" s="6"/>
      <c r="FTV148" s="6"/>
      <c r="FTW148" s="6"/>
      <c r="FTX148" s="6"/>
      <c r="FTY148" s="6"/>
      <c r="FTZ148" s="6"/>
      <c r="FUA148" s="6"/>
      <c r="FUB148" s="6"/>
      <c r="FUC148" s="6"/>
      <c r="FUD148" s="6"/>
      <c r="FUE148" s="6"/>
      <c r="FUF148" s="6"/>
      <c r="FUG148" s="6"/>
      <c r="FUH148" s="6"/>
      <c r="FUI148" s="6"/>
      <c r="FUJ148" s="6"/>
      <c r="FUK148" s="6"/>
      <c r="FUL148" s="6"/>
      <c r="FUM148" s="6"/>
      <c r="FUN148" s="6"/>
      <c r="FUO148" s="6"/>
      <c r="FUP148" s="6"/>
      <c r="FUQ148" s="6"/>
      <c r="FUR148" s="6"/>
      <c r="FUS148" s="6"/>
      <c r="FUT148" s="6"/>
      <c r="FUU148" s="6"/>
      <c r="FUV148" s="6"/>
      <c r="FUW148" s="6"/>
      <c r="FUX148" s="6"/>
      <c r="FUY148" s="6"/>
      <c r="FUZ148" s="6"/>
      <c r="FVA148" s="6"/>
      <c r="FVB148" s="6"/>
      <c r="FVC148" s="6"/>
      <c r="FVD148" s="6"/>
      <c r="FVE148" s="6"/>
      <c r="FVF148" s="6"/>
      <c r="FVG148" s="6"/>
      <c r="FVH148" s="6"/>
      <c r="FVI148" s="6"/>
      <c r="FVJ148" s="6"/>
      <c r="FVK148" s="6"/>
      <c r="FVL148" s="6"/>
      <c r="FVM148" s="6"/>
      <c r="FVN148" s="6"/>
      <c r="FVO148" s="6"/>
      <c r="FVP148" s="6"/>
      <c r="FVQ148" s="6"/>
      <c r="FVR148" s="6"/>
      <c r="FVS148" s="6"/>
      <c r="FVT148" s="6"/>
      <c r="FVU148" s="6"/>
      <c r="FVV148" s="6"/>
      <c r="FVW148" s="6"/>
      <c r="FVX148" s="6"/>
      <c r="FVY148" s="6"/>
      <c r="FVZ148" s="6"/>
      <c r="FWA148" s="6"/>
      <c r="FWB148" s="6"/>
      <c r="FWC148" s="6"/>
      <c r="FWD148" s="6"/>
      <c r="FWE148" s="6"/>
      <c r="FWF148" s="6"/>
      <c r="FWG148" s="6"/>
      <c r="FWH148" s="6"/>
      <c r="FWI148" s="6"/>
      <c r="FWJ148" s="6"/>
      <c r="FWK148" s="6"/>
      <c r="FWL148" s="6"/>
      <c r="FWM148" s="6"/>
      <c r="FWN148" s="6"/>
      <c r="FWO148" s="6"/>
      <c r="FWP148" s="6"/>
      <c r="FWQ148" s="6"/>
      <c r="FWR148" s="6"/>
      <c r="FWS148" s="6"/>
      <c r="FWT148" s="6"/>
      <c r="FWU148" s="6"/>
      <c r="FWV148" s="6"/>
      <c r="FWW148" s="6"/>
      <c r="FWX148" s="6"/>
      <c r="FWY148" s="6"/>
      <c r="FWZ148" s="6"/>
      <c r="FXA148" s="6"/>
      <c r="FXB148" s="6"/>
      <c r="FXC148" s="6"/>
      <c r="FXD148" s="6"/>
      <c r="FXE148" s="6"/>
      <c r="FXF148" s="6"/>
      <c r="FXG148" s="6"/>
      <c r="FXH148" s="6"/>
      <c r="FXI148" s="6"/>
      <c r="FXJ148" s="6"/>
      <c r="FXK148" s="6"/>
      <c r="FXL148" s="6"/>
      <c r="FXM148" s="6"/>
      <c r="FXN148" s="6"/>
      <c r="FXO148" s="6"/>
      <c r="FXP148" s="6"/>
      <c r="FXQ148" s="6"/>
      <c r="FXR148" s="6"/>
      <c r="FXS148" s="6"/>
      <c r="FXT148" s="6"/>
      <c r="FXU148" s="6"/>
      <c r="FXV148" s="6"/>
      <c r="FXW148" s="6"/>
      <c r="FXX148" s="6"/>
      <c r="FXY148" s="6"/>
      <c r="FXZ148" s="6"/>
      <c r="FYA148" s="6"/>
      <c r="FYB148" s="6"/>
      <c r="FYC148" s="6"/>
      <c r="FYD148" s="6"/>
      <c r="FYE148" s="6"/>
      <c r="FYF148" s="6"/>
      <c r="FYG148" s="6"/>
      <c r="FYH148" s="6"/>
      <c r="FYI148" s="6"/>
      <c r="FYJ148" s="6"/>
      <c r="FYK148" s="6"/>
      <c r="FYL148" s="6"/>
      <c r="FYM148" s="6"/>
      <c r="FYN148" s="6"/>
      <c r="FYO148" s="6"/>
      <c r="FYP148" s="6"/>
      <c r="FYQ148" s="6"/>
      <c r="FYR148" s="6"/>
      <c r="FYS148" s="6"/>
      <c r="FYT148" s="6"/>
      <c r="FYU148" s="6"/>
      <c r="FYV148" s="6"/>
      <c r="FYW148" s="6"/>
      <c r="FYX148" s="6"/>
      <c r="FYY148" s="6"/>
      <c r="FYZ148" s="6"/>
      <c r="FZA148" s="6"/>
      <c r="FZB148" s="6"/>
      <c r="FZC148" s="6"/>
      <c r="FZD148" s="6"/>
      <c r="FZE148" s="6"/>
      <c r="FZF148" s="6"/>
      <c r="FZG148" s="6"/>
      <c r="FZH148" s="6"/>
      <c r="FZI148" s="6"/>
      <c r="FZJ148" s="6"/>
      <c r="FZK148" s="6"/>
      <c r="FZL148" s="6"/>
      <c r="FZM148" s="6"/>
      <c r="FZN148" s="6"/>
      <c r="FZO148" s="6"/>
      <c r="FZP148" s="6"/>
      <c r="FZQ148" s="6"/>
      <c r="FZR148" s="6"/>
      <c r="FZS148" s="6"/>
      <c r="FZT148" s="6"/>
      <c r="FZU148" s="6"/>
      <c r="FZV148" s="6"/>
      <c r="FZW148" s="6"/>
      <c r="FZX148" s="6"/>
      <c r="FZY148" s="6"/>
      <c r="FZZ148" s="6"/>
      <c r="GAA148" s="6"/>
      <c r="GAB148" s="6"/>
      <c r="GAC148" s="6"/>
      <c r="GAD148" s="6"/>
      <c r="GAE148" s="6"/>
      <c r="GAF148" s="6"/>
      <c r="GAG148" s="6"/>
      <c r="GAH148" s="6"/>
      <c r="GAI148" s="6"/>
      <c r="GAJ148" s="6"/>
      <c r="GAK148" s="6"/>
      <c r="GAL148" s="6"/>
      <c r="GAM148" s="6"/>
      <c r="GAN148" s="6"/>
      <c r="GAO148" s="6"/>
      <c r="GAP148" s="6"/>
      <c r="GAQ148" s="6"/>
      <c r="GAR148" s="6"/>
      <c r="GAS148" s="6"/>
      <c r="GAT148" s="6"/>
      <c r="GAU148" s="6"/>
      <c r="GAV148" s="6"/>
      <c r="GAW148" s="6"/>
      <c r="GAX148" s="6"/>
      <c r="GAY148" s="6"/>
      <c r="GAZ148" s="6"/>
      <c r="GBA148" s="6"/>
      <c r="GBB148" s="6"/>
      <c r="GBC148" s="6"/>
      <c r="GBD148" s="6"/>
      <c r="GBE148" s="6"/>
      <c r="GBF148" s="6"/>
      <c r="GBG148" s="6"/>
      <c r="GBH148" s="6"/>
      <c r="GBI148" s="6"/>
      <c r="GBJ148" s="6"/>
      <c r="GBK148" s="6"/>
      <c r="GBL148" s="6"/>
      <c r="GBM148" s="6"/>
      <c r="GBN148" s="6"/>
      <c r="GBO148" s="6"/>
      <c r="GBP148" s="6"/>
      <c r="GBQ148" s="6"/>
      <c r="GBR148" s="6"/>
      <c r="GBS148" s="6"/>
      <c r="GBT148" s="6"/>
      <c r="GBU148" s="6"/>
      <c r="GBV148" s="6"/>
      <c r="GBW148" s="6"/>
      <c r="GBX148" s="6"/>
      <c r="GBY148" s="6"/>
      <c r="GBZ148" s="6"/>
      <c r="GCA148" s="6"/>
      <c r="GCB148" s="6"/>
      <c r="GCC148" s="6"/>
      <c r="GCD148" s="6"/>
      <c r="GCE148" s="6"/>
      <c r="GCF148" s="6"/>
      <c r="GCG148" s="6"/>
      <c r="GCH148" s="6"/>
      <c r="GCI148" s="6"/>
      <c r="GCJ148" s="6"/>
      <c r="GCK148" s="6"/>
      <c r="GCL148" s="6"/>
      <c r="GCM148" s="6"/>
      <c r="GCN148" s="6"/>
      <c r="GCO148" s="6"/>
      <c r="GCP148" s="6"/>
      <c r="GCQ148" s="6"/>
      <c r="GCR148" s="6"/>
      <c r="GCS148" s="6"/>
      <c r="GCT148" s="6"/>
      <c r="GCU148" s="6"/>
      <c r="GCV148" s="6"/>
      <c r="GCW148" s="6"/>
      <c r="GCX148" s="6"/>
      <c r="GCY148" s="6"/>
      <c r="GCZ148" s="6"/>
      <c r="GDA148" s="6"/>
      <c r="GDB148" s="6"/>
      <c r="GDC148" s="6"/>
      <c r="GDD148" s="6"/>
      <c r="GDE148" s="6"/>
      <c r="GDF148" s="6"/>
      <c r="GDG148" s="6"/>
      <c r="GDH148" s="6"/>
      <c r="GDI148" s="6"/>
      <c r="GDJ148" s="6"/>
      <c r="GDK148" s="6"/>
      <c r="GDL148" s="6"/>
      <c r="GDM148" s="6"/>
      <c r="GDN148" s="6"/>
      <c r="GDO148" s="6"/>
      <c r="GDP148" s="6"/>
      <c r="GDQ148" s="6"/>
      <c r="GDR148" s="6"/>
      <c r="GDS148" s="6"/>
      <c r="GDT148" s="6"/>
      <c r="GDU148" s="6"/>
      <c r="GDV148" s="6"/>
      <c r="GDW148" s="6"/>
      <c r="GDX148" s="6"/>
      <c r="GDY148" s="6"/>
      <c r="GDZ148" s="6"/>
      <c r="GEA148" s="6"/>
      <c r="GEB148" s="6"/>
      <c r="GEC148" s="6"/>
      <c r="GED148" s="6"/>
      <c r="GEE148" s="6"/>
      <c r="GEF148" s="6"/>
      <c r="GEG148" s="6"/>
      <c r="GEH148" s="6"/>
      <c r="GEI148" s="6"/>
      <c r="GEJ148" s="6"/>
      <c r="GEK148" s="6"/>
      <c r="GEL148" s="6"/>
      <c r="GEM148" s="6"/>
      <c r="GEN148" s="6"/>
      <c r="GEO148" s="6"/>
      <c r="GEP148" s="6"/>
      <c r="GEQ148" s="6"/>
      <c r="GER148" s="6"/>
      <c r="GES148" s="6"/>
      <c r="GET148" s="6"/>
      <c r="GEU148" s="6"/>
      <c r="GEV148" s="6"/>
      <c r="GEW148" s="6"/>
      <c r="GEX148" s="6"/>
      <c r="GEY148" s="6"/>
      <c r="GEZ148" s="6"/>
      <c r="GFA148" s="6"/>
      <c r="GFB148" s="6"/>
      <c r="GFC148" s="6"/>
      <c r="GFD148" s="6"/>
      <c r="GFE148" s="6"/>
      <c r="GFF148" s="6"/>
      <c r="GFG148" s="6"/>
      <c r="GFH148" s="6"/>
      <c r="GFI148" s="6"/>
      <c r="GFJ148" s="6"/>
      <c r="GFK148" s="6"/>
      <c r="GFL148" s="6"/>
      <c r="GFM148" s="6"/>
      <c r="GFN148" s="6"/>
      <c r="GFO148" s="6"/>
      <c r="GFP148" s="6"/>
      <c r="GFQ148" s="6"/>
      <c r="GFR148" s="6"/>
      <c r="GFS148" s="6"/>
      <c r="GFT148" s="6"/>
      <c r="GFU148" s="6"/>
      <c r="GFV148" s="6"/>
      <c r="GFW148" s="6"/>
      <c r="GFX148" s="6"/>
      <c r="GFY148" s="6"/>
      <c r="GFZ148" s="6"/>
      <c r="GGA148" s="6"/>
      <c r="GGB148" s="6"/>
      <c r="GGC148" s="6"/>
      <c r="GGD148" s="6"/>
      <c r="GGE148" s="6"/>
      <c r="GGF148" s="6"/>
      <c r="GGG148" s="6"/>
      <c r="GGH148" s="6"/>
      <c r="GGI148" s="6"/>
      <c r="GGJ148" s="6"/>
      <c r="GGK148" s="6"/>
      <c r="GGL148" s="6"/>
      <c r="GGM148" s="6"/>
      <c r="GGN148" s="6"/>
      <c r="GGO148" s="6"/>
      <c r="GGP148" s="6"/>
      <c r="GGQ148" s="6"/>
      <c r="GGR148" s="6"/>
      <c r="GGS148" s="6"/>
      <c r="GGT148" s="6"/>
      <c r="GGU148" s="6"/>
      <c r="GGV148" s="6"/>
      <c r="GGW148" s="6"/>
      <c r="GGX148" s="6"/>
      <c r="GGY148" s="6"/>
      <c r="GGZ148" s="6"/>
      <c r="GHA148" s="6"/>
      <c r="GHB148" s="6"/>
      <c r="GHC148" s="6"/>
      <c r="GHD148" s="6"/>
      <c r="GHE148" s="6"/>
      <c r="GHF148" s="6"/>
      <c r="GHG148" s="6"/>
      <c r="GHH148" s="6"/>
      <c r="GHI148" s="6"/>
      <c r="GHJ148" s="6"/>
      <c r="GHK148" s="6"/>
      <c r="GHL148" s="6"/>
      <c r="GHM148" s="6"/>
      <c r="GHN148" s="6"/>
      <c r="GHO148" s="6"/>
      <c r="GHP148" s="6"/>
      <c r="GHQ148" s="6"/>
      <c r="GHR148" s="6"/>
      <c r="GHS148" s="6"/>
      <c r="GHT148" s="6"/>
      <c r="GHU148" s="6"/>
      <c r="GHV148" s="6"/>
      <c r="GHW148" s="6"/>
      <c r="GHX148" s="6"/>
      <c r="GHY148" s="6"/>
      <c r="GHZ148" s="6"/>
      <c r="GIA148" s="6"/>
      <c r="GIB148" s="6"/>
      <c r="GIC148" s="6"/>
      <c r="GID148" s="6"/>
      <c r="GIE148" s="6"/>
      <c r="GIF148" s="6"/>
      <c r="GIG148" s="6"/>
      <c r="GIH148" s="6"/>
      <c r="GII148" s="6"/>
      <c r="GIJ148" s="6"/>
      <c r="GIK148" s="6"/>
      <c r="GIL148" s="6"/>
      <c r="GIM148" s="6"/>
      <c r="GIN148" s="6"/>
      <c r="GIO148" s="6"/>
      <c r="GIP148" s="6"/>
      <c r="GIQ148" s="6"/>
      <c r="GIR148" s="6"/>
      <c r="GIS148" s="6"/>
      <c r="GIT148" s="6"/>
      <c r="GIU148" s="6"/>
      <c r="GIV148" s="6"/>
      <c r="GIW148" s="6"/>
      <c r="GIX148" s="6"/>
      <c r="GIY148" s="6"/>
      <c r="GIZ148" s="6"/>
      <c r="GJA148" s="6"/>
      <c r="GJB148" s="6"/>
      <c r="GJC148" s="6"/>
      <c r="GJD148" s="6"/>
      <c r="GJE148" s="6"/>
      <c r="GJF148" s="6"/>
      <c r="GJG148" s="6"/>
      <c r="GJH148" s="6"/>
      <c r="GJI148" s="6"/>
      <c r="GJJ148" s="6"/>
      <c r="GJK148" s="6"/>
      <c r="GJL148" s="6"/>
      <c r="GJM148" s="6"/>
      <c r="GJN148" s="6"/>
      <c r="GJO148" s="6"/>
      <c r="GJP148" s="6"/>
      <c r="GJQ148" s="6"/>
      <c r="GJR148" s="6"/>
      <c r="GJS148" s="6"/>
      <c r="GJT148" s="6"/>
      <c r="GJU148" s="6"/>
      <c r="GJV148" s="6"/>
      <c r="GJW148" s="6"/>
      <c r="GJX148" s="6"/>
      <c r="GJY148" s="6"/>
      <c r="GJZ148" s="6"/>
      <c r="GKA148" s="6"/>
      <c r="GKB148" s="6"/>
      <c r="GKC148" s="6"/>
      <c r="GKD148" s="6"/>
      <c r="GKE148" s="6"/>
      <c r="GKF148" s="6"/>
      <c r="GKG148" s="6"/>
      <c r="GKH148" s="6"/>
      <c r="GKI148" s="6"/>
      <c r="GKJ148" s="6"/>
      <c r="GKK148" s="6"/>
      <c r="GKL148" s="6"/>
      <c r="GKM148" s="6"/>
      <c r="GKN148" s="6"/>
      <c r="GKO148" s="6"/>
      <c r="GKP148" s="6"/>
      <c r="GKQ148" s="6"/>
      <c r="GKR148" s="6"/>
      <c r="GKS148" s="6"/>
      <c r="GKT148" s="6"/>
      <c r="GKU148" s="6"/>
      <c r="GKV148" s="6"/>
      <c r="GKW148" s="6"/>
      <c r="GKX148" s="6"/>
      <c r="GKY148" s="6"/>
      <c r="GKZ148" s="6"/>
      <c r="GLA148" s="6"/>
      <c r="GLB148" s="6"/>
      <c r="GLC148" s="6"/>
      <c r="GLD148" s="6"/>
      <c r="GLE148" s="6"/>
      <c r="GLF148" s="6"/>
      <c r="GLG148" s="6"/>
      <c r="GLH148" s="6"/>
      <c r="GLI148" s="6"/>
      <c r="GLJ148" s="6"/>
      <c r="GLK148" s="6"/>
      <c r="GLL148" s="6"/>
      <c r="GLM148" s="6"/>
      <c r="GLN148" s="6"/>
      <c r="GLO148" s="6"/>
      <c r="GLP148" s="6"/>
      <c r="GLQ148" s="6"/>
      <c r="GLR148" s="6"/>
      <c r="GLS148" s="6"/>
      <c r="GLT148" s="6"/>
      <c r="GLU148" s="6"/>
      <c r="GLV148" s="6"/>
      <c r="GLW148" s="6"/>
      <c r="GLX148" s="6"/>
      <c r="GLY148" s="6"/>
      <c r="GLZ148" s="6"/>
      <c r="GMA148" s="6"/>
      <c r="GMB148" s="6"/>
      <c r="GMC148" s="6"/>
      <c r="GMD148" s="6"/>
      <c r="GME148" s="6"/>
      <c r="GMF148" s="6"/>
      <c r="GMG148" s="6"/>
      <c r="GMH148" s="6"/>
      <c r="GMI148" s="6"/>
      <c r="GMJ148" s="6"/>
      <c r="GMK148" s="6"/>
      <c r="GML148" s="6"/>
      <c r="GMM148" s="6"/>
      <c r="GMN148" s="6"/>
      <c r="GMO148" s="6"/>
      <c r="GMP148" s="6"/>
      <c r="GMQ148" s="6"/>
      <c r="GMR148" s="6"/>
      <c r="GMS148" s="6"/>
      <c r="GMT148" s="6"/>
      <c r="GMU148" s="6"/>
      <c r="GMV148" s="6"/>
      <c r="GMW148" s="6"/>
      <c r="GMX148" s="6"/>
      <c r="GMY148" s="6"/>
      <c r="GMZ148" s="6"/>
      <c r="GNA148" s="6"/>
      <c r="GNB148" s="6"/>
      <c r="GNC148" s="6"/>
      <c r="GND148" s="6"/>
      <c r="GNE148" s="6"/>
      <c r="GNF148" s="6"/>
      <c r="GNG148" s="6"/>
      <c r="GNH148" s="6"/>
      <c r="GNI148" s="6"/>
      <c r="GNJ148" s="6"/>
      <c r="GNK148" s="6"/>
      <c r="GNL148" s="6"/>
      <c r="GNM148" s="6"/>
      <c r="GNN148" s="6"/>
      <c r="GNO148" s="6"/>
      <c r="GNP148" s="6"/>
      <c r="GNQ148" s="6"/>
      <c r="GNR148" s="6"/>
      <c r="GNS148" s="6"/>
      <c r="GNT148" s="6"/>
      <c r="GNU148" s="6"/>
      <c r="GNV148" s="6"/>
      <c r="GNW148" s="6"/>
      <c r="GNX148" s="6"/>
      <c r="GNY148" s="6"/>
      <c r="GNZ148" s="6"/>
      <c r="GOA148" s="6"/>
      <c r="GOB148" s="6"/>
      <c r="GOC148" s="6"/>
      <c r="GOD148" s="6"/>
      <c r="GOE148" s="6"/>
      <c r="GOF148" s="6"/>
      <c r="GOG148" s="6"/>
      <c r="GOH148" s="6"/>
      <c r="GOI148" s="6"/>
      <c r="GOJ148" s="6"/>
      <c r="GOK148" s="6"/>
      <c r="GOL148" s="6"/>
      <c r="GOM148" s="6"/>
      <c r="GON148" s="6"/>
      <c r="GOO148" s="6"/>
      <c r="GOP148" s="6"/>
      <c r="GOQ148" s="6"/>
      <c r="GOR148" s="6"/>
      <c r="GOS148" s="6"/>
      <c r="GOT148" s="6"/>
      <c r="GOU148" s="6"/>
      <c r="GOV148" s="6"/>
      <c r="GOW148" s="6"/>
      <c r="GOX148" s="6"/>
      <c r="GOY148" s="6"/>
      <c r="GOZ148" s="6"/>
      <c r="GPA148" s="6"/>
      <c r="GPB148" s="6"/>
      <c r="GPC148" s="6"/>
      <c r="GPD148" s="6"/>
      <c r="GPE148" s="6"/>
      <c r="GPF148" s="6"/>
      <c r="GPG148" s="6"/>
      <c r="GPH148" s="6"/>
      <c r="GPI148" s="6"/>
      <c r="GPJ148" s="6"/>
      <c r="GPK148" s="6"/>
      <c r="GPL148" s="6"/>
      <c r="GPM148" s="6"/>
      <c r="GPN148" s="6"/>
      <c r="GPO148" s="6"/>
      <c r="GPP148" s="6"/>
      <c r="GPQ148" s="6"/>
      <c r="GPR148" s="6"/>
      <c r="GPS148" s="6"/>
      <c r="GPT148" s="6"/>
      <c r="GPU148" s="6"/>
      <c r="GPV148" s="6"/>
      <c r="GPW148" s="6"/>
      <c r="GPX148" s="6"/>
      <c r="GPY148" s="6"/>
      <c r="GPZ148" s="6"/>
      <c r="GQA148" s="6"/>
      <c r="GQB148" s="6"/>
      <c r="GQC148" s="6"/>
      <c r="GQD148" s="6"/>
      <c r="GQE148" s="6"/>
      <c r="GQF148" s="6"/>
      <c r="GQG148" s="6"/>
      <c r="GQH148" s="6"/>
      <c r="GQI148" s="6"/>
      <c r="GQJ148" s="6"/>
      <c r="GQK148" s="6"/>
      <c r="GQL148" s="6"/>
      <c r="GQM148" s="6"/>
      <c r="GQN148" s="6"/>
      <c r="GQO148" s="6"/>
      <c r="GQP148" s="6"/>
      <c r="GQQ148" s="6"/>
      <c r="GQR148" s="6"/>
      <c r="GQS148" s="6"/>
      <c r="GQT148" s="6"/>
      <c r="GQU148" s="6"/>
      <c r="GQV148" s="6"/>
      <c r="GQW148" s="6"/>
      <c r="GQX148" s="6"/>
      <c r="GQY148" s="6"/>
      <c r="GQZ148" s="6"/>
      <c r="GRA148" s="6"/>
      <c r="GRB148" s="6"/>
      <c r="GRC148" s="6"/>
      <c r="GRD148" s="6"/>
      <c r="GRE148" s="6"/>
      <c r="GRF148" s="6"/>
      <c r="GRG148" s="6"/>
      <c r="GRH148" s="6"/>
      <c r="GRI148" s="6"/>
      <c r="GRJ148" s="6"/>
      <c r="GRK148" s="6"/>
      <c r="GRL148" s="6"/>
      <c r="GRM148" s="6"/>
      <c r="GRN148" s="6"/>
      <c r="GRO148" s="6"/>
      <c r="GRP148" s="6"/>
      <c r="GRQ148" s="6"/>
      <c r="GRR148" s="6"/>
      <c r="GRS148" s="6"/>
      <c r="GRT148" s="6"/>
      <c r="GRU148" s="6"/>
      <c r="GRV148" s="6"/>
      <c r="GRW148" s="6"/>
      <c r="GRX148" s="6"/>
      <c r="GRY148" s="6"/>
      <c r="GRZ148" s="6"/>
      <c r="GSA148" s="6"/>
      <c r="GSB148" s="6"/>
      <c r="GSC148" s="6"/>
      <c r="GSD148" s="6"/>
      <c r="GSE148" s="6"/>
      <c r="GSF148" s="6"/>
      <c r="GSG148" s="6"/>
      <c r="GSH148" s="6"/>
      <c r="GSI148" s="6"/>
      <c r="GSJ148" s="6"/>
      <c r="GSK148" s="6"/>
      <c r="GSL148" s="6"/>
      <c r="GSM148" s="6"/>
      <c r="GSN148" s="6"/>
      <c r="GSO148" s="6"/>
      <c r="GSP148" s="6"/>
      <c r="GSQ148" s="6"/>
      <c r="GSR148" s="6"/>
      <c r="GSS148" s="6"/>
      <c r="GST148" s="6"/>
      <c r="GSU148" s="6"/>
      <c r="GSV148" s="6"/>
      <c r="GSW148" s="6"/>
      <c r="GSX148" s="6"/>
      <c r="GSY148" s="6"/>
      <c r="GSZ148" s="6"/>
      <c r="GTA148" s="6"/>
      <c r="GTB148" s="6"/>
      <c r="GTC148" s="6"/>
      <c r="GTD148" s="6"/>
      <c r="GTE148" s="6"/>
      <c r="GTF148" s="6"/>
      <c r="GTG148" s="6"/>
      <c r="GTH148" s="6"/>
      <c r="GTI148" s="6"/>
      <c r="GTJ148" s="6"/>
      <c r="GTK148" s="6"/>
      <c r="GTL148" s="6"/>
      <c r="GTM148" s="6"/>
      <c r="GTN148" s="6"/>
      <c r="GTO148" s="6"/>
      <c r="GTP148" s="6"/>
      <c r="GTQ148" s="6"/>
      <c r="GTR148" s="6"/>
      <c r="GTS148" s="6"/>
      <c r="GTT148" s="6"/>
      <c r="GTU148" s="6"/>
      <c r="GTV148" s="6"/>
      <c r="GTW148" s="6"/>
      <c r="GTX148" s="6"/>
      <c r="GTY148" s="6"/>
      <c r="GTZ148" s="6"/>
      <c r="GUA148" s="6"/>
      <c r="GUB148" s="6"/>
      <c r="GUC148" s="6"/>
      <c r="GUD148" s="6"/>
      <c r="GUE148" s="6"/>
      <c r="GUF148" s="6"/>
      <c r="GUG148" s="6"/>
      <c r="GUH148" s="6"/>
      <c r="GUI148" s="6"/>
      <c r="GUJ148" s="6"/>
      <c r="GUK148" s="6"/>
      <c r="GUL148" s="6"/>
      <c r="GUM148" s="6"/>
      <c r="GUN148" s="6"/>
      <c r="GUO148" s="6"/>
      <c r="GUP148" s="6"/>
      <c r="GUQ148" s="6"/>
      <c r="GUR148" s="6"/>
      <c r="GUS148" s="6"/>
      <c r="GUT148" s="6"/>
      <c r="GUU148" s="6"/>
      <c r="GUV148" s="6"/>
      <c r="GUW148" s="6"/>
      <c r="GUX148" s="6"/>
      <c r="GUY148" s="6"/>
      <c r="GUZ148" s="6"/>
      <c r="GVA148" s="6"/>
      <c r="GVB148" s="6"/>
      <c r="GVC148" s="6"/>
      <c r="GVD148" s="6"/>
      <c r="GVE148" s="6"/>
      <c r="GVF148" s="6"/>
      <c r="GVG148" s="6"/>
      <c r="GVH148" s="6"/>
      <c r="GVI148" s="6"/>
      <c r="GVJ148" s="6"/>
      <c r="GVK148" s="6"/>
      <c r="GVL148" s="6"/>
      <c r="GVM148" s="6"/>
      <c r="GVN148" s="6"/>
      <c r="GVO148" s="6"/>
      <c r="GVP148" s="6"/>
      <c r="GVQ148" s="6"/>
      <c r="GVR148" s="6"/>
      <c r="GVS148" s="6"/>
      <c r="GVT148" s="6"/>
      <c r="GVU148" s="6"/>
      <c r="GVV148" s="6"/>
      <c r="GVW148" s="6"/>
      <c r="GVX148" s="6"/>
      <c r="GVY148" s="6"/>
      <c r="GVZ148" s="6"/>
      <c r="GWA148" s="6"/>
      <c r="GWB148" s="6"/>
      <c r="GWC148" s="6"/>
      <c r="GWD148" s="6"/>
      <c r="GWE148" s="6"/>
      <c r="GWF148" s="6"/>
      <c r="GWG148" s="6"/>
      <c r="GWH148" s="6"/>
      <c r="GWI148" s="6"/>
      <c r="GWJ148" s="6"/>
      <c r="GWK148" s="6"/>
      <c r="GWL148" s="6"/>
      <c r="GWM148" s="6"/>
      <c r="GWN148" s="6"/>
      <c r="GWO148" s="6"/>
      <c r="GWP148" s="6"/>
      <c r="GWQ148" s="6"/>
      <c r="GWR148" s="6"/>
      <c r="GWS148" s="6"/>
      <c r="GWT148" s="6"/>
      <c r="GWU148" s="6"/>
      <c r="GWV148" s="6"/>
      <c r="GWW148" s="6"/>
      <c r="GWX148" s="6"/>
      <c r="GWY148" s="6"/>
      <c r="GWZ148" s="6"/>
      <c r="GXA148" s="6"/>
      <c r="GXB148" s="6"/>
      <c r="GXC148" s="6"/>
      <c r="GXD148" s="6"/>
      <c r="GXE148" s="6"/>
      <c r="GXF148" s="6"/>
      <c r="GXG148" s="6"/>
      <c r="GXH148" s="6"/>
      <c r="GXI148" s="6"/>
      <c r="GXJ148" s="6"/>
      <c r="GXK148" s="6"/>
      <c r="GXL148" s="6"/>
      <c r="GXM148" s="6"/>
      <c r="GXN148" s="6"/>
      <c r="GXO148" s="6"/>
      <c r="GXP148" s="6"/>
      <c r="GXQ148" s="6"/>
      <c r="GXR148" s="6"/>
      <c r="GXS148" s="6"/>
      <c r="GXT148" s="6"/>
      <c r="GXU148" s="6"/>
      <c r="GXV148" s="6"/>
      <c r="GXW148" s="6"/>
      <c r="GXX148" s="6"/>
      <c r="GXY148" s="6"/>
      <c r="GXZ148" s="6"/>
      <c r="GYA148" s="6"/>
      <c r="GYB148" s="6"/>
      <c r="GYC148" s="6"/>
      <c r="GYD148" s="6"/>
      <c r="GYE148" s="6"/>
      <c r="GYF148" s="6"/>
      <c r="GYG148" s="6"/>
      <c r="GYH148" s="6"/>
      <c r="GYI148" s="6"/>
      <c r="GYJ148" s="6"/>
      <c r="GYK148" s="6"/>
      <c r="GYL148" s="6"/>
      <c r="GYM148" s="6"/>
      <c r="GYN148" s="6"/>
      <c r="GYO148" s="6"/>
      <c r="GYP148" s="6"/>
      <c r="GYQ148" s="6"/>
      <c r="GYR148" s="6"/>
      <c r="GYS148" s="6"/>
      <c r="GYT148" s="6"/>
      <c r="GYU148" s="6"/>
      <c r="GYV148" s="6"/>
      <c r="GYW148" s="6"/>
      <c r="GYX148" s="6"/>
      <c r="GYY148" s="6"/>
      <c r="GYZ148" s="6"/>
      <c r="GZA148" s="6"/>
      <c r="GZB148" s="6"/>
      <c r="GZC148" s="6"/>
      <c r="GZD148" s="6"/>
      <c r="GZE148" s="6"/>
      <c r="GZF148" s="6"/>
      <c r="GZG148" s="6"/>
      <c r="GZH148" s="6"/>
      <c r="GZI148" s="6"/>
      <c r="GZJ148" s="6"/>
      <c r="GZK148" s="6"/>
      <c r="GZL148" s="6"/>
      <c r="GZM148" s="6"/>
      <c r="GZN148" s="6"/>
      <c r="GZO148" s="6"/>
      <c r="GZP148" s="6"/>
      <c r="GZQ148" s="6"/>
      <c r="GZR148" s="6"/>
      <c r="GZS148" s="6"/>
      <c r="GZT148" s="6"/>
      <c r="GZU148" s="6"/>
      <c r="GZV148" s="6"/>
      <c r="GZW148" s="6"/>
      <c r="GZX148" s="6"/>
      <c r="GZY148" s="6"/>
      <c r="GZZ148" s="6"/>
      <c r="HAA148" s="6"/>
      <c r="HAB148" s="6"/>
      <c r="HAC148" s="6"/>
      <c r="HAD148" s="6"/>
      <c r="HAE148" s="6"/>
      <c r="HAF148" s="6"/>
      <c r="HAG148" s="6"/>
      <c r="HAH148" s="6"/>
      <c r="HAI148" s="6"/>
      <c r="HAJ148" s="6"/>
      <c r="HAK148" s="6"/>
      <c r="HAL148" s="6"/>
      <c r="HAM148" s="6"/>
      <c r="HAN148" s="6"/>
      <c r="HAO148" s="6"/>
      <c r="HAP148" s="6"/>
      <c r="HAQ148" s="6"/>
      <c r="HAR148" s="6"/>
      <c r="HAS148" s="6"/>
      <c r="HAT148" s="6"/>
      <c r="HAU148" s="6"/>
      <c r="HAV148" s="6"/>
      <c r="HAW148" s="6"/>
      <c r="HAX148" s="6"/>
      <c r="HAY148" s="6"/>
      <c r="HAZ148" s="6"/>
      <c r="HBA148" s="6"/>
      <c r="HBB148" s="6"/>
      <c r="HBC148" s="6"/>
      <c r="HBD148" s="6"/>
      <c r="HBE148" s="6"/>
      <c r="HBF148" s="6"/>
      <c r="HBG148" s="6"/>
      <c r="HBH148" s="6"/>
      <c r="HBI148" s="6"/>
      <c r="HBJ148" s="6"/>
      <c r="HBK148" s="6"/>
      <c r="HBL148" s="6"/>
      <c r="HBM148" s="6"/>
      <c r="HBN148" s="6"/>
      <c r="HBO148" s="6"/>
      <c r="HBP148" s="6"/>
      <c r="HBQ148" s="6"/>
      <c r="HBR148" s="6"/>
      <c r="HBS148" s="6"/>
      <c r="HBT148" s="6"/>
      <c r="HBU148" s="6"/>
      <c r="HBV148" s="6"/>
      <c r="HBW148" s="6"/>
      <c r="HBX148" s="6"/>
      <c r="HBY148" s="6"/>
      <c r="HBZ148" s="6"/>
      <c r="HCA148" s="6"/>
      <c r="HCB148" s="6"/>
      <c r="HCC148" s="6"/>
      <c r="HCD148" s="6"/>
      <c r="HCE148" s="6"/>
      <c r="HCF148" s="6"/>
      <c r="HCG148" s="6"/>
      <c r="HCH148" s="6"/>
      <c r="HCI148" s="6"/>
      <c r="HCJ148" s="6"/>
      <c r="HCK148" s="6"/>
      <c r="HCL148" s="6"/>
      <c r="HCM148" s="6"/>
      <c r="HCN148" s="6"/>
      <c r="HCO148" s="6"/>
      <c r="HCP148" s="6"/>
      <c r="HCQ148" s="6"/>
      <c r="HCR148" s="6"/>
      <c r="HCS148" s="6"/>
      <c r="HCT148" s="6"/>
      <c r="HCU148" s="6"/>
      <c r="HCV148" s="6"/>
      <c r="HCW148" s="6"/>
      <c r="HCX148" s="6"/>
      <c r="HCY148" s="6"/>
      <c r="HCZ148" s="6"/>
      <c r="HDA148" s="6"/>
      <c r="HDB148" s="6"/>
      <c r="HDC148" s="6"/>
      <c r="HDD148" s="6"/>
      <c r="HDE148" s="6"/>
      <c r="HDF148" s="6"/>
      <c r="HDG148" s="6"/>
      <c r="HDH148" s="6"/>
      <c r="HDI148" s="6"/>
      <c r="HDJ148" s="6"/>
      <c r="HDK148" s="6"/>
      <c r="HDL148" s="6"/>
      <c r="HDM148" s="6"/>
      <c r="HDN148" s="6"/>
      <c r="HDO148" s="6"/>
      <c r="HDP148" s="6"/>
      <c r="HDQ148" s="6"/>
      <c r="HDR148" s="6"/>
      <c r="HDS148" s="6"/>
      <c r="HDT148" s="6"/>
      <c r="HDU148" s="6"/>
      <c r="HDV148" s="6"/>
      <c r="HDW148" s="6"/>
      <c r="HDX148" s="6"/>
      <c r="HDY148" s="6"/>
      <c r="HDZ148" s="6"/>
      <c r="HEA148" s="6"/>
      <c r="HEB148" s="6"/>
      <c r="HEC148" s="6"/>
      <c r="HED148" s="6"/>
      <c r="HEE148" s="6"/>
      <c r="HEF148" s="6"/>
      <c r="HEG148" s="6"/>
      <c r="HEH148" s="6"/>
      <c r="HEI148" s="6"/>
      <c r="HEJ148" s="6"/>
      <c r="HEK148" s="6"/>
      <c r="HEL148" s="6"/>
      <c r="HEM148" s="6"/>
      <c r="HEN148" s="6"/>
      <c r="HEO148" s="6"/>
      <c r="HEP148" s="6"/>
      <c r="HEQ148" s="6"/>
      <c r="HER148" s="6"/>
      <c r="HES148" s="6"/>
      <c r="HET148" s="6"/>
      <c r="HEU148" s="6"/>
      <c r="HEV148" s="6"/>
      <c r="HEW148" s="6"/>
      <c r="HEX148" s="6"/>
      <c r="HEY148" s="6"/>
      <c r="HEZ148" s="6"/>
      <c r="HFA148" s="6"/>
      <c r="HFB148" s="6"/>
      <c r="HFC148" s="6"/>
      <c r="HFD148" s="6"/>
      <c r="HFE148" s="6"/>
      <c r="HFF148" s="6"/>
      <c r="HFG148" s="6"/>
      <c r="HFH148" s="6"/>
      <c r="HFI148" s="6"/>
      <c r="HFJ148" s="6"/>
      <c r="HFK148" s="6"/>
      <c r="HFL148" s="6"/>
      <c r="HFM148" s="6"/>
      <c r="HFN148" s="6"/>
      <c r="HFO148" s="6"/>
      <c r="HFP148" s="6"/>
      <c r="HFQ148" s="6"/>
      <c r="HFR148" s="6"/>
      <c r="HFS148" s="6"/>
      <c r="HFT148" s="6"/>
      <c r="HFU148" s="6"/>
      <c r="HFV148" s="6"/>
      <c r="HFW148" s="6"/>
      <c r="HFX148" s="6"/>
      <c r="HFY148" s="6"/>
      <c r="HFZ148" s="6"/>
      <c r="HGA148" s="6"/>
      <c r="HGB148" s="6"/>
      <c r="HGC148" s="6"/>
      <c r="HGD148" s="6"/>
      <c r="HGE148" s="6"/>
      <c r="HGF148" s="6"/>
      <c r="HGG148" s="6"/>
      <c r="HGH148" s="6"/>
      <c r="HGI148" s="6"/>
      <c r="HGJ148" s="6"/>
      <c r="HGK148" s="6"/>
      <c r="HGL148" s="6"/>
      <c r="HGM148" s="6"/>
      <c r="HGN148" s="6"/>
      <c r="HGO148" s="6"/>
      <c r="HGP148" s="6"/>
      <c r="HGQ148" s="6"/>
      <c r="HGR148" s="6"/>
      <c r="HGS148" s="6"/>
      <c r="HGT148" s="6"/>
      <c r="HGU148" s="6"/>
      <c r="HGV148" s="6"/>
      <c r="HGW148" s="6"/>
      <c r="HGX148" s="6"/>
      <c r="HGY148" s="6"/>
      <c r="HGZ148" s="6"/>
      <c r="HHA148" s="6"/>
      <c r="HHB148" s="6"/>
      <c r="HHC148" s="6"/>
      <c r="HHD148" s="6"/>
      <c r="HHE148" s="6"/>
      <c r="HHF148" s="6"/>
      <c r="HHG148" s="6"/>
      <c r="HHH148" s="6"/>
      <c r="HHI148" s="6"/>
      <c r="HHJ148" s="6"/>
      <c r="HHK148" s="6"/>
      <c r="HHL148" s="6"/>
      <c r="HHM148" s="6"/>
      <c r="HHN148" s="6"/>
      <c r="HHO148" s="6"/>
      <c r="HHP148" s="6"/>
      <c r="HHQ148" s="6"/>
      <c r="HHR148" s="6"/>
      <c r="HHS148" s="6"/>
      <c r="HHT148" s="6"/>
      <c r="HHU148" s="6"/>
      <c r="HHV148" s="6"/>
      <c r="HHW148" s="6"/>
      <c r="HHX148" s="6"/>
      <c r="HHY148" s="6"/>
      <c r="HHZ148" s="6"/>
      <c r="HIA148" s="6"/>
      <c r="HIB148" s="6"/>
      <c r="HIC148" s="6"/>
      <c r="HID148" s="6"/>
      <c r="HIE148" s="6"/>
      <c r="HIF148" s="6"/>
      <c r="HIG148" s="6"/>
      <c r="HIH148" s="6"/>
      <c r="HII148" s="6"/>
      <c r="HIJ148" s="6"/>
      <c r="HIK148" s="6"/>
      <c r="HIL148" s="6"/>
      <c r="HIM148" s="6"/>
      <c r="HIN148" s="6"/>
      <c r="HIO148" s="6"/>
      <c r="HIP148" s="6"/>
      <c r="HIQ148" s="6"/>
      <c r="HIR148" s="6"/>
      <c r="HIS148" s="6"/>
      <c r="HIT148" s="6"/>
      <c r="HIU148" s="6"/>
      <c r="HIV148" s="6"/>
      <c r="HIW148" s="6"/>
      <c r="HIX148" s="6"/>
      <c r="HIY148" s="6"/>
      <c r="HIZ148" s="6"/>
      <c r="HJA148" s="6"/>
      <c r="HJB148" s="6"/>
      <c r="HJC148" s="6"/>
      <c r="HJD148" s="6"/>
      <c r="HJE148" s="6"/>
      <c r="HJF148" s="6"/>
      <c r="HJG148" s="6"/>
      <c r="HJH148" s="6"/>
      <c r="HJI148" s="6"/>
      <c r="HJJ148" s="6"/>
      <c r="HJK148" s="6"/>
      <c r="HJL148" s="6"/>
      <c r="HJM148" s="6"/>
      <c r="HJN148" s="6"/>
      <c r="HJO148" s="6"/>
      <c r="HJP148" s="6"/>
      <c r="HJQ148" s="6"/>
      <c r="HJR148" s="6"/>
      <c r="HJS148" s="6"/>
      <c r="HJT148" s="6"/>
      <c r="HJU148" s="6"/>
      <c r="HJV148" s="6"/>
      <c r="HJW148" s="6"/>
      <c r="HJX148" s="6"/>
      <c r="HJY148" s="6"/>
      <c r="HJZ148" s="6"/>
      <c r="HKA148" s="6"/>
      <c r="HKB148" s="6"/>
      <c r="HKC148" s="6"/>
      <c r="HKD148" s="6"/>
      <c r="HKE148" s="6"/>
      <c r="HKF148" s="6"/>
      <c r="HKG148" s="6"/>
      <c r="HKH148" s="6"/>
      <c r="HKI148" s="6"/>
      <c r="HKJ148" s="6"/>
      <c r="HKK148" s="6"/>
      <c r="HKL148" s="6"/>
      <c r="HKM148" s="6"/>
      <c r="HKN148" s="6"/>
      <c r="HKO148" s="6"/>
      <c r="HKP148" s="6"/>
      <c r="HKQ148" s="6"/>
      <c r="HKR148" s="6"/>
      <c r="HKS148" s="6"/>
      <c r="HKT148" s="6"/>
      <c r="HKU148" s="6"/>
      <c r="HKV148" s="6"/>
      <c r="HKW148" s="6"/>
      <c r="HKX148" s="6"/>
      <c r="HKY148" s="6"/>
      <c r="HKZ148" s="6"/>
      <c r="HLA148" s="6"/>
      <c r="HLB148" s="6"/>
      <c r="HLC148" s="6"/>
      <c r="HLD148" s="6"/>
      <c r="HLE148" s="6"/>
      <c r="HLF148" s="6"/>
      <c r="HLG148" s="6"/>
      <c r="HLH148" s="6"/>
      <c r="HLI148" s="6"/>
      <c r="HLJ148" s="6"/>
      <c r="HLK148" s="6"/>
      <c r="HLL148" s="6"/>
      <c r="HLM148" s="6"/>
      <c r="HLN148" s="6"/>
      <c r="HLO148" s="6"/>
      <c r="HLP148" s="6"/>
      <c r="HLQ148" s="6"/>
      <c r="HLR148" s="6"/>
      <c r="HLS148" s="6"/>
      <c r="HLT148" s="6"/>
      <c r="HLU148" s="6"/>
      <c r="HLV148" s="6"/>
      <c r="HLW148" s="6"/>
      <c r="HLX148" s="6"/>
      <c r="HLY148" s="6"/>
      <c r="HLZ148" s="6"/>
      <c r="HMA148" s="6"/>
      <c r="HMB148" s="6"/>
      <c r="HMC148" s="6"/>
      <c r="HMD148" s="6"/>
      <c r="HME148" s="6"/>
      <c r="HMF148" s="6"/>
      <c r="HMG148" s="6"/>
      <c r="HMH148" s="6"/>
      <c r="HMI148" s="6"/>
      <c r="HMJ148" s="6"/>
      <c r="HMK148" s="6"/>
      <c r="HML148" s="6"/>
      <c r="HMM148" s="6"/>
      <c r="HMN148" s="6"/>
      <c r="HMO148" s="6"/>
      <c r="HMP148" s="6"/>
      <c r="HMQ148" s="6"/>
      <c r="HMR148" s="6"/>
      <c r="HMS148" s="6"/>
      <c r="HMT148" s="6"/>
      <c r="HMU148" s="6"/>
      <c r="HMV148" s="6"/>
      <c r="HMW148" s="6"/>
      <c r="HMX148" s="6"/>
      <c r="HMY148" s="6"/>
      <c r="HMZ148" s="6"/>
      <c r="HNA148" s="6"/>
      <c r="HNB148" s="6"/>
      <c r="HNC148" s="6"/>
      <c r="HND148" s="6"/>
      <c r="HNE148" s="6"/>
      <c r="HNF148" s="6"/>
      <c r="HNG148" s="6"/>
      <c r="HNH148" s="6"/>
      <c r="HNI148" s="6"/>
      <c r="HNJ148" s="6"/>
      <c r="HNK148" s="6"/>
      <c r="HNL148" s="6"/>
      <c r="HNM148" s="6"/>
      <c r="HNN148" s="6"/>
      <c r="HNO148" s="6"/>
      <c r="HNP148" s="6"/>
      <c r="HNQ148" s="6"/>
      <c r="HNR148" s="6"/>
      <c r="HNS148" s="6"/>
      <c r="HNT148" s="6"/>
      <c r="HNU148" s="6"/>
      <c r="HNV148" s="6"/>
      <c r="HNW148" s="6"/>
      <c r="HNX148" s="6"/>
      <c r="HNY148" s="6"/>
      <c r="HNZ148" s="6"/>
      <c r="HOA148" s="6"/>
      <c r="HOB148" s="6"/>
      <c r="HOC148" s="6"/>
      <c r="HOD148" s="6"/>
      <c r="HOE148" s="6"/>
      <c r="HOF148" s="6"/>
      <c r="HOG148" s="6"/>
      <c r="HOH148" s="6"/>
      <c r="HOI148" s="6"/>
      <c r="HOJ148" s="6"/>
      <c r="HOK148" s="6"/>
      <c r="HOL148" s="6"/>
      <c r="HOM148" s="6"/>
      <c r="HON148" s="6"/>
      <c r="HOO148" s="6"/>
      <c r="HOP148" s="6"/>
      <c r="HOQ148" s="6"/>
      <c r="HOR148" s="6"/>
      <c r="HOS148" s="6"/>
      <c r="HOT148" s="6"/>
      <c r="HOU148" s="6"/>
      <c r="HOV148" s="6"/>
      <c r="HOW148" s="6"/>
      <c r="HOX148" s="6"/>
      <c r="HOY148" s="6"/>
      <c r="HOZ148" s="6"/>
      <c r="HPA148" s="6"/>
      <c r="HPB148" s="6"/>
      <c r="HPC148" s="6"/>
      <c r="HPD148" s="6"/>
      <c r="HPE148" s="6"/>
      <c r="HPF148" s="6"/>
      <c r="HPG148" s="6"/>
      <c r="HPH148" s="6"/>
      <c r="HPI148" s="6"/>
      <c r="HPJ148" s="6"/>
      <c r="HPK148" s="6"/>
      <c r="HPL148" s="6"/>
      <c r="HPM148" s="6"/>
      <c r="HPN148" s="6"/>
      <c r="HPO148" s="6"/>
      <c r="HPP148" s="6"/>
      <c r="HPQ148" s="6"/>
      <c r="HPR148" s="6"/>
      <c r="HPS148" s="6"/>
      <c r="HPT148" s="6"/>
      <c r="HPU148" s="6"/>
      <c r="HPV148" s="6"/>
      <c r="HPW148" s="6"/>
      <c r="HPX148" s="6"/>
      <c r="HPY148" s="6"/>
      <c r="HPZ148" s="6"/>
      <c r="HQA148" s="6"/>
      <c r="HQB148" s="6"/>
      <c r="HQC148" s="6"/>
      <c r="HQD148" s="6"/>
      <c r="HQE148" s="6"/>
      <c r="HQF148" s="6"/>
      <c r="HQG148" s="6"/>
      <c r="HQH148" s="6"/>
      <c r="HQI148" s="6"/>
      <c r="HQJ148" s="6"/>
      <c r="HQK148" s="6"/>
      <c r="HQL148" s="6"/>
      <c r="HQM148" s="6"/>
      <c r="HQN148" s="6"/>
      <c r="HQO148" s="6"/>
      <c r="HQP148" s="6"/>
      <c r="HQQ148" s="6"/>
      <c r="HQR148" s="6"/>
      <c r="HQS148" s="6"/>
      <c r="HQT148" s="6"/>
      <c r="HQU148" s="6"/>
      <c r="HQV148" s="6"/>
      <c r="HQW148" s="6"/>
      <c r="HQX148" s="6"/>
      <c r="HQY148" s="6"/>
      <c r="HQZ148" s="6"/>
      <c r="HRA148" s="6"/>
      <c r="HRB148" s="6"/>
      <c r="HRC148" s="6"/>
      <c r="HRD148" s="6"/>
      <c r="HRE148" s="6"/>
      <c r="HRF148" s="6"/>
      <c r="HRG148" s="6"/>
      <c r="HRH148" s="6"/>
      <c r="HRI148" s="6"/>
      <c r="HRJ148" s="6"/>
      <c r="HRK148" s="6"/>
      <c r="HRL148" s="6"/>
      <c r="HRM148" s="6"/>
      <c r="HRN148" s="6"/>
      <c r="HRO148" s="6"/>
      <c r="HRP148" s="6"/>
      <c r="HRQ148" s="6"/>
      <c r="HRR148" s="6"/>
      <c r="HRS148" s="6"/>
      <c r="HRT148" s="6"/>
      <c r="HRU148" s="6"/>
      <c r="HRV148" s="6"/>
      <c r="HRW148" s="6"/>
      <c r="HRX148" s="6"/>
      <c r="HRY148" s="6"/>
      <c r="HRZ148" s="6"/>
      <c r="HSA148" s="6"/>
      <c r="HSB148" s="6"/>
      <c r="HSC148" s="6"/>
      <c r="HSD148" s="6"/>
      <c r="HSE148" s="6"/>
      <c r="HSF148" s="6"/>
      <c r="HSG148" s="6"/>
      <c r="HSH148" s="6"/>
      <c r="HSI148" s="6"/>
      <c r="HSJ148" s="6"/>
      <c r="HSK148" s="6"/>
      <c r="HSL148" s="6"/>
      <c r="HSM148" s="6"/>
      <c r="HSN148" s="6"/>
      <c r="HSO148" s="6"/>
      <c r="HSP148" s="6"/>
      <c r="HSQ148" s="6"/>
      <c r="HSR148" s="6"/>
      <c r="HSS148" s="6"/>
      <c r="HST148" s="6"/>
      <c r="HSU148" s="6"/>
      <c r="HSV148" s="6"/>
      <c r="HSW148" s="6"/>
      <c r="HSX148" s="6"/>
      <c r="HSY148" s="6"/>
      <c r="HSZ148" s="6"/>
      <c r="HTA148" s="6"/>
      <c r="HTB148" s="6"/>
      <c r="HTC148" s="6"/>
      <c r="HTD148" s="6"/>
      <c r="HTE148" s="6"/>
      <c r="HTF148" s="6"/>
      <c r="HTG148" s="6"/>
      <c r="HTH148" s="6"/>
      <c r="HTI148" s="6"/>
      <c r="HTJ148" s="6"/>
      <c r="HTK148" s="6"/>
      <c r="HTL148" s="6"/>
      <c r="HTM148" s="6"/>
      <c r="HTN148" s="6"/>
      <c r="HTO148" s="6"/>
      <c r="HTP148" s="6"/>
      <c r="HTQ148" s="6"/>
      <c r="HTR148" s="6"/>
      <c r="HTS148" s="6"/>
      <c r="HTT148" s="6"/>
      <c r="HTU148" s="6"/>
      <c r="HTV148" s="6"/>
      <c r="HTW148" s="6"/>
      <c r="HTX148" s="6"/>
      <c r="HTY148" s="6"/>
      <c r="HTZ148" s="6"/>
      <c r="HUA148" s="6"/>
      <c r="HUB148" s="6"/>
      <c r="HUC148" s="6"/>
      <c r="HUD148" s="6"/>
      <c r="HUE148" s="6"/>
      <c r="HUF148" s="6"/>
      <c r="HUG148" s="6"/>
      <c r="HUH148" s="6"/>
      <c r="HUI148" s="6"/>
      <c r="HUJ148" s="6"/>
      <c r="HUK148" s="6"/>
      <c r="HUL148" s="6"/>
      <c r="HUM148" s="6"/>
      <c r="HUN148" s="6"/>
      <c r="HUO148" s="6"/>
      <c r="HUP148" s="6"/>
      <c r="HUQ148" s="6"/>
      <c r="HUR148" s="6"/>
      <c r="HUS148" s="6"/>
      <c r="HUT148" s="6"/>
      <c r="HUU148" s="6"/>
      <c r="HUV148" s="6"/>
      <c r="HUW148" s="6"/>
      <c r="HUX148" s="6"/>
      <c r="HUY148" s="6"/>
      <c r="HUZ148" s="6"/>
      <c r="HVA148" s="6"/>
      <c r="HVB148" s="6"/>
      <c r="HVC148" s="6"/>
      <c r="HVD148" s="6"/>
      <c r="HVE148" s="6"/>
      <c r="HVF148" s="6"/>
      <c r="HVG148" s="6"/>
      <c r="HVH148" s="6"/>
      <c r="HVI148" s="6"/>
      <c r="HVJ148" s="6"/>
      <c r="HVK148" s="6"/>
      <c r="HVL148" s="6"/>
      <c r="HVM148" s="6"/>
      <c r="HVN148" s="6"/>
      <c r="HVO148" s="6"/>
      <c r="HVP148" s="6"/>
      <c r="HVQ148" s="6"/>
      <c r="HVR148" s="6"/>
      <c r="HVS148" s="6"/>
      <c r="HVT148" s="6"/>
      <c r="HVU148" s="6"/>
      <c r="HVV148" s="6"/>
      <c r="HVW148" s="6"/>
      <c r="HVX148" s="6"/>
      <c r="HVY148" s="6"/>
      <c r="HVZ148" s="6"/>
      <c r="HWA148" s="6"/>
      <c r="HWB148" s="6"/>
      <c r="HWC148" s="6"/>
      <c r="HWD148" s="6"/>
      <c r="HWE148" s="6"/>
      <c r="HWF148" s="6"/>
      <c r="HWG148" s="6"/>
      <c r="HWH148" s="6"/>
      <c r="HWI148" s="6"/>
      <c r="HWJ148" s="6"/>
      <c r="HWK148" s="6"/>
      <c r="HWL148" s="6"/>
      <c r="HWM148" s="6"/>
      <c r="HWN148" s="6"/>
      <c r="HWO148" s="6"/>
      <c r="HWP148" s="6"/>
      <c r="HWQ148" s="6"/>
      <c r="HWR148" s="6"/>
      <c r="HWS148" s="6"/>
      <c r="HWT148" s="6"/>
      <c r="HWU148" s="6"/>
      <c r="HWV148" s="6"/>
      <c r="HWW148" s="6"/>
      <c r="HWX148" s="6"/>
      <c r="HWY148" s="6"/>
      <c r="HWZ148" s="6"/>
      <c r="HXA148" s="6"/>
      <c r="HXB148" s="6"/>
      <c r="HXC148" s="6"/>
      <c r="HXD148" s="6"/>
      <c r="HXE148" s="6"/>
      <c r="HXF148" s="6"/>
      <c r="HXG148" s="6"/>
      <c r="HXH148" s="6"/>
      <c r="HXI148" s="6"/>
      <c r="HXJ148" s="6"/>
      <c r="HXK148" s="6"/>
      <c r="HXL148" s="6"/>
      <c r="HXM148" s="6"/>
      <c r="HXN148" s="6"/>
      <c r="HXO148" s="6"/>
      <c r="HXP148" s="6"/>
      <c r="HXQ148" s="6"/>
      <c r="HXR148" s="6"/>
      <c r="HXS148" s="6"/>
      <c r="HXT148" s="6"/>
      <c r="HXU148" s="6"/>
      <c r="HXV148" s="6"/>
      <c r="HXW148" s="6"/>
      <c r="HXX148" s="6"/>
      <c r="HXY148" s="6"/>
      <c r="HXZ148" s="6"/>
      <c r="HYA148" s="6"/>
      <c r="HYB148" s="6"/>
      <c r="HYC148" s="6"/>
      <c r="HYD148" s="6"/>
      <c r="HYE148" s="6"/>
      <c r="HYF148" s="6"/>
      <c r="HYG148" s="6"/>
      <c r="HYH148" s="6"/>
      <c r="HYI148" s="6"/>
      <c r="HYJ148" s="6"/>
      <c r="HYK148" s="6"/>
      <c r="HYL148" s="6"/>
      <c r="HYM148" s="6"/>
      <c r="HYN148" s="6"/>
      <c r="HYO148" s="6"/>
      <c r="HYP148" s="6"/>
      <c r="HYQ148" s="6"/>
      <c r="HYR148" s="6"/>
      <c r="HYS148" s="6"/>
      <c r="HYT148" s="6"/>
      <c r="HYU148" s="6"/>
      <c r="HYV148" s="6"/>
      <c r="HYW148" s="6"/>
      <c r="HYX148" s="6"/>
      <c r="HYY148" s="6"/>
      <c r="HYZ148" s="6"/>
      <c r="HZA148" s="6"/>
      <c r="HZB148" s="6"/>
      <c r="HZC148" s="6"/>
      <c r="HZD148" s="6"/>
      <c r="HZE148" s="6"/>
      <c r="HZF148" s="6"/>
      <c r="HZG148" s="6"/>
      <c r="HZH148" s="6"/>
      <c r="HZI148" s="6"/>
      <c r="HZJ148" s="6"/>
      <c r="HZK148" s="6"/>
      <c r="HZL148" s="6"/>
      <c r="HZM148" s="6"/>
      <c r="HZN148" s="6"/>
      <c r="HZO148" s="6"/>
      <c r="HZP148" s="6"/>
      <c r="HZQ148" s="6"/>
      <c r="HZR148" s="6"/>
      <c r="HZS148" s="6"/>
      <c r="HZT148" s="6"/>
      <c r="HZU148" s="6"/>
      <c r="HZV148" s="6"/>
      <c r="HZW148" s="6"/>
      <c r="HZX148" s="6"/>
      <c r="HZY148" s="6"/>
      <c r="HZZ148" s="6"/>
      <c r="IAA148" s="6"/>
      <c r="IAB148" s="6"/>
      <c r="IAC148" s="6"/>
      <c r="IAD148" s="6"/>
      <c r="IAE148" s="6"/>
      <c r="IAF148" s="6"/>
      <c r="IAG148" s="6"/>
      <c r="IAH148" s="6"/>
      <c r="IAI148" s="6"/>
      <c r="IAJ148" s="6"/>
      <c r="IAK148" s="6"/>
      <c r="IAL148" s="6"/>
      <c r="IAM148" s="6"/>
      <c r="IAN148" s="6"/>
      <c r="IAO148" s="6"/>
      <c r="IAP148" s="6"/>
      <c r="IAQ148" s="6"/>
      <c r="IAR148" s="6"/>
      <c r="IAS148" s="6"/>
      <c r="IAT148" s="6"/>
      <c r="IAU148" s="6"/>
      <c r="IAV148" s="6"/>
      <c r="IAW148" s="6"/>
      <c r="IAX148" s="6"/>
      <c r="IAY148" s="6"/>
      <c r="IAZ148" s="6"/>
      <c r="IBA148" s="6"/>
      <c r="IBB148" s="6"/>
      <c r="IBC148" s="6"/>
      <c r="IBD148" s="6"/>
      <c r="IBE148" s="6"/>
      <c r="IBF148" s="6"/>
      <c r="IBG148" s="6"/>
      <c r="IBH148" s="6"/>
      <c r="IBI148" s="6"/>
      <c r="IBJ148" s="6"/>
      <c r="IBK148" s="6"/>
      <c r="IBL148" s="6"/>
      <c r="IBM148" s="6"/>
      <c r="IBN148" s="6"/>
      <c r="IBO148" s="6"/>
      <c r="IBP148" s="6"/>
      <c r="IBQ148" s="6"/>
      <c r="IBR148" s="6"/>
      <c r="IBS148" s="6"/>
      <c r="IBT148" s="6"/>
      <c r="IBU148" s="6"/>
      <c r="IBV148" s="6"/>
      <c r="IBW148" s="6"/>
      <c r="IBX148" s="6"/>
      <c r="IBY148" s="6"/>
      <c r="IBZ148" s="6"/>
      <c r="ICA148" s="6"/>
      <c r="ICB148" s="6"/>
      <c r="ICC148" s="6"/>
      <c r="ICD148" s="6"/>
      <c r="ICE148" s="6"/>
      <c r="ICF148" s="6"/>
      <c r="ICG148" s="6"/>
      <c r="ICH148" s="6"/>
      <c r="ICI148" s="6"/>
      <c r="ICJ148" s="6"/>
      <c r="ICK148" s="6"/>
      <c r="ICL148" s="6"/>
      <c r="ICM148" s="6"/>
      <c r="ICN148" s="6"/>
      <c r="ICO148" s="6"/>
      <c r="ICP148" s="6"/>
      <c r="ICQ148" s="6"/>
      <c r="ICR148" s="6"/>
      <c r="ICS148" s="6"/>
      <c r="ICT148" s="6"/>
      <c r="ICU148" s="6"/>
      <c r="ICV148" s="6"/>
      <c r="ICW148" s="6"/>
      <c r="ICX148" s="6"/>
      <c r="ICY148" s="6"/>
      <c r="ICZ148" s="6"/>
      <c r="IDA148" s="6"/>
      <c r="IDB148" s="6"/>
      <c r="IDC148" s="6"/>
      <c r="IDD148" s="6"/>
      <c r="IDE148" s="6"/>
      <c r="IDF148" s="6"/>
      <c r="IDG148" s="6"/>
      <c r="IDH148" s="6"/>
      <c r="IDI148" s="6"/>
      <c r="IDJ148" s="6"/>
      <c r="IDK148" s="6"/>
      <c r="IDL148" s="6"/>
      <c r="IDM148" s="6"/>
      <c r="IDN148" s="6"/>
      <c r="IDO148" s="6"/>
      <c r="IDP148" s="6"/>
      <c r="IDQ148" s="6"/>
      <c r="IDR148" s="6"/>
      <c r="IDS148" s="6"/>
      <c r="IDT148" s="6"/>
      <c r="IDU148" s="6"/>
      <c r="IDV148" s="6"/>
      <c r="IDW148" s="6"/>
      <c r="IDX148" s="6"/>
      <c r="IDY148" s="6"/>
      <c r="IDZ148" s="6"/>
      <c r="IEA148" s="6"/>
      <c r="IEB148" s="6"/>
      <c r="IEC148" s="6"/>
      <c r="IED148" s="6"/>
      <c r="IEE148" s="6"/>
      <c r="IEF148" s="6"/>
      <c r="IEG148" s="6"/>
      <c r="IEH148" s="6"/>
      <c r="IEI148" s="6"/>
      <c r="IEJ148" s="6"/>
      <c r="IEK148" s="6"/>
      <c r="IEL148" s="6"/>
      <c r="IEM148" s="6"/>
      <c r="IEN148" s="6"/>
      <c r="IEO148" s="6"/>
      <c r="IEP148" s="6"/>
      <c r="IEQ148" s="6"/>
      <c r="IER148" s="6"/>
      <c r="IES148" s="6"/>
      <c r="IET148" s="6"/>
      <c r="IEU148" s="6"/>
      <c r="IEV148" s="6"/>
      <c r="IEW148" s="6"/>
      <c r="IEX148" s="6"/>
      <c r="IEY148" s="6"/>
      <c r="IEZ148" s="6"/>
      <c r="IFA148" s="6"/>
      <c r="IFB148" s="6"/>
      <c r="IFC148" s="6"/>
      <c r="IFD148" s="6"/>
      <c r="IFE148" s="6"/>
      <c r="IFF148" s="6"/>
      <c r="IFG148" s="6"/>
      <c r="IFH148" s="6"/>
      <c r="IFI148" s="6"/>
      <c r="IFJ148" s="6"/>
      <c r="IFK148" s="6"/>
      <c r="IFL148" s="6"/>
      <c r="IFM148" s="6"/>
      <c r="IFN148" s="6"/>
      <c r="IFO148" s="6"/>
      <c r="IFP148" s="6"/>
      <c r="IFQ148" s="6"/>
      <c r="IFR148" s="6"/>
      <c r="IFS148" s="6"/>
      <c r="IFT148" s="6"/>
      <c r="IFU148" s="6"/>
      <c r="IFV148" s="6"/>
      <c r="IFW148" s="6"/>
      <c r="IFX148" s="6"/>
      <c r="IFY148" s="6"/>
      <c r="IFZ148" s="6"/>
      <c r="IGA148" s="6"/>
      <c r="IGB148" s="6"/>
      <c r="IGC148" s="6"/>
      <c r="IGD148" s="6"/>
      <c r="IGE148" s="6"/>
      <c r="IGF148" s="6"/>
      <c r="IGG148" s="6"/>
      <c r="IGH148" s="6"/>
      <c r="IGI148" s="6"/>
      <c r="IGJ148" s="6"/>
      <c r="IGK148" s="6"/>
      <c r="IGL148" s="6"/>
      <c r="IGM148" s="6"/>
      <c r="IGN148" s="6"/>
      <c r="IGO148" s="6"/>
      <c r="IGP148" s="6"/>
      <c r="IGQ148" s="6"/>
      <c r="IGR148" s="6"/>
      <c r="IGS148" s="6"/>
      <c r="IGT148" s="6"/>
      <c r="IGU148" s="6"/>
      <c r="IGV148" s="6"/>
      <c r="IGW148" s="6"/>
      <c r="IGX148" s="6"/>
      <c r="IGY148" s="6"/>
      <c r="IGZ148" s="6"/>
      <c r="IHA148" s="6"/>
      <c r="IHB148" s="6"/>
      <c r="IHC148" s="6"/>
      <c r="IHD148" s="6"/>
      <c r="IHE148" s="6"/>
      <c r="IHF148" s="6"/>
      <c r="IHG148" s="6"/>
      <c r="IHH148" s="6"/>
      <c r="IHI148" s="6"/>
      <c r="IHJ148" s="6"/>
      <c r="IHK148" s="6"/>
      <c r="IHL148" s="6"/>
      <c r="IHM148" s="6"/>
      <c r="IHN148" s="6"/>
      <c r="IHO148" s="6"/>
      <c r="IHP148" s="6"/>
      <c r="IHQ148" s="6"/>
      <c r="IHR148" s="6"/>
      <c r="IHS148" s="6"/>
      <c r="IHT148" s="6"/>
      <c r="IHU148" s="6"/>
      <c r="IHV148" s="6"/>
      <c r="IHW148" s="6"/>
      <c r="IHX148" s="6"/>
      <c r="IHY148" s="6"/>
      <c r="IHZ148" s="6"/>
      <c r="IIA148" s="6"/>
      <c r="IIB148" s="6"/>
      <c r="IIC148" s="6"/>
      <c r="IID148" s="6"/>
      <c r="IIE148" s="6"/>
      <c r="IIF148" s="6"/>
      <c r="IIG148" s="6"/>
      <c r="IIH148" s="6"/>
      <c r="III148" s="6"/>
      <c r="IIJ148" s="6"/>
      <c r="IIK148" s="6"/>
      <c r="IIL148" s="6"/>
      <c r="IIM148" s="6"/>
      <c r="IIN148" s="6"/>
      <c r="IIO148" s="6"/>
      <c r="IIP148" s="6"/>
      <c r="IIQ148" s="6"/>
      <c r="IIR148" s="6"/>
      <c r="IIS148" s="6"/>
      <c r="IIT148" s="6"/>
      <c r="IIU148" s="6"/>
      <c r="IIV148" s="6"/>
      <c r="IIW148" s="6"/>
      <c r="IIX148" s="6"/>
      <c r="IIY148" s="6"/>
      <c r="IIZ148" s="6"/>
      <c r="IJA148" s="6"/>
      <c r="IJB148" s="6"/>
      <c r="IJC148" s="6"/>
      <c r="IJD148" s="6"/>
      <c r="IJE148" s="6"/>
      <c r="IJF148" s="6"/>
      <c r="IJG148" s="6"/>
      <c r="IJH148" s="6"/>
      <c r="IJI148" s="6"/>
      <c r="IJJ148" s="6"/>
      <c r="IJK148" s="6"/>
      <c r="IJL148" s="6"/>
      <c r="IJM148" s="6"/>
      <c r="IJN148" s="6"/>
      <c r="IJO148" s="6"/>
      <c r="IJP148" s="6"/>
      <c r="IJQ148" s="6"/>
      <c r="IJR148" s="6"/>
      <c r="IJS148" s="6"/>
      <c r="IJT148" s="6"/>
      <c r="IJU148" s="6"/>
      <c r="IJV148" s="6"/>
      <c r="IJW148" s="6"/>
      <c r="IJX148" s="6"/>
      <c r="IJY148" s="6"/>
      <c r="IJZ148" s="6"/>
      <c r="IKA148" s="6"/>
      <c r="IKB148" s="6"/>
      <c r="IKC148" s="6"/>
      <c r="IKD148" s="6"/>
      <c r="IKE148" s="6"/>
      <c r="IKF148" s="6"/>
      <c r="IKG148" s="6"/>
      <c r="IKH148" s="6"/>
      <c r="IKI148" s="6"/>
      <c r="IKJ148" s="6"/>
      <c r="IKK148" s="6"/>
      <c r="IKL148" s="6"/>
      <c r="IKM148" s="6"/>
      <c r="IKN148" s="6"/>
      <c r="IKO148" s="6"/>
      <c r="IKP148" s="6"/>
      <c r="IKQ148" s="6"/>
      <c r="IKR148" s="6"/>
      <c r="IKS148" s="6"/>
      <c r="IKT148" s="6"/>
      <c r="IKU148" s="6"/>
      <c r="IKV148" s="6"/>
      <c r="IKW148" s="6"/>
      <c r="IKX148" s="6"/>
      <c r="IKY148" s="6"/>
      <c r="IKZ148" s="6"/>
      <c r="ILA148" s="6"/>
      <c r="ILB148" s="6"/>
      <c r="ILC148" s="6"/>
      <c r="ILD148" s="6"/>
      <c r="ILE148" s="6"/>
      <c r="ILF148" s="6"/>
      <c r="ILG148" s="6"/>
      <c r="ILH148" s="6"/>
      <c r="ILI148" s="6"/>
      <c r="ILJ148" s="6"/>
      <c r="ILK148" s="6"/>
      <c r="ILL148" s="6"/>
      <c r="ILM148" s="6"/>
      <c r="ILN148" s="6"/>
      <c r="ILO148" s="6"/>
      <c r="ILP148" s="6"/>
      <c r="ILQ148" s="6"/>
      <c r="ILR148" s="6"/>
      <c r="ILS148" s="6"/>
      <c r="ILT148" s="6"/>
      <c r="ILU148" s="6"/>
      <c r="ILV148" s="6"/>
      <c r="ILW148" s="6"/>
      <c r="ILX148" s="6"/>
      <c r="ILY148" s="6"/>
      <c r="ILZ148" s="6"/>
      <c r="IMA148" s="6"/>
      <c r="IMB148" s="6"/>
      <c r="IMC148" s="6"/>
      <c r="IMD148" s="6"/>
      <c r="IME148" s="6"/>
      <c r="IMF148" s="6"/>
      <c r="IMG148" s="6"/>
      <c r="IMH148" s="6"/>
      <c r="IMI148" s="6"/>
      <c r="IMJ148" s="6"/>
      <c r="IMK148" s="6"/>
      <c r="IML148" s="6"/>
      <c r="IMM148" s="6"/>
      <c r="IMN148" s="6"/>
      <c r="IMO148" s="6"/>
      <c r="IMP148" s="6"/>
      <c r="IMQ148" s="6"/>
      <c r="IMR148" s="6"/>
      <c r="IMS148" s="6"/>
      <c r="IMT148" s="6"/>
      <c r="IMU148" s="6"/>
      <c r="IMV148" s="6"/>
      <c r="IMW148" s="6"/>
      <c r="IMX148" s="6"/>
      <c r="IMY148" s="6"/>
      <c r="IMZ148" s="6"/>
      <c r="INA148" s="6"/>
      <c r="INB148" s="6"/>
      <c r="INC148" s="6"/>
      <c r="IND148" s="6"/>
      <c r="INE148" s="6"/>
      <c r="INF148" s="6"/>
      <c r="ING148" s="6"/>
      <c r="INH148" s="6"/>
      <c r="INI148" s="6"/>
      <c r="INJ148" s="6"/>
      <c r="INK148" s="6"/>
      <c r="INL148" s="6"/>
      <c r="INM148" s="6"/>
      <c r="INN148" s="6"/>
      <c r="INO148" s="6"/>
      <c r="INP148" s="6"/>
      <c r="INQ148" s="6"/>
      <c r="INR148" s="6"/>
      <c r="INS148" s="6"/>
      <c r="INT148" s="6"/>
      <c r="INU148" s="6"/>
      <c r="INV148" s="6"/>
      <c r="INW148" s="6"/>
      <c r="INX148" s="6"/>
      <c r="INY148" s="6"/>
      <c r="INZ148" s="6"/>
      <c r="IOA148" s="6"/>
      <c r="IOB148" s="6"/>
      <c r="IOC148" s="6"/>
      <c r="IOD148" s="6"/>
      <c r="IOE148" s="6"/>
      <c r="IOF148" s="6"/>
      <c r="IOG148" s="6"/>
      <c r="IOH148" s="6"/>
      <c r="IOI148" s="6"/>
      <c r="IOJ148" s="6"/>
      <c r="IOK148" s="6"/>
      <c r="IOL148" s="6"/>
      <c r="IOM148" s="6"/>
      <c r="ION148" s="6"/>
      <c r="IOO148" s="6"/>
      <c r="IOP148" s="6"/>
      <c r="IOQ148" s="6"/>
      <c r="IOR148" s="6"/>
      <c r="IOS148" s="6"/>
      <c r="IOT148" s="6"/>
      <c r="IOU148" s="6"/>
      <c r="IOV148" s="6"/>
      <c r="IOW148" s="6"/>
      <c r="IOX148" s="6"/>
      <c r="IOY148" s="6"/>
      <c r="IOZ148" s="6"/>
      <c r="IPA148" s="6"/>
      <c r="IPB148" s="6"/>
      <c r="IPC148" s="6"/>
      <c r="IPD148" s="6"/>
      <c r="IPE148" s="6"/>
      <c r="IPF148" s="6"/>
      <c r="IPG148" s="6"/>
      <c r="IPH148" s="6"/>
      <c r="IPI148" s="6"/>
      <c r="IPJ148" s="6"/>
      <c r="IPK148" s="6"/>
      <c r="IPL148" s="6"/>
      <c r="IPM148" s="6"/>
      <c r="IPN148" s="6"/>
      <c r="IPO148" s="6"/>
      <c r="IPP148" s="6"/>
      <c r="IPQ148" s="6"/>
      <c r="IPR148" s="6"/>
      <c r="IPS148" s="6"/>
      <c r="IPT148" s="6"/>
      <c r="IPU148" s="6"/>
      <c r="IPV148" s="6"/>
      <c r="IPW148" s="6"/>
      <c r="IPX148" s="6"/>
      <c r="IPY148" s="6"/>
      <c r="IPZ148" s="6"/>
      <c r="IQA148" s="6"/>
      <c r="IQB148" s="6"/>
      <c r="IQC148" s="6"/>
      <c r="IQD148" s="6"/>
      <c r="IQE148" s="6"/>
      <c r="IQF148" s="6"/>
      <c r="IQG148" s="6"/>
      <c r="IQH148" s="6"/>
      <c r="IQI148" s="6"/>
      <c r="IQJ148" s="6"/>
      <c r="IQK148" s="6"/>
      <c r="IQL148" s="6"/>
      <c r="IQM148" s="6"/>
      <c r="IQN148" s="6"/>
      <c r="IQO148" s="6"/>
      <c r="IQP148" s="6"/>
      <c r="IQQ148" s="6"/>
      <c r="IQR148" s="6"/>
      <c r="IQS148" s="6"/>
      <c r="IQT148" s="6"/>
      <c r="IQU148" s="6"/>
      <c r="IQV148" s="6"/>
      <c r="IQW148" s="6"/>
      <c r="IQX148" s="6"/>
      <c r="IQY148" s="6"/>
      <c r="IQZ148" s="6"/>
      <c r="IRA148" s="6"/>
      <c r="IRB148" s="6"/>
      <c r="IRC148" s="6"/>
      <c r="IRD148" s="6"/>
      <c r="IRE148" s="6"/>
      <c r="IRF148" s="6"/>
      <c r="IRG148" s="6"/>
      <c r="IRH148" s="6"/>
      <c r="IRI148" s="6"/>
      <c r="IRJ148" s="6"/>
      <c r="IRK148" s="6"/>
      <c r="IRL148" s="6"/>
      <c r="IRM148" s="6"/>
      <c r="IRN148" s="6"/>
      <c r="IRO148" s="6"/>
      <c r="IRP148" s="6"/>
      <c r="IRQ148" s="6"/>
      <c r="IRR148" s="6"/>
      <c r="IRS148" s="6"/>
      <c r="IRT148" s="6"/>
      <c r="IRU148" s="6"/>
      <c r="IRV148" s="6"/>
      <c r="IRW148" s="6"/>
      <c r="IRX148" s="6"/>
      <c r="IRY148" s="6"/>
      <c r="IRZ148" s="6"/>
      <c r="ISA148" s="6"/>
      <c r="ISB148" s="6"/>
      <c r="ISC148" s="6"/>
      <c r="ISD148" s="6"/>
      <c r="ISE148" s="6"/>
      <c r="ISF148" s="6"/>
      <c r="ISG148" s="6"/>
      <c r="ISH148" s="6"/>
      <c r="ISI148" s="6"/>
      <c r="ISJ148" s="6"/>
      <c r="ISK148" s="6"/>
      <c r="ISL148" s="6"/>
      <c r="ISM148" s="6"/>
      <c r="ISN148" s="6"/>
      <c r="ISO148" s="6"/>
      <c r="ISP148" s="6"/>
      <c r="ISQ148" s="6"/>
      <c r="ISR148" s="6"/>
      <c r="ISS148" s="6"/>
      <c r="IST148" s="6"/>
      <c r="ISU148" s="6"/>
      <c r="ISV148" s="6"/>
      <c r="ISW148" s="6"/>
      <c r="ISX148" s="6"/>
      <c r="ISY148" s="6"/>
      <c r="ISZ148" s="6"/>
      <c r="ITA148" s="6"/>
      <c r="ITB148" s="6"/>
      <c r="ITC148" s="6"/>
      <c r="ITD148" s="6"/>
      <c r="ITE148" s="6"/>
      <c r="ITF148" s="6"/>
      <c r="ITG148" s="6"/>
      <c r="ITH148" s="6"/>
      <c r="ITI148" s="6"/>
      <c r="ITJ148" s="6"/>
      <c r="ITK148" s="6"/>
      <c r="ITL148" s="6"/>
      <c r="ITM148" s="6"/>
      <c r="ITN148" s="6"/>
      <c r="ITO148" s="6"/>
      <c r="ITP148" s="6"/>
      <c r="ITQ148" s="6"/>
      <c r="ITR148" s="6"/>
      <c r="ITS148" s="6"/>
      <c r="ITT148" s="6"/>
      <c r="ITU148" s="6"/>
      <c r="ITV148" s="6"/>
      <c r="ITW148" s="6"/>
      <c r="ITX148" s="6"/>
      <c r="ITY148" s="6"/>
      <c r="ITZ148" s="6"/>
      <c r="IUA148" s="6"/>
      <c r="IUB148" s="6"/>
      <c r="IUC148" s="6"/>
      <c r="IUD148" s="6"/>
      <c r="IUE148" s="6"/>
      <c r="IUF148" s="6"/>
      <c r="IUG148" s="6"/>
      <c r="IUH148" s="6"/>
      <c r="IUI148" s="6"/>
      <c r="IUJ148" s="6"/>
      <c r="IUK148" s="6"/>
      <c r="IUL148" s="6"/>
      <c r="IUM148" s="6"/>
      <c r="IUN148" s="6"/>
      <c r="IUO148" s="6"/>
      <c r="IUP148" s="6"/>
      <c r="IUQ148" s="6"/>
      <c r="IUR148" s="6"/>
      <c r="IUS148" s="6"/>
      <c r="IUT148" s="6"/>
      <c r="IUU148" s="6"/>
      <c r="IUV148" s="6"/>
      <c r="IUW148" s="6"/>
      <c r="IUX148" s="6"/>
      <c r="IUY148" s="6"/>
      <c r="IUZ148" s="6"/>
      <c r="IVA148" s="6"/>
      <c r="IVB148" s="6"/>
      <c r="IVC148" s="6"/>
      <c r="IVD148" s="6"/>
      <c r="IVE148" s="6"/>
      <c r="IVF148" s="6"/>
      <c r="IVG148" s="6"/>
      <c r="IVH148" s="6"/>
      <c r="IVI148" s="6"/>
      <c r="IVJ148" s="6"/>
      <c r="IVK148" s="6"/>
      <c r="IVL148" s="6"/>
      <c r="IVM148" s="6"/>
      <c r="IVN148" s="6"/>
      <c r="IVO148" s="6"/>
      <c r="IVP148" s="6"/>
      <c r="IVQ148" s="6"/>
      <c r="IVR148" s="6"/>
      <c r="IVS148" s="6"/>
      <c r="IVT148" s="6"/>
      <c r="IVU148" s="6"/>
      <c r="IVV148" s="6"/>
      <c r="IVW148" s="6"/>
      <c r="IVX148" s="6"/>
      <c r="IVY148" s="6"/>
      <c r="IVZ148" s="6"/>
      <c r="IWA148" s="6"/>
      <c r="IWB148" s="6"/>
      <c r="IWC148" s="6"/>
      <c r="IWD148" s="6"/>
      <c r="IWE148" s="6"/>
      <c r="IWF148" s="6"/>
      <c r="IWG148" s="6"/>
      <c r="IWH148" s="6"/>
      <c r="IWI148" s="6"/>
      <c r="IWJ148" s="6"/>
      <c r="IWK148" s="6"/>
      <c r="IWL148" s="6"/>
      <c r="IWM148" s="6"/>
      <c r="IWN148" s="6"/>
      <c r="IWO148" s="6"/>
      <c r="IWP148" s="6"/>
      <c r="IWQ148" s="6"/>
      <c r="IWR148" s="6"/>
      <c r="IWS148" s="6"/>
      <c r="IWT148" s="6"/>
      <c r="IWU148" s="6"/>
      <c r="IWV148" s="6"/>
      <c r="IWW148" s="6"/>
      <c r="IWX148" s="6"/>
      <c r="IWY148" s="6"/>
      <c r="IWZ148" s="6"/>
      <c r="IXA148" s="6"/>
      <c r="IXB148" s="6"/>
      <c r="IXC148" s="6"/>
      <c r="IXD148" s="6"/>
      <c r="IXE148" s="6"/>
      <c r="IXF148" s="6"/>
      <c r="IXG148" s="6"/>
      <c r="IXH148" s="6"/>
      <c r="IXI148" s="6"/>
      <c r="IXJ148" s="6"/>
      <c r="IXK148" s="6"/>
      <c r="IXL148" s="6"/>
      <c r="IXM148" s="6"/>
      <c r="IXN148" s="6"/>
      <c r="IXO148" s="6"/>
      <c r="IXP148" s="6"/>
      <c r="IXQ148" s="6"/>
      <c r="IXR148" s="6"/>
      <c r="IXS148" s="6"/>
      <c r="IXT148" s="6"/>
      <c r="IXU148" s="6"/>
      <c r="IXV148" s="6"/>
      <c r="IXW148" s="6"/>
      <c r="IXX148" s="6"/>
      <c r="IXY148" s="6"/>
      <c r="IXZ148" s="6"/>
      <c r="IYA148" s="6"/>
      <c r="IYB148" s="6"/>
      <c r="IYC148" s="6"/>
      <c r="IYD148" s="6"/>
      <c r="IYE148" s="6"/>
      <c r="IYF148" s="6"/>
      <c r="IYG148" s="6"/>
      <c r="IYH148" s="6"/>
      <c r="IYI148" s="6"/>
      <c r="IYJ148" s="6"/>
      <c r="IYK148" s="6"/>
      <c r="IYL148" s="6"/>
      <c r="IYM148" s="6"/>
      <c r="IYN148" s="6"/>
      <c r="IYO148" s="6"/>
      <c r="IYP148" s="6"/>
      <c r="IYQ148" s="6"/>
      <c r="IYR148" s="6"/>
      <c r="IYS148" s="6"/>
      <c r="IYT148" s="6"/>
      <c r="IYU148" s="6"/>
      <c r="IYV148" s="6"/>
      <c r="IYW148" s="6"/>
      <c r="IYX148" s="6"/>
      <c r="IYY148" s="6"/>
      <c r="IYZ148" s="6"/>
      <c r="IZA148" s="6"/>
      <c r="IZB148" s="6"/>
      <c r="IZC148" s="6"/>
      <c r="IZD148" s="6"/>
      <c r="IZE148" s="6"/>
      <c r="IZF148" s="6"/>
      <c r="IZG148" s="6"/>
      <c r="IZH148" s="6"/>
      <c r="IZI148" s="6"/>
      <c r="IZJ148" s="6"/>
      <c r="IZK148" s="6"/>
      <c r="IZL148" s="6"/>
      <c r="IZM148" s="6"/>
      <c r="IZN148" s="6"/>
      <c r="IZO148" s="6"/>
      <c r="IZP148" s="6"/>
      <c r="IZQ148" s="6"/>
      <c r="IZR148" s="6"/>
      <c r="IZS148" s="6"/>
      <c r="IZT148" s="6"/>
      <c r="IZU148" s="6"/>
      <c r="IZV148" s="6"/>
      <c r="IZW148" s="6"/>
      <c r="IZX148" s="6"/>
      <c r="IZY148" s="6"/>
      <c r="IZZ148" s="6"/>
      <c r="JAA148" s="6"/>
      <c r="JAB148" s="6"/>
      <c r="JAC148" s="6"/>
      <c r="JAD148" s="6"/>
      <c r="JAE148" s="6"/>
      <c r="JAF148" s="6"/>
      <c r="JAG148" s="6"/>
      <c r="JAH148" s="6"/>
      <c r="JAI148" s="6"/>
      <c r="JAJ148" s="6"/>
      <c r="JAK148" s="6"/>
      <c r="JAL148" s="6"/>
      <c r="JAM148" s="6"/>
      <c r="JAN148" s="6"/>
      <c r="JAO148" s="6"/>
      <c r="JAP148" s="6"/>
      <c r="JAQ148" s="6"/>
      <c r="JAR148" s="6"/>
      <c r="JAS148" s="6"/>
      <c r="JAT148" s="6"/>
      <c r="JAU148" s="6"/>
      <c r="JAV148" s="6"/>
      <c r="JAW148" s="6"/>
      <c r="JAX148" s="6"/>
      <c r="JAY148" s="6"/>
      <c r="JAZ148" s="6"/>
      <c r="JBA148" s="6"/>
      <c r="JBB148" s="6"/>
      <c r="JBC148" s="6"/>
      <c r="JBD148" s="6"/>
      <c r="JBE148" s="6"/>
      <c r="JBF148" s="6"/>
      <c r="JBG148" s="6"/>
      <c r="JBH148" s="6"/>
      <c r="JBI148" s="6"/>
      <c r="JBJ148" s="6"/>
      <c r="JBK148" s="6"/>
      <c r="JBL148" s="6"/>
      <c r="JBM148" s="6"/>
      <c r="JBN148" s="6"/>
      <c r="JBO148" s="6"/>
      <c r="JBP148" s="6"/>
      <c r="JBQ148" s="6"/>
      <c r="JBR148" s="6"/>
      <c r="JBS148" s="6"/>
      <c r="JBT148" s="6"/>
      <c r="JBU148" s="6"/>
      <c r="JBV148" s="6"/>
      <c r="JBW148" s="6"/>
      <c r="JBX148" s="6"/>
      <c r="JBY148" s="6"/>
      <c r="JBZ148" s="6"/>
      <c r="JCA148" s="6"/>
      <c r="JCB148" s="6"/>
      <c r="JCC148" s="6"/>
      <c r="JCD148" s="6"/>
      <c r="JCE148" s="6"/>
      <c r="JCF148" s="6"/>
      <c r="JCG148" s="6"/>
      <c r="JCH148" s="6"/>
      <c r="JCI148" s="6"/>
      <c r="JCJ148" s="6"/>
      <c r="JCK148" s="6"/>
      <c r="JCL148" s="6"/>
      <c r="JCM148" s="6"/>
      <c r="JCN148" s="6"/>
      <c r="JCO148" s="6"/>
      <c r="JCP148" s="6"/>
      <c r="JCQ148" s="6"/>
      <c r="JCR148" s="6"/>
      <c r="JCS148" s="6"/>
      <c r="JCT148" s="6"/>
      <c r="JCU148" s="6"/>
      <c r="JCV148" s="6"/>
      <c r="JCW148" s="6"/>
      <c r="JCX148" s="6"/>
      <c r="JCY148" s="6"/>
      <c r="JCZ148" s="6"/>
      <c r="JDA148" s="6"/>
      <c r="JDB148" s="6"/>
      <c r="JDC148" s="6"/>
      <c r="JDD148" s="6"/>
      <c r="JDE148" s="6"/>
      <c r="JDF148" s="6"/>
      <c r="JDG148" s="6"/>
      <c r="JDH148" s="6"/>
      <c r="JDI148" s="6"/>
      <c r="JDJ148" s="6"/>
      <c r="JDK148" s="6"/>
      <c r="JDL148" s="6"/>
      <c r="JDM148" s="6"/>
      <c r="JDN148" s="6"/>
      <c r="JDO148" s="6"/>
      <c r="JDP148" s="6"/>
      <c r="JDQ148" s="6"/>
      <c r="JDR148" s="6"/>
      <c r="JDS148" s="6"/>
      <c r="JDT148" s="6"/>
      <c r="JDU148" s="6"/>
      <c r="JDV148" s="6"/>
      <c r="JDW148" s="6"/>
      <c r="JDX148" s="6"/>
      <c r="JDY148" s="6"/>
      <c r="JDZ148" s="6"/>
      <c r="JEA148" s="6"/>
      <c r="JEB148" s="6"/>
      <c r="JEC148" s="6"/>
      <c r="JED148" s="6"/>
      <c r="JEE148" s="6"/>
      <c r="JEF148" s="6"/>
      <c r="JEG148" s="6"/>
      <c r="JEH148" s="6"/>
      <c r="JEI148" s="6"/>
      <c r="JEJ148" s="6"/>
      <c r="JEK148" s="6"/>
      <c r="JEL148" s="6"/>
      <c r="JEM148" s="6"/>
      <c r="JEN148" s="6"/>
      <c r="JEO148" s="6"/>
      <c r="JEP148" s="6"/>
      <c r="JEQ148" s="6"/>
      <c r="JER148" s="6"/>
      <c r="JES148" s="6"/>
      <c r="JET148" s="6"/>
      <c r="JEU148" s="6"/>
      <c r="JEV148" s="6"/>
      <c r="JEW148" s="6"/>
      <c r="JEX148" s="6"/>
      <c r="JEY148" s="6"/>
      <c r="JEZ148" s="6"/>
      <c r="JFA148" s="6"/>
      <c r="JFB148" s="6"/>
      <c r="JFC148" s="6"/>
      <c r="JFD148" s="6"/>
      <c r="JFE148" s="6"/>
      <c r="JFF148" s="6"/>
      <c r="JFG148" s="6"/>
      <c r="JFH148" s="6"/>
      <c r="JFI148" s="6"/>
      <c r="JFJ148" s="6"/>
      <c r="JFK148" s="6"/>
      <c r="JFL148" s="6"/>
      <c r="JFM148" s="6"/>
      <c r="JFN148" s="6"/>
      <c r="JFO148" s="6"/>
      <c r="JFP148" s="6"/>
      <c r="JFQ148" s="6"/>
      <c r="JFR148" s="6"/>
      <c r="JFS148" s="6"/>
      <c r="JFT148" s="6"/>
      <c r="JFU148" s="6"/>
      <c r="JFV148" s="6"/>
      <c r="JFW148" s="6"/>
      <c r="JFX148" s="6"/>
      <c r="JFY148" s="6"/>
      <c r="JFZ148" s="6"/>
      <c r="JGA148" s="6"/>
      <c r="JGB148" s="6"/>
      <c r="JGC148" s="6"/>
      <c r="JGD148" s="6"/>
      <c r="JGE148" s="6"/>
      <c r="JGF148" s="6"/>
      <c r="JGG148" s="6"/>
      <c r="JGH148" s="6"/>
      <c r="JGI148" s="6"/>
      <c r="JGJ148" s="6"/>
      <c r="JGK148" s="6"/>
      <c r="JGL148" s="6"/>
      <c r="JGM148" s="6"/>
      <c r="JGN148" s="6"/>
      <c r="JGO148" s="6"/>
      <c r="JGP148" s="6"/>
      <c r="JGQ148" s="6"/>
      <c r="JGR148" s="6"/>
      <c r="JGS148" s="6"/>
      <c r="JGT148" s="6"/>
      <c r="JGU148" s="6"/>
      <c r="JGV148" s="6"/>
      <c r="JGW148" s="6"/>
      <c r="JGX148" s="6"/>
      <c r="JGY148" s="6"/>
      <c r="JGZ148" s="6"/>
      <c r="JHA148" s="6"/>
      <c r="JHB148" s="6"/>
      <c r="JHC148" s="6"/>
      <c r="JHD148" s="6"/>
      <c r="JHE148" s="6"/>
      <c r="JHF148" s="6"/>
      <c r="JHG148" s="6"/>
      <c r="JHH148" s="6"/>
      <c r="JHI148" s="6"/>
      <c r="JHJ148" s="6"/>
      <c r="JHK148" s="6"/>
      <c r="JHL148" s="6"/>
      <c r="JHM148" s="6"/>
      <c r="JHN148" s="6"/>
      <c r="JHO148" s="6"/>
      <c r="JHP148" s="6"/>
      <c r="JHQ148" s="6"/>
      <c r="JHR148" s="6"/>
      <c r="JHS148" s="6"/>
      <c r="JHT148" s="6"/>
      <c r="JHU148" s="6"/>
      <c r="JHV148" s="6"/>
      <c r="JHW148" s="6"/>
      <c r="JHX148" s="6"/>
      <c r="JHY148" s="6"/>
      <c r="JHZ148" s="6"/>
      <c r="JIA148" s="6"/>
      <c r="JIB148" s="6"/>
      <c r="JIC148" s="6"/>
      <c r="JID148" s="6"/>
      <c r="JIE148" s="6"/>
      <c r="JIF148" s="6"/>
      <c r="JIG148" s="6"/>
      <c r="JIH148" s="6"/>
      <c r="JII148" s="6"/>
      <c r="JIJ148" s="6"/>
      <c r="JIK148" s="6"/>
      <c r="JIL148" s="6"/>
      <c r="JIM148" s="6"/>
      <c r="JIN148" s="6"/>
      <c r="JIO148" s="6"/>
      <c r="JIP148" s="6"/>
      <c r="JIQ148" s="6"/>
      <c r="JIR148" s="6"/>
      <c r="JIS148" s="6"/>
      <c r="JIT148" s="6"/>
      <c r="JIU148" s="6"/>
      <c r="JIV148" s="6"/>
      <c r="JIW148" s="6"/>
      <c r="JIX148" s="6"/>
      <c r="JIY148" s="6"/>
      <c r="JIZ148" s="6"/>
      <c r="JJA148" s="6"/>
      <c r="JJB148" s="6"/>
      <c r="JJC148" s="6"/>
      <c r="JJD148" s="6"/>
      <c r="JJE148" s="6"/>
      <c r="JJF148" s="6"/>
      <c r="JJG148" s="6"/>
      <c r="JJH148" s="6"/>
      <c r="JJI148" s="6"/>
      <c r="JJJ148" s="6"/>
      <c r="JJK148" s="6"/>
      <c r="JJL148" s="6"/>
      <c r="JJM148" s="6"/>
      <c r="JJN148" s="6"/>
      <c r="JJO148" s="6"/>
      <c r="JJP148" s="6"/>
      <c r="JJQ148" s="6"/>
      <c r="JJR148" s="6"/>
      <c r="JJS148" s="6"/>
      <c r="JJT148" s="6"/>
      <c r="JJU148" s="6"/>
      <c r="JJV148" s="6"/>
      <c r="JJW148" s="6"/>
      <c r="JJX148" s="6"/>
      <c r="JJY148" s="6"/>
      <c r="JJZ148" s="6"/>
      <c r="JKA148" s="6"/>
      <c r="JKB148" s="6"/>
      <c r="JKC148" s="6"/>
      <c r="JKD148" s="6"/>
      <c r="JKE148" s="6"/>
      <c r="JKF148" s="6"/>
      <c r="JKG148" s="6"/>
      <c r="JKH148" s="6"/>
      <c r="JKI148" s="6"/>
      <c r="JKJ148" s="6"/>
      <c r="JKK148" s="6"/>
      <c r="JKL148" s="6"/>
      <c r="JKM148" s="6"/>
      <c r="JKN148" s="6"/>
      <c r="JKO148" s="6"/>
      <c r="JKP148" s="6"/>
      <c r="JKQ148" s="6"/>
      <c r="JKR148" s="6"/>
      <c r="JKS148" s="6"/>
      <c r="JKT148" s="6"/>
      <c r="JKU148" s="6"/>
      <c r="JKV148" s="6"/>
      <c r="JKW148" s="6"/>
      <c r="JKX148" s="6"/>
      <c r="JKY148" s="6"/>
      <c r="JKZ148" s="6"/>
      <c r="JLA148" s="6"/>
      <c r="JLB148" s="6"/>
      <c r="JLC148" s="6"/>
      <c r="JLD148" s="6"/>
      <c r="JLE148" s="6"/>
      <c r="JLF148" s="6"/>
      <c r="JLG148" s="6"/>
      <c r="JLH148" s="6"/>
      <c r="JLI148" s="6"/>
      <c r="JLJ148" s="6"/>
      <c r="JLK148" s="6"/>
      <c r="JLL148" s="6"/>
      <c r="JLM148" s="6"/>
      <c r="JLN148" s="6"/>
      <c r="JLO148" s="6"/>
      <c r="JLP148" s="6"/>
      <c r="JLQ148" s="6"/>
      <c r="JLR148" s="6"/>
      <c r="JLS148" s="6"/>
      <c r="JLT148" s="6"/>
      <c r="JLU148" s="6"/>
      <c r="JLV148" s="6"/>
      <c r="JLW148" s="6"/>
      <c r="JLX148" s="6"/>
      <c r="JLY148" s="6"/>
      <c r="JLZ148" s="6"/>
      <c r="JMA148" s="6"/>
      <c r="JMB148" s="6"/>
      <c r="JMC148" s="6"/>
      <c r="JMD148" s="6"/>
      <c r="JME148" s="6"/>
      <c r="JMF148" s="6"/>
      <c r="JMG148" s="6"/>
      <c r="JMH148" s="6"/>
      <c r="JMI148" s="6"/>
      <c r="JMJ148" s="6"/>
      <c r="JMK148" s="6"/>
      <c r="JML148" s="6"/>
      <c r="JMM148" s="6"/>
      <c r="JMN148" s="6"/>
      <c r="JMO148" s="6"/>
      <c r="JMP148" s="6"/>
      <c r="JMQ148" s="6"/>
      <c r="JMR148" s="6"/>
      <c r="JMS148" s="6"/>
      <c r="JMT148" s="6"/>
      <c r="JMU148" s="6"/>
      <c r="JMV148" s="6"/>
      <c r="JMW148" s="6"/>
      <c r="JMX148" s="6"/>
      <c r="JMY148" s="6"/>
      <c r="JMZ148" s="6"/>
      <c r="JNA148" s="6"/>
      <c r="JNB148" s="6"/>
      <c r="JNC148" s="6"/>
      <c r="JND148" s="6"/>
      <c r="JNE148" s="6"/>
      <c r="JNF148" s="6"/>
      <c r="JNG148" s="6"/>
      <c r="JNH148" s="6"/>
      <c r="JNI148" s="6"/>
      <c r="JNJ148" s="6"/>
      <c r="JNK148" s="6"/>
      <c r="JNL148" s="6"/>
      <c r="JNM148" s="6"/>
      <c r="JNN148" s="6"/>
      <c r="JNO148" s="6"/>
      <c r="JNP148" s="6"/>
      <c r="JNQ148" s="6"/>
      <c r="JNR148" s="6"/>
      <c r="JNS148" s="6"/>
      <c r="JNT148" s="6"/>
      <c r="JNU148" s="6"/>
      <c r="JNV148" s="6"/>
      <c r="JNW148" s="6"/>
      <c r="JNX148" s="6"/>
      <c r="JNY148" s="6"/>
      <c r="JNZ148" s="6"/>
      <c r="JOA148" s="6"/>
      <c r="JOB148" s="6"/>
      <c r="JOC148" s="6"/>
      <c r="JOD148" s="6"/>
      <c r="JOE148" s="6"/>
      <c r="JOF148" s="6"/>
      <c r="JOG148" s="6"/>
      <c r="JOH148" s="6"/>
      <c r="JOI148" s="6"/>
      <c r="JOJ148" s="6"/>
      <c r="JOK148" s="6"/>
      <c r="JOL148" s="6"/>
      <c r="JOM148" s="6"/>
      <c r="JON148" s="6"/>
      <c r="JOO148" s="6"/>
      <c r="JOP148" s="6"/>
      <c r="JOQ148" s="6"/>
      <c r="JOR148" s="6"/>
      <c r="JOS148" s="6"/>
      <c r="JOT148" s="6"/>
      <c r="JOU148" s="6"/>
      <c r="JOV148" s="6"/>
      <c r="JOW148" s="6"/>
      <c r="JOX148" s="6"/>
      <c r="JOY148" s="6"/>
      <c r="JOZ148" s="6"/>
      <c r="JPA148" s="6"/>
      <c r="JPB148" s="6"/>
      <c r="JPC148" s="6"/>
      <c r="JPD148" s="6"/>
      <c r="JPE148" s="6"/>
      <c r="JPF148" s="6"/>
      <c r="JPG148" s="6"/>
      <c r="JPH148" s="6"/>
      <c r="JPI148" s="6"/>
      <c r="JPJ148" s="6"/>
      <c r="JPK148" s="6"/>
      <c r="JPL148" s="6"/>
      <c r="JPM148" s="6"/>
      <c r="JPN148" s="6"/>
      <c r="JPO148" s="6"/>
      <c r="JPP148" s="6"/>
      <c r="JPQ148" s="6"/>
      <c r="JPR148" s="6"/>
      <c r="JPS148" s="6"/>
      <c r="JPT148" s="6"/>
      <c r="JPU148" s="6"/>
      <c r="JPV148" s="6"/>
      <c r="JPW148" s="6"/>
      <c r="JPX148" s="6"/>
      <c r="JPY148" s="6"/>
      <c r="JPZ148" s="6"/>
      <c r="JQA148" s="6"/>
      <c r="JQB148" s="6"/>
      <c r="JQC148" s="6"/>
      <c r="JQD148" s="6"/>
      <c r="JQE148" s="6"/>
      <c r="JQF148" s="6"/>
      <c r="JQG148" s="6"/>
      <c r="JQH148" s="6"/>
      <c r="JQI148" s="6"/>
      <c r="JQJ148" s="6"/>
      <c r="JQK148" s="6"/>
      <c r="JQL148" s="6"/>
      <c r="JQM148" s="6"/>
      <c r="JQN148" s="6"/>
      <c r="JQO148" s="6"/>
      <c r="JQP148" s="6"/>
      <c r="JQQ148" s="6"/>
      <c r="JQR148" s="6"/>
      <c r="JQS148" s="6"/>
      <c r="JQT148" s="6"/>
      <c r="JQU148" s="6"/>
      <c r="JQV148" s="6"/>
      <c r="JQW148" s="6"/>
      <c r="JQX148" s="6"/>
      <c r="JQY148" s="6"/>
      <c r="JQZ148" s="6"/>
      <c r="JRA148" s="6"/>
      <c r="JRB148" s="6"/>
      <c r="JRC148" s="6"/>
      <c r="JRD148" s="6"/>
      <c r="JRE148" s="6"/>
      <c r="JRF148" s="6"/>
      <c r="JRG148" s="6"/>
      <c r="JRH148" s="6"/>
      <c r="JRI148" s="6"/>
      <c r="JRJ148" s="6"/>
      <c r="JRK148" s="6"/>
      <c r="JRL148" s="6"/>
      <c r="JRM148" s="6"/>
      <c r="JRN148" s="6"/>
      <c r="JRO148" s="6"/>
      <c r="JRP148" s="6"/>
      <c r="JRQ148" s="6"/>
      <c r="JRR148" s="6"/>
      <c r="JRS148" s="6"/>
      <c r="JRT148" s="6"/>
      <c r="JRU148" s="6"/>
      <c r="JRV148" s="6"/>
      <c r="JRW148" s="6"/>
      <c r="JRX148" s="6"/>
      <c r="JRY148" s="6"/>
      <c r="JRZ148" s="6"/>
      <c r="JSA148" s="6"/>
      <c r="JSB148" s="6"/>
      <c r="JSC148" s="6"/>
      <c r="JSD148" s="6"/>
      <c r="JSE148" s="6"/>
      <c r="JSF148" s="6"/>
      <c r="JSG148" s="6"/>
      <c r="JSH148" s="6"/>
      <c r="JSI148" s="6"/>
      <c r="JSJ148" s="6"/>
      <c r="JSK148" s="6"/>
      <c r="JSL148" s="6"/>
      <c r="JSM148" s="6"/>
      <c r="JSN148" s="6"/>
      <c r="JSO148" s="6"/>
      <c r="JSP148" s="6"/>
      <c r="JSQ148" s="6"/>
      <c r="JSR148" s="6"/>
      <c r="JSS148" s="6"/>
      <c r="JST148" s="6"/>
      <c r="JSU148" s="6"/>
      <c r="JSV148" s="6"/>
      <c r="JSW148" s="6"/>
      <c r="JSX148" s="6"/>
      <c r="JSY148" s="6"/>
      <c r="JSZ148" s="6"/>
      <c r="JTA148" s="6"/>
      <c r="JTB148" s="6"/>
      <c r="JTC148" s="6"/>
      <c r="JTD148" s="6"/>
      <c r="JTE148" s="6"/>
      <c r="JTF148" s="6"/>
      <c r="JTG148" s="6"/>
      <c r="JTH148" s="6"/>
      <c r="JTI148" s="6"/>
      <c r="JTJ148" s="6"/>
      <c r="JTK148" s="6"/>
      <c r="JTL148" s="6"/>
      <c r="JTM148" s="6"/>
      <c r="JTN148" s="6"/>
      <c r="JTO148" s="6"/>
      <c r="JTP148" s="6"/>
      <c r="JTQ148" s="6"/>
      <c r="JTR148" s="6"/>
      <c r="JTS148" s="6"/>
      <c r="JTT148" s="6"/>
      <c r="JTU148" s="6"/>
      <c r="JTV148" s="6"/>
      <c r="JTW148" s="6"/>
      <c r="JTX148" s="6"/>
      <c r="JTY148" s="6"/>
      <c r="JTZ148" s="6"/>
      <c r="JUA148" s="6"/>
      <c r="JUB148" s="6"/>
      <c r="JUC148" s="6"/>
      <c r="JUD148" s="6"/>
      <c r="JUE148" s="6"/>
      <c r="JUF148" s="6"/>
      <c r="JUG148" s="6"/>
      <c r="JUH148" s="6"/>
      <c r="JUI148" s="6"/>
      <c r="JUJ148" s="6"/>
      <c r="JUK148" s="6"/>
      <c r="JUL148" s="6"/>
      <c r="JUM148" s="6"/>
      <c r="JUN148" s="6"/>
      <c r="JUO148" s="6"/>
      <c r="JUP148" s="6"/>
      <c r="JUQ148" s="6"/>
      <c r="JUR148" s="6"/>
      <c r="JUS148" s="6"/>
      <c r="JUT148" s="6"/>
      <c r="JUU148" s="6"/>
      <c r="JUV148" s="6"/>
      <c r="JUW148" s="6"/>
      <c r="JUX148" s="6"/>
      <c r="JUY148" s="6"/>
      <c r="JUZ148" s="6"/>
      <c r="JVA148" s="6"/>
      <c r="JVB148" s="6"/>
      <c r="JVC148" s="6"/>
      <c r="JVD148" s="6"/>
      <c r="JVE148" s="6"/>
      <c r="JVF148" s="6"/>
      <c r="JVG148" s="6"/>
      <c r="JVH148" s="6"/>
      <c r="JVI148" s="6"/>
      <c r="JVJ148" s="6"/>
      <c r="JVK148" s="6"/>
      <c r="JVL148" s="6"/>
      <c r="JVM148" s="6"/>
      <c r="JVN148" s="6"/>
      <c r="JVO148" s="6"/>
      <c r="JVP148" s="6"/>
      <c r="JVQ148" s="6"/>
      <c r="JVR148" s="6"/>
      <c r="JVS148" s="6"/>
      <c r="JVT148" s="6"/>
      <c r="JVU148" s="6"/>
      <c r="JVV148" s="6"/>
      <c r="JVW148" s="6"/>
      <c r="JVX148" s="6"/>
      <c r="JVY148" s="6"/>
      <c r="JVZ148" s="6"/>
      <c r="JWA148" s="6"/>
      <c r="JWB148" s="6"/>
      <c r="JWC148" s="6"/>
      <c r="JWD148" s="6"/>
      <c r="JWE148" s="6"/>
      <c r="JWF148" s="6"/>
      <c r="JWG148" s="6"/>
      <c r="JWH148" s="6"/>
      <c r="JWI148" s="6"/>
      <c r="JWJ148" s="6"/>
      <c r="JWK148" s="6"/>
      <c r="JWL148" s="6"/>
      <c r="JWM148" s="6"/>
      <c r="JWN148" s="6"/>
      <c r="JWO148" s="6"/>
      <c r="JWP148" s="6"/>
      <c r="JWQ148" s="6"/>
      <c r="JWR148" s="6"/>
      <c r="JWS148" s="6"/>
      <c r="JWT148" s="6"/>
      <c r="JWU148" s="6"/>
      <c r="JWV148" s="6"/>
      <c r="JWW148" s="6"/>
      <c r="JWX148" s="6"/>
      <c r="JWY148" s="6"/>
      <c r="JWZ148" s="6"/>
      <c r="JXA148" s="6"/>
      <c r="JXB148" s="6"/>
      <c r="JXC148" s="6"/>
      <c r="JXD148" s="6"/>
      <c r="JXE148" s="6"/>
      <c r="JXF148" s="6"/>
      <c r="JXG148" s="6"/>
      <c r="JXH148" s="6"/>
      <c r="JXI148" s="6"/>
      <c r="JXJ148" s="6"/>
      <c r="JXK148" s="6"/>
      <c r="JXL148" s="6"/>
      <c r="JXM148" s="6"/>
      <c r="JXN148" s="6"/>
      <c r="JXO148" s="6"/>
      <c r="JXP148" s="6"/>
      <c r="JXQ148" s="6"/>
      <c r="JXR148" s="6"/>
      <c r="JXS148" s="6"/>
      <c r="JXT148" s="6"/>
      <c r="JXU148" s="6"/>
      <c r="JXV148" s="6"/>
      <c r="JXW148" s="6"/>
      <c r="JXX148" s="6"/>
      <c r="JXY148" s="6"/>
      <c r="JXZ148" s="6"/>
      <c r="JYA148" s="6"/>
      <c r="JYB148" s="6"/>
      <c r="JYC148" s="6"/>
      <c r="JYD148" s="6"/>
      <c r="JYE148" s="6"/>
      <c r="JYF148" s="6"/>
      <c r="JYG148" s="6"/>
      <c r="JYH148" s="6"/>
      <c r="JYI148" s="6"/>
      <c r="JYJ148" s="6"/>
      <c r="JYK148" s="6"/>
      <c r="JYL148" s="6"/>
      <c r="JYM148" s="6"/>
      <c r="JYN148" s="6"/>
      <c r="JYO148" s="6"/>
      <c r="JYP148" s="6"/>
      <c r="JYQ148" s="6"/>
      <c r="JYR148" s="6"/>
      <c r="JYS148" s="6"/>
      <c r="JYT148" s="6"/>
      <c r="JYU148" s="6"/>
      <c r="JYV148" s="6"/>
      <c r="JYW148" s="6"/>
      <c r="JYX148" s="6"/>
      <c r="JYY148" s="6"/>
      <c r="JYZ148" s="6"/>
      <c r="JZA148" s="6"/>
      <c r="JZB148" s="6"/>
      <c r="JZC148" s="6"/>
      <c r="JZD148" s="6"/>
      <c r="JZE148" s="6"/>
      <c r="JZF148" s="6"/>
      <c r="JZG148" s="6"/>
      <c r="JZH148" s="6"/>
      <c r="JZI148" s="6"/>
      <c r="JZJ148" s="6"/>
      <c r="JZK148" s="6"/>
      <c r="JZL148" s="6"/>
      <c r="JZM148" s="6"/>
      <c r="JZN148" s="6"/>
      <c r="JZO148" s="6"/>
      <c r="JZP148" s="6"/>
      <c r="JZQ148" s="6"/>
      <c r="JZR148" s="6"/>
      <c r="JZS148" s="6"/>
      <c r="JZT148" s="6"/>
      <c r="JZU148" s="6"/>
      <c r="JZV148" s="6"/>
      <c r="JZW148" s="6"/>
      <c r="JZX148" s="6"/>
      <c r="JZY148" s="6"/>
      <c r="JZZ148" s="6"/>
      <c r="KAA148" s="6"/>
      <c r="KAB148" s="6"/>
      <c r="KAC148" s="6"/>
      <c r="KAD148" s="6"/>
      <c r="KAE148" s="6"/>
      <c r="KAF148" s="6"/>
      <c r="KAG148" s="6"/>
      <c r="KAH148" s="6"/>
      <c r="KAI148" s="6"/>
      <c r="KAJ148" s="6"/>
      <c r="KAK148" s="6"/>
      <c r="KAL148" s="6"/>
      <c r="KAM148" s="6"/>
      <c r="KAN148" s="6"/>
      <c r="KAO148" s="6"/>
      <c r="KAP148" s="6"/>
      <c r="KAQ148" s="6"/>
      <c r="KAR148" s="6"/>
      <c r="KAS148" s="6"/>
      <c r="KAT148" s="6"/>
      <c r="KAU148" s="6"/>
      <c r="KAV148" s="6"/>
      <c r="KAW148" s="6"/>
      <c r="KAX148" s="6"/>
      <c r="KAY148" s="6"/>
      <c r="KAZ148" s="6"/>
      <c r="KBA148" s="6"/>
      <c r="KBB148" s="6"/>
      <c r="KBC148" s="6"/>
      <c r="KBD148" s="6"/>
      <c r="KBE148" s="6"/>
      <c r="KBF148" s="6"/>
      <c r="KBG148" s="6"/>
      <c r="KBH148" s="6"/>
      <c r="KBI148" s="6"/>
      <c r="KBJ148" s="6"/>
      <c r="KBK148" s="6"/>
      <c r="KBL148" s="6"/>
      <c r="KBM148" s="6"/>
      <c r="KBN148" s="6"/>
      <c r="KBO148" s="6"/>
      <c r="KBP148" s="6"/>
      <c r="KBQ148" s="6"/>
      <c r="KBR148" s="6"/>
      <c r="KBS148" s="6"/>
      <c r="KBT148" s="6"/>
      <c r="KBU148" s="6"/>
      <c r="KBV148" s="6"/>
      <c r="KBW148" s="6"/>
      <c r="KBX148" s="6"/>
      <c r="KBY148" s="6"/>
      <c r="KBZ148" s="6"/>
      <c r="KCA148" s="6"/>
      <c r="KCB148" s="6"/>
      <c r="KCC148" s="6"/>
      <c r="KCD148" s="6"/>
      <c r="KCE148" s="6"/>
      <c r="KCF148" s="6"/>
      <c r="KCG148" s="6"/>
      <c r="KCH148" s="6"/>
      <c r="KCI148" s="6"/>
      <c r="KCJ148" s="6"/>
      <c r="KCK148" s="6"/>
      <c r="KCL148" s="6"/>
      <c r="KCM148" s="6"/>
      <c r="KCN148" s="6"/>
      <c r="KCO148" s="6"/>
      <c r="KCP148" s="6"/>
      <c r="KCQ148" s="6"/>
      <c r="KCR148" s="6"/>
      <c r="KCS148" s="6"/>
      <c r="KCT148" s="6"/>
      <c r="KCU148" s="6"/>
      <c r="KCV148" s="6"/>
      <c r="KCW148" s="6"/>
      <c r="KCX148" s="6"/>
      <c r="KCY148" s="6"/>
      <c r="KCZ148" s="6"/>
      <c r="KDA148" s="6"/>
      <c r="KDB148" s="6"/>
      <c r="KDC148" s="6"/>
      <c r="KDD148" s="6"/>
      <c r="KDE148" s="6"/>
      <c r="KDF148" s="6"/>
      <c r="KDG148" s="6"/>
      <c r="KDH148" s="6"/>
      <c r="KDI148" s="6"/>
      <c r="KDJ148" s="6"/>
      <c r="KDK148" s="6"/>
      <c r="KDL148" s="6"/>
      <c r="KDM148" s="6"/>
      <c r="KDN148" s="6"/>
      <c r="KDO148" s="6"/>
      <c r="KDP148" s="6"/>
      <c r="KDQ148" s="6"/>
      <c r="KDR148" s="6"/>
      <c r="KDS148" s="6"/>
      <c r="KDT148" s="6"/>
      <c r="KDU148" s="6"/>
      <c r="KDV148" s="6"/>
      <c r="KDW148" s="6"/>
      <c r="KDX148" s="6"/>
      <c r="KDY148" s="6"/>
      <c r="KDZ148" s="6"/>
      <c r="KEA148" s="6"/>
      <c r="KEB148" s="6"/>
      <c r="KEC148" s="6"/>
      <c r="KED148" s="6"/>
      <c r="KEE148" s="6"/>
      <c r="KEF148" s="6"/>
      <c r="KEG148" s="6"/>
      <c r="KEH148" s="6"/>
      <c r="KEI148" s="6"/>
      <c r="KEJ148" s="6"/>
      <c r="KEK148" s="6"/>
      <c r="KEL148" s="6"/>
      <c r="KEM148" s="6"/>
      <c r="KEN148" s="6"/>
      <c r="KEO148" s="6"/>
      <c r="KEP148" s="6"/>
      <c r="KEQ148" s="6"/>
      <c r="KER148" s="6"/>
      <c r="KES148" s="6"/>
      <c r="KET148" s="6"/>
      <c r="KEU148" s="6"/>
      <c r="KEV148" s="6"/>
      <c r="KEW148" s="6"/>
      <c r="KEX148" s="6"/>
      <c r="KEY148" s="6"/>
      <c r="KEZ148" s="6"/>
      <c r="KFA148" s="6"/>
      <c r="KFB148" s="6"/>
      <c r="KFC148" s="6"/>
      <c r="KFD148" s="6"/>
      <c r="KFE148" s="6"/>
      <c r="KFF148" s="6"/>
      <c r="KFG148" s="6"/>
      <c r="KFH148" s="6"/>
      <c r="KFI148" s="6"/>
      <c r="KFJ148" s="6"/>
      <c r="KFK148" s="6"/>
      <c r="KFL148" s="6"/>
      <c r="KFM148" s="6"/>
      <c r="KFN148" s="6"/>
      <c r="KFO148" s="6"/>
      <c r="KFP148" s="6"/>
      <c r="KFQ148" s="6"/>
      <c r="KFR148" s="6"/>
      <c r="KFS148" s="6"/>
      <c r="KFT148" s="6"/>
      <c r="KFU148" s="6"/>
      <c r="KFV148" s="6"/>
      <c r="KFW148" s="6"/>
      <c r="KFX148" s="6"/>
      <c r="KFY148" s="6"/>
      <c r="KFZ148" s="6"/>
      <c r="KGA148" s="6"/>
      <c r="KGB148" s="6"/>
      <c r="KGC148" s="6"/>
      <c r="KGD148" s="6"/>
      <c r="KGE148" s="6"/>
      <c r="KGF148" s="6"/>
      <c r="KGG148" s="6"/>
      <c r="KGH148" s="6"/>
      <c r="KGI148" s="6"/>
      <c r="KGJ148" s="6"/>
      <c r="KGK148" s="6"/>
      <c r="KGL148" s="6"/>
      <c r="KGM148" s="6"/>
      <c r="KGN148" s="6"/>
      <c r="KGO148" s="6"/>
      <c r="KGP148" s="6"/>
      <c r="KGQ148" s="6"/>
      <c r="KGR148" s="6"/>
      <c r="KGS148" s="6"/>
      <c r="KGT148" s="6"/>
      <c r="KGU148" s="6"/>
      <c r="KGV148" s="6"/>
      <c r="KGW148" s="6"/>
      <c r="KGX148" s="6"/>
      <c r="KGY148" s="6"/>
      <c r="KGZ148" s="6"/>
      <c r="KHA148" s="6"/>
      <c r="KHB148" s="6"/>
      <c r="KHC148" s="6"/>
      <c r="KHD148" s="6"/>
      <c r="KHE148" s="6"/>
      <c r="KHF148" s="6"/>
      <c r="KHG148" s="6"/>
      <c r="KHH148" s="6"/>
      <c r="KHI148" s="6"/>
      <c r="KHJ148" s="6"/>
      <c r="KHK148" s="6"/>
      <c r="KHL148" s="6"/>
      <c r="KHM148" s="6"/>
      <c r="KHN148" s="6"/>
      <c r="KHO148" s="6"/>
      <c r="KHP148" s="6"/>
      <c r="KHQ148" s="6"/>
      <c r="KHR148" s="6"/>
      <c r="KHS148" s="6"/>
      <c r="KHT148" s="6"/>
      <c r="KHU148" s="6"/>
      <c r="KHV148" s="6"/>
      <c r="KHW148" s="6"/>
      <c r="KHX148" s="6"/>
      <c r="KHY148" s="6"/>
      <c r="KHZ148" s="6"/>
      <c r="KIA148" s="6"/>
      <c r="KIB148" s="6"/>
      <c r="KIC148" s="6"/>
      <c r="KID148" s="6"/>
      <c r="KIE148" s="6"/>
      <c r="KIF148" s="6"/>
      <c r="KIG148" s="6"/>
      <c r="KIH148" s="6"/>
      <c r="KII148" s="6"/>
      <c r="KIJ148" s="6"/>
      <c r="KIK148" s="6"/>
      <c r="KIL148" s="6"/>
      <c r="KIM148" s="6"/>
      <c r="KIN148" s="6"/>
      <c r="KIO148" s="6"/>
      <c r="KIP148" s="6"/>
      <c r="KIQ148" s="6"/>
      <c r="KIR148" s="6"/>
      <c r="KIS148" s="6"/>
      <c r="KIT148" s="6"/>
      <c r="KIU148" s="6"/>
      <c r="KIV148" s="6"/>
      <c r="KIW148" s="6"/>
      <c r="KIX148" s="6"/>
      <c r="KIY148" s="6"/>
      <c r="KIZ148" s="6"/>
      <c r="KJA148" s="6"/>
      <c r="KJB148" s="6"/>
      <c r="KJC148" s="6"/>
      <c r="KJD148" s="6"/>
      <c r="KJE148" s="6"/>
      <c r="KJF148" s="6"/>
      <c r="KJG148" s="6"/>
      <c r="KJH148" s="6"/>
      <c r="KJI148" s="6"/>
      <c r="KJJ148" s="6"/>
      <c r="KJK148" s="6"/>
      <c r="KJL148" s="6"/>
      <c r="KJM148" s="6"/>
      <c r="KJN148" s="6"/>
      <c r="KJO148" s="6"/>
      <c r="KJP148" s="6"/>
      <c r="KJQ148" s="6"/>
      <c r="KJR148" s="6"/>
      <c r="KJS148" s="6"/>
      <c r="KJT148" s="6"/>
      <c r="KJU148" s="6"/>
      <c r="KJV148" s="6"/>
      <c r="KJW148" s="6"/>
      <c r="KJX148" s="6"/>
      <c r="KJY148" s="6"/>
      <c r="KJZ148" s="6"/>
      <c r="KKA148" s="6"/>
      <c r="KKB148" s="6"/>
      <c r="KKC148" s="6"/>
      <c r="KKD148" s="6"/>
      <c r="KKE148" s="6"/>
      <c r="KKF148" s="6"/>
      <c r="KKG148" s="6"/>
      <c r="KKH148" s="6"/>
      <c r="KKI148" s="6"/>
      <c r="KKJ148" s="6"/>
      <c r="KKK148" s="6"/>
      <c r="KKL148" s="6"/>
      <c r="KKM148" s="6"/>
      <c r="KKN148" s="6"/>
      <c r="KKO148" s="6"/>
      <c r="KKP148" s="6"/>
      <c r="KKQ148" s="6"/>
      <c r="KKR148" s="6"/>
      <c r="KKS148" s="6"/>
      <c r="KKT148" s="6"/>
      <c r="KKU148" s="6"/>
      <c r="KKV148" s="6"/>
      <c r="KKW148" s="6"/>
      <c r="KKX148" s="6"/>
      <c r="KKY148" s="6"/>
      <c r="KKZ148" s="6"/>
      <c r="KLA148" s="6"/>
      <c r="KLB148" s="6"/>
      <c r="KLC148" s="6"/>
      <c r="KLD148" s="6"/>
      <c r="KLE148" s="6"/>
      <c r="KLF148" s="6"/>
      <c r="KLG148" s="6"/>
      <c r="KLH148" s="6"/>
      <c r="KLI148" s="6"/>
      <c r="KLJ148" s="6"/>
      <c r="KLK148" s="6"/>
      <c r="KLL148" s="6"/>
      <c r="KLM148" s="6"/>
      <c r="KLN148" s="6"/>
      <c r="KLO148" s="6"/>
      <c r="KLP148" s="6"/>
      <c r="KLQ148" s="6"/>
      <c r="KLR148" s="6"/>
      <c r="KLS148" s="6"/>
      <c r="KLT148" s="6"/>
      <c r="KLU148" s="6"/>
      <c r="KLV148" s="6"/>
      <c r="KLW148" s="6"/>
      <c r="KLX148" s="6"/>
      <c r="KLY148" s="6"/>
      <c r="KLZ148" s="6"/>
      <c r="KMA148" s="6"/>
      <c r="KMB148" s="6"/>
      <c r="KMC148" s="6"/>
      <c r="KMD148" s="6"/>
      <c r="KME148" s="6"/>
      <c r="KMF148" s="6"/>
      <c r="KMG148" s="6"/>
      <c r="KMH148" s="6"/>
      <c r="KMI148" s="6"/>
      <c r="KMJ148" s="6"/>
      <c r="KMK148" s="6"/>
      <c r="KML148" s="6"/>
      <c r="KMM148" s="6"/>
      <c r="KMN148" s="6"/>
      <c r="KMO148" s="6"/>
      <c r="KMP148" s="6"/>
      <c r="KMQ148" s="6"/>
      <c r="KMR148" s="6"/>
      <c r="KMS148" s="6"/>
      <c r="KMT148" s="6"/>
      <c r="KMU148" s="6"/>
      <c r="KMV148" s="6"/>
      <c r="KMW148" s="6"/>
      <c r="KMX148" s="6"/>
      <c r="KMY148" s="6"/>
      <c r="KMZ148" s="6"/>
      <c r="KNA148" s="6"/>
      <c r="KNB148" s="6"/>
      <c r="KNC148" s="6"/>
      <c r="KND148" s="6"/>
      <c r="KNE148" s="6"/>
      <c r="KNF148" s="6"/>
      <c r="KNG148" s="6"/>
      <c r="KNH148" s="6"/>
      <c r="KNI148" s="6"/>
      <c r="KNJ148" s="6"/>
      <c r="KNK148" s="6"/>
      <c r="KNL148" s="6"/>
      <c r="KNM148" s="6"/>
      <c r="KNN148" s="6"/>
      <c r="KNO148" s="6"/>
      <c r="KNP148" s="6"/>
      <c r="KNQ148" s="6"/>
      <c r="KNR148" s="6"/>
      <c r="KNS148" s="6"/>
      <c r="KNT148" s="6"/>
      <c r="KNU148" s="6"/>
      <c r="KNV148" s="6"/>
      <c r="KNW148" s="6"/>
      <c r="KNX148" s="6"/>
      <c r="KNY148" s="6"/>
      <c r="KNZ148" s="6"/>
      <c r="KOA148" s="6"/>
      <c r="KOB148" s="6"/>
      <c r="KOC148" s="6"/>
      <c r="KOD148" s="6"/>
      <c r="KOE148" s="6"/>
      <c r="KOF148" s="6"/>
      <c r="KOG148" s="6"/>
      <c r="KOH148" s="6"/>
      <c r="KOI148" s="6"/>
      <c r="KOJ148" s="6"/>
      <c r="KOK148" s="6"/>
      <c r="KOL148" s="6"/>
      <c r="KOM148" s="6"/>
      <c r="KON148" s="6"/>
      <c r="KOO148" s="6"/>
      <c r="KOP148" s="6"/>
      <c r="KOQ148" s="6"/>
      <c r="KOR148" s="6"/>
      <c r="KOS148" s="6"/>
      <c r="KOT148" s="6"/>
      <c r="KOU148" s="6"/>
      <c r="KOV148" s="6"/>
      <c r="KOW148" s="6"/>
      <c r="KOX148" s="6"/>
      <c r="KOY148" s="6"/>
      <c r="KOZ148" s="6"/>
      <c r="KPA148" s="6"/>
      <c r="KPB148" s="6"/>
      <c r="KPC148" s="6"/>
      <c r="KPD148" s="6"/>
      <c r="KPE148" s="6"/>
      <c r="KPF148" s="6"/>
      <c r="KPG148" s="6"/>
      <c r="KPH148" s="6"/>
      <c r="KPI148" s="6"/>
      <c r="KPJ148" s="6"/>
      <c r="KPK148" s="6"/>
      <c r="KPL148" s="6"/>
      <c r="KPM148" s="6"/>
      <c r="KPN148" s="6"/>
      <c r="KPO148" s="6"/>
      <c r="KPP148" s="6"/>
      <c r="KPQ148" s="6"/>
      <c r="KPR148" s="6"/>
      <c r="KPS148" s="6"/>
      <c r="KPT148" s="6"/>
      <c r="KPU148" s="6"/>
      <c r="KPV148" s="6"/>
      <c r="KPW148" s="6"/>
      <c r="KPX148" s="6"/>
      <c r="KPY148" s="6"/>
      <c r="KPZ148" s="6"/>
      <c r="KQA148" s="6"/>
      <c r="KQB148" s="6"/>
      <c r="KQC148" s="6"/>
      <c r="KQD148" s="6"/>
      <c r="KQE148" s="6"/>
      <c r="KQF148" s="6"/>
      <c r="KQG148" s="6"/>
      <c r="KQH148" s="6"/>
      <c r="KQI148" s="6"/>
      <c r="KQJ148" s="6"/>
      <c r="KQK148" s="6"/>
      <c r="KQL148" s="6"/>
      <c r="KQM148" s="6"/>
      <c r="KQN148" s="6"/>
      <c r="KQO148" s="6"/>
      <c r="KQP148" s="6"/>
      <c r="KQQ148" s="6"/>
      <c r="KQR148" s="6"/>
      <c r="KQS148" s="6"/>
      <c r="KQT148" s="6"/>
      <c r="KQU148" s="6"/>
      <c r="KQV148" s="6"/>
      <c r="KQW148" s="6"/>
      <c r="KQX148" s="6"/>
      <c r="KQY148" s="6"/>
      <c r="KQZ148" s="6"/>
      <c r="KRA148" s="6"/>
      <c r="KRB148" s="6"/>
      <c r="KRC148" s="6"/>
      <c r="KRD148" s="6"/>
      <c r="KRE148" s="6"/>
      <c r="KRF148" s="6"/>
      <c r="KRG148" s="6"/>
      <c r="KRH148" s="6"/>
      <c r="KRI148" s="6"/>
      <c r="KRJ148" s="6"/>
      <c r="KRK148" s="6"/>
      <c r="KRL148" s="6"/>
      <c r="KRM148" s="6"/>
      <c r="KRN148" s="6"/>
      <c r="KRO148" s="6"/>
      <c r="KRP148" s="6"/>
      <c r="KRQ148" s="6"/>
      <c r="KRR148" s="6"/>
      <c r="KRS148" s="6"/>
      <c r="KRT148" s="6"/>
      <c r="KRU148" s="6"/>
      <c r="KRV148" s="6"/>
      <c r="KRW148" s="6"/>
      <c r="KRX148" s="6"/>
      <c r="KRY148" s="6"/>
      <c r="KRZ148" s="6"/>
      <c r="KSA148" s="6"/>
      <c r="KSB148" s="6"/>
      <c r="KSC148" s="6"/>
      <c r="KSD148" s="6"/>
      <c r="KSE148" s="6"/>
      <c r="KSF148" s="6"/>
      <c r="KSG148" s="6"/>
      <c r="KSH148" s="6"/>
      <c r="KSI148" s="6"/>
      <c r="KSJ148" s="6"/>
      <c r="KSK148" s="6"/>
      <c r="KSL148" s="6"/>
      <c r="KSM148" s="6"/>
      <c r="KSN148" s="6"/>
      <c r="KSO148" s="6"/>
      <c r="KSP148" s="6"/>
      <c r="KSQ148" s="6"/>
      <c r="KSR148" s="6"/>
      <c r="KSS148" s="6"/>
      <c r="KST148" s="6"/>
      <c r="KSU148" s="6"/>
      <c r="KSV148" s="6"/>
      <c r="KSW148" s="6"/>
      <c r="KSX148" s="6"/>
      <c r="KSY148" s="6"/>
      <c r="KSZ148" s="6"/>
      <c r="KTA148" s="6"/>
      <c r="KTB148" s="6"/>
      <c r="KTC148" s="6"/>
      <c r="KTD148" s="6"/>
      <c r="KTE148" s="6"/>
      <c r="KTF148" s="6"/>
      <c r="KTG148" s="6"/>
      <c r="KTH148" s="6"/>
      <c r="KTI148" s="6"/>
      <c r="KTJ148" s="6"/>
      <c r="KTK148" s="6"/>
      <c r="KTL148" s="6"/>
      <c r="KTM148" s="6"/>
      <c r="KTN148" s="6"/>
      <c r="KTO148" s="6"/>
      <c r="KTP148" s="6"/>
      <c r="KTQ148" s="6"/>
      <c r="KTR148" s="6"/>
      <c r="KTS148" s="6"/>
      <c r="KTT148" s="6"/>
      <c r="KTU148" s="6"/>
      <c r="KTV148" s="6"/>
      <c r="KTW148" s="6"/>
      <c r="KTX148" s="6"/>
      <c r="KTY148" s="6"/>
      <c r="KTZ148" s="6"/>
      <c r="KUA148" s="6"/>
      <c r="KUB148" s="6"/>
      <c r="KUC148" s="6"/>
      <c r="KUD148" s="6"/>
      <c r="KUE148" s="6"/>
      <c r="KUF148" s="6"/>
      <c r="KUG148" s="6"/>
      <c r="KUH148" s="6"/>
      <c r="KUI148" s="6"/>
      <c r="KUJ148" s="6"/>
      <c r="KUK148" s="6"/>
      <c r="KUL148" s="6"/>
      <c r="KUM148" s="6"/>
      <c r="KUN148" s="6"/>
      <c r="KUO148" s="6"/>
      <c r="KUP148" s="6"/>
      <c r="KUQ148" s="6"/>
      <c r="KUR148" s="6"/>
      <c r="KUS148" s="6"/>
      <c r="KUT148" s="6"/>
      <c r="KUU148" s="6"/>
      <c r="KUV148" s="6"/>
      <c r="KUW148" s="6"/>
      <c r="KUX148" s="6"/>
      <c r="KUY148" s="6"/>
      <c r="KUZ148" s="6"/>
      <c r="KVA148" s="6"/>
      <c r="KVB148" s="6"/>
      <c r="KVC148" s="6"/>
      <c r="KVD148" s="6"/>
      <c r="KVE148" s="6"/>
      <c r="KVF148" s="6"/>
      <c r="KVG148" s="6"/>
      <c r="KVH148" s="6"/>
      <c r="KVI148" s="6"/>
      <c r="KVJ148" s="6"/>
      <c r="KVK148" s="6"/>
      <c r="KVL148" s="6"/>
      <c r="KVM148" s="6"/>
      <c r="KVN148" s="6"/>
      <c r="KVO148" s="6"/>
      <c r="KVP148" s="6"/>
      <c r="KVQ148" s="6"/>
      <c r="KVR148" s="6"/>
      <c r="KVS148" s="6"/>
      <c r="KVT148" s="6"/>
      <c r="KVU148" s="6"/>
      <c r="KVV148" s="6"/>
      <c r="KVW148" s="6"/>
      <c r="KVX148" s="6"/>
      <c r="KVY148" s="6"/>
      <c r="KVZ148" s="6"/>
      <c r="KWA148" s="6"/>
      <c r="KWB148" s="6"/>
      <c r="KWC148" s="6"/>
      <c r="KWD148" s="6"/>
      <c r="KWE148" s="6"/>
      <c r="KWF148" s="6"/>
      <c r="KWG148" s="6"/>
      <c r="KWH148" s="6"/>
      <c r="KWI148" s="6"/>
      <c r="KWJ148" s="6"/>
      <c r="KWK148" s="6"/>
      <c r="KWL148" s="6"/>
      <c r="KWM148" s="6"/>
      <c r="KWN148" s="6"/>
      <c r="KWO148" s="6"/>
      <c r="KWP148" s="6"/>
      <c r="KWQ148" s="6"/>
      <c r="KWR148" s="6"/>
      <c r="KWS148" s="6"/>
      <c r="KWT148" s="6"/>
      <c r="KWU148" s="6"/>
      <c r="KWV148" s="6"/>
      <c r="KWW148" s="6"/>
      <c r="KWX148" s="6"/>
      <c r="KWY148" s="6"/>
      <c r="KWZ148" s="6"/>
      <c r="KXA148" s="6"/>
      <c r="KXB148" s="6"/>
      <c r="KXC148" s="6"/>
      <c r="KXD148" s="6"/>
      <c r="KXE148" s="6"/>
      <c r="KXF148" s="6"/>
      <c r="KXG148" s="6"/>
      <c r="KXH148" s="6"/>
      <c r="KXI148" s="6"/>
      <c r="KXJ148" s="6"/>
      <c r="KXK148" s="6"/>
      <c r="KXL148" s="6"/>
      <c r="KXM148" s="6"/>
      <c r="KXN148" s="6"/>
      <c r="KXO148" s="6"/>
      <c r="KXP148" s="6"/>
      <c r="KXQ148" s="6"/>
      <c r="KXR148" s="6"/>
      <c r="KXS148" s="6"/>
      <c r="KXT148" s="6"/>
      <c r="KXU148" s="6"/>
      <c r="KXV148" s="6"/>
      <c r="KXW148" s="6"/>
      <c r="KXX148" s="6"/>
      <c r="KXY148" s="6"/>
      <c r="KXZ148" s="6"/>
      <c r="KYA148" s="6"/>
      <c r="KYB148" s="6"/>
      <c r="KYC148" s="6"/>
      <c r="KYD148" s="6"/>
      <c r="KYE148" s="6"/>
      <c r="KYF148" s="6"/>
      <c r="KYG148" s="6"/>
      <c r="KYH148" s="6"/>
      <c r="KYI148" s="6"/>
      <c r="KYJ148" s="6"/>
      <c r="KYK148" s="6"/>
      <c r="KYL148" s="6"/>
      <c r="KYM148" s="6"/>
      <c r="KYN148" s="6"/>
      <c r="KYO148" s="6"/>
      <c r="KYP148" s="6"/>
      <c r="KYQ148" s="6"/>
      <c r="KYR148" s="6"/>
      <c r="KYS148" s="6"/>
      <c r="KYT148" s="6"/>
      <c r="KYU148" s="6"/>
      <c r="KYV148" s="6"/>
      <c r="KYW148" s="6"/>
      <c r="KYX148" s="6"/>
      <c r="KYY148" s="6"/>
      <c r="KYZ148" s="6"/>
      <c r="KZA148" s="6"/>
      <c r="KZB148" s="6"/>
      <c r="KZC148" s="6"/>
      <c r="KZD148" s="6"/>
      <c r="KZE148" s="6"/>
      <c r="KZF148" s="6"/>
      <c r="KZG148" s="6"/>
      <c r="KZH148" s="6"/>
      <c r="KZI148" s="6"/>
      <c r="KZJ148" s="6"/>
      <c r="KZK148" s="6"/>
      <c r="KZL148" s="6"/>
      <c r="KZM148" s="6"/>
      <c r="KZN148" s="6"/>
      <c r="KZO148" s="6"/>
      <c r="KZP148" s="6"/>
      <c r="KZQ148" s="6"/>
      <c r="KZR148" s="6"/>
      <c r="KZS148" s="6"/>
      <c r="KZT148" s="6"/>
      <c r="KZU148" s="6"/>
      <c r="KZV148" s="6"/>
      <c r="KZW148" s="6"/>
      <c r="KZX148" s="6"/>
      <c r="KZY148" s="6"/>
      <c r="KZZ148" s="6"/>
      <c r="LAA148" s="6"/>
      <c r="LAB148" s="6"/>
      <c r="LAC148" s="6"/>
      <c r="LAD148" s="6"/>
      <c r="LAE148" s="6"/>
      <c r="LAF148" s="6"/>
      <c r="LAG148" s="6"/>
      <c r="LAH148" s="6"/>
      <c r="LAI148" s="6"/>
      <c r="LAJ148" s="6"/>
      <c r="LAK148" s="6"/>
      <c r="LAL148" s="6"/>
      <c r="LAM148" s="6"/>
      <c r="LAN148" s="6"/>
      <c r="LAO148" s="6"/>
      <c r="LAP148" s="6"/>
      <c r="LAQ148" s="6"/>
      <c r="LAR148" s="6"/>
      <c r="LAS148" s="6"/>
      <c r="LAT148" s="6"/>
      <c r="LAU148" s="6"/>
      <c r="LAV148" s="6"/>
      <c r="LAW148" s="6"/>
      <c r="LAX148" s="6"/>
      <c r="LAY148" s="6"/>
      <c r="LAZ148" s="6"/>
      <c r="LBA148" s="6"/>
      <c r="LBB148" s="6"/>
      <c r="LBC148" s="6"/>
      <c r="LBD148" s="6"/>
      <c r="LBE148" s="6"/>
      <c r="LBF148" s="6"/>
      <c r="LBG148" s="6"/>
      <c r="LBH148" s="6"/>
      <c r="LBI148" s="6"/>
      <c r="LBJ148" s="6"/>
      <c r="LBK148" s="6"/>
      <c r="LBL148" s="6"/>
      <c r="LBM148" s="6"/>
      <c r="LBN148" s="6"/>
      <c r="LBO148" s="6"/>
      <c r="LBP148" s="6"/>
      <c r="LBQ148" s="6"/>
      <c r="LBR148" s="6"/>
      <c r="LBS148" s="6"/>
      <c r="LBT148" s="6"/>
      <c r="LBU148" s="6"/>
      <c r="LBV148" s="6"/>
      <c r="LBW148" s="6"/>
      <c r="LBX148" s="6"/>
      <c r="LBY148" s="6"/>
      <c r="LBZ148" s="6"/>
      <c r="LCA148" s="6"/>
      <c r="LCB148" s="6"/>
      <c r="LCC148" s="6"/>
      <c r="LCD148" s="6"/>
      <c r="LCE148" s="6"/>
      <c r="LCF148" s="6"/>
      <c r="LCG148" s="6"/>
      <c r="LCH148" s="6"/>
      <c r="LCI148" s="6"/>
      <c r="LCJ148" s="6"/>
      <c r="LCK148" s="6"/>
      <c r="LCL148" s="6"/>
      <c r="LCM148" s="6"/>
      <c r="LCN148" s="6"/>
      <c r="LCO148" s="6"/>
      <c r="LCP148" s="6"/>
      <c r="LCQ148" s="6"/>
      <c r="LCR148" s="6"/>
      <c r="LCS148" s="6"/>
      <c r="LCT148" s="6"/>
      <c r="LCU148" s="6"/>
      <c r="LCV148" s="6"/>
      <c r="LCW148" s="6"/>
      <c r="LCX148" s="6"/>
      <c r="LCY148" s="6"/>
      <c r="LCZ148" s="6"/>
      <c r="LDA148" s="6"/>
      <c r="LDB148" s="6"/>
      <c r="LDC148" s="6"/>
      <c r="LDD148" s="6"/>
      <c r="LDE148" s="6"/>
      <c r="LDF148" s="6"/>
      <c r="LDG148" s="6"/>
      <c r="LDH148" s="6"/>
      <c r="LDI148" s="6"/>
      <c r="LDJ148" s="6"/>
      <c r="LDK148" s="6"/>
      <c r="LDL148" s="6"/>
      <c r="LDM148" s="6"/>
      <c r="LDN148" s="6"/>
      <c r="LDO148" s="6"/>
      <c r="LDP148" s="6"/>
      <c r="LDQ148" s="6"/>
      <c r="LDR148" s="6"/>
      <c r="LDS148" s="6"/>
      <c r="LDT148" s="6"/>
      <c r="LDU148" s="6"/>
      <c r="LDV148" s="6"/>
      <c r="LDW148" s="6"/>
      <c r="LDX148" s="6"/>
      <c r="LDY148" s="6"/>
      <c r="LDZ148" s="6"/>
      <c r="LEA148" s="6"/>
      <c r="LEB148" s="6"/>
      <c r="LEC148" s="6"/>
      <c r="LED148" s="6"/>
      <c r="LEE148" s="6"/>
      <c r="LEF148" s="6"/>
      <c r="LEG148" s="6"/>
      <c r="LEH148" s="6"/>
      <c r="LEI148" s="6"/>
      <c r="LEJ148" s="6"/>
      <c r="LEK148" s="6"/>
      <c r="LEL148" s="6"/>
      <c r="LEM148" s="6"/>
      <c r="LEN148" s="6"/>
      <c r="LEO148" s="6"/>
      <c r="LEP148" s="6"/>
      <c r="LEQ148" s="6"/>
      <c r="LER148" s="6"/>
      <c r="LES148" s="6"/>
      <c r="LET148" s="6"/>
      <c r="LEU148" s="6"/>
      <c r="LEV148" s="6"/>
      <c r="LEW148" s="6"/>
      <c r="LEX148" s="6"/>
      <c r="LEY148" s="6"/>
      <c r="LEZ148" s="6"/>
      <c r="LFA148" s="6"/>
      <c r="LFB148" s="6"/>
      <c r="LFC148" s="6"/>
      <c r="LFD148" s="6"/>
      <c r="LFE148" s="6"/>
      <c r="LFF148" s="6"/>
      <c r="LFG148" s="6"/>
      <c r="LFH148" s="6"/>
      <c r="LFI148" s="6"/>
      <c r="LFJ148" s="6"/>
      <c r="LFK148" s="6"/>
      <c r="LFL148" s="6"/>
      <c r="LFM148" s="6"/>
      <c r="LFN148" s="6"/>
      <c r="LFO148" s="6"/>
      <c r="LFP148" s="6"/>
      <c r="LFQ148" s="6"/>
      <c r="LFR148" s="6"/>
      <c r="LFS148" s="6"/>
      <c r="LFT148" s="6"/>
      <c r="LFU148" s="6"/>
      <c r="LFV148" s="6"/>
      <c r="LFW148" s="6"/>
      <c r="LFX148" s="6"/>
      <c r="LFY148" s="6"/>
      <c r="LFZ148" s="6"/>
      <c r="LGA148" s="6"/>
      <c r="LGB148" s="6"/>
      <c r="LGC148" s="6"/>
      <c r="LGD148" s="6"/>
      <c r="LGE148" s="6"/>
      <c r="LGF148" s="6"/>
      <c r="LGG148" s="6"/>
      <c r="LGH148" s="6"/>
      <c r="LGI148" s="6"/>
      <c r="LGJ148" s="6"/>
      <c r="LGK148" s="6"/>
      <c r="LGL148" s="6"/>
      <c r="LGM148" s="6"/>
      <c r="LGN148" s="6"/>
      <c r="LGO148" s="6"/>
      <c r="LGP148" s="6"/>
      <c r="LGQ148" s="6"/>
      <c r="LGR148" s="6"/>
      <c r="LGS148" s="6"/>
      <c r="LGT148" s="6"/>
      <c r="LGU148" s="6"/>
      <c r="LGV148" s="6"/>
      <c r="LGW148" s="6"/>
      <c r="LGX148" s="6"/>
      <c r="LGY148" s="6"/>
      <c r="LGZ148" s="6"/>
      <c r="LHA148" s="6"/>
      <c r="LHB148" s="6"/>
      <c r="LHC148" s="6"/>
      <c r="LHD148" s="6"/>
      <c r="LHE148" s="6"/>
      <c r="LHF148" s="6"/>
      <c r="LHG148" s="6"/>
      <c r="LHH148" s="6"/>
      <c r="LHI148" s="6"/>
      <c r="LHJ148" s="6"/>
      <c r="LHK148" s="6"/>
      <c r="LHL148" s="6"/>
      <c r="LHM148" s="6"/>
      <c r="LHN148" s="6"/>
      <c r="LHO148" s="6"/>
      <c r="LHP148" s="6"/>
      <c r="LHQ148" s="6"/>
      <c r="LHR148" s="6"/>
      <c r="LHS148" s="6"/>
      <c r="LHT148" s="6"/>
      <c r="LHU148" s="6"/>
      <c r="LHV148" s="6"/>
      <c r="LHW148" s="6"/>
      <c r="LHX148" s="6"/>
      <c r="LHY148" s="6"/>
      <c r="LHZ148" s="6"/>
      <c r="LIA148" s="6"/>
      <c r="LIB148" s="6"/>
      <c r="LIC148" s="6"/>
      <c r="LID148" s="6"/>
      <c r="LIE148" s="6"/>
      <c r="LIF148" s="6"/>
      <c r="LIG148" s="6"/>
      <c r="LIH148" s="6"/>
      <c r="LII148" s="6"/>
      <c r="LIJ148" s="6"/>
      <c r="LIK148" s="6"/>
      <c r="LIL148" s="6"/>
      <c r="LIM148" s="6"/>
      <c r="LIN148" s="6"/>
      <c r="LIO148" s="6"/>
      <c r="LIP148" s="6"/>
      <c r="LIQ148" s="6"/>
      <c r="LIR148" s="6"/>
      <c r="LIS148" s="6"/>
      <c r="LIT148" s="6"/>
      <c r="LIU148" s="6"/>
      <c r="LIV148" s="6"/>
      <c r="LIW148" s="6"/>
      <c r="LIX148" s="6"/>
      <c r="LIY148" s="6"/>
      <c r="LIZ148" s="6"/>
      <c r="LJA148" s="6"/>
      <c r="LJB148" s="6"/>
      <c r="LJC148" s="6"/>
      <c r="LJD148" s="6"/>
      <c r="LJE148" s="6"/>
      <c r="LJF148" s="6"/>
      <c r="LJG148" s="6"/>
      <c r="LJH148" s="6"/>
      <c r="LJI148" s="6"/>
      <c r="LJJ148" s="6"/>
      <c r="LJK148" s="6"/>
      <c r="LJL148" s="6"/>
      <c r="LJM148" s="6"/>
      <c r="LJN148" s="6"/>
      <c r="LJO148" s="6"/>
      <c r="LJP148" s="6"/>
      <c r="LJQ148" s="6"/>
      <c r="LJR148" s="6"/>
      <c r="LJS148" s="6"/>
      <c r="LJT148" s="6"/>
      <c r="LJU148" s="6"/>
      <c r="LJV148" s="6"/>
      <c r="LJW148" s="6"/>
      <c r="LJX148" s="6"/>
      <c r="LJY148" s="6"/>
      <c r="LJZ148" s="6"/>
      <c r="LKA148" s="6"/>
      <c r="LKB148" s="6"/>
      <c r="LKC148" s="6"/>
      <c r="LKD148" s="6"/>
      <c r="LKE148" s="6"/>
      <c r="LKF148" s="6"/>
      <c r="LKG148" s="6"/>
      <c r="LKH148" s="6"/>
      <c r="LKI148" s="6"/>
      <c r="LKJ148" s="6"/>
      <c r="LKK148" s="6"/>
      <c r="LKL148" s="6"/>
      <c r="LKM148" s="6"/>
      <c r="LKN148" s="6"/>
      <c r="LKO148" s="6"/>
      <c r="LKP148" s="6"/>
      <c r="LKQ148" s="6"/>
      <c r="LKR148" s="6"/>
      <c r="LKS148" s="6"/>
      <c r="LKT148" s="6"/>
      <c r="LKU148" s="6"/>
      <c r="LKV148" s="6"/>
      <c r="LKW148" s="6"/>
      <c r="LKX148" s="6"/>
      <c r="LKY148" s="6"/>
      <c r="LKZ148" s="6"/>
      <c r="LLA148" s="6"/>
      <c r="LLB148" s="6"/>
      <c r="LLC148" s="6"/>
      <c r="LLD148" s="6"/>
      <c r="LLE148" s="6"/>
      <c r="LLF148" s="6"/>
      <c r="LLG148" s="6"/>
      <c r="LLH148" s="6"/>
      <c r="LLI148" s="6"/>
      <c r="LLJ148" s="6"/>
      <c r="LLK148" s="6"/>
      <c r="LLL148" s="6"/>
      <c r="LLM148" s="6"/>
      <c r="LLN148" s="6"/>
      <c r="LLO148" s="6"/>
      <c r="LLP148" s="6"/>
      <c r="LLQ148" s="6"/>
      <c r="LLR148" s="6"/>
      <c r="LLS148" s="6"/>
      <c r="LLT148" s="6"/>
      <c r="LLU148" s="6"/>
      <c r="LLV148" s="6"/>
      <c r="LLW148" s="6"/>
      <c r="LLX148" s="6"/>
      <c r="LLY148" s="6"/>
      <c r="LLZ148" s="6"/>
      <c r="LMA148" s="6"/>
      <c r="LMB148" s="6"/>
      <c r="LMC148" s="6"/>
      <c r="LMD148" s="6"/>
      <c r="LME148" s="6"/>
      <c r="LMF148" s="6"/>
      <c r="LMG148" s="6"/>
      <c r="LMH148" s="6"/>
      <c r="LMI148" s="6"/>
      <c r="LMJ148" s="6"/>
      <c r="LMK148" s="6"/>
      <c r="LML148" s="6"/>
      <c r="LMM148" s="6"/>
      <c r="LMN148" s="6"/>
      <c r="LMO148" s="6"/>
      <c r="LMP148" s="6"/>
      <c r="LMQ148" s="6"/>
      <c r="LMR148" s="6"/>
      <c r="LMS148" s="6"/>
      <c r="LMT148" s="6"/>
      <c r="LMU148" s="6"/>
      <c r="LMV148" s="6"/>
      <c r="LMW148" s="6"/>
      <c r="LMX148" s="6"/>
      <c r="LMY148" s="6"/>
      <c r="LMZ148" s="6"/>
      <c r="LNA148" s="6"/>
      <c r="LNB148" s="6"/>
      <c r="LNC148" s="6"/>
      <c r="LND148" s="6"/>
      <c r="LNE148" s="6"/>
      <c r="LNF148" s="6"/>
      <c r="LNG148" s="6"/>
      <c r="LNH148" s="6"/>
      <c r="LNI148" s="6"/>
      <c r="LNJ148" s="6"/>
      <c r="LNK148" s="6"/>
      <c r="LNL148" s="6"/>
      <c r="LNM148" s="6"/>
      <c r="LNN148" s="6"/>
      <c r="LNO148" s="6"/>
      <c r="LNP148" s="6"/>
      <c r="LNQ148" s="6"/>
      <c r="LNR148" s="6"/>
      <c r="LNS148" s="6"/>
      <c r="LNT148" s="6"/>
      <c r="LNU148" s="6"/>
      <c r="LNV148" s="6"/>
      <c r="LNW148" s="6"/>
      <c r="LNX148" s="6"/>
      <c r="LNY148" s="6"/>
      <c r="LNZ148" s="6"/>
      <c r="LOA148" s="6"/>
      <c r="LOB148" s="6"/>
      <c r="LOC148" s="6"/>
      <c r="LOD148" s="6"/>
      <c r="LOE148" s="6"/>
      <c r="LOF148" s="6"/>
      <c r="LOG148" s="6"/>
      <c r="LOH148" s="6"/>
      <c r="LOI148" s="6"/>
      <c r="LOJ148" s="6"/>
      <c r="LOK148" s="6"/>
      <c r="LOL148" s="6"/>
      <c r="LOM148" s="6"/>
      <c r="LON148" s="6"/>
      <c r="LOO148" s="6"/>
      <c r="LOP148" s="6"/>
      <c r="LOQ148" s="6"/>
      <c r="LOR148" s="6"/>
      <c r="LOS148" s="6"/>
      <c r="LOT148" s="6"/>
      <c r="LOU148" s="6"/>
      <c r="LOV148" s="6"/>
      <c r="LOW148" s="6"/>
      <c r="LOX148" s="6"/>
      <c r="LOY148" s="6"/>
      <c r="LOZ148" s="6"/>
      <c r="LPA148" s="6"/>
      <c r="LPB148" s="6"/>
      <c r="LPC148" s="6"/>
      <c r="LPD148" s="6"/>
      <c r="LPE148" s="6"/>
      <c r="LPF148" s="6"/>
      <c r="LPG148" s="6"/>
      <c r="LPH148" s="6"/>
      <c r="LPI148" s="6"/>
      <c r="LPJ148" s="6"/>
      <c r="LPK148" s="6"/>
      <c r="LPL148" s="6"/>
      <c r="LPM148" s="6"/>
      <c r="LPN148" s="6"/>
      <c r="LPO148" s="6"/>
      <c r="LPP148" s="6"/>
      <c r="LPQ148" s="6"/>
      <c r="LPR148" s="6"/>
      <c r="LPS148" s="6"/>
      <c r="LPT148" s="6"/>
      <c r="LPU148" s="6"/>
      <c r="LPV148" s="6"/>
      <c r="LPW148" s="6"/>
      <c r="LPX148" s="6"/>
      <c r="LPY148" s="6"/>
      <c r="LPZ148" s="6"/>
      <c r="LQA148" s="6"/>
      <c r="LQB148" s="6"/>
      <c r="LQC148" s="6"/>
      <c r="LQD148" s="6"/>
      <c r="LQE148" s="6"/>
      <c r="LQF148" s="6"/>
      <c r="LQG148" s="6"/>
      <c r="LQH148" s="6"/>
      <c r="LQI148" s="6"/>
      <c r="LQJ148" s="6"/>
      <c r="LQK148" s="6"/>
      <c r="LQL148" s="6"/>
      <c r="LQM148" s="6"/>
      <c r="LQN148" s="6"/>
      <c r="LQO148" s="6"/>
      <c r="LQP148" s="6"/>
      <c r="LQQ148" s="6"/>
      <c r="LQR148" s="6"/>
      <c r="LQS148" s="6"/>
      <c r="LQT148" s="6"/>
      <c r="LQU148" s="6"/>
      <c r="LQV148" s="6"/>
      <c r="LQW148" s="6"/>
      <c r="LQX148" s="6"/>
      <c r="LQY148" s="6"/>
      <c r="LQZ148" s="6"/>
      <c r="LRA148" s="6"/>
      <c r="LRB148" s="6"/>
      <c r="LRC148" s="6"/>
      <c r="LRD148" s="6"/>
      <c r="LRE148" s="6"/>
      <c r="LRF148" s="6"/>
      <c r="LRG148" s="6"/>
      <c r="LRH148" s="6"/>
      <c r="LRI148" s="6"/>
      <c r="LRJ148" s="6"/>
      <c r="LRK148" s="6"/>
      <c r="LRL148" s="6"/>
      <c r="LRM148" s="6"/>
      <c r="LRN148" s="6"/>
      <c r="LRO148" s="6"/>
      <c r="LRP148" s="6"/>
      <c r="LRQ148" s="6"/>
      <c r="LRR148" s="6"/>
      <c r="LRS148" s="6"/>
      <c r="LRT148" s="6"/>
      <c r="LRU148" s="6"/>
      <c r="LRV148" s="6"/>
      <c r="LRW148" s="6"/>
      <c r="LRX148" s="6"/>
      <c r="LRY148" s="6"/>
      <c r="LRZ148" s="6"/>
      <c r="LSA148" s="6"/>
      <c r="LSB148" s="6"/>
      <c r="LSC148" s="6"/>
      <c r="LSD148" s="6"/>
      <c r="LSE148" s="6"/>
      <c r="LSF148" s="6"/>
      <c r="LSG148" s="6"/>
      <c r="LSH148" s="6"/>
      <c r="LSI148" s="6"/>
      <c r="LSJ148" s="6"/>
      <c r="LSK148" s="6"/>
      <c r="LSL148" s="6"/>
      <c r="LSM148" s="6"/>
      <c r="LSN148" s="6"/>
      <c r="LSO148" s="6"/>
      <c r="LSP148" s="6"/>
      <c r="LSQ148" s="6"/>
      <c r="LSR148" s="6"/>
      <c r="LSS148" s="6"/>
      <c r="LST148" s="6"/>
      <c r="LSU148" s="6"/>
      <c r="LSV148" s="6"/>
      <c r="LSW148" s="6"/>
      <c r="LSX148" s="6"/>
      <c r="LSY148" s="6"/>
      <c r="LSZ148" s="6"/>
      <c r="LTA148" s="6"/>
      <c r="LTB148" s="6"/>
      <c r="LTC148" s="6"/>
      <c r="LTD148" s="6"/>
      <c r="LTE148" s="6"/>
      <c r="LTF148" s="6"/>
      <c r="LTG148" s="6"/>
      <c r="LTH148" s="6"/>
      <c r="LTI148" s="6"/>
      <c r="LTJ148" s="6"/>
      <c r="LTK148" s="6"/>
      <c r="LTL148" s="6"/>
      <c r="LTM148" s="6"/>
      <c r="LTN148" s="6"/>
      <c r="LTO148" s="6"/>
      <c r="LTP148" s="6"/>
      <c r="LTQ148" s="6"/>
      <c r="LTR148" s="6"/>
      <c r="LTS148" s="6"/>
      <c r="LTT148" s="6"/>
      <c r="LTU148" s="6"/>
      <c r="LTV148" s="6"/>
      <c r="LTW148" s="6"/>
      <c r="LTX148" s="6"/>
      <c r="LTY148" s="6"/>
      <c r="LTZ148" s="6"/>
      <c r="LUA148" s="6"/>
      <c r="LUB148" s="6"/>
      <c r="LUC148" s="6"/>
      <c r="LUD148" s="6"/>
      <c r="LUE148" s="6"/>
      <c r="LUF148" s="6"/>
      <c r="LUG148" s="6"/>
      <c r="LUH148" s="6"/>
      <c r="LUI148" s="6"/>
      <c r="LUJ148" s="6"/>
      <c r="LUK148" s="6"/>
      <c r="LUL148" s="6"/>
      <c r="LUM148" s="6"/>
      <c r="LUN148" s="6"/>
      <c r="LUO148" s="6"/>
      <c r="LUP148" s="6"/>
      <c r="LUQ148" s="6"/>
      <c r="LUR148" s="6"/>
      <c r="LUS148" s="6"/>
      <c r="LUT148" s="6"/>
      <c r="LUU148" s="6"/>
      <c r="LUV148" s="6"/>
      <c r="LUW148" s="6"/>
      <c r="LUX148" s="6"/>
      <c r="LUY148" s="6"/>
      <c r="LUZ148" s="6"/>
      <c r="LVA148" s="6"/>
      <c r="LVB148" s="6"/>
      <c r="LVC148" s="6"/>
      <c r="LVD148" s="6"/>
      <c r="LVE148" s="6"/>
      <c r="LVF148" s="6"/>
      <c r="LVG148" s="6"/>
      <c r="LVH148" s="6"/>
      <c r="LVI148" s="6"/>
      <c r="LVJ148" s="6"/>
      <c r="LVK148" s="6"/>
      <c r="LVL148" s="6"/>
      <c r="LVM148" s="6"/>
      <c r="LVN148" s="6"/>
      <c r="LVO148" s="6"/>
      <c r="LVP148" s="6"/>
      <c r="LVQ148" s="6"/>
      <c r="LVR148" s="6"/>
      <c r="LVS148" s="6"/>
      <c r="LVT148" s="6"/>
      <c r="LVU148" s="6"/>
      <c r="LVV148" s="6"/>
      <c r="LVW148" s="6"/>
      <c r="LVX148" s="6"/>
      <c r="LVY148" s="6"/>
      <c r="LVZ148" s="6"/>
      <c r="LWA148" s="6"/>
      <c r="LWB148" s="6"/>
      <c r="LWC148" s="6"/>
      <c r="LWD148" s="6"/>
      <c r="LWE148" s="6"/>
      <c r="LWF148" s="6"/>
      <c r="LWG148" s="6"/>
      <c r="LWH148" s="6"/>
      <c r="LWI148" s="6"/>
      <c r="LWJ148" s="6"/>
      <c r="LWK148" s="6"/>
      <c r="LWL148" s="6"/>
      <c r="LWM148" s="6"/>
      <c r="LWN148" s="6"/>
      <c r="LWO148" s="6"/>
      <c r="LWP148" s="6"/>
      <c r="LWQ148" s="6"/>
      <c r="LWR148" s="6"/>
      <c r="LWS148" s="6"/>
      <c r="LWT148" s="6"/>
      <c r="LWU148" s="6"/>
      <c r="LWV148" s="6"/>
      <c r="LWW148" s="6"/>
      <c r="LWX148" s="6"/>
      <c r="LWY148" s="6"/>
      <c r="LWZ148" s="6"/>
      <c r="LXA148" s="6"/>
      <c r="LXB148" s="6"/>
      <c r="LXC148" s="6"/>
      <c r="LXD148" s="6"/>
      <c r="LXE148" s="6"/>
      <c r="LXF148" s="6"/>
      <c r="LXG148" s="6"/>
      <c r="LXH148" s="6"/>
      <c r="LXI148" s="6"/>
      <c r="LXJ148" s="6"/>
      <c r="LXK148" s="6"/>
      <c r="LXL148" s="6"/>
      <c r="LXM148" s="6"/>
      <c r="LXN148" s="6"/>
      <c r="LXO148" s="6"/>
      <c r="LXP148" s="6"/>
      <c r="LXQ148" s="6"/>
      <c r="LXR148" s="6"/>
      <c r="LXS148" s="6"/>
      <c r="LXT148" s="6"/>
      <c r="LXU148" s="6"/>
      <c r="LXV148" s="6"/>
      <c r="LXW148" s="6"/>
      <c r="LXX148" s="6"/>
      <c r="LXY148" s="6"/>
      <c r="LXZ148" s="6"/>
      <c r="LYA148" s="6"/>
      <c r="LYB148" s="6"/>
      <c r="LYC148" s="6"/>
      <c r="LYD148" s="6"/>
      <c r="LYE148" s="6"/>
      <c r="LYF148" s="6"/>
      <c r="LYG148" s="6"/>
      <c r="LYH148" s="6"/>
      <c r="LYI148" s="6"/>
      <c r="LYJ148" s="6"/>
      <c r="LYK148" s="6"/>
      <c r="LYL148" s="6"/>
      <c r="LYM148" s="6"/>
      <c r="LYN148" s="6"/>
      <c r="LYO148" s="6"/>
      <c r="LYP148" s="6"/>
      <c r="LYQ148" s="6"/>
      <c r="LYR148" s="6"/>
      <c r="LYS148" s="6"/>
      <c r="LYT148" s="6"/>
      <c r="LYU148" s="6"/>
      <c r="LYV148" s="6"/>
      <c r="LYW148" s="6"/>
      <c r="LYX148" s="6"/>
      <c r="LYY148" s="6"/>
      <c r="LYZ148" s="6"/>
      <c r="LZA148" s="6"/>
      <c r="LZB148" s="6"/>
      <c r="LZC148" s="6"/>
      <c r="LZD148" s="6"/>
      <c r="LZE148" s="6"/>
      <c r="LZF148" s="6"/>
      <c r="LZG148" s="6"/>
      <c r="LZH148" s="6"/>
      <c r="LZI148" s="6"/>
      <c r="LZJ148" s="6"/>
      <c r="LZK148" s="6"/>
      <c r="LZL148" s="6"/>
      <c r="LZM148" s="6"/>
      <c r="LZN148" s="6"/>
      <c r="LZO148" s="6"/>
      <c r="LZP148" s="6"/>
      <c r="LZQ148" s="6"/>
      <c r="LZR148" s="6"/>
      <c r="LZS148" s="6"/>
      <c r="LZT148" s="6"/>
      <c r="LZU148" s="6"/>
      <c r="LZV148" s="6"/>
      <c r="LZW148" s="6"/>
      <c r="LZX148" s="6"/>
      <c r="LZY148" s="6"/>
      <c r="LZZ148" s="6"/>
      <c r="MAA148" s="6"/>
      <c r="MAB148" s="6"/>
      <c r="MAC148" s="6"/>
      <c r="MAD148" s="6"/>
      <c r="MAE148" s="6"/>
      <c r="MAF148" s="6"/>
      <c r="MAG148" s="6"/>
      <c r="MAH148" s="6"/>
      <c r="MAI148" s="6"/>
      <c r="MAJ148" s="6"/>
      <c r="MAK148" s="6"/>
      <c r="MAL148" s="6"/>
      <c r="MAM148" s="6"/>
      <c r="MAN148" s="6"/>
      <c r="MAO148" s="6"/>
      <c r="MAP148" s="6"/>
      <c r="MAQ148" s="6"/>
      <c r="MAR148" s="6"/>
      <c r="MAS148" s="6"/>
      <c r="MAT148" s="6"/>
      <c r="MAU148" s="6"/>
      <c r="MAV148" s="6"/>
      <c r="MAW148" s="6"/>
      <c r="MAX148" s="6"/>
      <c r="MAY148" s="6"/>
      <c r="MAZ148" s="6"/>
      <c r="MBA148" s="6"/>
      <c r="MBB148" s="6"/>
      <c r="MBC148" s="6"/>
      <c r="MBD148" s="6"/>
      <c r="MBE148" s="6"/>
      <c r="MBF148" s="6"/>
      <c r="MBG148" s="6"/>
      <c r="MBH148" s="6"/>
      <c r="MBI148" s="6"/>
      <c r="MBJ148" s="6"/>
      <c r="MBK148" s="6"/>
      <c r="MBL148" s="6"/>
      <c r="MBM148" s="6"/>
      <c r="MBN148" s="6"/>
      <c r="MBO148" s="6"/>
      <c r="MBP148" s="6"/>
      <c r="MBQ148" s="6"/>
      <c r="MBR148" s="6"/>
      <c r="MBS148" s="6"/>
      <c r="MBT148" s="6"/>
      <c r="MBU148" s="6"/>
      <c r="MBV148" s="6"/>
      <c r="MBW148" s="6"/>
      <c r="MBX148" s="6"/>
      <c r="MBY148" s="6"/>
      <c r="MBZ148" s="6"/>
      <c r="MCA148" s="6"/>
      <c r="MCB148" s="6"/>
      <c r="MCC148" s="6"/>
      <c r="MCD148" s="6"/>
      <c r="MCE148" s="6"/>
      <c r="MCF148" s="6"/>
      <c r="MCG148" s="6"/>
      <c r="MCH148" s="6"/>
      <c r="MCI148" s="6"/>
      <c r="MCJ148" s="6"/>
      <c r="MCK148" s="6"/>
      <c r="MCL148" s="6"/>
      <c r="MCM148" s="6"/>
      <c r="MCN148" s="6"/>
      <c r="MCO148" s="6"/>
      <c r="MCP148" s="6"/>
      <c r="MCQ148" s="6"/>
      <c r="MCR148" s="6"/>
      <c r="MCS148" s="6"/>
      <c r="MCT148" s="6"/>
      <c r="MCU148" s="6"/>
      <c r="MCV148" s="6"/>
      <c r="MCW148" s="6"/>
      <c r="MCX148" s="6"/>
      <c r="MCY148" s="6"/>
      <c r="MCZ148" s="6"/>
      <c r="MDA148" s="6"/>
      <c r="MDB148" s="6"/>
      <c r="MDC148" s="6"/>
      <c r="MDD148" s="6"/>
      <c r="MDE148" s="6"/>
      <c r="MDF148" s="6"/>
      <c r="MDG148" s="6"/>
      <c r="MDH148" s="6"/>
      <c r="MDI148" s="6"/>
      <c r="MDJ148" s="6"/>
      <c r="MDK148" s="6"/>
      <c r="MDL148" s="6"/>
      <c r="MDM148" s="6"/>
      <c r="MDN148" s="6"/>
      <c r="MDO148" s="6"/>
      <c r="MDP148" s="6"/>
      <c r="MDQ148" s="6"/>
      <c r="MDR148" s="6"/>
      <c r="MDS148" s="6"/>
      <c r="MDT148" s="6"/>
      <c r="MDU148" s="6"/>
      <c r="MDV148" s="6"/>
      <c r="MDW148" s="6"/>
      <c r="MDX148" s="6"/>
      <c r="MDY148" s="6"/>
      <c r="MDZ148" s="6"/>
      <c r="MEA148" s="6"/>
      <c r="MEB148" s="6"/>
      <c r="MEC148" s="6"/>
      <c r="MED148" s="6"/>
      <c r="MEE148" s="6"/>
      <c r="MEF148" s="6"/>
      <c r="MEG148" s="6"/>
      <c r="MEH148" s="6"/>
      <c r="MEI148" s="6"/>
      <c r="MEJ148" s="6"/>
      <c r="MEK148" s="6"/>
      <c r="MEL148" s="6"/>
      <c r="MEM148" s="6"/>
      <c r="MEN148" s="6"/>
      <c r="MEO148" s="6"/>
      <c r="MEP148" s="6"/>
      <c r="MEQ148" s="6"/>
      <c r="MER148" s="6"/>
      <c r="MES148" s="6"/>
      <c r="MET148" s="6"/>
      <c r="MEU148" s="6"/>
      <c r="MEV148" s="6"/>
      <c r="MEW148" s="6"/>
      <c r="MEX148" s="6"/>
      <c r="MEY148" s="6"/>
      <c r="MEZ148" s="6"/>
      <c r="MFA148" s="6"/>
      <c r="MFB148" s="6"/>
      <c r="MFC148" s="6"/>
      <c r="MFD148" s="6"/>
      <c r="MFE148" s="6"/>
      <c r="MFF148" s="6"/>
      <c r="MFG148" s="6"/>
      <c r="MFH148" s="6"/>
      <c r="MFI148" s="6"/>
      <c r="MFJ148" s="6"/>
      <c r="MFK148" s="6"/>
      <c r="MFL148" s="6"/>
      <c r="MFM148" s="6"/>
      <c r="MFN148" s="6"/>
      <c r="MFO148" s="6"/>
      <c r="MFP148" s="6"/>
      <c r="MFQ148" s="6"/>
      <c r="MFR148" s="6"/>
      <c r="MFS148" s="6"/>
      <c r="MFT148" s="6"/>
      <c r="MFU148" s="6"/>
      <c r="MFV148" s="6"/>
      <c r="MFW148" s="6"/>
      <c r="MFX148" s="6"/>
      <c r="MFY148" s="6"/>
      <c r="MFZ148" s="6"/>
      <c r="MGA148" s="6"/>
      <c r="MGB148" s="6"/>
      <c r="MGC148" s="6"/>
      <c r="MGD148" s="6"/>
      <c r="MGE148" s="6"/>
      <c r="MGF148" s="6"/>
      <c r="MGG148" s="6"/>
      <c r="MGH148" s="6"/>
      <c r="MGI148" s="6"/>
      <c r="MGJ148" s="6"/>
      <c r="MGK148" s="6"/>
      <c r="MGL148" s="6"/>
      <c r="MGM148" s="6"/>
      <c r="MGN148" s="6"/>
      <c r="MGO148" s="6"/>
      <c r="MGP148" s="6"/>
      <c r="MGQ148" s="6"/>
      <c r="MGR148" s="6"/>
      <c r="MGS148" s="6"/>
      <c r="MGT148" s="6"/>
      <c r="MGU148" s="6"/>
      <c r="MGV148" s="6"/>
      <c r="MGW148" s="6"/>
      <c r="MGX148" s="6"/>
      <c r="MGY148" s="6"/>
      <c r="MGZ148" s="6"/>
      <c r="MHA148" s="6"/>
      <c r="MHB148" s="6"/>
      <c r="MHC148" s="6"/>
      <c r="MHD148" s="6"/>
      <c r="MHE148" s="6"/>
      <c r="MHF148" s="6"/>
      <c r="MHG148" s="6"/>
      <c r="MHH148" s="6"/>
      <c r="MHI148" s="6"/>
      <c r="MHJ148" s="6"/>
      <c r="MHK148" s="6"/>
      <c r="MHL148" s="6"/>
      <c r="MHM148" s="6"/>
      <c r="MHN148" s="6"/>
      <c r="MHO148" s="6"/>
      <c r="MHP148" s="6"/>
      <c r="MHQ148" s="6"/>
      <c r="MHR148" s="6"/>
      <c r="MHS148" s="6"/>
      <c r="MHT148" s="6"/>
      <c r="MHU148" s="6"/>
      <c r="MHV148" s="6"/>
      <c r="MHW148" s="6"/>
      <c r="MHX148" s="6"/>
      <c r="MHY148" s="6"/>
      <c r="MHZ148" s="6"/>
      <c r="MIA148" s="6"/>
      <c r="MIB148" s="6"/>
      <c r="MIC148" s="6"/>
      <c r="MID148" s="6"/>
      <c r="MIE148" s="6"/>
      <c r="MIF148" s="6"/>
      <c r="MIG148" s="6"/>
      <c r="MIH148" s="6"/>
      <c r="MII148" s="6"/>
      <c r="MIJ148" s="6"/>
      <c r="MIK148" s="6"/>
      <c r="MIL148" s="6"/>
      <c r="MIM148" s="6"/>
      <c r="MIN148" s="6"/>
      <c r="MIO148" s="6"/>
      <c r="MIP148" s="6"/>
      <c r="MIQ148" s="6"/>
      <c r="MIR148" s="6"/>
      <c r="MIS148" s="6"/>
      <c r="MIT148" s="6"/>
      <c r="MIU148" s="6"/>
      <c r="MIV148" s="6"/>
      <c r="MIW148" s="6"/>
      <c r="MIX148" s="6"/>
      <c r="MIY148" s="6"/>
      <c r="MIZ148" s="6"/>
      <c r="MJA148" s="6"/>
      <c r="MJB148" s="6"/>
      <c r="MJC148" s="6"/>
      <c r="MJD148" s="6"/>
      <c r="MJE148" s="6"/>
      <c r="MJF148" s="6"/>
      <c r="MJG148" s="6"/>
      <c r="MJH148" s="6"/>
      <c r="MJI148" s="6"/>
      <c r="MJJ148" s="6"/>
      <c r="MJK148" s="6"/>
      <c r="MJL148" s="6"/>
      <c r="MJM148" s="6"/>
      <c r="MJN148" s="6"/>
      <c r="MJO148" s="6"/>
      <c r="MJP148" s="6"/>
      <c r="MJQ148" s="6"/>
      <c r="MJR148" s="6"/>
      <c r="MJS148" s="6"/>
      <c r="MJT148" s="6"/>
      <c r="MJU148" s="6"/>
      <c r="MJV148" s="6"/>
      <c r="MJW148" s="6"/>
      <c r="MJX148" s="6"/>
      <c r="MJY148" s="6"/>
      <c r="MJZ148" s="6"/>
      <c r="MKA148" s="6"/>
      <c r="MKB148" s="6"/>
      <c r="MKC148" s="6"/>
      <c r="MKD148" s="6"/>
      <c r="MKE148" s="6"/>
      <c r="MKF148" s="6"/>
      <c r="MKG148" s="6"/>
      <c r="MKH148" s="6"/>
      <c r="MKI148" s="6"/>
      <c r="MKJ148" s="6"/>
      <c r="MKK148" s="6"/>
      <c r="MKL148" s="6"/>
      <c r="MKM148" s="6"/>
      <c r="MKN148" s="6"/>
      <c r="MKO148" s="6"/>
      <c r="MKP148" s="6"/>
      <c r="MKQ148" s="6"/>
      <c r="MKR148" s="6"/>
      <c r="MKS148" s="6"/>
      <c r="MKT148" s="6"/>
      <c r="MKU148" s="6"/>
      <c r="MKV148" s="6"/>
      <c r="MKW148" s="6"/>
      <c r="MKX148" s="6"/>
      <c r="MKY148" s="6"/>
      <c r="MKZ148" s="6"/>
      <c r="MLA148" s="6"/>
      <c r="MLB148" s="6"/>
      <c r="MLC148" s="6"/>
      <c r="MLD148" s="6"/>
      <c r="MLE148" s="6"/>
      <c r="MLF148" s="6"/>
      <c r="MLG148" s="6"/>
      <c r="MLH148" s="6"/>
      <c r="MLI148" s="6"/>
      <c r="MLJ148" s="6"/>
      <c r="MLK148" s="6"/>
      <c r="MLL148" s="6"/>
      <c r="MLM148" s="6"/>
      <c r="MLN148" s="6"/>
      <c r="MLO148" s="6"/>
      <c r="MLP148" s="6"/>
      <c r="MLQ148" s="6"/>
      <c r="MLR148" s="6"/>
      <c r="MLS148" s="6"/>
      <c r="MLT148" s="6"/>
      <c r="MLU148" s="6"/>
      <c r="MLV148" s="6"/>
      <c r="MLW148" s="6"/>
      <c r="MLX148" s="6"/>
      <c r="MLY148" s="6"/>
      <c r="MLZ148" s="6"/>
      <c r="MMA148" s="6"/>
      <c r="MMB148" s="6"/>
      <c r="MMC148" s="6"/>
      <c r="MMD148" s="6"/>
      <c r="MME148" s="6"/>
      <c r="MMF148" s="6"/>
      <c r="MMG148" s="6"/>
      <c r="MMH148" s="6"/>
      <c r="MMI148" s="6"/>
      <c r="MMJ148" s="6"/>
      <c r="MMK148" s="6"/>
      <c r="MML148" s="6"/>
      <c r="MMM148" s="6"/>
      <c r="MMN148" s="6"/>
      <c r="MMO148" s="6"/>
      <c r="MMP148" s="6"/>
      <c r="MMQ148" s="6"/>
      <c r="MMR148" s="6"/>
      <c r="MMS148" s="6"/>
      <c r="MMT148" s="6"/>
      <c r="MMU148" s="6"/>
      <c r="MMV148" s="6"/>
      <c r="MMW148" s="6"/>
      <c r="MMX148" s="6"/>
      <c r="MMY148" s="6"/>
      <c r="MMZ148" s="6"/>
      <c r="MNA148" s="6"/>
      <c r="MNB148" s="6"/>
      <c r="MNC148" s="6"/>
      <c r="MND148" s="6"/>
      <c r="MNE148" s="6"/>
      <c r="MNF148" s="6"/>
      <c r="MNG148" s="6"/>
      <c r="MNH148" s="6"/>
      <c r="MNI148" s="6"/>
      <c r="MNJ148" s="6"/>
      <c r="MNK148" s="6"/>
      <c r="MNL148" s="6"/>
      <c r="MNM148" s="6"/>
      <c r="MNN148" s="6"/>
      <c r="MNO148" s="6"/>
      <c r="MNP148" s="6"/>
      <c r="MNQ148" s="6"/>
      <c r="MNR148" s="6"/>
      <c r="MNS148" s="6"/>
      <c r="MNT148" s="6"/>
      <c r="MNU148" s="6"/>
      <c r="MNV148" s="6"/>
      <c r="MNW148" s="6"/>
      <c r="MNX148" s="6"/>
      <c r="MNY148" s="6"/>
      <c r="MNZ148" s="6"/>
      <c r="MOA148" s="6"/>
      <c r="MOB148" s="6"/>
      <c r="MOC148" s="6"/>
      <c r="MOD148" s="6"/>
      <c r="MOE148" s="6"/>
      <c r="MOF148" s="6"/>
      <c r="MOG148" s="6"/>
      <c r="MOH148" s="6"/>
      <c r="MOI148" s="6"/>
      <c r="MOJ148" s="6"/>
      <c r="MOK148" s="6"/>
      <c r="MOL148" s="6"/>
      <c r="MOM148" s="6"/>
      <c r="MON148" s="6"/>
      <c r="MOO148" s="6"/>
      <c r="MOP148" s="6"/>
      <c r="MOQ148" s="6"/>
      <c r="MOR148" s="6"/>
      <c r="MOS148" s="6"/>
      <c r="MOT148" s="6"/>
      <c r="MOU148" s="6"/>
      <c r="MOV148" s="6"/>
      <c r="MOW148" s="6"/>
      <c r="MOX148" s="6"/>
      <c r="MOY148" s="6"/>
      <c r="MOZ148" s="6"/>
      <c r="MPA148" s="6"/>
      <c r="MPB148" s="6"/>
      <c r="MPC148" s="6"/>
      <c r="MPD148" s="6"/>
      <c r="MPE148" s="6"/>
      <c r="MPF148" s="6"/>
      <c r="MPG148" s="6"/>
      <c r="MPH148" s="6"/>
      <c r="MPI148" s="6"/>
      <c r="MPJ148" s="6"/>
      <c r="MPK148" s="6"/>
      <c r="MPL148" s="6"/>
      <c r="MPM148" s="6"/>
      <c r="MPN148" s="6"/>
      <c r="MPO148" s="6"/>
      <c r="MPP148" s="6"/>
      <c r="MPQ148" s="6"/>
      <c r="MPR148" s="6"/>
      <c r="MPS148" s="6"/>
      <c r="MPT148" s="6"/>
      <c r="MPU148" s="6"/>
      <c r="MPV148" s="6"/>
      <c r="MPW148" s="6"/>
      <c r="MPX148" s="6"/>
      <c r="MPY148" s="6"/>
      <c r="MPZ148" s="6"/>
      <c r="MQA148" s="6"/>
      <c r="MQB148" s="6"/>
      <c r="MQC148" s="6"/>
      <c r="MQD148" s="6"/>
      <c r="MQE148" s="6"/>
      <c r="MQF148" s="6"/>
      <c r="MQG148" s="6"/>
      <c r="MQH148" s="6"/>
      <c r="MQI148" s="6"/>
      <c r="MQJ148" s="6"/>
      <c r="MQK148" s="6"/>
      <c r="MQL148" s="6"/>
      <c r="MQM148" s="6"/>
      <c r="MQN148" s="6"/>
      <c r="MQO148" s="6"/>
      <c r="MQP148" s="6"/>
      <c r="MQQ148" s="6"/>
      <c r="MQR148" s="6"/>
      <c r="MQS148" s="6"/>
      <c r="MQT148" s="6"/>
      <c r="MQU148" s="6"/>
      <c r="MQV148" s="6"/>
      <c r="MQW148" s="6"/>
      <c r="MQX148" s="6"/>
      <c r="MQY148" s="6"/>
      <c r="MQZ148" s="6"/>
      <c r="MRA148" s="6"/>
      <c r="MRB148" s="6"/>
      <c r="MRC148" s="6"/>
      <c r="MRD148" s="6"/>
      <c r="MRE148" s="6"/>
      <c r="MRF148" s="6"/>
      <c r="MRG148" s="6"/>
      <c r="MRH148" s="6"/>
      <c r="MRI148" s="6"/>
      <c r="MRJ148" s="6"/>
      <c r="MRK148" s="6"/>
      <c r="MRL148" s="6"/>
      <c r="MRM148" s="6"/>
      <c r="MRN148" s="6"/>
      <c r="MRO148" s="6"/>
      <c r="MRP148" s="6"/>
      <c r="MRQ148" s="6"/>
      <c r="MRR148" s="6"/>
      <c r="MRS148" s="6"/>
      <c r="MRT148" s="6"/>
      <c r="MRU148" s="6"/>
      <c r="MRV148" s="6"/>
      <c r="MRW148" s="6"/>
      <c r="MRX148" s="6"/>
      <c r="MRY148" s="6"/>
      <c r="MRZ148" s="6"/>
      <c r="MSA148" s="6"/>
      <c r="MSB148" s="6"/>
      <c r="MSC148" s="6"/>
      <c r="MSD148" s="6"/>
      <c r="MSE148" s="6"/>
      <c r="MSF148" s="6"/>
      <c r="MSG148" s="6"/>
      <c r="MSH148" s="6"/>
      <c r="MSI148" s="6"/>
      <c r="MSJ148" s="6"/>
      <c r="MSK148" s="6"/>
      <c r="MSL148" s="6"/>
      <c r="MSM148" s="6"/>
      <c r="MSN148" s="6"/>
      <c r="MSO148" s="6"/>
      <c r="MSP148" s="6"/>
      <c r="MSQ148" s="6"/>
      <c r="MSR148" s="6"/>
      <c r="MSS148" s="6"/>
      <c r="MST148" s="6"/>
      <c r="MSU148" s="6"/>
      <c r="MSV148" s="6"/>
      <c r="MSW148" s="6"/>
      <c r="MSX148" s="6"/>
      <c r="MSY148" s="6"/>
      <c r="MSZ148" s="6"/>
      <c r="MTA148" s="6"/>
      <c r="MTB148" s="6"/>
      <c r="MTC148" s="6"/>
      <c r="MTD148" s="6"/>
      <c r="MTE148" s="6"/>
      <c r="MTF148" s="6"/>
      <c r="MTG148" s="6"/>
      <c r="MTH148" s="6"/>
      <c r="MTI148" s="6"/>
      <c r="MTJ148" s="6"/>
      <c r="MTK148" s="6"/>
      <c r="MTL148" s="6"/>
      <c r="MTM148" s="6"/>
      <c r="MTN148" s="6"/>
      <c r="MTO148" s="6"/>
      <c r="MTP148" s="6"/>
      <c r="MTQ148" s="6"/>
      <c r="MTR148" s="6"/>
      <c r="MTS148" s="6"/>
      <c r="MTT148" s="6"/>
      <c r="MTU148" s="6"/>
      <c r="MTV148" s="6"/>
      <c r="MTW148" s="6"/>
      <c r="MTX148" s="6"/>
      <c r="MTY148" s="6"/>
      <c r="MTZ148" s="6"/>
      <c r="MUA148" s="6"/>
      <c r="MUB148" s="6"/>
      <c r="MUC148" s="6"/>
      <c r="MUD148" s="6"/>
      <c r="MUE148" s="6"/>
      <c r="MUF148" s="6"/>
      <c r="MUG148" s="6"/>
      <c r="MUH148" s="6"/>
      <c r="MUI148" s="6"/>
      <c r="MUJ148" s="6"/>
      <c r="MUK148" s="6"/>
      <c r="MUL148" s="6"/>
      <c r="MUM148" s="6"/>
      <c r="MUN148" s="6"/>
      <c r="MUO148" s="6"/>
      <c r="MUP148" s="6"/>
      <c r="MUQ148" s="6"/>
      <c r="MUR148" s="6"/>
      <c r="MUS148" s="6"/>
      <c r="MUT148" s="6"/>
      <c r="MUU148" s="6"/>
      <c r="MUV148" s="6"/>
      <c r="MUW148" s="6"/>
      <c r="MUX148" s="6"/>
      <c r="MUY148" s="6"/>
      <c r="MUZ148" s="6"/>
      <c r="MVA148" s="6"/>
      <c r="MVB148" s="6"/>
      <c r="MVC148" s="6"/>
      <c r="MVD148" s="6"/>
      <c r="MVE148" s="6"/>
      <c r="MVF148" s="6"/>
      <c r="MVG148" s="6"/>
      <c r="MVH148" s="6"/>
      <c r="MVI148" s="6"/>
      <c r="MVJ148" s="6"/>
      <c r="MVK148" s="6"/>
      <c r="MVL148" s="6"/>
      <c r="MVM148" s="6"/>
      <c r="MVN148" s="6"/>
      <c r="MVO148" s="6"/>
      <c r="MVP148" s="6"/>
      <c r="MVQ148" s="6"/>
      <c r="MVR148" s="6"/>
      <c r="MVS148" s="6"/>
      <c r="MVT148" s="6"/>
      <c r="MVU148" s="6"/>
      <c r="MVV148" s="6"/>
      <c r="MVW148" s="6"/>
      <c r="MVX148" s="6"/>
      <c r="MVY148" s="6"/>
      <c r="MVZ148" s="6"/>
      <c r="MWA148" s="6"/>
      <c r="MWB148" s="6"/>
      <c r="MWC148" s="6"/>
      <c r="MWD148" s="6"/>
      <c r="MWE148" s="6"/>
      <c r="MWF148" s="6"/>
      <c r="MWG148" s="6"/>
      <c r="MWH148" s="6"/>
      <c r="MWI148" s="6"/>
      <c r="MWJ148" s="6"/>
      <c r="MWK148" s="6"/>
      <c r="MWL148" s="6"/>
      <c r="MWM148" s="6"/>
      <c r="MWN148" s="6"/>
      <c r="MWO148" s="6"/>
      <c r="MWP148" s="6"/>
      <c r="MWQ148" s="6"/>
      <c r="MWR148" s="6"/>
      <c r="MWS148" s="6"/>
      <c r="MWT148" s="6"/>
      <c r="MWU148" s="6"/>
      <c r="MWV148" s="6"/>
      <c r="MWW148" s="6"/>
      <c r="MWX148" s="6"/>
      <c r="MWY148" s="6"/>
      <c r="MWZ148" s="6"/>
      <c r="MXA148" s="6"/>
      <c r="MXB148" s="6"/>
      <c r="MXC148" s="6"/>
      <c r="MXD148" s="6"/>
      <c r="MXE148" s="6"/>
      <c r="MXF148" s="6"/>
      <c r="MXG148" s="6"/>
      <c r="MXH148" s="6"/>
      <c r="MXI148" s="6"/>
      <c r="MXJ148" s="6"/>
      <c r="MXK148" s="6"/>
      <c r="MXL148" s="6"/>
      <c r="MXM148" s="6"/>
      <c r="MXN148" s="6"/>
      <c r="MXO148" s="6"/>
      <c r="MXP148" s="6"/>
      <c r="MXQ148" s="6"/>
      <c r="MXR148" s="6"/>
      <c r="MXS148" s="6"/>
      <c r="MXT148" s="6"/>
      <c r="MXU148" s="6"/>
      <c r="MXV148" s="6"/>
      <c r="MXW148" s="6"/>
      <c r="MXX148" s="6"/>
      <c r="MXY148" s="6"/>
      <c r="MXZ148" s="6"/>
      <c r="MYA148" s="6"/>
      <c r="MYB148" s="6"/>
      <c r="MYC148" s="6"/>
      <c r="MYD148" s="6"/>
      <c r="MYE148" s="6"/>
      <c r="MYF148" s="6"/>
      <c r="MYG148" s="6"/>
      <c r="MYH148" s="6"/>
      <c r="MYI148" s="6"/>
      <c r="MYJ148" s="6"/>
      <c r="MYK148" s="6"/>
      <c r="MYL148" s="6"/>
      <c r="MYM148" s="6"/>
      <c r="MYN148" s="6"/>
      <c r="MYO148" s="6"/>
      <c r="MYP148" s="6"/>
      <c r="MYQ148" s="6"/>
      <c r="MYR148" s="6"/>
      <c r="MYS148" s="6"/>
      <c r="MYT148" s="6"/>
      <c r="MYU148" s="6"/>
      <c r="MYV148" s="6"/>
      <c r="MYW148" s="6"/>
      <c r="MYX148" s="6"/>
      <c r="MYY148" s="6"/>
      <c r="MYZ148" s="6"/>
      <c r="MZA148" s="6"/>
      <c r="MZB148" s="6"/>
      <c r="MZC148" s="6"/>
      <c r="MZD148" s="6"/>
      <c r="MZE148" s="6"/>
      <c r="MZF148" s="6"/>
      <c r="MZG148" s="6"/>
      <c r="MZH148" s="6"/>
      <c r="MZI148" s="6"/>
      <c r="MZJ148" s="6"/>
      <c r="MZK148" s="6"/>
      <c r="MZL148" s="6"/>
      <c r="MZM148" s="6"/>
      <c r="MZN148" s="6"/>
      <c r="MZO148" s="6"/>
      <c r="MZP148" s="6"/>
      <c r="MZQ148" s="6"/>
      <c r="MZR148" s="6"/>
      <c r="MZS148" s="6"/>
      <c r="MZT148" s="6"/>
      <c r="MZU148" s="6"/>
      <c r="MZV148" s="6"/>
      <c r="MZW148" s="6"/>
      <c r="MZX148" s="6"/>
      <c r="MZY148" s="6"/>
      <c r="MZZ148" s="6"/>
      <c r="NAA148" s="6"/>
      <c r="NAB148" s="6"/>
      <c r="NAC148" s="6"/>
      <c r="NAD148" s="6"/>
      <c r="NAE148" s="6"/>
      <c r="NAF148" s="6"/>
      <c r="NAG148" s="6"/>
      <c r="NAH148" s="6"/>
      <c r="NAI148" s="6"/>
      <c r="NAJ148" s="6"/>
      <c r="NAK148" s="6"/>
      <c r="NAL148" s="6"/>
      <c r="NAM148" s="6"/>
      <c r="NAN148" s="6"/>
      <c r="NAO148" s="6"/>
      <c r="NAP148" s="6"/>
      <c r="NAQ148" s="6"/>
      <c r="NAR148" s="6"/>
      <c r="NAS148" s="6"/>
      <c r="NAT148" s="6"/>
      <c r="NAU148" s="6"/>
      <c r="NAV148" s="6"/>
      <c r="NAW148" s="6"/>
      <c r="NAX148" s="6"/>
      <c r="NAY148" s="6"/>
      <c r="NAZ148" s="6"/>
      <c r="NBA148" s="6"/>
      <c r="NBB148" s="6"/>
      <c r="NBC148" s="6"/>
      <c r="NBD148" s="6"/>
      <c r="NBE148" s="6"/>
      <c r="NBF148" s="6"/>
      <c r="NBG148" s="6"/>
      <c r="NBH148" s="6"/>
      <c r="NBI148" s="6"/>
      <c r="NBJ148" s="6"/>
      <c r="NBK148" s="6"/>
      <c r="NBL148" s="6"/>
      <c r="NBM148" s="6"/>
      <c r="NBN148" s="6"/>
      <c r="NBO148" s="6"/>
      <c r="NBP148" s="6"/>
      <c r="NBQ148" s="6"/>
      <c r="NBR148" s="6"/>
      <c r="NBS148" s="6"/>
      <c r="NBT148" s="6"/>
      <c r="NBU148" s="6"/>
      <c r="NBV148" s="6"/>
      <c r="NBW148" s="6"/>
      <c r="NBX148" s="6"/>
      <c r="NBY148" s="6"/>
      <c r="NBZ148" s="6"/>
      <c r="NCA148" s="6"/>
      <c r="NCB148" s="6"/>
      <c r="NCC148" s="6"/>
      <c r="NCD148" s="6"/>
      <c r="NCE148" s="6"/>
      <c r="NCF148" s="6"/>
      <c r="NCG148" s="6"/>
      <c r="NCH148" s="6"/>
      <c r="NCI148" s="6"/>
      <c r="NCJ148" s="6"/>
      <c r="NCK148" s="6"/>
      <c r="NCL148" s="6"/>
      <c r="NCM148" s="6"/>
      <c r="NCN148" s="6"/>
      <c r="NCO148" s="6"/>
      <c r="NCP148" s="6"/>
      <c r="NCQ148" s="6"/>
      <c r="NCR148" s="6"/>
      <c r="NCS148" s="6"/>
      <c r="NCT148" s="6"/>
      <c r="NCU148" s="6"/>
      <c r="NCV148" s="6"/>
      <c r="NCW148" s="6"/>
      <c r="NCX148" s="6"/>
      <c r="NCY148" s="6"/>
      <c r="NCZ148" s="6"/>
      <c r="NDA148" s="6"/>
      <c r="NDB148" s="6"/>
      <c r="NDC148" s="6"/>
      <c r="NDD148" s="6"/>
      <c r="NDE148" s="6"/>
      <c r="NDF148" s="6"/>
      <c r="NDG148" s="6"/>
      <c r="NDH148" s="6"/>
      <c r="NDI148" s="6"/>
      <c r="NDJ148" s="6"/>
      <c r="NDK148" s="6"/>
      <c r="NDL148" s="6"/>
      <c r="NDM148" s="6"/>
      <c r="NDN148" s="6"/>
      <c r="NDO148" s="6"/>
      <c r="NDP148" s="6"/>
      <c r="NDQ148" s="6"/>
      <c r="NDR148" s="6"/>
      <c r="NDS148" s="6"/>
      <c r="NDT148" s="6"/>
      <c r="NDU148" s="6"/>
      <c r="NDV148" s="6"/>
      <c r="NDW148" s="6"/>
      <c r="NDX148" s="6"/>
      <c r="NDY148" s="6"/>
      <c r="NDZ148" s="6"/>
      <c r="NEA148" s="6"/>
      <c r="NEB148" s="6"/>
      <c r="NEC148" s="6"/>
      <c r="NED148" s="6"/>
      <c r="NEE148" s="6"/>
      <c r="NEF148" s="6"/>
      <c r="NEG148" s="6"/>
      <c r="NEH148" s="6"/>
      <c r="NEI148" s="6"/>
      <c r="NEJ148" s="6"/>
      <c r="NEK148" s="6"/>
      <c r="NEL148" s="6"/>
      <c r="NEM148" s="6"/>
      <c r="NEN148" s="6"/>
      <c r="NEO148" s="6"/>
      <c r="NEP148" s="6"/>
      <c r="NEQ148" s="6"/>
      <c r="NER148" s="6"/>
      <c r="NES148" s="6"/>
      <c r="NET148" s="6"/>
      <c r="NEU148" s="6"/>
      <c r="NEV148" s="6"/>
      <c r="NEW148" s="6"/>
      <c r="NEX148" s="6"/>
      <c r="NEY148" s="6"/>
      <c r="NEZ148" s="6"/>
      <c r="NFA148" s="6"/>
      <c r="NFB148" s="6"/>
      <c r="NFC148" s="6"/>
      <c r="NFD148" s="6"/>
      <c r="NFE148" s="6"/>
      <c r="NFF148" s="6"/>
      <c r="NFG148" s="6"/>
      <c r="NFH148" s="6"/>
      <c r="NFI148" s="6"/>
      <c r="NFJ148" s="6"/>
      <c r="NFK148" s="6"/>
      <c r="NFL148" s="6"/>
      <c r="NFM148" s="6"/>
      <c r="NFN148" s="6"/>
      <c r="NFO148" s="6"/>
      <c r="NFP148" s="6"/>
      <c r="NFQ148" s="6"/>
      <c r="NFR148" s="6"/>
      <c r="NFS148" s="6"/>
      <c r="NFT148" s="6"/>
      <c r="NFU148" s="6"/>
      <c r="NFV148" s="6"/>
      <c r="NFW148" s="6"/>
      <c r="NFX148" s="6"/>
      <c r="NFY148" s="6"/>
      <c r="NFZ148" s="6"/>
      <c r="NGA148" s="6"/>
      <c r="NGB148" s="6"/>
      <c r="NGC148" s="6"/>
      <c r="NGD148" s="6"/>
      <c r="NGE148" s="6"/>
      <c r="NGF148" s="6"/>
      <c r="NGG148" s="6"/>
      <c r="NGH148" s="6"/>
      <c r="NGI148" s="6"/>
      <c r="NGJ148" s="6"/>
      <c r="NGK148" s="6"/>
      <c r="NGL148" s="6"/>
      <c r="NGM148" s="6"/>
      <c r="NGN148" s="6"/>
      <c r="NGO148" s="6"/>
      <c r="NGP148" s="6"/>
      <c r="NGQ148" s="6"/>
      <c r="NGR148" s="6"/>
      <c r="NGS148" s="6"/>
      <c r="NGT148" s="6"/>
      <c r="NGU148" s="6"/>
      <c r="NGV148" s="6"/>
      <c r="NGW148" s="6"/>
      <c r="NGX148" s="6"/>
      <c r="NGY148" s="6"/>
      <c r="NGZ148" s="6"/>
      <c r="NHA148" s="6"/>
      <c r="NHB148" s="6"/>
      <c r="NHC148" s="6"/>
      <c r="NHD148" s="6"/>
      <c r="NHE148" s="6"/>
      <c r="NHF148" s="6"/>
      <c r="NHG148" s="6"/>
      <c r="NHH148" s="6"/>
      <c r="NHI148" s="6"/>
      <c r="NHJ148" s="6"/>
      <c r="NHK148" s="6"/>
      <c r="NHL148" s="6"/>
      <c r="NHM148" s="6"/>
      <c r="NHN148" s="6"/>
      <c r="NHO148" s="6"/>
      <c r="NHP148" s="6"/>
      <c r="NHQ148" s="6"/>
      <c r="NHR148" s="6"/>
      <c r="NHS148" s="6"/>
      <c r="NHT148" s="6"/>
      <c r="NHU148" s="6"/>
      <c r="NHV148" s="6"/>
      <c r="NHW148" s="6"/>
      <c r="NHX148" s="6"/>
      <c r="NHY148" s="6"/>
      <c r="NHZ148" s="6"/>
      <c r="NIA148" s="6"/>
      <c r="NIB148" s="6"/>
      <c r="NIC148" s="6"/>
      <c r="NID148" s="6"/>
      <c r="NIE148" s="6"/>
      <c r="NIF148" s="6"/>
      <c r="NIG148" s="6"/>
      <c r="NIH148" s="6"/>
      <c r="NII148" s="6"/>
      <c r="NIJ148" s="6"/>
      <c r="NIK148" s="6"/>
      <c r="NIL148" s="6"/>
      <c r="NIM148" s="6"/>
      <c r="NIN148" s="6"/>
      <c r="NIO148" s="6"/>
      <c r="NIP148" s="6"/>
      <c r="NIQ148" s="6"/>
      <c r="NIR148" s="6"/>
      <c r="NIS148" s="6"/>
      <c r="NIT148" s="6"/>
      <c r="NIU148" s="6"/>
      <c r="NIV148" s="6"/>
      <c r="NIW148" s="6"/>
      <c r="NIX148" s="6"/>
      <c r="NIY148" s="6"/>
      <c r="NIZ148" s="6"/>
      <c r="NJA148" s="6"/>
      <c r="NJB148" s="6"/>
      <c r="NJC148" s="6"/>
      <c r="NJD148" s="6"/>
      <c r="NJE148" s="6"/>
      <c r="NJF148" s="6"/>
      <c r="NJG148" s="6"/>
      <c r="NJH148" s="6"/>
      <c r="NJI148" s="6"/>
      <c r="NJJ148" s="6"/>
      <c r="NJK148" s="6"/>
      <c r="NJL148" s="6"/>
      <c r="NJM148" s="6"/>
      <c r="NJN148" s="6"/>
      <c r="NJO148" s="6"/>
      <c r="NJP148" s="6"/>
      <c r="NJQ148" s="6"/>
      <c r="NJR148" s="6"/>
      <c r="NJS148" s="6"/>
      <c r="NJT148" s="6"/>
      <c r="NJU148" s="6"/>
      <c r="NJV148" s="6"/>
      <c r="NJW148" s="6"/>
      <c r="NJX148" s="6"/>
      <c r="NJY148" s="6"/>
      <c r="NJZ148" s="6"/>
      <c r="NKA148" s="6"/>
      <c r="NKB148" s="6"/>
      <c r="NKC148" s="6"/>
      <c r="NKD148" s="6"/>
      <c r="NKE148" s="6"/>
      <c r="NKF148" s="6"/>
      <c r="NKG148" s="6"/>
      <c r="NKH148" s="6"/>
      <c r="NKI148" s="6"/>
      <c r="NKJ148" s="6"/>
      <c r="NKK148" s="6"/>
      <c r="NKL148" s="6"/>
      <c r="NKM148" s="6"/>
      <c r="NKN148" s="6"/>
      <c r="NKO148" s="6"/>
      <c r="NKP148" s="6"/>
      <c r="NKQ148" s="6"/>
      <c r="NKR148" s="6"/>
      <c r="NKS148" s="6"/>
      <c r="NKT148" s="6"/>
      <c r="NKU148" s="6"/>
      <c r="NKV148" s="6"/>
      <c r="NKW148" s="6"/>
      <c r="NKX148" s="6"/>
      <c r="NKY148" s="6"/>
      <c r="NKZ148" s="6"/>
      <c r="NLA148" s="6"/>
      <c r="NLB148" s="6"/>
      <c r="NLC148" s="6"/>
      <c r="NLD148" s="6"/>
      <c r="NLE148" s="6"/>
      <c r="NLF148" s="6"/>
      <c r="NLG148" s="6"/>
      <c r="NLH148" s="6"/>
      <c r="NLI148" s="6"/>
      <c r="NLJ148" s="6"/>
      <c r="NLK148" s="6"/>
      <c r="NLL148" s="6"/>
      <c r="NLM148" s="6"/>
      <c r="NLN148" s="6"/>
      <c r="NLO148" s="6"/>
      <c r="NLP148" s="6"/>
      <c r="NLQ148" s="6"/>
      <c r="NLR148" s="6"/>
      <c r="NLS148" s="6"/>
      <c r="NLT148" s="6"/>
      <c r="NLU148" s="6"/>
      <c r="NLV148" s="6"/>
      <c r="NLW148" s="6"/>
      <c r="NLX148" s="6"/>
      <c r="NLY148" s="6"/>
      <c r="NLZ148" s="6"/>
      <c r="NMA148" s="6"/>
      <c r="NMB148" s="6"/>
      <c r="NMC148" s="6"/>
      <c r="NMD148" s="6"/>
      <c r="NME148" s="6"/>
      <c r="NMF148" s="6"/>
      <c r="NMG148" s="6"/>
      <c r="NMH148" s="6"/>
      <c r="NMI148" s="6"/>
      <c r="NMJ148" s="6"/>
      <c r="NMK148" s="6"/>
      <c r="NML148" s="6"/>
      <c r="NMM148" s="6"/>
      <c r="NMN148" s="6"/>
      <c r="NMO148" s="6"/>
      <c r="NMP148" s="6"/>
      <c r="NMQ148" s="6"/>
      <c r="NMR148" s="6"/>
      <c r="NMS148" s="6"/>
      <c r="NMT148" s="6"/>
      <c r="NMU148" s="6"/>
      <c r="NMV148" s="6"/>
      <c r="NMW148" s="6"/>
      <c r="NMX148" s="6"/>
      <c r="NMY148" s="6"/>
      <c r="NMZ148" s="6"/>
      <c r="NNA148" s="6"/>
      <c r="NNB148" s="6"/>
      <c r="NNC148" s="6"/>
      <c r="NND148" s="6"/>
      <c r="NNE148" s="6"/>
      <c r="NNF148" s="6"/>
      <c r="NNG148" s="6"/>
      <c r="NNH148" s="6"/>
      <c r="NNI148" s="6"/>
      <c r="NNJ148" s="6"/>
      <c r="NNK148" s="6"/>
      <c r="NNL148" s="6"/>
      <c r="NNM148" s="6"/>
      <c r="NNN148" s="6"/>
      <c r="NNO148" s="6"/>
      <c r="NNP148" s="6"/>
      <c r="NNQ148" s="6"/>
      <c r="NNR148" s="6"/>
      <c r="NNS148" s="6"/>
      <c r="NNT148" s="6"/>
      <c r="NNU148" s="6"/>
      <c r="NNV148" s="6"/>
      <c r="NNW148" s="6"/>
      <c r="NNX148" s="6"/>
      <c r="NNY148" s="6"/>
      <c r="NNZ148" s="6"/>
      <c r="NOA148" s="6"/>
      <c r="NOB148" s="6"/>
      <c r="NOC148" s="6"/>
      <c r="NOD148" s="6"/>
      <c r="NOE148" s="6"/>
      <c r="NOF148" s="6"/>
      <c r="NOG148" s="6"/>
      <c r="NOH148" s="6"/>
      <c r="NOI148" s="6"/>
      <c r="NOJ148" s="6"/>
      <c r="NOK148" s="6"/>
      <c r="NOL148" s="6"/>
      <c r="NOM148" s="6"/>
      <c r="NON148" s="6"/>
      <c r="NOO148" s="6"/>
      <c r="NOP148" s="6"/>
      <c r="NOQ148" s="6"/>
      <c r="NOR148" s="6"/>
      <c r="NOS148" s="6"/>
      <c r="NOT148" s="6"/>
      <c r="NOU148" s="6"/>
      <c r="NOV148" s="6"/>
      <c r="NOW148" s="6"/>
      <c r="NOX148" s="6"/>
      <c r="NOY148" s="6"/>
      <c r="NOZ148" s="6"/>
      <c r="NPA148" s="6"/>
      <c r="NPB148" s="6"/>
      <c r="NPC148" s="6"/>
      <c r="NPD148" s="6"/>
      <c r="NPE148" s="6"/>
      <c r="NPF148" s="6"/>
      <c r="NPG148" s="6"/>
      <c r="NPH148" s="6"/>
      <c r="NPI148" s="6"/>
      <c r="NPJ148" s="6"/>
      <c r="NPK148" s="6"/>
      <c r="NPL148" s="6"/>
      <c r="NPM148" s="6"/>
      <c r="NPN148" s="6"/>
      <c r="NPO148" s="6"/>
      <c r="NPP148" s="6"/>
      <c r="NPQ148" s="6"/>
      <c r="NPR148" s="6"/>
      <c r="NPS148" s="6"/>
      <c r="NPT148" s="6"/>
      <c r="NPU148" s="6"/>
      <c r="NPV148" s="6"/>
      <c r="NPW148" s="6"/>
      <c r="NPX148" s="6"/>
      <c r="NPY148" s="6"/>
      <c r="NPZ148" s="6"/>
      <c r="NQA148" s="6"/>
      <c r="NQB148" s="6"/>
      <c r="NQC148" s="6"/>
      <c r="NQD148" s="6"/>
      <c r="NQE148" s="6"/>
      <c r="NQF148" s="6"/>
      <c r="NQG148" s="6"/>
      <c r="NQH148" s="6"/>
      <c r="NQI148" s="6"/>
      <c r="NQJ148" s="6"/>
      <c r="NQK148" s="6"/>
      <c r="NQL148" s="6"/>
      <c r="NQM148" s="6"/>
      <c r="NQN148" s="6"/>
      <c r="NQO148" s="6"/>
      <c r="NQP148" s="6"/>
      <c r="NQQ148" s="6"/>
      <c r="NQR148" s="6"/>
      <c r="NQS148" s="6"/>
      <c r="NQT148" s="6"/>
      <c r="NQU148" s="6"/>
      <c r="NQV148" s="6"/>
      <c r="NQW148" s="6"/>
      <c r="NQX148" s="6"/>
      <c r="NQY148" s="6"/>
      <c r="NQZ148" s="6"/>
      <c r="NRA148" s="6"/>
      <c r="NRB148" s="6"/>
      <c r="NRC148" s="6"/>
      <c r="NRD148" s="6"/>
      <c r="NRE148" s="6"/>
      <c r="NRF148" s="6"/>
      <c r="NRG148" s="6"/>
      <c r="NRH148" s="6"/>
      <c r="NRI148" s="6"/>
      <c r="NRJ148" s="6"/>
      <c r="NRK148" s="6"/>
      <c r="NRL148" s="6"/>
      <c r="NRM148" s="6"/>
      <c r="NRN148" s="6"/>
      <c r="NRO148" s="6"/>
      <c r="NRP148" s="6"/>
      <c r="NRQ148" s="6"/>
      <c r="NRR148" s="6"/>
      <c r="NRS148" s="6"/>
      <c r="NRT148" s="6"/>
      <c r="NRU148" s="6"/>
      <c r="NRV148" s="6"/>
      <c r="NRW148" s="6"/>
      <c r="NRX148" s="6"/>
      <c r="NRY148" s="6"/>
      <c r="NRZ148" s="6"/>
      <c r="NSA148" s="6"/>
      <c r="NSB148" s="6"/>
      <c r="NSC148" s="6"/>
      <c r="NSD148" s="6"/>
      <c r="NSE148" s="6"/>
      <c r="NSF148" s="6"/>
      <c r="NSG148" s="6"/>
      <c r="NSH148" s="6"/>
      <c r="NSI148" s="6"/>
      <c r="NSJ148" s="6"/>
      <c r="NSK148" s="6"/>
      <c r="NSL148" s="6"/>
      <c r="NSM148" s="6"/>
      <c r="NSN148" s="6"/>
      <c r="NSO148" s="6"/>
      <c r="NSP148" s="6"/>
      <c r="NSQ148" s="6"/>
      <c r="NSR148" s="6"/>
      <c r="NSS148" s="6"/>
      <c r="NST148" s="6"/>
      <c r="NSU148" s="6"/>
      <c r="NSV148" s="6"/>
      <c r="NSW148" s="6"/>
      <c r="NSX148" s="6"/>
      <c r="NSY148" s="6"/>
      <c r="NSZ148" s="6"/>
      <c r="NTA148" s="6"/>
      <c r="NTB148" s="6"/>
      <c r="NTC148" s="6"/>
      <c r="NTD148" s="6"/>
      <c r="NTE148" s="6"/>
      <c r="NTF148" s="6"/>
      <c r="NTG148" s="6"/>
      <c r="NTH148" s="6"/>
      <c r="NTI148" s="6"/>
      <c r="NTJ148" s="6"/>
      <c r="NTK148" s="6"/>
      <c r="NTL148" s="6"/>
      <c r="NTM148" s="6"/>
      <c r="NTN148" s="6"/>
      <c r="NTO148" s="6"/>
      <c r="NTP148" s="6"/>
      <c r="NTQ148" s="6"/>
      <c r="NTR148" s="6"/>
      <c r="NTS148" s="6"/>
      <c r="NTT148" s="6"/>
      <c r="NTU148" s="6"/>
      <c r="NTV148" s="6"/>
      <c r="NTW148" s="6"/>
      <c r="NTX148" s="6"/>
      <c r="NTY148" s="6"/>
      <c r="NTZ148" s="6"/>
      <c r="NUA148" s="6"/>
      <c r="NUB148" s="6"/>
      <c r="NUC148" s="6"/>
      <c r="NUD148" s="6"/>
      <c r="NUE148" s="6"/>
      <c r="NUF148" s="6"/>
      <c r="NUG148" s="6"/>
      <c r="NUH148" s="6"/>
      <c r="NUI148" s="6"/>
      <c r="NUJ148" s="6"/>
      <c r="NUK148" s="6"/>
      <c r="NUL148" s="6"/>
      <c r="NUM148" s="6"/>
      <c r="NUN148" s="6"/>
      <c r="NUO148" s="6"/>
      <c r="NUP148" s="6"/>
      <c r="NUQ148" s="6"/>
      <c r="NUR148" s="6"/>
      <c r="NUS148" s="6"/>
      <c r="NUT148" s="6"/>
      <c r="NUU148" s="6"/>
      <c r="NUV148" s="6"/>
      <c r="NUW148" s="6"/>
      <c r="NUX148" s="6"/>
      <c r="NUY148" s="6"/>
      <c r="NUZ148" s="6"/>
      <c r="NVA148" s="6"/>
      <c r="NVB148" s="6"/>
      <c r="NVC148" s="6"/>
      <c r="NVD148" s="6"/>
      <c r="NVE148" s="6"/>
      <c r="NVF148" s="6"/>
      <c r="NVG148" s="6"/>
      <c r="NVH148" s="6"/>
      <c r="NVI148" s="6"/>
      <c r="NVJ148" s="6"/>
      <c r="NVK148" s="6"/>
      <c r="NVL148" s="6"/>
      <c r="NVM148" s="6"/>
      <c r="NVN148" s="6"/>
      <c r="NVO148" s="6"/>
      <c r="NVP148" s="6"/>
      <c r="NVQ148" s="6"/>
      <c r="NVR148" s="6"/>
      <c r="NVS148" s="6"/>
      <c r="NVT148" s="6"/>
      <c r="NVU148" s="6"/>
      <c r="NVV148" s="6"/>
      <c r="NVW148" s="6"/>
      <c r="NVX148" s="6"/>
      <c r="NVY148" s="6"/>
      <c r="NVZ148" s="6"/>
      <c r="NWA148" s="6"/>
      <c r="NWB148" s="6"/>
      <c r="NWC148" s="6"/>
      <c r="NWD148" s="6"/>
      <c r="NWE148" s="6"/>
      <c r="NWF148" s="6"/>
      <c r="NWG148" s="6"/>
      <c r="NWH148" s="6"/>
      <c r="NWI148" s="6"/>
      <c r="NWJ148" s="6"/>
      <c r="NWK148" s="6"/>
      <c r="NWL148" s="6"/>
      <c r="NWM148" s="6"/>
      <c r="NWN148" s="6"/>
      <c r="NWO148" s="6"/>
      <c r="NWP148" s="6"/>
      <c r="NWQ148" s="6"/>
      <c r="NWR148" s="6"/>
      <c r="NWS148" s="6"/>
      <c r="NWT148" s="6"/>
      <c r="NWU148" s="6"/>
      <c r="NWV148" s="6"/>
      <c r="NWW148" s="6"/>
      <c r="NWX148" s="6"/>
      <c r="NWY148" s="6"/>
      <c r="NWZ148" s="6"/>
      <c r="NXA148" s="6"/>
      <c r="NXB148" s="6"/>
      <c r="NXC148" s="6"/>
      <c r="NXD148" s="6"/>
      <c r="NXE148" s="6"/>
      <c r="NXF148" s="6"/>
      <c r="NXG148" s="6"/>
      <c r="NXH148" s="6"/>
      <c r="NXI148" s="6"/>
      <c r="NXJ148" s="6"/>
      <c r="NXK148" s="6"/>
      <c r="NXL148" s="6"/>
      <c r="NXM148" s="6"/>
      <c r="NXN148" s="6"/>
      <c r="NXO148" s="6"/>
      <c r="NXP148" s="6"/>
      <c r="NXQ148" s="6"/>
      <c r="NXR148" s="6"/>
      <c r="NXS148" s="6"/>
      <c r="NXT148" s="6"/>
      <c r="NXU148" s="6"/>
      <c r="NXV148" s="6"/>
      <c r="NXW148" s="6"/>
      <c r="NXX148" s="6"/>
      <c r="NXY148" s="6"/>
      <c r="NXZ148" s="6"/>
      <c r="NYA148" s="6"/>
      <c r="NYB148" s="6"/>
      <c r="NYC148" s="6"/>
      <c r="NYD148" s="6"/>
      <c r="NYE148" s="6"/>
      <c r="NYF148" s="6"/>
      <c r="NYG148" s="6"/>
      <c r="NYH148" s="6"/>
      <c r="NYI148" s="6"/>
      <c r="NYJ148" s="6"/>
      <c r="NYK148" s="6"/>
      <c r="NYL148" s="6"/>
      <c r="NYM148" s="6"/>
      <c r="NYN148" s="6"/>
      <c r="NYO148" s="6"/>
      <c r="NYP148" s="6"/>
      <c r="NYQ148" s="6"/>
      <c r="NYR148" s="6"/>
      <c r="NYS148" s="6"/>
      <c r="NYT148" s="6"/>
      <c r="NYU148" s="6"/>
      <c r="NYV148" s="6"/>
      <c r="NYW148" s="6"/>
      <c r="NYX148" s="6"/>
      <c r="NYY148" s="6"/>
      <c r="NYZ148" s="6"/>
      <c r="NZA148" s="6"/>
      <c r="NZB148" s="6"/>
      <c r="NZC148" s="6"/>
      <c r="NZD148" s="6"/>
      <c r="NZE148" s="6"/>
      <c r="NZF148" s="6"/>
      <c r="NZG148" s="6"/>
      <c r="NZH148" s="6"/>
      <c r="NZI148" s="6"/>
      <c r="NZJ148" s="6"/>
      <c r="NZK148" s="6"/>
      <c r="NZL148" s="6"/>
      <c r="NZM148" s="6"/>
      <c r="NZN148" s="6"/>
      <c r="NZO148" s="6"/>
      <c r="NZP148" s="6"/>
      <c r="NZQ148" s="6"/>
      <c r="NZR148" s="6"/>
      <c r="NZS148" s="6"/>
      <c r="NZT148" s="6"/>
      <c r="NZU148" s="6"/>
      <c r="NZV148" s="6"/>
      <c r="NZW148" s="6"/>
      <c r="NZX148" s="6"/>
      <c r="NZY148" s="6"/>
      <c r="NZZ148" s="6"/>
      <c r="OAA148" s="6"/>
      <c r="OAB148" s="6"/>
      <c r="OAC148" s="6"/>
      <c r="OAD148" s="6"/>
      <c r="OAE148" s="6"/>
      <c r="OAF148" s="6"/>
      <c r="OAG148" s="6"/>
      <c r="OAH148" s="6"/>
      <c r="OAI148" s="6"/>
      <c r="OAJ148" s="6"/>
      <c r="OAK148" s="6"/>
      <c r="OAL148" s="6"/>
      <c r="OAM148" s="6"/>
      <c r="OAN148" s="6"/>
      <c r="OAO148" s="6"/>
      <c r="OAP148" s="6"/>
      <c r="OAQ148" s="6"/>
      <c r="OAR148" s="6"/>
      <c r="OAS148" s="6"/>
      <c r="OAT148" s="6"/>
      <c r="OAU148" s="6"/>
      <c r="OAV148" s="6"/>
      <c r="OAW148" s="6"/>
      <c r="OAX148" s="6"/>
      <c r="OAY148" s="6"/>
      <c r="OAZ148" s="6"/>
      <c r="OBA148" s="6"/>
      <c r="OBB148" s="6"/>
      <c r="OBC148" s="6"/>
      <c r="OBD148" s="6"/>
      <c r="OBE148" s="6"/>
      <c r="OBF148" s="6"/>
      <c r="OBG148" s="6"/>
      <c r="OBH148" s="6"/>
      <c r="OBI148" s="6"/>
      <c r="OBJ148" s="6"/>
      <c r="OBK148" s="6"/>
      <c r="OBL148" s="6"/>
      <c r="OBM148" s="6"/>
      <c r="OBN148" s="6"/>
      <c r="OBO148" s="6"/>
      <c r="OBP148" s="6"/>
      <c r="OBQ148" s="6"/>
      <c r="OBR148" s="6"/>
      <c r="OBS148" s="6"/>
      <c r="OBT148" s="6"/>
      <c r="OBU148" s="6"/>
      <c r="OBV148" s="6"/>
      <c r="OBW148" s="6"/>
      <c r="OBX148" s="6"/>
      <c r="OBY148" s="6"/>
      <c r="OBZ148" s="6"/>
      <c r="OCA148" s="6"/>
      <c r="OCB148" s="6"/>
      <c r="OCC148" s="6"/>
      <c r="OCD148" s="6"/>
      <c r="OCE148" s="6"/>
      <c r="OCF148" s="6"/>
      <c r="OCG148" s="6"/>
      <c r="OCH148" s="6"/>
      <c r="OCI148" s="6"/>
      <c r="OCJ148" s="6"/>
      <c r="OCK148" s="6"/>
      <c r="OCL148" s="6"/>
      <c r="OCM148" s="6"/>
      <c r="OCN148" s="6"/>
      <c r="OCO148" s="6"/>
      <c r="OCP148" s="6"/>
      <c r="OCQ148" s="6"/>
      <c r="OCR148" s="6"/>
      <c r="OCS148" s="6"/>
      <c r="OCT148" s="6"/>
      <c r="OCU148" s="6"/>
      <c r="OCV148" s="6"/>
      <c r="OCW148" s="6"/>
      <c r="OCX148" s="6"/>
      <c r="OCY148" s="6"/>
      <c r="OCZ148" s="6"/>
      <c r="ODA148" s="6"/>
      <c r="ODB148" s="6"/>
      <c r="ODC148" s="6"/>
      <c r="ODD148" s="6"/>
      <c r="ODE148" s="6"/>
      <c r="ODF148" s="6"/>
      <c r="ODG148" s="6"/>
      <c r="ODH148" s="6"/>
      <c r="ODI148" s="6"/>
      <c r="ODJ148" s="6"/>
      <c r="ODK148" s="6"/>
      <c r="ODL148" s="6"/>
      <c r="ODM148" s="6"/>
      <c r="ODN148" s="6"/>
      <c r="ODO148" s="6"/>
      <c r="ODP148" s="6"/>
      <c r="ODQ148" s="6"/>
      <c r="ODR148" s="6"/>
      <c r="ODS148" s="6"/>
      <c r="ODT148" s="6"/>
      <c r="ODU148" s="6"/>
      <c r="ODV148" s="6"/>
      <c r="ODW148" s="6"/>
      <c r="ODX148" s="6"/>
      <c r="ODY148" s="6"/>
      <c r="ODZ148" s="6"/>
      <c r="OEA148" s="6"/>
      <c r="OEB148" s="6"/>
      <c r="OEC148" s="6"/>
      <c r="OED148" s="6"/>
      <c r="OEE148" s="6"/>
      <c r="OEF148" s="6"/>
      <c r="OEG148" s="6"/>
      <c r="OEH148" s="6"/>
      <c r="OEI148" s="6"/>
      <c r="OEJ148" s="6"/>
      <c r="OEK148" s="6"/>
      <c r="OEL148" s="6"/>
      <c r="OEM148" s="6"/>
      <c r="OEN148" s="6"/>
      <c r="OEO148" s="6"/>
      <c r="OEP148" s="6"/>
      <c r="OEQ148" s="6"/>
      <c r="OER148" s="6"/>
      <c r="OES148" s="6"/>
      <c r="OET148" s="6"/>
      <c r="OEU148" s="6"/>
      <c r="OEV148" s="6"/>
      <c r="OEW148" s="6"/>
      <c r="OEX148" s="6"/>
      <c r="OEY148" s="6"/>
      <c r="OEZ148" s="6"/>
      <c r="OFA148" s="6"/>
      <c r="OFB148" s="6"/>
      <c r="OFC148" s="6"/>
      <c r="OFD148" s="6"/>
      <c r="OFE148" s="6"/>
      <c r="OFF148" s="6"/>
      <c r="OFG148" s="6"/>
      <c r="OFH148" s="6"/>
      <c r="OFI148" s="6"/>
      <c r="OFJ148" s="6"/>
      <c r="OFK148" s="6"/>
      <c r="OFL148" s="6"/>
      <c r="OFM148" s="6"/>
      <c r="OFN148" s="6"/>
      <c r="OFO148" s="6"/>
      <c r="OFP148" s="6"/>
      <c r="OFQ148" s="6"/>
      <c r="OFR148" s="6"/>
      <c r="OFS148" s="6"/>
      <c r="OFT148" s="6"/>
      <c r="OFU148" s="6"/>
      <c r="OFV148" s="6"/>
      <c r="OFW148" s="6"/>
      <c r="OFX148" s="6"/>
      <c r="OFY148" s="6"/>
      <c r="OFZ148" s="6"/>
      <c r="OGA148" s="6"/>
      <c r="OGB148" s="6"/>
      <c r="OGC148" s="6"/>
      <c r="OGD148" s="6"/>
      <c r="OGE148" s="6"/>
      <c r="OGF148" s="6"/>
      <c r="OGG148" s="6"/>
      <c r="OGH148" s="6"/>
      <c r="OGI148" s="6"/>
      <c r="OGJ148" s="6"/>
      <c r="OGK148" s="6"/>
      <c r="OGL148" s="6"/>
      <c r="OGM148" s="6"/>
      <c r="OGN148" s="6"/>
      <c r="OGO148" s="6"/>
      <c r="OGP148" s="6"/>
      <c r="OGQ148" s="6"/>
      <c r="OGR148" s="6"/>
      <c r="OGS148" s="6"/>
      <c r="OGT148" s="6"/>
      <c r="OGU148" s="6"/>
      <c r="OGV148" s="6"/>
      <c r="OGW148" s="6"/>
      <c r="OGX148" s="6"/>
      <c r="OGY148" s="6"/>
      <c r="OGZ148" s="6"/>
      <c r="OHA148" s="6"/>
      <c r="OHB148" s="6"/>
      <c r="OHC148" s="6"/>
      <c r="OHD148" s="6"/>
      <c r="OHE148" s="6"/>
      <c r="OHF148" s="6"/>
      <c r="OHG148" s="6"/>
      <c r="OHH148" s="6"/>
      <c r="OHI148" s="6"/>
      <c r="OHJ148" s="6"/>
      <c r="OHK148" s="6"/>
      <c r="OHL148" s="6"/>
      <c r="OHM148" s="6"/>
      <c r="OHN148" s="6"/>
      <c r="OHO148" s="6"/>
      <c r="OHP148" s="6"/>
      <c r="OHQ148" s="6"/>
      <c r="OHR148" s="6"/>
      <c r="OHS148" s="6"/>
      <c r="OHT148" s="6"/>
      <c r="OHU148" s="6"/>
      <c r="OHV148" s="6"/>
      <c r="OHW148" s="6"/>
      <c r="OHX148" s="6"/>
      <c r="OHY148" s="6"/>
      <c r="OHZ148" s="6"/>
      <c r="OIA148" s="6"/>
      <c r="OIB148" s="6"/>
      <c r="OIC148" s="6"/>
      <c r="OID148" s="6"/>
      <c r="OIE148" s="6"/>
      <c r="OIF148" s="6"/>
      <c r="OIG148" s="6"/>
      <c r="OIH148" s="6"/>
      <c r="OII148" s="6"/>
      <c r="OIJ148" s="6"/>
      <c r="OIK148" s="6"/>
      <c r="OIL148" s="6"/>
      <c r="OIM148" s="6"/>
      <c r="OIN148" s="6"/>
      <c r="OIO148" s="6"/>
      <c r="OIP148" s="6"/>
      <c r="OIQ148" s="6"/>
      <c r="OIR148" s="6"/>
      <c r="OIS148" s="6"/>
      <c r="OIT148" s="6"/>
      <c r="OIU148" s="6"/>
      <c r="OIV148" s="6"/>
      <c r="OIW148" s="6"/>
      <c r="OIX148" s="6"/>
      <c r="OIY148" s="6"/>
      <c r="OIZ148" s="6"/>
      <c r="OJA148" s="6"/>
      <c r="OJB148" s="6"/>
      <c r="OJC148" s="6"/>
      <c r="OJD148" s="6"/>
      <c r="OJE148" s="6"/>
      <c r="OJF148" s="6"/>
      <c r="OJG148" s="6"/>
      <c r="OJH148" s="6"/>
      <c r="OJI148" s="6"/>
      <c r="OJJ148" s="6"/>
      <c r="OJK148" s="6"/>
      <c r="OJL148" s="6"/>
      <c r="OJM148" s="6"/>
      <c r="OJN148" s="6"/>
      <c r="OJO148" s="6"/>
      <c r="OJP148" s="6"/>
      <c r="OJQ148" s="6"/>
      <c r="OJR148" s="6"/>
      <c r="OJS148" s="6"/>
      <c r="OJT148" s="6"/>
      <c r="OJU148" s="6"/>
      <c r="OJV148" s="6"/>
      <c r="OJW148" s="6"/>
      <c r="OJX148" s="6"/>
      <c r="OJY148" s="6"/>
      <c r="OJZ148" s="6"/>
      <c r="OKA148" s="6"/>
      <c r="OKB148" s="6"/>
      <c r="OKC148" s="6"/>
      <c r="OKD148" s="6"/>
      <c r="OKE148" s="6"/>
      <c r="OKF148" s="6"/>
      <c r="OKG148" s="6"/>
      <c r="OKH148" s="6"/>
      <c r="OKI148" s="6"/>
      <c r="OKJ148" s="6"/>
      <c r="OKK148" s="6"/>
      <c r="OKL148" s="6"/>
      <c r="OKM148" s="6"/>
      <c r="OKN148" s="6"/>
      <c r="OKO148" s="6"/>
      <c r="OKP148" s="6"/>
      <c r="OKQ148" s="6"/>
      <c r="OKR148" s="6"/>
      <c r="OKS148" s="6"/>
      <c r="OKT148" s="6"/>
      <c r="OKU148" s="6"/>
      <c r="OKV148" s="6"/>
      <c r="OKW148" s="6"/>
      <c r="OKX148" s="6"/>
      <c r="OKY148" s="6"/>
      <c r="OKZ148" s="6"/>
      <c r="OLA148" s="6"/>
      <c r="OLB148" s="6"/>
      <c r="OLC148" s="6"/>
      <c r="OLD148" s="6"/>
      <c r="OLE148" s="6"/>
      <c r="OLF148" s="6"/>
      <c r="OLG148" s="6"/>
      <c r="OLH148" s="6"/>
      <c r="OLI148" s="6"/>
      <c r="OLJ148" s="6"/>
      <c r="OLK148" s="6"/>
      <c r="OLL148" s="6"/>
      <c r="OLM148" s="6"/>
      <c r="OLN148" s="6"/>
      <c r="OLO148" s="6"/>
      <c r="OLP148" s="6"/>
      <c r="OLQ148" s="6"/>
      <c r="OLR148" s="6"/>
      <c r="OLS148" s="6"/>
      <c r="OLT148" s="6"/>
      <c r="OLU148" s="6"/>
      <c r="OLV148" s="6"/>
      <c r="OLW148" s="6"/>
      <c r="OLX148" s="6"/>
      <c r="OLY148" s="6"/>
      <c r="OLZ148" s="6"/>
      <c r="OMA148" s="6"/>
      <c r="OMB148" s="6"/>
      <c r="OMC148" s="6"/>
      <c r="OMD148" s="6"/>
      <c r="OME148" s="6"/>
      <c r="OMF148" s="6"/>
      <c r="OMG148" s="6"/>
      <c r="OMH148" s="6"/>
      <c r="OMI148" s="6"/>
      <c r="OMJ148" s="6"/>
      <c r="OMK148" s="6"/>
      <c r="OML148" s="6"/>
      <c r="OMM148" s="6"/>
      <c r="OMN148" s="6"/>
      <c r="OMO148" s="6"/>
      <c r="OMP148" s="6"/>
      <c r="OMQ148" s="6"/>
      <c r="OMR148" s="6"/>
      <c r="OMS148" s="6"/>
      <c r="OMT148" s="6"/>
      <c r="OMU148" s="6"/>
      <c r="OMV148" s="6"/>
      <c r="OMW148" s="6"/>
      <c r="OMX148" s="6"/>
      <c r="OMY148" s="6"/>
      <c r="OMZ148" s="6"/>
      <c r="ONA148" s="6"/>
      <c r="ONB148" s="6"/>
      <c r="ONC148" s="6"/>
      <c r="OND148" s="6"/>
      <c r="ONE148" s="6"/>
      <c r="ONF148" s="6"/>
      <c r="ONG148" s="6"/>
      <c r="ONH148" s="6"/>
      <c r="ONI148" s="6"/>
      <c r="ONJ148" s="6"/>
      <c r="ONK148" s="6"/>
      <c r="ONL148" s="6"/>
      <c r="ONM148" s="6"/>
      <c r="ONN148" s="6"/>
      <c r="ONO148" s="6"/>
      <c r="ONP148" s="6"/>
      <c r="ONQ148" s="6"/>
      <c r="ONR148" s="6"/>
      <c r="ONS148" s="6"/>
      <c r="ONT148" s="6"/>
      <c r="ONU148" s="6"/>
      <c r="ONV148" s="6"/>
      <c r="ONW148" s="6"/>
      <c r="ONX148" s="6"/>
      <c r="ONY148" s="6"/>
      <c r="ONZ148" s="6"/>
      <c r="OOA148" s="6"/>
      <c r="OOB148" s="6"/>
      <c r="OOC148" s="6"/>
      <c r="OOD148" s="6"/>
      <c r="OOE148" s="6"/>
      <c r="OOF148" s="6"/>
      <c r="OOG148" s="6"/>
      <c r="OOH148" s="6"/>
      <c r="OOI148" s="6"/>
      <c r="OOJ148" s="6"/>
      <c r="OOK148" s="6"/>
      <c r="OOL148" s="6"/>
      <c r="OOM148" s="6"/>
      <c r="OON148" s="6"/>
      <c r="OOO148" s="6"/>
      <c r="OOP148" s="6"/>
      <c r="OOQ148" s="6"/>
      <c r="OOR148" s="6"/>
      <c r="OOS148" s="6"/>
      <c r="OOT148" s="6"/>
      <c r="OOU148" s="6"/>
      <c r="OOV148" s="6"/>
      <c r="OOW148" s="6"/>
      <c r="OOX148" s="6"/>
      <c r="OOY148" s="6"/>
      <c r="OOZ148" s="6"/>
      <c r="OPA148" s="6"/>
      <c r="OPB148" s="6"/>
      <c r="OPC148" s="6"/>
      <c r="OPD148" s="6"/>
      <c r="OPE148" s="6"/>
      <c r="OPF148" s="6"/>
      <c r="OPG148" s="6"/>
      <c r="OPH148" s="6"/>
      <c r="OPI148" s="6"/>
      <c r="OPJ148" s="6"/>
      <c r="OPK148" s="6"/>
      <c r="OPL148" s="6"/>
      <c r="OPM148" s="6"/>
      <c r="OPN148" s="6"/>
      <c r="OPO148" s="6"/>
      <c r="OPP148" s="6"/>
      <c r="OPQ148" s="6"/>
      <c r="OPR148" s="6"/>
      <c r="OPS148" s="6"/>
      <c r="OPT148" s="6"/>
      <c r="OPU148" s="6"/>
      <c r="OPV148" s="6"/>
      <c r="OPW148" s="6"/>
      <c r="OPX148" s="6"/>
      <c r="OPY148" s="6"/>
      <c r="OPZ148" s="6"/>
      <c r="OQA148" s="6"/>
      <c r="OQB148" s="6"/>
      <c r="OQC148" s="6"/>
      <c r="OQD148" s="6"/>
      <c r="OQE148" s="6"/>
      <c r="OQF148" s="6"/>
      <c r="OQG148" s="6"/>
      <c r="OQH148" s="6"/>
      <c r="OQI148" s="6"/>
      <c r="OQJ148" s="6"/>
      <c r="OQK148" s="6"/>
      <c r="OQL148" s="6"/>
      <c r="OQM148" s="6"/>
      <c r="OQN148" s="6"/>
      <c r="OQO148" s="6"/>
      <c r="OQP148" s="6"/>
      <c r="OQQ148" s="6"/>
      <c r="OQR148" s="6"/>
      <c r="OQS148" s="6"/>
      <c r="OQT148" s="6"/>
      <c r="OQU148" s="6"/>
      <c r="OQV148" s="6"/>
      <c r="OQW148" s="6"/>
      <c r="OQX148" s="6"/>
      <c r="OQY148" s="6"/>
      <c r="OQZ148" s="6"/>
      <c r="ORA148" s="6"/>
      <c r="ORB148" s="6"/>
      <c r="ORC148" s="6"/>
      <c r="ORD148" s="6"/>
      <c r="ORE148" s="6"/>
      <c r="ORF148" s="6"/>
      <c r="ORG148" s="6"/>
      <c r="ORH148" s="6"/>
      <c r="ORI148" s="6"/>
      <c r="ORJ148" s="6"/>
      <c r="ORK148" s="6"/>
      <c r="ORL148" s="6"/>
      <c r="ORM148" s="6"/>
      <c r="ORN148" s="6"/>
      <c r="ORO148" s="6"/>
      <c r="ORP148" s="6"/>
      <c r="ORQ148" s="6"/>
      <c r="ORR148" s="6"/>
      <c r="ORS148" s="6"/>
      <c r="ORT148" s="6"/>
      <c r="ORU148" s="6"/>
      <c r="ORV148" s="6"/>
      <c r="ORW148" s="6"/>
      <c r="ORX148" s="6"/>
      <c r="ORY148" s="6"/>
      <c r="ORZ148" s="6"/>
      <c r="OSA148" s="6"/>
      <c r="OSB148" s="6"/>
      <c r="OSC148" s="6"/>
      <c r="OSD148" s="6"/>
      <c r="OSE148" s="6"/>
      <c r="OSF148" s="6"/>
      <c r="OSG148" s="6"/>
      <c r="OSH148" s="6"/>
      <c r="OSI148" s="6"/>
      <c r="OSJ148" s="6"/>
      <c r="OSK148" s="6"/>
      <c r="OSL148" s="6"/>
      <c r="OSM148" s="6"/>
      <c r="OSN148" s="6"/>
      <c r="OSO148" s="6"/>
      <c r="OSP148" s="6"/>
      <c r="OSQ148" s="6"/>
      <c r="OSR148" s="6"/>
      <c r="OSS148" s="6"/>
      <c r="OST148" s="6"/>
      <c r="OSU148" s="6"/>
      <c r="OSV148" s="6"/>
      <c r="OSW148" s="6"/>
      <c r="OSX148" s="6"/>
      <c r="OSY148" s="6"/>
      <c r="OSZ148" s="6"/>
      <c r="OTA148" s="6"/>
      <c r="OTB148" s="6"/>
      <c r="OTC148" s="6"/>
      <c r="OTD148" s="6"/>
      <c r="OTE148" s="6"/>
      <c r="OTF148" s="6"/>
      <c r="OTG148" s="6"/>
      <c r="OTH148" s="6"/>
      <c r="OTI148" s="6"/>
      <c r="OTJ148" s="6"/>
      <c r="OTK148" s="6"/>
      <c r="OTL148" s="6"/>
      <c r="OTM148" s="6"/>
      <c r="OTN148" s="6"/>
      <c r="OTO148" s="6"/>
      <c r="OTP148" s="6"/>
      <c r="OTQ148" s="6"/>
      <c r="OTR148" s="6"/>
      <c r="OTS148" s="6"/>
      <c r="OTT148" s="6"/>
      <c r="OTU148" s="6"/>
      <c r="OTV148" s="6"/>
      <c r="OTW148" s="6"/>
      <c r="OTX148" s="6"/>
      <c r="OTY148" s="6"/>
      <c r="OTZ148" s="6"/>
      <c r="OUA148" s="6"/>
      <c r="OUB148" s="6"/>
      <c r="OUC148" s="6"/>
      <c r="OUD148" s="6"/>
      <c r="OUE148" s="6"/>
      <c r="OUF148" s="6"/>
      <c r="OUG148" s="6"/>
      <c r="OUH148" s="6"/>
      <c r="OUI148" s="6"/>
      <c r="OUJ148" s="6"/>
      <c r="OUK148" s="6"/>
      <c r="OUL148" s="6"/>
      <c r="OUM148" s="6"/>
      <c r="OUN148" s="6"/>
      <c r="OUO148" s="6"/>
      <c r="OUP148" s="6"/>
      <c r="OUQ148" s="6"/>
      <c r="OUR148" s="6"/>
      <c r="OUS148" s="6"/>
      <c r="OUT148" s="6"/>
      <c r="OUU148" s="6"/>
      <c r="OUV148" s="6"/>
      <c r="OUW148" s="6"/>
      <c r="OUX148" s="6"/>
      <c r="OUY148" s="6"/>
      <c r="OUZ148" s="6"/>
      <c r="OVA148" s="6"/>
      <c r="OVB148" s="6"/>
      <c r="OVC148" s="6"/>
      <c r="OVD148" s="6"/>
      <c r="OVE148" s="6"/>
      <c r="OVF148" s="6"/>
      <c r="OVG148" s="6"/>
      <c r="OVH148" s="6"/>
      <c r="OVI148" s="6"/>
      <c r="OVJ148" s="6"/>
      <c r="OVK148" s="6"/>
      <c r="OVL148" s="6"/>
      <c r="OVM148" s="6"/>
      <c r="OVN148" s="6"/>
      <c r="OVO148" s="6"/>
      <c r="OVP148" s="6"/>
      <c r="OVQ148" s="6"/>
      <c r="OVR148" s="6"/>
      <c r="OVS148" s="6"/>
      <c r="OVT148" s="6"/>
      <c r="OVU148" s="6"/>
      <c r="OVV148" s="6"/>
      <c r="OVW148" s="6"/>
      <c r="OVX148" s="6"/>
      <c r="OVY148" s="6"/>
      <c r="OVZ148" s="6"/>
      <c r="OWA148" s="6"/>
      <c r="OWB148" s="6"/>
      <c r="OWC148" s="6"/>
      <c r="OWD148" s="6"/>
      <c r="OWE148" s="6"/>
      <c r="OWF148" s="6"/>
      <c r="OWG148" s="6"/>
      <c r="OWH148" s="6"/>
      <c r="OWI148" s="6"/>
      <c r="OWJ148" s="6"/>
      <c r="OWK148" s="6"/>
      <c r="OWL148" s="6"/>
      <c r="OWM148" s="6"/>
      <c r="OWN148" s="6"/>
      <c r="OWO148" s="6"/>
      <c r="OWP148" s="6"/>
      <c r="OWQ148" s="6"/>
      <c r="OWR148" s="6"/>
      <c r="OWS148" s="6"/>
      <c r="OWT148" s="6"/>
      <c r="OWU148" s="6"/>
      <c r="OWV148" s="6"/>
      <c r="OWW148" s="6"/>
      <c r="OWX148" s="6"/>
      <c r="OWY148" s="6"/>
      <c r="OWZ148" s="6"/>
      <c r="OXA148" s="6"/>
      <c r="OXB148" s="6"/>
      <c r="OXC148" s="6"/>
      <c r="OXD148" s="6"/>
      <c r="OXE148" s="6"/>
      <c r="OXF148" s="6"/>
      <c r="OXG148" s="6"/>
      <c r="OXH148" s="6"/>
      <c r="OXI148" s="6"/>
      <c r="OXJ148" s="6"/>
      <c r="OXK148" s="6"/>
      <c r="OXL148" s="6"/>
      <c r="OXM148" s="6"/>
      <c r="OXN148" s="6"/>
      <c r="OXO148" s="6"/>
      <c r="OXP148" s="6"/>
      <c r="OXQ148" s="6"/>
      <c r="OXR148" s="6"/>
      <c r="OXS148" s="6"/>
      <c r="OXT148" s="6"/>
      <c r="OXU148" s="6"/>
      <c r="OXV148" s="6"/>
      <c r="OXW148" s="6"/>
      <c r="OXX148" s="6"/>
      <c r="OXY148" s="6"/>
      <c r="OXZ148" s="6"/>
      <c r="OYA148" s="6"/>
      <c r="OYB148" s="6"/>
      <c r="OYC148" s="6"/>
      <c r="OYD148" s="6"/>
      <c r="OYE148" s="6"/>
      <c r="OYF148" s="6"/>
      <c r="OYG148" s="6"/>
      <c r="OYH148" s="6"/>
      <c r="OYI148" s="6"/>
      <c r="OYJ148" s="6"/>
      <c r="OYK148" s="6"/>
      <c r="OYL148" s="6"/>
      <c r="OYM148" s="6"/>
      <c r="OYN148" s="6"/>
      <c r="OYO148" s="6"/>
      <c r="OYP148" s="6"/>
      <c r="OYQ148" s="6"/>
      <c r="OYR148" s="6"/>
      <c r="OYS148" s="6"/>
      <c r="OYT148" s="6"/>
      <c r="OYU148" s="6"/>
      <c r="OYV148" s="6"/>
      <c r="OYW148" s="6"/>
      <c r="OYX148" s="6"/>
      <c r="OYY148" s="6"/>
      <c r="OYZ148" s="6"/>
      <c r="OZA148" s="6"/>
      <c r="OZB148" s="6"/>
      <c r="OZC148" s="6"/>
      <c r="OZD148" s="6"/>
      <c r="OZE148" s="6"/>
      <c r="OZF148" s="6"/>
      <c r="OZG148" s="6"/>
      <c r="OZH148" s="6"/>
      <c r="OZI148" s="6"/>
      <c r="OZJ148" s="6"/>
      <c r="OZK148" s="6"/>
      <c r="OZL148" s="6"/>
      <c r="OZM148" s="6"/>
      <c r="OZN148" s="6"/>
      <c r="OZO148" s="6"/>
      <c r="OZP148" s="6"/>
      <c r="OZQ148" s="6"/>
      <c r="OZR148" s="6"/>
      <c r="OZS148" s="6"/>
      <c r="OZT148" s="6"/>
      <c r="OZU148" s="6"/>
      <c r="OZV148" s="6"/>
      <c r="OZW148" s="6"/>
      <c r="OZX148" s="6"/>
      <c r="OZY148" s="6"/>
      <c r="OZZ148" s="6"/>
      <c r="PAA148" s="6"/>
      <c r="PAB148" s="6"/>
      <c r="PAC148" s="6"/>
      <c r="PAD148" s="6"/>
      <c r="PAE148" s="6"/>
      <c r="PAF148" s="6"/>
      <c r="PAG148" s="6"/>
      <c r="PAH148" s="6"/>
      <c r="PAI148" s="6"/>
      <c r="PAJ148" s="6"/>
      <c r="PAK148" s="6"/>
      <c r="PAL148" s="6"/>
      <c r="PAM148" s="6"/>
      <c r="PAN148" s="6"/>
      <c r="PAO148" s="6"/>
      <c r="PAP148" s="6"/>
      <c r="PAQ148" s="6"/>
      <c r="PAR148" s="6"/>
      <c r="PAS148" s="6"/>
      <c r="PAT148" s="6"/>
      <c r="PAU148" s="6"/>
      <c r="PAV148" s="6"/>
      <c r="PAW148" s="6"/>
      <c r="PAX148" s="6"/>
      <c r="PAY148" s="6"/>
      <c r="PAZ148" s="6"/>
      <c r="PBA148" s="6"/>
      <c r="PBB148" s="6"/>
      <c r="PBC148" s="6"/>
      <c r="PBD148" s="6"/>
      <c r="PBE148" s="6"/>
      <c r="PBF148" s="6"/>
      <c r="PBG148" s="6"/>
      <c r="PBH148" s="6"/>
      <c r="PBI148" s="6"/>
      <c r="PBJ148" s="6"/>
      <c r="PBK148" s="6"/>
      <c r="PBL148" s="6"/>
      <c r="PBM148" s="6"/>
      <c r="PBN148" s="6"/>
      <c r="PBO148" s="6"/>
      <c r="PBP148" s="6"/>
      <c r="PBQ148" s="6"/>
      <c r="PBR148" s="6"/>
      <c r="PBS148" s="6"/>
      <c r="PBT148" s="6"/>
      <c r="PBU148" s="6"/>
      <c r="PBV148" s="6"/>
      <c r="PBW148" s="6"/>
      <c r="PBX148" s="6"/>
      <c r="PBY148" s="6"/>
      <c r="PBZ148" s="6"/>
      <c r="PCA148" s="6"/>
      <c r="PCB148" s="6"/>
      <c r="PCC148" s="6"/>
      <c r="PCD148" s="6"/>
      <c r="PCE148" s="6"/>
      <c r="PCF148" s="6"/>
      <c r="PCG148" s="6"/>
      <c r="PCH148" s="6"/>
      <c r="PCI148" s="6"/>
      <c r="PCJ148" s="6"/>
      <c r="PCK148" s="6"/>
      <c r="PCL148" s="6"/>
      <c r="PCM148" s="6"/>
      <c r="PCN148" s="6"/>
      <c r="PCO148" s="6"/>
      <c r="PCP148" s="6"/>
      <c r="PCQ148" s="6"/>
      <c r="PCR148" s="6"/>
      <c r="PCS148" s="6"/>
      <c r="PCT148" s="6"/>
      <c r="PCU148" s="6"/>
      <c r="PCV148" s="6"/>
      <c r="PCW148" s="6"/>
      <c r="PCX148" s="6"/>
      <c r="PCY148" s="6"/>
      <c r="PCZ148" s="6"/>
      <c r="PDA148" s="6"/>
      <c r="PDB148" s="6"/>
      <c r="PDC148" s="6"/>
      <c r="PDD148" s="6"/>
      <c r="PDE148" s="6"/>
      <c r="PDF148" s="6"/>
      <c r="PDG148" s="6"/>
      <c r="PDH148" s="6"/>
      <c r="PDI148" s="6"/>
      <c r="PDJ148" s="6"/>
      <c r="PDK148" s="6"/>
      <c r="PDL148" s="6"/>
      <c r="PDM148" s="6"/>
      <c r="PDN148" s="6"/>
      <c r="PDO148" s="6"/>
      <c r="PDP148" s="6"/>
      <c r="PDQ148" s="6"/>
      <c r="PDR148" s="6"/>
      <c r="PDS148" s="6"/>
      <c r="PDT148" s="6"/>
      <c r="PDU148" s="6"/>
      <c r="PDV148" s="6"/>
      <c r="PDW148" s="6"/>
      <c r="PDX148" s="6"/>
      <c r="PDY148" s="6"/>
      <c r="PDZ148" s="6"/>
      <c r="PEA148" s="6"/>
      <c r="PEB148" s="6"/>
      <c r="PEC148" s="6"/>
      <c r="PED148" s="6"/>
      <c r="PEE148" s="6"/>
      <c r="PEF148" s="6"/>
      <c r="PEG148" s="6"/>
      <c r="PEH148" s="6"/>
      <c r="PEI148" s="6"/>
      <c r="PEJ148" s="6"/>
      <c r="PEK148" s="6"/>
      <c r="PEL148" s="6"/>
      <c r="PEM148" s="6"/>
      <c r="PEN148" s="6"/>
      <c r="PEO148" s="6"/>
      <c r="PEP148" s="6"/>
      <c r="PEQ148" s="6"/>
      <c r="PER148" s="6"/>
      <c r="PES148" s="6"/>
      <c r="PET148" s="6"/>
      <c r="PEU148" s="6"/>
      <c r="PEV148" s="6"/>
      <c r="PEW148" s="6"/>
      <c r="PEX148" s="6"/>
      <c r="PEY148" s="6"/>
      <c r="PEZ148" s="6"/>
      <c r="PFA148" s="6"/>
      <c r="PFB148" s="6"/>
      <c r="PFC148" s="6"/>
      <c r="PFD148" s="6"/>
      <c r="PFE148" s="6"/>
      <c r="PFF148" s="6"/>
      <c r="PFG148" s="6"/>
      <c r="PFH148" s="6"/>
      <c r="PFI148" s="6"/>
      <c r="PFJ148" s="6"/>
      <c r="PFK148" s="6"/>
      <c r="PFL148" s="6"/>
      <c r="PFM148" s="6"/>
      <c r="PFN148" s="6"/>
      <c r="PFO148" s="6"/>
      <c r="PFP148" s="6"/>
      <c r="PFQ148" s="6"/>
      <c r="PFR148" s="6"/>
      <c r="PFS148" s="6"/>
      <c r="PFT148" s="6"/>
      <c r="PFU148" s="6"/>
      <c r="PFV148" s="6"/>
      <c r="PFW148" s="6"/>
      <c r="PFX148" s="6"/>
      <c r="PFY148" s="6"/>
      <c r="PFZ148" s="6"/>
      <c r="PGA148" s="6"/>
      <c r="PGB148" s="6"/>
      <c r="PGC148" s="6"/>
      <c r="PGD148" s="6"/>
      <c r="PGE148" s="6"/>
      <c r="PGF148" s="6"/>
      <c r="PGG148" s="6"/>
      <c r="PGH148" s="6"/>
      <c r="PGI148" s="6"/>
      <c r="PGJ148" s="6"/>
      <c r="PGK148" s="6"/>
      <c r="PGL148" s="6"/>
      <c r="PGM148" s="6"/>
      <c r="PGN148" s="6"/>
      <c r="PGO148" s="6"/>
      <c r="PGP148" s="6"/>
      <c r="PGQ148" s="6"/>
      <c r="PGR148" s="6"/>
      <c r="PGS148" s="6"/>
      <c r="PGT148" s="6"/>
      <c r="PGU148" s="6"/>
      <c r="PGV148" s="6"/>
      <c r="PGW148" s="6"/>
      <c r="PGX148" s="6"/>
      <c r="PGY148" s="6"/>
      <c r="PGZ148" s="6"/>
      <c r="PHA148" s="6"/>
      <c r="PHB148" s="6"/>
      <c r="PHC148" s="6"/>
      <c r="PHD148" s="6"/>
      <c r="PHE148" s="6"/>
      <c r="PHF148" s="6"/>
      <c r="PHG148" s="6"/>
      <c r="PHH148" s="6"/>
      <c r="PHI148" s="6"/>
      <c r="PHJ148" s="6"/>
      <c r="PHK148" s="6"/>
      <c r="PHL148" s="6"/>
      <c r="PHM148" s="6"/>
      <c r="PHN148" s="6"/>
      <c r="PHO148" s="6"/>
      <c r="PHP148" s="6"/>
      <c r="PHQ148" s="6"/>
      <c r="PHR148" s="6"/>
      <c r="PHS148" s="6"/>
      <c r="PHT148" s="6"/>
      <c r="PHU148" s="6"/>
      <c r="PHV148" s="6"/>
      <c r="PHW148" s="6"/>
      <c r="PHX148" s="6"/>
      <c r="PHY148" s="6"/>
      <c r="PHZ148" s="6"/>
      <c r="PIA148" s="6"/>
      <c r="PIB148" s="6"/>
      <c r="PIC148" s="6"/>
      <c r="PID148" s="6"/>
      <c r="PIE148" s="6"/>
      <c r="PIF148" s="6"/>
      <c r="PIG148" s="6"/>
      <c r="PIH148" s="6"/>
      <c r="PII148" s="6"/>
      <c r="PIJ148" s="6"/>
      <c r="PIK148" s="6"/>
      <c r="PIL148" s="6"/>
      <c r="PIM148" s="6"/>
      <c r="PIN148" s="6"/>
      <c r="PIO148" s="6"/>
      <c r="PIP148" s="6"/>
      <c r="PIQ148" s="6"/>
      <c r="PIR148" s="6"/>
      <c r="PIS148" s="6"/>
      <c r="PIT148" s="6"/>
      <c r="PIU148" s="6"/>
      <c r="PIV148" s="6"/>
      <c r="PIW148" s="6"/>
      <c r="PIX148" s="6"/>
      <c r="PIY148" s="6"/>
      <c r="PIZ148" s="6"/>
      <c r="PJA148" s="6"/>
      <c r="PJB148" s="6"/>
      <c r="PJC148" s="6"/>
      <c r="PJD148" s="6"/>
      <c r="PJE148" s="6"/>
      <c r="PJF148" s="6"/>
      <c r="PJG148" s="6"/>
      <c r="PJH148" s="6"/>
      <c r="PJI148" s="6"/>
      <c r="PJJ148" s="6"/>
      <c r="PJK148" s="6"/>
      <c r="PJL148" s="6"/>
      <c r="PJM148" s="6"/>
      <c r="PJN148" s="6"/>
      <c r="PJO148" s="6"/>
      <c r="PJP148" s="6"/>
      <c r="PJQ148" s="6"/>
      <c r="PJR148" s="6"/>
      <c r="PJS148" s="6"/>
      <c r="PJT148" s="6"/>
      <c r="PJU148" s="6"/>
      <c r="PJV148" s="6"/>
      <c r="PJW148" s="6"/>
      <c r="PJX148" s="6"/>
      <c r="PJY148" s="6"/>
      <c r="PJZ148" s="6"/>
      <c r="PKA148" s="6"/>
      <c r="PKB148" s="6"/>
      <c r="PKC148" s="6"/>
      <c r="PKD148" s="6"/>
      <c r="PKE148" s="6"/>
      <c r="PKF148" s="6"/>
      <c r="PKG148" s="6"/>
      <c r="PKH148" s="6"/>
      <c r="PKI148" s="6"/>
      <c r="PKJ148" s="6"/>
      <c r="PKK148" s="6"/>
      <c r="PKL148" s="6"/>
      <c r="PKM148" s="6"/>
      <c r="PKN148" s="6"/>
      <c r="PKO148" s="6"/>
      <c r="PKP148" s="6"/>
      <c r="PKQ148" s="6"/>
      <c r="PKR148" s="6"/>
      <c r="PKS148" s="6"/>
      <c r="PKT148" s="6"/>
      <c r="PKU148" s="6"/>
      <c r="PKV148" s="6"/>
      <c r="PKW148" s="6"/>
      <c r="PKX148" s="6"/>
      <c r="PKY148" s="6"/>
      <c r="PKZ148" s="6"/>
      <c r="PLA148" s="6"/>
      <c r="PLB148" s="6"/>
      <c r="PLC148" s="6"/>
      <c r="PLD148" s="6"/>
      <c r="PLE148" s="6"/>
      <c r="PLF148" s="6"/>
      <c r="PLG148" s="6"/>
      <c r="PLH148" s="6"/>
      <c r="PLI148" s="6"/>
      <c r="PLJ148" s="6"/>
      <c r="PLK148" s="6"/>
      <c r="PLL148" s="6"/>
      <c r="PLM148" s="6"/>
      <c r="PLN148" s="6"/>
      <c r="PLO148" s="6"/>
      <c r="PLP148" s="6"/>
      <c r="PLQ148" s="6"/>
      <c r="PLR148" s="6"/>
      <c r="PLS148" s="6"/>
      <c r="PLT148" s="6"/>
      <c r="PLU148" s="6"/>
      <c r="PLV148" s="6"/>
      <c r="PLW148" s="6"/>
      <c r="PLX148" s="6"/>
      <c r="PLY148" s="6"/>
      <c r="PLZ148" s="6"/>
      <c r="PMA148" s="6"/>
      <c r="PMB148" s="6"/>
      <c r="PMC148" s="6"/>
      <c r="PMD148" s="6"/>
      <c r="PME148" s="6"/>
      <c r="PMF148" s="6"/>
      <c r="PMG148" s="6"/>
      <c r="PMH148" s="6"/>
      <c r="PMI148" s="6"/>
      <c r="PMJ148" s="6"/>
      <c r="PMK148" s="6"/>
      <c r="PML148" s="6"/>
      <c r="PMM148" s="6"/>
      <c r="PMN148" s="6"/>
      <c r="PMO148" s="6"/>
      <c r="PMP148" s="6"/>
      <c r="PMQ148" s="6"/>
      <c r="PMR148" s="6"/>
      <c r="PMS148" s="6"/>
      <c r="PMT148" s="6"/>
      <c r="PMU148" s="6"/>
      <c r="PMV148" s="6"/>
      <c r="PMW148" s="6"/>
      <c r="PMX148" s="6"/>
      <c r="PMY148" s="6"/>
      <c r="PMZ148" s="6"/>
      <c r="PNA148" s="6"/>
      <c r="PNB148" s="6"/>
      <c r="PNC148" s="6"/>
      <c r="PND148" s="6"/>
      <c r="PNE148" s="6"/>
      <c r="PNF148" s="6"/>
      <c r="PNG148" s="6"/>
      <c r="PNH148" s="6"/>
      <c r="PNI148" s="6"/>
      <c r="PNJ148" s="6"/>
      <c r="PNK148" s="6"/>
      <c r="PNL148" s="6"/>
      <c r="PNM148" s="6"/>
      <c r="PNN148" s="6"/>
      <c r="PNO148" s="6"/>
      <c r="PNP148" s="6"/>
      <c r="PNQ148" s="6"/>
      <c r="PNR148" s="6"/>
      <c r="PNS148" s="6"/>
      <c r="PNT148" s="6"/>
      <c r="PNU148" s="6"/>
      <c r="PNV148" s="6"/>
      <c r="PNW148" s="6"/>
      <c r="PNX148" s="6"/>
      <c r="PNY148" s="6"/>
      <c r="PNZ148" s="6"/>
      <c r="POA148" s="6"/>
      <c r="POB148" s="6"/>
      <c r="POC148" s="6"/>
      <c r="POD148" s="6"/>
      <c r="POE148" s="6"/>
      <c r="POF148" s="6"/>
      <c r="POG148" s="6"/>
      <c r="POH148" s="6"/>
      <c r="POI148" s="6"/>
      <c r="POJ148" s="6"/>
      <c r="POK148" s="6"/>
      <c r="POL148" s="6"/>
      <c r="POM148" s="6"/>
      <c r="PON148" s="6"/>
      <c r="POO148" s="6"/>
      <c r="POP148" s="6"/>
      <c r="POQ148" s="6"/>
      <c r="POR148" s="6"/>
      <c r="POS148" s="6"/>
      <c r="POT148" s="6"/>
      <c r="POU148" s="6"/>
      <c r="POV148" s="6"/>
      <c r="POW148" s="6"/>
      <c r="POX148" s="6"/>
      <c r="POY148" s="6"/>
      <c r="POZ148" s="6"/>
      <c r="PPA148" s="6"/>
      <c r="PPB148" s="6"/>
      <c r="PPC148" s="6"/>
      <c r="PPD148" s="6"/>
      <c r="PPE148" s="6"/>
      <c r="PPF148" s="6"/>
      <c r="PPG148" s="6"/>
      <c r="PPH148" s="6"/>
      <c r="PPI148" s="6"/>
      <c r="PPJ148" s="6"/>
      <c r="PPK148" s="6"/>
      <c r="PPL148" s="6"/>
      <c r="PPM148" s="6"/>
      <c r="PPN148" s="6"/>
      <c r="PPO148" s="6"/>
      <c r="PPP148" s="6"/>
      <c r="PPQ148" s="6"/>
      <c r="PPR148" s="6"/>
      <c r="PPS148" s="6"/>
      <c r="PPT148" s="6"/>
      <c r="PPU148" s="6"/>
      <c r="PPV148" s="6"/>
      <c r="PPW148" s="6"/>
      <c r="PPX148" s="6"/>
      <c r="PPY148" s="6"/>
      <c r="PPZ148" s="6"/>
      <c r="PQA148" s="6"/>
      <c r="PQB148" s="6"/>
      <c r="PQC148" s="6"/>
      <c r="PQD148" s="6"/>
      <c r="PQE148" s="6"/>
      <c r="PQF148" s="6"/>
      <c r="PQG148" s="6"/>
      <c r="PQH148" s="6"/>
      <c r="PQI148" s="6"/>
      <c r="PQJ148" s="6"/>
      <c r="PQK148" s="6"/>
      <c r="PQL148" s="6"/>
      <c r="PQM148" s="6"/>
      <c r="PQN148" s="6"/>
      <c r="PQO148" s="6"/>
      <c r="PQP148" s="6"/>
      <c r="PQQ148" s="6"/>
      <c r="PQR148" s="6"/>
      <c r="PQS148" s="6"/>
      <c r="PQT148" s="6"/>
      <c r="PQU148" s="6"/>
      <c r="PQV148" s="6"/>
      <c r="PQW148" s="6"/>
      <c r="PQX148" s="6"/>
      <c r="PQY148" s="6"/>
      <c r="PQZ148" s="6"/>
      <c r="PRA148" s="6"/>
      <c r="PRB148" s="6"/>
      <c r="PRC148" s="6"/>
      <c r="PRD148" s="6"/>
      <c r="PRE148" s="6"/>
      <c r="PRF148" s="6"/>
      <c r="PRG148" s="6"/>
      <c r="PRH148" s="6"/>
      <c r="PRI148" s="6"/>
      <c r="PRJ148" s="6"/>
      <c r="PRK148" s="6"/>
      <c r="PRL148" s="6"/>
      <c r="PRM148" s="6"/>
      <c r="PRN148" s="6"/>
      <c r="PRO148" s="6"/>
      <c r="PRP148" s="6"/>
      <c r="PRQ148" s="6"/>
      <c r="PRR148" s="6"/>
      <c r="PRS148" s="6"/>
      <c r="PRT148" s="6"/>
      <c r="PRU148" s="6"/>
      <c r="PRV148" s="6"/>
      <c r="PRW148" s="6"/>
      <c r="PRX148" s="6"/>
      <c r="PRY148" s="6"/>
      <c r="PRZ148" s="6"/>
      <c r="PSA148" s="6"/>
      <c r="PSB148" s="6"/>
      <c r="PSC148" s="6"/>
      <c r="PSD148" s="6"/>
      <c r="PSE148" s="6"/>
      <c r="PSF148" s="6"/>
      <c r="PSG148" s="6"/>
      <c r="PSH148" s="6"/>
      <c r="PSI148" s="6"/>
      <c r="PSJ148" s="6"/>
      <c r="PSK148" s="6"/>
      <c r="PSL148" s="6"/>
      <c r="PSM148" s="6"/>
      <c r="PSN148" s="6"/>
      <c r="PSO148" s="6"/>
      <c r="PSP148" s="6"/>
      <c r="PSQ148" s="6"/>
      <c r="PSR148" s="6"/>
      <c r="PSS148" s="6"/>
      <c r="PST148" s="6"/>
      <c r="PSU148" s="6"/>
      <c r="PSV148" s="6"/>
      <c r="PSW148" s="6"/>
      <c r="PSX148" s="6"/>
      <c r="PSY148" s="6"/>
      <c r="PSZ148" s="6"/>
      <c r="PTA148" s="6"/>
      <c r="PTB148" s="6"/>
      <c r="PTC148" s="6"/>
      <c r="PTD148" s="6"/>
      <c r="PTE148" s="6"/>
      <c r="PTF148" s="6"/>
      <c r="PTG148" s="6"/>
      <c r="PTH148" s="6"/>
      <c r="PTI148" s="6"/>
      <c r="PTJ148" s="6"/>
      <c r="PTK148" s="6"/>
      <c r="PTL148" s="6"/>
      <c r="PTM148" s="6"/>
      <c r="PTN148" s="6"/>
      <c r="PTO148" s="6"/>
      <c r="PTP148" s="6"/>
      <c r="PTQ148" s="6"/>
      <c r="PTR148" s="6"/>
      <c r="PTS148" s="6"/>
      <c r="PTT148" s="6"/>
      <c r="PTU148" s="6"/>
      <c r="PTV148" s="6"/>
      <c r="PTW148" s="6"/>
      <c r="PTX148" s="6"/>
      <c r="PTY148" s="6"/>
      <c r="PTZ148" s="6"/>
      <c r="PUA148" s="6"/>
      <c r="PUB148" s="6"/>
      <c r="PUC148" s="6"/>
      <c r="PUD148" s="6"/>
      <c r="PUE148" s="6"/>
      <c r="PUF148" s="6"/>
      <c r="PUG148" s="6"/>
      <c r="PUH148" s="6"/>
      <c r="PUI148" s="6"/>
      <c r="PUJ148" s="6"/>
      <c r="PUK148" s="6"/>
      <c r="PUL148" s="6"/>
      <c r="PUM148" s="6"/>
      <c r="PUN148" s="6"/>
      <c r="PUO148" s="6"/>
      <c r="PUP148" s="6"/>
      <c r="PUQ148" s="6"/>
      <c r="PUR148" s="6"/>
      <c r="PUS148" s="6"/>
      <c r="PUT148" s="6"/>
      <c r="PUU148" s="6"/>
      <c r="PUV148" s="6"/>
      <c r="PUW148" s="6"/>
      <c r="PUX148" s="6"/>
      <c r="PUY148" s="6"/>
      <c r="PUZ148" s="6"/>
      <c r="PVA148" s="6"/>
      <c r="PVB148" s="6"/>
      <c r="PVC148" s="6"/>
      <c r="PVD148" s="6"/>
      <c r="PVE148" s="6"/>
      <c r="PVF148" s="6"/>
      <c r="PVG148" s="6"/>
      <c r="PVH148" s="6"/>
      <c r="PVI148" s="6"/>
      <c r="PVJ148" s="6"/>
      <c r="PVK148" s="6"/>
      <c r="PVL148" s="6"/>
      <c r="PVM148" s="6"/>
      <c r="PVN148" s="6"/>
      <c r="PVO148" s="6"/>
      <c r="PVP148" s="6"/>
      <c r="PVQ148" s="6"/>
      <c r="PVR148" s="6"/>
      <c r="PVS148" s="6"/>
      <c r="PVT148" s="6"/>
      <c r="PVU148" s="6"/>
      <c r="PVV148" s="6"/>
      <c r="PVW148" s="6"/>
      <c r="PVX148" s="6"/>
      <c r="PVY148" s="6"/>
      <c r="PVZ148" s="6"/>
      <c r="PWA148" s="6"/>
      <c r="PWB148" s="6"/>
      <c r="PWC148" s="6"/>
      <c r="PWD148" s="6"/>
      <c r="PWE148" s="6"/>
      <c r="PWF148" s="6"/>
      <c r="PWG148" s="6"/>
      <c r="PWH148" s="6"/>
      <c r="PWI148" s="6"/>
      <c r="PWJ148" s="6"/>
      <c r="PWK148" s="6"/>
      <c r="PWL148" s="6"/>
      <c r="PWM148" s="6"/>
      <c r="PWN148" s="6"/>
      <c r="PWO148" s="6"/>
      <c r="PWP148" s="6"/>
      <c r="PWQ148" s="6"/>
      <c r="PWR148" s="6"/>
      <c r="PWS148" s="6"/>
      <c r="PWT148" s="6"/>
      <c r="PWU148" s="6"/>
      <c r="PWV148" s="6"/>
      <c r="PWW148" s="6"/>
      <c r="PWX148" s="6"/>
      <c r="PWY148" s="6"/>
      <c r="PWZ148" s="6"/>
      <c r="PXA148" s="6"/>
      <c r="PXB148" s="6"/>
      <c r="PXC148" s="6"/>
      <c r="PXD148" s="6"/>
      <c r="PXE148" s="6"/>
      <c r="PXF148" s="6"/>
      <c r="PXG148" s="6"/>
      <c r="PXH148" s="6"/>
      <c r="PXI148" s="6"/>
      <c r="PXJ148" s="6"/>
      <c r="PXK148" s="6"/>
      <c r="PXL148" s="6"/>
      <c r="PXM148" s="6"/>
      <c r="PXN148" s="6"/>
      <c r="PXO148" s="6"/>
      <c r="PXP148" s="6"/>
      <c r="PXQ148" s="6"/>
      <c r="PXR148" s="6"/>
      <c r="PXS148" s="6"/>
      <c r="PXT148" s="6"/>
      <c r="PXU148" s="6"/>
      <c r="PXV148" s="6"/>
      <c r="PXW148" s="6"/>
      <c r="PXX148" s="6"/>
      <c r="PXY148" s="6"/>
      <c r="PXZ148" s="6"/>
      <c r="PYA148" s="6"/>
      <c r="PYB148" s="6"/>
      <c r="PYC148" s="6"/>
      <c r="PYD148" s="6"/>
      <c r="PYE148" s="6"/>
      <c r="PYF148" s="6"/>
      <c r="PYG148" s="6"/>
      <c r="PYH148" s="6"/>
      <c r="PYI148" s="6"/>
      <c r="PYJ148" s="6"/>
      <c r="PYK148" s="6"/>
      <c r="PYL148" s="6"/>
      <c r="PYM148" s="6"/>
      <c r="PYN148" s="6"/>
      <c r="PYO148" s="6"/>
      <c r="PYP148" s="6"/>
      <c r="PYQ148" s="6"/>
      <c r="PYR148" s="6"/>
      <c r="PYS148" s="6"/>
      <c r="PYT148" s="6"/>
      <c r="PYU148" s="6"/>
      <c r="PYV148" s="6"/>
      <c r="PYW148" s="6"/>
      <c r="PYX148" s="6"/>
      <c r="PYY148" s="6"/>
      <c r="PYZ148" s="6"/>
      <c r="PZA148" s="6"/>
      <c r="PZB148" s="6"/>
      <c r="PZC148" s="6"/>
      <c r="PZD148" s="6"/>
      <c r="PZE148" s="6"/>
      <c r="PZF148" s="6"/>
      <c r="PZG148" s="6"/>
      <c r="PZH148" s="6"/>
      <c r="PZI148" s="6"/>
      <c r="PZJ148" s="6"/>
      <c r="PZK148" s="6"/>
      <c r="PZL148" s="6"/>
      <c r="PZM148" s="6"/>
      <c r="PZN148" s="6"/>
      <c r="PZO148" s="6"/>
      <c r="PZP148" s="6"/>
      <c r="PZQ148" s="6"/>
      <c r="PZR148" s="6"/>
      <c r="PZS148" s="6"/>
      <c r="PZT148" s="6"/>
      <c r="PZU148" s="6"/>
      <c r="PZV148" s="6"/>
      <c r="PZW148" s="6"/>
      <c r="PZX148" s="6"/>
      <c r="PZY148" s="6"/>
      <c r="PZZ148" s="6"/>
      <c r="QAA148" s="6"/>
      <c r="QAB148" s="6"/>
      <c r="QAC148" s="6"/>
      <c r="QAD148" s="6"/>
      <c r="QAE148" s="6"/>
      <c r="QAF148" s="6"/>
      <c r="QAG148" s="6"/>
      <c r="QAH148" s="6"/>
      <c r="QAI148" s="6"/>
      <c r="QAJ148" s="6"/>
      <c r="QAK148" s="6"/>
      <c r="QAL148" s="6"/>
      <c r="QAM148" s="6"/>
      <c r="QAN148" s="6"/>
      <c r="QAO148" s="6"/>
      <c r="QAP148" s="6"/>
      <c r="QAQ148" s="6"/>
      <c r="QAR148" s="6"/>
      <c r="QAS148" s="6"/>
      <c r="QAT148" s="6"/>
      <c r="QAU148" s="6"/>
      <c r="QAV148" s="6"/>
      <c r="QAW148" s="6"/>
      <c r="QAX148" s="6"/>
      <c r="QAY148" s="6"/>
      <c r="QAZ148" s="6"/>
      <c r="QBA148" s="6"/>
      <c r="QBB148" s="6"/>
      <c r="QBC148" s="6"/>
      <c r="QBD148" s="6"/>
      <c r="QBE148" s="6"/>
      <c r="QBF148" s="6"/>
      <c r="QBG148" s="6"/>
      <c r="QBH148" s="6"/>
      <c r="QBI148" s="6"/>
      <c r="QBJ148" s="6"/>
      <c r="QBK148" s="6"/>
      <c r="QBL148" s="6"/>
      <c r="QBM148" s="6"/>
      <c r="QBN148" s="6"/>
      <c r="QBO148" s="6"/>
      <c r="QBP148" s="6"/>
      <c r="QBQ148" s="6"/>
      <c r="QBR148" s="6"/>
      <c r="QBS148" s="6"/>
      <c r="QBT148" s="6"/>
      <c r="QBU148" s="6"/>
      <c r="QBV148" s="6"/>
      <c r="QBW148" s="6"/>
      <c r="QBX148" s="6"/>
      <c r="QBY148" s="6"/>
      <c r="QBZ148" s="6"/>
      <c r="QCA148" s="6"/>
      <c r="QCB148" s="6"/>
      <c r="QCC148" s="6"/>
      <c r="QCD148" s="6"/>
      <c r="QCE148" s="6"/>
      <c r="QCF148" s="6"/>
      <c r="QCG148" s="6"/>
      <c r="QCH148" s="6"/>
      <c r="QCI148" s="6"/>
      <c r="QCJ148" s="6"/>
      <c r="QCK148" s="6"/>
      <c r="QCL148" s="6"/>
      <c r="QCM148" s="6"/>
      <c r="QCN148" s="6"/>
      <c r="QCO148" s="6"/>
      <c r="QCP148" s="6"/>
      <c r="QCQ148" s="6"/>
      <c r="QCR148" s="6"/>
      <c r="QCS148" s="6"/>
      <c r="QCT148" s="6"/>
      <c r="QCU148" s="6"/>
      <c r="QCV148" s="6"/>
      <c r="QCW148" s="6"/>
      <c r="QCX148" s="6"/>
      <c r="QCY148" s="6"/>
      <c r="QCZ148" s="6"/>
      <c r="QDA148" s="6"/>
      <c r="QDB148" s="6"/>
      <c r="QDC148" s="6"/>
      <c r="QDD148" s="6"/>
      <c r="QDE148" s="6"/>
      <c r="QDF148" s="6"/>
      <c r="QDG148" s="6"/>
      <c r="QDH148" s="6"/>
      <c r="QDI148" s="6"/>
      <c r="QDJ148" s="6"/>
      <c r="QDK148" s="6"/>
      <c r="QDL148" s="6"/>
      <c r="QDM148" s="6"/>
      <c r="QDN148" s="6"/>
      <c r="QDO148" s="6"/>
      <c r="QDP148" s="6"/>
      <c r="QDQ148" s="6"/>
      <c r="QDR148" s="6"/>
      <c r="QDS148" s="6"/>
      <c r="QDT148" s="6"/>
      <c r="QDU148" s="6"/>
      <c r="QDV148" s="6"/>
      <c r="QDW148" s="6"/>
      <c r="QDX148" s="6"/>
      <c r="QDY148" s="6"/>
      <c r="QDZ148" s="6"/>
      <c r="QEA148" s="6"/>
      <c r="QEB148" s="6"/>
      <c r="QEC148" s="6"/>
      <c r="QED148" s="6"/>
      <c r="QEE148" s="6"/>
      <c r="QEF148" s="6"/>
      <c r="QEG148" s="6"/>
      <c r="QEH148" s="6"/>
      <c r="QEI148" s="6"/>
      <c r="QEJ148" s="6"/>
      <c r="QEK148" s="6"/>
      <c r="QEL148" s="6"/>
      <c r="QEM148" s="6"/>
      <c r="QEN148" s="6"/>
      <c r="QEO148" s="6"/>
      <c r="QEP148" s="6"/>
      <c r="QEQ148" s="6"/>
      <c r="QER148" s="6"/>
      <c r="QES148" s="6"/>
      <c r="QET148" s="6"/>
      <c r="QEU148" s="6"/>
      <c r="QEV148" s="6"/>
      <c r="QEW148" s="6"/>
      <c r="QEX148" s="6"/>
      <c r="QEY148" s="6"/>
      <c r="QEZ148" s="6"/>
      <c r="QFA148" s="6"/>
      <c r="QFB148" s="6"/>
      <c r="QFC148" s="6"/>
      <c r="QFD148" s="6"/>
      <c r="QFE148" s="6"/>
      <c r="QFF148" s="6"/>
      <c r="QFG148" s="6"/>
      <c r="QFH148" s="6"/>
      <c r="QFI148" s="6"/>
      <c r="QFJ148" s="6"/>
      <c r="QFK148" s="6"/>
      <c r="QFL148" s="6"/>
      <c r="QFM148" s="6"/>
      <c r="QFN148" s="6"/>
      <c r="QFO148" s="6"/>
      <c r="QFP148" s="6"/>
      <c r="QFQ148" s="6"/>
      <c r="QFR148" s="6"/>
      <c r="QFS148" s="6"/>
      <c r="QFT148" s="6"/>
      <c r="QFU148" s="6"/>
      <c r="QFV148" s="6"/>
      <c r="QFW148" s="6"/>
      <c r="QFX148" s="6"/>
      <c r="QFY148" s="6"/>
      <c r="QFZ148" s="6"/>
      <c r="QGA148" s="6"/>
      <c r="QGB148" s="6"/>
      <c r="QGC148" s="6"/>
      <c r="QGD148" s="6"/>
      <c r="QGE148" s="6"/>
      <c r="QGF148" s="6"/>
      <c r="QGG148" s="6"/>
      <c r="QGH148" s="6"/>
      <c r="QGI148" s="6"/>
      <c r="QGJ148" s="6"/>
      <c r="QGK148" s="6"/>
      <c r="QGL148" s="6"/>
      <c r="QGM148" s="6"/>
      <c r="QGN148" s="6"/>
      <c r="QGO148" s="6"/>
      <c r="QGP148" s="6"/>
      <c r="QGQ148" s="6"/>
      <c r="QGR148" s="6"/>
      <c r="QGS148" s="6"/>
      <c r="QGT148" s="6"/>
      <c r="QGU148" s="6"/>
      <c r="QGV148" s="6"/>
      <c r="QGW148" s="6"/>
      <c r="QGX148" s="6"/>
      <c r="QGY148" s="6"/>
      <c r="QGZ148" s="6"/>
      <c r="QHA148" s="6"/>
      <c r="QHB148" s="6"/>
      <c r="QHC148" s="6"/>
      <c r="QHD148" s="6"/>
      <c r="QHE148" s="6"/>
      <c r="QHF148" s="6"/>
      <c r="QHG148" s="6"/>
      <c r="QHH148" s="6"/>
      <c r="QHI148" s="6"/>
      <c r="QHJ148" s="6"/>
      <c r="QHK148" s="6"/>
      <c r="QHL148" s="6"/>
      <c r="QHM148" s="6"/>
      <c r="QHN148" s="6"/>
      <c r="QHO148" s="6"/>
      <c r="QHP148" s="6"/>
      <c r="QHQ148" s="6"/>
      <c r="QHR148" s="6"/>
      <c r="QHS148" s="6"/>
      <c r="QHT148" s="6"/>
      <c r="QHU148" s="6"/>
      <c r="QHV148" s="6"/>
      <c r="QHW148" s="6"/>
      <c r="QHX148" s="6"/>
      <c r="QHY148" s="6"/>
      <c r="QHZ148" s="6"/>
      <c r="QIA148" s="6"/>
      <c r="QIB148" s="6"/>
      <c r="QIC148" s="6"/>
      <c r="QID148" s="6"/>
      <c r="QIE148" s="6"/>
      <c r="QIF148" s="6"/>
      <c r="QIG148" s="6"/>
      <c r="QIH148" s="6"/>
      <c r="QII148" s="6"/>
      <c r="QIJ148" s="6"/>
      <c r="QIK148" s="6"/>
      <c r="QIL148" s="6"/>
      <c r="QIM148" s="6"/>
      <c r="QIN148" s="6"/>
      <c r="QIO148" s="6"/>
      <c r="QIP148" s="6"/>
      <c r="QIQ148" s="6"/>
      <c r="QIR148" s="6"/>
      <c r="QIS148" s="6"/>
      <c r="QIT148" s="6"/>
      <c r="QIU148" s="6"/>
      <c r="QIV148" s="6"/>
      <c r="QIW148" s="6"/>
      <c r="QIX148" s="6"/>
      <c r="QIY148" s="6"/>
      <c r="QIZ148" s="6"/>
      <c r="QJA148" s="6"/>
      <c r="QJB148" s="6"/>
      <c r="QJC148" s="6"/>
      <c r="QJD148" s="6"/>
      <c r="QJE148" s="6"/>
      <c r="QJF148" s="6"/>
      <c r="QJG148" s="6"/>
      <c r="QJH148" s="6"/>
      <c r="QJI148" s="6"/>
      <c r="QJJ148" s="6"/>
      <c r="QJK148" s="6"/>
      <c r="QJL148" s="6"/>
      <c r="QJM148" s="6"/>
      <c r="QJN148" s="6"/>
      <c r="QJO148" s="6"/>
      <c r="QJP148" s="6"/>
      <c r="QJQ148" s="6"/>
      <c r="QJR148" s="6"/>
      <c r="QJS148" s="6"/>
      <c r="QJT148" s="6"/>
      <c r="QJU148" s="6"/>
      <c r="QJV148" s="6"/>
      <c r="QJW148" s="6"/>
      <c r="QJX148" s="6"/>
      <c r="QJY148" s="6"/>
      <c r="QJZ148" s="6"/>
      <c r="QKA148" s="6"/>
      <c r="QKB148" s="6"/>
      <c r="QKC148" s="6"/>
      <c r="QKD148" s="6"/>
      <c r="QKE148" s="6"/>
      <c r="QKF148" s="6"/>
      <c r="QKG148" s="6"/>
      <c r="QKH148" s="6"/>
      <c r="QKI148" s="6"/>
      <c r="QKJ148" s="6"/>
      <c r="QKK148" s="6"/>
      <c r="QKL148" s="6"/>
      <c r="QKM148" s="6"/>
      <c r="QKN148" s="6"/>
      <c r="QKO148" s="6"/>
      <c r="QKP148" s="6"/>
      <c r="QKQ148" s="6"/>
      <c r="QKR148" s="6"/>
      <c r="QKS148" s="6"/>
      <c r="QKT148" s="6"/>
      <c r="QKU148" s="6"/>
      <c r="QKV148" s="6"/>
      <c r="QKW148" s="6"/>
      <c r="QKX148" s="6"/>
      <c r="QKY148" s="6"/>
      <c r="QKZ148" s="6"/>
      <c r="QLA148" s="6"/>
      <c r="QLB148" s="6"/>
      <c r="QLC148" s="6"/>
      <c r="QLD148" s="6"/>
      <c r="QLE148" s="6"/>
      <c r="QLF148" s="6"/>
      <c r="QLG148" s="6"/>
      <c r="QLH148" s="6"/>
      <c r="QLI148" s="6"/>
      <c r="QLJ148" s="6"/>
      <c r="QLK148" s="6"/>
      <c r="QLL148" s="6"/>
      <c r="QLM148" s="6"/>
      <c r="QLN148" s="6"/>
      <c r="QLO148" s="6"/>
      <c r="QLP148" s="6"/>
      <c r="QLQ148" s="6"/>
      <c r="QLR148" s="6"/>
      <c r="QLS148" s="6"/>
      <c r="QLT148" s="6"/>
      <c r="QLU148" s="6"/>
      <c r="QLV148" s="6"/>
      <c r="QLW148" s="6"/>
      <c r="QLX148" s="6"/>
      <c r="QLY148" s="6"/>
      <c r="QLZ148" s="6"/>
      <c r="QMA148" s="6"/>
      <c r="QMB148" s="6"/>
      <c r="QMC148" s="6"/>
      <c r="QMD148" s="6"/>
      <c r="QME148" s="6"/>
      <c r="QMF148" s="6"/>
      <c r="QMG148" s="6"/>
      <c r="QMH148" s="6"/>
      <c r="QMI148" s="6"/>
      <c r="QMJ148" s="6"/>
      <c r="QMK148" s="6"/>
      <c r="QML148" s="6"/>
      <c r="QMM148" s="6"/>
      <c r="QMN148" s="6"/>
      <c r="QMO148" s="6"/>
      <c r="QMP148" s="6"/>
      <c r="QMQ148" s="6"/>
      <c r="QMR148" s="6"/>
      <c r="QMS148" s="6"/>
      <c r="QMT148" s="6"/>
      <c r="QMU148" s="6"/>
      <c r="QMV148" s="6"/>
      <c r="QMW148" s="6"/>
      <c r="QMX148" s="6"/>
      <c r="QMY148" s="6"/>
      <c r="QMZ148" s="6"/>
      <c r="QNA148" s="6"/>
      <c r="QNB148" s="6"/>
      <c r="QNC148" s="6"/>
      <c r="QND148" s="6"/>
      <c r="QNE148" s="6"/>
      <c r="QNF148" s="6"/>
      <c r="QNG148" s="6"/>
      <c r="QNH148" s="6"/>
      <c r="QNI148" s="6"/>
      <c r="QNJ148" s="6"/>
      <c r="QNK148" s="6"/>
      <c r="QNL148" s="6"/>
      <c r="QNM148" s="6"/>
      <c r="QNN148" s="6"/>
      <c r="QNO148" s="6"/>
      <c r="QNP148" s="6"/>
      <c r="QNQ148" s="6"/>
      <c r="QNR148" s="6"/>
      <c r="QNS148" s="6"/>
      <c r="QNT148" s="6"/>
      <c r="QNU148" s="6"/>
      <c r="QNV148" s="6"/>
      <c r="QNW148" s="6"/>
      <c r="QNX148" s="6"/>
      <c r="QNY148" s="6"/>
      <c r="QNZ148" s="6"/>
      <c r="QOA148" s="6"/>
      <c r="QOB148" s="6"/>
      <c r="QOC148" s="6"/>
      <c r="QOD148" s="6"/>
      <c r="QOE148" s="6"/>
      <c r="QOF148" s="6"/>
      <c r="QOG148" s="6"/>
      <c r="QOH148" s="6"/>
      <c r="QOI148" s="6"/>
      <c r="QOJ148" s="6"/>
      <c r="QOK148" s="6"/>
      <c r="QOL148" s="6"/>
      <c r="QOM148" s="6"/>
      <c r="QON148" s="6"/>
      <c r="QOO148" s="6"/>
      <c r="QOP148" s="6"/>
      <c r="QOQ148" s="6"/>
      <c r="QOR148" s="6"/>
      <c r="QOS148" s="6"/>
      <c r="QOT148" s="6"/>
      <c r="QOU148" s="6"/>
      <c r="QOV148" s="6"/>
      <c r="QOW148" s="6"/>
      <c r="QOX148" s="6"/>
      <c r="QOY148" s="6"/>
      <c r="QOZ148" s="6"/>
      <c r="QPA148" s="6"/>
      <c r="QPB148" s="6"/>
      <c r="QPC148" s="6"/>
      <c r="QPD148" s="6"/>
      <c r="QPE148" s="6"/>
      <c r="QPF148" s="6"/>
      <c r="QPG148" s="6"/>
      <c r="QPH148" s="6"/>
      <c r="QPI148" s="6"/>
      <c r="QPJ148" s="6"/>
      <c r="QPK148" s="6"/>
      <c r="QPL148" s="6"/>
      <c r="QPM148" s="6"/>
      <c r="QPN148" s="6"/>
      <c r="QPO148" s="6"/>
      <c r="QPP148" s="6"/>
      <c r="QPQ148" s="6"/>
      <c r="QPR148" s="6"/>
      <c r="QPS148" s="6"/>
      <c r="QPT148" s="6"/>
      <c r="QPU148" s="6"/>
      <c r="QPV148" s="6"/>
      <c r="QPW148" s="6"/>
      <c r="QPX148" s="6"/>
      <c r="QPY148" s="6"/>
      <c r="QPZ148" s="6"/>
      <c r="QQA148" s="6"/>
      <c r="QQB148" s="6"/>
      <c r="QQC148" s="6"/>
      <c r="QQD148" s="6"/>
      <c r="QQE148" s="6"/>
      <c r="QQF148" s="6"/>
      <c r="QQG148" s="6"/>
      <c r="QQH148" s="6"/>
      <c r="QQI148" s="6"/>
      <c r="QQJ148" s="6"/>
      <c r="QQK148" s="6"/>
      <c r="QQL148" s="6"/>
      <c r="QQM148" s="6"/>
      <c r="QQN148" s="6"/>
      <c r="QQO148" s="6"/>
      <c r="QQP148" s="6"/>
      <c r="QQQ148" s="6"/>
      <c r="QQR148" s="6"/>
      <c r="QQS148" s="6"/>
      <c r="QQT148" s="6"/>
      <c r="QQU148" s="6"/>
      <c r="QQV148" s="6"/>
      <c r="QQW148" s="6"/>
      <c r="QQX148" s="6"/>
      <c r="QQY148" s="6"/>
      <c r="QQZ148" s="6"/>
      <c r="QRA148" s="6"/>
      <c r="QRB148" s="6"/>
      <c r="QRC148" s="6"/>
      <c r="QRD148" s="6"/>
      <c r="QRE148" s="6"/>
      <c r="QRF148" s="6"/>
      <c r="QRG148" s="6"/>
      <c r="QRH148" s="6"/>
      <c r="QRI148" s="6"/>
      <c r="QRJ148" s="6"/>
      <c r="QRK148" s="6"/>
      <c r="QRL148" s="6"/>
      <c r="QRM148" s="6"/>
      <c r="QRN148" s="6"/>
      <c r="QRO148" s="6"/>
      <c r="QRP148" s="6"/>
      <c r="QRQ148" s="6"/>
      <c r="QRR148" s="6"/>
      <c r="QRS148" s="6"/>
      <c r="QRT148" s="6"/>
      <c r="QRU148" s="6"/>
      <c r="QRV148" s="6"/>
      <c r="QRW148" s="6"/>
      <c r="QRX148" s="6"/>
      <c r="QRY148" s="6"/>
      <c r="QRZ148" s="6"/>
      <c r="QSA148" s="6"/>
      <c r="QSB148" s="6"/>
      <c r="QSC148" s="6"/>
      <c r="QSD148" s="6"/>
      <c r="QSE148" s="6"/>
      <c r="QSF148" s="6"/>
      <c r="QSG148" s="6"/>
      <c r="QSH148" s="6"/>
      <c r="QSI148" s="6"/>
      <c r="QSJ148" s="6"/>
      <c r="QSK148" s="6"/>
      <c r="QSL148" s="6"/>
      <c r="QSM148" s="6"/>
      <c r="QSN148" s="6"/>
      <c r="QSO148" s="6"/>
      <c r="QSP148" s="6"/>
      <c r="QSQ148" s="6"/>
      <c r="QSR148" s="6"/>
      <c r="QSS148" s="6"/>
      <c r="QST148" s="6"/>
      <c r="QSU148" s="6"/>
      <c r="QSV148" s="6"/>
      <c r="QSW148" s="6"/>
      <c r="QSX148" s="6"/>
      <c r="QSY148" s="6"/>
      <c r="QSZ148" s="6"/>
      <c r="QTA148" s="6"/>
      <c r="QTB148" s="6"/>
      <c r="QTC148" s="6"/>
      <c r="QTD148" s="6"/>
      <c r="QTE148" s="6"/>
      <c r="QTF148" s="6"/>
      <c r="QTG148" s="6"/>
      <c r="QTH148" s="6"/>
      <c r="QTI148" s="6"/>
      <c r="QTJ148" s="6"/>
      <c r="QTK148" s="6"/>
      <c r="QTL148" s="6"/>
      <c r="QTM148" s="6"/>
      <c r="QTN148" s="6"/>
      <c r="QTO148" s="6"/>
      <c r="QTP148" s="6"/>
      <c r="QTQ148" s="6"/>
      <c r="QTR148" s="6"/>
      <c r="QTS148" s="6"/>
      <c r="QTT148" s="6"/>
      <c r="QTU148" s="6"/>
      <c r="QTV148" s="6"/>
      <c r="QTW148" s="6"/>
      <c r="QTX148" s="6"/>
      <c r="QTY148" s="6"/>
      <c r="QTZ148" s="6"/>
      <c r="QUA148" s="6"/>
      <c r="QUB148" s="6"/>
      <c r="QUC148" s="6"/>
      <c r="QUD148" s="6"/>
      <c r="QUE148" s="6"/>
      <c r="QUF148" s="6"/>
      <c r="QUG148" s="6"/>
      <c r="QUH148" s="6"/>
      <c r="QUI148" s="6"/>
      <c r="QUJ148" s="6"/>
      <c r="QUK148" s="6"/>
      <c r="QUL148" s="6"/>
      <c r="QUM148" s="6"/>
      <c r="QUN148" s="6"/>
      <c r="QUO148" s="6"/>
      <c r="QUP148" s="6"/>
      <c r="QUQ148" s="6"/>
      <c r="QUR148" s="6"/>
      <c r="QUS148" s="6"/>
      <c r="QUT148" s="6"/>
      <c r="QUU148" s="6"/>
      <c r="QUV148" s="6"/>
      <c r="QUW148" s="6"/>
      <c r="QUX148" s="6"/>
      <c r="QUY148" s="6"/>
      <c r="QUZ148" s="6"/>
      <c r="QVA148" s="6"/>
      <c r="QVB148" s="6"/>
      <c r="QVC148" s="6"/>
      <c r="QVD148" s="6"/>
      <c r="QVE148" s="6"/>
      <c r="QVF148" s="6"/>
      <c r="QVG148" s="6"/>
      <c r="QVH148" s="6"/>
      <c r="QVI148" s="6"/>
      <c r="QVJ148" s="6"/>
      <c r="QVK148" s="6"/>
      <c r="QVL148" s="6"/>
      <c r="QVM148" s="6"/>
      <c r="QVN148" s="6"/>
      <c r="QVO148" s="6"/>
      <c r="QVP148" s="6"/>
      <c r="QVQ148" s="6"/>
      <c r="QVR148" s="6"/>
      <c r="QVS148" s="6"/>
      <c r="QVT148" s="6"/>
      <c r="QVU148" s="6"/>
      <c r="QVV148" s="6"/>
      <c r="QVW148" s="6"/>
      <c r="QVX148" s="6"/>
      <c r="QVY148" s="6"/>
      <c r="QVZ148" s="6"/>
      <c r="QWA148" s="6"/>
      <c r="QWB148" s="6"/>
      <c r="QWC148" s="6"/>
      <c r="QWD148" s="6"/>
      <c r="QWE148" s="6"/>
      <c r="QWF148" s="6"/>
      <c r="QWG148" s="6"/>
      <c r="QWH148" s="6"/>
      <c r="QWI148" s="6"/>
      <c r="QWJ148" s="6"/>
      <c r="QWK148" s="6"/>
      <c r="QWL148" s="6"/>
      <c r="QWM148" s="6"/>
      <c r="QWN148" s="6"/>
      <c r="QWO148" s="6"/>
      <c r="QWP148" s="6"/>
      <c r="QWQ148" s="6"/>
      <c r="QWR148" s="6"/>
      <c r="QWS148" s="6"/>
      <c r="QWT148" s="6"/>
      <c r="QWU148" s="6"/>
      <c r="QWV148" s="6"/>
      <c r="QWW148" s="6"/>
      <c r="QWX148" s="6"/>
      <c r="QWY148" s="6"/>
      <c r="QWZ148" s="6"/>
      <c r="QXA148" s="6"/>
      <c r="QXB148" s="6"/>
      <c r="QXC148" s="6"/>
      <c r="QXD148" s="6"/>
      <c r="QXE148" s="6"/>
      <c r="QXF148" s="6"/>
      <c r="QXG148" s="6"/>
      <c r="QXH148" s="6"/>
      <c r="QXI148" s="6"/>
      <c r="QXJ148" s="6"/>
      <c r="QXK148" s="6"/>
      <c r="QXL148" s="6"/>
      <c r="QXM148" s="6"/>
      <c r="QXN148" s="6"/>
      <c r="QXO148" s="6"/>
      <c r="QXP148" s="6"/>
      <c r="QXQ148" s="6"/>
      <c r="QXR148" s="6"/>
      <c r="QXS148" s="6"/>
      <c r="QXT148" s="6"/>
      <c r="QXU148" s="6"/>
      <c r="QXV148" s="6"/>
      <c r="QXW148" s="6"/>
      <c r="QXX148" s="6"/>
      <c r="QXY148" s="6"/>
      <c r="QXZ148" s="6"/>
      <c r="QYA148" s="6"/>
      <c r="QYB148" s="6"/>
      <c r="QYC148" s="6"/>
      <c r="QYD148" s="6"/>
      <c r="QYE148" s="6"/>
      <c r="QYF148" s="6"/>
      <c r="QYG148" s="6"/>
      <c r="QYH148" s="6"/>
      <c r="QYI148" s="6"/>
      <c r="QYJ148" s="6"/>
      <c r="QYK148" s="6"/>
      <c r="QYL148" s="6"/>
      <c r="QYM148" s="6"/>
      <c r="QYN148" s="6"/>
      <c r="QYO148" s="6"/>
      <c r="QYP148" s="6"/>
      <c r="QYQ148" s="6"/>
      <c r="QYR148" s="6"/>
      <c r="QYS148" s="6"/>
      <c r="QYT148" s="6"/>
      <c r="QYU148" s="6"/>
      <c r="QYV148" s="6"/>
      <c r="QYW148" s="6"/>
      <c r="QYX148" s="6"/>
      <c r="QYY148" s="6"/>
      <c r="QYZ148" s="6"/>
      <c r="QZA148" s="6"/>
      <c r="QZB148" s="6"/>
      <c r="QZC148" s="6"/>
      <c r="QZD148" s="6"/>
      <c r="QZE148" s="6"/>
      <c r="QZF148" s="6"/>
      <c r="QZG148" s="6"/>
      <c r="QZH148" s="6"/>
      <c r="QZI148" s="6"/>
      <c r="QZJ148" s="6"/>
      <c r="QZK148" s="6"/>
      <c r="QZL148" s="6"/>
      <c r="QZM148" s="6"/>
      <c r="QZN148" s="6"/>
      <c r="QZO148" s="6"/>
      <c r="QZP148" s="6"/>
      <c r="QZQ148" s="6"/>
      <c r="QZR148" s="6"/>
      <c r="QZS148" s="6"/>
      <c r="QZT148" s="6"/>
      <c r="QZU148" s="6"/>
      <c r="QZV148" s="6"/>
      <c r="QZW148" s="6"/>
      <c r="QZX148" s="6"/>
      <c r="QZY148" s="6"/>
      <c r="QZZ148" s="6"/>
      <c r="RAA148" s="6"/>
      <c r="RAB148" s="6"/>
      <c r="RAC148" s="6"/>
      <c r="RAD148" s="6"/>
      <c r="RAE148" s="6"/>
      <c r="RAF148" s="6"/>
      <c r="RAG148" s="6"/>
      <c r="RAH148" s="6"/>
      <c r="RAI148" s="6"/>
      <c r="RAJ148" s="6"/>
      <c r="RAK148" s="6"/>
      <c r="RAL148" s="6"/>
      <c r="RAM148" s="6"/>
      <c r="RAN148" s="6"/>
      <c r="RAO148" s="6"/>
      <c r="RAP148" s="6"/>
      <c r="RAQ148" s="6"/>
      <c r="RAR148" s="6"/>
      <c r="RAS148" s="6"/>
      <c r="RAT148" s="6"/>
      <c r="RAU148" s="6"/>
      <c r="RAV148" s="6"/>
      <c r="RAW148" s="6"/>
      <c r="RAX148" s="6"/>
      <c r="RAY148" s="6"/>
      <c r="RAZ148" s="6"/>
      <c r="RBA148" s="6"/>
      <c r="RBB148" s="6"/>
      <c r="RBC148" s="6"/>
      <c r="RBD148" s="6"/>
      <c r="RBE148" s="6"/>
      <c r="RBF148" s="6"/>
      <c r="RBG148" s="6"/>
      <c r="RBH148" s="6"/>
      <c r="RBI148" s="6"/>
      <c r="RBJ148" s="6"/>
      <c r="RBK148" s="6"/>
      <c r="RBL148" s="6"/>
      <c r="RBM148" s="6"/>
      <c r="RBN148" s="6"/>
      <c r="RBO148" s="6"/>
      <c r="RBP148" s="6"/>
      <c r="RBQ148" s="6"/>
      <c r="RBR148" s="6"/>
      <c r="RBS148" s="6"/>
      <c r="RBT148" s="6"/>
      <c r="RBU148" s="6"/>
      <c r="RBV148" s="6"/>
      <c r="RBW148" s="6"/>
      <c r="RBX148" s="6"/>
      <c r="RBY148" s="6"/>
      <c r="RBZ148" s="6"/>
      <c r="RCA148" s="6"/>
      <c r="RCB148" s="6"/>
      <c r="RCC148" s="6"/>
      <c r="RCD148" s="6"/>
      <c r="RCE148" s="6"/>
      <c r="RCF148" s="6"/>
      <c r="RCG148" s="6"/>
      <c r="RCH148" s="6"/>
      <c r="RCI148" s="6"/>
      <c r="RCJ148" s="6"/>
      <c r="RCK148" s="6"/>
      <c r="RCL148" s="6"/>
      <c r="RCM148" s="6"/>
      <c r="RCN148" s="6"/>
      <c r="RCO148" s="6"/>
      <c r="RCP148" s="6"/>
      <c r="RCQ148" s="6"/>
      <c r="RCR148" s="6"/>
      <c r="RCS148" s="6"/>
      <c r="RCT148" s="6"/>
      <c r="RCU148" s="6"/>
      <c r="RCV148" s="6"/>
      <c r="RCW148" s="6"/>
      <c r="RCX148" s="6"/>
      <c r="RCY148" s="6"/>
      <c r="RCZ148" s="6"/>
      <c r="RDA148" s="6"/>
      <c r="RDB148" s="6"/>
      <c r="RDC148" s="6"/>
      <c r="RDD148" s="6"/>
      <c r="RDE148" s="6"/>
      <c r="RDF148" s="6"/>
      <c r="RDG148" s="6"/>
      <c r="RDH148" s="6"/>
      <c r="RDI148" s="6"/>
      <c r="RDJ148" s="6"/>
      <c r="RDK148" s="6"/>
      <c r="RDL148" s="6"/>
      <c r="RDM148" s="6"/>
      <c r="RDN148" s="6"/>
      <c r="RDO148" s="6"/>
      <c r="RDP148" s="6"/>
      <c r="RDQ148" s="6"/>
      <c r="RDR148" s="6"/>
      <c r="RDS148" s="6"/>
      <c r="RDT148" s="6"/>
      <c r="RDU148" s="6"/>
      <c r="RDV148" s="6"/>
      <c r="RDW148" s="6"/>
      <c r="RDX148" s="6"/>
      <c r="RDY148" s="6"/>
      <c r="RDZ148" s="6"/>
      <c r="REA148" s="6"/>
      <c r="REB148" s="6"/>
      <c r="REC148" s="6"/>
      <c r="RED148" s="6"/>
      <c r="REE148" s="6"/>
      <c r="REF148" s="6"/>
      <c r="REG148" s="6"/>
      <c r="REH148" s="6"/>
      <c r="REI148" s="6"/>
      <c r="REJ148" s="6"/>
      <c r="REK148" s="6"/>
      <c r="REL148" s="6"/>
      <c r="REM148" s="6"/>
      <c r="REN148" s="6"/>
      <c r="REO148" s="6"/>
      <c r="REP148" s="6"/>
      <c r="REQ148" s="6"/>
      <c r="RER148" s="6"/>
      <c r="RES148" s="6"/>
      <c r="RET148" s="6"/>
      <c r="REU148" s="6"/>
      <c r="REV148" s="6"/>
      <c r="REW148" s="6"/>
      <c r="REX148" s="6"/>
      <c r="REY148" s="6"/>
      <c r="REZ148" s="6"/>
      <c r="RFA148" s="6"/>
      <c r="RFB148" s="6"/>
      <c r="RFC148" s="6"/>
      <c r="RFD148" s="6"/>
      <c r="RFE148" s="6"/>
      <c r="RFF148" s="6"/>
      <c r="RFG148" s="6"/>
      <c r="RFH148" s="6"/>
      <c r="RFI148" s="6"/>
      <c r="RFJ148" s="6"/>
      <c r="RFK148" s="6"/>
      <c r="RFL148" s="6"/>
      <c r="RFM148" s="6"/>
      <c r="RFN148" s="6"/>
      <c r="RFO148" s="6"/>
      <c r="RFP148" s="6"/>
      <c r="RFQ148" s="6"/>
      <c r="RFR148" s="6"/>
      <c r="RFS148" s="6"/>
      <c r="RFT148" s="6"/>
      <c r="RFU148" s="6"/>
      <c r="RFV148" s="6"/>
      <c r="RFW148" s="6"/>
      <c r="RFX148" s="6"/>
      <c r="RFY148" s="6"/>
      <c r="RFZ148" s="6"/>
      <c r="RGA148" s="6"/>
      <c r="RGB148" s="6"/>
      <c r="RGC148" s="6"/>
      <c r="RGD148" s="6"/>
      <c r="RGE148" s="6"/>
      <c r="RGF148" s="6"/>
      <c r="RGG148" s="6"/>
      <c r="RGH148" s="6"/>
      <c r="RGI148" s="6"/>
      <c r="RGJ148" s="6"/>
      <c r="RGK148" s="6"/>
      <c r="RGL148" s="6"/>
      <c r="RGM148" s="6"/>
      <c r="RGN148" s="6"/>
      <c r="RGO148" s="6"/>
      <c r="RGP148" s="6"/>
      <c r="RGQ148" s="6"/>
      <c r="RGR148" s="6"/>
      <c r="RGS148" s="6"/>
      <c r="RGT148" s="6"/>
      <c r="RGU148" s="6"/>
      <c r="RGV148" s="6"/>
      <c r="RGW148" s="6"/>
      <c r="RGX148" s="6"/>
      <c r="RGY148" s="6"/>
      <c r="RGZ148" s="6"/>
      <c r="RHA148" s="6"/>
      <c r="RHB148" s="6"/>
      <c r="RHC148" s="6"/>
      <c r="RHD148" s="6"/>
      <c r="RHE148" s="6"/>
      <c r="RHF148" s="6"/>
      <c r="RHG148" s="6"/>
      <c r="RHH148" s="6"/>
      <c r="RHI148" s="6"/>
      <c r="RHJ148" s="6"/>
      <c r="RHK148" s="6"/>
      <c r="RHL148" s="6"/>
      <c r="RHM148" s="6"/>
      <c r="RHN148" s="6"/>
      <c r="RHO148" s="6"/>
      <c r="RHP148" s="6"/>
      <c r="RHQ148" s="6"/>
      <c r="RHR148" s="6"/>
      <c r="RHS148" s="6"/>
      <c r="RHT148" s="6"/>
      <c r="RHU148" s="6"/>
      <c r="RHV148" s="6"/>
      <c r="RHW148" s="6"/>
      <c r="RHX148" s="6"/>
      <c r="RHY148" s="6"/>
      <c r="RHZ148" s="6"/>
      <c r="RIA148" s="6"/>
      <c r="RIB148" s="6"/>
      <c r="RIC148" s="6"/>
      <c r="RID148" s="6"/>
      <c r="RIE148" s="6"/>
      <c r="RIF148" s="6"/>
      <c r="RIG148" s="6"/>
      <c r="RIH148" s="6"/>
      <c r="RII148" s="6"/>
      <c r="RIJ148" s="6"/>
      <c r="RIK148" s="6"/>
      <c r="RIL148" s="6"/>
      <c r="RIM148" s="6"/>
      <c r="RIN148" s="6"/>
      <c r="RIO148" s="6"/>
      <c r="RIP148" s="6"/>
      <c r="RIQ148" s="6"/>
      <c r="RIR148" s="6"/>
      <c r="RIS148" s="6"/>
      <c r="RIT148" s="6"/>
      <c r="RIU148" s="6"/>
      <c r="RIV148" s="6"/>
      <c r="RIW148" s="6"/>
      <c r="RIX148" s="6"/>
      <c r="RIY148" s="6"/>
      <c r="RIZ148" s="6"/>
      <c r="RJA148" s="6"/>
      <c r="RJB148" s="6"/>
      <c r="RJC148" s="6"/>
      <c r="RJD148" s="6"/>
      <c r="RJE148" s="6"/>
      <c r="RJF148" s="6"/>
      <c r="RJG148" s="6"/>
      <c r="RJH148" s="6"/>
      <c r="RJI148" s="6"/>
      <c r="RJJ148" s="6"/>
      <c r="RJK148" s="6"/>
      <c r="RJL148" s="6"/>
      <c r="RJM148" s="6"/>
      <c r="RJN148" s="6"/>
      <c r="RJO148" s="6"/>
      <c r="RJP148" s="6"/>
      <c r="RJQ148" s="6"/>
      <c r="RJR148" s="6"/>
      <c r="RJS148" s="6"/>
      <c r="RJT148" s="6"/>
      <c r="RJU148" s="6"/>
      <c r="RJV148" s="6"/>
      <c r="RJW148" s="6"/>
      <c r="RJX148" s="6"/>
      <c r="RJY148" s="6"/>
      <c r="RJZ148" s="6"/>
      <c r="RKA148" s="6"/>
      <c r="RKB148" s="6"/>
      <c r="RKC148" s="6"/>
      <c r="RKD148" s="6"/>
      <c r="RKE148" s="6"/>
      <c r="RKF148" s="6"/>
      <c r="RKG148" s="6"/>
      <c r="RKH148" s="6"/>
      <c r="RKI148" s="6"/>
      <c r="RKJ148" s="6"/>
      <c r="RKK148" s="6"/>
      <c r="RKL148" s="6"/>
      <c r="RKM148" s="6"/>
      <c r="RKN148" s="6"/>
      <c r="RKO148" s="6"/>
      <c r="RKP148" s="6"/>
      <c r="RKQ148" s="6"/>
      <c r="RKR148" s="6"/>
      <c r="RKS148" s="6"/>
      <c r="RKT148" s="6"/>
      <c r="RKU148" s="6"/>
      <c r="RKV148" s="6"/>
      <c r="RKW148" s="6"/>
      <c r="RKX148" s="6"/>
      <c r="RKY148" s="6"/>
      <c r="RKZ148" s="6"/>
      <c r="RLA148" s="6"/>
      <c r="RLB148" s="6"/>
      <c r="RLC148" s="6"/>
      <c r="RLD148" s="6"/>
      <c r="RLE148" s="6"/>
      <c r="RLF148" s="6"/>
      <c r="RLG148" s="6"/>
      <c r="RLH148" s="6"/>
      <c r="RLI148" s="6"/>
      <c r="RLJ148" s="6"/>
      <c r="RLK148" s="6"/>
      <c r="RLL148" s="6"/>
      <c r="RLM148" s="6"/>
      <c r="RLN148" s="6"/>
      <c r="RLO148" s="6"/>
      <c r="RLP148" s="6"/>
      <c r="RLQ148" s="6"/>
      <c r="RLR148" s="6"/>
      <c r="RLS148" s="6"/>
      <c r="RLT148" s="6"/>
      <c r="RLU148" s="6"/>
      <c r="RLV148" s="6"/>
      <c r="RLW148" s="6"/>
      <c r="RLX148" s="6"/>
      <c r="RLY148" s="6"/>
      <c r="RLZ148" s="6"/>
      <c r="RMA148" s="6"/>
      <c r="RMB148" s="6"/>
      <c r="RMC148" s="6"/>
      <c r="RMD148" s="6"/>
      <c r="RME148" s="6"/>
      <c r="RMF148" s="6"/>
      <c r="RMG148" s="6"/>
      <c r="RMH148" s="6"/>
      <c r="RMI148" s="6"/>
      <c r="RMJ148" s="6"/>
      <c r="RMK148" s="6"/>
      <c r="RML148" s="6"/>
      <c r="RMM148" s="6"/>
      <c r="RMN148" s="6"/>
      <c r="RMO148" s="6"/>
      <c r="RMP148" s="6"/>
      <c r="RMQ148" s="6"/>
      <c r="RMR148" s="6"/>
      <c r="RMS148" s="6"/>
      <c r="RMT148" s="6"/>
      <c r="RMU148" s="6"/>
      <c r="RMV148" s="6"/>
      <c r="RMW148" s="6"/>
      <c r="RMX148" s="6"/>
      <c r="RMY148" s="6"/>
      <c r="RMZ148" s="6"/>
      <c r="RNA148" s="6"/>
      <c r="RNB148" s="6"/>
      <c r="RNC148" s="6"/>
      <c r="RND148" s="6"/>
      <c r="RNE148" s="6"/>
      <c r="RNF148" s="6"/>
      <c r="RNG148" s="6"/>
      <c r="RNH148" s="6"/>
      <c r="RNI148" s="6"/>
      <c r="RNJ148" s="6"/>
      <c r="RNK148" s="6"/>
      <c r="RNL148" s="6"/>
      <c r="RNM148" s="6"/>
      <c r="RNN148" s="6"/>
      <c r="RNO148" s="6"/>
      <c r="RNP148" s="6"/>
      <c r="RNQ148" s="6"/>
      <c r="RNR148" s="6"/>
      <c r="RNS148" s="6"/>
      <c r="RNT148" s="6"/>
      <c r="RNU148" s="6"/>
      <c r="RNV148" s="6"/>
      <c r="RNW148" s="6"/>
      <c r="RNX148" s="6"/>
      <c r="RNY148" s="6"/>
      <c r="RNZ148" s="6"/>
      <c r="ROA148" s="6"/>
      <c r="ROB148" s="6"/>
      <c r="ROC148" s="6"/>
      <c r="ROD148" s="6"/>
      <c r="ROE148" s="6"/>
      <c r="ROF148" s="6"/>
      <c r="ROG148" s="6"/>
      <c r="ROH148" s="6"/>
      <c r="ROI148" s="6"/>
      <c r="ROJ148" s="6"/>
      <c r="ROK148" s="6"/>
      <c r="ROL148" s="6"/>
      <c r="ROM148" s="6"/>
      <c r="RON148" s="6"/>
      <c r="ROO148" s="6"/>
      <c r="ROP148" s="6"/>
      <c r="ROQ148" s="6"/>
      <c r="ROR148" s="6"/>
      <c r="ROS148" s="6"/>
      <c r="ROT148" s="6"/>
      <c r="ROU148" s="6"/>
      <c r="ROV148" s="6"/>
      <c r="ROW148" s="6"/>
      <c r="ROX148" s="6"/>
      <c r="ROY148" s="6"/>
      <c r="ROZ148" s="6"/>
      <c r="RPA148" s="6"/>
      <c r="RPB148" s="6"/>
      <c r="RPC148" s="6"/>
      <c r="RPD148" s="6"/>
      <c r="RPE148" s="6"/>
      <c r="RPF148" s="6"/>
      <c r="RPG148" s="6"/>
      <c r="RPH148" s="6"/>
      <c r="RPI148" s="6"/>
      <c r="RPJ148" s="6"/>
      <c r="RPK148" s="6"/>
      <c r="RPL148" s="6"/>
      <c r="RPM148" s="6"/>
      <c r="RPN148" s="6"/>
      <c r="RPO148" s="6"/>
      <c r="RPP148" s="6"/>
      <c r="RPQ148" s="6"/>
      <c r="RPR148" s="6"/>
      <c r="RPS148" s="6"/>
      <c r="RPT148" s="6"/>
      <c r="RPU148" s="6"/>
      <c r="RPV148" s="6"/>
      <c r="RPW148" s="6"/>
      <c r="RPX148" s="6"/>
      <c r="RPY148" s="6"/>
      <c r="RPZ148" s="6"/>
      <c r="RQA148" s="6"/>
      <c r="RQB148" s="6"/>
      <c r="RQC148" s="6"/>
      <c r="RQD148" s="6"/>
      <c r="RQE148" s="6"/>
      <c r="RQF148" s="6"/>
      <c r="RQG148" s="6"/>
      <c r="RQH148" s="6"/>
      <c r="RQI148" s="6"/>
      <c r="RQJ148" s="6"/>
      <c r="RQK148" s="6"/>
      <c r="RQL148" s="6"/>
      <c r="RQM148" s="6"/>
      <c r="RQN148" s="6"/>
      <c r="RQO148" s="6"/>
      <c r="RQP148" s="6"/>
      <c r="RQQ148" s="6"/>
      <c r="RQR148" s="6"/>
      <c r="RQS148" s="6"/>
      <c r="RQT148" s="6"/>
      <c r="RQU148" s="6"/>
      <c r="RQV148" s="6"/>
      <c r="RQW148" s="6"/>
      <c r="RQX148" s="6"/>
      <c r="RQY148" s="6"/>
      <c r="RQZ148" s="6"/>
      <c r="RRA148" s="6"/>
      <c r="RRB148" s="6"/>
      <c r="RRC148" s="6"/>
      <c r="RRD148" s="6"/>
      <c r="RRE148" s="6"/>
      <c r="RRF148" s="6"/>
      <c r="RRG148" s="6"/>
      <c r="RRH148" s="6"/>
      <c r="RRI148" s="6"/>
      <c r="RRJ148" s="6"/>
      <c r="RRK148" s="6"/>
      <c r="RRL148" s="6"/>
      <c r="RRM148" s="6"/>
      <c r="RRN148" s="6"/>
      <c r="RRO148" s="6"/>
      <c r="RRP148" s="6"/>
      <c r="RRQ148" s="6"/>
      <c r="RRR148" s="6"/>
      <c r="RRS148" s="6"/>
      <c r="RRT148" s="6"/>
      <c r="RRU148" s="6"/>
      <c r="RRV148" s="6"/>
      <c r="RRW148" s="6"/>
      <c r="RRX148" s="6"/>
      <c r="RRY148" s="6"/>
      <c r="RRZ148" s="6"/>
      <c r="RSA148" s="6"/>
      <c r="RSB148" s="6"/>
      <c r="RSC148" s="6"/>
      <c r="RSD148" s="6"/>
      <c r="RSE148" s="6"/>
      <c r="RSF148" s="6"/>
      <c r="RSG148" s="6"/>
      <c r="RSH148" s="6"/>
      <c r="RSI148" s="6"/>
      <c r="RSJ148" s="6"/>
      <c r="RSK148" s="6"/>
      <c r="RSL148" s="6"/>
      <c r="RSM148" s="6"/>
      <c r="RSN148" s="6"/>
      <c r="RSO148" s="6"/>
      <c r="RSP148" s="6"/>
      <c r="RSQ148" s="6"/>
      <c r="RSR148" s="6"/>
      <c r="RSS148" s="6"/>
      <c r="RST148" s="6"/>
      <c r="RSU148" s="6"/>
      <c r="RSV148" s="6"/>
      <c r="RSW148" s="6"/>
      <c r="RSX148" s="6"/>
      <c r="RSY148" s="6"/>
      <c r="RSZ148" s="6"/>
      <c r="RTA148" s="6"/>
      <c r="RTB148" s="6"/>
      <c r="RTC148" s="6"/>
      <c r="RTD148" s="6"/>
      <c r="RTE148" s="6"/>
      <c r="RTF148" s="6"/>
      <c r="RTG148" s="6"/>
      <c r="RTH148" s="6"/>
      <c r="RTI148" s="6"/>
      <c r="RTJ148" s="6"/>
      <c r="RTK148" s="6"/>
      <c r="RTL148" s="6"/>
      <c r="RTM148" s="6"/>
      <c r="RTN148" s="6"/>
      <c r="RTO148" s="6"/>
      <c r="RTP148" s="6"/>
      <c r="RTQ148" s="6"/>
      <c r="RTR148" s="6"/>
      <c r="RTS148" s="6"/>
      <c r="RTT148" s="6"/>
      <c r="RTU148" s="6"/>
      <c r="RTV148" s="6"/>
      <c r="RTW148" s="6"/>
      <c r="RTX148" s="6"/>
      <c r="RTY148" s="6"/>
      <c r="RTZ148" s="6"/>
      <c r="RUA148" s="6"/>
      <c r="RUB148" s="6"/>
      <c r="RUC148" s="6"/>
      <c r="RUD148" s="6"/>
      <c r="RUE148" s="6"/>
      <c r="RUF148" s="6"/>
      <c r="RUG148" s="6"/>
      <c r="RUH148" s="6"/>
      <c r="RUI148" s="6"/>
      <c r="RUJ148" s="6"/>
      <c r="RUK148" s="6"/>
      <c r="RUL148" s="6"/>
      <c r="RUM148" s="6"/>
      <c r="RUN148" s="6"/>
      <c r="RUO148" s="6"/>
      <c r="RUP148" s="6"/>
      <c r="RUQ148" s="6"/>
      <c r="RUR148" s="6"/>
      <c r="RUS148" s="6"/>
      <c r="RUT148" s="6"/>
      <c r="RUU148" s="6"/>
      <c r="RUV148" s="6"/>
      <c r="RUW148" s="6"/>
      <c r="RUX148" s="6"/>
      <c r="RUY148" s="6"/>
      <c r="RUZ148" s="6"/>
      <c r="RVA148" s="6"/>
      <c r="RVB148" s="6"/>
      <c r="RVC148" s="6"/>
      <c r="RVD148" s="6"/>
      <c r="RVE148" s="6"/>
      <c r="RVF148" s="6"/>
      <c r="RVG148" s="6"/>
      <c r="RVH148" s="6"/>
      <c r="RVI148" s="6"/>
      <c r="RVJ148" s="6"/>
      <c r="RVK148" s="6"/>
      <c r="RVL148" s="6"/>
      <c r="RVM148" s="6"/>
      <c r="RVN148" s="6"/>
      <c r="RVO148" s="6"/>
      <c r="RVP148" s="6"/>
      <c r="RVQ148" s="6"/>
      <c r="RVR148" s="6"/>
      <c r="RVS148" s="6"/>
      <c r="RVT148" s="6"/>
      <c r="RVU148" s="6"/>
      <c r="RVV148" s="6"/>
      <c r="RVW148" s="6"/>
      <c r="RVX148" s="6"/>
      <c r="RVY148" s="6"/>
      <c r="RVZ148" s="6"/>
      <c r="RWA148" s="6"/>
      <c r="RWB148" s="6"/>
      <c r="RWC148" s="6"/>
      <c r="RWD148" s="6"/>
      <c r="RWE148" s="6"/>
      <c r="RWF148" s="6"/>
      <c r="RWG148" s="6"/>
      <c r="RWH148" s="6"/>
      <c r="RWI148" s="6"/>
      <c r="RWJ148" s="6"/>
      <c r="RWK148" s="6"/>
      <c r="RWL148" s="6"/>
      <c r="RWM148" s="6"/>
      <c r="RWN148" s="6"/>
      <c r="RWO148" s="6"/>
      <c r="RWP148" s="6"/>
      <c r="RWQ148" s="6"/>
      <c r="RWR148" s="6"/>
      <c r="RWS148" s="6"/>
      <c r="RWT148" s="6"/>
      <c r="RWU148" s="6"/>
      <c r="RWV148" s="6"/>
      <c r="RWW148" s="6"/>
      <c r="RWX148" s="6"/>
      <c r="RWY148" s="6"/>
      <c r="RWZ148" s="6"/>
      <c r="RXA148" s="6"/>
      <c r="RXB148" s="6"/>
      <c r="RXC148" s="6"/>
      <c r="RXD148" s="6"/>
      <c r="RXE148" s="6"/>
      <c r="RXF148" s="6"/>
      <c r="RXG148" s="6"/>
      <c r="RXH148" s="6"/>
      <c r="RXI148" s="6"/>
      <c r="RXJ148" s="6"/>
      <c r="RXK148" s="6"/>
      <c r="RXL148" s="6"/>
      <c r="RXM148" s="6"/>
      <c r="RXN148" s="6"/>
      <c r="RXO148" s="6"/>
      <c r="RXP148" s="6"/>
      <c r="RXQ148" s="6"/>
      <c r="RXR148" s="6"/>
      <c r="RXS148" s="6"/>
      <c r="RXT148" s="6"/>
      <c r="RXU148" s="6"/>
      <c r="RXV148" s="6"/>
      <c r="RXW148" s="6"/>
      <c r="RXX148" s="6"/>
      <c r="RXY148" s="6"/>
      <c r="RXZ148" s="6"/>
      <c r="RYA148" s="6"/>
      <c r="RYB148" s="6"/>
      <c r="RYC148" s="6"/>
      <c r="RYD148" s="6"/>
      <c r="RYE148" s="6"/>
      <c r="RYF148" s="6"/>
      <c r="RYG148" s="6"/>
      <c r="RYH148" s="6"/>
      <c r="RYI148" s="6"/>
      <c r="RYJ148" s="6"/>
      <c r="RYK148" s="6"/>
      <c r="RYL148" s="6"/>
      <c r="RYM148" s="6"/>
      <c r="RYN148" s="6"/>
      <c r="RYO148" s="6"/>
      <c r="RYP148" s="6"/>
      <c r="RYQ148" s="6"/>
      <c r="RYR148" s="6"/>
      <c r="RYS148" s="6"/>
      <c r="RYT148" s="6"/>
      <c r="RYU148" s="6"/>
      <c r="RYV148" s="6"/>
      <c r="RYW148" s="6"/>
      <c r="RYX148" s="6"/>
      <c r="RYY148" s="6"/>
      <c r="RYZ148" s="6"/>
      <c r="RZA148" s="6"/>
      <c r="RZB148" s="6"/>
      <c r="RZC148" s="6"/>
      <c r="RZD148" s="6"/>
      <c r="RZE148" s="6"/>
      <c r="RZF148" s="6"/>
      <c r="RZG148" s="6"/>
      <c r="RZH148" s="6"/>
      <c r="RZI148" s="6"/>
      <c r="RZJ148" s="6"/>
      <c r="RZK148" s="6"/>
      <c r="RZL148" s="6"/>
      <c r="RZM148" s="6"/>
      <c r="RZN148" s="6"/>
      <c r="RZO148" s="6"/>
      <c r="RZP148" s="6"/>
      <c r="RZQ148" s="6"/>
      <c r="RZR148" s="6"/>
      <c r="RZS148" s="6"/>
      <c r="RZT148" s="6"/>
      <c r="RZU148" s="6"/>
      <c r="RZV148" s="6"/>
      <c r="RZW148" s="6"/>
      <c r="RZX148" s="6"/>
      <c r="RZY148" s="6"/>
      <c r="RZZ148" s="6"/>
      <c r="SAA148" s="6"/>
      <c r="SAB148" s="6"/>
      <c r="SAC148" s="6"/>
      <c r="SAD148" s="6"/>
      <c r="SAE148" s="6"/>
      <c r="SAF148" s="6"/>
      <c r="SAG148" s="6"/>
      <c r="SAH148" s="6"/>
      <c r="SAI148" s="6"/>
      <c r="SAJ148" s="6"/>
      <c r="SAK148" s="6"/>
      <c r="SAL148" s="6"/>
      <c r="SAM148" s="6"/>
      <c r="SAN148" s="6"/>
      <c r="SAO148" s="6"/>
      <c r="SAP148" s="6"/>
      <c r="SAQ148" s="6"/>
      <c r="SAR148" s="6"/>
      <c r="SAS148" s="6"/>
      <c r="SAT148" s="6"/>
      <c r="SAU148" s="6"/>
      <c r="SAV148" s="6"/>
      <c r="SAW148" s="6"/>
      <c r="SAX148" s="6"/>
      <c r="SAY148" s="6"/>
      <c r="SAZ148" s="6"/>
      <c r="SBA148" s="6"/>
      <c r="SBB148" s="6"/>
      <c r="SBC148" s="6"/>
      <c r="SBD148" s="6"/>
      <c r="SBE148" s="6"/>
      <c r="SBF148" s="6"/>
      <c r="SBG148" s="6"/>
      <c r="SBH148" s="6"/>
      <c r="SBI148" s="6"/>
      <c r="SBJ148" s="6"/>
      <c r="SBK148" s="6"/>
      <c r="SBL148" s="6"/>
      <c r="SBM148" s="6"/>
      <c r="SBN148" s="6"/>
      <c r="SBO148" s="6"/>
      <c r="SBP148" s="6"/>
      <c r="SBQ148" s="6"/>
      <c r="SBR148" s="6"/>
      <c r="SBS148" s="6"/>
      <c r="SBT148" s="6"/>
      <c r="SBU148" s="6"/>
      <c r="SBV148" s="6"/>
      <c r="SBW148" s="6"/>
      <c r="SBX148" s="6"/>
      <c r="SBY148" s="6"/>
      <c r="SBZ148" s="6"/>
      <c r="SCA148" s="6"/>
      <c r="SCB148" s="6"/>
      <c r="SCC148" s="6"/>
      <c r="SCD148" s="6"/>
      <c r="SCE148" s="6"/>
      <c r="SCF148" s="6"/>
      <c r="SCG148" s="6"/>
      <c r="SCH148" s="6"/>
      <c r="SCI148" s="6"/>
      <c r="SCJ148" s="6"/>
      <c r="SCK148" s="6"/>
      <c r="SCL148" s="6"/>
      <c r="SCM148" s="6"/>
      <c r="SCN148" s="6"/>
      <c r="SCO148" s="6"/>
      <c r="SCP148" s="6"/>
      <c r="SCQ148" s="6"/>
      <c r="SCR148" s="6"/>
      <c r="SCS148" s="6"/>
      <c r="SCT148" s="6"/>
      <c r="SCU148" s="6"/>
      <c r="SCV148" s="6"/>
      <c r="SCW148" s="6"/>
      <c r="SCX148" s="6"/>
      <c r="SCY148" s="6"/>
      <c r="SCZ148" s="6"/>
      <c r="SDA148" s="6"/>
      <c r="SDB148" s="6"/>
      <c r="SDC148" s="6"/>
      <c r="SDD148" s="6"/>
      <c r="SDE148" s="6"/>
      <c r="SDF148" s="6"/>
      <c r="SDG148" s="6"/>
      <c r="SDH148" s="6"/>
      <c r="SDI148" s="6"/>
      <c r="SDJ148" s="6"/>
      <c r="SDK148" s="6"/>
      <c r="SDL148" s="6"/>
      <c r="SDM148" s="6"/>
      <c r="SDN148" s="6"/>
      <c r="SDO148" s="6"/>
      <c r="SDP148" s="6"/>
      <c r="SDQ148" s="6"/>
      <c r="SDR148" s="6"/>
      <c r="SDS148" s="6"/>
      <c r="SDT148" s="6"/>
      <c r="SDU148" s="6"/>
      <c r="SDV148" s="6"/>
      <c r="SDW148" s="6"/>
      <c r="SDX148" s="6"/>
      <c r="SDY148" s="6"/>
      <c r="SDZ148" s="6"/>
      <c r="SEA148" s="6"/>
      <c r="SEB148" s="6"/>
      <c r="SEC148" s="6"/>
      <c r="SED148" s="6"/>
      <c r="SEE148" s="6"/>
      <c r="SEF148" s="6"/>
      <c r="SEG148" s="6"/>
      <c r="SEH148" s="6"/>
      <c r="SEI148" s="6"/>
      <c r="SEJ148" s="6"/>
      <c r="SEK148" s="6"/>
      <c r="SEL148" s="6"/>
      <c r="SEM148" s="6"/>
      <c r="SEN148" s="6"/>
      <c r="SEO148" s="6"/>
      <c r="SEP148" s="6"/>
      <c r="SEQ148" s="6"/>
      <c r="SER148" s="6"/>
      <c r="SES148" s="6"/>
      <c r="SET148" s="6"/>
      <c r="SEU148" s="6"/>
      <c r="SEV148" s="6"/>
      <c r="SEW148" s="6"/>
      <c r="SEX148" s="6"/>
      <c r="SEY148" s="6"/>
      <c r="SEZ148" s="6"/>
      <c r="SFA148" s="6"/>
      <c r="SFB148" s="6"/>
      <c r="SFC148" s="6"/>
      <c r="SFD148" s="6"/>
      <c r="SFE148" s="6"/>
      <c r="SFF148" s="6"/>
      <c r="SFG148" s="6"/>
      <c r="SFH148" s="6"/>
      <c r="SFI148" s="6"/>
      <c r="SFJ148" s="6"/>
      <c r="SFK148" s="6"/>
      <c r="SFL148" s="6"/>
      <c r="SFM148" s="6"/>
      <c r="SFN148" s="6"/>
      <c r="SFO148" s="6"/>
      <c r="SFP148" s="6"/>
      <c r="SFQ148" s="6"/>
      <c r="SFR148" s="6"/>
      <c r="SFS148" s="6"/>
      <c r="SFT148" s="6"/>
      <c r="SFU148" s="6"/>
      <c r="SFV148" s="6"/>
      <c r="SFW148" s="6"/>
      <c r="SFX148" s="6"/>
      <c r="SFY148" s="6"/>
      <c r="SFZ148" s="6"/>
      <c r="SGA148" s="6"/>
      <c r="SGB148" s="6"/>
      <c r="SGC148" s="6"/>
      <c r="SGD148" s="6"/>
      <c r="SGE148" s="6"/>
      <c r="SGF148" s="6"/>
      <c r="SGG148" s="6"/>
      <c r="SGH148" s="6"/>
      <c r="SGI148" s="6"/>
      <c r="SGJ148" s="6"/>
      <c r="SGK148" s="6"/>
      <c r="SGL148" s="6"/>
      <c r="SGM148" s="6"/>
      <c r="SGN148" s="6"/>
      <c r="SGO148" s="6"/>
      <c r="SGP148" s="6"/>
      <c r="SGQ148" s="6"/>
      <c r="SGR148" s="6"/>
      <c r="SGS148" s="6"/>
      <c r="SGT148" s="6"/>
      <c r="SGU148" s="6"/>
      <c r="SGV148" s="6"/>
      <c r="SGW148" s="6"/>
      <c r="SGX148" s="6"/>
      <c r="SGY148" s="6"/>
      <c r="SGZ148" s="6"/>
      <c r="SHA148" s="6"/>
      <c r="SHB148" s="6"/>
      <c r="SHC148" s="6"/>
      <c r="SHD148" s="6"/>
      <c r="SHE148" s="6"/>
      <c r="SHF148" s="6"/>
      <c r="SHG148" s="6"/>
      <c r="SHH148" s="6"/>
      <c r="SHI148" s="6"/>
      <c r="SHJ148" s="6"/>
      <c r="SHK148" s="6"/>
      <c r="SHL148" s="6"/>
      <c r="SHM148" s="6"/>
      <c r="SHN148" s="6"/>
      <c r="SHO148" s="6"/>
      <c r="SHP148" s="6"/>
      <c r="SHQ148" s="6"/>
      <c r="SHR148" s="6"/>
      <c r="SHS148" s="6"/>
      <c r="SHT148" s="6"/>
      <c r="SHU148" s="6"/>
      <c r="SHV148" s="6"/>
      <c r="SHW148" s="6"/>
      <c r="SHX148" s="6"/>
      <c r="SHY148" s="6"/>
      <c r="SHZ148" s="6"/>
      <c r="SIA148" s="6"/>
      <c r="SIB148" s="6"/>
      <c r="SIC148" s="6"/>
      <c r="SID148" s="6"/>
      <c r="SIE148" s="6"/>
      <c r="SIF148" s="6"/>
      <c r="SIG148" s="6"/>
      <c r="SIH148" s="6"/>
      <c r="SII148" s="6"/>
      <c r="SIJ148" s="6"/>
      <c r="SIK148" s="6"/>
      <c r="SIL148" s="6"/>
      <c r="SIM148" s="6"/>
      <c r="SIN148" s="6"/>
      <c r="SIO148" s="6"/>
      <c r="SIP148" s="6"/>
      <c r="SIQ148" s="6"/>
      <c r="SIR148" s="6"/>
      <c r="SIS148" s="6"/>
      <c r="SIT148" s="6"/>
      <c r="SIU148" s="6"/>
      <c r="SIV148" s="6"/>
      <c r="SIW148" s="6"/>
      <c r="SIX148" s="6"/>
      <c r="SIY148" s="6"/>
      <c r="SIZ148" s="6"/>
      <c r="SJA148" s="6"/>
      <c r="SJB148" s="6"/>
      <c r="SJC148" s="6"/>
      <c r="SJD148" s="6"/>
      <c r="SJE148" s="6"/>
      <c r="SJF148" s="6"/>
      <c r="SJG148" s="6"/>
      <c r="SJH148" s="6"/>
      <c r="SJI148" s="6"/>
      <c r="SJJ148" s="6"/>
      <c r="SJK148" s="6"/>
      <c r="SJL148" s="6"/>
      <c r="SJM148" s="6"/>
      <c r="SJN148" s="6"/>
      <c r="SJO148" s="6"/>
      <c r="SJP148" s="6"/>
      <c r="SJQ148" s="6"/>
      <c r="SJR148" s="6"/>
      <c r="SJS148" s="6"/>
      <c r="SJT148" s="6"/>
      <c r="SJU148" s="6"/>
      <c r="SJV148" s="6"/>
      <c r="SJW148" s="6"/>
      <c r="SJX148" s="6"/>
      <c r="SJY148" s="6"/>
      <c r="SJZ148" s="6"/>
      <c r="SKA148" s="6"/>
      <c r="SKB148" s="6"/>
      <c r="SKC148" s="6"/>
      <c r="SKD148" s="6"/>
      <c r="SKE148" s="6"/>
      <c r="SKF148" s="6"/>
      <c r="SKG148" s="6"/>
      <c r="SKH148" s="6"/>
      <c r="SKI148" s="6"/>
      <c r="SKJ148" s="6"/>
      <c r="SKK148" s="6"/>
      <c r="SKL148" s="6"/>
      <c r="SKM148" s="6"/>
      <c r="SKN148" s="6"/>
      <c r="SKO148" s="6"/>
      <c r="SKP148" s="6"/>
      <c r="SKQ148" s="6"/>
      <c r="SKR148" s="6"/>
      <c r="SKS148" s="6"/>
      <c r="SKT148" s="6"/>
      <c r="SKU148" s="6"/>
      <c r="SKV148" s="6"/>
      <c r="SKW148" s="6"/>
      <c r="SKX148" s="6"/>
      <c r="SKY148" s="6"/>
      <c r="SKZ148" s="6"/>
      <c r="SLA148" s="6"/>
      <c r="SLB148" s="6"/>
      <c r="SLC148" s="6"/>
      <c r="SLD148" s="6"/>
      <c r="SLE148" s="6"/>
      <c r="SLF148" s="6"/>
      <c r="SLG148" s="6"/>
      <c r="SLH148" s="6"/>
      <c r="SLI148" s="6"/>
      <c r="SLJ148" s="6"/>
      <c r="SLK148" s="6"/>
      <c r="SLL148" s="6"/>
      <c r="SLM148" s="6"/>
      <c r="SLN148" s="6"/>
      <c r="SLO148" s="6"/>
      <c r="SLP148" s="6"/>
      <c r="SLQ148" s="6"/>
      <c r="SLR148" s="6"/>
      <c r="SLS148" s="6"/>
      <c r="SLT148" s="6"/>
      <c r="SLU148" s="6"/>
      <c r="SLV148" s="6"/>
      <c r="SLW148" s="6"/>
      <c r="SLX148" s="6"/>
      <c r="SLY148" s="6"/>
      <c r="SLZ148" s="6"/>
      <c r="SMA148" s="6"/>
      <c r="SMB148" s="6"/>
      <c r="SMC148" s="6"/>
      <c r="SMD148" s="6"/>
      <c r="SME148" s="6"/>
      <c r="SMF148" s="6"/>
      <c r="SMG148" s="6"/>
      <c r="SMH148" s="6"/>
      <c r="SMI148" s="6"/>
      <c r="SMJ148" s="6"/>
      <c r="SMK148" s="6"/>
      <c r="SML148" s="6"/>
      <c r="SMM148" s="6"/>
      <c r="SMN148" s="6"/>
      <c r="SMO148" s="6"/>
      <c r="SMP148" s="6"/>
      <c r="SMQ148" s="6"/>
      <c r="SMR148" s="6"/>
      <c r="SMS148" s="6"/>
      <c r="SMT148" s="6"/>
      <c r="SMU148" s="6"/>
      <c r="SMV148" s="6"/>
      <c r="SMW148" s="6"/>
      <c r="SMX148" s="6"/>
      <c r="SMY148" s="6"/>
      <c r="SMZ148" s="6"/>
      <c r="SNA148" s="6"/>
      <c r="SNB148" s="6"/>
      <c r="SNC148" s="6"/>
      <c r="SND148" s="6"/>
      <c r="SNE148" s="6"/>
      <c r="SNF148" s="6"/>
      <c r="SNG148" s="6"/>
      <c r="SNH148" s="6"/>
      <c r="SNI148" s="6"/>
      <c r="SNJ148" s="6"/>
      <c r="SNK148" s="6"/>
      <c r="SNL148" s="6"/>
      <c r="SNM148" s="6"/>
      <c r="SNN148" s="6"/>
      <c r="SNO148" s="6"/>
      <c r="SNP148" s="6"/>
      <c r="SNQ148" s="6"/>
      <c r="SNR148" s="6"/>
      <c r="SNS148" s="6"/>
      <c r="SNT148" s="6"/>
      <c r="SNU148" s="6"/>
      <c r="SNV148" s="6"/>
      <c r="SNW148" s="6"/>
      <c r="SNX148" s="6"/>
      <c r="SNY148" s="6"/>
      <c r="SNZ148" s="6"/>
      <c r="SOA148" s="6"/>
      <c r="SOB148" s="6"/>
      <c r="SOC148" s="6"/>
      <c r="SOD148" s="6"/>
      <c r="SOE148" s="6"/>
      <c r="SOF148" s="6"/>
      <c r="SOG148" s="6"/>
      <c r="SOH148" s="6"/>
      <c r="SOI148" s="6"/>
      <c r="SOJ148" s="6"/>
      <c r="SOK148" s="6"/>
      <c r="SOL148" s="6"/>
      <c r="SOM148" s="6"/>
      <c r="SON148" s="6"/>
      <c r="SOO148" s="6"/>
      <c r="SOP148" s="6"/>
      <c r="SOQ148" s="6"/>
      <c r="SOR148" s="6"/>
      <c r="SOS148" s="6"/>
      <c r="SOT148" s="6"/>
      <c r="SOU148" s="6"/>
      <c r="SOV148" s="6"/>
      <c r="SOW148" s="6"/>
      <c r="SOX148" s="6"/>
      <c r="SOY148" s="6"/>
      <c r="SOZ148" s="6"/>
      <c r="SPA148" s="6"/>
      <c r="SPB148" s="6"/>
      <c r="SPC148" s="6"/>
      <c r="SPD148" s="6"/>
      <c r="SPE148" s="6"/>
      <c r="SPF148" s="6"/>
      <c r="SPG148" s="6"/>
      <c r="SPH148" s="6"/>
      <c r="SPI148" s="6"/>
      <c r="SPJ148" s="6"/>
      <c r="SPK148" s="6"/>
      <c r="SPL148" s="6"/>
      <c r="SPM148" s="6"/>
      <c r="SPN148" s="6"/>
      <c r="SPO148" s="6"/>
      <c r="SPP148" s="6"/>
      <c r="SPQ148" s="6"/>
      <c r="SPR148" s="6"/>
      <c r="SPS148" s="6"/>
      <c r="SPT148" s="6"/>
      <c r="SPU148" s="6"/>
      <c r="SPV148" s="6"/>
      <c r="SPW148" s="6"/>
      <c r="SPX148" s="6"/>
      <c r="SPY148" s="6"/>
      <c r="SPZ148" s="6"/>
      <c r="SQA148" s="6"/>
      <c r="SQB148" s="6"/>
      <c r="SQC148" s="6"/>
      <c r="SQD148" s="6"/>
      <c r="SQE148" s="6"/>
      <c r="SQF148" s="6"/>
      <c r="SQG148" s="6"/>
      <c r="SQH148" s="6"/>
      <c r="SQI148" s="6"/>
      <c r="SQJ148" s="6"/>
      <c r="SQK148" s="6"/>
      <c r="SQL148" s="6"/>
      <c r="SQM148" s="6"/>
      <c r="SQN148" s="6"/>
      <c r="SQO148" s="6"/>
      <c r="SQP148" s="6"/>
      <c r="SQQ148" s="6"/>
      <c r="SQR148" s="6"/>
      <c r="SQS148" s="6"/>
      <c r="SQT148" s="6"/>
      <c r="SQU148" s="6"/>
      <c r="SQV148" s="6"/>
      <c r="SQW148" s="6"/>
      <c r="SQX148" s="6"/>
      <c r="SQY148" s="6"/>
      <c r="SQZ148" s="6"/>
      <c r="SRA148" s="6"/>
      <c r="SRB148" s="6"/>
      <c r="SRC148" s="6"/>
      <c r="SRD148" s="6"/>
      <c r="SRE148" s="6"/>
      <c r="SRF148" s="6"/>
      <c r="SRG148" s="6"/>
      <c r="SRH148" s="6"/>
      <c r="SRI148" s="6"/>
      <c r="SRJ148" s="6"/>
      <c r="SRK148" s="6"/>
      <c r="SRL148" s="6"/>
      <c r="SRM148" s="6"/>
      <c r="SRN148" s="6"/>
      <c r="SRO148" s="6"/>
      <c r="SRP148" s="6"/>
      <c r="SRQ148" s="6"/>
      <c r="SRR148" s="6"/>
      <c r="SRS148" s="6"/>
      <c r="SRT148" s="6"/>
      <c r="SRU148" s="6"/>
      <c r="SRV148" s="6"/>
      <c r="SRW148" s="6"/>
      <c r="SRX148" s="6"/>
      <c r="SRY148" s="6"/>
      <c r="SRZ148" s="6"/>
      <c r="SSA148" s="6"/>
      <c r="SSB148" s="6"/>
      <c r="SSC148" s="6"/>
      <c r="SSD148" s="6"/>
      <c r="SSE148" s="6"/>
      <c r="SSF148" s="6"/>
      <c r="SSG148" s="6"/>
      <c r="SSH148" s="6"/>
      <c r="SSI148" s="6"/>
      <c r="SSJ148" s="6"/>
      <c r="SSK148" s="6"/>
      <c r="SSL148" s="6"/>
      <c r="SSM148" s="6"/>
      <c r="SSN148" s="6"/>
      <c r="SSO148" s="6"/>
      <c r="SSP148" s="6"/>
      <c r="SSQ148" s="6"/>
      <c r="SSR148" s="6"/>
      <c r="SSS148" s="6"/>
      <c r="SST148" s="6"/>
      <c r="SSU148" s="6"/>
      <c r="SSV148" s="6"/>
      <c r="SSW148" s="6"/>
      <c r="SSX148" s="6"/>
      <c r="SSY148" s="6"/>
      <c r="SSZ148" s="6"/>
      <c r="STA148" s="6"/>
      <c r="STB148" s="6"/>
      <c r="STC148" s="6"/>
      <c r="STD148" s="6"/>
      <c r="STE148" s="6"/>
      <c r="STF148" s="6"/>
      <c r="STG148" s="6"/>
      <c r="STH148" s="6"/>
      <c r="STI148" s="6"/>
      <c r="STJ148" s="6"/>
      <c r="STK148" s="6"/>
      <c r="STL148" s="6"/>
      <c r="STM148" s="6"/>
      <c r="STN148" s="6"/>
      <c r="STO148" s="6"/>
      <c r="STP148" s="6"/>
      <c r="STQ148" s="6"/>
      <c r="STR148" s="6"/>
      <c r="STS148" s="6"/>
      <c r="STT148" s="6"/>
      <c r="STU148" s="6"/>
      <c r="STV148" s="6"/>
      <c r="STW148" s="6"/>
      <c r="STX148" s="6"/>
      <c r="STY148" s="6"/>
      <c r="STZ148" s="6"/>
      <c r="SUA148" s="6"/>
      <c r="SUB148" s="6"/>
      <c r="SUC148" s="6"/>
      <c r="SUD148" s="6"/>
      <c r="SUE148" s="6"/>
      <c r="SUF148" s="6"/>
      <c r="SUG148" s="6"/>
      <c r="SUH148" s="6"/>
      <c r="SUI148" s="6"/>
      <c r="SUJ148" s="6"/>
      <c r="SUK148" s="6"/>
      <c r="SUL148" s="6"/>
      <c r="SUM148" s="6"/>
      <c r="SUN148" s="6"/>
      <c r="SUO148" s="6"/>
      <c r="SUP148" s="6"/>
      <c r="SUQ148" s="6"/>
      <c r="SUR148" s="6"/>
      <c r="SUS148" s="6"/>
      <c r="SUT148" s="6"/>
      <c r="SUU148" s="6"/>
      <c r="SUV148" s="6"/>
      <c r="SUW148" s="6"/>
      <c r="SUX148" s="6"/>
      <c r="SUY148" s="6"/>
      <c r="SUZ148" s="6"/>
      <c r="SVA148" s="6"/>
      <c r="SVB148" s="6"/>
      <c r="SVC148" s="6"/>
      <c r="SVD148" s="6"/>
      <c r="SVE148" s="6"/>
      <c r="SVF148" s="6"/>
      <c r="SVG148" s="6"/>
      <c r="SVH148" s="6"/>
      <c r="SVI148" s="6"/>
      <c r="SVJ148" s="6"/>
      <c r="SVK148" s="6"/>
      <c r="SVL148" s="6"/>
      <c r="SVM148" s="6"/>
      <c r="SVN148" s="6"/>
      <c r="SVO148" s="6"/>
      <c r="SVP148" s="6"/>
      <c r="SVQ148" s="6"/>
      <c r="SVR148" s="6"/>
      <c r="SVS148" s="6"/>
      <c r="SVT148" s="6"/>
      <c r="SVU148" s="6"/>
      <c r="SVV148" s="6"/>
      <c r="SVW148" s="6"/>
      <c r="SVX148" s="6"/>
      <c r="SVY148" s="6"/>
      <c r="SVZ148" s="6"/>
      <c r="SWA148" s="6"/>
      <c r="SWB148" s="6"/>
      <c r="SWC148" s="6"/>
      <c r="SWD148" s="6"/>
      <c r="SWE148" s="6"/>
      <c r="SWF148" s="6"/>
      <c r="SWG148" s="6"/>
      <c r="SWH148" s="6"/>
      <c r="SWI148" s="6"/>
      <c r="SWJ148" s="6"/>
      <c r="SWK148" s="6"/>
      <c r="SWL148" s="6"/>
      <c r="SWM148" s="6"/>
      <c r="SWN148" s="6"/>
      <c r="SWO148" s="6"/>
      <c r="SWP148" s="6"/>
      <c r="SWQ148" s="6"/>
      <c r="SWR148" s="6"/>
      <c r="SWS148" s="6"/>
      <c r="SWT148" s="6"/>
      <c r="SWU148" s="6"/>
      <c r="SWV148" s="6"/>
      <c r="SWW148" s="6"/>
      <c r="SWX148" s="6"/>
      <c r="SWY148" s="6"/>
      <c r="SWZ148" s="6"/>
      <c r="SXA148" s="6"/>
      <c r="SXB148" s="6"/>
      <c r="SXC148" s="6"/>
      <c r="SXD148" s="6"/>
      <c r="SXE148" s="6"/>
      <c r="SXF148" s="6"/>
      <c r="SXG148" s="6"/>
      <c r="SXH148" s="6"/>
      <c r="SXI148" s="6"/>
      <c r="SXJ148" s="6"/>
      <c r="SXK148" s="6"/>
      <c r="SXL148" s="6"/>
      <c r="SXM148" s="6"/>
      <c r="SXN148" s="6"/>
      <c r="SXO148" s="6"/>
      <c r="SXP148" s="6"/>
      <c r="SXQ148" s="6"/>
      <c r="SXR148" s="6"/>
      <c r="SXS148" s="6"/>
      <c r="SXT148" s="6"/>
      <c r="SXU148" s="6"/>
      <c r="SXV148" s="6"/>
      <c r="SXW148" s="6"/>
      <c r="SXX148" s="6"/>
      <c r="SXY148" s="6"/>
      <c r="SXZ148" s="6"/>
      <c r="SYA148" s="6"/>
      <c r="SYB148" s="6"/>
      <c r="SYC148" s="6"/>
      <c r="SYD148" s="6"/>
      <c r="SYE148" s="6"/>
      <c r="SYF148" s="6"/>
      <c r="SYG148" s="6"/>
      <c r="SYH148" s="6"/>
      <c r="SYI148" s="6"/>
      <c r="SYJ148" s="6"/>
      <c r="SYK148" s="6"/>
      <c r="SYL148" s="6"/>
      <c r="SYM148" s="6"/>
      <c r="SYN148" s="6"/>
      <c r="SYO148" s="6"/>
      <c r="SYP148" s="6"/>
      <c r="SYQ148" s="6"/>
      <c r="SYR148" s="6"/>
      <c r="SYS148" s="6"/>
      <c r="SYT148" s="6"/>
      <c r="SYU148" s="6"/>
      <c r="SYV148" s="6"/>
      <c r="SYW148" s="6"/>
      <c r="SYX148" s="6"/>
      <c r="SYY148" s="6"/>
      <c r="SYZ148" s="6"/>
      <c r="SZA148" s="6"/>
      <c r="SZB148" s="6"/>
      <c r="SZC148" s="6"/>
      <c r="SZD148" s="6"/>
      <c r="SZE148" s="6"/>
      <c r="SZF148" s="6"/>
      <c r="SZG148" s="6"/>
      <c r="SZH148" s="6"/>
      <c r="SZI148" s="6"/>
      <c r="SZJ148" s="6"/>
      <c r="SZK148" s="6"/>
      <c r="SZL148" s="6"/>
      <c r="SZM148" s="6"/>
      <c r="SZN148" s="6"/>
      <c r="SZO148" s="6"/>
      <c r="SZP148" s="6"/>
      <c r="SZQ148" s="6"/>
      <c r="SZR148" s="6"/>
      <c r="SZS148" s="6"/>
      <c r="SZT148" s="6"/>
      <c r="SZU148" s="6"/>
      <c r="SZV148" s="6"/>
      <c r="SZW148" s="6"/>
      <c r="SZX148" s="6"/>
      <c r="SZY148" s="6"/>
      <c r="SZZ148" s="6"/>
      <c r="TAA148" s="6"/>
      <c r="TAB148" s="6"/>
      <c r="TAC148" s="6"/>
      <c r="TAD148" s="6"/>
      <c r="TAE148" s="6"/>
      <c r="TAF148" s="6"/>
      <c r="TAG148" s="6"/>
      <c r="TAH148" s="6"/>
      <c r="TAI148" s="6"/>
      <c r="TAJ148" s="6"/>
      <c r="TAK148" s="6"/>
      <c r="TAL148" s="6"/>
      <c r="TAM148" s="6"/>
      <c r="TAN148" s="6"/>
      <c r="TAO148" s="6"/>
      <c r="TAP148" s="6"/>
      <c r="TAQ148" s="6"/>
      <c r="TAR148" s="6"/>
      <c r="TAS148" s="6"/>
      <c r="TAT148" s="6"/>
      <c r="TAU148" s="6"/>
      <c r="TAV148" s="6"/>
      <c r="TAW148" s="6"/>
      <c r="TAX148" s="6"/>
      <c r="TAY148" s="6"/>
      <c r="TAZ148" s="6"/>
      <c r="TBA148" s="6"/>
      <c r="TBB148" s="6"/>
      <c r="TBC148" s="6"/>
      <c r="TBD148" s="6"/>
      <c r="TBE148" s="6"/>
      <c r="TBF148" s="6"/>
      <c r="TBG148" s="6"/>
      <c r="TBH148" s="6"/>
      <c r="TBI148" s="6"/>
      <c r="TBJ148" s="6"/>
      <c r="TBK148" s="6"/>
      <c r="TBL148" s="6"/>
      <c r="TBM148" s="6"/>
      <c r="TBN148" s="6"/>
      <c r="TBO148" s="6"/>
      <c r="TBP148" s="6"/>
      <c r="TBQ148" s="6"/>
      <c r="TBR148" s="6"/>
      <c r="TBS148" s="6"/>
      <c r="TBT148" s="6"/>
      <c r="TBU148" s="6"/>
      <c r="TBV148" s="6"/>
      <c r="TBW148" s="6"/>
      <c r="TBX148" s="6"/>
      <c r="TBY148" s="6"/>
      <c r="TBZ148" s="6"/>
      <c r="TCA148" s="6"/>
      <c r="TCB148" s="6"/>
      <c r="TCC148" s="6"/>
      <c r="TCD148" s="6"/>
      <c r="TCE148" s="6"/>
      <c r="TCF148" s="6"/>
      <c r="TCG148" s="6"/>
      <c r="TCH148" s="6"/>
      <c r="TCI148" s="6"/>
      <c r="TCJ148" s="6"/>
      <c r="TCK148" s="6"/>
      <c r="TCL148" s="6"/>
      <c r="TCM148" s="6"/>
      <c r="TCN148" s="6"/>
      <c r="TCO148" s="6"/>
      <c r="TCP148" s="6"/>
      <c r="TCQ148" s="6"/>
      <c r="TCR148" s="6"/>
      <c r="TCS148" s="6"/>
      <c r="TCT148" s="6"/>
      <c r="TCU148" s="6"/>
      <c r="TCV148" s="6"/>
      <c r="TCW148" s="6"/>
      <c r="TCX148" s="6"/>
      <c r="TCY148" s="6"/>
      <c r="TCZ148" s="6"/>
      <c r="TDA148" s="6"/>
      <c r="TDB148" s="6"/>
      <c r="TDC148" s="6"/>
      <c r="TDD148" s="6"/>
      <c r="TDE148" s="6"/>
      <c r="TDF148" s="6"/>
      <c r="TDG148" s="6"/>
      <c r="TDH148" s="6"/>
      <c r="TDI148" s="6"/>
      <c r="TDJ148" s="6"/>
      <c r="TDK148" s="6"/>
      <c r="TDL148" s="6"/>
      <c r="TDM148" s="6"/>
      <c r="TDN148" s="6"/>
      <c r="TDO148" s="6"/>
      <c r="TDP148" s="6"/>
      <c r="TDQ148" s="6"/>
      <c r="TDR148" s="6"/>
      <c r="TDS148" s="6"/>
      <c r="TDT148" s="6"/>
      <c r="TDU148" s="6"/>
      <c r="TDV148" s="6"/>
      <c r="TDW148" s="6"/>
      <c r="TDX148" s="6"/>
      <c r="TDY148" s="6"/>
      <c r="TDZ148" s="6"/>
      <c r="TEA148" s="6"/>
      <c r="TEB148" s="6"/>
      <c r="TEC148" s="6"/>
      <c r="TED148" s="6"/>
      <c r="TEE148" s="6"/>
      <c r="TEF148" s="6"/>
      <c r="TEG148" s="6"/>
      <c r="TEH148" s="6"/>
      <c r="TEI148" s="6"/>
      <c r="TEJ148" s="6"/>
      <c r="TEK148" s="6"/>
      <c r="TEL148" s="6"/>
      <c r="TEM148" s="6"/>
      <c r="TEN148" s="6"/>
      <c r="TEO148" s="6"/>
      <c r="TEP148" s="6"/>
      <c r="TEQ148" s="6"/>
      <c r="TER148" s="6"/>
      <c r="TES148" s="6"/>
      <c r="TET148" s="6"/>
      <c r="TEU148" s="6"/>
      <c r="TEV148" s="6"/>
      <c r="TEW148" s="6"/>
      <c r="TEX148" s="6"/>
      <c r="TEY148" s="6"/>
      <c r="TEZ148" s="6"/>
      <c r="TFA148" s="6"/>
      <c r="TFB148" s="6"/>
      <c r="TFC148" s="6"/>
      <c r="TFD148" s="6"/>
      <c r="TFE148" s="6"/>
      <c r="TFF148" s="6"/>
      <c r="TFG148" s="6"/>
      <c r="TFH148" s="6"/>
      <c r="TFI148" s="6"/>
      <c r="TFJ148" s="6"/>
      <c r="TFK148" s="6"/>
      <c r="TFL148" s="6"/>
      <c r="TFM148" s="6"/>
      <c r="TFN148" s="6"/>
      <c r="TFO148" s="6"/>
      <c r="TFP148" s="6"/>
      <c r="TFQ148" s="6"/>
      <c r="TFR148" s="6"/>
      <c r="TFS148" s="6"/>
      <c r="TFT148" s="6"/>
      <c r="TFU148" s="6"/>
      <c r="TFV148" s="6"/>
      <c r="TFW148" s="6"/>
      <c r="TFX148" s="6"/>
      <c r="TFY148" s="6"/>
      <c r="TFZ148" s="6"/>
      <c r="TGA148" s="6"/>
      <c r="TGB148" s="6"/>
      <c r="TGC148" s="6"/>
      <c r="TGD148" s="6"/>
      <c r="TGE148" s="6"/>
      <c r="TGF148" s="6"/>
      <c r="TGG148" s="6"/>
      <c r="TGH148" s="6"/>
      <c r="TGI148" s="6"/>
      <c r="TGJ148" s="6"/>
      <c r="TGK148" s="6"/>
      <c r="TGL148" s="6"/>
      <c r="TGM148" s="6"/>
      <c r="TGN148" s="6"/>
      <c r="TGO148" s="6"/>
      <c r="TGP148" s="6"/>
      <c r="TGQ148" s="6"/>
      <c r="TGR148" s="6"/>
      <c r="TGS148" s="6"/>
      <c r="TGT148" s="6"/>
      <c r="TGU148" s="6"/>
      <c r="TGV148" s="6"/>
      <c r="TGW148" s="6"/>
      <c r="TGX148" s="6"/>
      <c r="TGY148" s="6"/>
      <c r="TGZ148" s="6"/>
      <c r="THA148" s="6"/>
      <c r="THB148" s="6"/>
      <c r="THC148" s="6"/>
      <c r="THD148" s="6"/>
      <c r="THE148" s="6"/>
      <c r="THF148" s="6"/>
      <c r="THG148" s="6"/>
      <c r="THH148" s="6"/>
      <c r="THI148" s="6"/>
      <c r="THJ148" s="6"/>
      <c r="THK148" s="6"/>
      <c r="THL148" s="6"/>
      <c r="THM148" s="6"/>
      <c r="THN148" s="6"/>
      <c r="THO148" s="6"/>
      <c r="THP148" s="6"/>
      <c r="THQ148" s="6"/>
      <c r="THR148" s="6"/>
      <c r="THS148" s="6"/>
      <c r="THT148" s="6"/>
      <c r="THU148" s="6"/>
      <c r="THV148" s="6"/>
      <c r="THW148" s="6"/>
      <c r="THX148" s="6"/>
      <c r="THY148" s="6"/>
      <c r="THZ148" s="6"/>
      <c r="TIA148" s="6"/>
      <c r="TIB148" s="6"/>
      <c r="TIC148" s="6"/>
      <c r="TID148" s="6"/>
      <c r="TIE148" s="6"/>
      <c r="TIF148" s="6"/>
      <c r="TIG148" s="6"/>
      <c r="TIH148" s="6"/>
      <c r="TII148" s="6"/>
      <c r="TIJ148" s="6"/>
      <c r="TIK148" s="6"/>
      <c r="TIL148" s="6"/>
      <c r="TIM148" s="6"/>
      <c r="TIN148" s="6"/>
      <c r="TIO148" s="6"/>
      <c r="TIP148" s="6"/>
      <c r="TIQ148" s="6"/>
      <c r="TIR148" s="6"/>
      <c r="TIS148" s="6"/>
      <c r="TIT148" s="6"/>
      <c r="TIU148" s="6"/>
      <c r="TIV148" s="6"/>
      <c r="TIW148" s="6"/>
      <c r="TIX148" s="6"/>
      <c r="TIY148" s="6"/>
      <c r="TIZ148" s="6"/>
      <c r="TJA148" s="6"/>
      <c r="TJB148" s="6"/>
      <c r="TJC148" s="6"/>
      <c r="TJD148" s="6"/>
      <c r="TJE148" s="6"/>
      <c r="TJF148" s="6"/>
      <c r="TJG148" s="6"/>
      <c r="TJH148" s="6"/>
      <c r="TJI148" s="6"/>
      <c r="TJJ148" s="6"/>
      <c r="TJK148" s="6"/>
      <c r="TJL148" s="6"/>
      <c r="TJM148" s="6"/>
      <c r="TJN148" s="6"/>
      <c r="TJO148" s="6"/>
      <c r="TJP148" s="6"/>
      <c r="TJQ148" s="6"/>
      <c r="TJR148" s="6"/>
      <c r="TJS148" s="6"/>
      <c r="TJT148" s="6"/>
      <c r="TJU148" s="6"/>
      <c r="TJV148" s="6"/>
      <c r="TJW148" s="6"/>
      <c r="TJX148" s="6"/>
      <c r="TJY148" s="6"/>
      <c r="TJZ148" s="6"/>
      <c r="TKA148" s="6"/>
      <c r="TKB148" s="6"/>
      <c r="TKC148" s="6"/>
      <c r="TKD148" s="6"/>
      <c r="TKE148" s="6"/>
      <c r="TKF148" s="6"/>
      <c r="TKG148" s="6"/>
      <c r="TKH148" s="6"/>
      <c r="TKI148" s="6"/>
      <c r="TKJ148" s="6"/>
      <c r="TKK148" s="6"/>
      <c r="TKL148" s="6"/>
      <c r="TKM148" s="6"/>
      <c r="TKN148" s="6"/>
      <c r="TKO148" s="6"/>
      <c r="TKP148" s="6"/>
      <c r="TKQ148" s="6"/>
      <c r="TKR148" s="6"/>
      <c r="TKS148" s="6"/>
      <c r="TKT148" s="6"/>
      <c r="TKU148" s="6"/>
      <c r="TKV148" s="6"/>
      <c r="TKW148" s="6"/>
      <c r="TKX148" s="6"/>
      <c r="TKY148" s="6"/>
      <c r="TKZ148" s="6"/>
      <c r="TLA148" s="6"/>
      <c r="TLB148" s="6"/>
      <c r="TLC148" s="6"/>
      <c r="TLD148" s="6"/>
      <c r="TLE148" s="6"/>
      <c r="TLF148" s="6"/>
      <c r="TLG148" s="6"/>
      <c r="TLH148" s="6"/>
      <c r="TLI148" s="6"/>
      <c r="TLJ148" s="6"/>
      <c r="TLK148" s="6"/>
      <c r="TLL148" s="6"/>
      <c r="TLM148" s="6"/>
      <c r="TLN148" s="6"/>
      <c r="TLO148" s="6"/>
      <c r="TLP148" s="6"/>
      <c r="TLQ148" s="6"/>
      <c r="TLR148" s="6"/>
      <c r="TLS148" s="6"/>
      <c r="TLT148" s="6"/>
      <c r="TLU148" s="6"/>
      <c r="TLV148" s="6"/>
      <c r="TLW148" s="6"/>
      <c r="TLX148" s="6"/>
      <c r="TLY148" s="6"/>
      <c r="TLZ148" s="6"/>
      <c r="TMA148" s="6"/>
      <c r="TMB148" s="6"/>
      <c r="TMC148" s="6"/>
      <c r="TMD148" s="6"/>
      <c r="TME148" s="6"/>
      <c r="TMF148" s="6"/>
      <c r="TMG148" s="6"/>
      <c r="TMH148" s="6"/>
      <c r="TMI148" s="6"/>
      <c r="TMJ148" s="6"/>
      <c r="TMK148" s="6"/>
      <c r="TML148" s="6"/>
      <c r="TMM148" s="6"/>
      <c r="TMN148" s="6"/>
      <c r="TMO148" s="6"/>
      <c r="TMP148" s="6"/>
      <c r="TMQ148" s="6"/>
      <c r="TMR148" s="6"/>
      <c r="TMS148" s="6"/>
      <c r="TMT148" s="6"/>
      <c r="TMU148" s="6"/>
      <c r="TMV148" s="6"/>
      <c r="TMW148" s="6"/>
      <c r="TMX148" s="6"/>
      <c r="TMY148" s="6"/>
      <c r="TMZ148" s="6"/>
      <c r="TNA148" s="6"/>
      <c r="TNB148" s="6"/>
      <c r="TNC148" s="6"/>
      <c r="TND148" s="6"/>
      <c r="TNE148" s="6"/>
      <c r="TNF148" s="6"/>
      <c r="TNG148" s="6"/>
      <c r="TNH148" s="6"/>
      <c r="TNI148" s="6"/>
      <c r="TNJ148" s="6"/>
      <c r="TNK148" s="6"/>
      <c r="TNL148" s="6"/>
      <c r="TNM148" s="6"/>
      <c r="TNN148" s="6"/>
      <c r="TNO148" s="6"/>
      <c r="TNP148" s="6"/>
      <c r="TNQ148" s="6"/>
      <c r="TNR148" s="6"/>
      <c r="TNS148" s="6"/>
      <c r="TNT148" s="6"/>
      <c r="TNU148" s="6"/>
      <c r="TNV148" s="6"/>
      <c r="TNW148" s="6"/>
      <c r="TNX148" s="6"/>
      <c r="TNY148" s="6"/>
      <c r="TNZ148" s="6"/>
      <c r="TOA148" s="6"/>
      <c r="TOB148" s="6"/>
      <c r="TOC148" s="6"/>
      <c r="TOD148" s="6"/>
      <c r="TOE148" s="6"/>
      <c r="TOF148" s="6"/>
      <c r="TOG148" s="6"/>
      <c r="TOH148" s="6"/>
      <c r="TOI148" s="6"/>
      <c r="TOJ148" s="6"/>
      <c r="TOK148" s="6"/>
      <c r="TOL148" s="6"/>
      <c r="TOM148" s="6"/>
      <c r="TON148" s="6"/>
      <c r="TOO148" s="6"/>
      <c r="TOP148" s="6"/>
      <c r="TOQ148" s="6"/>
      <c r="TOR148" s="6"/>
      <c r="TOS148" s="6"/>
      <c r="TOT148" s="6"/>
      <c r="TOU148" s="6"/>
      <c r="TOV148" s="6"/>
      <c r="TOW148" s="6"/>
      <c r="TOX148" s="6"/>
      <c r="TOY148" s="6"/>
      <c r="TOZ148" s="6"/>
      <c r="TPA148" s="6"/>
      <c r="TPB148" s="6"/>
      <c r="TPC148" s="6"/>
      <c r="TPD148" s="6"/>
      <c r="TPE148" s="6"/>
      <c r="TPF148" s="6"/>
      <c r="TPG148" s="6"/>
      <c r="TPH148" s="6"/>
      <c r="TPI148" s="6"/>
      <c r="TPJ148" s="6"/>
      <c r="TPK148" s="6"/>
      <c r="TPL148" s="6"/>
      <c r="TPM148" s="6"/>
      <c r="TPN148" s="6"/>
      <c r="TPO148" s="6"/>
      <c r="TPP148" s="6"/>
      <c r="TPQ148" s="6"/>
      <c r="TPR148" s="6"/>
      <c r="TPS148" s="6"/>
      <c r="TPT148" s="6"/>
      <c r="TPU148" s="6"/>
      <c r="TPV148" s="6"/>
      <c r="TPW148" s="6"/>
      <c r="TPX148" s="6"/>
      <c r="TPY148" s="6"/>
      <c r="TPZ148" s="6"/>
      <c r="TQA148" s="6"/>
      <c r="TQB148" s="6"/>
      <c r="TQC148" s="6"/>
      <c r="TQD148" s="6"/>
      <c r="TQE148" s="6"/>
      <c r="TQF148" s="6"/>
      <c r="TQG148" s="6"/>
      <c r="TQH148" s="6"/>
      <c r="TQI148" s="6"/>
      <c r="TQJ148" s="6"/>
      <c r="TQK148" s="6"/>
      <c r="TQL148" s="6"/>
      <c r="TQM148" s="6"/>
      <c r="TQN148" s="6"/>
      <c r="TQO148" s="6"/>
      <c r="TQP148" s="6"/>
      <c r="TQQ148" s="6"/>
      <c r="TQR148" s="6"/>
      <c r="TQS148" s="6"/>
      <c r="TQT148" s="6"/>
      <c r="TQU148" s="6"/>
      <c r="TQV148" s="6"/>
      <c r="TQW148" s="6"/>
      <c r="TQX148" s="6"/>
      <c r="TQY148" s="6"/>
      <c r="TQZ148" s="6"/>
      <c r="TRA148" s="6"/>
      <c r="TRB148" s="6"/>
      <c r="TRC148" s="6"/>
      <c r="TRD148" s="6"/>
      <c r="TRE148" s="6"/>
      <c r="TRF148" s="6"/>
      <c r="TRG148" s="6"/>
      <c r="TRH148" s="6"/>
      <c r="TRI148" s="6"/>
      <c r="TRJ148" s="6"/>
      <c r="TRK148" s="6"/>
      <c r="TRL148" s="6"/>
      <c r="TRM148" s="6"/>
      <c r="TRN148" s="6"/>
      <c r="TRO148" s="6"/>
      <c r="TRP148" s="6"/>
      <c r="TRQ148" s="6"/>
      <c r="TRR148" s="6"/>
      <c r="TRS148" s="6"/>
      <c r="TRT148" s="6"/>
      <c r="TRU148" s="6"/>
      <c r="TRV148" s="6"/>
      <c r="TRW148" s="6"/>
      <c r="TRX148" s="6"/>
      <c r="TRY148" s="6"/>
      <c r="TRZ148" s="6"/>
      <c r="TSA148" s="6"/>
      <c r="TSB148" s="6"/>
      <c r="TSC148" s="6"/>
      <c r="TSD148" s="6"/>
      <c r="TSE148" s="6"/>
      <c r="TSF148" s="6"/>
      <c r="TSG148" s="6"/>
      <c r="TSH148" s="6"/>
      <c r="TSI148" s="6"/>
      <c r="TSJ148" s="6"/>
      <c r="TSK148" s="6"/>
      <c r="TSL148" s="6"/>
      <c r="TSM148" s="6"/>
      <c r="TSN148" s="6"/>
      <c r="TSO148" s="6"/>
      <c r="TSP148" s="6"/>
      <c r="TSQ148" s="6"/>
      <c r="TSR148" s="6"/>
      <c r="TSS148" s="6"/>
      <c r="TST148" s="6"/>
      <c r="TSU148" s="6"/>
      <c r="TSV148" s="6"/>
      <c r="TSW148" s="6"/>
      <c r="TSX148" s="6"/>
      <c r="TSY148" s="6"/>
      <c r="TSZ148" s="6"/>
      <c r="TTA148" s="6"/>
      <c r="TTB148" s="6"/>
      <c r="TTC148" s="6"/>
      <c r="TTD148" s="6"/>
      <c r="TTE148" s="6"/>
      <c r="TTF148" s="6"/>
      <c r="TTG148" s="6"/>
      <c r="TTH148" s="6"/>
      <c r="TTI148" s="6"/>
      <c r="TTJ148" s="6"/>
      <c r="TTK148" s="6"/>
      <c r="TTL148" s="6"/>
      <c r="TTM148" s="6"/>
      <c r="TTN148" s="6"/>
      <c r="TTO148" s="6"/>
      <c r="TTP148" s="6"/>
      <c r="TTQ148" s="6"/>
      <c r="TTR148" s="6"/>
      <c r="TTS148" s="6"/>
      <c r="TTT148" s="6"/>
      <c r="TTU148" s="6"/>
      <c r="TTV148" s="6"/>
      <c r="TTW148" s="6"/>
      <c r="TTX148" s="6"/>
      <c r="TTY148" s="6"/>
      <c r="TTZ148" s="6"/>
      <c r="TUA148" s="6"/>
      <c r="TUB148" s="6"/>
      <c r="TUC148" s="6"/>
      <c r="TUD148" s="6"/>
      <c r="TUE148" s="6"/>
      <c r="TUF148" s="6"/>
      <c r="TUG148" s="6"/>
      <c r="TUH148" s="6"/>
      <c r="TUI148" s="6"/>
      <c r="TUJ148" s="6"/>
      <c r="TUK148" s="6"/>
      <c r="TUL148" s="6"/>
      <c r="TUM148" s="6"/>
      <c r="TUN148" s="6"/>
      <c r="TUO148" s="6"/>
      <c r="TUP148" s="6"/>
      <c r="TUQ148" s="6"/>
      <c r="TUR148" s="6"/>
      <c r="TUS148" s="6"/>
      <c r="TUT148" s="6"/>
      <c r="TUU148" s="6"/>
      <c r="TUV148" s="6"/>
      <c r="TUW148" s="6"/>
      <c r="TUX148" s="6"/>
      <c r="TUY148" s="6"/>
      <c r="TUZ148" s="6"/>
      <c r="TVA148" s="6"/>
      <c r="TVB148" s="6"/>
      <c r="TVC148" s="6"/>
      <c r="TVD148" s="6"/>
      <c r="TVE148" s="6"/>
      <c r="TVF148" s="6"/>
      <c r="TVG148" s="6"/>
      <c r="TVH148" s="6"/>
      <c r="TVI148" s="6"/>
      <c r="TVJ148" s="6"/>
      <c r="TVK148" s="6"/>
      <c r="TVL148" s="6"/>
      <c r="TVM148" s="6"/>
      <c r="TVN148" s="6"/>
      <c r="TVO148" s="6"/>
      <c r="TVP148" s="6"/>
      <c r="TVQ148" s="6"/>
      <c r="TVR148" s="6"/>
      <c r="TVS148" s="6"/>
      <c r="TVT148" s="6"/>
      <c r="TVU148" s="6"/>
      <c r="TVV148" s="6"/>
      <c r="TVW148" s="6"/>
      <c r="TVX148" s="6"/>
      <c r="TVY148" s="6"/>
      <c r="TVZ148" s="6"/>
      <c r="TWA148" s="6"/>
      <c r="TWB148" s="6"/>
      <c r="TWC148" s="6"/>
      <c r="TWD148" s="6"/>
      <c r="TWE148" s="6"/>
      <c r="TWF148" s="6"/>
      <c r="TWG148" s="6"/>
      <c r="TWH148" s="6"/>
      <c r="TWI148" s="6"/>
      <c r="TWJ148" s="6"/>
      <c r="TWK148" s="6"/>
      <c r="TWL148" s="6"/>
      <c r="TWM148" s="6"/>
      <c r="TWN148" s="6"/>
      <c r="TWO148" s="6"/>
      <c r="TWP148" s="6"/>
      <c r="TWQ148" s="6"/>
      <c r="TWR148" s="6"/>
      <c r="TWS148" s="6"/>
      <c r="TWT148" s="6"/>
      <c r="TWU148" s="6"/>
      <c r="TWV148" s="6"/>
      <c r="TWW148" s="6"/>
      <c r="TWX148" s="6"/>
      <c r="TWY148" s="6"/>
      <c r="TWZ148" s="6"/>
      <c r="TXA148" s="6"/>
      <c r="TXB148" s="6"/>
      <c r="TXC148" s="6"/>
      <c r="TXD148" s="6"/>
      <c r="TXE148" s="6"/>
      <c r="TXF148" s="6"/>
      <c r="TXG148" s="6"/>
      <c r="TXH148" s="6"/>
      <c r="TXI148" s="6"/>
      <c r="TXJ148" s="6"/>
      <c r="TXK148" s="6"/>
      <c r="TXL148" s="6"/>
      <c r="TXM148" s="6"/>
      <c r="TXN148" s="6"/>
      <c r="TXO148" s="6"/>
      <c r="TXP148" s="6"/>
      <c r="TXQ148" s="6"/>
      <c r="TXR148" s="6"/>
      <c r="TXS148" s="6"/>
      <c r="TXT148" s="6"/>
      <c r="TXU148" s="6"/>
      <c r="TXV148" s="6"/>
      <c r="TXW148" s="6"/>
      <c r="TXX148" s="6"/>
      <c r="TXY148" s="6"/>
      <c r="TXZ148" s="6"/>
      <c r="TYA148" s="6"/>
      <c r="TYB148" s="6"/>
      <c r="TYC148" s="6"/>
      <c r="TYD148" s="6"/>
      <c r="TYE148" s="6"/>
      <c r="TYF148" s="6"/>
      <c r="TYG148" s="6"/>
      <c r="TYH148" s="6"/>
      <c r="TYI148" s="6"/>
      <c r="TYJ148" s="6"/>
      <c r="TYK148" s="6"/>
      <c r="TYL148" s="6"/>
      <c r="TYM148" s="6"/>
      <c r="TYN148" s="6"/>
      <c r="TYO148" s="6"/>
      <c r="TYP148" s="6"/>
      <c r="TYQ148" s="6"/>
      <c r="TYR148" s="6"/>
      <c r="TYS148" s="6"/>
      <c r="TYT148" s="6"/>
      <c r="TYU148" s="6"/>
      <c r="TYV148" s="6"/>
      <c r="TYW148" s="6"/>
      <c r="TYX148" s="6"/>
      <c r="TYY148" s="6"/>
      <c r="TYZ148" s="6"/>
      <c r="TZA148" s="6"/>
      <c r="TZB148" s="6"/>
      <c r="TZC148" s="6"/>
      <c r="TZD148" s="6"/>
      <c r="TZE148" s="6"/>
      <c r="TZF148" s="6"/>
      <c r="TZG148" s="6"/>
      <c r="TZH148" s="6"/>
      <c r="TZI148" s="6"/>
      <c r="TZJ148" s="6"/>
      <c r="TZK148" s="6"/>
      <c r="TZL148" s="6"/>
      <c r="TZM148" s="6"/>
      <c r="TZN148" s="6"/>
      <c r="TZO148" s="6"/>
      <c r="TZP148" s="6"/>
      <c r="TZQ148" s="6"/>
      <c r="TZR148" s="6"/>
      <c r="TZS148" s="6"/>
      <c r="TZT148" s="6"/>
      <c r="TZU148" s="6"/>
      <c r="TZV148" s="6"/>
      <c r="TZW148" s="6"/>
      <c r="TZX148" s="6"/>
      <c r="TZY148" s="6"/>
      <c r="TZZ148" s="6"/>
      <c r="UAA148" s="6"/>
      <c r="UAB148" s="6"/>
      <c r="UAC148" s="6"/>
      <c r="UAD148" s="6"/>
      <c r="UAE148" s="6"/>
      <c r="UAF148" s="6"/>
      <c r="UAG148" s="6"/>
      <c r="UAH148" s="6"/>
      <c r="UAI148" s="6"/>
      <c r="UAJ148" s="6"/>
      <c r="UAK148" s="6"/>
      <c r="UAL148" s="6"/>
      <c r="UAM148" s="6"/>
      <c r="UAN148" s="6"/>
      <c r="UAO148" s="6"/>
      <c r="UAP148" s="6"/>
      <c r="UAQ148" s="6"/>
      <c r="UAR148" s="6"/>
      <c r="UAS148" s="6"/>
      <c r="UAT148" s="6"/>
      <c r="UAU148" s="6"/>
      <c r="UAV148" s="6"/>
      <c r="UAW148" s="6"/>
      <c r="UAX148" s="6"/>
      <c r="UAY148" s="6"/>
      <c r="UAZ148" s="6"/>
      <c r="UBA148" s="6"/>
      <c r="UBB148" s="6"/>
      <c r="UBC148" s="6"/>
      <c r="UBD148" s="6"/>
      <c r="UBE148" s="6"/>
      <c r="UBF148" s="6"/>
      <c r="UBG148" s="6"/>
      <c r="UBH148" s="6"/>
      <c r="UBI148" s="6"/>
      <c r="UBJ148" s="6"/>
      <c r="UBK148" s="6"/>
      <c r="UBL148" s="6"/>
      <c r="UBM148" s="6"/>
      <c r="UBN148" s="6"/>
      <c r="UBO148" s="6"/>
      <c r="UBP148" s="6"/>
      <c r="UBQ148" s="6"/>
      <c r="UBR148" s="6"/>
      <c r="UBS148" s="6"/>
      <c r="UBT148" s="6"/>
      <c r="UBU148" s="6"/>
      <c r="UBV148" s="6"/>
      <c r="UBW148" s="6"/>
      <c r="UBX148" s="6"/>
      <c r="UBY148" s="6"/>
      <c r="UBZ148" s="6"/>
      <c r="UCA148" s="6"/>
      <c r="UCB148" s="6"/>
      <c r="UCC148" s="6"/>
      <c r="UCD148" s="6"/>
      <c r="UCE148" s="6"/>
      <c r="UCF148" s="6"/>
      <c r="UCG148" s="6"/>
      <c r="UCH148" s="6"/>
      <c r="UCI148" s="6"/>
      <c r="UCJ148" s="6"/>
      <c r="UCK148" s="6"/>
      <c r="UCL148" s="6"/>
      <c r="UCM148" s="6"/>
      <c r="UCN148" s="6"/>
      <c r="UCO148" s="6"/>
      <c r="UCP148" s="6"/>
      <c r="UCQ148" s="6"/>
      <c r="UCR148" s="6"/>
      <c r="UCS148" s="6"/>
      <c r="UCT148" s="6"/>
      <c r="UCU148" s="6"/>
      <c r="UCV148" s="6"/>
      <c r="UCW148" s="6"/>
      <c r="UCX148" s="6"/>
      <c r="UCY148" s="6"/>
      <c r="UCZ148" s="6"/>
      <c r="UDA148" s="6"/>
      <c r="UDB148" s="6"/>
      <c r="UDC148" s="6"/>
      <c r="UDD148" s="6"/>
      <c r="UDE148" s="6"/>
      <c r="UDF148" s="6"/>
      <c r="UDG148" s="6"/>
      <c r="UDH148" s="6"/>
      <c r="UDI148" s="6"/>
      <c r="UDJ148" s="6"/>
      <c r="UDK148" s="6"/>
      <c r="UDL148" s="6"/>
      <c r="UDM148" s="6"/>
      <c r="UDN148" s="6"/>
      <c r="UDO148" s="6"/>
      <c r="UDP148" s="6"/>
      <c r="UDQ148" s="6"/>
      <c r="UDR148" s="6"/>
      <c r="UDS148" s="6"/>
      <c r="UDT148" s="6"/>
      <c r="UDU148" s="6"/>
      <c r="UDV148" s="6"/>
      <c r="UDW148" s="6"/>
      <c r="UDX148" s="6"/>
      <c r="UDY148" s="6"/>
      <c r="UDZ148" s="6"/>
      <c r="UEA148" s="6"/>
      <c r="UEB148" s="6"/>
      <c r="UEC148" s="6"/>
      <c r="UED148" s="6"/>
      <c r="UEE148" s="6"/>
      <c r="UEF148" s="6"/>
      <c r="UEG148" s="6"/>
      <c r="UEH148" s="6"/>
      <c r="UEI148" s="6"/>
      <c r="UEJ148" s="6"/>
      <c r="UEK148" s="6"/>
      <c r="UEL148" s="6"/>
      <c r="UEM148" s="6"/>
      <c r="UEN148" s="6"/>
      <c r="UEO148" s="6"/>
      <c r="UEP148" s="6"/>
      <c r="UEQ148" s="6"/>
      <c r="UER148" s="6"/>
      <c r="UES148" s="6"/>
      <c r="UET148" s="6"/>
      <c r="UEU148" s="6"/>
      <c r="UEV148" s="6"/>
      <c r="UEW148" s="6"/>
      <c r="UEX148" s="6"/>
      <c r="UEY148" s="6"/>
      <c r="UEZ148" s="6"/>
      <c r="UFA148" s="6"/>
      <c r="UFB148" s="6"/>
      <c r="UFC148" s="6"/>
      <c r="UFD148" s="6"/>
      <c r="UFE148" s="6"/>
      <c r="UFF148" s="6"/>
      <c r="UFG148" s="6"/>
      <c r="UFH148" s="6"/>
      <c r="UFI148" s="6"/>
      <c r="UFJ148" s="6"/>
      <c r="UFK148" s="6"/>
      <c r="UFL148" s="6"/>
      <c r="UFM148" s="6"/>
      <c r="UFN148" s="6"/>
      <c r="UFO148" s="6"/>
      <c r="UFP148" s="6"/>
      <c r="UFQ148" s="6"/>
      <c r="UFR148" s="6"/>
      <c r="UFS148" s="6"/>
      <c r="UFT148" s="6"/>
      <c r="UFU148" s="6"/>
      <c r="UFV148" s="6"/>
      <c r="UFW148" s="6"/>
      <c r="UFX148" s="6"/>
      <c r="UFY148" s="6"/>
      <c r="UFZ148" s="6"/>
      <c r="UGA148" s="6"/>
      <c r="UGB148" s="6"/>
      <c r="UGC148" s="6"/>
      <c r="UGD148" s="6"/>
      <c r="UGE148" s="6"/>
      <c r="UGF148" s="6"/>
      <c r="UGG148" s="6"/>
      <c r="UGH148" s="6"/>
      <c r="UGI148" s="6"/>
      <c r="UGJ148" s="6"/>
      <c r="UGK148" s="6"/>
      <c r="UGL148" s="6"/>
      <c r="UGM148" s="6"/>
      <c r="UGN148" s="6"/>
      <c r="UGO148" s="6"/>
      <c r="UGP148" s="6"/>
      <c r="UGQ148" s="6"/>
      <c r="UGR148" s="6"/>
      <c r="UGS148" s="6"/>
      <c r="UGT148" s="6"/>
      <c r="UGU148" s="6"/>
      <c r="UGV148" s="6"/>
      <c r="UGW148" s="6"/>
      <c r="UGX148" s="6"/>
      <c r="UGY148" s="6"/>
      <c r="UGZ148" s="6"/>
      <c r="UHA148" s="6"/>
      <c r="UHB148" s="6"/>
      <c r="UHC148" s="6"/>
      <c r="UHD148" s="6"/>
      <c r="UHE148" s="6"/>
      <c r="UHF148" s="6"/>
      <c r="UHG148" s="6"/>
      <c r="UHH148" s="6"/>
      <c r="UHI148" s="6"/>
      <c r="UHJ148" s="6"/>
      <c r="UHK148" s="6"/>
      <c r="UHL148" s="6"/>
      <c r="UHM148" s="6"/>
      <c r="UHN148" s="6"/>
      <c r="UHO148" s="6"/>
      <c r="UHP148" s="6"/>
      <c r="UHQ148" s="6"/>
      <c r="UHR148" s="6"/>
      <c r="UHS148" s="6"/>
      <c r="UHT148" s="6"/>
      <c r="UHU148" s="6"/>
      <c r="UHV148" s="6"/>
      <c r="UHW148" s="6"/>
      <c r="UHX148" s="6"/>
      <c r="UHY148" s="6"/>
      <c r="UHZ148" s="6"/>
      <c r="UIA148" s="6"/>
      <c r="UIB148" s="6"/>
      <c r="UIC148" s="6"/>
      <c r="UID148" s="6"/>
      <c r="UIE148" s="6"/>
      <c r="UIF148" s="6"/>
      <c r="UIG148" s="6"/>
      <c r="UIH148" s="6"/>
      <c r="UII148" s="6"/>
      <c r="UIJ148" s="6"/>
      <c r="UIK148" s="6"/>
      <c r="UIL148" s="6"/>
      <c r="UIM148" s="6"/>
      <c r="UIN148" s="6"/>
      <c r="UIO148" s="6"/>
      <c r="UIP148" s="6"/>
      <c r="UIQ148" s="6"/>
      <c r="UIR148" s="6"/>
      <c r="UIS148" s="6"/>
      <c r="UIT148" s="6"/>
      <c r="UIU148" s="6"/>
      <c r="UIV148" s="6"/>
      <c r="UIW148" s="6"/>
      <c r="UIX148" s="6"/>
      <c r="UIY148" s="6"/>
      <c r="UIZ148" s="6"/>
      <c r="UJA148" s="6"/>
      <c r="UJB148" s="6"/>
      <c r="UJC148" s="6"/>
      <c r="UJD148" s="6"/>
      <c r="UJE148" s="6"/>
      <c r="UJF148" s="6"/>
      <c r="UJG148" s="6"/>
      <c r="UJH148" s="6"/>
      <c r="UJI148" s="6"/>
      <c r="UJJ148" s="6"/>
      <c r="UJK148" s="6"/>
      <c r="UJL148" s="6"/>
      <c r="UJM148" s="6"/>
      <c r="UJN148" s="6"/>
      <c r="UJO148" s="6"/>
      <c r="UJP148" s="6"/>
      <c r="UJQ148" s="6"/>
      <c r="UJR148" s="6"/>
      <c r="UJS148" s="6"/>
      <c r="UJT148" s="6"/>
      <c r="UJU148" s="6"/>
      <c r="UJV148" s="6"/>
      <c r="UJW148" s="6"/>
      <c r="UJX148" s="6"/>
      <c r="UJY148" s="6"/>
      <c r="UJZ148" s="6"/>
      <c r="UKA148" s="6"/>
      <c r="UKB148" s="6"/>
      <c r="UKC148" s="6"/>
      <c r="UKD148" s="6"/>
      <c r="UKE148" s="6"/>
      <c r="UKF148" s="6"/>
      <c r="UKG148" s="6"/>
      <c r="UKH148" s="6"/>
      <c r="UKI148" s="6"/>
      <c r="UKJ148" s="6"/>
      <c r="UKK148" s="6"/>
      <c r="UKL148" s="6"/>
      <c r="UKM148" s="6"/>
      <c r="UKN148" s="6"/>
      <c r="UKO148" s="6"/>
      <c r="UKP148" s="6"/>
      <c r="UKQ148" s="6"/>
      <c r="UKR148" s="6"/>
      <c r="UKS148" s="6"/>
      <c r="UKT148" s="6"/>
      <c r="UKU148" s="6"/>
      <c r="UKV148" s="6"/>
      <c r="UKW148" s="6"/>
      <c r="UKX148" s="6"/>
      <c r="UKY148" s="6"/>
      <c r="UKZ148" s="6"/>
      <c r="ULA148" s="6"/>
      <c r="ULB148" s="6"/>
      <c r="ULC148" s="6"/>
      <c r="ULD148" s="6"/>
      <c r="ULE148" s="6"/>
      <c r="ULF148" s="6"/>
      <c r="ULG148" s="6"/>
      <c r="ULH148" s="6"/>
      <c r="ULI148" s="6"/>
      <c r="ULJ148" s="6"/>
      <c r="ULK148" s="6"/>
      <c r="ULL148" s="6"/>
      <c r="ULM148" s="6"/>
      <c r="ULN148" s="6"/>
      <c r="ULO148" s="6"/>
      <c r="ULP148" s="6"/>
      <c r="ULQ148" s="6"/>
      <c r="ULR148" s="6"/>
      <c r="ULS148" s="6"/>
      <c r="ULT148" s="6"/>
      <c r="ULU148" s="6"/>
      <c r="ULV148" s="6"/>
      <c r="ULW148" s="6"/>
      <c r="ULX148" s="6"/>
      <c r="ULY148" s="6"/>
      <c r="ULZ148" s="6"/>
      <c r="UMA148" s="6"/>
      <c r="UMB148" s="6"/>
      <c r="UMC148" s="6"/>
      <c r="UMD148" s="6"/>
      <c r="UME148" s="6"/>
      <c r="UMF148" s="6"/>
      <c r="UMG148" s="6"/>
      <c r="UMH148" s="6"/>
      <c r="UMI148" s="6"/>
      <c r="UMJ148" s="6"/>
      <c r="UMK148" s="6"/>
      <c r="UML148" s="6"/>
      <c r="UMM148" s="6"/>
      <c r="UMN148" s="6"/>
      <c r="UMO148" s="6"/>
      <c r="UMP148" s="6"/>
      <c r="UMQ148" s="6"/>
      <c r="UMR148" s="6"/>
      <c r="UMS148" s="6"/>
      <c r="UMT148" s="6"/>
      <c r="UMU148" s="6"/>
      <c r="UMV148" s="6"/>
      <c r="UMW148" s="6"/>
      <c r="UMX148" s="6"/>
      <c r="UMY148" s="6"/>
      <c r="UMZ148" s="6"/>
      <c r="UNA148" s="6"/>
      <c r="UNB148" s="6"/>
      <c r="UNC148" s="6"/>
      <c r="UND148" s="6"/>
      <c r="UNE148" s="6"/>
      <c r="UNF148" s="6"/>
      <c r="UNG148" s="6"/>
      <c r="UNH148" s="6"/>
      <c r="UNI148" s="6"/>
      <c r="UNJ148" s="6"/>
      <c r="UNK148" s="6"/>
      <c r="UNL148" s="6"/>
      <c r="UNM148" s="6"/>
      <c r="UNN148" s="6"/>
      <c r="UNO148" s="6"/>
      <c r="UNP148" s="6"/>
      <c r="UNQ148" s="6"/>
      <c r="UNR148" s="6"/>
      <c r="UNS148" s="6"/>
      <c r="UNT148" s="6"/>
      <c r="UNU148" s="6"/>
      <c r="UNV148" s="6"/>
      <c r="UNW148" s="6"/>
      <c r="UNX148" s="6"/>
      <c r="UNY148" s="6"/>
      <c r="UNZ148" s="6"/>
      <c r="UOA148" s="6"/>
      <c r="UOB148" s="6"/>
      <c r="UOC148" s="6"/>
      <c r="UOD148" s="6"/>
      <c r="UOE148" s="6"/>
      <c r="UOF148" s="6"/>
      <c r="UOG148" s="6"/>
      <c r="UOH148" s="6"/>
      <c r="UOI148" s="6"/>
      <c r="UOJ148" s="6"/>
      <c r="UOK148" s="6"/>
      <c r="UOL148" s="6"/>
      <c r="UOM148" s="6"/>
      <c r="UON148" s="6"/>
      <c r="UOO148" s="6"/>
      <c r="UOP148" s="6"/>
      <c r="UOQ148" s="6"/>
      <c r="UOR148" s="6"/>
      <c r="UOS148" s="6"/>
      <c r="UOT148" s="6"/>
      <c r="UOU148" s="6"/>
      <c r="UOV148" s="6"/>
      <c r="UOW148" s="6"/>
      <c r="UOX148" s="6"/>
      <c r="UOY148" s="6"/>
      <c r="UOZ148" s="6"/>
      <c r="UPA148" s="6"/>
      <c r="UPB148" s="6"/>
      <c r="UPC148" s="6"/>
      <c r="UPD148" s="6"/>
      <c r="UPE148" s="6"/>
      <c r="UPF148" s="6"/>
      <c r="UPG148" s="6"/>
      <c r="UPH148" s="6"/>
      <c r="UPI148" s="6"/>
      <c r="UPJ148" s="6"/>
      <c r="UPK148" s="6"/>
      <c r="UPL148" s="6"/>
      <c r="UPM148" s="6"/>
      <c r="UPN148" s="6"/>
      <c r="UPO148" s="6"/>
      <c r="UPP148" s="6"/>
      <c r="UPQ148" s="6"/>
      <c r="UPR148" s="6"/>
      <c r="UPS148" s="6"/>
      <c r="UPT148" s="6"/>
      <c r="UPU148" s="6"/>
      <c r="UPV148" s="6"/>
      <c r="UPW148" s="6"/>
      <c r="UPX148" s="6"/>
      <c r="UPY148" s="6"/>
      <c r="UPZ148" s="6"/>
      <c r="UQA148" s="6"/>
      <c r="UQB148" s="6"/>
      <c r="UQC148" s="6"/>
      <c r="UQD148" s="6"/>
      <c r="UQE148" s="6"/>
      <c r="UQF148" s="6"/>
      <c r="UQG148" s="6"/>
      <c r="UQH148" s="6"/>
      <c r="UQI148" s="6"/>
      <c r="UQJ148" s="6"/>
      <c r="UQK148" s="6"/>
      <c r="UQL148" s="6"/>
      <c r="UQM148" s="6"/>
      <c r="UQN148" s="6"/>
      <c r="UQO148" s="6"/>
      <c r="UQP148" s="6"/>
      <c r="UQQ148" s="6"/>
      <c r="UQR148" s="6"/>
      <c r="UQS148" s="6"/>
      <c r="UQT148" s="6"/>
      <c r="UQU148" s="6"/>
      <c r="UQV148" s="6"/>
      <c r="UQW148" s="6"/>
      <c r="UQX148" s="6"/>
      <c r="UQY148" s="6"/>
      <c r="UQZ148" s="6"/>
      <c r="URA148" s="6"/>
      <c r="URB148" s="6"/>
      <c r="URC148" s="6"/>
      <c r="URD148" s="6"/>
      <c r="URE148" s="6"/>
      <c r="URF148" s="6"/>
      <c r="URG148" s="6"/>
      <c r="URH148" s="6"/>
      <c r="URI148" s="6"/>
      <c r="URJ148" s="6"/>
      <c r="URK148" s="6"/>
      <c r="URL148" s="6"/>
      <c r="URM148" s="6"/>
      <c r="URN148" s="6"/>
      <c r="URO148" s="6"/>
      <c r="URP148" s="6"/>
      <c r="URQ148" s="6"/>
      <c r="URR148" s="6"/>
      <c r="URS148" s="6"/>
      <c r="URT148" s="6"/>
      <c r="URU148" s="6"/>
      <c r="URV148" s="6"/>
      <c r="URW148" s="6"/>
      <c r="URX148" s="6"/>
      <c r="URY148" s="6"/>
      <c r="URZ148" s="6"/>
      <c r="USA148" s="6"/>
      <c r="USB148" s="6"/>
      <c r="USC148" s="6"/>
      <c r="USD148" s="6"/>
      <c r="USE148" s="6"/>
      <c r="USF148" s="6"/>
      <c r="USG148" s="6"/>
      <c r="USH148" s="6"/>
      <c r="USI148" s="6"/>
      <c r="USJ148" s="6"/>
      <c r="USK148" s="6"/>
      <c r="USL148" s="6"/>
      <c r="USM148" s="6"/>
      <c r="USN148" s="6"/>
      <c r="USO148" s="6"/>
      <c r="USP148" s="6"/>
      <c r="USQ148" s="6"/>
      <c r="USR148" s="6"/>
      <c r="USS148" s="6"/>
      <c r="UST148" s="6"/>
      <c r="USU148" s="6"/>
      <c r="USV148" s="6"/>
      <c r="USW148" s="6"/>
      <c r="USX148" s="6"/>
      <c r="USY148" s="6"/>
      <c r="USZ148" s="6"/>
      <c r="UTA148" s="6"/>
      <c r="UTB148" s="6"/>
      <c r="UTC148" s="6"/>
      <c r="UTD148" s="6"/>
      <c r="UTE148" s="6"/>
      <c r="UTF148" s="6"/>
      <c r="UTG148" s="6"/>
      <c r="UTH148" s="6"/>
      <c r="UTI148" s="6"/>
      <c r="UTJ148" s="6"/>
      <c r="UTK148" s="6"/>
      <c r="UTL148" s="6"/>
      <c r="UTM148" s="6"/>
      <c r="UTN148" s="6"/>
      <c r="UTO148" s="6"/>
      <c r="UTP148" s="6"/>
      <c r="UTQ148" s="6"/>
      <c r="UTR148" s="6"/>
      <c r="UTS148" s="6"/>
      <c r="UTT148" s="6"/>
      <c r="UTU148" s="6"/>
      <c r="UTV148" s="6"/>
      <c r="UTW148" s="6"/>
      <c r="UTX148" s="6"/>
      <c r="UTY148" s="6"/>
      <c r="UTZ148" s="6"/>
      <c r="UUA148" s="6"/>
      <c r="UUB148" s="6"/>
      <c r="UUC148" s="6"/>
      <c r="UUD148" s="6"/>
      <c r="UUE148" s="6"/>
      <c r="UUF148" s="6"/>
      <c r="UUG148" s="6"/>
      <c r="UUH148" s="6"/>
      <c r="UUI148" s="6"/>
      <c r="UUJ148" s="6"/>
      <c r="UUK148" s="6"/>
      <c r="UUL148" s="6"/>
      <c r="UUM148" s="6"/>
      <c r="UUN148" s="6"/>
      <c r="UUO148" s="6"/>
      <c r="UUP148" s="6"/>
      <c r="UUQ148" s="6"/>
      <c r="UUR148" s="6"/>
      <c r="UUS148" s="6"/>
      <c r="UUT148" s="6"/>
      <c r="UUU148" s="6"/>
      <c r="UUV148" s="6"/>
      <c r="UUW148" s="6"/>
      <c r="UUX148" s="6"/>
      <c r="UUY148" s="6"/>
      <c r="UUZ148" s="6"/>
      <c r="UVA148" s="6"/>
      <c r="UVB148" s="6"/>
      <c r="UVC148" s="6"/>
      <c r="UVD148" s="6"/>
      <c r="UVE148" s="6"/>
      <c r="UVF148" s="6"/>
      <c r="UVG148" s="6"/>
      <c r="UVH148" s="6"/>
      <c r="UVI148" s="6"/>
      <c r="UVJ148" s="6"/>
      <c r="UVK148" s="6"/>
      <c r="UVL148" s="6"/>
      <c r="UVM148" s="6"/>
      <c r="UVN148" s="6"/>
      <c r="UVO148" s="6"/>
      <c r="UVP148" s="6"/>
      <c r="UVQ148" s="6"/>
      <c r="UVR148" s="6"/>
      <c r="UVS148" s="6"/>
      <c r="UVT148" s="6"/>
      <c r="UVU148" s="6"/>
      <c r="UVV148" s="6"/>
      <c r="UVW148" s="6"/>
      <c r="UVX148" s="6"/>
      <c r="UVY148" s="6"/>
      <c r="UVZ148" s="6"/>
      <c r="UWA148" s="6"/>
      <c r="UWB148" s="6"/>
      <c r="UWC148" s="6"/>
      <c r="UWD148" s="6"/>
      <c r="UWE148" s="6"/>
      <c r="UWF148" s="6"/>
      <c r="UWG148" s="6"/>
      <c r="UWH148" s="6"/>
      <c r="UWI148" s="6"/>
      <c r="UWJ148" s="6"/>
      <c r="UWK148" s="6"/>
      <c r="UWL148" s="6"/>
      <c r="UWM148" s="6"/>
      <c r="UWN148" s="6"/>
      <c r="UWO148" s="6"/>
      <c r="UWP148" s="6"/>
      <c r="UWQ148" s="6"/>
      <c r="UWR148" s="6"/>
      <c r="UWS148" s="6"/>
      <c r="UWT148" s="6"/>
      <c r="UWU148" s="6"/>
      <c r="UWV148" s="6"/>
      <c r="UWW148" s="6"/>
      <c r="UWX148" s="6"/>
      <c r="UWY148" s="6"/>
      <c r="UWZ148" s="6"/>
      <c r="UXA148" s="6"/>
      <c r="UXB148" s="6"/>
      <c r="UXC148" s="6"/>
      <c r="UXD148" s="6"/>
      <c r="UXE148" s="6"/>
      <c r="UXF148" s="6"/>
      <c r="UXG148" s="6"/>
      <c r="UXH148" s="6"/>
      <c r="UXI148" s="6"/>
      <c r="UXJ148" s="6"/>
      <c r="UXK148" s="6"/>
      <c r="UXL148" s="6"/>
      <c r="UXM148" s="6"/>
      <c r="UXN148" s="6"/>
      <c r="UXO148" s="6"/>
      <c r="UXP148" s="6"/>
      <c r="UXQ148" s="6"/>
      <c r="UXR148" s="6"/>
      <c r="UXS148" s="6"/>
      <c r="UXT148" s="6"/>
      <c r="UXU148" s="6"/>
      <c r="UXV148" s="6"/>
      <c r="UXW148" s="6"/>
      <c r="UXX148" s="6"/>
      <c r="UXY148" s="6"/>
      <c r="UXZ148" s="6"/>
      <c r="UYA148" s="6"/>
      <c r="UYB148" s="6"/>
      <c r="UYC148" s="6"/>
      <c r="UYD148" s="6"/>
      <c r="UYE148" s="6"/>
      <c r="UYF148" s="6"/>
      <c r="UYG148" s="6"/>
      <c r="UYH148" s="6"/>
      <c r="UYI148" s="6"/>
      <c r="UYJ148" s="6"/>
      <c r="UYK148" s="6"/>
      <c r="UYL148" s="6"/>
      <c r="UYM148" s="6"/>
      <c r="UYN148" s="6"/>
      <c r="UYO148" s="6"/>
      <c r="UYP148" s="6"/>
      <c r="UYQ148" s="6"/>
      <c r="UYR148" s="6"/>
      <c r="UYS148" s="6"/>
      <c r="UYT148" s="6"/>
      <c r="UYU148" s="6"/>
      <c r="UYV148" s="6"/>
      <c r="UYW148" s="6"/>
      <c r="UYX148" s="6"/>
      <c r="UYY148" s="6"/>
      <c r="UYZ148" s="6"/>
      <c r="UZA148" s="6"/>
      <c r="UZB148" s="6"/>
      <c r="UZC148" s="6"/>
      <c r="UZD148" s="6"/>
      <c r="UZE148" s="6"/>
      <c r="UZF148" s="6"/>
      <c r="UZG148" s="6"/>
      <c r="UZH148" s="6"/>
      <c r="UZI148" s="6"/>
      <c r="UZJ148" s="6"/>
      <c r="UZK148" s="6"/>
      <c r="UZL148" s="6"/>
      <c r="UZM148" s="6"/>
      <c r="UZN148" s="6"/>
      <c r="UZO148" s="6"/>
      <c r="UZP148" s="6"/>
      <c r="UZQ148" s="6"/>
      <c r="UZR148" s="6"/>
      <c r="UZS148" s="6"/>
      <c r="UZT148" s="6"/>
      <c r="UZU148" s="6"/>
      <c r="UZV148" s="6"/>
      <c r="UZW148" s="6"/>
      <c r="UZX148" s="6"/>
      <c r="UZY148" s="6"/>
      <c r="UZZ148" s="6"/>
      <c r="VAA148" s="6"/>
      <c r="VAB148" s="6"/>
      <c r="VAC148" s="6"/>
      <c r="VAD148" s="6"/>
      <c r="VAE148" s="6"/>
      <c r="VAF148" s="6"/>
      <c r="VAG148" s="6"/>
      <c r="VAH148" s="6"/>
      <c r="VAI148" s="6"/>
      <c r="VAJ148" s="6"/>
      <c r="VAK148" s="6"/>
      <c r="VAL148" s="6"/>
      <c r="VAM148" s="6"/>
      <c r="VAN148" s="6"/>
      <c r="VAO148" s="6"/>
      <c r="VAP148" s="6"/>
      <c r="VAQ148" s="6"/>
      <c r="VAR148" s="6"/>
      <c r="VAS148" s="6"/>
      <c r="VAT148" s="6"/>
      <c r="VAU148" s="6"/>
      <c r="VAV148" s="6"/>
      <c r="VAW148" s="6"/>
      <c r="VAX148" s="6"/>
      <c r="VAY148" s="6"/>
      <c r="VAZ148" s="6"/>
      <c r="VBA148" s="6"/>
      <c r="VBB148" s="6"/>
      <c r="VBC148" s="6"/>
      <c r="VBD148" s="6"/>
      <c r="VBE148" s="6"/>
      <c r="VBF148" s="6"/>
      <c r="VBG148" s="6"/>
      <c r="VBH148" s="6"/>
      <c r="VBI148" s="6"/>
      <c r="VBJ148" s="6"/>
      <c r="VBK148" s="6"/>
      <c r="VBL148" s="6"/>
      <c r="VBM148" s="6"/>
      <c r="VBN148" s="6"/>
      <c r="VBO148" s="6"/>
      <c r="VBP148" s="6"/>
      <c r="VBQ148" s="6"/>
      <c r="VBR148" s="6"/>
      <c r="VBS148" s="6"/>
      <c r="VBT148" s="6"/>
      <c r="VBU148" s="6"/>
      <c r="VBV148" s="6"/>
      <c r="VBW148" s="6"/>
      <c r="VBX148" s="6"/>
      <c r="VBY148" s="6"/>
      <c r="VBZ148" s="6"/>
      <c r="VCA148" s="6"/>
      <c r="VCB148" s="6"/>
      <c r="VCC148" s="6"/>
      <c r="VCD148" s="6"/>
      <c r="VCE148" s="6"/>
      <c r="VCF148" s="6"/>
      <c r="VCG148" s="6"/>
      <c r="VCH148" s="6"/>
      <c r="VCI148" s="6"/>
      <c r="VCJ148" s="6"/>
      <c r="VCK148" s="6"/>
      <c r="VCL148" s="6"/>
      <c r="VCM148" s="6"/>
      <c r="VCN148" s="6"/>
      <c r="VCO148" s="6"/>
      <c r="VCP148" s="6"/>
      <c r="VCQ148" s="6"/>
      <c r="VCR148" s="6"/>
      <c r="VCS148" s="6"/>
      <c r="VCT148" s="6"/>
      <c r="VCU148" s="6"/>
      <c r="VCV148" s="6"/>
      <c r="VCW148" s="6"/>
      <c r="VCX148" s="6"/>
      <c r="VCY148" s="6"/>
      <c r="VCZ148" s="6"/>
      <c r="VDA148" s="6"/>
      <c r="VDB148" s="6"/>
      <c r="VDC148" s="6"/>
      <c r="VDD148" s="6"/>
      <c r="VDE148" s="6"/>
      <c r="VDF148" s="6"/>
      <c r="VDG148" s="6"/>
      <c r="VDH148" s="6"/>
      <c r="VDI148" s="6"/>
      <c r="VDJ148" s="6"/>
      <c r="VDK148" s="6"/>
      <c r="VDL148" s="6"/>
      <c r="VDM148" s="6"/>
      <c r="VDN148" s="6"/>
      <c r="VDO148" s="6"/>
      <c r="VDP148" s="6"/>
      <c r="VDQ148" s="6"/>
      <c r="VDR148" s="6"/>
      <c r="VDS148" s="6"/>
      <c r="VDT148" s="6"/>
      <c r="VDU148" s="6"/>
      <c r="VDV148" s="6"/>
      <c r="VDW148" s="6"/>
      <c r="VDX148" s="6"/>
      <c r="VDY148" s="6"/>
      <c r="VDZ148" s="6"/>
      <c r="VEA148" s="6"/>
      <c r="VEB148" s="6"/>
      <c r="VEC148" s="6"/>
      <c r="VED148" s="6"/>
      <c r="VEE148" s="6"/>
      <c r="VEF148" s="6"/>
      <c r="VEG148" s="6"/>
      <c r="VEH148" s="6"/>
      <c r="VEI148" s="6"/>
      <c r="VEJ148" s="6"/>
      <c r="VEK148" s="6"/>
      <c r="VEL148" s="6"/>
      <c r="VEM148" s="6"/>
      <c r="VEN148" s="6"/>
      <c r="VEO148" s="6"/>
      <c r="VEP148" s="6"/>
      <c r="VEQ148" s="6"/>
      <c r="VER148" s="6"/>
      <c r="VES148" s="6"/>
      <c r="VET148" s="6"/>
      <c r="VEU148" s="6"/>
      <c r="VEV148" s="6"/>
      <c r="VEW148" s="6"/>
      <c r="VEX148" s="6"/>
      <c r="VEY148" s="6"/>
      <c r="VEZ148" s="6"/>
      <c r="VFA148" s="6"/>
      <c r="VFB148" s="6"/>
      <c r="VFC148" s="6"/>
      <c r="VFD148" s="6"/>
      <c r="VFE148" s="6"/>
      <c r="VFF148" s="6"/>
      <c r="VFG148" s="6"/>
      <c r="VFH148" s="6"/>
      <c r="VFI148" s="6"/>
      <c r="VFJ148" s="6"/>
      <c r="VFK148" s="6"/>
      <c r="VFL148" s="6"/>
      <c r="VFM148" s="6"/>
      <c r="VFN148" s="6"/>
      <c r="VFO148" s="6"/>
      <c r="VFP148" s="6"/>
      <c r="VFQ148" s="6"/>
      <c r="VFR148" s="6"/>
      <c r="VFS148" s="6"/>
      <c r="VFT148" s="6"/>
      <c r="VFU148" s="6"/>
      <c r="VFV148" s="6"/>
      <c r="VFW148" s="6"/>
      <c r="VFX148" s="6"/>
      <c r="VFY148" s="6"/>
      <c r="VFZ148" s="6"/>
      <c r="VGA148" s="6"/>
      <c r="VGB148" s="6"/>
      <c r="VGC148" s="6"/>
      <c r="VGD148" s="6"/>
      <c r="VGE148" s="6"/>
      <c r="VGF148" s="6"/>
      <c r="VGG148" s="6"/>
      <c r="VGH148" s="6"/>
      <c r="VGI148" s="6"/>
      <c r="VGJ148" s="6"/>
      <c r="VGK148" s="6"/>
      <c r="VGL148" s="6"/>
      <c r="VGM148" s="6"/>
      <c r="VGN148" s="6"/>
      <c r="VGO148" s="6"/>
      <c r="VGP148" s="6"/>
      <c r="VGQ148" s="6"/>
      <c r="VGR148" s="6"/>
      <c r="VGS148" s="6"/>
      <c r="VGT148" s="6"/>
      <c r="VGU148" s="6"/>
      <c r="VGV148" s="6"/>
      <c r="VGW148" s="6"/>
      <c r="VGX148" s="6"/>
      <c r="VGY148" s="6"/>
      <c r="VGZ148" s="6"/>
      <c r="VHA148" s="6"/>
      <c r="VHB148" s="6"/>
      <c r="VHC148" s="6"/>
      <c r="VHD148" s="6"/>
      <c r="VHE148" s="6"/>
      <c r="VHF148" s="6"/>
      <c r="VHG148" s="6"/>
      <c r="VHH148" s="6"/>
      <c r="VHI148" s="6"/>
      <c r="VHJ148" s="6"/>
      <c r="VHK148" s="6"/>
      <c r="VHL148" s="6"/>
      <c r="VHM148" s="6"/>
      <c r="VHN148" s="6"/>
      <c r="VHO148" s="6"/>
      <c r="VHP148" s="6"/>
      <c r="VHQ148" s="6"/>
      <c r="VHR148" s="6"/>
      <c r="VHS148" s="6"/>
      <c r="VHT148" s="6"/>
      <c r="VHU148" s="6"/>
      <c r="VHV148" s="6"/>
      <c r="VHW148" s="6"/>
      <c r="VHX148" s="6"/>
      <c r="VHY148" s="6"/>
      <c r="VHZ148" s="6"/>
      <c r="VIA148" s="6"/>
      <c r="VIB148" s="6"/>
      <c r="VIC148" s="6"/>
      <c r="VID148" s="6"/>
      <c r="VIE148" s="6"/>
      <c r="VIF148" s="6"/>
      <c r="VIG148" s="6"/>
      <c r="VIH148" s="6"/>
      <c r="VII148" s="6"/>
      <c r="VIJ148" s="6"/>
      <c r="VIK148" s="6"/>
      <c r="VIL148" s="6"/>
      <c r="VIM148" s="6"/>
      <c r="VIN148" s="6"/>
      <c r="VIO148" s="6"/>
      <c r="VIP148" s="6"/>
      <c r="VIQ148" s="6"/>
      <c r="VIR148" s="6"/>
      <c r="VIS148" s="6"/>
      <c r="VIT148" s="6"/>
      <c r="VIU148" s="6"/>
      <c r="VIV148" s="6"/>
      <c r="VIW148" s="6"/>
      <c r="VIX148" s="6"/>
      <c r="VIY148" s="6"/>
      <c r="VIZ148" s="6"/>
      <c r="VJA148" s="6"/>
      <c r="VJB148" s="6"/>
      <c r="VJC148" s="6"/>
      <c r="VJD148" s="6"/>
      <c r="VJE148" s="6"/>
      <c r="VJF148" s="6"/>
      <c r="VJG148" s="6"/>
      <c r="VJH148" s="6"/>
      <c r="VJI148" s="6"/>
      <c r="VJJ148" s="6"/>
      <c r="VJK148" s="6"/>
      <c r="VJL148" s="6"/>
      <c r="VJM148" s="6"/>
      <c r="VJN148" s="6"/>
      <c r="VJO148" s="6"/>
      <c r="VJP148" s="6"/>
      <c r="VJQ148" s="6"/>
      <c r="VJR148" s="6"/>
      <c r="VJS148" s="6"/>
      <c r="VJT148" s="6"/>
      <c r="VJU148" s="6"/>
      <c r="VJV148" s="6"/>
      <c r="VJW148" s="6"/>
      <c r="VJX148" s="6"/>
      <c r="VJY148" s="6"/>
      <c r="VJZ148" s="6"/>
      <c r="VKA148" s="6"/>
      <c r="VKB148" s="6"/>
      <c r="VKC148" s="6"/>
      <c r="VKD148" s="6"/>
      <c r="VKE148" s="6"/>
      <c r="VKF148" s="6"/>
      <c r="VKG148" s="6"/>
      <c r="VKH148" s="6"/>
      <c r="VKI148" s="6"/>
      <c r="VKJ148" s="6"/>
      <c r="VKK148" s="6"/>
      <c r="VKL148" s="6"/>
      <c r="VKM148" s="6"/>
      <c r="VKN148" s="6"/>
      <c r="VKO148" s="6"/>
      <c r="VKP148" s="6"/>
      <c r="VKQ148" s="6"/>
      <c r="VKR148" s="6"/>
      <c r="VKS148" s="6"/>
      <c r="VKT148" s="6"/>
      <c r="VKU148" s="6"/>
      <c r="VKV148" s="6"/>
      <c r="VKW148" s="6"/>
      <c r="VKX148" s="6"/>
      <c r="VKY148" s="6"/>
      <c r="VKZ148" s="6"/>
      <c r="VLA148" s="6"/>
      <c r="VLB148" s="6"/>
      <c r="VLC148" s="6"/>
      <c r="VLD148" s="6"/>
      <c r="VLE148" s="6"/>
      <c r="VLF148" s="6"/>
      <c r="VLG148" s="6"/>
      <c r="VLH148" s="6"/>
      <c r="VLI148" s="6"/>
      <c r="VLJ148" s="6"/>
      <c r="VLK148" s="6"/>
      <c r="VLL148" s="6"/>
      <c r="VLM148" s="6"/>
      <c r="VLN148" s="6"/>
      <c r="VLO148" s="6"/>
      <c r="VLP148" s="6"/>
      <c r="VLQ148" s="6"/>
      <c r="VLR148" s="6"/>
      <c r="VLS148" s="6"/>
      <c r="VLT148" s="6"/>
      <c r="VLU148" s="6"/>
      <c r="VLV148" s="6"/>
      <c r="VLW148" s="6"/>
      <c r="VLX148" s="6"/>
      <c r="VLY148" s="6"/>
      <c r="VLZ148" s="6"/>
      <c r="VMA148" s="6"/>
      <c r="VMB148" s="6"/>
      <c r="VMC148" s="6"/>
      <c r="VMD148" s="6"/>
      <c r="VME148" s="6"/>
      <c r="VMF148" s="6"/>
      <c r="VMG148" s="6"/>
      <c r="VMH148" s="6"/>
      <c r="VMI148" s="6"/>
      <c r="VMJ148" s="6"/>
      <c r="VMK148" s="6"/>
      <c r="VML148" s="6"/>
      <c r="VMM148" s="6"/>
      <c r="VMN148" s="6"/>
      <c r="VMO148" s="6"/>
      <c r="VMP148" s="6"/>
      <c r="VMQ148" s="6"/>
      <c r="VMR148" s="6"/>
      <c r="VMS148" s="6"/>
      <c r="VMT148" s="6"/>
      <c r="VMU148" s="6"/>
      <c r="VMV148" s="6"/>
      <c r="VMW148" s="6"/>
      <c r="VMX148" s="6"/>
      <c r="VMY148" s="6"/>
      <c r="VMZ148" s="6"/>
      <c r="VNA148" s="6"/>
      <c r="VNB148" s="6"/>
      <c r="VNC148" s="6"/>
      <c r="VND148" s="6"/>
      <c r="VNE148" s="6"/>
      <c r="VNF148" s="6"/>
      <c r="VNG148" s="6"/>
      <c r="VNH148" s="6"/>
      <c r="VNI148" s="6"/>
      <c r="VNJ148" s="6"/>
      <c r="VNK148" s="6"/>
      <c r="VNL148" s="6"/>
      <c r="VNM148" s="6"/>
      <c r="VNN148" s="6"/>
      <c r="VNO148" s="6"/>
      <c r="VNP148" s="6"/>
      <c r="VNQ148" s="6"/>
      <c r="VNR148" s="6"/>
      <c r="VNS148" s="6"/>
      <c r="VNT148" s="6"/>
      <c r="VNU148" s="6"/>
      <c r="VNV148" s="6"/>
      <c r="VNW148" s="6"/>
      <c r="VNX148" s="6"/>
      <c r="VNY148" s="6"/>
      <c r="VNZ148" s="6"/>
      <c r="VOA148" s="6"/>
      <c r="VOB148" s="6"/>
      <c r="VOC148" s="6"/>
      <c r="VOD148" s="6"/>
      <c r="VOE148" s="6"/>
      <c r="VOF148" s="6"/>
      <c r="VOG148" s="6"/>
      <c r="VOH148" s="6"/>
      <c r="VOI148" s="6"/>
      <c r="VOJ148" s="6"/>
      <c r="VOK148" s="6"/>
      <c r="VOL148" s="6"/>
      <c r="VOM148" s="6"/>
      <c r="VON148" s="6"/>
      <c r="VOO148" s="6"/>
      <c r="VOP148" s="6"/>
      <c r="VOQ148" s="6"/>
      <c r="VOR148" s="6"/>
      <c r="VOS148" s="6"/>
      <c r="VOT148" s="6"/>
      <c r="VOU148" s="6"/>
      <c r="VOV148" s="6"/>
      <c r="VOW148" s="6"/>
      <c r="VOX148" s="6"/>
      <c r="VOY148" s="6"/>
      <c r="VOZ148" s="6"/>
      <c r="VPA148" s="6"/>
      <c r="VPB148" s="6"/>
      <c r="VPC148" s="6"/>
      <c r="VPD148" s="6"/>
      <c r="VPE148" s="6"/>
      <c r="VPF148" s="6"/>
      <c r="VPG148" s="6"/>
      <c r="VPH148" s="6"/>
      <c r="VPI148" s="6"/>
      <c r="VPJ148" s="6"/>
      <c r="VPK148" s="6"/>
      <c r="VPL148" s="6"/>
      <c r="VPM148" s="6"/>
      <c r="VPN148" s="6"/>
      <c r="VPO148" s="6"/>
      <c r="VPP148" s="6"/>
      <c r="VPQ148" s="6"/>
      <c r="VPR148" s="6"/>
      <c r="VPS148" s="6"/>
      <c r="VPT148" s="6"/>
      <c r="VPU148" s="6"/>
      <c r="VPV148" s="6"/>
      <c r="VPW148" s="6"/>
      <c r="VPX148" s="6"/>
      <c r="VPY148" s="6"/>
      <c r="VPZ148" s="6"/>
      <c r="VQA148" s="6"/>
      <c r="VQB148" s="6"/>
      <c r="VQC148" s="6"/>
      <c r="VQD148" s="6"/>
      <c r="VQE148" s="6"/>
      <c r="VQF148" s="6"/>
      <c r="VQG148" s="6"/>
      <c r="VQH148" s="6"/>
      <c r="VQI148" s="6"/>
      <c r="VQJ148" s="6"/>
      <c r="VQK148" s="6"/>
      <c r="VQL148" s="6"/>
      <c r="VQM148" s="6"/>
      <c r="VQN148" s="6"/>
      <c r="VQO148" s="6"/>
      <c r="VQP148" s="6"/>
      <c r="VQQ148" s="6"/>
      <c r="VQR148" s="6"/>
      <c r="VQS148" s="6"/>
      <c r="VQT148" s="6"/>
      <c r="VQU148" s="6"/>
      <c r="VQV148" s="6"/>
      <c r="VQW148" s="6"/>
      <c r="VQX148" s="6"/>
      <c r="VQY148" s="6"/>
      <c r="VQZ148" s="6"/>
      <c r="VRA148" s="6"/>
      <c r="VRB148" s="6"/>
      <c r="VRC148" s="6"/>
      <c r="VRD148" s="6"/>
      <c r="VRE148" s="6"/>
      <c r="VRF148" s="6"/>
      <c r="VRG148" s="6"/>
      <c r="VRH148" s="6"/>
      <c r="VRI148" s="6"/>
      <c r="VRJ148" s="6"/>
      <c r="VRK148" s="6"/>
      <c r="VRL148" s="6"/>
      <c r="VRM148" s="6"/>
      <c r="VRN148" s="6"/>
      <c r="VRO148" s="6"/>
      <c r="VRP148" s="6"/>
      <c r="VRQ148" s="6"/>
      <c r="VRR148" s="6"/>
      <c r="VRS148" s="6"/>
      <c r="VRT148" s="6"/>
      <c r="VRU148" s="6"/>
      <c r="VRV148" s="6"/>
      <c r="VRW148" s="6"/>
      <c r="VRX148" s="6"/>
      <c r="VRY148" s="6"/>
      <c r="VRZ148" s="6"/>
      <c r="VSA148" s="6"/>
      <c r="VSB148" s="6"/>
      <c r="VSC148" s="6"/>
      <c r="VSD148" s="6"/>
      <c r="VSE148" s="6"/>
      <c r="VSF148" s="6"/>
      <c r="VSG148" s="6"/>
      <c r="VSH148" s="6"/>
      <c r="VSI148" s="6"/>
      <c r="VSJ148" s="6"/>
      <c r="VSK148" s="6"/>
      <c r="VSL148" s="6"/>
      <c r="VSM148" s="6"/>
      <c r="VSN148" s="6"/>
      <c r="VSO148" s="6"/>
      <c r="VSP148" s="6"/>
      <c r="VSQ148" s="6"/>
      <c r="VSR148" s="6"/>
      <c r="VSS148" s="6"/>
      <c r="VST148" s="6"/>
      <c r="VSU148" s="6"/>
      <c r="VSV148" s="6"/>
      <c r="VSW148" s="6"/>
      <c r="VSX148" s="6"/>
      <c r="VSY148" s="6"/>
      <c r="VSZ148" s="6"/>
      <c r="VTA148" s="6"/>
      <c r="VTB148" s="6"/>
      <c r="VTC148" s="6"/>
      <c r="VTD148" s="6"/>
      <c r="VTE148" s="6"/>
      <c r="VTF148" s="6"/>
      <c r="VTG148" s="6"/>
      <c r="VTH148" s="6"/>
      <c r="VTI148" s="6"/>
      <c r="VTJ148" s="6"/>
      <c r="VTK148" s="6"/>
      <c r="VTL148" s="6"/>
      <c r="VTM148" s="6"/>
      <c r="VTN148" s="6"/>
      <c r="VTO148" s="6"/>
      <c r="VTP148" s="6"/>
      <c r="VTQ148" s="6"/>
      <c r="VTR148" s="6"/>
      <c r="VTS148" s="6"/>
      <c r="VTT148" s="6"/>
      <c r="VTU148" s="6"/>
      <c r="VTV148" s="6"/>
      <c r="VTW148" s="6"/>
      <c r="VTX148" s="6"/>
      <c r="VTY148" s="6"/>
      <c r="VTZ148" s="6"/>
      <c r="VUA148" s="6"/>
      <c r="VUB148" s="6"/>
      <c r="VUC148" s="6"/>
      <c r="VUD148" s="6"/>
      <c r="VUE148" s="6"/>
      <c r="VUF148" s="6"/>
      <c r="VUG148" s="6"/>
      <c r="VUH148" s="6"/>
      <c r="VUI148" s="6"/>
      <c r="VUJ148" s="6"/>
      <c r="VUK148" s="6"/>
      <c r="VUL148" s="6"/>
      <c r="VUM148" s="6"/>
      <c r="VUN148" s="6"/>
      <c r="VUO148" s="6"/>
      <c r="VUP148" s="6"/>
      <c r="VUQ148" s="6"/>
      <c r="VUR148" s="6"/>
      <c r="VUS148" s="6"/>
      <c r="VUT148" s="6"/>
      <c r="VUU148" s="6"/>
      <c r="VUV148" s="6"/>
      <c r="VUW148" s="6"/>
      <c r="VUX148" s="6"/>
      <c r="VUY148" s="6"/>
      <c r="VUZ148" s="6"/>
      <c r="VVA148" s="6"/>
      <c r="VVB148" s="6"/>
      <c r="VVC148" s="6"/>
      <c r="VVD148" s="6"/>
      <c r="VVE148" s="6"/>
      <c r="VVF148" s="6"/>
      <c r="VVG148" s="6"/>
      <c r="VVH148" s="6"/>
      <c r="VVI148" s="6"/>
      <c r="VVJ148" s="6"/>
      <c r="VVK148" s="6"/>
      <c r="VVL148" s="6"/>
      <c r="VVM148" s="6"/>
      <c r="VVN148" s="6"/>
      <c r="VVO148" s="6"/>
      <c r="VVP148" s="6"/>
      <c r="VVQ148" s="6"/>
      <c r="VVR148" s="6"/>
      <c r="VVS148" s="6"/>
      <c r="VVT148" s="6"/>
      <c r="VVU148" s="6"/>
      <c r="VVV148" s="6"/>
      <c r="VVW148" s="6"/>
      <c r="VVX148" s="6"/>
      <c r="VVY148" s="6"/>
      <c r="VVZ148" s="6"/>
      <c r="VWA148" s="6"/>
      <c r="VWB148" s="6"/>
      <c r="VWC148" s="6"/>
      <c r="VWD148" s="6"/>
      <c r="VWE148" s="6"/>
      <c r="VWF148" s="6"/>
      <c r="VWG148" s="6"/>
      <c r="VWH148" s="6"/>
      <c r="VWI148" s="6"/>
      <c r="VWJ148" s="6"/>
      <c r="VWK148" s="6"/>
      <c r="VWL148" s="6"/>
      <c r="VWM148" s="6"/>
      <c r="VWN148" s="6"/>
      <c r="VWO148" s="6"/>
      <c r="VWP148" s="6"/>
      <c r="VWQ148" s="6"/>
      <c r="VWR148" s="6"/>
      <c r="VWS148" s="6"/>
      <c r="VWT148" s="6"/>
      <c r="VWU148" s="6"/>
      <c r="VWV148" s="6"/>
      <c r="VWW148" s="6"/>
      <c r="VWX148" s="6"/>
      <c r="VWY148" s="6"/>
      <c r="VWZ148" s="6"/>
      <c r="VXA148" s="6"/>
      <c r="VXB148" s="6"/>
      <c r="VXC148" s="6"/>
      <c r="VXD148" s="6"/>
      <c r="VXE148" s="6"/>
      <c r="VXF148" s="6"/>
      <c r="VXG148" s="6"/>
      <c r="VXH148" s="6"/>
      <c r="VXI148" s="6"/>
      <c r="VXJ148" s="6"/>
      <c r="VXK148" s="6"/>
      <c r="VXL148" s="6"/>
      <c r="VXM148" s="6"/>
      <c r="VXN148" s="6"/>
      <c r="VXO148" s="6"/>
      <c r="VXP148" s="6"/>
      <c r="VXQ148" s="6"/>
      <c r="VXR148" s="6"/>
      <c r="VXS148" s="6"/>
      <c r="VXT148" s="6"/>
      <c r="VXU148" s="6"/>
      <c r="VXV148" s="6"/>
      <c r="VXW148" s="6"/>
      <c r="VXX148" s="6"/>
      <c r="VXY148" s="6"/>
      <c r="VXZ148" s="6"/>
      <c r="VYA148" s="6"/>
      <c r="VYB148" s="6"/>
      <c r="VYC148" s="6"/>
      <c r="VYD148" s="6"/>
      <c r="VYE148" s="6"/>
      <c r="VYF148" s="6"/>
      <c r="VYG148" s="6"/>
      <c r="VYH148" s="6"/>
      <c r="VYI148" s="6"/>
      <c r="VYJ148" s="6"/>
      <c r="VYK148" s="6"/>
      <c r="VYL148" s="6"/>
      <c r="VYM148" s="6"/>
      <c r="VYN148" s="6"/>
      <c r="VYO148" s="6"/>
      <c r="VYP148" s="6"/>
      <c r="VYQ148" s="6"/>
      <c r="VYR148" s="6"/>
      <c r="VYS148" s="6"/>
      <c r="VYT148" s="6"/>
      <c r="VYU148" s="6"/>
      <c r="VYV148" s="6"/>
      <c r="VYW148" s="6"/>
      <c r="VYX148" s="6"/>
      <c r="VYY148" s="6"/>
      <c r="VYZ148" s="6"/>
      <c r="VZA148" s="6"/>
      <c r="VZB148" s="6"/>
      <c r="VZC148" s="6"/>
      <c r="VZD148" s="6"/>
      <c r="VZE148" s="6"/>
      <c r="VZF148" s="6"/>
      <c r="VZG148" s="6"/>
      <c r="VZH148" s="6"/>
      <c r="VZI148" s="6"/>
      <c r="VZJ148" s="6"/>
      <c r="VZK148" s="6"/>
      <c r="VZL148" s="6"/>
      <c r="VZM148" s="6"/>
      <c r="VZN148" s="6"/>
      <c r="VZO148" s="6"/>
      <c r="VZP148" s="6"/>
      <c r="VZQ148" s="6"/>
      <c r="VZR148" s="6"/>
      <c r="VZS148" s="6"/>
      <c r="VZT148" s="6"/>
      <c r="VZU148" s="6"/>
      <c r="VZV148" s="6"/>
      <c r="VZW148" s="6"/>
      <c r="VZX148" s="6"/>
      <c r="VZY148" s="6"/>
      <c r="VZZ148" s="6"/>
      <c r="WAA148" s="6"/>
      <c r="WAB148" s="6"/>
      <c r="WAC148" s="6"/>
      <c r="WAD148" s="6"/>
      <c r="WAE148" s="6"/>
      <c r="WAF148" s="6"/>
      <c r="WAG148" s="6"/>
      <c r="WAH148" s="6"/>
      <c r="WAI148" s="6"/>
      <c r="WAJ148" s="6"/>
      <c r="WAK148" s="6"/>
      <c r="WAL148" s="6"/>
      <c r="WAM148" s="6"/>
      <c r="WAN148" s="6"/>
      <c r="WAO148" s="6"/>
      <c r="WAP148" s="6"/>
      <c r="WAQ148" s="6"/>
      <c r="WAR148" s="6"/>
      <c r="WAS148" s="6"/>
      <c r="WAT148" s="6"/>
      <c r="WAU148" s="6"/>
      <c r="WAV148" s="6"/>
      <c r="WAW148" s="6"/>
      <c r="WAX148" s="6"/>
      <c r="WAY148" s="6"/>
      <c r="WAZ148" s="6"/>
      <c r="WBA148" s="6"/>
      <c r="WBB148" s="6"/>
      <c r="WBC148" s="6"/>
      <c r="WBD148" s="6"/>
      <c r="WBE148" s="6"/>
      <c r="WBF148" s="6"/>
      <c r="WBG148" s="6"/>
      <c r="WBH148" s="6"/>
      <c r="WBI148" s="6"/>
      <c r="WBJ148" s="6"/>
      <c r="WBK148" s="6"/>
      <c r="WBL148" s="6"/>
      <c r="WBM148" s="6"/>
      <c r="WBN148" s="6"/>
      <c r="WBO148" s="6"/>
      <c r="WBP148" s="6"/>
      <c r="WBQ148" s="6"/>
      <c r="WBR148" s="6"/>
      <c r="WBS148" s="6"/>
      <c r="WBT148" s="6"/>
      <c r="WBU148" s="6"/>
      <c r="WBV148" s="6"/>
      <c r="WBW148" s="6"/>
      <c r="WBX148" s="6"/>
      <c r="WBY148" s="6"/>
      <c r="WBZ148" s="6"/>
      <c r="WCA148" s="6"/>
      <c r="WCB148" s="6"/>
      <c r="WCC148" s="6"/>
      <c r="WCD148" s="6"/>
      <c r="WCE148" s="6"/>
      <c r="WCF148" s="6"/>
      <c r="WCG148" s="6"/>
      <c r="WCH148" s="6"/>
      <c r="WCI148" s="6"/>
      <c r="WCJ148" s="6"/>
      <c r="WCK148" s="6"/>
      <c r="WCL148" s="6"/>
      <c r="WCM148" s="6"/>
      <c r="WCN148" s="6"/>
      <c r="WCO148" s="6"/>
      <c r="WCP148" s="6"/>
      <c r="WCQ148" s="6"/>
      <c r="WCR148" s="6"/>
      <c r="WCS148" s="6"/>
      <c r="WCT148" s="6"/>
      <c r="WCU148" s="6"/>
      <c r="WCV148" s="6"/>
      <c r="WCW148" s="6"/>
      <c r="WCX148" s="6"/>
      <c r="WCY148" s="6"/>
      <c r="WCZ148" s="6"/>
      <c r="WDA148" s="6"/>
      <c r="WDB148" s="6"/>
      <c r="WDC148" s="6"/>
      <c r="WDD148" s="6"/>
      <c r="WDE148" s="6"/>
      <c r="WDF148" s="6"/>
      <c r="WDG148" s="6"/>
      <c r="WDH148" s="6"/>
      <c r="WDI148" s="6"/>
      <c r="WDJ148" s="6"/>
      <c r="WDK148" s="6"/>
      <c r="WDL148" s="6"/>
      <c r="WDM148" s="6"/>
      <c r="WDN148" s="6"/>
      <c r="WDO148" s="6"/>
      <c r="WDP148" s="6"/>
      <c r="WDQ148" s="6"/>
      <c r="WDR148" s="6"/>
      <c r="WDS148" s="6"/>
      <c r="WDT148" s="6"/>
      <c r="WDU148" s="6"/>
      <c r="WDV148" s="6"/>
      <c r="WDW148" s="6"/>
      <c r="WDX148" s="6"/>
      <c r="WDY148" s="6"/>
      <c r="WDZ148" s="6"/>
      <c r="WEA148" s="6"/>
      <c r="WEB148" s="6"/>
      <c r="WEC148" s="6"/>
      <c r="WED148" s="6"/>
      <c r="WEE148" s="6"/>
      <c r="WEF148" s="6"/>
      <c r="WEG148" s="6"/>
      <c r="WEH148" s="6"/>
      <c r="WEI148" s="6"/>
      <c r="WEJ148" s="6"/>
      <c r="WEK148" s="6"/>
      <c r="WEL148" s="6"/>
      <c r="WEM148" s="6"/>
      <c r="WEN148" s="6"/>
      <c r="WEO148" s="6"/>
      <c r="WEP148" s="6"/>
      <c r="WEQ148" s="6"/>
      <c r="WER148" s="6"/>
      <c r="WES148" s="6"/>
      <c r="WET148" s="6"/>
      <c r="WEU148" s="6"/>
      <c r="WEV148" s="6"/>
      <c r="WEW148" s="6"/>
      <c r="WEX148" s="6"/>
      <c r="WEY148" s="6"/>
      <c r="WEZ148" s="6"/>
      <c r="WFA148" s="6"/>
      <c r="WFB148" s="6"/>
      <c r="WFC148" s="6"/>
      <c r="WFD148" s="6"/>
      <c r="WFE148" s="6"/>
      <c r="WFF148" s="6"/>
      <c r="WFG148" s="6"/>
      <c r="WFH148" s="6"/>
      <c r="WFI148" s="6"/>
      <c r="WFJ148" s="6"/>
      <c r="WFK148" s="6"/>
      <c r="WFL148" s="6"/>
      <c r="WFM148" s="6"/>
      <c r="WFN148" s="6"/>
      <c r="WFO148" s="6"/>
      <c r="WFP148" s="6"/>
      <c r="WFQ148" s="6"/>
      <c r="WFR148" s="6"/>
      <c r="WFS148" s="6"/>
      <c r="WFT148" s="6"/>
      <c r="WFU148" s="6"/>
      <c r="WFV148" s="6"/>
      <c r="WFW148" s="6"/>
      <c r="WFX148" s="6"/>
      <c r="WFY148" s="6"/>
      <c r="WFZ148" s="6"/>
      <c r="WGA148" s="6"/>
      <c r="WGB148" s="6"/>
      <c r="WGC148" s="6"/>
      <c r="WGD148" s="6"/>
      <c r="WGE148" s="6"/>
      <c r="WGF148" s="6"/>
      <c r="WGG148" s="6"/>
      <c r="WGH148" s="6"/>
      <c r="WGI148" s="6"/>
      <c r="WGJ148" s="6"/>
      <c r="WGK148" s="6"/>
      <c r="WGL148" s="6"/>
      <c r="WGM148" s="6"/>
      <c r="WGN148" s="6"/>
      <c r="WGO148" s="6"/>
      <c r="WGP148" s="6"/>
      <c r="WGQ148" s="6"/>
      <c r="WGR148" s="6"/>
      <c r="WGS148" s="6"/>
      <c r="WGT148" s="6"/>
      <c r="WGU148" s="6"/>
      <c r="WGV148" s="6"/>
      <c r="WGW148" s="6"/>
      <c r="WGX148" s="6"/>
      <c r="WGY148" s="6"/>
      <c r="WGZ148" s="6"/>
      <c r="WHA148" s="6"/>
      <c r="WHB148" s="6"/>
      <c r="WHC148" s="6"/>
      <c r="WHD148" s="6"/>
      <c r="WHE148" s="6"/>
      <c r="WHF148" s="6"/>
      <c r="WHG148" s="6"/>
      <c r="WHH148" s="6"/>
      <c r="WHI148" s="6"/>
      <c r="WHJ148" s="6"/>
      <c r="WHK148" s="6"/>
      <c r="WHL148" s="6"/>
      <c r="WHM148" s="6"/>
      <c r="WHN148" s="6"/>
      <c r="WHO148" s="6"/>
      <c r="WHP148" s="6"/>
      <c r="WHQ148" s="6"/>
      <c r="WHR148" s="6"/>
      <c r="WHS148" s="6"/>
      <c r="WHT148" s="6"/>
      <c r="WHU148" s="6"/>
      <c r="WHV148" s="6"/>
      <c r="WHW148" s="6"/>
      <c r="WHX148" s="6"/>
      <c r="WHY148" s="6"/>
      <c r="WHZ148" s="6"/>
      <c r="WIA148" s="6"/>
      <c r="WIB148" s="6"/>
      <c r="WIC148" s="6"/>
      <c r="WID148" s="6"/>
      <c r="WIE148" s="6"/>
      <c r="WIF148" s="6"/>
      <c r="WIG148" s="6"/>
      <c r="WIH148" s="6"/>
      <c r="WII148" s="6"/>
      <c r="WIJ148" s="6"/>
      <c r="WIK148" s="6"/>
      <c r="WIL148" s="6"/>
      <c r="WIM148" s="6"/>
      <c r="WIN148" s="6"/>
      <c r="WIO148" s="6"/>
      <c r="WIP148" s="6"/>
      <c r="WIQ148" s="6"/>
      <c r="WIR148" s="6"/>
      <c r="WIS148" s="6"/>
      <c r="WIT148" s="6"/>
      <c r="WIU148" s="6"/>
      <c r="WIV148" s="6"/>
      <c r="WIW148" s="6"/>
      <c r="WIX148" s="6"/>
      <c r="WIY148" s="6"/>
      <c r="WIZ148" s="6"/>
      <c r="WJA148" s="6"/>
      <c r="WJB148" s="6"/>
      <c r="WJC148" s="6"/>
      <c r="WJD148" s="6"/>
      <c r="WJE148" s="6"/>
      <c r="WJF148" s="6"/>
      <c r="WJG148" s="6"/>
      <c r="WJH148" s="6"/>
      <c r="WJI148" s="6"/>
      <c r="WJJ148" s="6"/>
      <c r="WJK148" s="6"/>
      <c r="WJL148" s="6"/>
      <c r="WJM148" s="6"/>
      <c r="WJN148" s="6"/>
      <c r="WJO148" s="6"/>
      <c r="WJP148" s="6"/>
      <c r="WJQ148" s="6"/>
      <c r="WJR148" s="6"/>
      <c r="WJS148" s="6"/>
      <c r="WJT148" s="6"/>
      <c r="WJU148" s="6"/>
      <c r="WJV148" s="6"/>
      <c r="WJW148" s="6"/>
      <c r="WJX148" s="6"/>
      <c r="WJY148" s="6"/>
      <c r="WJZ148" s="6"/>
      <c r="WKA148" s="6"/>
      <c r="WKB148" s="6"/>
      <c r="WKC148" s="6"/>
      <c r="WKD148" s="6"/>
      <c r="WKE148" s="6"/>
      <c r="WKF148" s="6"/>
      <c r="WKG148" s="6"/>
      <c r="WKH148" s="6"/>
      <c r="WKI148" s="6"/>
      <c r="WKJ148" s="6"/>
      <c r="WKK148" s="6"/>
      <c r="WKL148" s="6"/>
      <c r="WKM148" s="6"/>
      <c r="WKN148" s="6"/>
      <c r="WKO148" s="6"/>
      <c r="WKP148" s="6"/>
      <c r="WKQ148" s="6"/>
      <c r="WKR148" s="6"/>
      <c r="WKS148" s="6"/>
      <c r="WKT148" s="6"/>
      <c r="WKU148" s="6"/>
      <c r="WKV148" s="6"/>
      <c r="WKW148" s="6"/>
      <c r="WKX148" s="6"/>
      <c r="WKY148" s="6"/>
      <c r="WKZ148" s="6"/>
      <c r="WLA148" s="6"/>
      <c r="WLB148" s="6"/>
      <c r="WLC148" s="6"/>
      <c r="WLD148" s="6"/>
      <c r="WLE148" s="6"/>
      <c r="WLF148" s="6"/>
      <c r="WLG148" s="6"/>
      <c r="WLH148" s="6"/>
      <c r="WLI148" s="6"/>
      <c r="WLJ148" s="6"/>
      <c r="WLK148" s="6"/>
      <c r="WLL148" s="6"/>
      <c r="WLM148" s="6"/>
      <c r="WLN148" s="6"/>
      <c r="WLO148" s="6"/>
      <c r="WLP148" s="6"/>
      <c r="WLQ148" s="6"/>
      <c r="WLR148" s="6"/>
      <c r="WLS148" s="6"/>
      <c r="WLT148" s="6"/>
      <c r="WLU148" s="6"/>
      <c r="WLV148" s="6"/>
      <c r="WLW148" s="6"/>
      <c r="WLX148" s="6"/>
      <c r="WLY148" s="6"/>
      <c r="WLZ148" s="6"/>
      <c r="WMA148" s="6"/>
      <c r="WMB148" s="6"/>
      <c r="WMC148" s="6"/>
      <c r="WMD148" s="6"/>
      <c r="WME148" s="6"/>
      <c r="WMF148" s="6"/>
      <c r="WMG148" s="6"/>
      <c r="WMH148" s="6"/>
      <c r="WMI148" s="6"/>
      <c r="WMJ148" s="6"/>
      <c r="WMK148" s="6"/>
      <c r="WML148" s="6"/>
      <c r="WMM148" s="6"/>
      <c r="WMN148" s="6"/>
      <c r="WMO148" s="6"/>
      <c r="WMP148" s="6"/>
      <c r="WMQ148" s="6"/>
      <c r="WMR148" s="6"/>
      <c r="WMS148" s="6"/>
      <c r="WMT148" s="6"/>
      <c r="WMU148" s="6"/>
      <c r="WMV148" s="6"/>
      <c r="WMW148" s="6"/>
      <c r="WMX148" s="6"/>
      <c r="WMY148" s="6"/>
      <c r="WMZ148" s="6"/>
      <c r="WNA148" s="6"/>
      <c r="WNB148" s="6"/>
      <c r="WNC148" s="6"/>
      <c r="WND148" s="6"/>
      <c r="WNE148" s="6"/>
      <c r="WNF148" s="6"/>
      <c r="WNG148" s="6"/>
      <c r="WNH148" s="6"/>
      <c r="WNI148" s="6"/>
      <c r="WNJ148" s="6"/>
      <c r="WNK148" s="6"/>
      <c r="WNL148" s="6"/>
      <c r="WNM148" s="6"/>
      <c r="WNN148" s="6"/>
      <c r="WNO148" s="6"/>
      <c r="WNP148" s="6"/>
      <c r="WNQ148" s="6"/>
      <c r="WNR148" s="6"/>
      <c r="WNS148" s="6"/>
      <c r="WNT148" s="6"/>
      <c r="WNU148" s="6"/>
      <c r="WNV148" s="6"/>
      <c r="WNW148" s="6"/>
      <c r="WNX148" s="6"/>
      <c r="WNY148" s="6"/>
      <c r="WNZ148" s="6"/>
      <c r="WOA148" s="6"/>
      <c r="WOB148" s="6"/>
      <c r="WOC148" s="6"/>
      <c r="WOD148" s="6"/>
      <c r="WOE148" s="6"/>
      <c r="WOF148" s="6"/>
      <c r="WOG148" s="6"/>
      <c r="WOH148" s="6"/>
      <c r="WOI148" s="6"/>
      <c r="WOJ148" s="6"/>
      <c r="WOK148" s="6"/>
      <c r="WOL148" s="6"/>
      <c r="WOM148" s="6"/>
      <c r="WON148" s="6"/>
      <c r="WOO148" s="6"/>
      <c r="WOP148" s="6"/>
      <c r="WOQ148" s="6"/>
      <c r="WOR148" s="6"/>
      <c r="WOS148" s="6"/>
      <c r="WOT148" s="6"/>
      <c r="WOU148" s="6"/>
      <c r="WOV148" s="6"/>
      <c r="WOW148" s="6"/>
      <c r="WOX148" s="6"/>
      <c r="WOY148" s="6"/>
      <c r="WOZ148" s="6"/>
      <c r="WPA148" s="6"/>
      <c r="WPB148" s="6"/>
      <c r="WPC148" s="6"/>
      <c r="WPD148" s="6"/>
      <c r="WPE148" s="6"/>
      <c r="WPF148" s="6"/>
      <c r="WPG148" s="6"/>
      <c r="WPH148" s="6"/>
      <c r="WPI148" s="6"/>
      <c r="WPJ148" s="6"/>
      <c r="WPK148" s="6"/>
      <c r="WPL148" s="6"/>
      <c r="WPM148" s="6"/>
      <c r="WPN148" s="6"/>
      <c r="WPO148" s="6"/>
      <c r="WPP148" s="6"/>
      <c r="WPQ148" s="6"/>
      <c r="WPR148" s="6"/>
      <c r="WPS148" s="6"/>
      <c r="WPT148" s="6"/>
      <c r="WPU148" s="6"/>
      <c r="WPV148" s="6"/>
      <c r="WPW148" s="6"/>
      <c r="WPX148" s="6"/>
      <c r="WPY148" s="6"/>
      <c r="WPZ148" s="6"/>
      <c r="WQA148" s="6"/>
      <c r="WQB148" s="6"/>
      <c r="WQC148" s="6"/>
      <c r="WQD148" s="6"/>
      <c r="WQE148" s="6"/>
      <c r="WQF148" s="6"/>
      <c r="WQG148" s="6"/>
      <c r="WQH148" s="6"/>
      <c r="WQI148" s="6"/>
      <c r="WQJ148" s="6"/>
      <c r="WQK148" s="6"/>
      <c r="WQL148" s="6"/>
      <c r="WQM148" s="6"/>
      <c r="WQN148" s="6"/>
      <c r="WQO148" s="6"/>
      <c r="WQP148" s="6"/>
      <c r="WQQ148" s="6"/>
      <c r="WQR148" s="6"/>
      <c r="WQS148" s="6"/>
      <c r="WQT148" s="6"/>
      <c r="WQU148" s="6"/>
      <c r="WQV148" s="6"/>
      <c r="WQW148" s="6"/>
      <c r="WQX148" s="6"/>
      <c r="WQY148" s="6"/>
      <c r="WQZ148" s="6"/>
      <c r="WRA148" s="6"/>
      <c r="WRB148" s="6"/>
      <c r="WRC148" s="6"/>
      <c r="WRD148" s="6"/>
      <c r="WRE148" s="6"/>
      <c r="WRF148" s="6"/>
      <c r="WRG148" s="6"/>
      <c r="WRH148" s="6"/>
      <c r="WRI148" s="6"/>
      <c r="WRJ148" s="6"/>
      <c r="WRK148" s="6"/>
      <c r="WRL148" s="6"/>
      <c r="WRM148" s="6"/>
      <c r="WRN148" s="6"/>
      <c r="WRO148" s="6"/>
      <c r="WRP148" s="6"/>
      <c r="WRQ148" s="6"/>
      <c r="WRR148" s="6"/>
      <c r="WRS148" s="6"/>
      <c r="WRT148" s="6"/>
      <c r="WRU148" s="6"/>
      <c r="WRV148" s="6"/>
      <c r="WRW148" s="6"/>
      <c r="WRX148" s="6"/>
      <c r="WRY148" s="6"/>
      <c r="WRZ148" s="6"/>
      <c r="WSA148" s="6"/>
      <c r="WSB148" s="6"/>
      <c r="WSC148" s="6"/>
      <c r="WSD148" s="6"/>
      <c r="WSE148" s="6"/>
      <c r="WSF148" s="6"/>
      <c r="WSG148" s="6"/>
      <c r="WSH148" s="6"/>
      <c r="WSI148" s="6"/>
      <c r="WSJ148" s="6"/>
      <c r="WSK148" s="6"/>
      <c r="WSL148" s="6"/>
      <c r="WSM148" s="6"/>
      <c r="WSN148" s="6"/>
      <c r="WSO148" s="6"/>
      <c r="WSP148" s="6"/>
      <c r="WSQ148" s="6"/>
      <c r="WSR148" s="6"/>
      <c r="WSS148" s="6"/>
      <c r="WST148" s="6"/>
      <c r="WSU148" s="6"/>
      <c r="WSV148" s="6"/>
      <c r="WSW148" s="6"/>
      <c r="WSX148" s="6"/>
      <c r="WSY148" s="6"/>
      <c r="WSZ148" s="6"/>
      <c r="WTA148" s="6"/>
      <c r="WTB148" s="6"/>
      <c r="WTC148" s="6"/>
      <c r="WTD148" s="6"/>
      <c r="WTE148" s="6"/>
      <c r="WTF148" s="6"/>
      <c r="WTG148" s="6"/>
      <c r="WTH148" s="6"/>
      <c r="WTI148" s="6"/>
      <c r="WTJ148" s="6"/>
      <c r="WTK148" s="6"/>
      <c r="WTL148" s="6"/>
      <c r="WTM148" s="6"/>
      <c r="WTN148" s="6"/>
      <c r="WTO148" s="6"/>
      <c r="WTP148" s="6"/>
      <c r="WTQ148" s="6"/>
      <c r="WTR148" s="6"/>
      <c r="WTS148" s="6"/>
      <c r="WTT148" s="6"/>
      <c r="WTU148" s="6"/>
      <c r="WTV148" s="6"/>
      <c r="WTW148" s="6"/>
      <c r="WTX148" s="6"/>
      <c r="WTY148" s="6"/>
      <c r="WTZ148" s="6"/>
      <c r="WUA148" s="6"/>
      <c r="WUB148" s="6"/>
      <c r="WUC148" s="6"/>
      <c r="WUD148" s="6"/>
      <c r="WUE148" s="6"/>
      <c r="WUF148" s="6"/>
      <c r="WUG148" s="6"/>
      <c r="WUH148" s="6"/>
      <c r="WUI148" s="6"/>
      <c r="WUJ148" s="6"/>
      <c r="WUK148" s="6"/>
      <c r="WUL148" s="6"/>
      <c r="WUM148" s="6"/>
      <c r="WUN148" s="6"/>
      <c r="WUO148" s="6"/>
      <c r="WUP148" s="6"/>
      <c r="WUQ148" s="6"/>
      <c r="WUR148" s="6"/>
      <c r="WUS148" s="6"/>
      <c r="WUT148" s="6"/>
      <c r="WUU148" s="6"/>
      <c r="WUV148" s="6"/>
      <c r="WUW148" s="6"/>
      <c r="WUX148" s="6"/>
      <c r="WUY148" s="6"/>
      <c r="WUZ148" s="6"/>
      <c r="WVA148" s="6"/>
      <c r="WVB148" s="6"/>
      <c r="WVC148" s="6"/>
      <c r="WVD148" s="6"/>
      <c r="WVE148" s="6"/>
      <c r="WVF148" s="6"/>
      <c r="WVG148" s="6"/>
      <c r="WVH148" s="6"/>
      <c r="WVI148" s="6"/>
      <c r="WVJ148" s="6"/>
      <c r="WVK148" s="6"/>
      <c r="WVL148" s="6"/>
      <c r="WVM148" s="6"/>
      <c r="WVN148" s="6"/>
      <c r="WVO148" s="6"/>
      <c r="WVP148" s="6"/>
      <c r="WVQ148" s="6"/>
      <c r="WVR148" s="6"/>
      <c r="WVS148" s="6"/>
      <c r="WVT148" s="6"/>
      <c r="WVU148" s="6"/>
      <c r="WVV148" s="6"/>
      <c r="WVW148" s="6"/>
      <c r="WVX148" s="6"/>
      <c r="WVY148" s="6"/>
      <c r="WVZ148" s="6"/>
      <c r="WWA148" s="6"/>
      <c r="WWB148" s="6"/>
      <c r="WWC148" s="6"/>
      <c r="WWD148" s="6"/>
      <c r="WWE148" s="6"/>
      <c r="WWF148" s="6"/>
      <c r="WWG148" s="6"/>
      <c r="WWH148" s="6"/>
      <c r="WWI148" s="6"/>
      <c r="WWJ148" s="6"/>
      <c r="WWK148" s="6"/>
      <c r="WWL148" s="6"/>
      <c r="WWM148" s="6"/>
      <c r="WWN148" s="6"/>
      <c r="WWO148" s="6"/>
      <c r="WWP148" s="6"/>
      <c r="WWQ148" s="6"/>
      <c r="WWR148" s="6"/>
      <c r="WWS148" s="6"/>
      <c r="WWT148" s="6"/>
      <c r="WWU148" s="6"/>
      <c r="WWV148" s="6"/>
      <c r="WWW148" s="6"/>
      <c r="WWX148" s="6"/>
      <c r="WWY148" s="6"/>
      <c r="WWZ148" s="6"/>
      <c r="WXA148" s="6"/>
      <c r="WXB148" s="6"/>
      <c r="WXC148" s="6"/>
      <c r="WXD148" s="6"/>
      <c r="WXE148" s="6"/>
      <c r="WXF148" s="6"/>
      <c r="WXG148" s="6"/>
      <c r="WXH148" s="6"/>
      <c r="WXI148" s="6"/>
      <c r="WXJ148" s="6"/>
      <c r="WXK148" s="6"/>
      <c r="WXL148" s="6"/>
      <c r="WXM148" s="6"/>
      <c r="WXN148" s="6"/>
      <c r="WXO148" s="6"/>
      <c r="WXP148" s="6"/>
      <c r="WXQ148" s="6"/>
      <c r="WXR148" s="6"/>
      <c r="WXS148" s="6"/>
      <c r="WXT148" s="6"/>
      <c r="WXU148" s="6"/>
      <c r="WXV148" s="6"/>
      <c r="WXW148" s="6"/>
      <c r="WXX148" s="6"/>
      <c r="WXY148" s="6"/>
      <c r="WXZ148" s="6"/>
      <c r="WYA148" s="6"/>
      <c r="WYB148" s="6"/>
      <c r="WYC148" s="6"/>
      <c r="WYD148" s="6"/>
      <c r="WYE148" s="6"/>
      <c r="WYF148" s="6"/>
      <c r="WYG148" s="6"/>
      <c r="WYH148" s="6"/>
      <c r="WYI148" s="6"/>
      <c r="WYJ148" s="6"/>
      <c r="WYK148" s="6"/>
      <c r="WYL148" s="6"/>
      <c r="WYM148" s="6"/>
      <c r="WYN148" s="6"/>
      <c r="WYO148" s="6"/>
      <c r="WYP148" s="6"/>
      <c r="WYQ148" s="6"/>
      <c r="WYR148" s="6"/>
      <c r="WYS148" s="6"/>
      <c r="WYT148" s="6"/>
      <c r="WYU148" s="6"/>
      <c r="WYV148" s="6"/>
      <c r="WYW148" s="6"/>
      <c r="WYX148" s="6"/>
      <c r="WYY148" s="6"/>
      <c r="WYZ148" s="6"/>
      <c r="WZA148" s="6"/>
      <c r="WZB148" s="6"/>
      <c r="WZC148" s="6"/>
      <c r="WZD148" s="6"/>
      <c r="WZE148" s="6"/>
      <c r="WZF148" s="6"/>
      <c r="WZG148" s="6"/>
      <c r="WZH148" s="6"/>
      <c r="WZI148" s="6"/>
      <c r="WZJ148" s="6"/>
      <c r="WZK148" s="6"/>
      <c r="WZL148" s="6"/>
      <c r="WZM148" s="6"/>
      <c r="WZN148" s="6"/>
      <c r="WZO148" s="6"/>
      <c r="WZP148" s="6"/>
      <c r="WZQ148" s="6"/>
      <c r="WZR148" s="6"/>
      <c r="WZS148" s="6"/>
      <c r="WZT148" s="6"/>
      <c r="WZU148" s="6"/>
      <c r="WZV148" s="6"/>
      <c r="WZW148" s="6"/>
      <c r="WZX148" s="6"/>
      <c r="WZY148" s="6"/>
      <c r="WZZ148" s="6"/>
      <c r="XAA148" s="6"/>
      <c r="XAB148" s="6"/>
      <c r="XAC148" s="6"/>
      <c r="XAD148" s="6"/>
      <c r="XAE148" s="6"/>
      <c r="XAF148" s="6"/>
      <c r="XAG148" s="6"/>
      <c r="XAH148" s="6"/>
      <c r="XAI148" s="6"/>
      <c r="XAJ148" s="6"/>
      <c r="XAK148" s="6"/>
      <c r="XAL148" s="6"/>
      <c r="XAM148" s="6"/>
      <c r="XAN148" s="6"/>
      <c r="XAO148" s="6"/>
      <c r="XAP148" s="6"/>
      <c r="XAQ148" s="6"/>
      <c r="XAR148" s="6"/>
      <c r="XAS148" s="6"/>
      <c r="XAT148" s="6"/>
      <c r="XAU148" s="6"/>
      <c r="XAV148" s="6"/>
      <c r="XAW148" s="6"/>
      <c r="XAX148" s="6"/>
      <c r="XAY148" s="6"/>
      <c r="XAZ148" s="6"/>
      <c r="XBA148" s="6"/>
      <c r="XBB148" s="6"/>
      <c r="XBC148" s="6"/>
      <c r="XBD148" s="6"/>
      <c r="XBE148" s="6"/>
      <c r="XBF148" s="6"/>
      <c r="XBG148" s="6"/>
      <c r="XBH148" s="6"/>
      <c r="XBI148" s="6"/>
      <c r="XBJ148" s="6"/>
      <c r="XBK148" s="6"/>
      <c r="XBL148" s="6"/>
      <c r="XBM148" s="6"/>
      <c r="XBN148" s="6"/>
      <c r="XBO148" s="6"/>
      <c r="XBP148" s="6"/>
      <c r="XBQ148" s="6"/>
      <c r="XBR148" s="6"/>
      <c r="XBS148" s="6"/>
      <c r="XBT148" s="6"/>
      <c r="XBU148" s="6"/>
      <c r="XBV148" s="6"/>
      <c r="XBW148" s="6"/>
      <c r="XBX148" s="6"/>
      <c r="XBY148" s="6"/>
      <c r="XBZ148" s="6"/>
      <c r="XCA148" s="6"/>
      <c r="XCB148" s="6"/>
      <c r="XCC148" s="6"/>
      <c r="XCD148" s="6"/>
      <c r="XCE148" s="6"/>
      <c r="XCF148" s="6"/>
      <c r="XCG148" s="6"/>
      <c r="XCH148" s="6"/>
      <c r="XCI148" s="6"/>
      <c r="XCJ148" s="6"/>
      <c r="XCK148" s="6"/>
      <c r="XCL148" s="6"/>
      <c r="XCM148" s="6"/>
      <c r="XCN148" s="6"/>
      <c r="XCO148" s="6"/>
      <c r="XCP148" s="6"/>
      <c r="XCQ148" s="6"/>
      <c r="XCR148" s="6"/>
      <c r="XCS148" s="6"/>
      <c r="XCT148" s="6"/>
      <c r="XCU148" s="6"/>
      <c r="XCV148" s="6"/>
      <c r="XCW148" s="6"/>
      <c r="XCX148" s="6"/>
      <c r="XCY148" s="6"/>
      <c r="XCZ148" s="6"/>
      <c r="XDA148" s="6"/>
      <c r="XDB148" s="6"/>
      <c r="XDC148" s="6"/>
      <c r="XDD148" s="6"/>
      <c r="XDE148" s="6"/>
      <c r="XDF148" s="6"/>
      <c r="XDG148" s="6"/>
      <c r="XDH148" s="6"/>
      <c r="XDI148" s="6"/>
      <c r="XDJ148" s="6"/>
      <c r="XDK148" s="6"/>
      <c r="XDL148" s="6"/>
      <c r="XDM148" s="6"/>
      <c r="XDN148" s="6"/>
      <c r="XDO148" s="6"/>
      <c r="XDP148" s="6"/>
      <c r="XDQ148" s="6"/>
      <c r="XDR148" s="6"/>
      <c r="XDS148" s="6"/>
      <c r="XDT148" s="6"/>
      <c r="XDU148" s="6"/>
      <c r="XDV148" s="6"/>
      <c r="XDW148" s="6"/>
      <c r="XDX148" s="6"/>
      <c r="XDY148" s="6"/>
      <c r="XDZ148" s="6"/>
      <c r="XEA148" s="6"/>
      <c r="XEB148" s="6"/>
      <c r="XEC148" s="6"/>
      <c r="XED148" s="6"/>
      <c r="XEE148" s="6"/>
      <c r="XEF148" s="6"/>
      <c r="XEG148" s="6"/>
      <c r="XEH148" s="6"/>
      <c r="XEI148" s="6"/>
      <c r="XEJ148" s="6"/>
      <c r="XEK148" s="6"/>
      <c r="XEL148" s="6"/>
      <c r="XEM148" s="6"/>
      <c r="XEN148" s="6"/>
      <c r="XEO148" s="6"/>
      <c r="XEP148" s="6"/>
      <c r="XEQ148" s="6"/>
      <c r="XER148" s="6"/>
      <c r="XES148" s="6"/>
      <c r="XET148" s="6"/>
      <c r="XEU148" s="6"/>
      <c r="XEV148" s="6"/>
      <c r="XEW148" s="6"/>
      <c r="XEX148" s="6"/>
      <c r="XEY148" s="6"/>
      <c r="XEZ148" s="6"/>
    </row>
    <row r="149" spans="1:16380" ht="13.5">
      <c r="A149" s="20" t="s">
        <v>20</v>
      </c>
      <c r="B149" s="15">
        <v>3</v>
      </c>
      <c r="C149" s="34"/>
      <c r="D149" s="35"/>
      <c r="E149" s="34"/>
      <c r="F149" s="35"/>
      <c r="G149" s="34"/>
      <c r="H149" s="23"/>
      <c r="I149" s="47"/>
      <c r="J149" s="47"/>
      <c r="K149" s="16"/>
      <c r="L149" s="16"/>
      <c r="M149" s="16"/>
      <c r="N149" s="47"/>
      <c r="O149" s="41">
        <f t="shared" si="56"/>
        <v>0</v>
      </c>
    </row>
    <row r="150" spans="1:16380" ht="13.5">
      <c r="A150" s="24" t="s">
        <v>21</v>
      </c>
      <c r="B150" s="15">
        <v>4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41">
        <f t="shared" si="56"/>
        <v>0</v>
      </c>
    </row>
    <row r="151" spans="1:16380" ht="13.5">
      <c r="A151" s="24" t="s">
        <v>22</v>
      </c>
      <c r="B151" s="15">
        <v>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41">
        <f t="shared" si="56"/>
        <v>0</v>
      </c>
    </row>
    <row r="152" spans="1:16380" ht="13.5">
      <c r="A152" s="24" t="s">
        <v>23</v>
      </c>
      <c r="B152" s="15" t="s">
        <v>24</v>
      </c>
      <c r="C152" s="36">
        <f t="shared" ref="C152:N152" si="57">C150-C151</f>
        <v>0</v>
      </c>
      <c r="D152" s="36">
        <f t="shared" si="57"/>
        <v>0</v>
      </c>
      <c r="E152" s="36">
        <f t="shared" si="57"/>
        <v>0</v>
      </c>
      <c r="F152" s="36">
        <f t="shared" si="57"/>
        <v>0</v>
      </c>
      <c r="G152" s="36">
        <f t="shared" si="57"/>
        <v>0</v>
      </c>
      <c r="H152" s="36">
        <f t="shared" si="57"/>
        <v>0</v>
      </c>
      <c r="I152" s="36">
        <f t="shared" si="57"/>
        <v>0</v>
      </c>
      <c r="J152" s="36">
        <f t="shared" si="57"/>
        <v>0</v>
      </c>
      <c r="K152" s="36">
        <f t="shared" si="57"/>
        <v>0</v>
      </c>
      <c r="L152" s="36">
        <f t="shared" si="57"/>
        <v>0</v>
      </c>
      <c r="M152" s="36">
        <f t="shared" si="57"/>
        <v>0</v>
      </c>
      <c r="N152" s="36">
        <f t="shared" si="57"/>
        <v>0</v>
      </c>
      <c r="O152" s="41">
        <f t="shared" si="56"/>
        <v>0</v>
      </c>
    </row>
    <row r="153" spans="1:16380" ht="13.5">
      <c r="A153" s="27" t="s">
        <v>25</v>
      </c>
      <c r="B153" s="15">
        <v>7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41">
        <f t="shared" si="56"/>
        <v>0</v>
      </c>
    </row>
    <row r="154" spans="1:16380" s="6" customFormat="1" ht="13.5">
      <c r="A154" s="27" t="s">
        <v>26</v>
      </c>
      <c r="B154" s="15">
        <v>8</v>
      </c>
      <c r="C154" s="36"/>
      <c r="D154" s="36"/>
      <c r="E154" s="36"/>
      <c r="F154" s="36"/>
      <c r="G154" s="36"/>
      <c r="H154" s="36"/>
      <c r="I154" s="48"/>
      <c r="J154" s="48"/>
      <c r="K154" s="36"/>
      <c r="L154" s="36"/>
      <c r="M154" s="36"/>
      <c r="N154" s="48"/>
      <c r="O154" s="41">
        <f t="shared" si="56"/>
        <v>0</v>
      </c>
      <c r="T154" s="51"/>
    </row>
    <row r="155" spans="1:16380" ht="13.5">
      <c r="A155" s="27" t="s">
        <v>27</v>
      </c>
      <c r="B155" s="15">
        <v>9</v>
      </c>
      <c r="C155" s="36"/>
      <c r="D155" s="36"/>
      <c r="E155" s="36"/>
      <c r="F155" s="36"/>
      <c r="G155" s="36"/>
      <c r="H155" s="36"/>
      <c r="I155" s="48"/>
      <c r="J155" s="48"/>
      <c r="K155" s="36"/>
      <c r="L155" s="36"/>
      <c r="M155" s="36"/>
      <c r="N155" s="48"/>
      <c r="O155" s="41">
        <f t="shared" si="56"/>
        <v>0</v>
      </c>
    </row>
    <row r="156" spans="1:16380" ht="13.5">
      <c r="A156" s="27" t="s">
        <v>28</v>
      </c>
      <c r="B156" s="15">
        <v>10</v>
      </c>
      <c r="C156" s="36"/>
      <c r="D156" s="36"/>
      <c r="E156" s="36"/>
      <c r="F156" s="36"/>
      <c r="G156" s="36"/>
      <c r="H156" s="36"/>
      <c r="I156" s="48"/>
      <c r="J156" s="48"/>
      <c r="K156" s="36"/>
      <c r="L156" s="36"/>
      <c r="M156" s="36"/>
      <c r="N156" s="48"/>
      <c r="O156" s="49">
        <f t="shared" si="56"/>
        <v>0</v>
      </c>
    </row>
    <row r="157" spans="1:16380" ht="14.25" thickBot="1">
      <c r="A157" s="28" t="s">
        <v>29</v>
      </c>
      <c r="B157" s="29" t="s">
        <v>30</v>
      </c>
      <c r="C157" s="37">
        <f t="shared" ref="C157:N157" si="58">C152+C153-C154+C155-C156</f>
        <v>0</v>
      </c>
      <c r="D157" s="37">
        <f t="shared" si="58"/>
        <v>0</v>
      </c>
      <c r="E157" s="37">
        <f t="shared" si="58"/>
        <v>0</v>
      </c>
      <c r="F157" s="37">
        <f t="shared" si="58"/>
        <v>0</v>
      </c>
      <c r="G157" s="37">
        <f t="shared" si="58"/>
        <v>0</v>
      </c>
      <c r="H157" s="37">
        <f t="shared" si="58"/>
        <v>0</v>
      </c>
      <c r="I157" s="37">
        <f t="shared" si="58"/>
        <v>0</v>
      </c>
      <c r="J157" s="37">
        <f t="shared" si="58"/>
        <v>0</v>
      </c>
      <c r="K157" s="37">
        <f t="shared" si="58"/>
        <v>0</v>
      </c>
      <c r="L157" s="37">
        <f t="shared" si="58"/>
        <v>0</v>
      </c>
      <c r="M157" s="37">
        <f t="shared" si="58"/>
        <v>0</v>
      </c>
      <c r="N157" s="37">
        <f t="shared" si="58"/>
        <v>0</v>
      </c>
      <c r="O157" s="50">
        <f t="shared" si="56"/>
        <v>0</v>
      </c>
    </row>
    <row r="158" spans="1:16380" ht="13.5">
      <c r="A158" s="31" t="s">
        <v>31</v>
      </c>
      <c r="B158" s="31" t="s">
        <v>32</v>
      </c>
      <c r="C158" s="38">
        <f t="shared" ref="C158:N158" si="59">C150+C153</f>
        <v>0</v>
      </c>
      <c r="D158" s="38">
        <f t="shared" si="59"/>
        <v>0</v>
      </c>
      <c r="E158" s="38">
        <f t="shared" si="59"/>
        <v>0</v>
      </c>
      <c r="F158" s="38">
        <f t="shared" si="59"/>
        <v>0</v>
      </c>
      <c r="G158" s="38">
        <f t="shared" si="59"/>
        <v>0</v>
      </c>
      <c r="H158" s="38">
        <f t="shared" si="59"/>
        <v>0</v>
      </c>
      <c r="I158" s="38">
        <f t="shared" si="59"/>
        <v>0</v>
      </c>
      <c r="J158" s="38">
        <f t="shared" si="59"/>
        <v>0</v>
      </c>
      <c r="K158" s="38">
        <f t="shared" si="59"/>
        <v>0</v>
      </c>
      <c r="L158" s="38">
        <f t="shared" si="59"/>
        <v>0</v>
      </c>
      <c r="M158" s="38">
        <f t="shared" si="59"/>
        <v>0</v>
      </c>
      <c r="N158" s="38">
        <f t="shared" si="59"/>
        <v>0</v>
      </c>
      <c r="O158" s="38">
        <f t="shared" si="56"/>
        <v>0</v>
      </c>
    </row>
    <row r="159" spans="1:16380" ht="13.5">
      <c r="A159" s="31" t="s">
        <v>33</v>
      </c>
      <c r="B159" s="31" t="s">
        <v>34</v>
      </c>
      <c r="C159" s="38">
        <f t="shared" ref="C159:N159" si="60">C151+C154-C155+C156</f>
        <v>0</v>
      </c>
      <c r="D159" s="38">
        <f t="shared" si="60"/>
        <v>0</v>
      </c>
      <c r="E159" s="38">
        <f t="shared" si="60"/>
        <v>0</v>
      </c>
      <c r="F159" s="38">
        <f t="shared" si="60"/>
        <v>0</v>
      </c>
      <c r="G159" s="38">
        <f t="shared" si="60"/>
        <v>0</v>
      </c>
      <c r="H159" s="38">
        <f t="shared" si="60"/>
        <v>0</v>
      </c>
      <c r="I159" s="38">
        <f t="shared" si="60"/>
        <v>0</v>
      </c>
      <c r="J159" s="38">
        <f t="shared" si="60"/>
        <v>0</v>
      </c>
      <c r="K159" s="38">
        <f t="shared" si="60"/>
        <v>0</v>
      </c>
      <c r="L159" s="38">
        <f t="shared" si="60"/>
        <v>0</v>
      </c>
      <c r="M159" s="38">
        <f t="shared" si="60"/>
        <v>0</v>
      </c>
      <c r="N159" s="38">
        <f t="shared" si="60"/>
        <v>0</v>
      </c>
      <c r="O159" s="38">
        <f t="shared" si="56"/>
        <v>0</v>
      </c>
    </row>
    <row r="160" spans="1:16380" ht="13.5">
      <c r="A160" s="33" t="s">
        <v>35</v>
      </c>
      <c r="B160" s="33" t="s">
        <v>36</v>
      </c>
      <c r="C160" s="38">
        <f t="shared" ref="C160:N160" si="61">C158-C159</f>
        <v>0</v>
      </c>
      <c r="D160" s="38">
        <f t="shared" si="61"/>
        <v>0</v>
      </c>
      <c r="E160" s="38">
        <f t="shared" si="61"/>
        <v>0</v>
      </c>
      <c r="F160" s="38">
        <f t="shared" si="61"/>
        <v>0</v>
      </c>
      <c r="G160" s="38">
        <f t="shared" si="61"/>
        <v>0</v>
      </c>
      <c r="H160" s="38">
        <f t="shared" si="61"/>
        <v>0</v>
      </c>
      <c r="I160" s="38">
        <f t="shared" si="61"/>
        <v>0</v>
      </c>
      <c r="J160" s="38">
        <f t="shared" si="61"/>
        <v>0</v>
      </c>
      <c r="K160" s="38">
        <f t="shared" si="61"/>
        <v>0</v>
      </c>
      <c r="L160" s="38">
        <f t="shared" si="61"/>
        <v>0</v>
      </c>
      <c r="M160" s="38">
        <f t="shared" si="61"/>
        <v>0</v>
      </c>
      <c r="N160" s="38">
        <f t="shared" si="61"/>
        <v>0</v>
      </c>
      <c r="O160" s="38">
        <f t="shared" si="56"/>
        <v>0</v>
      </c>
    </row>
    <row r="161" spans="1:15" s="7" customFormat="1" ht="14.25" thickBot="1">
      <c r="A161" s="8"/>
      <c r="B161" s="8"/>
    </row>
    <row r="162" spans="1:15" s="7" customFormat="1" ht="13.5">
      <c r="A162" s="11" t="s">
        <v>46</v>
      </c>
      <c r="B162" s="12" t="s">
        <v>4</v>
      </c>
      <c r="C162" s="13" t="s">
        <v>5</v>
      </c>
      <c r="D162" s="13" t="s">
        <v>6</v>
      </c>
      <c r="E162" s="13" t="s">
        <v>7</v>
      </c>
      <c r="F162" s="13" t="s">
        <v>8</v>
      </c>
      <c r="G162" s="13" t="s">
        <v>9</v>
      </c>
      <c r="H162" s="13" t="s">
        <v>10</v>
      </c>
      <c r="I162" s="39" t="s">
        <v>11</v>
      </c>
      <c r="J162" s="39" t="s">
        <v>12</v>
      </c>
      <c r="K162" s="39" t="s">
        <v>13</v>
      </c>
      <c r="L162" s="39" t="s">
        <v>14</v>
      </c>
      <c r="M162" s="39" t="s">
        <v>15</v>
      </c>
      <c r="N162" s="39" t="s">
        <v>16</v>
      </c>
      <c r="O162" s="40" t="s">
        <v>17</v>
      </c>
    </row>
    <row r="163" spans="1:15" s="7" customFormat="1" ht="13.5">
      <c r="A163" s="14" t="s">
        <v>18</v>
      </c>
      <c r="B163" s="15">
        <v>1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41">
        <f t="shared" ref="O163:O176" si="62">SUM(C163:N163)</f>
        <v>0</v>
      </c>
    </row>
    <row r="164" spans="1:15" s="6" customFormat="1" ht="13.5">
      <c r="A164" s="17" t="s">
        <v>19</v>
      </c>
      <c r="B164" s="15">
        <v>2</v>
      </c>
      <c r="C164" s="21"/>
      <c r="D164" s="22"/>
      <c r="E164" s="21"/>
      <c r="F164" s="22"/>
      <c r="G164" s="21"/>
      <c r="H164" s="21"/>
      <c r="I164" s="21"/>
      <c r="J164" s="21"/>
      <c r="K164" s="21"/>
      <c r="L164" s="21"/>
      <c r="M164" s="21"/>
      <c r="N164" s="21"/>
      <c r="O164" s="41">
        <f t="shared" si="62"/>
        <v>0</v>
      </c>
    </row>
    <row r="165" spans="1:15" s="7" customFormat="1" ht="13.5">
      <c r="A165" s="20" t="s">
        <v>20</v>
      </c>
      <c r="B165" s="15">
        <v>3</v>
      </c>
      <c r="C165" s="34"/>
      <c r="D165" s="35"/>
      <c r="E165" s="34"/>
      <c r="F165" s="35"/>
      <c r="G165" s="34"/>
      <c r="H165" s="23"/>
      <c r="I165" s="47"/>
      <c r="J165" s="47"/>
      <c r="K165" s="16"/>
      <c r="L165" s="16"/>
      <c r="M165" s="16"/>
      <c r="N165" s="47"/>
      <c r="O165" s="41">
        <f t="shared" si="62"/>
        <v>0</v>
      </c>
    </row>
    <row r="166" spans="1:15" s="7" customFormat="1" ht="13.5">
      <c r="A166" s="24" t="s">
        <v>21</v>
      </c>
      <c r="B166" s="15">
        <v>4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41">
        <f t="shared" si="62"/>
        <v>0</v>
      </c>
    </row>
    <row r="167" spans="1:15" s="7" customFormat="1" ht="13.5">
      <c r="A167" s="24" t="s">
        <v>22</v>
      </c>
      <c r="B167" s="15">
        <v>5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41">
        <f t="shared" si="62"/>
        <v>0</v>
      </c>
    </row>
    <row r="168" spans="1:15" s="7" customFormat="1" ht="13.5">
      <c r="A168" s="24" t="s">
        <v>23</v>
      </c>
      <c r="B168" s="15" t="s">
        <v>24</v>
      </c>
      <c r="C168" s="36">
        <f t="shared" ref="C168:N168" si="63">C166-C167</f>
        <v>0</v>
      </c>
      <c r="D168" s="36">
        <f t="shared" si="63"/>
        <v>0</v>
      </c>
      <c r="E168" s="36">
        <f t="shared" si="63"/>
        <v>0</v>
      </c>
      <c r="F168" s="36">
        <f t="shared" si="63"/>
        <v>0</v>
      </c>
      <c r="G168" s="36">
        <f t="shared" si="63"/>
        <v>0</v>
      </c>
      <c r="H168" s="36">
        <f t="shared" si="63"/>
        <v>0</v>
      </c>
      <c r="I168" s="36">
        <f t="shared" si="63"/>
        <v>0</v>
      </c>
      <c r="J168" s="36">
        <f t="shared" si="63"/>
        <v>0</v>
      </c>
      <c r="K168" s="36">
        <f t="shared" si="63"/>
        <v>0</v>
      </c>
      <c r="L168" s="36">
        <f t="shared" si="63"/>
        <v>0</v>
      </c>
      <c r="M168" s="36">
        <f t="shared" si="63"/>
        <v>0</v>
      </c>
      <c r="N168" s="36">
        <f t="shared" si="63"/>
        <v>0</v>
      </c>
      <c r="O168" s="41">
        <f t="shared" si="62"/>
        <v>0</v>
      </c>
    </row>
    <row r="169" spans="1:15" s="7" customFormat="1" ht="13.5">
      <c r="A169" s="27" t="s">
        <v>25</v>
      </c>
      <c r="B169" s="15">
        <v>7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41">
        <f t="shared" si="62"/>
        <v>0</v>
      </c>
    </row>
    <row r="170" spans="1:15" s="7" customFormat="1" ht="13.5">
      <c r="A170" s="27" t="s">
        <v>26</v>
      </c>
      <c r="B170" s="15">
        <v>8</v>
      </c>
      <c r="C170" s="36"/>
      <c r="D170" s="36"/>
      <c r="E170" s="36"/>
      <c r="F170" s="36"/>
      <c r="G170" s="36"/>
      <c r="H170" s="36"/>
      <c r="I170" s="48"/>
      <c r="J170" s="48"/>
      <c r="K170" s="36"/>
      <c r="L170" s="36"/>
      <c r="M170" s="36"/>
      <c r="N170" s="48"/>
      <c r="O170" s="41">
        <f t="shared" si="62"/>
        <v>0</v>
      </c>
    </row>
    <row r="171" spans="1:15" s="7" customFormat="1" ht="13.5">
      <c r="A171" s="27" t="s">
        <v>27</v>
      </c>
      <c r="B171" s="15">
        <v>9</v>
      </c>
      <c r="C171" s="36"/>
      <c r="D171" s="36"/>
      <c r="E171" s="36"/>
      <c r="F171" s="36"/>
      <c r="G171" s="36"/>
      <c r="H171" s="36"/>
      <c r="I171" s="48"/>
      <c r="J171" s="48"/>
      <c r="K171" s="36"/>
      <c r="L171" s="36"/>
      <c r="M171" s="36"/>
      <c r="N171" s="48"/>
      <c r="O171" s="41">
        <f t="shared" si="62"/>
        <v>0</v>
      </c>
    </row>
    <row r="172" spans="1:15" s="7" customFormat="1" ht="13.5">
      <c r="A172" s="27" t="s">
        <v>28</v>
      </c>
      <c r="B172" s="15">
        <v>10</v>
      </c>
      <c r="C172" s="36"/>
      <c r="D172" s="36"/>
      <c r="E172" s="36"/>
      <c r="F172" s="36"/>
      <c r="G172" s="36"/>
      <c r="H172" s="36"/>
      <c r="I172" s="48"/>
      <c r="J172" s="48"/>
      <c r="K172" s="36"/>
      <c r="L172" s="36"/>
      <c r="M172" s="36"/>
      <c r="N172" s="48"/>
      <c r="O172" s="49">
        <f t="shared" si="62"/>
        <v>0</v>
      </c>
    </row>
    <row r="173" spans="1:15" s="7" customFormat="1" ht="14.25" thickBot="1">
      <c r="A173" s="28" t="s">
        <v>29</v>
      </c>
      <c r="B173" s="29" t="s">
        <v>30</v>
      </c>
      <c r="C173" s="37">
        <f t="shared" ref="C173:N173" si="64">C168+C169-C170+C171-C172</f>
        <v>0</v>
      </c>
      <c r="D173" s="37">
        <f t="shared" si="64"/>
        <v>0</v>
      </c>
      <c r="E173" s="37">
        <f t="shared" si="64"/>
        <v>0</v>
      </c>
      <c r="F173" s="37">
        <f t="shared" si="64"/>
        <v>0</v>
      </c>
      <c r="G173" s="37">
        <f t="shared" si="64"/>
        <v>0</v>
      </c>
      <c r="H173" s="37">
        <f t="shared" si="64"/>
        <v>0</v>
      </c>
      <c r="I173" s="37">
        <f t="shared" si="64"/>
        <v>0</v>
      </c>
      <c r="J173" s="37">
        <f t="shared" si="64"/>
        <v>0</v>
      </c>
      <c r="K173" s="37">
        <f t="shared" si="64"/>
        <v>0</v>
      </c>
      <c r="L173" s="37">
        <f t="shared" si="64"/>
        <v>0</v>
      </c>
      <c r="M173" s="37">
        <f t="shared" si="64"/>
        <v>0</v>
      </c>
      <c r="N173" s="37">
        <f t="shared" si="64"/>
        <v>0</v>
      </c>
      <c r="O173" s="50">
        <f t="shared" si="62"/>
        <v>0</v>
      </c>
    </row>
    <row r="174" spans="1:15" s="7" customFormat="1" ht="13.5">
      <c r="A174" s="31" t="s">
        <v>31</v>
      </c>
      <c r="B174" s="31" t="s">
        <v>32</v>
      </c>
      <c r="C174" s="38">
        <f t="shared" ref="C174:N174" si="65">C166+C169</f>
        <v>0</v>
      </c>
      <c r="D174" s="38">
        <f t="shared" si="65"/>
        <v>0</v>
      </c>
      <c r="E174" s="38">
        <f t="shared" si="65"/>
        <v>0</v>
      </c>
      <c r="F174" s="38">
        <f t="shared" si="65"/>
        <v>0</v>
      </c>
      <c r="G174" s="38">
        <f t="shared" si="65"/>
        <v>0</v>
      </c>
      <c r="H174" s="38">
        <f t="shared" si="65"/>
        <v>0</v>
      </c>
      <c r="I174" s="38">
        <f t="shared" si="65"/>
        <v>0</v>
      </c>
      <c r="J174" s="38">
        <f t="shared" si="65"/>
        <v>0</v>
      </c>
      <c r="K174" s="38">
        <f t="shared" si="65"/>
        <v>0</v>
      </c>
      <c r="L174" s="38">
        <f t="shared" si="65"/>
        <v>0</v>
      </c>
      <c r="M174" s="38">
        <f t="shared" si="65"/>
        <v>0</v>
      </c>
      <c r="N174" s="38">
        <f t="shared" si="65"/>
        <v>0</v>
      </c>
      <c r="O174" s="38">
        <f t="shared" si="62"/>
        <v>0</v>
      </c>
    </row>
    <row r="175" spans="1:15" s="7" customFormat="1" ht="13.5">
      <c r="A175" s="31" t="s">
        <v>33</v>
      </c>
      <c r="B175" s="31" t="s">
        <v>34</v>
      </c>
      <c r="C175" s="38">
        <f t="shared" ref="C175:N175" si="66">C167+C170-C171+C172</f>
        <v>0</v>
      </c>
      <c r="D175" s="38">
        <f t="shared" si="66"/>
        <v>0</v>
      </c>
      <c r="E175" s="38">
        <f t="shared" si="66"/>
        <v>0</v>
      </c>
      <c r="F175" s="38">
        <f t="shared" si="66"/>
        <v>0</v>
      </c>
      <c r="G175" s="38">
        <f t="shared" si="66"/>
        <v>0</v>
      </c>
      <c r="H175" s="38">
        <f t="shared" si="66"/>
        <v>0</v>
      </c>
      <c r="I175" s="38">
        <f t="shared" si="66"/>
        <v>0</v>
      </c>
      <c r="J175" s="38">
        <f t="shared" si="66"/>
        <v>0</v>
      </c>
      <c r="K175" s="38">
        <f t="shared" si="66"/>
        <v>0</v>
      </c>
      <c r="L175" s="38">
        <f t="shared" si="66"/>
        <v>0</v>
      </c>
      <c r="M175" s="38">
        <f t="shared" si="66"/>
        <v>0</v>
      </c>
      <c r="N175" s="38">
        <f t="shared" si="66"/>
        <v>0</v>
      </c>
      <c r="O175" s="38">
        <f t="shared" si="62"/>
        <v>0</v>
      </c>
    </row>
    <row r="176" spans="1:15" s="7" customFormat="1" ht="13.5">
      <c r="A176" s="33" t="s">
        <v>35</v>
      </c>
      <c r="B176" s="33" t="s">
        <v>36</v>
      </c>
      <c r="C176" s="38">
        <f t="shared" ref="C176:N176" si="67">C174-C175</f>
        <v>0</v>
      </c>
      <c r="D176" s="38">
        <f t="shared" si="67"/>
        <v>0</v>
      </c>
      <c r="E176" s="38">
        <f t="shared" si="67"/>
        <v>0</v>
      </c>
      <c r="F176" s="38">
        <f t="shared" si="67"/>
        <v>0</v>
      </c>
      <c r="G176" s="38">
        <f t="shared" si="67"/>
        <v>0</v>
      </c>
      <c r="H176" s="38">
        <f t="shared" si="67"/>
        <v>0</v>
      </c>
      <c r="I176" s="38">
        <f t="shared" si="67"/>
        <v>0</v>
      </c>
      <c r="J176" s="38">
        <f t="shared" si="67"/>
        <v>0</v>
      </c>
      <c r="K176" s="38">
        <f t="shared" si="67"/>
        <v>0</v>
      </c>
      <c r="L176" s="38">
        <f t="shared" si="67"/>
        <v>0</v>
      </c>
      <c r="M176" s="38">
        <f t="shared" si="67"/>
        <v>0</v>
      </c>
      <c r="N176" s="38">
        <f t="shared" si="67"/>
        <v>0</v>
      </c>
      <c r="O176" s="38">
        <f t="shared" si="62"/>
        <v>0</v>
      </c>
    </row>
    <row r="177" spans="1:15" s="7" customFormat="1" ht="14.25" thickBot="1">
      <c r="A177" s="8"/>
      <c r="B177" s="8"/>
    </row>
    <row r="178" spans="1:15" s="7" customFormat="1" ht="13.5">
      <c r="A178" s="11" t="s">
        <v>47</v>
      </c>
      <c r="B178" s="12" t="s">
        <v>4</v>
      </c>
      <c r="C178" s="13" t="s">
        <v>5</v>
      </c>
      <c r="D178" s="13" t="s">
        <v>6</v>
      </c>
      <c r="E178" s="13" t="s">
        <v>7</v>
      </c>
      <c r="F178" s="13" t="s">
        <v>8</v>
      </c>
      <c r="G178" s="13" t="s">
        <v>9</v>
      </c>
      <c r="H178" s="13" t="s">
        <v>10</v>
      </c>
      <c r="I178" s="39" t="s">
        <v>11</v>
      </c>
      <c r="J178" s="39" t="s">
        <v>12</v>
      </c>
      <c r="K178" s="39" t="s">
        <v>13</v>
      </c>
      <c r="L178" s="39" t="s">
        <v>14</v>
      </c>
      <c r="M178" s="39" t="s">
        <v>15</v>
      </c>
      <c r="N178" s="39" t="s">
        <v>16</v>
      </c>
      <c r="O178" s="40" t="s">
        <v>17</v>
      </c>
    </row>
    <row r="179" spans="1:15" s="7" customFormat="1" ht="13.5">
      <c r="A179" s="14" t="s">
        <v>18</v>
      </c>
      <c r="B179" s="15">
        <v>1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41">
        <f t="shared" ref="O179:O192" si="68">SUM(C179:N179)</f>
        <v>0</v>
      </c>
    </row>
    <row r="180" spans="1:15" s="6" customFormat="1" ht="13.5">
      <c r="A180" s="17" t="s">
        <v>19</v>
      </c>
      <c r="B180" s="15">
        <v>2</v>
      </c>
      <c r="C180" s="21"/>
      <c r="D180" s="22"/>
      <c r="E180" s="21"/>
      <c r="F180" s="22"/>
      <c r="G180" s="21"/>
      <c r="H180" s="21"/>
      <c r="I180" s="21"/>
      <c r="J180" s="21"/>
      <c r="K180" s="21"/>
      <c r="L180" s="21"/>
      <c r="M180" s="21"/>
      <c r="N180" s="21"/>
      <c r="O180" s="41">
        <f t="shared" si="68"/>
        <v>0</v>
      </c>
    </row>
    <row r="181" spans="1:15" s="7" customFormat="1" ht="13.5">
      <c r="A181" s="20" t="s">
        <v>20</v>
      </c>
      <c r="B181" s="15">
        <v>3</v>
      </c>
      <c r="C181" s="34"/>
      <c r="D181" s="35"/>
      <c r="E181" s="34"/>
      <c r="F181" s="35"/>
      <c r="G181" s="34"/>
      <c r="H181" s="23"/>
      <c r="I181" s="47"/>
      <c r="J181" s="47"/>
      <c r="K181" s="16"/>
      <c r="L181" s="16"/>
      <c r="M181" s="16"/>
      <c r="N181" s="47"/>
      <c r="O181" s="41">
        <f t="shared" si="68"/>
        <v>0</v>
      </c>
    </row>
    <row r="182" spans="1:15" s="7" customFormat="1" ht="13.5">
      <c r="A182" s="24" t="s">
        <v>21</v>
      </c>
      <c r="B182" s="15">
        <v>4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41">
        <f t="shared" si="68"/>
        <v>0</v>
      </c>
    </row>
    <row r="183" spans="1:15" s="7" customFormat="1" ht="13.5">
      <c r="A183" s="24" t="s">
        <v>22</v>
      </c>
      <c r="B183" s="15">
        <v>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41">
        <f t="shared" si="68"/>
        <v>0</v>
      </c>
    </row>
    <row r="184" spans="1:15" s="7" customFormat="1" ht="13.5">
      <c r="A184" s="24" t="s">
        <v>23</v>
      </c>
      <c r="B184" s="15" t="s">
        <v>24</v>
      </c>
      <c r="C184" s="36">
        <f t="shared" ref="C184:N184" si="69">C182-C183</f>
        <v>0</v>
      </c>
      <c r="D184" s="36">
        <f t="shared" si="69"/>
        <v>0</v>
      </c>
      <c r="E184" s="36">
        <f t="shared" si="69"/>
        <v>0</v>
      </c>
      <c r="F184" s="36">
        <f t="shared" si="69"/>
        <v>0</v>
      </c>
      <c r="G184" s="36">
        <f t="shared" si="69"/>
        <v>0</v>
      </c>
      <c r="H184" s="36">
        <f t="shared" si="69"/>
        <v>0</v>
      </c>
      <c r="I184" s="36">
        <f t="shared" si="69"/>
        <v>0</v>
      </c>
      <c r="J184" s="36">
        <f t="shared" si="69"/>
        <v>0</v>
      </c>
      <c r="K184" s="36">
        <f t="shared" si="69"/>
        <v>0</v>
      </c>
      <c r="L184" s="36">
        <f t="shared" si="69"/>
        <v>0</v>
      </c>
      <c r="M184" s="36">
        <f t="shared" si="69"/>
        <v>0</v>
      </c>
      <c r="N184" s="36">
        <f t="shared" si="69"/>
        <v>0</v>
      </c>
      <c r="O184" s="41">
        <f t="shared" si="68"/>
        <v>0</v>
      </c>
    </row>
    <row r="185" spans="1:15" s="7" customFormat="1" ht="13.5">
      <c r="A185" s="27" t="s">
        <v>25</v>
      </c>
      <c r="B185" s="15">
        <v>7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41">
        <f t="shared" si="68"/>
        <v>0</v>
      </c>
    </row>
    <row r="186" spans="1:15" s="7" customFormat="1" ht="13.5">
      <c r="A186" s="27" t="s">
        <v>26</v>
      </c>
      <c r="B186" s="15">
        <v>8</v>
      </c>
      <c r="C186" s="36"/>
      <c r="D186" s="36"/>
      <c r="E186" s="36"/>
      <c r="F186" s="36"/>
      <c r="G186" s="36"/>
      <c r="H186" s="36"/>
      <c r="I186" s="48"/>
      <c r="J186" s="48"/>
      <c r="K186" s="36"/>
      <c r="L186" s="36"/>
      <c r="M186" s="36"/>
      <c r="N186" s="48"/>
      <c r="O186" s="41">
        <f t="shared" si="68"/>
        <v>0</v>
      </c>
    </row>
    <row r="187" spans="1:15" s="7" customFormat="1" ht="13.5">
      <c r="A187" s="27" t="s">
        <v>27</v>
      </c>
      <c r="B187" s="15">
        <v>9</v>
      </c>
      <c r="C187" s="36"/>
      <c r="D187" s="36"/>
      <c r="E187" s="36"/>
      <c r="F187" s="36"/>
      <c r="G187" s="36"/>
      <c r="H187" s="36"/>
      <c r="I187" s="48"/>
      <c r="J187" s="48"/>
      <c r="K187" s="36"/>
      <c r="L187" s="36"/>
      <c r="M187" s="36"/>
      <c r="N187" s="48"/>
      <c r="O187" s="41">
        <f t="shared" si="68"/>
        <v>0</v>
      </c>
    </row>
    <row r="188" spans="1:15" s="7" customFormat="1" ht="13.5">
      <c r="A188" s="27" t="s">
        <v>28</v>
      </c>
      <c r="B188" s="15">
        <v>10</v>
      </c>
      <c r="C188" s="36"/>
      <c r="D188" s="36"/>
      <c r="E188" s="36"/>
      <c r="F188" s="36"/>
      <c r="G188" s="36"/>
      <c r="H188" s="36"/>
      <c r="I188" s="48"/>
      <c r="J188" s="48"/>
      <c r="K188" s="36"/>
      <c r="L188" s="36"/>
      <c r="M188" s="36"/>
      <c r="N188" s="48"/>
      <c r="O188" s="49">
        <f t="shared" si="68"/>
        <v>0</v>
      </c>
    </row>
    <row r="189" spans="1:15" s="7" customFormat="1" ht="14.25" thickBot="1">
      <c r="A189" s="28" t="s">
        <v>29</v>
      </c>
      <c r="B189" s="29" t="s">
        <v>30</v>
      </c>
      <c r="C189" s="37">
        <f t="shared" ref="C189:N189" si="70">C184+C185-C186+C187-C188</f>
        <v>0</v>
      </c>
      <c r="D189" s="37">
        <f t="shared" si="70"/>
        <v>0</v>
      </c>
      <c r="E189" s="37">
        <f t="shared" si="70"/>
        <v>0</v>
      </c>
      <c r="F189" s="37">
        <f t="shared" si="70"/>
        <v>0</v>
      </c>
      <c r="G189" s="37">
        <f t="shared" si="70"/>
        <v>0</v>
      </c>
      <c r="H189" s="37">
        <f t="shared" si="70"/>
        <v>0</v>
      </c>
      <c r="I189" s="37">
        <f t="shared" si="70"/>
        <v>0</v>
      </c>
      <c r="J189" s="37">
        <f t="shared" si="70"/>
        <v>0</v>
      </c>
      <c r="K189" s="37">
        <f t="shared" si="70"/>
        <v>0</v>
      </c>
      <c r="L189" s="37">
        <f t="shared" si="70"/>
        <v>0</v>
      </c>
      <c r="M189" s="37">
        <f t="shared" si="70"/>
        <v>0</v>
      </c>
      <c r="N189" s="37">
        <f t="shared" si="70"/>
        <v>0</v>
      </c>
      <c r="O189" s="50">
        <f t="shared" si="68"/>
        <v>0</v>
      </c>
    </row>
    <row r="190" spans="1:15" s="7" customFormat="1" ht="13.5">
      <c r="A190" s="31" t="s">
        <v>31</v>
      </c>
      <c r="B190" s="31" t="s">
        <v>32</v>
      </c>
      <c r="C190" s="38">
        <f t="shared" ref="C190:N190" si="71">C182+C185</f>
        <v>0</v>
      </c>
      <c r="D190" s="38">
        <f t="shared" si="71"/>
        <v>0</v>
      </c>
      <c r="E190" s="38">
        <f t="shared" si="71"/>
        <v>0</v>
      </c>
      <c r="F190" s="38">
        <f t="shared" si="71"/>
        <v>0</v>
      </c>
      <c r="G190" s="38">
        <f t="shared" si="71"/>
        <v>0</v>
      </c>
      <c r="H190" s="38">
        <f t="shared" si="71"/>
        <v>0</v>
      </c>
      <c r="I190" s="38">
        <f t="shared" si="71"/>
        <v>0</v>
      </c>
      <c r="J190" s="38">
        <f t="shared" si="71"/>
        <v>0</v>
      </c>
      <c r="K190" s="38">
        <f t="shared" si="71"/>
        <v>0</v>
      </c>
      <c r="L190" s="38">
        <f t="shared" si="71"/>
        <v>0</v>
      </c>
      <c r="M190" s="38">
        <f t="shared" si="71"/>
        <v>0</v>
      </c>
      <c r="N190" s="38">
        <f t="shared" si="71"/>
        <v>0</v>
      </c>
      <c r="O190" s="38">
        <f t="shared" si="68"/>
        <v>0</v>
      </c>
    </row>
    <row r="191" spans="1:15" s="7" customFormat="1" ht="13.5">
      <c r="A191" s="31" t="s">
        <v>33</v>
      </c>
      <c r="B191" s="31" t="s">
        <v>34</v>
      </c>
      <c r="C191" s="38">
        <f t="shared" ref="C191:N191" si="72">C183+C186-C187+C188</f>
        <v>0</v>
      </c>
      <c r="D191" s="38">
        <f t="shared" si="72"/>
        <v>0</v>
      </c>
      <c r="E191" s="38">
        <f t="shared" si="72"/>
        <v>0</v>
      </c>
      <c r="F191" s="38">
        <f t="shared" si="72"/>
        <v>0</v>
      </c>
      <c r="G191" s="38">
        <f t="shared" si="72"/>
        <v>0</v>
      </c>
      <c r="H191" s="38">
        <f t="shared" si="72"/>
        <v>0</v>
      </c>
      <c r="I191" s="38">
        <f t="shared" si="72"/>
        <v>0</v>
      </c>
      <c r="J191" s="38">
        <f t="shared" si="72"/>
        <v>0</v>
      </c>
      <c r="K191" s="38">
        <f t="shared" si="72"/>
        <v>0</v>
      </c>
      <c r="L191" s="38">
        <f t="shared" si="72"/>
        <v>0</v>
      </c>
      <c r="M191" s="38">
        <f t="shared" si="72"/>
        <v>0</v>
      </c>
      <c r="N191" s="38">
        <f t="shared" si="72"/>
        <v>0</v>
      </c>
      <c r="O191" s="38">
        <f t="shared" si="68"/>
        <v>0</v>
      </c>
    </row>
    <row r="192" spans="1:15" s="7" customFormat="1" ht="13.5">
      <c r="A192" s="33" t="s">
        <v>35</v>
      </c>
      <c r="B192" s="33" t="s">
        <v>36</v>
      </c>
      <c r="C192" s="38">
        <f t="shared" ref="C192:N192" si="73">C190-C191</f>
        <v>0</v>
      </c>
      <c r="D192" s="38">
        <f t="shared" si="73"/>
        <v>0</v>
      </c>
      <c r="E192" s="38">
        <f t="shared" si="73"/>
        <v>0</v>
      </c>
      <c r="F192" s="38">
        <f t="shared" si="73"/>
        <v>0</v>
      </c>
      <c r="G192" s="38">
        <f t="shared" si="73"/>
        <v>0</v>
      </c>
      <c r="H192" s="38">
        <f t="shared" si="73"/>
        <v>0</v>
      </c>
      <c r="I192" s="38">
        <f t="shared" si="73"/>
        <v>0</v>
      </c>
      <c r="J192" s="38">
        <f t="shared" si="73"/>
        <v>0</v>
      </c>
      <c r="K192" s="38">
        <f t="shared" si="73"/>
        <v>0</v>
      </c>
      <c r="L192" s="38">
        <f t="shared" si="73"/>
        <v>0</v>
      </c>
      <c r="M192" s="38">
        <f t="shared" si="73"/>
        <v>0</v>
      </c>
      <c r="N192" s="38">
        <f t="shared" si="73"/>
        <v>0</v>
      </c>
      <c r="O192" s="38">
        <f t="shared" si="68"/>
        <v>0</v>
      </c>
    </row>
    <row r="193" spans="1:16" s="6" customFormat="1" ht="14.25" thickBot="1">
      <c r="A193" s="52"/>
      <c r="B193" s="52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</row>
    <row r="194" spans="1:16" s="7" customFormat="1" ht="13.5">
      <c r="A194" s="11" t="s">
        <v>48</v>
      </c>
      <c r="B194" s="12" t="s">
        <v>4</v>
      </c>
      <c r="C194" s="13" t="s">
        <v>5</v>
      </c>
      <c r="D194" s="13" t="s">
        <v>6</v>
      </c>
      <c r="E194" s="13" t="s">
        <v>7</v>
      </c>
      <c r="F194" s="13" t="s">
        <v>8</v>
      </c>
      <c r="G194" s="13" t="s">
        <v>9</v>
      </c>
      <c r="H194" s="13" t="s">
        <v>10</v>
      </c>
      <c r="I194" s="39" t="s">
        <v>11</v>
      </c>
      <c r="J194" s="39" t="s">
        <v>12</v>
      </c>
      <c r="K194" s="39" t="s">
        <v>13</v>
      </c>
      <c r="L194" s="39" t="s">
        <v>14</v>
      </c>
      <c r="M194" s="39" t="s">
        <v>15</v>
      </c>
      <c r="N194" s="39" t="s">
        <v>16</v>
      </c>
      <c r="O194" s="40" t="s">
        <v>17</v>
      </c>
    </row>
    <row r="195" spans="1:16" s="7" customFormat="1" ht="13.5">
      <c r="A195" s="14" t="s">
        <v>18</v>
      </c>
      <c r="B195" s="15">
        <v>1</v>
      </c>
      <c r="C195" s="54">
        <f>C3+C19+C35+C51+C67+C99+C115+C131+C147+C163+C179+C83</f>
        <v>0</v>
      </c>
      <c r="D195" s="54">
        <f t="shared" ref="D195:N199" si="74">D3+D19+D35+D51+D67+D99+D115+D131+D147+D163+D179+D83</f>
        <v>0</v>
      </c>
      <c r="E195" s="54">
        <f t="shared" si="74"/>
        <v>0</v>
      </c>
      <c r="F195" s="54">
        <f t="shared" si="74"/>
        <v>0</v>
      </c>
      <c r="G195" s="54">
        <f t="shared" si="74"/>
        <v>0</v>
      </c>
      <c r="H195" s="54">
        <f t="shared" si="74"/>
        <v>0</v>
      </c>
      <c r="I195" s="54">
        <f t="shared" si="74"/>
        <v>0</v>
      </c>
      <c r="J195" s="54">
        <f t="shared" si="74"/>
        <v>0</v>
      </c>
      <c r="K195" s="54">
        <f t="shared" si="74"/>
        <v>0</v>
      </c>
      <c r="L195" s="54">
        <f t="shared" si="74"/>
        <v>237</v>
      </c>
      <c r="M195" s="54">
        <f t="shared" si="74"/>
        <v>0</v>
      </c>
      <c r="N195" s="54">
        <f t="shared" si="74"/>
        <v>0</v>
      </c>
      <c r="O195" s="43">
        <f t="shared" ref="O195:O204" si="75">SUM(C195:N195)</f>
        <v>237</v>
      </c>
      <c r="P195" s="59"/>
    </row>
    <row r="196" spans="1:16" s="7" customFormat="1" ht="13.5">
      <c r="A196" s="17" t="s">
        <v>19</v>
      </c>
      <c r="B196" s="15">
        <v>2</v>
      </c>
      <c r="C196" s="54">
        <f t="shared" ref="C196:N204" si="76">C4+C20+C36+C52+C68+C100+C116+C132+C148+C164+C180+C84</f>
        <v>0</v>
      </c>
      <c r="D196" s="54">
        <f t="shared" si="74"/>
        <v>0</v>
      </c>
      <c r="E196" s="54">
        <f t="shared" si="74"/>
        <v>0</v>
      </c>
      <c r="F196" s="54">
        <f t="shared" si="74"/>
        <v>0</v>
      </c>
      <c r="G196" s="54">
        <f t="shared" si="74"/>
        <v>0</v>
      </c>
      <c r="H196" s="54">
        <f t="shared" si="74"/>
        <v>0</v>
      </c>
      <c r="I196" s="54">
        <f t="shared" si="74"/>
        <v>0</v>
      </c>
      <c r="J196" s="54">
        <f t="shared" si="74"/>
        <v>0</v>
      </c>
      <c r="K196" s="54">
        <f t="shared" si="74"/>
        <v>0</v>
      </c>
      <c r="L196" s="54">
        <f t="shared" si="74"/>
        <v>0</v>
      </c>
      <c r="M196" s="54">
        <f t="shared" si="74"/>
        <v>0</v>
      </c>
      <c r="N196" s="54">
        <f t="shared" si="74"/>
        <v>0</v>
      </c>
      <c r="O196" s="43">
        <f t="shared" si="75"/>
        <v>0</v>
      </c>
      <c r="P196" s="59"/>
    </row>
    <row r="197" spans="1:16" s="7" customFormat="1" ht="13.5">
      <c r="A197" s="20" t="s">
        <v>20</v>
      </c>
      <c r="B197" s="15">
        <v>3</v>
      </c>
      <c r="C197" s="54">
        <f t="shared" si="76"/>
        <v>0</v>
      </c>
      <c r="D197" s="54">
        <f t="shared" si="74"/>
        <v>0</v>
      </c>
      <c r="E197" s="54">
        <f t="shared" si="74"/>
        <v>0</v>
      </c>
      <c r="F197" s="54">
        <f t="shared" si="74"/>
        <v>0</v>
      </c>
      <c r="G197" s="54">
        <f t="shared" si="74"/>
        <v>0</v>
      </c>
      <c r="H197" s="54">
        <f t="shared" si="74"/>
        <v>0</v>
      </c>
      <c r="I197" s="54">
        <f t="shared" si="74"/>
        <v>0</v>
      </c>
      <c r="J197" s="54">
        <f t="shared" si="74"/>
        <v>0</v>
      </c>
      <c r="K197" s="54">
        <f t="shared" si="74"/>
        <v>0</v>
      </c>
      <c r="L197" s="54">
        <f t="shared" si="74"/>
        <v>0</v>
      </c>
      <c r="M197" s="54">
        <f t="shared" si="74"/>
        <v>0</v>
      </c>
      <c r="N197" s="54">
        <f t="shared" si="74"/>
        <v>0</v>
      </c>
      <c r="O197" s="43">
        <f t="shared" si="75"/>
        <v>0</v>
      </c>
      <c r="P197" s="59"/>
    </row>
    <row r="198" spans="1:16" s="7" customFormat="1" ht="13.5">
      <c r="A198" s="24" t="s">
        <v>21</v>
      </c>
      <c r="B198" s="15">
        <v>4</v>
      </c>
      <c r="C198" s="54">
        <f t="shared" si="76"/>
        <v>0</v>
      </c>
      <c r="D198" s="54">
        <f t="shared" si="74"/>
        <v>0</v>
      </c>
      <c r="E198" s="54">
        <f t="shared" si="74"/>
        <v>0</v>
      </c>
      <c r="F198" s="54">
        <f t="shared" si="74"/>
        <v>0</v>
      </c>
      <c r="G198" s="54">
        <f t="shared" si="74"/>
        <v>0</v>
      </c>
      <c r="H198" s="54">
        <f t="shared" si="74"/>
        <v>0</v>
      </c>
      <c r="I198" s="54">
        <f t="shared" si="74"/>
        <v>0</v>
      </c>
      <c r="J198" s="54">
        <f t="shared" si="74"/>
        <v>0</v>
      </c>
      <c r="K198" s="54">
        <f t="shared" si="74"/>
        <v>0</v>
      </c>
      <c r="L198" s="54">
        <f t="shared" si="74"/>
        <v>412526.5</v>
      </c>
      <c r="M198" s="54">
        <f t="shared" si="74"/>
        <v>0</v>
      </c>
      <c r="N198" s="54">
        <f t="shared" si="74"/>
        <v>0</v>
      </c>
      <c r="O198" s="43">
        <f t="shared" si="75"/>
        <v>412526.5</v>
      </c>
      <c r="P198" s="59"/>
    </row>
    <row r="199" spans="1:16" s="7" customFormat="1" ht="13.5">
      <c r="A199" s="24" t="s">
        <v>22</v>
      </c>
      <c r="B199" s="15">
        <v>5</v>
      </c>
      <c r="C199" s="54">
        <f t="shared" si="76"/>
        <v>0</v>
      </c>
      <c r="D199" s="54">
        <f t="shared" si="74"/>
        <v>0</v>
      </c>
      <c r="E199" s="54">
        <f t="shared" si="74"/>
        <v>0</v>
      </c>
      <c r="F199" s="54">
        <f t="shared" si="74"/>
        <v>0</v>
      </c>
      <c r="G199" s="54">
        <f t="shared" si="74"/>
        <v>0</v>
      </c>
      <c r="H199" s="54">
        <f t="shared" si="74"/>
        <v>0</v>
      </c>
      <c r="I199" s="54">
        <f t="shared" si="74"/>
        <v>0</v>
      </c>
      <c r="J199" s="54">
        <f t="shared" si="74"/>
        <v>0</v>
      </c>
      <c r="K199" s="54">
        <f t="shared" si="74"/>
        <v>0</v>
      </c>
      <c r="L199" s="54">
        <f t="shared" si="74"/>
        <v>277309</v>
      </c>
      <c r="M199" s="54">
        <f t="shared" si="74"/>
        <v>0</v>
      </c>
      <c r="N199" s="54">
        <f t="shared" si="74"/>
        <v>0</v>
      </c>
      <c r="O199" s="43">
        <f t="shared" si="75"/>
        <v>277309</v>
      </c>
      <c r="P199" s="59"/>
    </row>
    <row r="200" spans="1:16" s="7" customFormat="1" ht="13.5">
      <c r="A200" s="24" t="s">
        <v>23</v>
      </c>
      <c r="B200" s="15" t="s">
        <v>24</v>
      </c>
      <c r="C200" s="36">
        <f>+C198-C199</f>
        <v>0</v>
      </c>
      <c r="D200" s="36">
        <f t="shared" ref="D200:N200" si="77">+D198-D199</f>
        <v>0</v>
      </c>
      <c r="E200" s="36">
        <f t="shared" si="77"/>
        <v>0</v>
      </c>
      <c r="F200" s="36">
        <f t="shared" si="77"/>
        <v>0</v>
      </c>
      <c r="G200" s="36">
        <f t="shared" si="77"/>
        <v>0</v>
      </c>
      <c r="H200" s="36">
        <f t="shared" si="77"/>
        <v>0</v>
      </c>
      <c r="I200" s="36">
        <f t="shared" si="77"/>
        <v>0</v>
      </c>
      <c r="J200" s="36">
        <f t="shared" si="77"/>
        <v>0</v>
      </c>
      <c r="K200" s="36">
        <f t="shared" si="77"/>
        <v>0</v>
      </c>
      <c r="L200" s="36">
        <f t="shared" si="77"/>
        <v>135217.5</v>
      </c>
      <c r="M200" s="36">
        <f t="shared" si="77"/>
        <v>0</v>
      </c>
      <c r="N200" s="36">
        <f t="shared" si="77"/>
        <v>0</v>
      </c>
      <c r="O200" s="43">
        <f t="shared" si="75"/>
        <v>135217.5</v>
      </c>
      <c r="P200" s="59"/>
    </row>
    <row r="201" spans="1:16" s="7" customFormat="1" ht="13.5">
      <c r="A201" s="27" t="s">
        <v>25</v>
      </c>
      <c r="B201" s="15">
        <v>7</v>
      </c>
      <c r="C201" s="54">
        <f t="shared" si="76"/>
        <v>0</v>
      </c>
      <c r="D201" s="54">
        <f t="shared" si="76"/>
        <v>0</v>
      </c>
      <c r="E201" s="54">
        <f t="shared" si="76"/>
        <v>0</v>
      </c>
      <c r="F201" s="54">
        <f t="shared" si="76"/>
        <v>0</v>
      </c>
      <c r="G201" s="54">
        <f t="shared" si="76"/>
        <v>0</v>
      </c>
      <c r="H201" s="54">
        <f t="shared" si="76"/>
        <v>0</v>
      </c>
      <c r="I201" s="54">
        <f t="shared" si="76"/>
        <v>0</v>
      </c>
      <c r="J201" s="54">
        <f t="shared" si="76"/>
        <v>0</v>
      </c>
      <c r="K201" s="54">
        <f t="shared" si="76"/>
        <v>0</v>
      </c>
      <c r="L201" s="54">
        <f t="shared" si="76"/>
        <v>0</v>
      </c>
      <c r="M201" s="54">
        <f t="shared" si="76"/>
        <v>0</v>
      </c>
      <c r="N201" s="54">
        <f t="shared" si="76"/>
        <v>0</v>
      </c>
      <c r="O201" s="43">
        <f t="shared" si="75"/>
        <v>0</v>
      </c>
      <c r="P201" s="59"/>
    </row>
    <row r="202" spans="1:16" s="7" customFormat="1" ht="13.5">
      <c r="A202" s="27" t="s">
        <v>26</v>
      </c>
      <c r="B202" s="15">
        <v>8</v>
      </c>
      <c r="C202" s="54">
        <f t="shared" si="76"/>
        <v>0</v>
      </c>
      <c r="D202" s="54">
        <f t="shared" si="76"/>
        <v>0</v>
      </c>
      <c r="E202" s="54">
        <f t="shared" si="76"/>
        <v>0</v>
      </c>
      <c r="F202" s="54">
        <f t="shared" si="76"/>
        <v>0</v>
      </c>
      <c r="G202" s="54">
        <f t="shared" si="76"/>
        <v>0</v>
      </c>
      <c r="H202" s="54">
        <f t="shared" si="76"/>
        <v>0</v>
      </c>
      <c r="I202" s="54">
        <f t="shared" si="76"/>
        <v>0</v>
      </c>
      <c r="J202" s="54">
        <f t="shared" si="76"/>
        <v>0</v>
      </c>
      <c r="K202" s="54">
        <f t="shared" si="76"/>
        <v>0</v>
      </c>
      <c r="L202" s="54">
        <f t="shared" si="76"/>
        <v>2900</v>
      </c>
      <c r="M202" s="54">
        <f t="shared" si="76"/>
        <v>0</v>
      </c>
      <c r="N202" s="54">
        <f t="shared" si="76"/>
        <v>0</v>
      </c>
      <c r="O202" s="43">
        <f t="shared" si="75"/>
        <v>2900</v>
      </c>
      <c r="P202" s="59"/>
    </row>
    <row r="203" spans="1:16" s="7" customFormat="1" ht="13.5">
      <c r="A203" s="27" t="s">
        <v>27</v>
      </c>
      <c r="B203" s="15">
        <v>9</v>
      </c>
      <c r="C203" s="54">
        <f t="shared" si="76"/>
        <v>0</v>
      </c>
      <c r="D203" s="54">
        <f t="shared" si="76"/>
        <v>0</v>
      </c>
      <c r="E203" s="54">
        <f t="shared" si="76"/>
        <v>0</v>
      </c>
      <c r="F203" s="54">
        <f t="shared" si="76"/>
        <v>0</v>
      </c>
      <c r="G203" s="54">
        <f t="shared" si="76"/>
        <v>0</v>
      </c>
      <c r="H203" s="54">
        <f t="shared" si="76"/>
        <v>0</v>
      </c>
      <c r="I203" s="54">
        <f t="shared" si="76"/>
        <v>0</v>
      </c>
      <c r="J203" s="54">
        <f t="shared" si="76"/>
        <v>0</v>
      </c>
      <c r="K203" s="54">
        <f t="shared" si="76"/>
        <v>0</v>
      </c>
      <c r="L203" s="54">
        <f t="shared" si="76"/>
        <v>0</v>
      </c>
      <c r="M203" s="54">
        <f t="shared" si="76"/>
        <v>0</v>
      </c>
      <c r="N203" s="54">
        <f t="shared" si="76"/>
        <v>0</v>
      </c>
      <c r="O203" s="43">
        <f t="shared" si="75"/>
        <v>0</v>
      </c>
      <c r="P203" s="59"/>
    </row>
    <row r="204" spans="1:16" s="7" customFormat="1" ht="13.5">
      <c r="A204" s="27" t="s">
        <v>28</v>
      </c>
      <c r="B204" s="15">
        <v>10</v>
      </c>
      <c r="C204" s="54">
        <f t="shared" si="76"/>
        <v>0</v>
      </c>
      <c r="D204" s="54">
        <f t="shared" si="76"/>
        <v>0</v>
      </c>
      <c r="E204" s="54">
        <f t="shared" si="76"/>
        <v>0</v>
      </c>
      <c r="F204" s="54">
        <f t="shared" si="76"/>
        <v>0</v>
      </c>
      <c r="G204" s="54">
        <f t="shared" si="76"/>
        <v>0</v>
      </c>
      <c r="H204" s="54">
        <f t="shared" si="76"/>
        <v>0</v>
      </c>
      <c r="I204" s="54">
        <f t="shared" si="76"/>
        <v>0</v>
      </c>
      <c r="J204" s="54">
        <f t="shared" si="76"/>
        <v>0</v>
      </c>
      <c r="K204" s="54">
        <f t="shared" si="76"/>
        <v>0</v>
      </c>
      <c r="L204" s="54">
        <f t="shared" si="76"/>
        <v>0</v>
      </c>
      <c r="M204" s="54">
        <f t="shared" si="76"/>
        <v>0</v>
      </c>
      <c r="N204" s="54">
        <f t="shared" si="76"/>
        <v>0</v>
      </c>
      <c r="O204" s="43">
        <f t="shared" si="75"/>
        <v>0</v>
      </c>
      <c r="P204" s="59"/>
    </row>
    <row r="205" spans="1:16" s="7" customFormat="1" ht="14.25" thickBot="1">
      <c r="A205" s="28" t="s">
        <v>29</v>
      </c>
      <c r="B205" s="29" t="s">
        <v>30</v>
      </c>
      <c r="C205" s="37">
        <f>+C200+C201-C202+C203-C204</f>
        <v>0</v>
      </c>
      <c r="D205" s="37">
        <f t="shared" ref="D205:O205" si="78">+D200+D201-D202+D203-D204</f>
        <v>0</v>
      </c>
      <c r="E205" s="37">
        <f t="shared" si="78"/>
        <v>0</v>
      </c>
      <c r="F205" s="37">
        <f t="shared" si="78"/>
        <v>0</v>
      </c>
      <c r="G205" s="37">
        <f t="shared" si="78"/>
        <v>0</v>
      </c>
      <c r="H205" s="37">
        <f t="shared" si="78"/>
        <v>0</v>
      </c>
      <c r="I205" s="37">
        <f t="shared" si="78"/>
        <v>0</v>
      </c>
      <c r="J205" s="37">
        <f t="shared" si="78"/>
        <v>0</v>
      </c>
      <c r="K205" s="37">
        <f t="shared" si="78"/>
        <v>0</v>
      </c>
      <c r="L205" s="37">
        <f t="shared" si="78"/>
        <v>132317.5</v>
      </c>
      <c r="M205" s="37">
        <f t="shared" si="78"/>
        <v>0</v>
      </c>
      <c r="N205" s="37">
        <f t="shared" si="78"/>
        <v>0</v>
      </c>
      <c r="O205" s="37">
        <f t="shared" si="78"/>
        <v>132317.5</v>
      </c>
      <c r="P205" s="59"/>
    </row>
    <row r="206" spans="1:16" s="7" customFormat="1" ht="13.5">
      <c r="A206" s="31" t="s">
        <v>31</v>
      </c>
      <c r="B206" s="31" t="s">
        <v>32</v>
      </c>
      <c r="C206" s="38">
        <f>+C198+C201</f>
        <v>0</v>
      </c>
      <c r="D206" s="38">
        <f t="shared" ref="D206:O206" si="79">+D198+D201</f>
        <v>0</v>
      </c>
      <c r="E206" s="38">
        <f t="shared" si="79"/>
        <v>0</v>
      </c>
      <c r="F206" s="38">
        <f t="shared" si="79"/>
        <v>0</v>
      </c>
      <c r="G206" s="38">
        <f t="shared" si="79"/>
        <v>0</v>
      </c>
      <c r="H206" s="38">
        <f t="shared" si="79"/>
        <v>0</v>
      </c>
      <c r="I206" s="38">
        <f t="shared" si="79"/>
        <v>0</v>
      </c>
      <c r="J206" s="38">
        <f t="shared" si="79"/>
        <v>0</v>
      </c>
      <c r="K206" s="38">
        <f t="shared" si="79"/>
        <v>0</v>
      </c>
      <c r="L206" s="38">
        <f t="shared" si="79"/>
        <v>412526.5</v>
      </c>
      <c r="M206" s="38">
        <f t="shared" si="79"/>
        <v>0</v>
      </c>
      <c r="N206" s="38">
        <f t="shared" si="79"/>
        <v>0</v>
      </c>
      <c r="O206" s="38">
        <f t="shared" si="79"/>
        <v>412526.5</v>
      </c>
      <c r="P206" s="59"/>
    </row>
    <row r="207" spans="1:16" s="7" customFormat="1" ht="13.5">
      <c r="A207" s="31" t="s">
        <v>33</v>
      </c>
      <c r="B207" s="31" t="s">
        <v>34</v>
      </c>
      <c r="C207" s="38">
        <f>+C199+C202-C203+C204</f>
        <v>0</v>
      </c>
      <c r="D207" s="38">
        <f t="shared" ref="D207:O207" si="80">+D199+D202-D203+D204</f>
        <v>0</v>
      </c>
      <c r="E207" s="38">
        <f t="shared" si="80"/>
        <v>0</v>
      </c>
      <c r="F207" s="38">
        <f t="shared" si="80"/>
        <v>0</v>
      </c>
      <c r="G207" s="38">
        <f t="shared" si="80"/>
        <v>0</v>
      </c>
      <c r="H207" s="38">
        <f t="shared" si="80"/>
        <v>0</v>
      </c>
      <c r="I207" s="38">
        <f t="shared" si="80"/>
        <v>0</v>
      </c>
      <c r="J207" s="38">
        <f t="shared" si="80"/>
        <v>0</v>
      </c>
      <c r="K207" s="38">
        <f t="shared" si="80"/>
        <v>0</v>
      </c>
      <c r="L207" s="38">
        <f t="shared" si="80"/>
        <v>280209</v>
      </c>
      <c r="M207" s="38">
        <f t="shared" si="80"/>
        <v>0</v>
      </c>
      <c r="N207" s="38">
        <f t="shared" si="80"/>
        <v>0</v>
      </c>
      <c r="O207" s="38">
        <f t="shared" si="80"/>
        <v>280209</v>
      </c>
      <c r="P207" s="59"/>
    </row>
    <row r="208" spans="1:16" s="7" customFormat="1" ht="13.5">
      <c r="A208" s="33" t="s">
        <v>35</v>
      </c>
      <c r="B208" s="33" t="s">
        <v>36</v>
      </c>
      <c r="C208" s="38">
        <f>+C206-C207</f>
        <v>0</v>
      </c>
      <c r="D208" s="38">
        <f t="shared" ref="D208:O208" si="81">+D206-D207</f>
        <v>0</v>
      </c>
      <c r="E208" s="38">
        <f t="shared" si="81"/>
        <v>0</v>
      </c>
      <c r="F208" s="38">
        <f t="shared" si="81"/>
        <v>0</v>
      </c>
      <c r="G208" s="38">
        <f t="shared" si="81"/>
        <v>0</v>
      </c>
      <c r="H208" s="38">
        <f t="shared" si="81"/>
        <v>0</v>
      </c>
      <c r="I208" s="38">
        <f t="shared" si="81"/>
        <v>0</v>
      </c>
      <c r="J208" s="38">
        <f t="shared" si="81"/>
        <v>0</v>
      </c>
      <c r="K208" s="38">
        <f t="shared" si="81"/>
        <v>0</v>
      </c>
      <c r="L208" s="38">
        <f t="shared" si="81"/>
        <v>132317.5</v>
      </c>
      <c r="M208" s="38">
        <f t="shared" si="81"/>
        <v>0</v>
      </c>
      <c r="N208" s="38">
        <f t="shared" si="81"/>
        <v>0</v>
      </c>
      <c r="O208" s="38">
        <f t="shared" si="81"/>
        <v>132317.5</v>
      </c>
      <c r="P208" s="59"/>
    </row>
    <row r="209" spans="1:15" ht="13.5">
      <c r="O209" s="58"/>
    </row>
    <row r="210" spans="1:15" ht="13.5">
      <c r="A210" s="55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</row>
    <row r="212" spans="1:15" ht="13.5">
      <c r="A212" s="10"/>
      <c r="B212" s="57"/>
      <c r="C212" s="57"/>
      <c r="D212" s="57"/>
      <c r="E212" s="57"/>
      <c r="F212" s="57"/>
      <c r="G212" s="57"/>
      <c r="H212" s="57"/>
      <c r="K212" s="57"/>
      <c r="L212" s="57"/>
    </row>
    <row r="213" spans="1:15" ht="13.5">
      <c r="A213" s="10"/>
      <c r="B213" s="57"/>
      <c r="C213" s="57"/>
      <c r="D213" s="57"/>
      <c r="E213" s="57"/>
      <c r="F213" s="57"/>
      <c r="G213" s="57"/>
      <c r="H213" s="57"/>
      <c r="K213" s="57"/>
      <c r="L213" s="57"/>
    </row>
    <row r="214" spans="1:15" ht="13.5">
      <c r="A214" s="10"/>
      <c r="B214" s="57"/>
      <c r="C214" s="57"/>
      <c r="D214" s="57"/>
      <c r="E214" s="57"/>
      <c r="F214" s="57"/>
      <c r="G214" s="57"/>
      <c r="H214" s="57"/>
      <c r="K214" s="57"/>
      <c r="L214" s="57"/>
    </row>
    <row r="215" spans="1:15" ht="13.5">
      <c r="A215" s="10"/>
      <c r="B215" s="57"/>
      <c r="C215" s="57"/>
      <c r="D215" s="57"/>
      <c r="E215" s="57"/>
      <c r="F215" s="57"/>
      <c r="G215" s="57"/>
      <c r="H215" s="57"/>
      <c r="K215" s="57"/>
      <c r="L215" s="57"/>
    </row>
    <row r="216" spans="1:15" ht="13.5">
      <c r="A216" s="10"/>
      <c r="B216" s="57"/>
      <c r="C216" s="57"/>
      <c r="D216" s="57"/>
      <c r="E216" s="57"/>
      <c r="F216" s="57"/>
      <c r="G216" s="57"/>
      <c r="H216" s="57"/>
      <c r="K216" s="57"/>
      <c r="L216" s="57"/>
    </row>
    <row r="217" spans="1:15" ht="13.5">
      <c r="A217" s="10"/>
      <c r="B217" s="57"/>
      <c r="C217" s="57"/>
      <c r="D217" s="57"/>
      <c r="E217" s="57"/>
      <c r="F217" s="57"/>
      <c r="G217" s="57"/>
      <c r="H217" s="57"/>
      <c r="K217" s="57"/>
      <c r="L217" s="57"/>
    </row>
    <row r="218" spans="1:15" ht="13.5">
      <c r="A218" s="10"/>
      <c r="B218" s="57"/>
      <c r="C218" s="57"/>
      <c r="D218" s="57"/>
      <c r="E218" s="57"/>
      <c r="F218" s="57"/>
      <c r="G218" s="57"/>
      <c r="H218" s="57"/>
      <c r="K218" s="57"/>
      <c r="L218" s="57"/>
    </row>
    <row r="219" spans="1:15" ht="13.5">
      <c r="A219" s="10"/>
      <c r="B219" s="57"/>
      <c r="C219" s="57"/>
      <c r="D219" s="57"/>
      <c r="E219" s="57"/>
      <c r="F219" s="57"/>
      <c r="G219" s="57"/>
      <c r="H219" s="57"/>
      <c r="K219" s="57"/>
      <c r="L219" s="57"/>
    </row>
    <row r="220" spans="1:15" ht="13.5">
      <c r="A220" s="10"/>
      <c r="B220" s="57"/>
      <c r="C220" s="57"/>
      <c r="D220" s="57"/>
      <c r="E220" s="57"/>
      <c r="F220" s="57"/>
      <c r="G220" s="57"/>
      <c r="H220" s="57"/>
      <c r="K220" s="57"/>
      <c r="L220" s="57"/>
    </row>
    <row r="221" spans="1:15" ht="13.5">
      <c r="A221" s="10"/>
      <c r="B221" s="57"/>
      <c r="C221" s="57"/>
      <c r="D221" s="57"/>
      <c r="E221" s="57"/>
      <c r="F221" s="57"/>
      <c r="G221" s="57"/>
      <c r="H221" s="57"/>
      <c r="K221" s="57"/>
      <c r="L221" s="57"/>
    </row>
  </sheetData>
  <mergeCells count="2">
    <mergeCell ref="A1:K1"/>
    <mergeCell ref="M1:O1"/>
  </mergeCells>
  <phoneticPr fontId="11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XFD221"/>
  <sheetViews>
    <sheetView zoomScale="85" zoomScaleNormal="85" workbookViewId="0">
      <pane xSplit="2" ySplit="2" topLeftCell="C69" activePane="bottomRight" state="frozen"/>
      <selection pane="topRight"/>
      <selection pane="bottomLeft"/>
      <selection pane="bottomRight" activeCell="H183" sqref="H183"/>
    </sheetView>
  </sheetViews>
  <sheetFormatPr defaultColWidth="9" defaultRowHeight="15" customHeight="1"/>
  <cols>
    <col min="1" max="1" width="23.5" style="8" customWidth="1"/>
    <col min="2" max="2" width="15.25" style="8" customWidth="1"/>
    <col min="3" max="3" width="14.125" style="7" customWidth="1"/>
    <col min="4" max="4" width="13" style="7" customWidth="1"/>
    <col min="5" max="5" width="16.625" style="7" customWidth="1"/>
    <col min="6" max="7" width="11.875" style="7" customWidth="1"/>
    <col min="8" max="8" width="15.5" style="7" customWidth="1"/>
    <col min="9" max="10" width="11.875" style="7" customWidth="1"/>
    <col min="11" max="11" width="13.5" style="7" customWidth="1"/>
    <col min="12" max="12" width="15.25" style="7" customWidth="1"/>
    <col min="13" max="13" width="14.125" style="7" customWidth="1"/>
    <col min="14" max="14" width="12.875" style="7" customWidth="1"/>
    <col min="15" max="15" width="16.5" style="7" customWidth="1"/>
    <col min="16" max="16" width="13.375" style="7" customWidth="1"/>
    <col min="17" max="17" width="19.75" style="6" customWidth="1"/>
    <col min="18" max="18" width="10.25" style="6" customWidth="1"/>
    <col min="19" max="19" width="23.25" style="6" customWidth="1"/>
    <col min="20" max="20" width="11" style="7" customWidth="1"/>
    <col min="21" max="21" width="1.875" style="9" customWidth="1"/>
    <col min="22" max="22" width="35" style="7" customWidth="1"/>
    <col min="23" max="23" width="6.75" style="7" customWidth="1"/>
    <col min="24" max="16381" width="9" style="7"/>
    <col min="16382" max="16384" width="9" style="10"/>
  </cols>
  <sheetData>
    <row r="1" spans="1:16384" ht="14.25" thickBot="1">
      <c r="A1" s="64" t="s">
        <v>49</v>
      </c>
      <c r="B1" s="64"/>
      <c r="C1" s="65"/>
      <c r="D1" s="65"/>
      <c r="E1" s="65"/>
      <c r="F1" s="65"/>
      <c r="G1" s="65"/>
      <c r="H1" s="65"/>
      <c r="I1" s="65"/>
      <c r="J1" s="65"/>
      <c r="K1" s="65"/>
      <c r="L1" s="7" t="s">
        <v>1</v>
      </c>
      <c r="M1" s="66" t="s">
        <v>2</v>
      </c>
      <c r="N1" s="66"/>
      <c r="O1" s="66"/>
    </row>
    <row r="2" spans="1:16384" ht="15" customHeight="1">
      <c r="A2" s="11" t="s">
        <v>3</v>
      </c>
      <c r="B2" s="12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s">
        <v>10</v>
      </c>
      <c r="I2" s="39" t="s">
        <v>11</v>
      </c>
      <c r="J2" s="39" t="s">
        <v>12</v>
      </c>
      <c r="K2" s="39" t="s">
        <v>13</v>
      </c>
      <c r="L2" s="39" t="s">
        <v>14</v>
      </c>
      <c r="M2" s="39" t="s">
        <v>15</v>
      </c>
      <c r="N2" s="39" t="s">
        <v>16</v>
      </c>
      <c r="O2" s="40" t="s">
        <v>17</v>
      </c>
      <c r="P2" s="40" t="s">
        <v>66</v>
      </c>
      <c r="S2" s="7"/>
      <c r="T2" s="9"/>
      <c r="U2" s="7"/>
    </row>
    <row r="3" spans="1:16384" ht="13.5">
      <c r="A3" s="14" t="s">
        <v>18</v>
      </c>
      <c r="B3" s="15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41"/>
      <c r="P3" s="41"/>
      <c r="S3" s="7"/>
      <c r="T3" s="9"/>
      <c r="U3" s="7"/>
    </row>
    <row r="4" spans="1:16384" s="4" customFormat="1" ht="13.5">
      <c r="A4" s="17" t="s">
        <v>19</v>
      </c>
      <c r="B4" s="15">
        <v>2</v>
      </c>
      <c r="C4" s="18"/>
      <c r="D4" s="19"/>
      <c r="E4" s="18"/>
      <c r="F4" s="19"/>
      <c r="G4" s="18"/>
      <c r="H4" s="18"/>
      <c r="I4" s="18"/>
      <c r="J4" s="18"/>
      <c r="K4" s="18"/>
      <c r="L4" s="18"/>
      <c r="M4" s="18"/>
      <c r="N4" s="18"/>
      <c r="O4" s="41"/>
      <c r="P4" s="41"/>
      <c r="Q4" s="6"/>
      <c r="R4" s="6"/>
      <c r="S4" s="6"/>
      <c r="T4" s="5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</row>
    <row r="5" spans="1:16384" s="5" customFormat="1" ht="13.5">
      <c r="A5" s="20" t="s">
        <v>20</v>
      </c>
      <c r="B5" s="15">
        <v>3</v>
      </c>
      <c r="C5" s="21"/>
      <c r="D5" s="22"/>
      <c r="E5" s="21"/>
      <c r="F5" s="22"/>
      <c r="G5" s="21"/>
      <c r="H5" s="23"/>
      <c r="I5" s="42"/>
      <c r="J5" s="42"/>
      <c r="K5" s="21"/>
      <c r="L5" s="21"/>
      <c r="M5" s="21"/>
      <c r="N5" s="42"/>
      <c r="O5" s="41"/>
      <c r="P5" s="41"/>
      <c r="Q5" s="6"/>
      <c r="R5" s="6"/>
      <c r="S5" s="6"/>
      <c r="T5" s="5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4"/>
      <c r="XFC5" s="4"/>
      <c r="XFD5" s="4"/>
    </row>
    <row r="6" spans="1:16384" ht="13.5">
      <c r="A6" s="24" t="s">
        <v>21</v>
      </c>
      <c r="B6" s="1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43"/>
      <c r="P6" s="43"/>
      <c r="S6" s="7"/>
      <c r="T6" s="9"/>
      <c r="U6" s="7"/>
    </row>
    <row r="7" spans="1:16384" ht="13.5">
      <c r="A7" s="24" t="s">
        <v>22</v>
      </c>
      <c r="B7" s="1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43"/>
      <c r="P7" s="43"/>
      <c r="S7" s="7"/>
      <c r="T7" s="9"/>
      <c r="U7" s="7"/>
    </row>
    <row r="8" spans="1:16384" ht="13.5">
      <c r="A8" s="24" t="s">
        <v>23</v>
      </c>
      <c r="B8" s="15" t="s">
        <v>24</v>
      </c>
      <c r="C8" s="26">
        <f>C6-C7</f>
        <v>0</v>
      </c>
      <c r="D8" s="26">
        <f t="shared" ref="D8:N8" si="0">D6-D7</f>
        <v>0</v>
      </c>
      <c r="E8" s="26">
        <f t="shared" si="0"/>
        <v>0</v>
      </c>
      <c r="F8" s="26">
        <f t="shared" si="0"/>
        <v>0</v>
      </c>
      <c r="G8" s="26">
        <f t="shared" si="0"/>
        <v>0</v>
      </c>
      <c r="H8" s="26">
        <f t="shared" si="0"/>
        <v>0</v>
      </c>
      <c r="I8" s="26">
        <f t="shared" si="0"/>
        <v>0</v>
      </c>
      <c r="J8" s="26">
        <f t="shared" si="0"/>
        <v>0</v>
      </c>
      <c r="K8" s="26">
        <f t="shared" si="0"/>
        <v>0</v>
      </c>
      <c r="L8" s="26"/>
      <c r="M8" s="26"/>
      <c r="N8" s="26"/>
      <c r="O8" s="43"/>
      <c r="P8" s="43"/>
      <c r="S8" s="7"/>
      <c r="T8" s="9"/>
      <c r="U8" s="7"/>
    </row>
    <row r="9" spans="1:16384" ht="13.5">
      <c r="A9" s="27" t="s">
        <v>25</v>
      </c>
      <c r="B9" s="15">
        <v>7</v>
      </c>
      <c r="C9" s="25">
        <f>SUMIFS(收入差异明细!$Y$1:$Y$49984,收入差异明细!$G$1:$G$49984,"=收入差异",收入差异明细!$F$1:$F$49984,"=空运进口")+SUMIFS(收入差异明细!$Y$1:$Y$49984,收入差异明细!$G$1:$G$49984,"=补收入",收入差异明细!$F$1:$F$49984,"=空运进口")</f>
        <v>0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43"/>
      <c r="P9" s="43"/>
      <c r="S9" s="7"/>
      <c r="T9" s="9"/>
      <c r="U9" s="7"/>
    </row>
    <row r="10" spans="1:16384" ht="13.5">
      <c r="A10" s="27" t="s">
        <v>26</v>
      </c>
      <c r="B10" s="15">
        <v>8</v>
      </c>
      <c r="C10" s="26">
        <f>SUMIFS(收入差异明细!$V$1:$V$49984,收入差异明细!$G$1:$G$49984,"=成本差异",收入差异明细!$F$1:$F$49984,"=空运进口")</f>
        <v>0</v>
      </c>
      <c r="D10" s="26"/>
      <c r="E10" s="26"/>
      <c r="F10" s="26"/>
      <c r="G10" s="26"/>
      <c r="H10" s="26"/>
      <c r="I10" s="44"/>
      <c r="J10" s="44"/>
      <c r="K10" s="26"/>
      <c r="L10" s="26"/>
      <c r="M10" s="26"/>
      <c r="N10" s="44"/>
      <c r="O10" s="43"/>
      <c r="P10" s="43"/>
      <c r="S10" s="7"/>
      <c r="T10" s="9"/>
      <c r="U10" s="7"/>
    </row>
    <row r="11" spans="1:16384" ht="13.5">
      <c r="A11" s="27" t="s">
        <v>27</v>
      </c>
      <c r="B11" s="15">
        <v>9</v>
      </c>
      <c r="C11" s="26"/>
      <c r="D11" s="26"/>
      <c r="E11" s="26"/>
      <c r="F11" s="26"/>
      <c r="G11" s="26"/>
      <c r="H11" s="26"/>
      <c r="I11" s="44"/>
      <c r="J11" s="44"/>
      <c r="K11" s="26"/>
      <c r="L11" s="26"/>
      <c r="M11" s="26"/>
      <c r="N11" s="44"/>
      <c r="O11" s="43"/>
      <c r="P11" s="43"/>
      <c r="S11" s="7"/>
      <c r="T11" s="9"/>
      <c r="U11" s="7"/>
    </row>
    <row r="12" spans="1:16384" ht="13.5">
      <c r="A12" s="27" t="s">
        <v>28</v>
      </c>
      <c r="B12" s="15">
        <v>10</v>
      </c>
      <c r="C12" s="26"/>
      <c r="D12" s="26"/>
      <c r="E12" s="26"/>
      <c r="F12" s="26"/>
      <c r="G12" s="26"/>
      <c r="H12" s="26"/>
      <c r="I12" s="44"/>
      <c r="J12" s="44"/>
      <c r="K12" s="26"/>
      <c r="L12" s="26"/>
      <c r="M12" s="26"/>
      <c r="N12" s="44"/>
      <c r="O12" s="45"/>
      <c r="P12" s="45"/>
      <c r="S12" s="7"/>
      <c r="T12" s="9"/>
      <c r="U12" s="7"/>
    </row>
    <row r="13" spans="1:16384" ht="14.25" thickBot="1">
      <c r="A13" s="28" t="s">
        <v>29</v>
      </c>
      <c r="B13" s="29" t="s">
        <v>30</v>
      </c>
      <c r="C13" s="30">
        <f>C8+C9-C10+C11-C12</f>
        <v>0</v>
      </c>
      <c r="D13" s="30">
        <f t="shared" ref="D13:N13" si="1">D8+D9-D10+D11-D12</f>
        <v>0</v>
      </c>
      <c r="E13" s="30">
        <f t="shared" si="1"/>
        <v>0</v>
      </c>
      <c r="F13" s="30">
        <f t="shared" si="1"/>
        <v>0</v>
      </c>
      <c r="G13" s="30">
        <f t="shared" si="1"/>
        <v>0</v>
      </c>
      <c r="H13" s="30">
        <f t="shared" si="1"/>
        <v>0</v>
      </c>
      <c r="I13" s="30">
        <f t="shared" si="1"/>
        <v>0</v>
      </c>
      <c r="J13" s="30">
        <f t="shared" si="1"/>
        <v>0</v>
      </c>
      <c r="K13" s="30">
        <f t="shared" si="1"/>
        <v>0</v>
      </c>
      <c r="L13" s="30"/>
      <c r="M13" s="30"/>
      <c r="N13" s="30"/>
      <c r="O13" s="46"/>
      <c r="P13" s="46"/>
      <c r="S13" s="7"/>
      <c r="T13" s="9"/>
      <c r="U13" s="7"/>
    </row>
    <row r="14" spans="1:16384" ht="13.5">
      <c r="A14" s="31" t="s">
        <v>31</v>
      </c>
      <c r="B14" s="31" t="s">
        <v>32</v>
      </c>
      <c r="C14" s="32">
        <f>C6+C9</f>
        <v>0</v>
      </c>
      <c r="D14" s="32">
        <f t="shared" ref="D14:N14" si="2">D6+D9</f>
        <v>0</v>
      </c>
      <c r="E14" s="32">
        <f t="shared" si="2"/>
        <v>0</v>
      </c>
      <c r="F14" s="32">
        <f t="shared" si="2"/>
        <v>0</v>
      </c>
      <c r="G14" s="32">
        <f t="shared" si="2"/>
        <v>0</v>
      </c>
      <c r="H14" s="32">
        <f t="shared" si="2"/>
        <v>0</v>
      </c>
      <c r="I14" s="32">
        <f t="shared" si="2"/>
        <v>0</v>
      </c>
      <c r="J14" s="32">
        <f t="shared" si="2"/>
        <v>0</v>
      </c>
      <c r="K14" s="32">
        <f t="shared" si="2"/>
        <v>0</v>
      </c>
      <c r="L14" s="32"/>
      <c r="M14" s="32"/>
      <c r="N14" s="32"/>
      <c r="O14" s="32"/>
      <c r="P14" s="32"/>
      <c r="S14" s="7"/>
      <c r="T14" s="9"/>
      <c r="U14" s="7"/>
    </row>
    <row r="15" spans="1:16384" ht="13.5">
      <c r="A15" s="31" t="s">
        <v>33</v>
      </c>
      <c r="B15" s="31" t="s">
        <v>34</v>
      </c>
      <c r="C15" s="32">
        <f>C7+C10-C11+C12</f>
        <v>0</v>
      </c>
      <c r="D15" s="32">
        <f t="shared" ref="D15:N15" si="3">D7+D10-D11+D12</f>
        <v>0</v>
      </c>
      <c r="E15" s="32">
        <f t="shared" si="3"/>
        <v>0</v>
      </c>
      <c r="F15" s="32">
        <f t="shared" si="3"/>
        <v>0</v>
      </c>
      <c r="G15" s="32">
        <f t="shared" si="3"/>
        <v>0</v>
      </c>
      <c r="H15" s="32">
        <f t="shared" si="3"/>
        <v>0</v>
      </c>
      <c r="I15" s="32">
        <f t="shared" si="3"/>
        <v>0</v>
      </c>
      <c r="J15" s="32">
        <f t="shared" si="3"/>
        <v>0</v>
      </c>
      <c r="K15" s="32">
        <f t="shared" si="3"/>
        <v>0</v>
      </c>
      <c r="L15" s="32"/>
      <c r="M15" s="32"/>
      <c r="N15" s="32"/>
      <c r="O15" s="32"/>
      <c r="P15" s="32"/>
      <c r="S15" s="7"/>
      <c r="T15" s="9"/>
      <c r="U15" s="7"/>
    </row>
    <row r="16" spans="1:16384" ht="13.5">
      <c r="A16" s="33" t="s">
        <v>35</v>
      </c>
      <c r="B16" s="33" t="s">
        <v>36</v>
      </c>
      <c r="C16" s="32">
        <f>C14-C15</f>
        <v>0</v>
      </c>
      <c r="D16" s="32">
        <f t="shared" ref="D16:N16" si="4">D14-D15</f>
        <v>0</v>
      </c>
      <c r="E16" s="32">
        <f t="shared" si="4"/>
        <v>0</v>
      </c>
      <c r="F16" s="32">
        <f t="shared" si="4"/>
        <v>0</v>
      </c>
      <c r="G16" s="32">
        <f t="shared" si="4"/>
        <v>0</v>
      </c>
      <c r="H16" s="32">
        <f t="shared" si="4"/>
        <v>0</v>
      </c>
      <c r="I16" s="32">
        <f t="shared" si="4"/>
        <v>0</v>
      </c>
      <c r="J16" s="32">
        <f t="shared" si="4"/>
        <v>0</v>
      </c>
      <c r="K16" s="32">
        <f t="shared" si="4"/>
        <v>0</v>
      </c>
      <c r="L16" s="32"/>
      <c r="M16" s="32"/>
      <c r="N16" s="32"/>
      <c r="O16" s="32"/>
      <c r="P16" s="32"/>
      <c r="S16" s="7"/>
      <c r="T16" s="9"/>
      <c r="U16" s="7"/>
    </row>
    <row r="17" spans="1:16381" ht="15" customHeight="1" thickBot="1"/>
    <row r="18" spans="1:16381" ht="13.5">
      <c r="A18" s="11" t="s">
        <v>37</v>
      </c>
      <c r="B18" s="12" t="s">
        <v>4</v>
      </c>
      <c r="C18" s="13" t="s">
        <v>5</v>
      </c>
      <c r="D18" s="13" t="s">
        <v>6</v>
      </c>
      <c r="E18" s="13" t="s">
        <v>7</v>
      </c>
      <c r="F18" s="13" t="s">
        <v>8</v>
      </c>
      <c r="G18" s="13" t="s">
        <v>9</v>
      </c>
      <c r="H18" s="13" t="s">
        <v>10</v>
      </c>
      <c r="I18" s="39" t="s">
        <v>11</v>
      </c>
      <c r="J18" s="39" t="s">
        <v>12</v>
      </c>
      <c r="K18" s="39" t="s">
        <v>13</v>
      </c>
      <c r="L18" s="39" t="s">
        <v>14</v>
      </c>
      <c r="M18" s="39" t="s">
        <v>15</v>
      </c>
      <c r="N18" s="39" t="s">
        <v>16</v>
      </c>
      <c r="O18" s="40" t="s">
        <v>17</v>
      </c>
      <c r="P18" s="40" t="s">
        <v>66</v>
      </c>
      <c r="Q18" s="7"/>
      <c r="R18" s="7"/>
      <c r="S18" s="7"/>
      <c r="U18" s="7"/>
    </row>
    <row r="19" spans="1:16381" ht="13.5">
      <c r="A19" s="14" t="s">
        <v>18</v>
      </c>
      <c r="B19" s="15">
        <v>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41"/>
      <c r="P19" s="41"/>
      <c r="Q19" s="7"/>
      <c r="R19" s="7"/>
      <c r="S19" s="7"/>
      <c r="U19" s="7"/>
    </row>
    <row r="20" spans="1:16381" s="4" customFormat="1" ht="13.5">
      <c r="A20" s="17" t="s">
        <v>19</v>
      </c>
      <c r="B20" s="15">
        <v>2</v>
      </c>
      <c r="C20" s="21"/>
      <c r="D20" s="22"/>
      <c r="E20" s="21"/>
      <c r="F20" s="22"/>
      <c r="G20" s="21"/>
      <c r="H20" s="21"/>
      <c r="I20" s="21"/>
      <c r="J20" s="21"/>
      <c r="K20" s="21"/>
      <c r="L20" s="21"/>
      <c r="M20" s="21"/>
      <c r="N20" s="21"/>
      <c r="O20" s="41"/>
      <c r="P20" s="4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</row>
    <row r="21" spans="1:16381" ht="13.5">
      <c r="A21" s="20" t="s">
        <v>20</v>
      </c>
      <c r="B21" s="15">
        <v>3</v>
      </c>
      <c r="C21" s="34"/>
      <c r="D21" s="35"/>
      <c r="E21" s="34"/>
      <c r="F21" s="35"/>
      <c r="G21" s="34"/>
      <c r="H21" s="23"/>
      <c r="I21" s="47"/>
      <c r="J21" s="47"/>
      <c r="K21" s="16"/>
      <c r="L21" s="16"/>
      <c r="M21" s="16"/>
      <c r="N21" s="47"/>
      <c r="O21" s="41"/>
      <c r="P21" s="41"/>
      <c r="Q21" s="7"/>
      <c r="R21" s="7"/>
      <c r="S21" s="7"/>
      <c r="U21" s="7"/>
    </row>
    <row r="22" spans="1:16381" ht="13.5">
      <c r="A22" s="24" t="s">
        <v>21</v>
      </c>
      <c r="B22" s="15">
        <v>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41"/>
      <c r="P22" s="43"/>
      <c r="Q22" s="7"/>
      <c r="R22" s="7"/>
      <c r="S22" s="7"/>
      <c r="U22" s="7"/>
    </row>
    <row r="23" spans="1:16381" ht="13.5">
      <c r="A23" s="24" t="s">
        <v>22</v>
      </c>
      <c r="B23" s="15">
        <v>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41"/>
      <c r="P23" s="43"/>
      <c r="Q23" s="7"/>
      <c r="R23" s="7"/>
      <c r="S23" s="7"/>
      <c r="U23" s="7"/>
    </row>
    <row r="24" spans="1:16381" ht="13.5">
      <c r="A24" s="24" t="s">
        <v>23</v>
      </c>
      <c r="B24" s="15" t="s">
        <v>24</v>
      </c>
      <c r="C24" s="36">
        <f t="shared" ref="C24:N24" si="5">C22-C23</f>
        <v>0</v>
      </c>
      <c r="D24" s="36">
        <f t="shared" si="5"/>
        <v>0</v>
      </c>
      <c r="E24" s="36">
        <f t="shared" si="5"/>
        <v>0</v>
      </c>
      <c r="F24" s="36">
        <f t="shared" si="5"/>
        <v>0</v>
      </c>
      <c r="G24" s="36">
        <f t="shared" si="5"/>
        <v>0</v>
      </c>
      <c r="H24" s="36">
        <f t="shared" si="5"/>
        <v>0</v>
      </c>
      <c r="I24" s="36">
        <f t="shared" si="5"/>
        <v>0</v>
      </c>
      <c r="J24" s="36">
        <f t="shared" si="5"/>
        <v>0</v>
      </c>
      <c r="K24" s="36">
        <f t="shared" si="5"/>
        <v>0</v>
      </c>
      <c r="L24" s="36"/>
      <c r="M24" s="36"/>
      <c r="N24" s="36"/>
      <c r="O24" s="41"/>
      <c r="P24" s="43"/>
      <c r="Q24" s="7"/>
      <c r="R24" s="7"/>
      <c r="S24" s="7"/>
      <c r="U24" s="7"/>
    </row>
    <row r="25" spans="1:16381" ht="13.5">
      <c r="A25" s="27" t="s">
        <v>25</v>
      </c>
      <c r="B25" s="15">
        <v>7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41"/>
      <c r="P25" s="43"/>
      <c r="Q25" s="7"/>
      <c r="R25" s="7"/>
      <c r="S25" s="7"/>
      <c r="U25" s="7"/>
    </row>
    <row r="26" spans="1:16381" ht="13.5">
      <c r="A26" s="27" t="s">
        <v>26</v>
      </c>
      <c r="B26" s="15">
        <v>8</v>
      </c>
      <c r="C26" s="36"/>
      <c r="D26" s="36"/>
      <c r="E26" s="36"/>
      <c r="F26" s="36"/>
      <c r="G26" s="36"/>
      <c r="H26" s="36"/>
      <c r="I26" s="48"/>
      <c r="J26" s="48"/>
      <c r="K26" s="36"/>
      <c r="L26" s="36"/>
      <c r="M26" s="36"/>
      <c r="N26" s="48"/>
      <c r="O26" s="41"/>
      <c r="P26" s="43"/>
      <c r="Q26" s="7"/>
      <c r="R26" s="7"/>
      <c r="S26" s="7"/>
      <c r="U26" s="7"/>
    </row>
    <row r="27" spans="1:16381" ht="13.5">
      <c r="A27" s="27" t="s">
        <v>27</v>
      </c>
      <c r="B27" s="15">
        <v>9</v>
      </c>
      <c r="C27" s="36"/>
      <c r="D27" s="36"/>
      <c r="E27" s="36"/>
      <c r="F27" s="36"/>
      <c r="G27" s="36"/>
      <c r="H27" s="36"/>
      <c r="I27" s="48"/>
      <c r="J27" s="48"/>
      <c r="K27" s="36"/>
      <c r="L27" s="36"/>
      <c r="M27" s="36"/>
      <c r="N27" s="48"/>
      <c r="O27" s="41"/>
      <c r="P27" s="43"/>
      <c r="Q27" s="7"/>
      <c r="R27" s="7"/>
      <c r="S27" s="7"/>
      <c r="U27" s="7"/>
    </row>
    <row r="28" spans="1:16381" ht="13.5">
      <c r="A28" s="27" t="s">
        <v>28</v>
      </c>
      <c r="B28" s="15">
        <v>10</v>
      </c>
      <c r="C28" s="36"/>
      <c r="D28" s="36"/>
      <c r="E28" s="36"/>
      <c r="F28" s="36"/>
      <c r="G28" s="36"/>
      <c r="H28" s="36"/>
      <c r="I28" s="48"/>
      <c r="J28" s="48"/>
      <c r="K28" s="36"/>
      <c r="L28" s="36"/>
      <c r="M28" s="36"/>
      <c r="N28" s="48"/>
      <c r="O28" s="49"/>
      <c r="P28" s="45"/>
      <c r="Q28" s="7"/>
      <c r="R28" s="7"/>
      <c r="S28" s="7"/>
      <c r="U28" s="7"/>
    </row>
    <row r="29" spans="1:16381" ht="14.25" thickBot="1">
      <c r="A29" s="28" t="s">
        <v>29</v>
      </c>
      <c r="B29" s="29" t="s">
        <v>30</v>
      </c>
      <c r="C29" s="37">
        <f t="shared" ref="C29:N29" si="6">C24+C25-C26+C27-C28</f>
        <v>0</v>
      </c>
      <c r="D29" s="37">
        <f t="shared" si="6"/>
        <v>0</v>
      </c>
      <c r="E29" s="37">
        <f t="shared" si="6"/>
        <v>0</v>
      </c>
      <c r="F29" s="37">
        <f t="shared" si="6"/>
        <v>0</v>
      </c>
      <c r="G29" s="37">
        <f t="shared" si="6"/>
        <v>0</v>
      </c>
      <c r="H29" s="37">
        <f t="shared" si="6"/>
        <v>0</v>
      </c>
      <c r="I29" s="37">
        <f t="shared" si="6"/>
        <v>0</v>
      </c>
      <c r="J29" s="37">
        <f t="shared" si="6"/>
        <v>0</v>
      </c>
      <c r="K29" s="37">
        <f t="shared" si="6"/>
        <v>0</v>
      </c>
      <c r="L29" s="37"/>
      <c r="M29" s="37"/>
      <c r="N29" s="37"/>
      <c r="O29" s="50"/>
      <c r="P29" s="46"/>
      <c r="Q29" s="7"/>
      <c r="R29" s="7"/>
      <c r="S29" s="7"/>
      <c r="U29" s="7"/>
    </row>
    <row r="30" spans="1:16381" ht="13.5">
      <c r="A30" s="31" t="s">
        <v>31</v>
      </c>
      <c r="B30" s="31" t="s">
        <v>32</v>
      </c>
      <c r="C30" s="38">
        <f t="shared" ref="C30:N30" si="7">C22+C25</f>
        <v>0</v>
      </c>
      <c r="D30" s="38">
        <f t="shared" si="7"/>
        <v>0</v>
      </c>
      <c r="E30" s="38">
        <f t="shared" si="7"/>
        <v>0</v>
      </c>
      <c r="F30" s="38">
        <f t="shared" si="7"/>
        <v>0</v>
      </c>
      <c r="G30" s="38">
        <f t="shared" si="7"/>
        <v>0</v>
      </c>
      <c r="H30" s="38">
        <f t="shared" si="7"/>
        <v>0</v>
      </c>
      <c r="I30" s="38">
        <f t="shared" si="7"/>
        <v>0</v>
      </c>
      <c r="J30" s="38">
        <f t="shared" si="7"/>
        <v>0</v>
      </c>
      <c r="K30" s="38">
        <f t="shared" si="7"/>
        <v>0</v>
      </c>
      <c r="L30" s="38"/>
      <c r="M30" s="38"/>
      <c r="N30" s="38"/>
      <c r="O30" s="38"/>
      <c r="P30" s="32"/>
      <c r="Q30" s="7"/>
      <c r="R30" s="7"/>
      <c r="S30" s="7"/>
      <c r="U30" s="7"/>
    </row>
    <row r="31" spans="1:16381" ht="13.5">
      <c r="A31" s="31" t="s">
        <v>33</v>
      </c>
      <c r="B31" s="31" t="s">
        <v>34</v>
      </c>
      <c r="C31" s="38">
        <f t="shared" ref="C31:N31" si="8">C23+C26-C27+C28</f>
        <v>0</v>
      </c>
      <c r="D31" s="38">
        <f t="shared" si="8"/>
        <v>0</v>
      </c>
      <c r="E31" s="38">
        <f t="shared" si="8"/>
        <v>0</v>
      </c>
      <c r="F31" s="38">
        <f t="shared" si="8"/>
        <v>0</v>
      </c>
      <c r="G31" s="38">
        <f t="shared" si="8"/>
        <v>0</v>
      </c>
      <c r="H31" s="38">
        <f t="shared" si="8"/>
        <v>0</v>
      </c>
      <c r="I31" s="38">
        <f t="shared" si="8"/>
        <v>0</v>
      </c>
      <c r="J31" s="38">
        <f t="shared" si="8"/>
        <v>0</v>
      </c>
      <c r="K31" s="38">
        <f t="shared" si="8"/>
        <v>0</v>
      </c>
      <c r="L31" s="38"/>
      <c r="M31" s="38"/>
      <c r="N31" s="38"/>
      <c r="O31" s="38"/>
      <c r="P31" s="32"/>
      <c r="Q31" s="7"/>
      <c r="R31" s="7"/>
      <c r="S31" s="7"/>
      <c r="U31" s="7"/>
    </row>
    <row r="32" spans="1:16381" ht="13.5">
      <c r="A32" s="33" t="s">
        <v>35</v>
      </c>
      <c r="B32" s="33" t="s">
        <v>36</v>
      </c>
      <c r="C32" s="38">
        <f t="shared" ref="C32:N32" si="9">C30-C31</f>
        <v>0</v>
      </c>
      <c r="D32" s="38">
        <f t="shared" si="9"/>
        <v>0</v>
      </c>
      <c r="E32" s="38">
        <f t="shared" si="9"/>
        <v>0</v>
      </c>
      <c r="F32" s="38">
        <f t="shared" si="9"/>
        <v>0</v>
      </c>
      <c r="G32" s="38">
        <f t="shared" si="9"/>
        <v>0</v>
      </c>
      <c r="H32" s="38">
        <f t="shared" si="9"/>
        <v>0</v>
      </c>
      <c r="I32" s="38">
        <f t="shared" si="9"/>
        <v>0</v>
      </c>
      <c r="J32" s="38">
        <f t="shared" si="9"/>
        <v>0</v>
      </c>
      <c r="K32" s="38">
        <f t="shared" si="9"/>
        <v>0</v>
      </c>
      <c r="L32" s="38"/>
      <c r="M32" s="38"/>
      <c r="N32" s="38"/>
      <c r="O32" s="38"/>
      <c r="P32" s="32"/>
      <c r="Q32" s="7"/>
      <c r="R32" s="7"/>
      <c r="S32" s="7"/>
      <c r="U32" s="7"/>
    </row>
    <row r="33" spans="1:16381" ht="15" customHeight="1" thickBot="1"/>
    <row r="34" spans="1:16381" ht="13.5">
      <c r="A34" s="11" t="s">
        <v>38</v>
      </c>
      <c r="B34" s="12" t="s">
        <v>4</v>
      </c>
      <c r="C34" s="13" t="s">
        <v>5</v>
      </c>
      <c r="D34" s="13" t="s">
        <v>6</v>
      </c>
      <c r="E34" s="13" t="s">
        <v>7</v>
      </c>
      <c r="F34" s="13" t="s">
        <v>8</v>
      </c>
      <c r="G34" s="13" t="s">
        <v>9</v>
      </c>
      <c r="H34" s="13" t="s">
        <v>10</v>
      </c>
      <c r="I34" s="39" t="s">
        <v>11</v>
      </c>
      <c r="J34" s="39" t="s">
        <v>12</v>
      </c>
      <c r="K34" s="39" t="s">
        <v>13</v>
      </c>
      <c r="L34" s="39" t="s">
        <v>14</v>
      </c>
      <c r="M34" s="39" t="s">
        <v>15</v>
      </c>
      <c r="N34" s="39" t="s">
        <v>16</v>
      </c>
      <c r="O34" s="40" t="s">
        <v>17</v>
      </c>
      <c r="P34" s="40" t="s">
        <v>66</v>
      </c>
      <c r="Q34" s="7"/>
      <c r="R34" s="7"/>
      <c r="S34" s="7"/>
      <c r="U34" s="7"/>
    </row>
    <row r="35" spans="1:16381" ht="13.5">
      <c r="A35" s="14" t="s">
        <v>18</v>
      </c>
      <c r="B35" s="15">
        <v>1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41"/>
      <c r="P35" s="41"/>
      <c r="Q35" s="7"/>
      <c r="R35" s="7"/>
      <c r="S35" s="7"/>
      <c r="U35" s="7"/>
    </row>
    <row r="36" spans="1:16381" s="4" customFormat="1" ht="13.5">
      <c r="A36" s="17" t="s">
        <v>19</v>
      </c>
      <c r="B36" s="15">
        <v>2</v>
      </c>
      <c r="C36" s="21"/>
      <c r="D36" s="22"/>
      <c r="E36" s="21"/>
      <c r="F36" s="22"/>
      <c r="G36" s="21"/>
      <c r="H36" s="21"/>
      <c r="I36" s="21"/>
      <c r="J36" s="21"/>
      <c r="K36" s="21"/>
      <c r="L36" s="21"/>
      <c r="M36" s="21"/>
      <c r="N36" s="21"/>
      <c r="O36" s="41"/>
      <c r="P36" s="41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  <c r="ANC36" s="6"/>
      <c r="AND36" s="6"/>
      <c r="ANE36" s="6"/>
      <c r="ANF36" s="6"/>
      <c r="ANG36" s="6"/>
      <c r="ANH36" s="6"/>
      <c r="ANI36" s="6"/>
      <c r="ANJ36" s="6"/>
      <c r="ANK36" s="6"/>
      <c r="ANL36" s="6"/>
      <c r="ANM36" s="6"/>
      <c r="ANN36" s="6"/>
      <c r="ANO36" s="6"/>
      <c r="ANP36" s="6"/>
      <c r="ANQ36" s="6"/>
      <c r="ANR36" s="6"/>
      <c r="ANS36" s="6"/>
      <c r="ANT36" s="6"/>
      <c r="ANU36" s="6"/>
      <c r="ANV36" s="6"/>
      <c r="ANW36" s="6"/>
      <c r="ANX36" s="6"/>
      <c r="ANY36" s="6"/>
      <c r="ANZ36" s="6"/>
      <c r="AOA36" s="6"/>
      <c r="AOB36" s="6"/>
      <c r="AOC36" s="6"/>
      <c r="AOD36" s="6"/>
      <c r="AOE36" s="6"/>
      <c r="AOF36" s="6"/>
      <c r="AOG36" s="6"/>
      <c r="AOH36" s="6"/>
      <c r="AOI36" s="6"/>
      <c r="AOJ36" s="6"/>
      <c r="AOK36" s="6"/>
      <c r="AOL36" s="6"/>
      <c r="AOM36" s="6"/>
      <c r="AON36" s="6"/>
      <c r="AOO36" s="6"/>
      <c r="AOP36" s="6"/>
      <c r="AOQ36" s="6"/>
      <c r="AOR36" s="6"/>
      <c r="AOS36" s="6"/>
      <c r="AOT36" s="6"/>
      <c r="AOU36" s="6"/>
      <c r="AOV36" s="6"/>
      <c r="AOW36" s="6"/>
      <c r="AOX36" s="6"/>
      <c r="AOY36" s="6"/>
      <c r="AOZ36" s="6"/>
      <c r="APA36" s="6"/>
      <c r="APB36" s="6"/>
      <c r="APC36" s="6"/>
      <c r="APD36" s="6"/>
      <c r="APE36" s="6"/>
      <c r="APF36" s="6"/>
      <c r="APG36" s="6"/>
      <c r="APH36" s="6"/>
      <c r="API36" s="6"/>
      <c r="APJ36" s="6"/>
      <c r="APK36" s="6"/>
      <c r="APL36" s="6"/>
      <c r="APM36" s="6"/>
      <c r="APN36" s="6"/>
      <c r="APO36" s="6"/>
      <c r="APP36" s="6"/>
      <c r="APQ36" s="6"/>
      <c r="APR36" s="6"/>
      <c r="APS36" s="6"/>
      <c r="APT36" s="6"/>
      <c r="APU36" s="6"/>
      <c r="APV36" s="6"/>
      <c r="APW36" s="6"/>
      <c r="APX36" s="6"/>
      <c r="APY36" s="6"/>
      <c r="APZ36" s="6"/>
      <c r="AQA36" s="6"/>
      <c r="AQB36" s="6"/>
      <c r="AQC36" s="6"/>
      <c r="AQD36" s="6"/>
      <c r="AQE36" s="6"/>
      <c r="AQF36" s="6"/>
      <c r="AQG36" s="6"/>
      <c r="AQH36" s="6"/>
      <c r="AQI36" s="6"/>
      <c r="AQJ36" s="6"/>
      <c r="AQK36" s="6"/>
      <c r="AQL36" s="6"/>
      <c r="AQM36" s="6"/>
      <c r="AQN36" s="6"/>
      <c r="AQO36" s="6"/>
      <c r="AQP36" s="6"/>
      <c r="AQQ36" s="6"/>
      <c r="AQR36" s="6"/>
      <c r="AQS36" s="6"/>
      <c r="AQT36" s="6"/>
      <c r="AQU36" s="6"/>
      <c r="AQV36" s="6"/>
      <c r="AQW36" s="6"/>
      <c r="AQX36" s="6"/>
      <c r="AQY36" s="6"/>
      <c r="AQZ36" s="6"/>
      <c r="ARA36" s="6"/>
      <c r="ARB36" s="6"/>
      <c r="ARC36" s="6"/>
      <c r="ARD36" s="6"/>
      <c r="ARE36" s="6"/>
      <c r="ARF36" s="6"/>
      <c r="ARG36" s="6"/>
      <c r="ARH36" s="6"/>
      <c r="ARI36" s="6"/>
      <c r="ARJ36" s="6"/>
      <c r="ARK36" s="6"/>
      <c r="ARL36" s="6"/>
      <c r="ARM36" s="6"/>
      <c r="ARN36" s="6"/>
      <c r="ARO36" s="6"/>
      <c r="ARP36" s="6"/>
      <c r="ARQ36" s="6"/>
      <c r="ARR36" s="6"/>
      <c r="ARS36" s="6"/>
      <c r="ART36" s="6"/>
      <c r="ARU36" s="6"/>
      <c r="ARV36" s="6"/>
      <c r="ARW36" s="6"/>
      <c r="ARX36" s="6"/>
      <c r="ARY36" s="6"/>
      <c r="ARZ36" s="6"/>
      <c r="ASA36" s="6"/>
      <c r="ASB36" s="6"/>
      <c r="ASC36" s="6"/>
      <c r="ASD36" s="6"/>
      <c r="ASE36" s="6"/>
      <c r="ASF36" s="6"/>
      <c r="ASG36" s="6"/>
      <c r="ASH36" s="6"/>
      <c r="ASI36" s="6"/>
      <c r="ASJ36" s="6"/>
      <c r="ASK36" s="6"/>
      <c r="ASL36" s="6"/>
      <c r="ASM36" s="6"/>
      <c r="ASN36" s="6"/>
      <c r="ASO36" s="6"/>
      <c r="ASP36" s="6"/>
      <c r="ASQ36" s="6"/>
      <c r="ASR36" s="6"/>
      <c r="ASS36" s="6"/>
      <c r="AST36" s="6"/>
      <c r="ASU36" s="6"/>
      <c r="ASV36" s="6"/>
      <c r="ASW36" s="6"/>
      <c r="ASX36" s="6"/>
      <c r="ASY36" s="6"/>
      <c r="ASZ36" s="6"/>
      <c r="ATA36" s="6"/>
      <c r="ATB36" s="6"/>
      <c r="ATC36" s="6"/>
      <c r="ATD36" s="6"/>
      <c r="ATE36" s="6"/>
      <c r="ATF36" s="6"/>
      <c r="ATG36" s="6"/>
      <c r="ATH36" s="6"/>
      <c r="ATI36" s="6"/>
      <c r="ATJ36" s="6"/>
      <c r="ATK36" s="6"/>
      <c r="ATL36" s="6"/>
      <c r="ATM36" s="6"/>
      <c r="ATN36" s="6"/>
      <c r="ATO36" s="6"/>
      <c r="ATP36" s="6"/>
      <c r="ATQ36" s="6"/>
      <c r="ATR36" s="6"/>
      <c r="ATS36" s="6"/>
      <c r="ATT36" s="6"/>
      <c r="ATU36" s="6"/>
      <c r="ATV36" s="6"/>
      <c r="ATW36" s="6"/>
      <c r="ATX36" s="6"/>
      <c r="ATY36" s="6"/>
      <c r="ATZ36" s="6"/>
      <c r="AUA36" s="6"/>
      <c r="AUB36" s="6"/>
      <c r="AUC36" s="6"/>
      <c r="AUD36" s="6"/>
      <c r="AUE36" s="6"/>
      <c r="AUF36" s="6"/>
      <c r="AUG36" s="6"/>
      <c r="AUH36" s="6"/>
      <c r="AUI36" s="6"/>
      <c r="AUJ36" s="6"/>
      <c r="AUK36" s="6"/>
      <c r="AUL36" s="6"/>
      <c r="AUM36" s="6"/>
      <c r="AUN36" s="6"/>
      <c r="AUO36" s="6"/>
      <c r="AUP36" s="6"/>
      <c r="AUQ36" s="6"/>
      <c r="AUR36" s="6"/>
      <c r="AUS36" s="6"/>
      <c r="AUT36" s="6"/>
      <c r="AUU36" s="6"/>
      <c r="AUV36" s="6"/>
      <c r="AUW36" s="6"/>
      <c r="AUX36" s="6"/>
      <c r="AUY36" s="6"/>
      <c r="AUZ36" s="6"/>
      <c r="AVA36" s="6"/>
      <c r="AVB36" s="6"/>
      <c r="AVC36" s="6"/>
      <c r="AVD36" s="6"/>
      <c r="AVE36" s="6"/>
      <c r="AVF36" s="6"/>
      <c r="AVG36" s="6"/>
      <c r="AVH36" s="6"/>
      <c r="AVI36" s="6"/>
      <c r="AVJ36" s="6"/>
      <c r="AVK36" s="6"/>
      <c r="AVL36" s="6"/>
      <c r="AVM36" s="6"/>
      <c r="AVN36" s="6"/>
      <c r="AVO36" s="6"/>
      <c r="AVP36" s="6"/>
      <c r="AVQ36" s="6"/>
      <c r="AVR36" s="6"/>
      <c r="AVS36" s="6"/>
      <c r="AVT36" s="6"/>
      <c r="AVU36" s="6"/>
      <c r="AVV36" s="6"/>
      <c r="AVW36" s="6"/>
      <c r="AVX36" s="6"/>
      <c r="AVY36" s="6"/>
      <c r="AVZ36" s="6"/>
      <c r="AWA36" s="6"/>
      <c r="AWB36" s="6"/>
      <c r="AWC36" s="6"/>
      <c r="AWD36" s="6"/>
      <c r="AWE36" s="6"/>
      <c r="AWF36" s="6"/>
      <c r="AWG36" s="6"/>
      <c r="AWH36" s="6"/>
      <c r="AWI36" s="6"/>
      <c r="AWJ36" s="6"/>
      <c r="AWK36" s="6"/>
      <c r="AWL36" s="6"/>
      <c r="AWM36" s="6"/>
      <c r="AWN36" s="6"/>
      <c r="AWO36" s="6"/>
      <c r="AWP36" s="6"/>
      <c r="AWQ36" s="6"/>
      <c r="AWR36" s="6"/>
      <c r="AWS36" s="6"/>
      <c r="AWT36" s="6"/>
      <c r="AWU36" s="6"/>
      <c r="AWV36" s="6"/>
      <c r="AWW36" s="6"/>
      <c r="AWX36" s="6"/>
      <c r="AWY36" s="6"/>
      <c r="AWZ36" s="6"/>
      <c r="AXA36" s="6"/>
      <c r="AXB36" s="6"/>
      <c r="AXC36" s="6"/>
      <c r="AXD36" s="6"/>
      <c r="AXE36" s="6"/>
      <c r="AXF36" s="6"/>
      <c r="AXG36" s="6"/>
      <c r="AXH36" s="6"/>
      <c r="AXI36" s="6"/>
      <c r="AXJ36" s="6"/>
      <c r="AXK36" s="6"/>
      <c r="AXL36" s="6"/>
      <c r="AXM36" s="6"/>
      <c r="AXN36" s="6"/>
      <c r="AXO36" s="6"/>
      <c r="AXP36" s="6"/>
      <c r="AXQ36" s="6"/>
      <c r="AXR36" s="6"/>
      <c r="AXS36" s="6"/>
      <c r="AXT36" s="6"/>
      <c r="AXU36" s="6"/>
      <c r="AXV36" s="6"/>
      <c r="AXW36" s="6"/>
      <c r="AXX36" s="6"/>
      <c r="AXY36" s="6"/>
      <c r="AXZ36" s="6"/>
      <c r="AYA36" s="6"/>
      <c r="AYB36" s="6"/>
      <c r="AYC36" s="6"/>
      <c r="AYD36" s="6"/>
      <c r="AYE36" s="6"/>
      <c r="AYF36" s="6"/>
      <c r="AYG36" s="6"/>
      <c r="AYH36" s="6"/>
      <c r="AYI36" s="6"/>
      <c r="AYJ36" s="6"/>
      <c r="AYK36" s="6"/>
      <c r="AYL36" s="6"/>
      <c r="AYM36" s="6"/>
      <c r="AYN36" s="6"/>
      <c r="AYO36" s="6"/>
      <c r="AYP36" s="6"/>
      <c r="AYQ36" s="6"/>
      <c r="AYR36" s="6"/>
      <c r="AYS36" s="6"/>
      <c r="AYT36" s="6"/>
      <c r="AYU36" s="6"/>
      <c r="AYV36" s="6"/>
      <c r="AYW36" s="6"/>
      <c r="AYX36" s="6"/>
      <c r="AYY36" s="6"/>
      <c r="AYZ36" s="6"/>
      <c r="AZA36" s="6"/>
      <c r="AZB36" s="6"/>
      <c r="AZC36" s="6"/>
      <c r="AZD36" s="6"/>
      <c r="AZE36" s="6"/>
      <c r="AZF36" s="6"/>
      <c r="AZG36" s="6"/>
      <c r="AZH36" s="6"/>
      <c r="AZI36" s="6"/>
      <c r="AZJ36" s="6"/>
      <c r="AZK36" s="6"/>
      <c r="AZL36" s="6"/>
      <c r="AZM36" s="6"/>
      <c r="AZN36" s="6"/>
      <c r="AZO36" s="6"/>
      <c r="AZP36" s="6"/>
      <c r="AZQ36" s="6"/>
      <c r="AZR36" s="6"/>
      <c r="AZS36" s="6"/>
      <c r="AZT36" s="6"/>
      <c r="AZU36" s="6"/>
      <c r="AZV36" s="6"/>
      <c r="AZW36" s="6"/>
      <c r="AZX36" s="6"/>
      <c r="AZY36" s="6"/>
      <c r="AZZ36" s="6"/>
      <c r="BAA36" s="6"/>
      <c r="BAB36" s="6"/>
      <c r="BAC36" s="6"/>
      <c r="BAD36" s="6"/>
      <c r="BAE36" s="6"/>
      <c r="BAF36" s="6"/>
      <c r="BAG36" s="6"/>
      <c r="BAH36" s="6"/>
      <c r="BAI36" s="6"/>
      <c r="BAJ36" s="6"/>
      <c r="BAK36" s="6"/>
      <c r="BAL36" s="6"/>
      <c r="BAM36" s="6"/>
      <c r="BAN36" s="6"/>
      <c r="BAO36" s="6"/>
      <c r="BAP36" s="6"/>
      <c r="BAQ36" s="6"/>
      <c r="BAR36" s="6"/>
      <c r="BAS36" s="6"/>
      <c r="BAT36" s="6"/>
      <c r="BAU36" s="6"/>
      <c r="BAV36" s="6"/>
      <c r="BAW36" s="6"/>
      <c r="BAX36" s="6"/>
      <c r="BAY36" s="6"/>
      <c r="BAZ36" s="6"/>
      <c r="BBA36" s="6"/>
      <c r="BBB36" s="6"/>
      <c r="BBC36" s="6"/>
      <c r="BBD36" s="6"/>
      <c r="BBE36" s="6"/>
      <c r="BBF36" s="6"/>
      <c r="BBG36" s="6"/>
      <c r="BBH36" s="6"/>
      <c r="BBI36" s="6"/>
      <c r="BBJ36" s="6"/>
      <c r="BBK36" s="6"/>
      <c r="BBL36" s="6"/>
      <c r="BBM36" s="6"/>
      <c r="BBN36" s="6"/>
      <c r="BBO36" s="6"/>
      <c r="BBP36" s="6"/>
      <c r="BBQ36" s="6"/>
      <c r="BBR36" s="6"/>
      <c r="BBS36" s="6"/>
      <c r="BBT36" s="6"/>
      <c r="BBU36" s="6"/>
      <c r="BBV36" s="6"/>
      <c r="BBW36" s="6"/>
      <c r="BBX36" s="6"/>
      <c r="BBY36" s="6"/>
      <c r="BBZ36" s="6"/>
      <c r="BCA36" s="6"/>
      <c r="BCB36" s="6"/>
      <c r="BCC36" s="6"/>
      <c r="BCD36" s="6"/>
      <c r="BCE36" s="6"/>
      <c r="BCF36" s="6"/>
      <c r="BCG36" s="6"/>
      <c r="BCH36" s="6"/>
      <c r="BCI36" s="6"/>
      <c r="BCJ36" s="6"/>
      <c r="BCK36" s="6"/>
      <c r="BCL36" s="6"/>
      <c r="BCM36" s="6"/>
      <c r="BCN36" s="6"/>
      <c r="BCO36" s="6"/>
      <c r="BCP36" s="6"/>
      <c r="BCQ36" s="6"/>
      <c r="BCR36" s="6"/>
      <c r="BCS36" s="6"/>
      <c r="BCT36" s="6"/>
      <c r="BCU36" s="6"/>
      <c r="BCV36" s="6"/>
      <c r="BCW36" s="6"/>
      <c r="BCX36" s="6"/>
      <c r="BCY36" s="6"/>
      <c r="BCZ36" s="6"/>
      <c r="BDA36" s="6"/>
      <c r="BDB36" s="6"/>
      <c r="BDC36" s="6"/>
      <c r="BDD36" s="6"/>
      <c r="BDE36" s="6"/>
      <c r="BDF36" s="6"/>
      <c r="BDG36" s="6"/>
      <c r="BDH36" s="6"/>
      <c r="BDI36" s="6"/>
      <c r="BDJ36" s="6"/>
      <c r="BDK36" s="6"/>
      <c r="BDL36" s="6"/>
      <c r="BDM36" s="6"/>
      <c r="BDN36" s="6"/>
      <c r="BDO36" s="6"/>
      <c r="BDP36" s="6"/>
      <c r="BDQ36" s="6"/>
      <c r="BDR36" s="6"/>
      <c r="BDS36" s="6"/>
      <c r="BDT36" s="6"/>
      <c r="BDU36" s="6"/>
      <c r="BDV36" s="6"/>
      <c r="BDW36" s="6"/>
      <c r="BDX36" s="6"/>
      <c r="BDY36" s="6"/>
      <c r="BDZ36" s="6"/>
      <c r="BEA36" s="6"/>
      <c r="BEB36" s="6"/>
      <c r="BEC36" s="6"/>
      <c r="BED36" s="6"/>
      <c r="BEE36" s="6"/>
      <c r="BEF36" s="6"/>
      <c r="BEG36" s="6"/>
      <c r="BEH36" s="6"/>
      <c r="BEI36" s="6"/>
      <c r="BEJ36" s="6"/>
      <c r="BEK36" s="6"/>
      <c r="BEL36" s="6"/>
      <c r="BEM36" s="6"/>
      <c r="BEN36" s="6"/>
      <c r="BEO36" s="6"/>
      <c r="BEP36" s="6"/>
      <c r="BEQ36" s="6"/>
      <c r="BER36" s="6"/>
      <c r="BES36" s="6"/>
      <c r="BET36" s="6"/>
      <c r="BEU36" s="6"/>
      <c r="BEV36" s="6"/>
      <c r="BEW36" s="6"/>
      <c r="BEX36" s="6"/>
      <c r="BEY36" s="6"/>
      <c r="BEZ36" s="6"/>
      <c r="BFA36" s="6"/>
      <c r="BFB36" s="6"/>
      <c r="BFC36" s="6"/>
      <c r="BFD36" s="6"/>
      <c r="BFE36" s="6"/>
      <c r="BFF36" s="6"/>
      <c r="BFG36" s="6"/>
      <c r="BFH36" s="6"/>
      <c r="BFI36" s="6"/>
      <c r="BFJ36" s="6"/>
      <c r="BFK36" s="6"/>
      <c r="BFL36" s="6"/>
      <c r="BFM36" s="6"/>
      <c r="BFN36" s="6"/>
      <c r="BFO36" s="6"/>
      <c r="BFP36" s="6"/>
      <c r="BFQ36" s="6"/>
      <c r="BFR36" s="6"/>
      <c r="BFS36" s="6"/>
      <c r="BFT36" s="6"/>
      <c r="BFU36" s="6"/>
      <c r="BFV36" s="6"/>
      <c r="BFW36" s="6"/>
      <c r="BFX36" s="6"/>
      <c r="BFY36" s="6"/>
      <c r="BFZ36" s="6"/>
      <c r="BGA36" s="6"/>
      <c r="BGB36" s="6"/>
      <c r="BGC36" s="6"/>
      <c r="BGD36" s="6"/>
      <c r="BGE36" s="6"/>
      <c r="BGF36" s="6"/>
      <c r="BGG36" s="6"/>
      <c r="BGH36" s="6"/>
      <c r="BGI36" s="6"/>
      <c r="BGJ36" s="6"/>
      <c r="BGK36" s="6"/>
      <c r="BGL36" s="6"/>
      <c r="BGM36" s="6"/>
      <c r="BGN36" s="6"/>
      <c r="BGO36" s="6"/>
      <c r="BGP36" s="6"/>
      <c r="BGQ36" s="6"/>
      <c r="BGR36" s="6"/>
      <c r="BGS36" s="6"/>
      <c r="BGT36" s="6"/>
      <c r="BGU36" s="6"/>
      <c r="BGV36" s="6"/>
      <c r="BGW36" s="6"/>
      <c r="BGX36" s="6"/>
      <c r="BGY36" s="6"/>
      <c r="BGZ36" s="6"/>
      <c r="BHA36" s="6"/>
      <c r="BHB36" s="6"/>
      <c r="BHC36" s="6"/>
      <c r="BHD36" s="6"/>
      <c r="BHE36" s="6"/>
      <c r="BHF36" s="6"/>
      <c r="BHG36" s="6"/>
      <c r="BHH36" s="6"/>
      <c r="BHI36" s="6"/>
      <c r="BHJ36" s="6"/>
      <c r="BHK36" s="6"/>
      <c r="BHL36" s="6"/>
      <c r="BHM36" s="6"/>
      <c r="BHN36" s="6"/>
      <c r="BHO36" s="6"/>
      <c r="BHP36" s="6"/>
      <c r="BHQ36" s="6"/>
      <c r="BHR36" s="6"/>
      <c r="BHS36" s="6"/>
      <c r="BHT36" s="6"/>
      <c r="BHU36" s="6"/>
      <c r="BHV36" s="6"/>
      <c r="BHW36" s="6"/>
      <c r="BHX36" s="6"/>
      <c r="BHY36" s="6"/>
      <c r="BHZ36" s="6"/>
      <c r="BIA36" s="6"/>
      <c r="BIB36" s="6"/>
      <c r="BIC36" s="6"/>
      <c r="BID36" s="6"/>
      <c r="BIE36" s="6"/>
      <c r="BIF36" s="6"/>
      <c r="BIG36" s="6"/>
      <c r="BIH36" s="6"/>
      <c r="BII36" s="6"/>
      <c r="BIJ36" s="6"/>
      <c r="BIK36" s="6"/>
      <c r="BIL36" s="6"/>
      <c r="BIM36" s="6"/>
      <c r="BIN36" s="6"/>
      <c r="BIO36" s="6"/>
      <c r="BIP36" s="6"/>
      <c r="BIQ36" s="6"/>
      <c r="BIR36" s="6"/>
      <c r="BIS36" s="6"/>
      <c r="BIT36" s="6"/>
      <c r="BIU36" s="6"/>
      <c r="BIV36" s="6"/>
      <c r="BIW36" s="6"/>
      <c r="BIX36" s="6"/>
      <c r="BIY36" s="6"/>
      <c r="BIZ36" s="6"/>
      <c r="BJA36" s="6"/>
      <c r="BJB36" s="6"/>
      <c r="BJC36" s="6"/>
      <c r="BJD36" s="6"/>
      <c r="BJE36" s="6"/>
      <c r="BJF36" s="6"/>
      <c r="BJG36" s="6"/>
      <c r="BJH36" s="6"/>
      <c r="BJI36" s="6"/>
      <c r="BJJ36" s="6"/>
      <c r="BJK36" s="6"/>
      <c r="BJL36" s="6"/>
      <c r="BJM36" s="6"/>
      <c r="BJN36" s="6"/>
      <c r="BJO36" s="6"/>
      <c r="BJP36" s="6"/>
      <c r="BJQ36" s="6"/>
      <c r="BJR36" s="6"/>
      <c r="BJS36" s="6"/>
      <c r="BJT36" s="6"/>
      <c r="BJU36" s="6"/>
      <c r="BJV36" s="6"/>
      <c r="BJW36" s="6"/>
      <c r="BJX36" s="6"/>
      <c r="BJY36" s="6"/>
      <c r="BJZ36" s="6"/>
      <c r="BKA36" s="6"/>
      <c r="BKB36" s="6"/>
      <c r="BKC36" s="6"/>
      <c r="BKD36" s="6"/>
      <c r="BKE36" s="6"/>
      <c r="BKF36" s="6"/>
      <c r="BKG36" s="6"/>
      <c r="BKH36" s="6"/>
      <c r="BKI36" s="6"/>
      <c r="BKJ36" s="6"/>
      <c r="BKK36" s="6"/>
      <c r="BKL36" s="6"/>
      <c r="BKM36" s="6"/>
      <c r="BKN36" s="6"/>
      <c r="BKO36" s="6"/>
      <c r="BKP36" s="6"/>
      <c r="BKQ36" s="6"/>
      <c r="BKR36" s="6"/>
      <c r="BKS36" s="6"/>
      <c r="BKT36" s="6"/>
      <c r="BKU36" s="6"/>
      <c r="BKV36" s="6"/>
      <c r="BKW36" s="6"/>
      <c r="BKX36" s="6"/>
      <c r="BKY36" s="6"/>
      <c r="BKZ36" s="6"/>
      <c r="BLA36" s="6"/>
      <c r="BLB36" s="6"/>
      <c r="BLC36" s="6"/>
      <c r="BLD36" s="6"/>
      <c r="BLE36" s="6"/>
      <c r="BLF36" s="6"/>
      <c r="BLG36" s="6"/>
      <c r="BLH36" s="6"/>
      <c r="BLI36" s="6"/>
      <c r="BLJ36" s="6"/>
      <c r="BLK36" s="6"/>
      <c r="BLL36" s="6"/>
      <c r="BLM36" s="6"/>
      <c r="BLN36" s="6"/>
      <c r="BLO36" s="6"/>
      <c r="BLP36" s="6"/>
      <c r="BLQ36" s="6"/>
      <c r="BLR36" s="6"/>
      <c r="BLS36" s="6"/>
      <c r="BLT36" s="6"/>
      <c r="BLU36" s="6"/>
      <c r="BLV36" s="6"/>
      <c r="BLW36" s="6"/>
      <c r="BLX36" s="6"/>
      <c r="BLY36" s="6"/>
      <c r="BLZ36" s="6"/>
      <c r="BMA36" s="6"/>
      <c r="BMB36" s="6"/>
      <c r="BMC36" s="6"/>
      <c r="BMD36" s="6"/>
      <c r="BME36" s="6"/>
      <c r="BMF36" s="6"/>
      <c r="BMG36" s="6"/>
      <c r="BMH36" s="6"/>
      <c r="BMI36" s="6"/>
      <c r="BMJ36" s="6"/>
      <c r="BMK36" s="6"/>
      <c r="BML36" s="6"/>
      <c r="BMM36" s="6"/>
      <c r="BMN36" s="6"/>
      <c r="BMO36" s="6"/>
      <c r="BMP36" s="6"/>
      <c r="BMQ36" s="6"/>
      <c r="BMR36" s="6"/>
      <c r="BMS36" s="6"/>
      <c r="BMT36" s="6"/>
      <c r="BMU36" s="6"/>
      <c r="BMV36" s="6"/>
      <c r="BMW36" s="6"/>
      <c r="BMX36" s="6"/>
      <c r="BMY36" s="6"/>
      <c r="BMZ36" s="6"/>
      <c r="BNA36" s="6"/>
      <c r="BNB36" s="6"/>
      <c r="BNC36" s="6"/>
      <c r="BND36" s="6"/>
      <c r="BNE36" s="6"/>
      <c r="BNF36" s="6"/>
      <c r="BNG36" s="6"/>
      <c r="BNH36" s="6"/>
      <c r="BNI36" s="6"/>
      <c r="BNJ36" s="6"/>
      <c r="BNK36" s="6"/>
      <c r="BNL36" s="6"/>
      <c r="BNM36" s="6"/>
      <c r="BNN36" s="6"/>
      <c r="BNO36" s="6"/>
      <c r="BNP36" s="6"/>
      <c r="BNQ36" s="6"/>
      <c r="BNR36" s="6"/>
      <c r="BNS36" s="6"/>
      <c r="BNT36" s="6"/>
      <c r="BNU36" s="6"/>
      <c r="BNV36" s="6"/>
      <c r="BNW36" s="6"/>
      <c r="BNX36" s="6"/>
      <c r="BNY36" s="6"/>
      <c r="BNZ36" s="6"/>
      <c r="BOA36" s="6"/>
      <c r="BOB36" s="6"/>
      <c r="BOC36" s="6"/>
      <c r="BOD36" s="6"/>
      <c r="BOE36" s="6"/>
      <c r="BOF36" s="6"/>
      <c r="BOG36" s="6"/>
      <c r="BOH36" s="6"/>
      <c r="BOI36" s="6"/>
      <c r="BOJ36" s="6"/>
      <c r="BOK36" s="6"/>
      <c r="BOL36" s="6"/>
      <c r="BOM36" s="6"/>
      <c r="BON36" s="6"/>
      <c r="BOO36" s="6"/>
      <c r="BOP36" s="6"/>
      <c r="BOQ36" s="6"/>
      <c r="BOR36" s="6"/>
      <c r="BOS36" s="6"/>
      <c r="BOT36" s="6"/>
      <c r="BOU36" s="6"/>
      <c r="BOV36" s="6"/>
      <c r="BOW36" s="6"/>
      <c r="BOX36" s="6"/>
      <c r="BOY36" s="6"/>
      <c r="BOZ36" s="6"/>
      <c r="BPA36" s="6"/>
      <c r="BPB36" s="6"/>
      <c r="BPC36" s="6"/>
      <c r="BPD36" s="6"/>
      <c r="BPE36" s="6"/>
      <c r="BPF36" s="6"/>
      <c r="BPG36" s="6"/>
      <c r="BPH36" s="6"/>
      <c r="BPI36" s="6"/>
      <c r="BPJ36" s="6"/>
      <c r="BPK36" s="6"/>
      <c r="BPL36" s="6"/>
      <c r="BPM36" s="6"/>
      <c r="BPN36" s="6"/>
      <c r="BPO36" s="6"/>
      <c r="BPP36" s="6"/>
      <c r="BPQ36" s="6"/>
      <c r="BPR36" s="6"/>
      <c r="BPS36" s="6"/>
      <c r="BPT36" s="6"/>
      <c r="BPU36" s="6"/>
      <c r="BPV36" s="6"/>
      <c r="BPW36" s="6"/>
      <c r="BPX36" s="6"/>
      <c r="BPY36" s="6"/>
      <c r="BPZ36" s="6"/>
      <c r="BQA36" s="6"/>
      <c r="BQB36" s="6"/>
      <c r="BQC36" s="6"/>
      <c r="BQD36" s="6"/>
      <c r="BQE36" s="6"/>
      <c r="BQF36" s="6"/>
      <c r="BQG36" s="6"/>
      <c r="BQH36" s="6"/>
      <c r="BQI36" s="6"/>
      <c r="BQJ36" s="6"/>
      <c r="BQK36" s="6"/>
      <c r="BQL36" s="6"/>
      <c r="BQM36" s="6"/>
      <c r="BQN36" s="6"/>
      <c r="BQO36" s="6"/>
      <c r="BQP36" s="6"/>
      <c r="BQQ36" s="6"/>
      <c r="BQR36" s="6"/>
      <c r="BQS36" s="6"/>
      <c r="BQT36" s="6"/>
      <c r="BQU36" s="6"/>
      <c r="BQV36" s="6"/>
      <c r="BQW36" s="6"/>
      <c r="BQX36" s="6"/>
      <c r="BQY36" s="6"/>
      <c r="BQZ36" s="6"/>
      <c r="BRA36" s="6"/>
      <c r="BRB36" s="6"/>
      <c r="BRC36" s="6"/>
      <c r="BRD36" s="6"/>
      <c r="BRE36" s="6"/>
      <c r="BRF36" s="6"/>
      <c r="BRG36" s="6"/>
      <c r="BRH36" s="6"/>
      <c r="BRI36" s="6"/>
      <c r="BRJ36" s="6"/>
      <c r="BRK36" s="6"/>
      <c r="BRL36" s="6"/>
      <c r="BRM36" s="6"/>
      <c r="BRN36" s="6"/>
      <c r="BRO36" s="6"/>
      <c r="BRP36" s="6"/>
      <c r="BRQ36" s="6"/>
      <c r="BRR36" s="6"/>
      <c r="BRS36" s="6"/>
      <c r="BRT36" s="6"/>
      <c r="BRU36" s="6"/>
      <c r="BRV36" s="6"/>
      <c r="BRW36" s="6"/>
      <c r="BRX36" s="6"/>
      <c r="BRY36" s="6"/>
      <c r="BRZ36" s="6"/>
      <c r="BSA36" s="6"/>
      <c r="BSB36" s="6"/>
      <c r="BSC36" s="6"/>
      <c r="BSD36" s="6"/>
      <c r="BSE36" s="6"/>
      <c r="BSF36" s="6"/>
      <c r="BSG36" s="6"/>
      <c r="BSH36" s="6"/>
      <c r="BSI36" s="6"/>
      <c r="BSJ36" s="6"/>
      <c r="BSK36" s="6"/>
      <c r="BSL36" s="6"/>
      <c r="BSM36" s="6"/>
      <c r="BSN36" s="6"/>
      <c r="BSO36" s="6"/>
      <c r="BSP36" s="6"/>
      <c r="BSQ36" s="6"/>
      <c r="BSR36" s="6"/>
      <c r="BSS36" s="6"/>
      <c r="BST36" s="6"/>
      <c r="BSU36" s="6"/>
      <c r="BSV36" s="6"/>
      <c r="BSW36" s="6"/>
      <c r="BSX36" s="6"/>
      <c r="BSY36" s="6"/>
      <c r="BSZ36" s="6"/>
      <c r="BTA36" s="6"/>
      <c r="BTB36" s="6"/>
      <c r="BTC36" s="6"/>
      <c r="BTD36" s="6"/>
      <c r="BTE36" s="6"/>
      <c r="BTF36" s="6"/>
      <c r="BTG36" s="6"/>
      <c r="BTH36" s="6"/>
      <c r="BTI36" s="6"/>
      <c r="BTJ36" s="6"/>
      <c r="BTK36" s="6"/>
      <c r="BTL36" s="6"/>
      <c r="BTM36" s="6"/>
      <c r="BTN36" s="6"/>
      <c r="BTO36" s="6"/>
      <c r="BTP36" s="6"/>
      <c r="BTQ36" s="6"/>
      <c r="BTR36" s="6"/>
      <c r="BTS36" s="6"/>
      <c r="BTT36" s="6"/>
      <c r="BTU36" s="6"/>
      <c r="BTV36" s="6"/>
      <c r="BTW36" s="6"/>
      <c r="BTX36" s="6"/>
      <c r="BTY36" s="6"/>
      <c r="BTZ36" s="6"/>
      <c r="BUA36" s="6"/>
      <c r="BUB36" s="6"/>
      <c r="BUC36" s="6"/>
      <c r="BUD36" s="6"/>
      <c r="BUE36" s="6"/>
      <c r="BUF36" s="6"/>
      <c r="BUG36" s="6"/>
      <c r="BUH36" s="6"/>
      <c r="BUI36" s="6"/>
      <c r="BUJ36" s="6"/>
      <c r="BUK36" s="6"/>
      <c r="BUL36" s="6"/>
      <c r="BUM36" s="6"/>
      <c r="BUN36" s="6"/>
      <c r="BUO36" s="6"/>
      <c r="BUP36" s="6"/>
      <c r="BUQ36" s="6"/>
      <c r="BUR36" s="6"/>
      <c r="BUS36" s="6"/>
      <c r="BUT36" s="6"/>
      <c r="BUU36" s="6"/>
      <c r="BUV36" s="6"/>
      <c r="BUW36" s="6"/>
      <c r="BUX36" s="6"/>
      <c r="BUY36" s="6"/>
      <c r="BUZ36" s="6"/>
      <c r="BVA36" s="6"/>
      <c r="BVB36" s="6"/>
      <c r="BVC36" s="6"/>
      <c r="BVD36" s="6"/>
      <c r="BVE36" s="6"/>
      <c r="BVF36" s="6"/>
      <c r="BVG36" s="6"/>
      <c r="BVH36" s="6"/>
      <c r="BVI36" s="6"/>
      <c r="BVJ36" s="6"/>
      <c r="BVK36" s="6"/>
      <c r="BVL36" s="6"/>
      <c r="BVM36" s="6"/>
      <c r="BVN36" s="6"/>
      <c r="BVO36" s="6"/>
      <c r="BVP36" s="6"/>
      <c r="BVQ36" s="6"/>
      <c r="BVR36" s="6"/>
      <c r="BVS36" s="6"/>
      <c r="BVT36" s="6"/>
      <c r="BVU36" s="6"/>
      <c r="BVV36" s="6"/>
      <c r="BVW36" s="6"/>
      <c r="BVX36" s="6"/>
      <c r="BVY36" s="6"/>
      <c r="BVZ36" s="6"/>
      <c r="BWA36" s="6"/>
      <c r="BWB36" s="6"/>
      <c r="BWC36" s="6"/>
      <c r="BWD36" s="6"/>
      <c r="BWE36" s="6"/>
      <c r="BWF36" s="6"/>
      <c r="BWG36" s="6"/>
      <c r="BWH36" s="6"/>
      <c r="BWI36" s="6"/>
      <c r="BWJ36" s="6"/>
      <c r="BWK36" s="6"/>
      <c r="BWL36" s="6"/>
      <c r="BWM36" s="6"/>
      <c r="BWN36" s="6"/>
      <c r="BWO36" s="6"/>
      <c r="BWP36" s="6"/>
      <c r="BWQ36" s="6"/>
      <c r="BWR36" s="6"/>
      <c r="BWS36" s="6"/>
      <c r="BWT36" s="6"/>
      <c r="BWU36" s="6"/>
      <c r="BWV36" s="6"/>
      <c r="BWW36" s="6"/>
      <c r="BWX36" s="6"/>
      <c r="BWY36" s="6"/>
      <c r="BWZ36" s="6"/>
      <c r="BXA36" s="6"/>
      <c r="BXB36" s="6"/>
      <c r="BXC36" s="6"/>
      <c r="BXD36" s="6"/>
      <c r="BXE36" s="6"/>
      <c r="BXF36" s="6"/>
      <c r="BXG36" s="6"/>
      <c r="BXH36" s="6"/>
      <c r="BXI36" s="6"/>
      <c r="BXJ36" s="6"/>
      <c r="BXK36" s="6"/>
      <c r="BXL36" s="6"/>
      <c r="BXM36" s="6"/>
      <c r="BXN36" s="6"/>
      <c r="BXO36" s="6"/>
      <c r="BXP36" s="6"/>
      <c r="BXQ36" s="6"/>
      <c r="BXR36" s="6"/>
      <c r="BXS36" s="6"/>
      <c r="BXT36" s="6"/>
      <c r="BXU36" s="6"/>
      <c r="BXV36" s="6"/>
      <c r="BXW36" s="6"/>
      <c r="BXX36" s="6"/>
      <c r="BXY36" s="6"/>
      <c r="BXZ36" s="6"/>
      <c r="BYA36" s="6"/>
      <c r="BYB36" s="6"/>
      <c r="BYC36" s="6"/>
      <c r="BYD36" s="6"/>
      <c r="BYE36" s="6"/>
      <c r="BYF36" s="6"/>
      <c r="BYG36" s="6"/>
      <c r="BYH36" s="6"/>
      <c r="BYI36" s="6"/>
      <c r="BYJ36" s="6"/>
      <c r="BYK36" s="6"/>
      <c r="BYL36" s="6"/>
      <c r="BYM36" s="6"/>
      <c r="BYN36" s="6"/>
      <c r="BYO36" s="6"/>
      <c r="BYP36" s="6"/>
      <c r="BYQ36" s="6"/>
      <c r="BYR36" s="6"/>
      <c r="BYS36" s="6"/>
      <c r="BYT36" s="6"/>
      <c r="BYU36" s="6"/>
      <c r="BYV36" s="6"/>
      <c r="BYW36" s="6"/>
      <c r="BYX36" s="6"/>
      <c r="BYY36" s="6"/>
      <c r="BYZ36" s="6"/>
      <c r="BZA36" s="6"/>
      <c r="BZB36" s="6"/>
      <c r="BZC36" s="6"/>
      <c r="BZD36" s="6"/>
      <c r="BZE36" s="6"/>
      <c r="BZF36" s="6"/>
      <c r="BZG36" s="6"/>
      <c r="BZH36" s="6"/>
      <c r="BZI36" s="6"/>
      <c r="BZJ36" s="6"/>
      <c r="BZK36" s="6"/>
      <c r="BZL36" s="6"/>
      <c r="BZM36" s="6"/>
      <c r="BZN36" s="6"/>
      <c r="BZO36" s="6"/>
      <c r="BZP36" s="6"/>
      <c r="BZQ36" s="6"/>
      <c r="BZR36" s="6"/>
      <c r="BZS36" s="6"/>
      <c r="BZT36" s="6"/>
      <c r="BZU36" s="6"/>
      <c r="BZV36" s="6"/>
      <c r="BZW36" s="6"/>
      <c r="BZX36" s="6"/>
      <c r="BZY36" s="6"/>
      <c r="BZZ36" s="6"/>
      <c r="CAA36" s="6"/>
      <c r="CAB36" s="6"/>
      <c r="CAC36" s="6"/>
      <c r="CAD36" s="6"/>
      <c r="CAE36" s="6"/>
      <c r="CAF36" s="6"/>
      <c r="CAG36" s="6"/>
      <c r="CAH36" s="6"/>
      <c r="CAI36" s="6"/>
      <c r="CAJ36" s="6"/>
      <c r="CAK36" s="6"/>
      <c r="CAL36" s="6"/>
      <c r="CAM36" s="6"/>
      <c r="CAN36" s="6"/>
      <c r="CAO36" s="6"/>
      <c r="CAP36" s="6"/>
      <c r="CAQ36" s="6"/>
      <c r="CAR36" s="6"/>
      <c r="CAS36" s="6"/>
      <c r="CAT36" s="6"/>
      <c r="CAU36" s="6"/>
      <c r="CAV36" s="6"/>
      <c r="CAW36" s="6"/>
      <c r="CAX36" s="6"/>
      <c r="CAY36" s="6"/>
      <c r="CAZ36" s="6"/>
      <c r="CBA36" s="6"/>
      <c r="CBB36" s="6"/>
      <c r="CBC36" s="6"/>
      <c r="CBD36" s="6"/>
      <c r="CBE36" s="6"/>
      <c r="CBF36" s="6"/>
      <c r="CBG36" s="6"/>
      <c r="CBH36" s="6"/>
      <c r="CBI36" s="6"/>
      <c r="CBJ36" s="6"/>
      <c r="CBK36" s="6"/>
      <c r="CBL36" s="6"/>
      <c r="CBM36" s="6"/>
      <c r="CBN36" s="6"/>
      <c r="CBO36" s="6"/>
      <c r="CBP36" s="6"/>
      <c r="CBQ36" s="6"/>
      <c r="CBR36" s="6"/>
      <c r="CBS36" s="6"/>
      <c r="CBT36" s="6"/>
      <c r="CBU36" s="6"/>
      <c r="CBV36" s="6"/>
      <c r="CBW36" s="6"/>
      <c r="CBX36" s="6"/>
      <c r="CBY36" s="6"/>
      <c r="CBZ36" s="6"/>
      <c r="CCA36" s="6"/>
      <c r="CCB36" s="6"/>
      <c r="CCC36" s="6"/>
      <c r="CCD36" s="6"/>
      <c r="CCE36" s="6"/>
      <c r="CCF36" s="6"/>
      <c r="CCG36" s="6"/>
      <c r="CCH36" s="6"/>
      <c r="CCI36" s="6"/>
      <c r="CCJ36" s="6"/>
      <c r="CCK36" s="6"/>
      <c r="CCL36" s="6"/>
      <c r="CCM36" s="6"/>
      <c r="CCN36" s="6"/>
      <c r="CCO36" s="6"/>
      <c r="CCP36" s="6"/>
      <c r="CCQ36" s="6"/>
      <c r="CCR36" s="6"/>
      <c r="CCS36" s="6"/>
      <c r="CCT36" s="6"/>
      <c r="CCU36" s="6"/>
      <c r="CCV36" s="6"/>
      <c r="CCW36" s="6"/>
      <c r="CCX36" s="6"/>
      <c r="CCY36" s="6"/>
      <c r="CCZ36" s="6"/>
      <c r="CDA36" s="6"/>
      <c r="CDB36" s="6"/>
      <c r="CDC36" s="6"/>
      <c r="CDD36" s="6"/>
      <c r="CDE36" s="6"/>
      <c r="CDF36" s="6"/>
      <c r="CDG36" s="6"/>
      <c r="CDH36" s="6"/>
      <c r="CDI36" s="6"/>
      <c r="CDJ36" s="6"/>
      <c r="CDK36" s="6"/>
      <c r="CDL36" s="6"/>
      <c r="CDM36" s="6"/>
      <c r="CDN36" s="6"/>
      <c r="CDO36" s="6"/>
      <c r="CDP36" s="6"/>
      <c r="CDQ36" s="6"/>
      <c r="CDR36" s="6"/>
      <c r="CDS36" s="6"/>
      <c r="CDT36" s="6"/>
      <c r="CDU36" s="6"/>
      <c r="CDV36" s="6"/>
      <c r="CDW36" s="6"/>
      <c r="CDX36" s="6"/>
      <c r="CDY36" s="6"/>
      <c r="CDZ36" s="6"/>
      <c r="CEA36" s="6"/>
      <c r="CEB36" s="6"/>
      <c r="CEC36" s="6"/>
      <c r="CED36" s="6"/>
      <c r="CEE36" s="6"/>
      <c r="CEF36" s="6"/>
      <c r="CEG36" s="6"/>
      <c r="CEH36" s="6"/>
      <c r="CEI36" s="6"/>
      <c r="CEJ36" s="6"/>
      <c r="CEK36" s="6"/>
      <c r="CEL36" s="6"/>
      <c r="CEM36" s="6"/>
      <c r="CEN36" s="6"/>
      <c r="CEO36" s="6"/>
      <c r="CEP36" s="6"/>
      <c r="CEQ36" s="6"/>
      <c r="CER36" s="6"/>
      <c r="CES36" s="6"/>
      <c r="CET36" s="6"/>
      <c r="CEU36" s="6"/>
      <c r="CEV36" s="6"/>
      <c r="CEW36" s="6"/>
      <c r="CEX36" s="6"/>
      <c r="CEY36" s="6"/>
      <c r="CEZ36" s="6"/>
      <c r="CFA36" s="6"/>
      <c r="CFB36" s="6"/>
      <c r="CFC36" s="6"/>
      <c r="CFD36" s="6"/>
      <c r="CFE36" s="6"/>
      <c r="CFF36" s="6"/>
      <c r="CFG36" s="6"/>
      <c r="CFH36" s="6"/>
      <c r="CFI36" s="6"/>
      <c r="CFJ36" s="6"/>
      <c r="CFK36" s="6"/>
      <c r="CFL36" s="6"/>
      <c r="CFM36" s="6"/>
      <c r="CFN36" s="6"/>
      <c r="CFO36" s="6"/>
      <c r="CFP36" s="6"/>
      <c r="CFQ36" s="6"/>
      <c r="CFR36" s="6"/>
      <c r="CFS36" s="6"/>
      <c r="CFT36" s="6"/>
      <c r="CFU36" s="6"/>
      <c r="CFV36" s="6"/>
      <c r="CFW36" s="6"/>
      <c r="CFX36" s="6"/>
      <c r="CFY36" s="6"/>
      <c r="CFZ36" s="6"/>
      <c r="CGA36" s="6"/>
      <c r="CGB36" s="6"/>
      <c r="CGC36" s="6"/>
      <c r="CGD36" s="6"/>
      <c r="CGE36" s="6"/>
      <c r="CGF36" s="6"/>
      <c r="CGG36" s="6"/>
      <c r="CGH36" s="6"/>
      <c r="CGI36" s="6"/>
      <c r="CGJ36" s="6"/>
      <c r="CGK36" s="6"/>
      <c r="CGL36" s="6"/>
      <c r="CGM36" s="6"/>
      <c r="CGN36" s="6"/>
      <c r="CGO36" s="6"/>
      <c r="CGP36" s="6"/>
      <c r="CGQ36" s="6"/>
      <c r="CGR36" s="6"/>
      <c r="CGS36" s="6"/>
      <c r="CGT36" s="6"/>
      <c r="CGU36" s="6"/>
      <c r="CGV36" s="6"/>
      <c r="CGW36" s="6"/>
      <c r="CGX36" s="6"/>
      <c r="CGY36" s="6"/>
      <c r="CGZ36" s="6"/>
      <c r="CHA36" s="6"/>
      <c r="CHB36" s="6"/>
      <c r="CHC36" s="6"/>
      <c r="CHD36" s="6"/>
      <c r="CHE36" s="6"/>
      <c r="CHF36" s="6"/>
      <c r="CHG36" s="6"/>
      <c r="CHH36" s="6"/>
      <c r="CHI36" s="6"/>
      <c r="CHJ36" s="6"/>
      <c r="CHK36" s="6"/>
      <c r="CHL36" s="6"/>
      <c r="CHM36" s="6"/>
      <c r="CHN36" s="6"/>
      <c r="CHO36" s="6"/>
      <c r="CHP36" s="6"/>
      <c r="CHQ36" s="6"/>
      <c r="CHR36" s="6"/>
      <c r="CHS36" s="6"/>
      <c r="CHT36" s="6"/>
      <c r="CHU36" s="6"/>
      <c r="CHV36" s="6"/>
      <c r="CHW36" s="6"/>
      <c r="CHX36" s="6"/>
      <c r="CHY36" s="6"/>
      <c r="CHZ36" s="6"/>
      <c r="CIA36" s="6"/>
      <c r="CIB36" s="6"/>
      <c r="CIC36" s="6"/>
      <c r="CID36" s="6"/>
      <c r="CIE36" s="6"/>
      <c r="CIF36" s="6"/>
      <c r="CIG36" s="6"/>
      <c r="CIH36" s="6"/>
      <c r="CII36" s="6"/>
      <c r="CIJ36" s="6"/>
      <c r="CIK36" s="6"/>
      <c r="CIL36" s="6"/>
      <c r="CIM36" s="6"/>
      <c r="CIN36" s="6"/>
      <c r="CIO36" s="6"/>
      <c r="CIP36" s="6"/>
      <c r="CIQ36" s="6"/>
      <c r="CIR36" s="6"/>
      <c r="CIS36" s="6"/>
      <c r="CIT36" s="6"/>
      <c r="CIU36" s="6"/>
      <c r="CIV36" s="6"/>
      <c r="CIW36" s="6"/>
      <c r="CIX36" s="6"/>
      <c r="CIY36" s="6"/>
      <c r="CIZ36" s="6"/>
      <c r="CJA36" s="6"/>
      <c r="CJB36" s="6"/>
      <c r="CJC36" s="6"/>
      <c r="CJD36" s="6"/>
      <c r="CJE36" s="6"/>
      <c r="CJF36" s="6"/>
      <c r="CJG36" s="6"/>
      <c r="CJH36" s="6"/>
      <c r="CJI36" s="6"/>
      <c r="CJJ36" s="6"/>
      <c r="CJK36" s="6"/>
      <c r="CJL36" s="6"/>
      <c r="CJM36" s="6"/>
      <c r="CJN36" s="6"/>
      <c r="CJO36" s="6"/>
      <c r="CJP36" s="6"/>
      <c r="CJQ36" s="6"/>
      <c r="CJR36" s="6"/>
      <c r="CJS36" s="6"/>
      <c r="CJT36" s="6"/>
      <c r="CJU36" s="6"/>
      <c r="CJV36" s="6"/>
      <c r="CJW36" s="6"/>
      <c r="CJX36" s="6"/>
      <c r="CJY36" s="6"/>
      <c r="CJZ36" s="6"/>
      <c r="CKA36" s="6"/>
      <c r="CKB36" s="6"/>
      <c r="CKC36" s="6"/>
      <c r="CKD36" s="6"/>
      <c r="CKE36" s="6"/>
      <c r="CKF36" s="6"/>
      <c r="CKG36" s="6"/>
      <c r="CKH36" s="6"/>
      <c r="CKI36" s="6"/>
      <c r="CKJ36" s="6"/>
      <c r="CKK36" s="6"/>
      <c r="CKL36" s="6"/>
      <c r="CKM36" s="6"/>
      <c r="CKN36" s="6"/>
      <c r="CKO36" s="6"/>
      <c r="CKP36" s="6"/>
      <c r="CKQ36" s="6"/>
      <c r="CKR36" s="6"/>
      <c r="CKS36" s="6"/>
      <c r="CKT36" s="6"/>
      <c r="CKU36" s="6"/>
      <c r="CKV36" s="6"/>
      <c r="CKW36" s="6"/>
      <c r="CKX36" s="6"/>
      <c r="CKY36" s="6"/>
      <c r="CKZ36" s="6"/>
      <c r="CLA36" s="6"/>
      <c r="CLB36" s="6"/>
      <c r="CLC36" s="6"/>
      <c r="CLD36" s="6"/>
      <c r="CLE36" s="6"/>
      <c r="CLF36" s="6"/>
      <c r="CLG36" s="6"/>
      <c r="CLH36" s="6"/>
      <c r="CLI36" s="6"/>
      <c r="CLJ36" s="6"/>
      <c r="CLK36" s="6"/>
      <c r="CLL36" s="6"/>
      <c r="CLM36" s="6"/>
      <c r="CLN36" s="6"/>
      <c r="CLO36" s="6"/>
      <c r="CLP36" s="6"/>
      <c r="CLQ36" s="6"/>
      <c r="CLR36" s="6"/>
      <c r="CLS36" s="6"/>
      <c r="CLT36" s="6"/>
      <c r="CLU36" s="6"/>
      <c r="CLV36" s="6"/>
      <c r="CLW36" s="6"/>
      <c r="CLX36" s="6"/>
      <c r="CLY36" s="6"/>
      <c r="CLZ36" s="6"/>
      <c r="CMA36" s="6"/>
      <c r="CMB36" s="6"/>
      <c r="CMC36" s="6"/>
      <c r="CMD36" s="6"/>
      <c r="CME36" s="6"/>
      <c r="CMF36" s="6"/>
      <c r="CMG36" s="6"/>
      <c r="CMH36" s="6"/>
      <c r="CMI36" s="6"/>
      <c r="CMJ36" s="6"/>
      <c r="CMK36" s="6"/>
      <c r="CML36" s="6"/>
      <c r="CMM36" s="6"/>
      <c r="CMN36" s="6"/>
      <c r="CMO36" s="6"/>
      <c r="CMP36" s="6"/>
      <c r="CMQ36" s="6"/>
      <c r="CMR36" s="6"/>
      <c r="CMS36" s="6"/>
      <c r="CMT36" s="6"/>
      <c r="CMU36" s="6"/>
      <c r="CMV36" s="6"/>
      <c r="CMW36" s="6"/>
      <c r="CMX36" s="6"/>
      <c r="CMY36" s="6"/>
      <c r="CMZ36" s="6"/>
      <c r="CNA36" s="6"/>
      <c r="CNB36" s="6"/>
      <c r="CNC36" s="6"/>
      <c r="CND36" s="6"/>
      <c r="CNE36" s="6"/>
      <c r="CNF36" s="6"/>
      <c r="CNG36" s="6"/>
      <c r="CNH36" s="6"/>
      <c r="CNI36" s="6"/>
      <c r="CNJ36" s="6"/>
      <c r="CNK36" s="6"/>
      <c r="CNL36" s="6"/>
      <c r="CNM36" s="6"/>
      <c r="CNN36" s="6"/>
      <c r="CNO36" s="6"/>
      <c r="CNP36" s="6"/>
      <c r="CNQ36" s="6"/>
      <c r="CNR36" s="6"/>
      <c r="CNS36" s="6"/>
      <c r="CNT36" s="6"/>
      <c r="CNU36" s="6"/>
      <c r="CNV36" s="6"/>
      <c r="CNW36" s="6"/>
      <c r="CNX36" s="6"/>
      <c r="CNY36" s="6"/>
      <c r="CNZ36" s="6"/>
      <c r="COA36" s="6"/>
      <c r="COB36" s="6"/>
      <c r="COC36" s="6"/>
      <c r="COD36" s="6"/>
      <c r="COE36" s="6"/>
      <c r="COF36" s="6"/>
      <c r="COG36" s="6"/>
      <c r="COH36" s="6"/>
      <c r="COI36" s="6"/>
      <c r="COJ36" s="6"/>
      <c r="COK36" s="6"/>
      <c r="COL36" s="6"/>
      <c r="COM36" s="6"/>
      <c r="CON36" s="6"/>
      <c r="COO36" s="6"/>
      <c r="COP36" s="6"/>
      <c r="COQ36" s="6"/>
      <c r="COR36" s="6"/>
      <c r="COS36" s="6"/>
      <c r="COT36" s="6"/>
      <c r="COU36" s="6"/>
      <c r="COV36" s="6"/>
      <c r="COW36" s="6"/>
      <c r="COX36" s="6"/>
      <c r="COY36" s="6"/>
      <c r="COZ36" s="6"/>
      <c r="CPA36" s="6"/>
      <c r="CPB36" s="6"/>
      <c r="CPC36" s="6"/>
      <c r="CPD36" s="6"/>
      <c r="CPE36" s="6"/>
      <c r="CPF36" s="6"/>
      <c r="CPG36" s="6"/>
      <c r="CPH36" s="6"/>
      <c r="CPI36" s="6"/>
      <c r="CPJ36" s="6"/>
      <c r="CPK36" s="6"/>
      <c r="CPL36" s="6"/>
      <c r="CPM36" s="6"/>
      <c r="CPN36" s="6"/>
      <c r="CPO36" s="6"/>
      <c r="CPP36" s="6"/>
      <c r="CPQ36" s="6"/>
      <c r="CPR36" s="6"/>
      <c r="CPS36" s="6"/>
      <c r="CPT36" s="6"/>
      <c r="CPU36" s="6"/>
      <c r="CPV36" s="6"/>
      <c r="CPW36" s="6"/>
      <c r="CPX36" s="6"/>
      <c r="CPY36" s="6"/>
      <c r="CPZ36" s="6"/>
      <c r="CQA36" s="6"/>
      <c r="CQB36" s="6"/>
      <c r="CQC36" s="6"/>
      <c r="CQD36" s="6"/>
      <c r="CQE36" s="6"/>
      <c r="CQF36" s="6"/>
      <c r="CQG36" s="6"/>
      <c r="CQH36" s="6"/>
      <c r="CQI36" s="6"/>
      <c r="CQJ36" s="6"/>
      <c r="CQK36" s="6"/>
      <c r="CQL36" s="6"/>
      <c r="CQM36" s="6"/>
      <c r="CQN36" s="6"/>
      <c r="CQO36" s="6"/>
      <c r="CQP36" s="6"/>
      <c r="CQQ36" s="6"/>
      <c r="CQR36" s="6"/>
      <c r="CQS36" s="6"/>
      <c r="CQT36" s="6"/>
      <c r="CQU36" s="6"/>
      <c r="CQV36" s="6"/>
      <c r="CQW36" s="6"/>
      <c r="CQX36" s="6"/>
      <c r="CQY36" s="6"/>
      <c r="CQZ36" s="6"/>
      <c r="CRA36" s="6"/>
      <c r="CRB36" s="6"/>
      <c r="CRC36" s="6"/>
      <c r="CRD36" s="6"/>
      <c r="CRE36" s="6"/>
      <c r="CRF36" s="6"/>
      <c r="CRG36" s="6"/>
      <c r="CRH36" s="6"/>
      <c r="CRI36" s="6"/>
      <c r="CRJ36" s="6"/>
      <c r="CRK36" s="6"/>
      <c r="CRL36" s="6"/>
      <c r="CRM36" s="6"/>
      <c r="CRN36" s="6"/>
      <c r="CRO36" s="6"/>
      <c r="CRP36" s="6"/>
      <c r="CRQ36" s="6"/>
      <c r="CRR36" s="6"/>
      <c r="CRS36" s="6"/>
      <c r="CRT36" s="6"/>
      <c r="CRU36" s="6"/>
      <c r="CRV36" s="6"/>
      <c r="CRW36" s="6"/>
      <c r="CRX36" s="6"/>
      <c r="CRY36" s="6"/>
      <c r="CRZ36" s="6"/>
      <c r="CSA36" s="6"/>
      <c r="CSB36" s="6"/>
      <c r="CSC36" s="6"/>
      <c r="CSD36" s="6"/>
      <c r="CSE36" s="6"/>
      <c r="CSF36" s="6"/>
      <c r="CSG36" s="6"/>
      <c r="CSH36" s="6"/>
      <c r="CSI36" s="6"/>
      <c r="CSJ36" s="6"/>
      <c r="CSK36" s="6"/>
      <c r="CSL36" s="6"/>
      <c r="CSM36" s="6"/>
      <c r="CSN36" s="6"/>
      <c r="CSO36" s="6"/>
      <c r="CSP36" s="6"/>
      <c r="CSQ36" s="6"/>
      <c r="CSR36" s="6"/>
      <c r="CSS36" s="6"/>
      <c r="CST36" s="6"/>
      <c r="CSU36" s="6"/>
      <c r="CSV36" s="6"/>
      <c r="CSW36" s="6"/>
      <c r="CSX36" s="6"/>
      <c r="CSY36" s="6"/>
      <c r="CSZ36" s="6"/>
      <c r="CTA36" s="6"/>
      <c r="CTB36" s="6"/>
      <c r="CTC36" s="6"/>
      <c r="CTD36" s="6"/>
      <c r="CTE36" s="6"/>
      <c r="CTF36" s="6"/>
      <c r="CTG36" s="6"/>
      <c r="CTH36" s="6"/>
      <c r="CTI36" s="6"/>
      <c r="CTJ36" s="6"/>
      <c r="CTK36" s="6"/>
      <c r="CTL36" s="6"/>
      <c r="CTM36" s="6"/>
      <c r="CTN36" s="6"/>
      <c r="CTO36" s="6"/>
      <c r="CTP36" s="6"/>
      <c r="CTQ36" s="6"/>
      <c r="CTR36" s="6"/>
      <c r="CTS36" s="6"/>
      <c r="CTT36" s="6"/>
      <c r="CTU36" s="6"/>
      <c r="CTV36" s="6"/>
      <c r="CTW36" s="6"/>
      <c r="CTX36" s="6"/>
      <c r="CTY36" s="6"/>
      <c r="CTZ36" s="6"/>
      <c r="CUA36" s="6"/>
      <c r="CUB36" s="6"/>
      <c r="CUC36" s="6"/>
      <c r="CUD36" s="6"/>
      <c r="CUE36" s="6"/>
      <c r="CUF36" s="6"/>
      <c r="CUG36" s="6"/>
      <c r="CUH36" s="6"/>
      <c r="CUI36" s="6"/>
      <c r="CUJ36" s="6"/>
      <c r="CUK36" s="6"/>
      <c r="CUL36" s="6"/>
      <c r="CUM36" s="6"/>
      <c r="CUN36" s="6"/>
      <c r="CUO36" s="6"/>
      <c r="CUP36" s="6"/>
      <c r="CUQ36" s="6"/>
      <c r="CUR36" s="6"/>
      <c r="CUS36" s="6"/>
      <c r="CUT36" s="6"/>
      <c r="CUU36" s="6"/>
      <c r="CUV36" s="6"/>
      <c r="CUW36" s="6"/>
      <c r="CUX36" s="6"/>
      <c r="CUY36" s="6"/>
      <c r="CUZ36" s="6"/>
      <c r="CVA36" s="6"/>
      <c r="CVB36" s="6"/>
      <c r="CVC36" s="6"/>
      <c r="CVD36" s="6"/>
      <c r="CVE36" s="6"/>
      <c r="CVF36" s="6"/>
      <c r="CVG36" s="6"/>
      <c r="CVH36" s="6"/>
      <c r="CVI36" s="6"/>
      <c r="CVJ36" s="6"/>
      <c r="CVK36" s="6"/>
      <c r="CVL36" s="6"/>
      <c r="CVM36" s="6"/>
      <c r="CVN36" s="6"/>
      <c r="CVO36" s="6"/>
      <c r="CVP36" s="6"/>
      <c r="CVQ36" s="6"/>
      <c r="CVR36" s="6"/>
      <c r="CVS36" s="6"/>
      <c r="CVT36" s="6"/>
      <c r="CVU36" s="6"/>
      <c r="CVV36" s="6"/>
      <c r="CVW36" s="6"/>
      <c r="CVX36" s="6"/>
      <c r="CVY36" s="6"/>
      <c r="CVZ36" s="6"/>
      <c r="CWA36" s="6"/>
      <c r="CWB36" s="6"/>
      <c r="CWC36" s="6"/>
      <c r="CWD36" s="6"/>
      <c r="CWE36" s="6"/>
      <c r="CWF36" s="6"/>
      <c r="CWG36" s="6"/>
      <c r="CWH36" s="6"/>
      <c r="CWI36" s="6"/>
      <c r="CWJ36" s="6"/>
      <c r="CWK36" s="6"/>
      <c r="CWL36" s="6"/>
      <c r="CWM36" s="6"/>
      <c r="CWN36" s="6"/>
      <c r="CWO36" s="6"/>
      <c r="CWP36" s="6"/>
      <c r="CWQ36" s="6"/>
      <c r="CWR36" s="6"/>
      <c r="CWS36" s="6"/>
      <c r="CWT36" s="6"/>
      <c r="CWU36" s="6"/>
      <c r="CWV36" s="6"/>
      <c r="CWW36" s="6"/>
      <c r="CWX36" s="6"/>
      <c r="CWY36" s="6"/>
      <c r="CWZ36" s="6"/>
      <c r="CXA36" s="6"/>
      <c r="CXB36" s="6"/>
      <c r="CXC36" s="6"/>
      <c r="CXD36" s="6"/>
      <c r="CXE36" s="6"/>
      <c r="CXF36" s="6"/>
      <c r="CXG36" s="6"/>
      <c r="CXH36" s="6"/>
      <c r="CXI36" s="6"/>
      <c r="CXJ36" s="6"/>
      <c r="CXK36" s="6"/>
      <c r="CXL36" s="6"/>
      <c r="CXM36" s="6"/>
      <c r="CXN36" s="6"/>
      <c r="CXO36" s="6"/>
      <c r="CXP36" s="6"/>
      <c r="CXQ36" s="6"/>
      <c r="CXR36" s="6"/>
      <c r="CXS36" s="6"/>
      <c r="CXT36" s="6"/>
      <c r="CXU36" s="6"/>
      <c r="CXV36" s="6"/>
      <c r="CXW36" s="6"/>
      <c r="CXX36" s="6"/>
      <c r="CXY36" s="6"/>
      <c r="CXZ36" s="6"/>
      <c r="CYA36" s="6"/>
      <c r="CYB36" s="6"/>
      <c r="CYC36" s="6"/>
      <c r="CYD36" s="6"/>
      <c r="CYE36" s="6"/>
      <c r="CYF36" s="6"/>
      <c r="CYG36" s="6"/>
      <c r="CYH36" s="6"/>
      <c r="CYI36" s="6"/>
      <c r="CYJ36" s="6"/>
      <c r="CYK36" s="6"/>
      <c r="CYL36" s="6"/>
      <c r="CYM36" s="6"/>
      <c r="CYN36" s="6"/>
      <c r="CYO36" s="6"/>
      <c r="CYP36" s="6"/>
      <c r="CYQ36" s="6"/>
      <c r="CYR36" s="6"/>
      <c r="CYS36" s="6"/>
      <c r="CYT36" s="6"/>
      <c r="CYU36" s="6"/>
      <c r="CYV36" s="6"/>
      <c r="CYW36" s="6"/>
      <c r="CYX36" s="6"/>
      <c r="CYY36" s="6"/>
      <c r="CYZ36" s="6"/>
      <c r="CZA36" s="6"/>
      <c r="CZB36" s="6"/>
      <c r="CZC36" s="6"/>
      <c r="CZD36" s="6"/>
      <c r="CZE36" s="6"/>
      <c r="CZF36" s="6"/>
      <c r="CZG36" s="6"/>
      <c r="CZH36" s="6"/>
      <c r="CZI36" s="6"/>
      <c r="CZJ36" s="6"/>
      <c r="CZK36" s="6"/>
      <c r="CZL36" s="6"/>
      <c r="CZM36" s="6"/>
      <c r="CZN36" s="6"/>
      <c r="CZO36" s="6"/>
      <c r="CZP36" s="6"/>
      <c r="CZQ36" s="6"/>
      <c r="CZR36" s="6"/>
      <c r="CZS36" s="6"/>
      <c r="CZT36" s="6"/>
      <c r="CZU36" s="6"/>
      <c r="CZV36" s="6"/>
      <c r="CZW36" s="6"/>
      <c r="CZX36" s="6"/>
      <c r="CZY36" s="6"/>
      <c r="CZZ36" s="6"/>
      <c r="DAA36" s="6"/>
      <c r="DAB36" s="6"/>
      <c r="DAC36" s="6"/>
      <c r="DAD36" s="6"/>
      <c r="DAE36" s="6"/>
      <c r="DAF36" s="6"/>
      <c r="DAG36" s="6"/>
      <c r="DAH36" s="6"/>
      <c r="DAI36" s="6"/>
      <c r="DAJ36" s="6"/>
      <c r="DAK36" s="6"/>
      <c r="DAL36" s="6"/>
      <c r="DAM36" s="6"/>
      <c r="DAN36" s="6"/>
      <c r="DAO36" s="6"/>
      <c r="DAP36" s="6"/>
      <c r="DAQ36" s="6"/>
      <c r="DAR36" s="6"/>
      <c r="DAS36" s="6"/>
      <c r="DAT36" s="6"/>
      <c r="DAU36" s="6"/>
      <c r="DAV36" s="6"/>
      <c r="DAW36" s="6"/>
      <c r="DAX36" s="6"/>
      <c r="DAY36" s="6"/>
      <c r="DAZ36" s="6"/>
      <c r="DBA36" s="6"/>
      <c r="DBB36" s="6"/>
      <c r="DBC36" s="6"/>
      <c r="DBD36" s="6"/>
      <c r="DBE36" s="6"/>
      <c r="DBF36" s="6"/>
      <c r="DBG36" s="6"/>
      <c r="DBH36" s="6"/>
      <c r="DBI36" s="6"/>
      <c r="DBJ36" s="6"/>
      <c r="DBK36" s="6"/>
      <c r="DBL36" s="6"/>
      <c r="DBM36" s="6"/>
      <c r="DBN36" s="6"/>
      <c r="DBO36" s="6"/>
      <c r="DBP36" s="6"/>
      <c r="DBQ36" s="6"/>
      <c r="DBR36" s="6"/>
      <c r="DBS36" s="6"/>
      <c r="DBT36" s="6"/>
      <c r="DBU36" s="6"/>
      <c r="DBV36" s="6"/>
      <c r="DBW36" s="6"/>
      <c r="DBX36" s="6"/>
      <c r="DBY36" s="6"/>
      <c r="DBZ36" s="6"/>
      <c r="DCA36" s="6"/>
      <c r="DCB36" s="6"/>
      <c r="DCC36" s="6"/>
      <c r="DCD36" s="6"/>
      <c r="DCE36" s="6"/>
      <c r="DCF36" s="6"/>
      <c r="DCG36" s="6"/>
      <c r="DCH36" s="6"/>
      <c r="DCI36" s="6"/>
      <c r="DCJ36" s="6"/>
      <c r="DCK36" s="6"/>
      <c r="DCL36" s="6"/>
      <c r="DCM36" s="6"/>
      <c r="DCN36" s="6"/>
      <c r="DCO36" s="6"/>
      <c r="DCP36" s="6"/>
      <c r="DCQ36" s="6"/>
      <c r="DCR36" s="6"/>
      <c r="DCS36" s="6"/>
      <c r="DCT36" s="6"/>
      <c r="DCU36" s="6"/>
      <c r="DCV36" s="6"/>
      <c r="DCW36" s="6"/>
      <c r="DCX36" s="6"/>
      <c r="DCY36" s="6"/>
      <c r="DCZ36" s="6"/>
      <c r="DDA36" s="6"/>
      <c r="DDB36" s="6"/>
      <c r="DDC36" s="6"/>
      <c r="DDD36" s="6"/>
      <c r="DDE36" s="6"/>
      <c r="DDF36" s="6"/>
      <c r="DDG36" s="6"/>
      <c r="DDH36" s="6"/>
      <c r="DDI36" s="6"/>
      <c r="DDJ36" s="6"/>
      <c r="DDK36" s="6"/>
      <c r="DDL36" s="6"/>
      <c r="DDM36" s="6"/>
      <c r="DDN36" s="6"/>
      <c r="DDO36" s="6"/>
      <c r="DDP36" s="6"/>
      <c r="DDQ36" s="6"/>
      <c r="DDR36" s="6"/>
      <c r="DDS36" s="6"/>
      <c r="DDT36" s="6"/>
      <c r="DDU36" s="6"/>
      <c r="DDV36" s="6"/>
      <c r="DDW36" s="6"/>
      <c r="DDX36" s="6"/>
      <c r="DDY36" s="6"/>
      <c r="DDZ36" s="6"/>
      <c r="DEA36" s="6"/>
      <c r="DEB36" s="6"/>
      <c r="DEC36" s="6"/>
      <c r="DED36" s="6"/>
      <c r="DEE36" s="6"/>
      <c r="DEF36" s="6"/>
      <c r="DEG36" s="6"/>
      <c r="DEH36" s="6"/>
      <c r="DEI36" s="6"/>
      <c r="DEJ36" s="6"/>
      <c r="DEK36" s="6"/>
      <c r="DEL36" s="6"/>
      <c r="DEM36" s="6"/>
      <c r="DEN36" s="6"/>
      <c r="DEO36" s="6"/>
      <c r="DEP36" s="6"/>
      <c r="DEQ36" s="6"/>
      <c r="DER36" s="6"/>
      <c r="DES36" s="6"/>
      <c r="DET36" s="6"/>
      <c r="DEU36" s="6"/>
      <c r="DEV36" s="6"/>
      <c r="DEW36" s="6"/>
      <c r="DEX36" s="6"/>
      <c r="DEY36" s="6"/>
      <c r="DEZ36" s="6"/>
      <c r="DFA36" s="6"/>
      <c r="DFB36" s="6"/>
      <c r="DFC36" s="6"/>
      <c r="DFD36" s="6"/>
      <c r="DFE36" s="6"/>
      <c r="DFF36" s="6"/>
      <c r="DFG36" s="6"/>
      <c r="DFH36" s="6"/>
      <c r="DFI36" s="6"/>
      <c r="DFJ36" s="6"/>
      <c r="DFK36" s="6"/>
      <c r="DFL36" s="6"/>
      <c r="DFM36" s="6"/>
      <c r="DFN36" s="6"/>
      <c r="DFO36" s="6"/>
      <c r="DFP36" s="6"/>
      <c r="DFQ36" s="6"/>
      <c r="DFR36" s="6"/>
      <c r="DFS36" s="6"/>
      <c r="DFT36" s="6"/>
      <c r="DFU36" s="6"/>
      <c r="DFV36" s="6"/>
      <c r="DFW36" s="6"/>
      <c r="DFX36" s="6"/>
      <c r="DFY36" s="6"/>
      <c r="DFZ36" s="6"/>
      <c r="DGA36" s="6"/>
      <c r="DGB36" s="6"/>
      <c r="DGC36" s="6"/>
      <c r="DGD36" s="6"/>
      <c r="DGE36" s="6"/>
      <c r="DGF36" s="6"/>
      <c r="DGG36" s="6"/>
      <c r="DGH36" s="6"/>
      <c r="DGI36" s="6"/>
      <c r="DGJ36" s="6"/>
      <c r="DGK36" s="6"/>
      <c r="DGL36" s="6"/>
      <c r="DGM36" s="6"/>
      <c r="DGN36" s="6"/>
      <c r="DGO36" s="6"/>
      <c r="DGP36" s="6"/>
      <c r="DGQ36" s="6"/>
      <c r="DGR36" s="6"/>
      <c r="DGS36" s="6"/>
      <c r="DGT36" s="6"/>
      <c r="DGU36" s="6"/>
      <c r="DGV36" s="6"/>
      <c r="DGW36" s="6"/>
      <c r="DGX36" s="6"/>
      <c r="DGY36" s="6"/>
      <c r="DGZ36" s="6"/>
      <c r="DHA36" s="6"/>
      <c r="DHB36" s="6"/>
      <c r="DHC36" s="6"/>
      <c r="DHD36" s="6"/>
      <c r="DHE36" s="6"/>
      <c r="DHF36" s="6"/>
      <c r="DHG36" s="6"/>
      <c r="DHH36" s="6"/>
      <c r="DHI36" s="6"/>
      <c r="DHJ36" s="6"/>
      <c r="DHK36" s="6"/>
      <c r="DHL36" s="6"/>
      <c r="DHM36" s="6"/>
      <c r="DHN36" s="6"/>
      <c r="DHO36" s="6"/>
      <c r="DHP36" s="6"/>
      <c r="DHQ36" s="6"/>
      <c r="DHR36" s="6"/>
      <c r="DHS36" s="6"/>
      <c r="DHT36" s="6"/>
      <c r="DHU36" s="6"/>
      <c r="DHV36" s="6"/>
      <c r="DHW36" s="6"/>
      <c r="DHX36" s="6"/>
      <c r="DHY36" s="6"/>
      <c r="DHZ36" s="6"/>
      <c r="DIA36" s="6"/>
      <c r="DIB36" s="6"/>
      <c r="DIC36" s="6"/>
      <c r="DID36" s="6"/>
      <c r="DIE36" s="6"/>
      <c r="DIF36" s="6"/>
      <c r="DIG36" s="6"/>
      <c r="DIH36" s="6"/>
      <c r="DII36" s="6"/>
      <c r="DIJ36" s="6"/>
      <c r="DIK36" s="6"/>
      <c r="DIL36" s="6"/>
      <c r="DIM36" s="6"/>
      <c r="DIN36" s="6"/>
      <c r="DIO36" s="6"/>
      <c r="DIP36" s="6"/>
      <c r="DIQ36" s="6"/>
      <c r="DIR36" s="6"/>
      <c r="DIS36" s="6"/>
      <c r="DIT36" s="6"/>
      <c r="DIU36" s="6"/>
      <c r="DIV36" s="6"/>
      <c r="DIW36" s="6"/>
      <c r="DIX36" s="6"/>
      <c r="DIY36" s="6"/>
      <c r="DIZ36" s="6"/>
      <c r="DJA36" s="6"/>
      <c r="DJB36" s="6"/>
      <c r="DJC36" s="6"/>
      <c r="DJD36" s="6"/>
      <c r="DJE36" s="6"/>
      <c r="DJF36" s="6"/>
      <c r="DJG36" s="6"/>
      <c r="DJH36" s="6"/>
      <c r="DJI36" s="6"/>
      <c r="DJJ36" s="6"/>
      <c r="DJK36" s="6"/>
      <c r="DJL36" s="6"/>
      <c r="DJM36" s="6"/>
      <c r="DJN36" s="6"/>
      <c r="DJO36" s="6"/>
      <c r="DJP36" s="6"/>
      <c r="DJQ36" s="6"/>
      <c r="DJR36" s="6"/>
      <c r="DJS36" s="6"/>
      <c r="DJT36" s="6"/>
      <c r="DJU36" s="6"/>
      <c r="DJV36" s="6"/>
      <c r="DJW36" s="6"/>
      <c r="DJX36" s="6"/>
      <c r="DJY36" s="6"/>
      <c r="DJZ36" s="6"/>
      <c r="DKA36" s="6"/>
      <c r="DKB36" s="6"/>
      <c r="DKC36" s="6"/>
      <c r="DKD36" s="6"/>
      <c r="DKE36" s="6"/>
      <c r="DKF36" s="6"/>
      <c r="DKG36" s="6"/>
      <c r="DKH36" s="6"/>
      <c r="DKI36" s="6"/>
      <c r="DKJ36" s="6"/>
      <c r="DKK36" s="6"/>
      <c r="DKL36" s="6"/>
      <c r="DKM36" s="6"/>
      <c r="DKN36" s="6"/>
      <c r="DKO36" s="6"/>
      <c r="DKP36" s="6"/>
      <c r="DKQ36" s="6"/>
      <c r="DKR36" s="6"/>
      <c r="DKS36" s="6"/>
      <c r="DKT36" s="6"/>
      <c r="DKU36" s="6"/>
      <c r="DKV36" s="6"/>
      <c r="DKW36" s="6"/>
      <c r="DKX36" s="6"/>
      <c r="DKY36" s="6"/>
      <c r="DKZ36" s="6"/>
      <c r="DLA36" s="6"/>
      <c r="DLB36" s="6"/>
      <c r="DLC36" s="6"/>
      <c r="DLD36" s="6"/>
      <c r="DLE36" s="6"/>
      <c r="DLF36" s="6"/>
      <c r="DLG36" s="6"/>
      <c r="DLH36" s="6"/>
      <c r="DLI36" s="6"/>
      <c r="DLJ36" s="6"/>
      <c r="DLK36" s="6"/>
      <c r="DLL36" s="6"/>
      <c r="DLM36" s="6"/>
      <c r="DLN36" s="6"/>
      <c r="DLO36" s="6"/>
      <c r="DLP36" s="6"/>
      <c r="DLQ36" s="6"/>
      <c r="DLR36" s="6"/>
      <c r="DLS36" s="6"/>
      <c r="DLT36" s="6"/>
      <c r="DLU36" s="6"/>
      <c r="DLV36" s="6"/>
      <c r="DLW36" s="6"/>
      <c r="DLX36" s="6"/>
      <c r="DLY36" s="6"/>
      <c r="DLZ36" s="6"/>
      <c r="DMA36" s="6"/>
      <c r="DMB36" s="6"/>
      <c r="DMC36" s="6"/>
      <c r="DMD36" s="6"/>
      <c r="DME36" s="6"/>
      <c r="DMF36" s="6"/>
      <c r="DMG36" s="6"/>
      <c r="DMH36" s="6"/>
      <c r="DMI36" s="6"/>
      <c r="DMJ36" s="6"/>
      <c r="DMK36" s="6"/>
      <c r="DML36" s="6"/>
      <c r="DMM36" s="6"/>
      <c r="DMN36" s="6"/>
      <c r="DMO36" s="6"/>
      <c r="DMP36" s="6"/>
      <c r="DMQ36" s="6"/>
      <c r="DMR36" s="6"/>
      <c r="DMS36" s="6"/>
      <c r="DMT36" s="6"/>
      <c r="DMU36" s="6"/>
      <c r="DMV36" s="6"/>
      <c r="DMW36" s="6"/>
      <c r="DMX36" s="6"/>
      <c r="DMY36" s="6"/>
      <c r="DMZ36" s="6"/>
      <c r="DNA36" s="6"/>
      <c r="DNB36" s="6"/>
      <c r="DNC36" s="6"/>
      <c r="DND36" s="6"/>
      <c r="DNE36" s="6"/>
      <c r="DNF36" s="6"/>
      <c r="DNG36" s="6"/>
      <c r="DNH36" s="6"/>
      <c r="DNI36" s="6"/>
      <c r="DNJ36" s="6"/>
      <c r="DNK36" s="6"/>
      <c r="DNL36" s="6"/>
      <c r="DNM36" s="6"/>
      <c r="DNN36" s="6"/>
      <c r="DNO36" s="6"/>
      <c r="DNP36" s="6"/>
      <c r="DNQ36" s="6"/>
      <c r="DNR36" s="6"/>
      <c r="DNS36" s="6"/>
      <c r="DNT36" s="6"/>
      <c r="DNU36" s="6"/>
      <c r="DNV36" s="6"/>
      <c r="DNW36" s="6"/>
      <c r="DNX36" s="6"/>
      <c r="DNY36" s="6"/>
      <c r="DNZ36" s="6"/>
      <c r="DOA36" s="6"/>
      <c r="DOB36" s="6"/>
      <c r="DOC36" s="6"/>
      <c r="DOD36" s="6"/>
      <c r="DOE36" s="6"/>
      <c r="DOF36" s="6"/>
      <c r="DOG36" s="6"/>
      <c r="DOH36" s="6"/>
      <c r="DOI36" s="6"/>
      <c r="DOJ36" s="6"/>
      <c r="DOK36" s="6"/>
      <c r="DOL36" s="6"/>
      <c r="DOM36" s="6"/>
      <c r="DON36" s="6"/>
      <c r="DOO36" s="6"/>
      <c r="DOP36" s="6"/>
      <c r="DOQ36" s="6"/>
      <c r="DOR36" s="6"/>
      <c r="DOS36" s="6"/>
      <c r="DOT36" s="6"/>
      <c r="DOU36" s="6"/>
      <c r="DOV36" s="6"/>
      <c r="DOW36" s="6"/>
      <c r="DOX36" s="6"/>
      <c r="DOY36" s="6"/>
      <c r="DOZ36" s="6"/>
      <c r="DPA36" s="6"/>
      <c r="DPB36" s="6"/>
      <c r="DPC36" s="6"/>
      <c r="DPD36" s="6"/>
      <c r="DPE36" s="6"/>
      <c r="DPF36" s="6"/>
      <c r="DPG36" s="6"/>
      <c r="DPH36" s="6"/>
      <c r="DPI36" s="6"/>
      <c r="DPJ36" s="6"/>
      <c r="DPK36" s="6"/>
      <c r="DPL36" s="6"/>
      <c r="DPM36" s="6"/>
      <c r="DPN36" s="6"/>
      <c r="DPO36" s="6"/>
      <c r="DPP36" s="6"/>
      <c r="DPQ36" s="6"/>
      <c r="DPR36" s="6"/>
      <c r="DPS36" s="6"/>
      <c r="DPT36" s="6"/>
      <c r="DPU36" s="6"/>
      <c r="DPV36" s="6"/>
      <c r="DPW36" s="6"/>
      <c r="DPX36" s="6"/>
      <c r="DPY36" s="6"/>
      <c r="DPZ36" s="6"/>
      <c r="DQA36" s="6"/>
      <c r="DQB36" s="6"/>
      <c r="DQC36" s="6"/>
      <c r="DQD36" s="6"/>
      <c r="DQE36" s="6"/>
      <c r="DQF36" s="6"/>
      <c r="DQG36" s="6"/>
      <c r="DQH36" s="6"/>
      <c r="DQI36" s="6"/>
      <c r="DQJ36" s="6"/>
      <c r="DQK36" s="6"/>
      <c r="DQL36" s="6"/>
      <c r="DQM36" s="6"/>
      <c r="DQN36" s="6"/>
      <c r="DQO36" s="6"/>
      <c r="DQP36" s="6"/>
      <c r="DQQ36" s="6"/>
      <c r="DQR36" s="6"/>
      <c r="DQS36" s="6"/>
      <c r="DQT36" s="6"/>
      <c r="DQU36" s="6"/>
      <c r="DQV36" s="6"/>
      <c r="DQW36" s="6"/>
      <c r="DQX36" s="6"/>
      <c r="DQY36" s="6"/>
      <c r="DQZ36" s="6"/>
      <c r="DRA36" s="6"/>
      <c r="DRB36" s="6"/>
      <c r="DRC36" s="6"/>
      <c r="DRD36" s="6"/>
      <c r="DRE36" s="6"/>
      <c r="DRF36" s="6"/>
      <c r="DRG36" s="6"/>
      <c r="DRH36" s="6"/>
      <c r="DRI36" s="6"/>
      <c r="DRJ36" s="6"/>
      <c r="DRK36" s="6"/>
      <c r="DRL36" s="6"/>
      <c r="DRM36" s="6"/>
      <c r="DRN36" s="6"/>
      <c r="DRO36" s="6"/>
      <c r="DRP36" s="6"/>
      <c r="DRQ36" s="6"/>
      <c r="DRR36" s="6"/>
      <c r="DRS36" s="6"/>
      <c r="DRT36" s="6"/>
      <c r="DRU36" s="6"/>
      <c r="DRV36" s="6"/>
      <c r="DRW36" s="6"/>
      <c r="DRX36" s="6"/>
      <c r="DRY36" s="6"/>
      <c r="DRZ36" s="6"/>
      <c r="DSA36" s="6"/>
      <c r="DSB36" s="6"/>
      <c r="DSC36" s="6"/>
      <c r="DSD36" s="6"/>
      <c r="DSE36" s="6"/>
      <c r="DSF36" s="6"/>
      <c r="DSG36" s="6"/>
      <c r="DSH36" s="6"/>
      <c r="DSI36" s="6"/>
      <c r="DSJ36" s="6"/>
      <c r="DSK36" s="6"/>
      <c r="DSL36" s="6"/>
      <c r="DSM36" s="6"/>
      <c r="DSN36" s="6"/>
      <c r="DSO36" s="6"/>
      <c r="DSP36" s="6"/>
      <c r="DSQ36" s="6"/>
      <c r="DSR36" s="6"/>
      <c r="DSS36" s="6"/>
      <c r="DST36" s="6"/>
      <c r="DSU36" s="6"/>
      <c r="DSV36" s="6"/>
      <c r="DSW36" s="6"/>
      <c r="DSX36" s="6"/>
      <c r="DSY36" s="6"/>
      <c r="DSZ36" s="6"/>
      <c r="DTA36" s="6"/>
      <c r="DTB36" s="6"/>
      <c r="DTC36" s="6"/>
      <c r="DTD36" s="6"/>
      <c r="DTE36" s="6"/>
      <c r="DTF36" s="6"/>
      <c r="DTG36" s="6"/>
      <c r="DTH36" s="6"/>
      <c r="DTI36" s="6"/>
      <c r="DTJ36" s="6"/>
      <c r="DTK36" s="6"/>
      <c r="DTL36" s="6"/>
      <c r="DTM36" s="6"/>
      <c r="DTN36" s="6"/>
      <c r="DTO36" s="6"/>
      <c r="DTP36" s="6"/>
      <c r="DTQ36" s="6"/>
      <c r="DTR36" s="6"/>
      <c r="DTS36" s="6"/>
      <c r="DTT36" s="6"/>
      <c r="DTU36" s="6"/>
      <c r="DTV36" s="6"/>
      <c r="DTW36" s="6"/>
      <c r="DTX36" s="6"/>
      <c r="DTY36" s="6"/>
      <c r="DTZ36" s="6"/>
      <c r="DUA36" s="6"/>
      <c r="DUB36" s="6"/>
      <c r="DUC36" s="6"/>
      <c r="DUD36" s="6"/>
      <c r="DUE36" s="6"/>
      <c r="DUF36" s="6"/>
      <c r="DUG36" s="6"/>
      <c r="DUH36" s="6"/>
      <c r="DUI36" s="6"/>
      <c r="DUJ36" s="6"/>
      <c r="DUK36" s="6"/>
      <c r="DUL36" s="6"/>
      <c r="DUM36" s="6"/>
      <c r="DUN36" s="6"/>
      <c r="DUO36" s="6"/>
      <c r="DUP36" s="6"/>
      <c r="DUQ36" s="6"/>
      <c r="DUR36" s="6"/>
      <c r="DUS36" s="6"/>
      <c r="DUT36" s="6"/>
      <c r="DUU36" s="6"/>
      <c r="DUV36" s="6"/>
      <c r="DUW36" s="6"/>
      <c r="DUX36" s="6"/>
      <c r="DUY36" s="6"/>
      <c r="DUZ36" s="6"/>
      <c r="DVA36" s="6"/>
      <c r="DVB36" s="6"/>
      <c r="DVC36" s="6"/>
      <c r="DVD36" s="6"/>
      <c r="DVE36" s="6"/>
      <c r="DVF36" s="6"/>
      <c r="DVG36" s="6"/>
      <c r="DVH36" s="6"/>
      <c r="DVI36" s="6"/>
      <c r="DVJ36" s="6"/>
      <c r="DVK36" s="6"/>
      <c r="DVL36" s="6"/>
      <c r="DVM36" s="6"/>
      <c r="DVN36" s="6"/>
      <c r="DVO36" s="6"/>
      <c r="DVP36" s="6"/>
      <c r="DVQ36" s="6"/>
      <c r="DVR36" s="6"/>
      <c r="DVS36" s="6"/>
      <c r="DVT36" s="6"/>
      <c r="DVU36" s="6"/>
      <c r="DVV36" s="6"/>
      <c r="DVW36" s="6"/>
      <c r="DVX36" s="6"/>
      <c r="DVY36" s="6"/>
      <c r="DVZ36" s="6"/>
      <c r="DWA36" s="6"/>
      <c r="DWB36" s="6"/>
      <c r="DWC36" s="6"/>
      <c r="DWD36" s="6"/>
      <c r="DWE36" s="6"/>
      <c r="DWF36" s="6"/>
      <c r="DWG36" s="6"/>
      <c r="DWH36" s="6"/>
      <c r="DWI36" s="6"/>
      <c r="DWJ36" s="6"/>
      <c r="DWK36" s="6"/>
      <c r="DWL36" s="6"/>
      <c r="DWM36" s="6"/>
      <c r="DWN36" s="6"/>
      <c r="DWO36" s="6"/>
      <c r="DWP36" s="6"/>
      <c r="DWQ36" s="6"/>
      <c r="DWR36" s="6"/>
      <c r="DWS36" s="6"/>
      <c r="DWT36" s="6"/>
      <c r="DWU36" s="6"/>
      <c r="DWV36" s="6"/>
      <c r="DWW36" s="6"/>
      <c r="DWX36" s="6"/>
      <c r="DWY36" s="6"/>
      <c r="DWZ36" s="6"/>
      <c r="DXA36" s="6"/>
      <c r="DXB36" s="6"/>
      <c r="DXC36" s="6"/>
      <c r="DXD36" s="6"/>
      <c r="DXE36" s="6"/>
      <c r="DXF36" s="6"/>
      <c r="DXG36" s="6"/>
      <c r="DXH36" s="6"/>
      <c r="DXI36" s="6"/>
      <c r="DXJ36" s="6"/>
      <c r="DXK36" s="6"/>
      <c r="DXL36" s="6"/>
      <c r="DXM36" s="6"/>
      <c r="DXN36" s="6"/>
      <c r="DXO36" s="6"/>
      <c r="DXP36" s="6"/>
      <c r="DXQ36" s="6"/>
      <c r="DXR36" s="6"/>
      <c r="DXS36" s="6"/>
      <c r="DXT36" s="6"/>
      <c r="DXU36" s="6"/>
      <c r="DXV36" s="6"/>
      <c r="DXW36" s="6"/>
      <c r="DXX36" s="6"/>
      <c r="DXY36" s="6"/>
      <c r="DXZ36" s="6"/>
      <c r="DYA36" s="6"/>
      <c r="DYB36" s="6"/>
      <c r="DYC36" s="6"/>
      <c r="DYD36" s="6"/>
      <c r="DYE36" s="6"/>
      <c r="DYF36" s="6"/>
      <c r="DYG36" s="6"/>
      <c r="DYH36" s="6"/>
      <c r="DYI36" s="6"/>
      <c r="DYJ36" s="6"/>
      <c r="DYK36" s="6"/>
      <c r="DYL36" s="6"/>
      <c r="DYM36" s="6"/>
      <c r="DYN36" s="6"/>
      <c r="DYO36" s="6"/>
      <c r="DYP36" s="6"/>
      <c r="DYQ36" s="6"/>
      <c r="DYR36" s="6"/>
      <c r="DYS36" s="6"/>
      <c r="DYT36" s="6"/>
      <c r="DYU36" s="6"/>
      <c r="DYV36" s="6"/>
      <c r="DYW36" s="6"/>
      <c r="DYX36" s="6"/>
      <c r="DYY36" s="6"/>
      <c r="DYZ36" s="6"/>
      <c r="DZA36" s="6"/>
      <c r="DZB36" s="6"/>
      <c r="DZC36" s="6"/>
      <c r="DZD36" s="6"/>
      <c r="DZE36" s="6"/>
      <c r="DZF36" s="6"/>
      <c r="DZG36" s="6"/>
      <c r="DZH36" s="6"/>
      <c r="DZI36" s="6"/>
      <c r="DZJ36" s="6"/>
      <c r="DZK36" s="6"/>
      <c r="DZL36" s="6"/>
      <c r="DZM36" s="6"/>
      <c r="DZN36" s="6"/>
      <c r="DZO36" s="6"/>
      <c r="DZP36" s="6"/>
      <c r="DZQ36" s="6"/>
      <c r="DZR36" s="6"/>
      <c r="DZS36" s="6"/>
      <c r="DZT36" s="6"/>
      <c r="DZU36" s="6"/>
      <c r="DZV36" s="6"/>
      <c r="DZW36" s="6"/>
      <c r="DZX36" s="6"/>
      <c r="DZY36" s="6"/>
      <c r="DZZ36" s="6"/>
      <c r="EAA36" s="6"/>
      <c r="EAB36" s="6"/>
      <c r="EAC36" s="6"/>
      <c r="EAD36" s="6"/>
      <c r="EAE36" s="6"/>
      <c r="EAF36" s="6"/>
      <c r="EAG36" s="6"/>
      <c r="EAH36" s="6"/>
      <c r="EAI36" s="6"/>
      <c r="EAJ36" s="6"/>
      <c r="EAK36" s="6"/>
      <c r="EAL36" s="6"/>
      <c r="EAM36" s="6"/>
      <c r="EAN36" s="6"/>
      <c r="EAO36" s="6"/>
      <c r="EAP36" s="6"/>
      <c r="EAQ36" s="6"/>
      <c r="EAR36" s="6"/>
      <c r="EAS36" s="6"/>
      <c r="EAT36" s="6"/>
      <c r="EAU36" s="6"/>
      <c r="EAV36" s="6"/>
      <c r="EAW36" s="6"/>
      <c r="EAX36" s="6"/>
      <c r="EAY36" s="6"/>
      <c r="EAZ36" s="6"/>
      <c r="EBA36" s="6"/>
      <c r="EBB36" s="6"/>
      <c r="EBC36" s="6"/>
      <c r="EBD36" s="6"/>
      <c r="EBE36" s="6"/>
      <c r="EBF36" s="6"/>
      <c r="EBG36" s="6"/>
      <c r="EBH36" s="6"/>
      <c r="EBI36" s="6"/>
      <c r="EBJ36" s="6"/>
      <c r="EBK36" s="6"/>
      <c r="EBL36" s="6"/>
      <c r="EBM36" s="6"/>
      <c r="EBN36" s="6"/>
      <c r="EBO36" s="6"/>
      <c r="EBP36" s="6"/>
      <c r="EBQ36" s="6"/>
      <c r="EBR36" s="6"/>
      <c r="EBS36" s="6"/>
      <c r="EBT36" s="6"/>
      <c r="EBU36" s="6"/>
      <c r="EBV36" s="6"/>
      <c r="EBW36" s="6"/>
      <c r="EBX36" s="6"/>
      <c r="EBY36" s="6"/>
      <c r="EBZ36" s="6"/>
      <c r="ECA36" s="6"/>
      <c r="ECB36" s="6"/>
      <c r="ECC36" s="6"/>
      <c r="ECD36" s="6"/>
      <c r="ECE36" s="6"/>
      <c r="ECF36" s="6"/>
      <c r="ECG36" s="6"/>
      <c r="ECH36" s="6"/>
      <c r="ECI36" s="6"/>
      <c r="ECJ36" s="6"/>
      <c r="ECK36" s="6"/>
      <c r="ECL36" s="6"/>
      <c r="ECM36" s="6"/>
      <c r="ECN36" s="6"/>
      <c r="ECO36" s="6"/>
      <c r="ECP36" s="6"/>
      <c r="ECQ36" s="6"/>
      <c r="ECR36" s="6"/>
      <c r="ECS36" s="6"/>
      <c r="ECT36" s="6"/>
      <c r="ECU36" s="6"/>
      <c r="ECV36" s="6"/>
      <c r="ECW36" s="6"/>
      <c r="ECX36" s="6"/>
      <c r="ECY36" s="6"/>
      <c r="ECZ36" s="6"/>
      <c r="EDA36" s="6"/>
      <c r="EDB36" s="6"/>
      <c r="EDC36" s="6"/>
      <c r="EDD36" s="6"/>
      <c r="EDE36" s="6"/>
      <c r="EDF36" s="6"/>
      <c r="EDG36" s="6"/>
      <c r="EDH36" s="6"/>
      <c r="EDI36" s="6"/>
      <c r="EDJ36" s="6"/>
      <c r="EDK36" s="6"/>
      <c r="EDL36" s="6"/>
      <c r="EDM36" s="6"/>
      <c r="EDN36" s="6"/>
      <c r="EDO36" s="6"/>
      <c r="EDP36" s="6"/>
      <c r="EDQ36" s="6"/>
      <c r="EDR36" s="6"/>
      <c r="EDS36" s="6"/>
      <c r="EDT36" s="6"/>
      <c r="EDU36" s="6"/>
      <c r="EDV36" s="6"/>
      <c r="EDW36" s="6"/>
      <c r="EDX36" s="6"/>
      <c r="EDY36" s="6"/>
      <c r="EDZ36" s="6"/>
      <c r="EEA36" s="6"/>
      <c r="EEB36" s="6"/>
      <c r="EEC36" s="6"/>
      <c r="EED36" s="6"/>
      <c r="EEE36" s="6"/>
      <c r="EEF36" s="6"/>
      <c r="EEG36" s="6"/>
      <c r="EEH36" s="6"/>
      <c r="EEI36" s="6"/>
      <c r="EEJ36" s="6"/>
      <c r="EEK36" s="6"/>
      <c r="EEL36" s="6"/>
      <c r="EEM36" s="6"/>
      <c r="EEN36" s="6"/>
      <c r="EEO36" s="6"/>
      <c r="EEP36" s="6"/>
      <c r="EEQ36" s="6"/>
      <c r="EER36" s="6"/>
      <c r="EES36" s="6"/>
      <c r="EET36" s="6"/>
      <c r="EEU36" s="6"/>
      <c r="EEV36" s="6"/>
      <c r="EEW36" s="6"/>
      <c r="EEX36" s="6"/>
      <c r="EEY36" s="6"/>
      <c r="EEZ36" s="6"/>
      <c r="EFA36" s="6"/>
      <c r="EFB36" s="6"/>
      <c r="EFC36" s="6"/>
      <c r="EFD36" s="6"/>
      <c r="EFE36" s="6"/>
      <c r="EFF36" s="6"/>
      <c r="EFG36" s="6"/>
      <c r="EFH36" s="6"/>
      <c r="EFI36" s="6"/>
      <c r="EFJ36" s="6"/>
      <c r="EFK36" s="6"/>
      <c r="EFL36" s="6"/>
      <c r="EFM36" s="6"/>
      <c r="EFN36" s="6"/>
      <c r="EFO36" s="6"/>
      <c r="EFP36" s="6"/>
      <c r="EFQ36" s="6"/>
      <c r="EFR36" s="6"/>
      <c r="EFS36" s="6"/>
      <c r="EFT36" s="6"/>
      <c r="EFU36" s="6"/>
      <c r="EFV36" s="6"/>
      <c r="EFW36" s="6"/>
      <c r="EFX36" s="6"/>
      <c r="EFY36" s="6"/>
      <c r="EFZ36" s="6"/>
      <c r="EGA36" s="6"/>
      <c r="EGB36" s="6"/>
      <c r="EGC36" s="6"/>
      <c r="EGD36" s="6"/>
      <c r="EGE36" s="6"/>
      <c r="EGF36" s="6"/>
      <c r="EGG36" s="6"/>
      <c r="EGH36" s="6"/>
      <c r="EGI36" s="6"/>
      <c r="EGJ36" s="6"/>
      <c r="EGK36" s="6"/>
      <c r="EGL36" s="6"/>
      <c r="EGM36" s="6"/>
      <c r="EGN36" s="6"/>
      <c r="EGO36" s="6"/>
      <c r="EGP36" s="6"/>
      <c r="EGQ36" s="6"/>
      <c r="EGR36" s="6"/>
      <c r="EGS36" s="6"/>
      <c r="EGT36" s="6"/>
      <c r="EGU36" s="6"/>
      <c r="EGV36" s="6"/>
      <c r="EGW36" s="6"/>
      <c r="EGX36" s="6"/>
      <c r="EGY36" s="6"/>
      <c r="EGZ36" s="6"/>
      <c r="EHA36" s="6"/>
      <c r="EHB36" s="6"/>
      <c r="EHC36" s="6"/>
      <c r="EHD36" s="6"/>
      <c r="EHE36" s="6"/>
      <c r="EHF36" s="6"/>
      <c r="EHG36" s="6"/>
      <c r="EHH36" s="6"/>
      <c r="EHI36" s="6"/>
      <c r="EHJ36" s="6"/>
      <c r="EHK36" s="6"/>
      <c r="EHL36" s="6"/>
      <c r="EHM36" s="6"/>
      <c r="EHN36" s="6"/>
      <c r="EHO36" s="6"/>
      <c r="EHP36" s="6"/>
      <c r="EHQ36" s="6"/>
      <c r="EHR36" s="6"/>
      <c r="EHS36" s="6"/>
      <c r="EHT36" s="6"/>
      <c r="EHU36" s="6"/>
      <c r="EHV36" s="6"/>
      <c r="EHW36" s="6"/>
      <c r="EHX36" s="6"/>
      <c r="EHY36" s="6"/>
      <c r="EHZ36" s="6"/>
      <c r="EIA36" s="6"/>
      <c r="EIB36" s="6"/>
      <c r="EIC36" s="6"/>
      <c r="EID36" s="6"/>
      <c r="EIE36" s="6"/>
      <c r="EIF36" s="6"/>
      <c r="EIG36" s="6"/>
      <c r="EIH36" s="6"/>
      <c r="EII36" s="6"/>
      <c r="EIJ36" s="6"/>
      <c r="EIK36" s="6"/>
      <c r="EIL36" s="6"/>
      <c r="EIM36" s="6"/>
      <c r="EIN36" s="6"/>
      <c r="EIO36" s="6"/>
      <c r="EIP36" s="6"/>
      <c r="EIQ36" s="6"/>
      <c r="EIR36" s="6"/>
      <c r="EIS36" s="6"/>
      <c r="EIT36" s="6"/>
      <c r="EIU36" s="6"/>
      <c r="EIV36" s="6"/>
      <c r="EIW36" s="6"/>
      <c r="EIX36" s="6"/>
      <c r="EIY36" s="6"/>
      <c r="EIZ36" s="6"/>
      <c r="EJA36" s="6"/>
      <c r="EJB36" s="6"/>
      <c r="EJC36" s="6"/>
      <c r="EJD36" s="6"/>
      <c r="EJE36" s="6"/>
      <c r="EJF36" s="6"/>
      <c r="EJG36" s="6"/>
      <c r="EJH36" s="6"/>
      <c r="EJI36" s="6"/>
      <c r="EJJ36" s="6"/>
      <c r="EJK36" s="6"/>
      <c r="EJL36" s="6"/>
      <c r="EJM36" s="6"/>
      <c r="EJN36" s="6"/>
      <c r="EJO36" s="6"/>
      <c r="EJP36" s="6"/>
      <c r="EJQ36" s="6"/>
      <c r="EJR36" s="6"/>
      <c r="EJS36" s="6"/>
      <c r="EJT36" s="6"/>
      <c r="EJU36" s="6"/>
      <c r="EJV36" s="6"/>
      <c r="EJW36" s="6"/>
      <c r="EJX36" s="6"/>
      <c r="EJY36" s="6"/>
      <c r="EJZ36" s="6"/>
      <c r="EKA36" s="6"/>
      <c r="EKB36" s="6"/>
      <c r="EKC36" s="6"/>
      <c r="EKD36" s="6"/>
      <c r="EKE36" s="6"/>
      <c r="EKF36" s="6"/>
      <c r="EKG36" s="6"/>
      <c r="EKH36" s="6"/>
      <c r="EKI36" s="6"/>
      <c r="EKJ36" s="6"/>
      <c r="EKK36" s="6"/>
      <c r="EKL36" s="6"/>
      <c r="EKM36" s="6"/>
      <c r="EKN36" s="6"/>
      <c r="EKO36" s="6"/>
      <c r="EKP36" s="6"/>
      <c r="EKQ36" s="6"/>
      <c r="EKR36" s="6"/>
      <c r="EKS36" s="6"/>
      <c r="EKT36" s="6"/>
      <c r="EKU36" s="6"/>
      <c r="EKV36" s="6"/>
      <c r="EKW36" s="6"/>
      <c r="EKX36" s="6"/>
      <c r="EKY36" s="6"/>
      <c r="EKZ36" s="6"/>
      <c r="ELA36" s="6"/>
      <c r="ELB36" s="6"/>
      <c r="ELC36" s="6"/>
      <c r="ELD36" s="6"/>
      <c r="ELE36" s="6"/>
      <c r="ELF36" s="6"/>
      <c r="ELG36" s="6"/>
      <c r="ELH36" s="6"/>
      <c r="ELI36" s="6"/>
      <c r="ELJ36" s="6"/>
      <c r="ELK36" s="6"/>
      <c r="ELL36" s="6"/>
      <c r="ELM36" s="6"/>
      <c r="ELN36" s="6"/>
      <c r="ELO36" s="6"/>
      <c r="ELP36" s="6"/>
      <c r="ELQ36" s="6"/>
      <c r="ELR36" s="6"/>
      <c r="ELS36" s="6"/>
      <c r="ELT36" s="6"/>
      <c r="ELU36" s="6"/>
      <c r="ELV36" s="6"/>
      <c r="ELW36" s="6"/>
      <c r="ELX36" s="6"/>
      <c r="ELY36" s="6"/>
      <c r="ELZ36" s="6"/>
      <c r="EMA36" s="6"/>
      <c r="EMB36" s="6"/>
      <c r="EMC36" s="6"/>
      <c r="EMD36" s="6"/>
      <c r="EME36" s="6"/>
      <c r="EMF36" s="6"/>
      <c r="EMG36" s="6"/>
      <c r="EMH36" s="6"/>
      <c r="EMI36" s="6"/>
      <c r="EMJ36" s="6"/>
      <c r="EMK36" s="6"/>
      <c r="EML36" s="6"/>
      <c r="EMM36" s="6"/>
      <c r="EMN36" s="6"/>
      <c r="EMO36" s="6"/>
      <c r="EMP36" s="6"/>
      <c r="EMQ36" s="6"/>
      <c r="EMR36" s="6"/>
      <c r="EMS36" s="6"/>
      <c r="EMT36" s="6"/>
      <c r="EMU36" s="6"/>
      <c r="EMV36" s="6"/>
      <c r="EMW36" s="6"/>
      <c r="EMX36" s="6"/>
      <c r="EMY36" s="6"/>
      <c r="EMZ36" s="6"/>
      <c r="ENA36" s="6"/>
      <c r="ENB36" s="6"/>
      <c r="ENC36" s="6"/>
      <c r="END36" s="6"/>
      <c r="ENE36" s="6"/>
      <c r="ENF36" s="6"/>
      <c r="ENG36" s="6"/>
      <c r="ENH36" s="6"/>
      <c r="ENI36" s="6"/>
      <c r="ENJ36" s="6"/>
      <c r="ENK36" s="6"/>
      <c r="ENL36" s="6"/>
      <c r="ENM36" s="6"/>
      <c r="ENN36" s="6"/>
      <c r="ENO36" s="6"/>
      <c r="ENP36" s="6"/>
      <c r="ENQ36" s="6"/>
      <c r="ENR36" s="6"/>
      <c r="ENS36" s="6"/>
      <c r="ENT36" s="6"/>
      <c r="ENU36" s="6"/>
      <c r="ENV36" s="6"/>
      <c r="ENW36" s="6"/>
      <c r="ENX36" s="6"/>
      <c r="ENY36" s="6"/>
      <c r="ENZ36" s="6"/>
      <c r="EOA36" s="6"/>
      <c r="EOB36" s="6"/>
      <c r="EOC36" s="6"/>
      <c r="EOD36" s="6"/>
      <c r="EOE36" s="6"/>
      <c r="EOF36" s="6"/>
      <c r="EOG36" s="6"/>
      <c r="EOH36" s="6"/>
      <c r="EOI36" s="6"/>
      <c r="EOJ36" s="6"/>
      <c r="EOK36" s="6"/>
      <c r="EOL36" s="6"/>
      <c r="EOM36" s="6"/>
      <c r="EON36" s="6"/>
      <c r="EOO36" s="6"/>
      <c r="EOP36" s="6"/>
      <c r="EOQ36" s="6"/>
      <c r="EOR36" s="6"/>
      <c r="EOS36" s="6"/>
      <c r="EOT36" s="6"/>
      <c r="EOU36" s="6"/>
      <c r="EOV36" s="6"/>
      <c r="EOW36" s="6"/>
      <c r="EOX36" s="6"/>
      <c r="EOY36" s="6"/>
      <c r="EOZ36" s="6"/>
      <c r="EPA36" s="6"/>
      <c r="EPB36" s="6"/>
      <c r="EPC36" s="6"/>
      <c r="EPD36" s="6"/>
      <c r="EPE36" s="6"/>
      <c r="EPF36" s="6"/>
      <c r="EPG36" s="6"/>
      <c r="EPH36" s="6"/>
      <c r="EPI36" s="6"/>
      <c r="EPJ36" s="6"/>
      <c r="EPK36" s="6"/>
      <c r="EPL36" s="6"/>
      <c r="EPM36" s="6"/>
      <c r="EPN36" s="6"/>
      <c r="EPO36" s="6"/>
      <c r="EPP36" s="6"/>
      <c r="EPQ36" s="6"/>
      <c r="EPR36" s="6"/>
      <c r="EPS36" s="6"/>
      <c r="EPT36" s="6"/>
      <c r="EPU36" s="6"/>
      <c r="EPV36" s="6"/>
      <c r="EPW36" s="6"/>
      <c r="EPX36" s="6"/>
      <c r="EPY36" s="6"/>
      <c r="EPZ36" s="6"/>
      <c r="EQA36" s="6"/>
      <c r="EQB36" s="6"/>
      <c r="EQC36" s="6"/>
      <c r="EQD36" s="6"/>
      <c r="EQE36" s="6"/>
      <c r="EQF36" s="6"/>
      <c r="EQG36" s="6"/>
      <c r="EQH36" s="6"/>
      <c r="EQI36" s="6"/>
      <c r="EQJ36" s="6"/>
      <c r="EQK36" s="6"/>
      <c r="EQL36" s="6"/>
      <c r="EQM36" s="6"/>
      <c r="EQN36" s="6"/>
      <c r="EQO36" s="6"/>
      <c r="EQP36" s="6"/>
      <c r="EQQ36" s="6"/>
      <c r="EQR36" s="6"/>
      <c r="EQS36" s="6"/>
      <c r="EQT36" s="6"/>
      <c r="EQU36" s="6"/>
      <c r="EQV36" s="6"/>
      <c r="EQW36" s="6"/>
      <c r="EQX36" s="6"/>
      <c r="EQY36" s="6"/>
      <c r="EQZ36" s="6"/>
      <c r="ERA36" s="6"/>
      <c r="ERB36" s="6"/>
      <c r="ERC36" s="6"/>
      <c r="ERD36" s="6"/>
      <c r="ERE36" s="6"/>
      <c r="ERF36" s="6"/>
      <c r="ERG36" s="6"/>
      <c r="ERH36" s="6"/>
      <c r="ERI36" s="6"/>
      <c r="ERJ36" s="6"/>
      <c r="ERK36" s="6"/>
      <c r="ERL36" s="6"/>
      <c r="ERM36" s="6"/>
      <c r="ERN36" s="6"/>
      <c r="ERO36" s="6"/>
      <c r="ERP36" s="6"/>
      <c r="ERQ36" s="6"/>
      <c r="ERR36" s="6"/>
      <c r="ERS36" s="6"/>
      <c r="ERT36" s="6"/>
      <c r="ERU36" s="6"/>
      <c r="ERV36" s="6"/>
      <c r="ERW36" s="6"/>
      <c r="ERX36" s="6"/>
      <c r="ERY36" s="6"/>
      <c r="ERZ36" s="6"/>
      <c r="ESA36" s="6"/>
      <c r="ESB36" s="6"/>
      <c r="ESC36" s="6"/>
      <c r="ESD36" s="6"/>
      <c r="ESE36" s="6"/>
      <c r="ESF36" s="6"/>
      <c r="ESG36" s="6"/>
      <c r="ESH36" s="6"/>
      <c r="ESI36" s="6"/>
      <c r="ESJ36" s="6"/>
      <c r="ESK36" s="6"/>
      <c r="ESL36" s="6"/>
      <c r="ESM36" s="6"/>
      <c r="ESN36" s="6"/>
      <c r="ESO36" s="6"/>
      <c r="ESP36" s="6"/>
      <c r="ESQ36" s="6"/>
      <c r="ESR36" s="6"/>
      <c r="ESS36" s="6"/>
      <c r="EST36" s="6"/>
      <c r="ESU36" s="6"/>
      <c r="ESV36" s="6"/>
      <c r="ESW36" s="6"/>
      <c r="ESX36" s="6"/>
      <c r="ESY36" s="6"/>
      <c r="ESZ36" s="6"/>
      <c r="ETA36" s="6"/>
      <c r="ETB36" s="6"/>
      <c r="ETC36" s="6"/>
      <c r="ETD36" s="6"/>
      <c r="ETE36" s="6"/>
      <c r="ETF36" s="6"/>
      <c r="ETG36" s="6"/>
      <c r="ETH36" s="6"/>
      <c r="ETI36" s="6"/>
      <c r="ETJ36" s="6"/>
      <c r="ETK36" s="6"/>
      <c r="ETL36" s="6"/>
      <c r="ETM36" s="6"/>
      <c r="ETN36" s="6"/>
      <c r="ETO36" s="6"/>
      <c r="ETP36" s="6"/>
      <c r="ETQ36" s="6"/>
      <c r="ETR36" s="6"/>
      <c r="ETS36" s="6"/>
      <c r="ETT36" s="6"/>
      <c r="ETU36" s="6"/>
      <c r="ETV36" s="6"/>
      <c r="ETW36" s="6"/>
      <c r="ETX36" s="6"/>
      <c r="ETY36" s="6"/>
      <c r="ETZ36" s="6"/>
      <c r="EUA36" s="6"/>
      <c r="EUB36" s="6"/>
      <c r="EUC36" s="6"/>
      <c r="EUD36" s="6"/>
      <c r="EUE36" s="6"/>
      <c r="EUF36" s="6"/>
      <c r="EUG36" s="6"/>
      <c r="EUH36" s="6"/>
      <c r="EUI36" s="6"/>
      <c r="EUJ36" s="6"/>
      <c r="EUK36" s="6"/>
      <c r="EUL36" s="6"/>
      <c r="EUM36" s="6"/>
      <c r="EUN36" s="6"/>
      <c r="EUO36" s="6"/>
      <c r="EUP36" s="6"/>
      <c r="EUQ36" s="6"/>
      <c r="EUR36" s="6"/>
      <c r="EUS36" s="6"/>
      <c r="EUT36" s="6"/>
      <c r="EUU36" s="6"/>
      <c r="EUV36" s="6"/>
      <c r="EUW36" s="6"/>
      <c r="EUX36" s="6"/>
      <c r="EUY36" s="6"/>
      <c r="EUZ36" s="6"/>
      <c r="EVA36" s="6"/>
      <c r="EVB36" s="6"/>
      <c r="EVC36" s="6"/>
      <c r="EVD36" s="6"/>
      <c r="EVE36" s="6"/>
      <c r="EVF36" s="6"/>
      <c r="EVG36" s="6"/>
      <c r="EVH36" s="6"/>
      <c r="EVI36" s="6"/>
      <c r="EVJ36" s="6"/>
      <c r="EVK36" s="6"/>
      <c r="EVL36" s="6"/>
      <c r="EVM36" s="6"/>
      <c r="EVN36" s="6"/>
      <c r="EVO36" s="6"/>
      <c r="EVP36" s="6"/>
      <c r="EVQ36" s="6"/>
      <c r="EVR36" s="6"/>
      <c r="EVS36" s="6"/>
      <c r="EVT36" s="6"/>
      <c r="EVU36" s="6"/>
      <c r="EVV36" s="6"/>
      <c r="EVW36" s="6"/>
      <c r="EVX36" s="6"/>
      <c r="EVY36" s="6"/>
      <c r="EVZ36" s="6"/>
      <c r="EWA36" s="6"/>
      <c r="EWB36" s="6"/>
      <c r="EWC36" s="6"/>
      <c r="EWD36" s="6"/>
      <c r="EWE36" s="6"/>
      <c r="EWF36" s="6"/>
      <c r="EWG36" s="6"/>
      <c r="EWH36" s="6"/>
      <c r="EWI36" s="6"/>
      <c r="EWJ36" s="6"/>
      <c r="EWK36" s="6"/>
      <c r="EWL36" s="6"/>
      <c r="EWM36" s="6"/>
      <c r="EWN36" s="6"/>
      <c r="EWO36" s="6"/>
      <c r="EWP36" s="6"/>
      <c r="EWQ36" s="6"/>
      <c r="EWR36" s="6"/>
      <c r="EWS36" s="6"/>
      <c r="EWT36" s="6"/>
      <c r="EWU36" s="6"/>
      <c r="EWV36" s="6"/>
      <c r="EWW36" s="6"/>
      <c r="EWX36" s="6"/>
      <c r="EWY36" s="6"/>
      <c r="EWZ36" s="6"/>
      <c r="EXA36" s="6"/>
      <c r="EXB36" s="6"/>
      <c r="EXC36" s="6"/>
      <c r="EXD36" s="6"/>
      <c r="EXE36" s="6"/>
      <c r="EXF36" s="6"/>
      <c r="EXG36" s="6"/>
      <c r="EXH36" s="6"/>
      <c r="EXI36" s="6"/>
      <c r="EXJ36" s="6"/>
      <c r="EXK36" s="6"/>
      <c r="EXL36" s="6"/>
      <c r="EXM36" s="6"/>
      <c r="EXN36" s="6"/>
      <c r="EXO36" s="6"/>
      <c r="EXP36" s="6"/>
      <c r="EXQ36" s="6"/>
      <c r="EXR36" s="6"/>
      <c r="EXS36" s="6"/>
      <c r="EXT36" s="6"/>
      <c r="EXU36" s="6"/>
      <c r="EXV36" s="6"/>
      <c r="EXW36" s="6"/>
      <c r="EXX36" s="6"/>
      <c r="EXY36" s="6"/>
      <c r="EXZ36" s="6"/>
      <c r="EYA36" s="6"/>
      <c r="EYB36" s="6"/>
      <c r="EYC36" s="6"/>
      <c r="EYD36" s="6"/>
      <c r="EYE36" s="6"/>
      <c r="EYF36" s="6"/>
      <c r="EYG36" s="6"/>
      <c r="EYH36" s="6"/>
      <c r="EYI36" s="6"/>
      <c r="EYJ36" s="6"/>
      <c r="EYK36" s="6"/>
      <c r="EYL36" s="6"/>
      <c r="EYM36" s="6"/>
      <c r="EYN36" s="6"/>
      <c r="EYO36" s="6"/>
      <c r="EYP36" s="6"/>
      <c r="EYQ36" s="6"/>
      <c r="EYR36" s="6"/>
      <c r="EYS36" s="6"/>
      <c r="EYT36" s="6"/>
      <c r="EYU36" s="6"/>
      <c r="EYV36" s="6"/>
      <c r="EYW36" s="6"/>
      <c r="EYX36" s="6"/>
      <c r="EYY36" s="6"/>
      <c r="EYZ36" s="6"/>
      <c r="EZA36" s="6"/>
      <c r="EZB36" s="6"/>
      <c r="EZC36" s="6"/>
      <c r="EZD36" s="6"/>
      <c r="EZE36" s="6"/>
      <c r="EZF36" s="6"/>
      <c r="EZG36" s="6"/>
      <c r="EZH36" s="6"/>
      <c r="EZI36" s="6"/>
      <c r="EZJ36" s="6"/>
      <c r="EZK36" s="6"/>
      <c r="EZL36" s="6"/>
      <c r="EZM36" s="6"/>
      <c r="EZN36" s="6"/>
      <c r="EZO36" s="6"/>
      <c r="EZP36" s="6"/>
      <c r="EZQ36" s="6"/>
      <c r="EZR36" s="6"/>
      <c r="EZS36" s="6"/>
      <c r="EZT36" s="6"/>
      <c r="EZU36" s="6"/>
      <c r="EZV36" s="6"/>
      <c r="EZW36" s="6"/>
      <c r="EZX36" s="6"/>
      <c r="EZY36" s="6"/>
      <c r="EZZ36" s="6"/>
      <c r="FAA36" s="6"/>
      <c r="FAB36" s="6"/>
      <c r="FAC36" s="6"/>
      <c r="FAD36" s="6"/>
      <c r="FAE36" s="6"/>
      <c r="FAF36" s="6"/>
      <c r="FAG36" s="6"/>
      <c r="FAH36" s="6"/>
      <c r="FAI36" s="6"/>
      <c r="FAJ36" s="6"/>
      <c r="FAK36" s="6"/>
      <c r="FAL36" s="6"/>
      <c r="FAM36" s="6"/>
      <c r="FAN36" s="6"/>
      <c r="FAO36" s="6"/>
      <c r="FAP36" s="6"/>
      <c r="FAQ36" s="6"/>
      <c r="FAR36" s="6"/>
      <c r="FAS36" s="6"/>
      <c r="FAT36" s="6"/>
      <c r="FAU36" s="6"/>
      <c r="FAV36" s="6"/>
      <c r="FAW36" s="6"/>
      <c r="FAX36" s="6"/>
      <c r="FAY36" s="6"/>
      <c r="FAZ36" s="6"/>
      <c r="FBA36" s="6"/>
      <c r="FBB36" s="6"/>
      <c r="FBC36" s="6"/>
      <c r="FBD36" s="6"/>
      <c r="FBE36" s="6"/>
      <c r="FBF36" s="6"/>
      <c r="FBG36" s="6"/>
      <c r="FBH36" s="6"/>
      <c r="FBI36" s="6"/>
      <c r="FBJ36" s="6"/>
      <c r="FBK36" s="6"/>
      <c r="FBL36" s="6"/>
      <c r="FBM36" s="6"/>
      <c r="FBN36" s="6"/>
      <c r="FBO36" s="6"/>
      <c r="FBP36" s="6"/>
      <c r="FBQ36" s="6"/>
      <c r="FBR36" s="6"/>
      <c r="FBS36" s="6"/>
      <c r="FBT36" s="6"/>
      <c r="FBU36" s="6"/>
      <c r="FBV36" s="6"/>
      <c r="FBW36" s="6"/>
      <c r="FBX36" s="6"/>
      <c r="FBY36" s="6"/>
      <c r="FBZ36" s="6"/>
      <c r="FCA36" s="6"/>
      <c r="FCB36" s="6"/>
      <c r="FCC36" s="6"/>
      <c r="FCD36" s="6"/>
      <c r="FCE36" s="6"/>
      <c r="FCF36" s="6"/>
      <c r="FCG36" s="6"/>
      <c r="FCH36" s="6"/>
      <c r="FCI36" s="6"/>
      <c r="FCJ36" s="6"/>
      <c r="FCK36" s="6"/>
      <c r="FCL36" s="6"/>
      <c r="FCM36" s="6"/>
      <c r="FCN36" s="6"/>
      <c r="FCO36" s="6"/>
      <c r="FCP36" s="6"/>
      <c r="FCQ36" s="6"/>
      <c r="FCR36" s="6"/>
      <c r="FCS36" s="6"/>
      <c r="FCT36" s="6"/>
      <c r="FCU36" s="6"/>
      <c r="FCV36" s="6"/>
      <c r="FCW36" s="6"/>
      <c r="FCX36" s="6"/>
      <c r="FCY36" s="6"/>
      <c r="FCZ36" s="6"/>
      <c r="FDA36" s="6"/>
      <c r="FDB36" s="6"/>
      <c r="FDC36" s="6"/>
      <c r="FDD36" s="6"/>
      <c r="FDE36" s="6"/>
      <c r="FDF36" s="6"/>
      <c r="FDG36" s="6"/>
      <c r="FDH36" s="6"/>
      <c r="FDI36" s="6"/>
      <c r="FDJ36" s="6"/>
      <c r="FDK36" s="6"/>
      <c r="FDL36" s="6"/>
      <c r="FDM36" s="6"/>
      <c r="FDN36" s="6"/>
      <c r="FDO36" s="6"/>
      <c r="FDP36" s="6"/>
      <c r="FDQ36" s="6"/>
      <c r="FDR36" s="6"/>
      <c r="FDS36" s="6"/>
      <c r="FDT36" s="6"/>
      <c r="FDU36" s="6"/>
      <c r="FDV36" s="6"/>
      <c r="FDW36" s="6"/>
      <c r="FDX36" s="6"/>
      <c r="FDY36" s="6"/>
      <c r="FDZ36" s="6"/>
      <c r="FEA36" s="6"/>
      <c r="FEB36" s="6"/>
      <c r="FEC36" s="6"/>
      <c r="FED36" s="6"/>
      <c r="FEE36" s="6"/>
      <c r="FEF36" s="6"/>
      <c r="FEG36" s="6"/>
      <c r="FEH36" s="6"/>
      <c r="FEI36" s="6"/>
      <c r="FEJ36" s="6"/>
      <c r="FEK36" s="6"/>
      <c r="FEL36" s="6"/>
      <c r="FEM36" s="6"/>
      <c r="FEN36" s="6"/>
      <c r="FEO36" s="6"/>
      <c r="FEP36" s="6"/>
      <c r="FEQ36" s="6"/>
      <c r="FER36" s="6"/>
      <c r="FES36" s="6"/>
      <c r="FET36" s="6"/>
      <c r="FEU36" s="6"/>
      <c r="FEV36" s="6"/>
      <c r="FEW36" s="6"/>
      <c r="FEX36" s="6"/>
      <c r="FEY36" s="6"/>
      <c r="FEZ36" s="6"/>
      <c r="FFA36" s="6"/>
      <c r="FFB36" s="6"/>
      <c r="FFC36" s="6"/>
      <c r="FFD36" s="6"/>
      <c r="FFE36" s="6"/>
      <c r="FFF36" s="6"/>
      <c r="FFG36" s="6"/>
      <c r="FFH36" s="6"/>
      <c r="FFI36" s="6"/>
      <c r="FFJ36" s="6"/>
      <c r="FFK36" s="6"/>
      <c r="FFL36" s="6"/>
      <c r="FFM36" s="6"/>
      <c r="FFN36" s="6"/>
      <c r="FFO36" s="6"/>
      <c r="FFP36" s="6"/>
      <c r="FFQ36" s="6"/>
      <c r="FFR36" s="6"/>
      <c r="FFS36" s="6"/>
      <c r="FFT36" s="6"/>
      <c r="FFU36" s="6"/>
      <c r="FFV36" s="6"/>
      <c r="FFW36" s="6"/>
      <c r="FFX36" s="6"/>
      <c r="FFY36" s="6"/>
      <c r="FFZ36" s="6"/>
      <c r="FGA36" s="6"/>
      <c r="FGB36" s="6"/>
      <c r="FGC36" s="6"/>
      <c r="FGD36" s="6"/>
      <c r="FGE36" s="6"/>
      <c r="FGF36" s="6"/>
      <c r="FGG36" s="6"/>
      <c r="FGH36" s="6"/>
      <c r="FGI36" s="6"/>
      <c r="FGJ36" s="6"/>
      <c r="FGK36" s="6"/>
      <c r="FGL36" s="6"/>
      <c r="FGM36" s="6"/>
      <c r="FGN36" s="6"/>
      <c r="FGO36" s="6"/>
      <c r="FGP36" s="6"/>
      <c r="FGQ36" s="6"/>
      <c r="FGR36" s="6"/>
      <c r="FGS36" s="6"/>
      <c r="FGT36" s="6"/>
      <c r="FGU36" s="6"/>
      <c r="FGV36" s="6"/>
      <c r="FGW36" s="6"/>
      <c r="FGX36" s="6"/>
      <c r="FGY36" s="6"/>
      <c r="FGZ36" s="6"/>
      <c r="FHA36" s="6"/>
      <c r="FHB36" s="6"/>
      <c r="FHC36" s="6"/>
      <c r="FHD36" s="6"/>
      <c r="FHE36" s="6"/>
      <c r="FHF36" s="6"/>
      <c r="FHG36" s="6"/>
      <c r="FHH36" s="6"/>
      <c r="FHI36" s="6"/>
      <c r="FHJ36" s="6"/>
      <c r="FHK36" s="6"/>
      <c r="FHL36" s="6"/>
      <c r="FHM36" s="6"/>
      <c r="FHN36" s="6"/>
      <c r="FHO36" s="6"/>
      <c r="FHP36" s="6"/>
      <c r="FHQ36" s="6"/>
      <c r="FHR36" s="6"/>
      <c r="FHS36" s="6"/>
      <c r="FHT36" s="6"/>
      <c r="FHU36" s="6"/>
      <c r="FHV36" s="6"/>
      <c r="FHW36" s="6"/>
      <c r="FHX36" s="6"/>
      <c r="FHY36" s="6"/>
      <c r="FHZ36" s="6"/>
      <c r="FIA36" s="6"/>
      <c r="FIB36" s="6"/>
      <c r="FIC36" s="6"/>
      <c r="FID36" s="6"/>
      <c r="FIE36" s="6"/>
      <c r="FIF36" s="6"/>
      <c r="FIG36" s="6"/>
      <c r="FIH36" s="6"/>
      <c r="FII36" s="6"/>
      <c r="FIJ36" s="6"/>
      <c r="FIK36" s="6"/>
      <c r="FIL36" s="6"/>
      <c r="FIM36" s="6"/>
      <c r="FIN36" s="6"/>
      <c r="FIO36" s="6"/>
      <c r="FIP36" s="6"/>
      <c r="FIQ36" s="6"/>
      <c r="FIR36" s="6"/>
      <c r="FIS36" s="6"/>
      <c r="FIT36" s="6"/>
      <c r="FIU36" s="6"/>
      <c r="FIV36" s="6"/>
      <c r="FIW36" s="6"/>
      <c r="FIX36" s="6"/>
      <c r="FIY36" s="6"/>
      <c r="FIZ36" s="6"/>
      <c r="FJA36" s="6"/>
      <c r="FJB36" s="6"/>
      <c r="FJC36" s="6"/>
      <c r="FJD36" s="6"/>
      <c r="FJE36" s="6"/>
      <c r="FJF36" s="6"/>
      <c r="FJG36" s="6"/>
      <c r="FJH36" s="6"/>
      <c r="FJI36" s="6"/>
      <c r="FJJ36" s="6"/>
      <c r="FJK36" s="6"/>
      <c r="FJL36" s="6"/>
      <c r="FJM36" s="6"/>
      <c r="FJN36" s="6"/>
      <c r="FJO36" s="6"/>
      <c r="FJP36" s="6"/>
      <c r="FJQ36" s="6"/>
      <c r="FJR36" s="6"/>
      <c r="FJS36" s="6"/>
      <c r="FJT36" s="6"/>
      <c r="FJU36" s="6"/>
      <c r="FJV36" s="6"/>
      <c r="FJW36" s="6"/>
      <c r="FJX36" s="6"/>
      <c r="FJY36" s="6"/>
      <c r="FJZ36" s="6"/>
      <c r="FKA36" s="6"/>
      <c r="FKB36" s="6"/>
      <c r="FKC36" s="6"/>
      <c r="FKD36" s="6"/>
      <c r="FKE36" s="6"/>
      <c r="FKF36" s="6"/>
      <c r="FKG36" s="6"/>
      <c r="FKH36" s="6"/>
      <c r="FKI36" s="6"/>
      <c r="FKJ36" s="6"/>
      <c r="FKK36" s="6"/>
      <c r="FKL36" s="6"/>
      <c r="FKM36" s="6"/>
      <c r="FKN36" s="6"/>
      <c r="FKO36" s="6"/>
      <c r="FKP36" s="6"/>
      <c r="FKQ36" s="6"/>
      <c r="FKR36" s="6"/>
      <c r="FKS36" s="6"/>
      <c r="FKT36" s="6"/>
      <c r="FKU36" s="6"/>
      <c r="FKV36" s="6"/>
      <c r="FKW36" s="6"/>
      <c r="FKX36" s="6"/>
      <c r="FKY36" s="6"/>
      <c r="FKZ36" s="6"/>
      <c r="FLA36" s="6"/>
      <c r="FLB36" s="6"/>
      <c r="FLC36" s="6"/>
      <c r="FLD36" s="6"/>
      <c r="FLE36" s="6"/>
      <c r="FLF36" s="6"/>
      <c r="FLG36" s="6"/>
      <c r="FLH36" s="6"/>
      <c r="FLI36" s="6"/>
      <c r="FLJ36" s="6"/>
      <c r="FLK36" s="6"/>
      <c r="FLL36" s="6"/>
      <c r="FLM36" s="6"/>
      <c r="FLN36" s="6"/>
      <c r="FLO36" s="6"/>
      <c r="FLP36" s="6"/>
      <c r="FLQ36" s="6"/>
      <c r="FLR36" s="6"/>
      <c r="FLS36" s="6"/>
      <c r="FLT36" s="6"/>
      <c r="FLU36" s="6"/>
      <c r="FLV36" s="6"/>
      <c r="FLW36" s="6"/>
      <c r="FLX36" s="6"/>
      <c r="FLY36" s="6"/>
      <c r="FLZ36" s="6"/>
      <c r="FMA36" s="6"/>
      <c r="FMB36" s="6"/>
      <c r="FMC36" s="6"/>
      <c r="FMD36" s="6"/>
      <c r="FME36" s="6"/>
      <c r="FMF36" s="6"/>
      <c r="FMG36" s="6"/>
      <c r="FMH36" s="6"/>
      <c r="FMI36" s="6"/>
      <c r="FMJ36" s="6"/>
      <c r="FMK36" s="6"/>
      <c r="FML36" s="6"/>
      <c r="FMM36" s="6"/>
      <c r="FMN36" s="6"/>
      <c r="FMO36" s="6"/>
      <c r="FMP36" s="6"/>
      <c r="FMQ36" s="6"/>
      <c r="FMR36" s="6"/>
      <c r="FMS36" s="6"/>
      <c r="FMT36" s="6"/>
      <c r="FMU36" s="6"/>
      <c r="FMV36" s="6"/>
      <c r="FMW36" s="6"/>
      <c r="FMX36" s="6"/>
      <c r="FMY36" s="6"/>
      <c r="FMZ36" s="6"/>
      <c r="FNA36" s="6"/>
      <c r="FNB36" s="6"/>
      <c r="FNC36" s="6"/>
      <c r="FND36" s="6"/>
      <c r="FNE36" s="6"/>
      <c r="FNF36" s="6"/>
      <c r="FNG36" s="6"/>
      <c r="FNH36" s="6"/>
      <c r="FNI36" s="6"/>
      <c r="FNJ36" s="6"/>
      <c r="FNK36" s="6"/>
      <c r="FNL36" s="6"/>
      <c r="FNM36" s="6"/>
      <c r="FNN36" s="6"/>
      <c r="FNO36" s="6"/>
      <c r="FNP36" s="6"/>
      <c r="FNQ36" s="6"/>
      <c r="FNR36" s="6"/>
      <c r="FNS36" s="6"/>
      <c r="FNT36" s="6"/>
      <c r="FNU36" s="6"/>
      <c r="FNV36" s="6"/>
      <c r="FNW36" s="6"/>
      <c r="FNX36" s="6"/>
      <c r="FNY36" s="6"/>
      <c r="FNZ36" s="6"/>
      <c r="FOA36" s="6"/>
      <c r="FOB36" s="6"/>
      <c r="FOC36" s="6"/>
      <c r="FOD36" s="6"/>
      <c r="FOE36" s="6"/>
      <c r="FOF36" s="6"/>
      <c r="FOG36" s="6"/>
      <c r="FOH36" s="6"/>
      <c r="FOI36" s="6"/>
      <c r="FOJ36" s="6"/>
      <c r="FOK36" s="6"/>
      <c r="FOL36" s="6"/>
      <c r="FOM36" s="6"/>
      <c r="FON36" s="6"/>
      <c r="FOO36" s="6"/>
      <c r="FOP36" s="6"/>
      <c r="FOQ36" s="6"/>
      <c r="FOR36" s="6"/>
      <c r="FOS36" s="6"/>
      <c r="FOT36" s="6"/>
      <c r="FOU36" s="6"/>
      <c r="FOV36" s="6"/>
      <c r="FOW36" s="6"/>
      <c r="FOX36" s="6"/>
      <c r="FOY36" s="6"/>
      <c r="FOZ36" s="6"/>
      <c r="FPA36" s="6"/>
      <c r="FPB36" s="6"/>
      <c r="FPC36" s="6"/>
      <c r="FPD36" s="6"/>
      <c r="FPE36" s="6"/>
      <c r="FPF36" s="6"/>
      <c r="FPG36" s="6"/>
      <c r="FPH36" s="6"/>
      <c r="FPI36" s="6"/>
      <c r="FPJ36" s="6"/>
      <c r="FPK36" s="6"/>
      <c r="FPL36" s="6"/>
      <c r="FPM36" s="6"/>
      <c r="FPN36" s="6"/>
      <c r="FPO36" s="6"/>
      <c r="FPP36" s="6"/>
      <c r="FPQ36" s="6"/>
      <c r="FPR36" s="6"/>
      <c r="FPS36" s="6"/>
      <c r="FPT36" s="6"/>
      <c r="FPU36" s="6"/>
      <c r="FPV36" s="6"/>
      <c r="FPW36" s="6"/>
      <c r="FPX36" s="6"/>
      <c r="FPY36" s="6"/>
      <c r="FPZ36" s="6"/>
      <c r="FQA36" s="6"/>
      <c r="FQB36" s="6"/>
      <c r="FQC36" s="6"/>
      <c r="FQD36" s="6"/>
      <c r="FQE36" s="6"/>
      <c r="FQF36" s="6"/>
      <c r="FQG36" s="6"/>
      <c r="FQH36" s="6"/>
      <c r="FQI36" s="6"/>
      <c r="FQJ36" s="6"/>
      <c r="FQK36" s="6"/>
      <c r="FQL36" s="6"/>
      <c r="FQM36" s="6"/>
      <c r="FQN36" s="6"/>
      <c r="FQO36" s="6"/>
      <c r="FQP36" s="6"/>
      <c r="FQQ36" s="6"/>
      <c r="FQR36" s="6"/>
      <c r="FQS36" s="6"/>
      <c r="FQT36" s="6"/>
      <c r="FQU36" s="6"/>
      <c r="FQV36" s="6"/>
      <c r="FQW36" s="6"/>
      <c r="FQX36" s="6"/>
      <c r="FQY36" s="6"/>
      <c r="FQZ36" s="6"/>
      <c r="FRA36" s="6"/>
      <c r="FRB36" s="6"/>
      <c r="FRC36" s="6"/>
      <c r="FRD36" s="6"/>
      <c r="FRE36" s="6"/>
      <c r="FRF36" s="6"/>
      <c r="FRG36" s="6"/>
      <c r="FRH36" s="6"/>
      <c r="FRI36" s="6"/>
      <c r="FRJ36" s="6"/>
      <c r="FRK36" s="6"/>
      <c r="FRL36" s="6"/>
      <c r="FRM36" s="6"/>
      <c r="FRN36" s="6"/>
      <c r="FRO36" s="6"/>
      <c r="FRP36" s="6"/>
      <c r="FRQ36" s="6"/>
      <c r="FRR36" s="6"/>
      <c r="FRS36" s="6"/>
      <c r="FRT36" s="6"/>
      <c r="FRU36" s="6"/>
      <c r="FRV36" s="6"/>
      <c r="FRW36" s="6"/>
      <c r="FRX36" s="6"/>
      <c r="FRY36" s="6"/>
      <c r="FRZ36" s="6"/>
      <c r="FSA36" s="6"/>
      <c r="FSB36" s="6"/>
      <c r="FSC36" s="6"/>
      <c r="FSD36" s="6"/>
      <c r="FSE36" s="6"/>
      <c r="FSF36" s="6"/>
      <c r="FSG36" s="6"/>
      <c r="FSH36" s="6"/>
      <c r="FSI36" s="6"/>
      <c r="FSJ36" s="6"/>
      <c r="FSK36" s="6"/>
      <c r="FSL36" s="6"/>
      <c r="FSM36" s="6"/>
      <c r="FSN36" s="6"/>
      <c r="FSO36" s="6"/>
      <c r="FSP36" s="6"/>
      <c r="FSQ36" s="6"/>
      <c r="FSR36" s="6"/>
      <c r="FSS36" s="6"/>
      <c r="FST36" s="6"/>
      <c r="FSU36" s="6"/>
      <c r="FSV36" s="6"/>
      <c r="FSW36" s="6"/>
      <c r="FSX36" s="6"/>
      <c r="FSY36" s="6"/>
      <c r="FSZ36" s="6"/>
      <c r="FTA36" s="6"/>
      <c r="FTB36" s="6"/>
      <c r="FTC36" s="6"/>
      <c r="FTD36" s="6"/>
      <c r="FTE36" s="6"/>
      <c r="FTF36" s="6"/>
      <c r="FTG36" s="6"/>
      <c r="FTH36" s="6"/>
      <c r="FTI36" s="6"/>
      <c r="FTJ36" s="6"/>
      <c r="FTK36" s="6"/>
      <c r="FTL36" s="6"/>
      <c r="FTM36" s="6"/>
      <c r="FTN36" s="6"/>
      <c r="FTO36" s="6"/>
      <c r="FTP36" s="6"/>
      <c r="FTQ36" s="6"/>
      <c r="FTR36" s="6"/>
      <c r="FTS36" s="6"/>
      <c r="FTT36" s="6"/>
      <c r="FTU36" s="6"/>
      <c r="FTV36" s="6"/>
      <c r="FTW36" s="6"/>
      <c r="FTX36" s="6"/>
      <c r="FTY36" s="6"/>
      <c r="FTZ36" s="6"/>
      <c r="FUA36" s="6"/>
      <c r="FUB36" s="6"/>
      <c r="FUC36" s="6"/>
      <c r="FUD36" s="6"/>
      <c r="FUE36" s="6"/>
      <c r="FUF36" s="6"/>
      <c r="FUG36" s="6"/>
      <c r="FUH36" s="6"/>
      <c r="FUI36" s="6"/>
      <c r="FUJ36" s="6"/>
      <c r="FUK36" s="6"/>
      <c r="FUL36" s="6"/>
      <c r="FUM36" s="6"/>
      <c r="FUN36" s="6"/>
      <c r="FUO36" s="6"/>
      <c r="FUP36" s="6"/>
      <c r="FUQ36" s="6"/>
      <c r="FUR36" s="6"/>
      <c r="FUS36" s="6"/>
      <c r="FUT36" s="6"/>
      <c r="FUU36" s="6"/>
      <c r="FUV36" s="6"/>
      <c r="FUW36" s="6"/>
      <c r="FUX36" s="6"/>
      <c r="FUY36" s="6"/>
      <c r="FUZ36" s="6"/>
      <c r="FVA36" s="6"/>
      <c r="FVB36" s="6"/>
      <c r="FVC36" s="6"/>
      <c r="FVD36" s="6"/>
      <c r="FVE36" s="6"/>
      <c r="FVF36" s="6"/>
      <c r="FVG36" s="6"/>
      <c r="FVH36" s="6"/>
      <c r="FVI36" s="6"/>
      <c r="FVJ36" s="6"/>
      <c r="FVK36" s="6"/>
      <c r="FVL36" s="6"/>
      <c r="FVM36" s="6"/>
      <c r="FVN36" s="6"/>
      <c r="FVO36" s="6"/>
      <c r="FVP36" s="6"/>
      <c r="FVQ36" s="6"/>
      <c r="FVR36" s="6"/>
      <c r="FVS36" s="6"/>
      <c r="FVT36" s="6"/>
      <c r="FVU36" s="6"/>
      <c r="FVV36" s="6"/>
      <c r="FVW36" s="6"/>
      <c r="FVX36" s="6"/>
      <c r="FVY36" s="6"/>
      <c r="FVZ36" s="6"/>
      <c r="FWA36" s="6"/>
      <c r="FWB36" s="6"/>
      <c r="FWC36" s="6"/>
      <c r="FWD36" s="6"/>
      <c r="FWE36" s="6"/>
      <c r="FWF36" s="6"/>
      <c r="FWG36" s="6"/>
      <c r="FWH36" s="6"/>
      <c r="FWI36" s="6"/>
      <c r="FWJ36" s="6"/>
      <c r="FWK36" s="6"/>
      <c r="FWL36" s="6"/>
      <c r="FWM36" s="6"/>
      <c r="FWN36" s="6"/>
      <c r="FWO36" s="6"/>
      <c r="FWP36" s="6"/>
      <c r="FWQ36" s="6"/>
      <c r="FWR36" s="6"/>
      <c r="FWS36" s="6"/>
      <c r="FWT36" s="6"/>
      <c r="FWU36" s="6"/>
      <c r="FWV36" s="6"/>
      <c r="FWW36" s="6"/>
      <c r="FWX36" s="6"/>
      <c r="FWY36" s="6"/>
      <c r="FWZ36" s="6"/>
      <c r="FXA36" s="6"/>
      <c r="FXB36" s="6"/>
      <c r="FXC36" s="6"/>
      <c r="FXD36" s="6"/>
      <c r="FXE36" s="6"/>
      <c r="FXF36" s="6"/>
      <c r="FXG36" s="6"/>
      <c r="FXH36" s="6"/>
      <c r="FXI36" s="6"/>
      <c r="FXJ36" s="6"/>
      <c r="FXK36" s="6"/>
      <c r="FXL36" s="6"/>
      <c r="FXM36" s="6"/>
      <c r="FXN36" s="6"/>
      <c r="FXO36" s="6"/>
      <c r="FXP36" s="6"/>
      <c r="FXQ36" s="6"/>
      <c r="FXR36" s="6"/>
      <c r="FXS36" s="6"/>
      <c r="FXT36" s="6"/>
      <c r="FXU36" s="6"/>
      <c r="FXV36" s="6"/>
      <c r="FXW36" s="6"/>
      <c r="FXX36" s="6"/>
      <c r="FXY36" s="6"/>
      <c r="FXZ36" s="6"/>
      <c r="FYA36" s="6"/>
      <c r="FYB36" s="6"/>
      <c r="FYC36" s="6"/>
      <c r="FYD36" s="6"/>
      <c r="FYE36" s="6"/>
      <c r="FYF36" s="6"/>
      <c r="FYG36" s="6"/>
      <c r="FYH36" s="6"/>
      <c r="FYI36" s="6"/>
      <c r="FYJ36" s="6"/>
      <c r="FYK36" s="6"/>
      <c r="FYL36" s="6"/>
      <c r="FYM36" s="6"/>
      <c r="FYN36" s="6"/>
      <c r="FYO36" s="6"/>
      <c r="FYP36" s="6"/>
      <c r="FYQ36" s="6"/>
      <c r="FYR36" s="6"/>
      <c r="FYS36" s="6"/>
      <c r="FYT36" s="6"/>
      <c r="FYU36" s="6"/>
      <c r="FYV36" s="6"/>
      <c r="FYW36" s="6"/>
      <c r="FYX36" s="6"/>
      <c r="FYY36" s="6"/>
      <c r="FYZ36" s="6"/>
      <c r="FZA36" s="6"/>
      <c r="FZB36" s="6"/>
      <c r="FZC36" s="6"/>
      <c r="FZD36" s="6"/>
      <c r="FZE36" s="6"/>
      <c r="FZF36" s="6"/>
      <c r="FZG36" s="6"/>
      <c r="FZH36" s="6"/>
      <c r="FZI36" s="6"/>
      <c r="FZJ36" s="6"/>
      <c r="FZK36" s="6"/>
      <c r="FZL36" s="6"/>
      <c r="FZM36" s="6"/>
      <c r="FZN36" s="6"/>
      <c r="FZO36" s="6"/>
      <c r="FZP36" s="6"/>
      <c r="FZQ36" s="6"/>
      <c r="FZR36" s="6"/>
      <c r="FZS36" s="6"/>
      <c r="FZT36" s="6"/>
      <c r="FZU36" s="6"/>
      <c r="FZV36" s="6"/>
      <c r="FZW36" s="6"/>
      <c r="FZX36" s="6"/>
      <c r="FZY36" s="6"/>
      <c r="FZZ36" s="6"/>
      <c r="GAA36" s="6"/>
      <c r="GAB36" s="6"/>
      <c r="GAC36" s="6"/>
      <c r="GAD36" s="6"/>
      <c r="GAE36" s="6"/>
      <c r="GAF36" s="6"/>
      <c r="GAG36" s="6"/>
      <c r="GAH36" s="6"/>
      <c r="GAI36" s="6"/>
      <c r="GAJ36" s="6"/>
      <c r="GAK36" s="6"/>
      <c r="GAL36" s="6"/>
      <c r="GAM36" s="6"/>
      <c r="GAN36" s="6"/>
      <c r="GAO36" s="6"/>
      <c r="GAP36" s="6"/>
      <c r="GAQ36" s="6"/>
      <c r="GAR36" s="6"/>
      <c r="GAS36" s="6"/>
      <c r="GAT36" s="6"/>
      <c r="GAU36" s="6"/>
      <c r="GAV36" s="6"/>
      <c r="GAW36" s="6"/>
      <c r="GAX36" s="6"/>
      <c r="GAY36" s="6"/>
      <c r="GAZ36" s="6"/>
      <c r="GBA36" s="6"/>
      <c r="GBB36" s="6"/>
      <c r="GBC36" s="6"/>
      <c r="GBD36" s="6"/>
      <c r="GBE36" s="6"/>
      <c r="GBF36" s="6"/>
      <c r="GBG36" s="6"/>
      <c r="GBH36" s="6"/>
      <c r="GBI36" s="6"/>
      <c r="GBJ36" s="6"/>
      <c r="GBK36" s="6"/>
      <c r="GBL36" s="6"/>
      <c r="GBM36" s="6"/>
      <c r="GBN36" s="6"/>
      <c r="GBO36" s="6"/>
      <c r="GBP36" s="6"/>
      <c r="GBQ36" s="6"/>
      <c r="GBR36" s="6"/>
      <c r="GBS36" s="6"/>
      <c r="GBT36" s="6"/>
      <c r="GBU36" s="6"/>
      <c r="GBV36" s="6"/>
      <c r="GBW36" s="6"/>
      <c r="GBX36" s="6"/>
      <c r="GBY36" s="6"/>
      <c r="GBZ36" s="6"/>
      <c r="GCA36" s="6"/>
      <c r="GCB36" s="6"/>
      <c r="GCC36" s="6"/>
      <c r="GCD36" s="6"/>
      <c r="GCE36" s="6"/>
      <c r="GCF36" s="6"/>
      <c r="GCG36" s="6"/>
      <c r="GCH36" s="6"/>
      <c r="GCI36" s="6"/>
      <c r="GCJ36" s="6"/>
      <c r="GCK36" s="6"/>
      <c r="GCL36" s="6"/>
      <c r="GCM36" s="6"/>
      <c r="GCN36" s="6"/>
      <c r="GCO36" s="6"/>
      <c r="GCP36" s="6"/>
      <c r="GCQ36" s="6"/>
      <c r="GCR36" s="6"/>
      <c r="GCS36" s="6"/>
      <c r="GCT36" s="6"/>
      <c r="GCU36" s="6"/>
      <c r="GCV36" s="6"/>
      <c r="GCW36" s="6"/>
      <c r="GCX36" s="6"/>
      <c r="GCY36" s="6"/>
      <c r="GCZ36" s="6"/>
      <c r="GDA36" s="6"/>
      <c r="GDB36" s="6"/>
      <c r="GDC36" s="6"/>
      <c r="GDD36" s="6"/>
      <c r="GDE36" s="6"/>
      <c r="GDF36" s="6"/>
      <c r="GDG36" s="6"/>
      <c r="GDH36" s="6"/>
      <c r="GDI36" s="6"/>
      <c r="GDJ36" s="6"/>
      <c r="GDK36" s="6"/>
      <c r="GDL36" s="6"/>
      <c r="GDM36" s="6"/>
      <c r="GDN36" s="6"/>
      <c r="GDO36" s="6"/>
      <c r="GDP36" s="6"/>
      <c r="GDQ36" s="6"/>
      <c r="GDR36" s="6"/>
      <c r="GDS36" s="6"/>
      <c r="GDT36" s="6"/>
      <c r="GDU36" s="6"/>
      <c r="GDV36" s="6"/>
      <c r="GDW36" s="6"/>
      <c r="GDX36" s="6"/>
      <c r="GDY36" s="6"/>
      <c r="GDZ36" s="6"/>
      <c r="GEA36" s="6"/>
      <c r="GEB36" s="6"/>
      <c r="GEC36" s="6"/>
      <c r="GED36" s="6"/>
      <c r="GEE36" s="6"/>
      <c r="GEF36" s="6"/>
      <c r="GEG36" s="6"/>
      <c r="GEH36" s="6"/>
      <c r="GEI36" s="6"/>
      <c r="GEJ36" s="6"/>
      <c r="GEK36" s="6"/>
      <c r="GEL36" s="6"/>
      <c r="GEM36" s="6"/>
      <c r="GEN36" s="6"/>
      <c r="GEO36" s="6"/>
      <c r="GEP36" s="6"/>
      <c r="GEQ36" s="6"/>
      <c r="GER36" s="6"/>
      <c r="GES36" s="6"/>
      <c r="GET36" s="6"/>
      <c r="GEU36" s="6"/>
      <c r="GEV36" s="6"/>
      <c r="GEW36" s="6"/>
      <c r="GEX36" s="6"/>
      <c r="GEY36" s="6"/>
      <c r="GEZ36" s="6"/>
      <c r="GFA36" s="6"/>
      <c r="GFB36" s="6"/>
      <c r="GFC36" s="6"/>
      <c r="GFD36" s="6"/>
      <c r="GFE36" s="6"/>
      <c r="GFF36" s="6"/>
      <c r="GFG36" s="6"/>
      <c r="GFH36" s="6"/>
      <c r="GFI36" s="6"/>
      <c r="GFJ36" s="6"/>
      <c r="GFK36" s="6"/>
      <c r="GFL36" s="6"/>
      <c r="GFM36" s="6"/>
      <c r="GFN36" s="6"/>
      <c r="GFO36" s="6"/>
      <c r="GFP36" s="6"/>
      <c r="GFQ36" s="6"/>
      <c r="GFR36" s="6"/>
      <c r="GFS36" s="6"/>
      <c r="GFT36" s="6"/>
      <c r="GFU36" s="6"/>
      <c r="GFV36" s="6"/>
      <c r="GFW36" s="6"/>
      <c r="GFX36" s="6"/>
      <c r="GFY36" s="6"/>
      <c r="GFZ36" s="6"/>
      <c r="GGA36" s="6"/>
      <c r="GGB36" s="6"/>
      <c r="GGC36" s="6"/>
      <c r="GGD36" s="6"/>
      <c r="GGE36" s="6"/>
      <c r="GGF36" s="6"/>
      <c r="GGG36" s="6"/>
      <c r="GGH36" s="6"/>
      <c r="GGI36" s="6"/>
      <c r="GGJ36" s="6"/>
      <c r="GGK36" s="6"/>
      <c r="GGL36" s="6"/>
      <c r="GGM36" s="6"/>
      <c r="GGN36" s="6"/>
      <c r="GGO36" s="6"/>
      <c r="GGP36" s="6"/>
      <c r="GGQ36" s="6"/>
      <c r="GGR36" s="6"/>
      <c r="GGS36" s="6"/>
      <c r="GGT36" s="6"/>
      <c r="GGU36" s="6"/>
      <c r="GGV36" s="6"/>
      <c r="GGW36" s="6"/>
      <c r="GGX36" s="6"/>
      <c r="GGY36" s="6"/>
      <c r="GGZ36" s="6"/>
      <c r="GHA36" s="6"/>
      <c r="GHB36" s="6"/>
      <c r="GHC36" s="6"/>
      <c r="GHD36" s="6"/>
      <c r="GHE36" s="6"/>
      <c r="GHF36" s="6"/>
      <c r="GHG36" s="6"/>
      <c r="GHH36" s="6"/>
      <c r="GHI36" s="6"/>
      <c r="GHJ36" s="6"/>
      <c r="GHK36" s="6"/>
      <c r="GHL36" s="6"/>
      <c r="GHM36" s="6"/>
      <c r="GHN36" s="6"/>
      <c r="GHO36" s="6"/>
      <c r="GHP36" s="6"/>
      <c r="GHQ36" s="6"/>
      <c r="GHR36" s="6"/>
      <c r="GHS36" s="6"/>
      <c r="GHT36" s="6"/>
      <c r="GHU36" s="6"/>
      <c r="GHV36" s="6"/>
      <c r="GHW36" s="6"/>
      <c r="GHX36" s="6"/>
      <c r="GHY36" s="6"/>
      <c r="GHZ36" s="6"/>
      <c r="GIA36" s="6"/>
      <c r="GIB36" s="6"/>
      <c r="GIC36" s="6"/>
      <c r="GID36" s="6"/>
      <c r="GIE36" s="6"/>
      <c r="GIF36" s="6"/>
      <c r="GIG36" s="6"/>
      <c r="GIH36" s="6"/>
      <c r="GII36" s="6"/>
      <c r="GIJ36" s="6"/>
      <c r="GIK36" s="6"/>
      <c r="GIL36" s="6"/>
      <c r="GIM36" s="6"/>
      <c r="GIN36" s="6"/>
      <c r="GIO36" s="6"/>
      <c r="GIP36" s="6"/>
      <c r="GIQ36" s="6"/>
      <c r="GIR36" s="6"/>
      <c r="GIS36" s="6"/>
      <c r="GIT36" s="6"/>
      <c r="GIU36" s="6"/>
      <c r="GIV36" s="6"/>
      <c r="GIW36" s="6"/>
      <c r="GIX36" s="6"/>
      <c r="GIY36" s="6"/>
      <c r="GIZ36" s="6"/>
      <c r="GJA36" s="6"/>
      <c r="GJB36" s="6"/>
      <c r="GJC36" s="6"/>
      <c r="GJD36" s="6"/>
      <c r="GJE36" s="6"/>
      <c r="GJF36" s="6"/>
      <c r="GJG36" s="6"/>
      <c r="GJH36" s="6"/>
      <c r="GJI36" s="6"/>
      <c r="GJJ36" s="6"/>
      <c r="GJK36" s="6"/>
      <c r="GJL36" s="6"/>
      <c r="GJM36" s="6"/>
      <c r="GJN36" s="6"/>
      <c r="GJO36" s="6"/>
      <c r="GJP36" s="6"/>
      <c r="GJQ36" s="6"/>
      <c r="GJR36" s="6"/>
      <c r="GJS36" s="6"/>
      <c r="GJT36" s="6"/>
      <c r="GJU36" s="6"/>
      <c r="GJV36" s="6"/>
      <c r="GJW36" s="6"/>
      <c r="GJX36" s="6"/>
      <c r="GJY36" s="6"/>
      <c r="GJZ36" s="6"/>
      <c r="GKA36" s="6"/>
      <c r="GKB36" s="6"/>
      <c r="GKC36" s="6"/>
      <c r="GKD36" s="6"/>
      <c r="GKE36" s="6"/>
      <c r="GKF36" s="6"/>
      <c r="GKG36" s="6"/>
      <c r="GKH36" s="6"/>
      <c r="GKI36" s="6"/>
      <c r="GKJ36" s="6"/>
      <c r="GKK36" s="6"/>
      <c r="GKL36" s="6"/>
      <c r="GKM36" s="6"/>
      <c r="GKN36" s="6"/>
      <c r="GKO36" s="6"/>
      <c r="GKP36" s="6"/>
      <c r="GKQ36" s="6"/>
      <c r="GKR36" s="6"/>
      <c r="GKS36" s="6"/>
      <c r="GKT36" s="6"/>
      <c r="GKU36" s="6"/>
      <c r="GKV36" s="6"/>
      <c r="GKW36" s="6"/>
      <c r="GKX36" s="6"/>
      <c r="GKY36" s="6"/>
      <c r="GKZ36" s="6"/>
      <c r="GLA36" s="6"/>
      <c r="GLB36" s="6"/>
      <c r="GLC36" s="6"/>
      <c r="GLD36" s="6"/>
      <c r="GLE36" s="6"/>
      <c r="GLF36" s="6"/>
      <c r="GLG36" s="6"/>
      <c r="GLH36" s="6"/>
      <c r="GLI36" s="6"/>
      <c r="GLJ36" s="6"/>
      <c r="GLK36" s="6"/>
      <c r="GLL36" s="6"/>
      <c r="GLM36" s="6"/>
      <c r="GLN36" s="6"/>
      <c r="GLO36" s="6"/>
      <c r="GLP36" s="6"/>
      <c r="GLQ36" s="6"/>
      <c r="GLR36" s="6"/>
      <c r="GLS36" s="6"/>
      <c r="GLT36" s="6"/>
      <c r="GLU36" s="6"/>
      <c r="GLV36" s="6"/>
      <c r="GLW36" s="6"/>
      <c r="GLX36" s="6"/>
      <c r="GLY36" s="6"/>
      <c r="GLZ36" s="6"/>
      <c r="GMA36" s="6"/>
      <c r="GMB36" s="6"/>
      <c r="GMC36" s="6"/>
      <c r="GMD36" s="6"/>
      <c r="GME36" s="6"/>
      <c r="GMF36" s="6"/>
      <c r="GMG36" s="6"/>
      <c r="GMH36" s="6"/>
      <c r="GMI36" s="6"/>
      <c r="GMJ36" s="6"/>
      <c r="GMK36" s="6"/>
      <c r="GML36" s="6"/>
      <c r="GMM36" s="6"/>
      <c r="GMN36" s="6"/>
      <c r="GMO36" s="6"/>
      <c r="GMP36" s="6"/>
      <c r="GMQ36" s="6"/>
      <c r="GMR36" s="6"/>
      <c r="GMS36" s="6"/>
      <c r="GMT36" s="6"/>
      <c r="GMU36" s="6"/>
      <c r="GMV36" s="6"/>
      <c r="GMW36" s="6"/>
      <c r="GMX36" s="6"/>
      <c r="GMY36" s="6"/>
      <c r="GMZ36" s="6"/>
      <c r="GNA36" s="6"/>
      <c r="GNB36" s="6"/>
      <c r="GNC36" s="6"/>
      <c r="GND36" s="6"/>
      <c r="GNE36" s="6"/>
      <c r="GNF36" s="6"/>
      <c r="GNG36" s="6"/>
      <c r="GNH36" s="6"/>
      <c r="GNI36" s="6"/>
      <c r="GNJ36" s="6"/>
      <c r="GNK36" s="6"/>
      <c r="GNL36" s="6"/>
      <c r="GNM36" s="6"/>
      <c r="GNN36" s="6"/>
      <c r="GNO36" s="6"/>
      <c r="GNP36" s="6"/>
      <c r="GNQ36" s="6"/>
      <c r="GNR36" s="6"/>
      <c r="GNS36" s="6"/>
      <c r="GNT36" s="6"/>
      <c r="GNU36" s="6"/>
      <c r="GNV36" s="6"/>
      <c r="GNW36" s="6"/>
      <c r="GNX36" s="6"/>
      <c r="GNY36" s="6"/>
      <c r="GNZ36" s="6"/>
      <c r="GOA36" s="6"/>
      <c r="GOB36" s="6"/>
      <c r="GOC36" s="6"/>
      <c r="GOD36" s="6"/>
      <c r="GOE36" s="6"/>
      <c r="GOF36" s="6"/>
      <c r="GOG36" s="6"/>
      <c r="GOH36" s="6"/>
      <c r="GOI36" s="6"/>
      <c r="GOJ36" s="6"/>
      <c r="GOK36" s="6"/>
      <c r="GOL36" s="6"/>
      <c r="GOM36" s="6"/>
      <c r="GON36" s="6"/>
      <c r="GOO36" s="6"/>
      <c r="GOP36" s="6"/>
      <c r="GOQ36" s="6"/>
      <c r="GOR36" s="6"/>
      <c r="GOS36" s="6"/>
      <c r="GOT36" s="6"/>
      <c r="GOU36" s="6"/>
      <c r="GOV36" s="6"/>
      <c r="GOW36" s="6"/>
      <c r="GOX36" s="6"/>
      <c r="GOY36" s="6"/>
      <c r="GOZ36" s="6"/>
      <c r="GPA36" s="6"/>
      <c r="GPB36" s="6"/>
      <c r="GPC36" s="6"/>
      <c r="GPD36" s="6"/>
      <c r="GPE36" s="6"/>
      <c r="GPF36" s="6"/>
      <c r="GPG36" s="6"/>
      <c r="GPH36" s="6"/>
      <c r="GPI36" s="6"/>
      <c r="GPJ36" s="6"/>
      <c r="GPK36" s="6"/>
      <c r="GPL36" s="6"/>
      <c r="GPM36" s="6"/>
      <c r="GPN36" s="6"/>
      <c r="GPO36" s="6"/>
      <c r="GPP36" s="6"/>
      <c r="GPQ36" s="6"/>
      <c r="GPR36" s="6"/>
      <c r="GPS36" s="6"/>
      <c r="GPT36" s="6"/>
      <c r="GPU36" s="6"/>
      <c r="GPV36" s="6"/>
      <c r="GPW36" s="6"/>
      <c r="GPX36" s="6"/>
      <c r="GPY36" s="6"/>
      <c r="GPZ36" s="6"/>
      <c r="GQA36" s="6"/>
      <c r="GQB36" s="6"/>
      <c r="GQC36" s="6"/>
      <c r="GQD36" s="6"/>
      <c r="GQE36" s="6"/>
      <c r="GQF36" s="6"/>
      <c r="GQG36" s="6"/>
      <c r="GQH36" s="6"/>
      <c r="GQI36" s="6"/>
      <c r="GQJ36" s="6"/>
      <c r="GQK36" s="6"/>
      <c r="GQL36" s="6"/>
      <c r="GQM36" s="6"/>
      <c r="GQN36" s="6"/>
      <c r="GQO36" s="6"/>
      <c r="GQP36" s="6"/>
      <c r="GQQ36" s="6"/>
      <c r="GQR36" s="6"/>
      <c r="GQS36" s="6"/>
      <c r="GQT36" s="6"/>
      <c r="GQU36" s="6"/>
      <c r="GQV36" s="6"/>
      <c r="GQW36" s="6"/>
      <c r="GQX36" s="6"/>
      <c r="GQY36" s="6"/>
      <c r="GQZ36" s="6"/>
      <c r="GRA36" s="6"/>
      <c r="GRB36" s="6"/>
      <c r="GRC36" s="6"/>
      <c r="GRD36" s="6"/>
      <c r="GRE36" s="6"/>
      <c r="GRF36" s="6"/>
      <c r="GRG36" s="6"/>
      <c r="GRH36" s="6"/>
      <c r="GRI36" s="6"/>
      <c r="GRJ36" s="6"/>
      <c r="GRK36" s="6"/>
      <c r="GRL36" s="6"/>
      <c r="GRM36" s="6"/>
      <c r="GRN36" s="6"/>
      <c r="GRO36" s="6"/>
      <c r="GRP36" s="6"/>
      <c r="GRQ36" s="6"/>
      <c r="GRR36" s="6"/>
      <c r="GRS36" s="6"/>
      <c r="GRT36" s="6"/>
      <c r="GRU36" s="6"/>
      <c r="GRV36" s="6"/>
      <c r="GRW36" s="6"/>
      <c r="GRX36" s="6"/>
      <c r="GRY36" s="6"/>
      <c r="GRZ36" s="6"/>
      <c r="GSA36" s="6"/>
      <c r="GSB36" s="6"/>
      <c r="GSC36" s="6"/>
      <c r="GSD36" s="6"/>
      <c r="GSE36" s="6"/>
      <c r="GSF36" s="6"/>
      <c r="GSG36" s="6"/>
      <c r="GSH36" s="6"/>
      <c r="GSI36" s="6"/>
      <c r="GSJ36" s="6"/>
      <c r="GSK36" s="6"/>
      <c r="GSL36" s="6"/>
      <c r="GSM36" s="6"/>
      <c r="GSN36" s="6"/>
      <c r="GSO36" s="6"/>
      <c r="GSP36" s="6"/>
      <c r="GSQ36" s="6"/>
      <c r="GSR36" s="6"/>
      <c r="GSS36" s="6"/>
      <c r="GST36" s="6"/>
      <c r="GSU36" s="6"/>
      <c r="GSV36" s="6"/>
      <c r="GSW36" s="6"/>
      <c r="GSX36" s="6"/>
      <c r="GSY36" s="6"/>
      <c r="GSZ36" s="6"/>
      <c r="GTA36" s="6"/>
      <c r="GTB36" s="6"/>
      <c r="GTC36" s="6"/>
      <c r="GTD36" s="6"/>
      <c r="GTE36" s="6"/>
      <c r="GTF36" s="6"/>
      <c r="GTG36" s="6"/>
      <c r="GTH36" s="6"/>
      <c r="GTI36" s="6"/>
      <c r="GTJ36" s="6"/>
      <c r="GTK36" s="6"/>
      <c r="GTL36" s="6"/>
      <c r="GTM36" s="6"/>
      <c r="GTN36" s="6"/>
      <c r="GTO36" s="6"/>
      <c r="GTP36" s="6"/>
      <c r="GTQ36" s="6"/>
      <c r="GTR36" s="6"/>
      <c r="GTS36" s="6"/>
      <c r="GTT36" s="6"/>
      <c r="GTU36" s="6"/>
      <c r="GTV36" s="6"/>
      <c r="GTW36" s="6"/>
      <c r="GTX36" s="6"/>
      <c r="GTY36" s="6"/>
      <c r="GTZ36" s="6"/>
      <c r="GUA36" s="6"/>
      <c r="GUB36" s="6"/>
      <c r="GUC36" s="6"/>
      <c r="GUD36" s="6"/>
      <c r="GUE36" s="6"/>
      <c r="GUF36" s="6"/>
      <c r="GUG36" s="6"/>
      <c r="GUH36" s="6"/>
      <c r="GUI36" s="6"/>
      <c r="GUJ36" s="6"/>
      <c r="GUK36" s="6"/>
      <c r="GUL36" s="6"/>
      <c r="GUM36" s="6"/>
      <c r="GUN36" s="6"/>
      <c r="GUO36" s="6"/>
      <c r="GUP36" s="6"/>
      <c r="GUQ36" s="6"/>
      <c r="GUR36" s="6"/>
      <c r="GUS36" s="6"/>
      <c r="GUT36" s="6"/>
      <c r="GUU36" s="6"/>
      <c r="GUV36" s="6"/>
      <c r="GUW36" s="6"/>
      <c r="GUX36" s="6"/>
      <c r="GUY36" s="6"/>
      <c r="GUZ36" s="6"/>
      <c r="GVA36" s="6"/>
      <c r="GVB36" s="6"/>
      <c r="GVC36" s="6"/>
      <c r="GVD36" s="6"/>
      <c r="GVE36" s="6"/>
      <c r="GVF36" s="6"/>
      <c r="GVG36" s="6"/>
      <c r="GVH36" s="6"/>
      <c r="GVI36" s="6"/>
      <c r="GVJ36" s="6"/>
      <c r="GVK36" s="6"/>
      <c r="GVL36" s="6"/>
      <c r="GVM36" s="6"/>
      <c r="GVN36" s="6"/>
      <c r="GVO36" s="6"/>
      <c r="GVP36" s="6"/>
      <c r="GVQ36" s="6"/>
      <c r="GVR36" s="6"/>
      <c r="GVS36" s="6"/>
      <c r="GVT36" s="6"/>
      <c r="GVU36" s="6"/>
      <c r="GVV36" s="6"/>
      <c r="GVW36" s="6"/>
      <c r="GVX36" s="6"/>
      <c r="GVY36" s="6"/>
      <c r="GVZ36" s="6"/>
      <c r="GWA36" s="6"/>
      <c r="GWB36" s="6"/>
      <c r="GWC36" s="6"/>
      <c r="GWD36" s="6"/>
      <c r="GWE36" s="6"/>
      <c r="GWF36" s="6"/>
      <c r="GWG36" s="6"/>
      <c r="GWH36" s="6"/>
      <c r="GWI36" s="6"/>
      <c r="GWJ36" s="6"/>
      <c r="GWK36" s="6"/>
      <c r="GWL36" s="6"/>
      <c r="GWM36" s="6"/>
      <c r="GWN36" s="6"/>
      <c r="GWO36" s="6"/>
      <c r="GWP36" s="6"/>
      <c r="GWQ36" s="6"/>
      <c r="GWR36" s="6"/>
      <c r="GWS36" s="6"/>
      <c r="GWT36" s="6"/>
      <c r="GWU36" s="6"/>
      <c r="GWV36" s="6"/>
      <c r="GWW36" s="6"/>
      <c r="GWX36" s="6"/>
      <c r="GWY36" s="6"/>
      <c r="GWZ36" s="6"/>
      <c r="GXA36" s="6"/>
      <c r="GXB36" s="6"/>
      <c r="GXC36" s="6"/>
      <c r="GXD36" s="6"/>
      <c r="GXE36" s="6"/>
      <c r="GXF36" s="6"/>
      <c r="GXG36" s="6"/>
      <c r="GXH36" s="6"/>
      <c r="GXI36" s="6"/>
      <c r="GXJ36" s="6"/>
      <c r="GXK36" s="6"/>
      <c r="GXL36" s="6"/>
      <c r="GXM36" s="6"/>
      <c r="GXN36" s="6"/>
      <c r="GXO36" s="6"/>
      <c r="GXP36" s="6"/>
      <c r="GXQ36" s="6"/>
      <c r="GXR36" s="6"/>
      <c r="GXS36" s="6"/>
      <c r="GXT36" s="6"/>
      <c r="GXU36" s="6"/>
      <c r="GXV36" s="6"/>
      <c r="GXW36" s="6"/>
      <c r="GXX36" s="6"/>
      <c r="GXY36" s="6"/>
      <c r="GXZ36" s="6"/>
      <c r="GYA36" s="6"/>
      <c r="GYB36" s="6"/>
      <c r="GYC36" s="6"/>
      <c r="GYD36" s="6"/>
      <c r="GYE36" s="6"/>
      <c r="GYF36" s="6"/>
      <c r="GYG36" s="6"/>
      <c r="GYH36" s="6"/>
      <c r="GYI36" s="6"/>
      <c r="GYJ36" s="6"/>
      <c r="GYK36" s="6"/>
      <c r="GYL36" s="6"/>
      <c r="GYM36" s="6"/>
      <c r="GYN36" s="6"/>
      <c r="GYO36" s="6"/>
      <c r="GYP36" s="6"/>
      <c r="GYQ36" s="6"/>
      <c r="GYR36" s="6"/>
      <c r="GYS36" s="6"/>
      <c r="GYT36" s="6"/>
      <c r="GYU36" s="6"/>
      <c r="GYV36" s="6"/>
      <c r="GYW36" s="6"/>
      <c r="GYX36" s="6"/>
      <c r="GYY36" s="6"/>
      <c r="GYZ36" s="6"/>
      <c r="GZA36" s="6"/>
      <c r="GZB36" s="6"/>
      <c r="GZC36" s="6"/>
      <c r="GZD36" s="6"/>
      <c r="GZE36" s="6"/>
      <c r="GZF36" s="6"/>
      <c r="GZG36" s="6"/>
      <c r="GZH36" s="6"/>
      <c r="GZI36" s="6"/>
      <c r="GZJ36" s="6"/>
      <c r="GZK36" s="6"/>
      <c r="GZL36" s="6"/>
      <c r="GZM36" s="6"/>
      <c r="GZN36" s="6"/>
      <c r="GZO36" s="6"/>
      <c r="GZP36" s="6"/>
      <c r="GZQ36" s="6"/>
      <c r="GZR36" s="6"/>
      <c r="GZS36" s="6"/>
      <c r="GZT36" s="6"/>
      <c r="GZU36" s="6"/>
      <c r="GZV36" s="6"/>
      <c r="GZW36" s="6"/>
      <c r="GZX36" s="6"/>
      <c r="GZY36" s="6"/>
      <c r="GZZ36" s="6"/>
      <c r="HAA36" s="6"/>
      <c r="HAB36" s="6"/>
      <c r="HAC36" s="6"/>
      <c r="HAD36" s="6"/>
      <c r="HAE36" s="6"/>
      <c r="HAF36" s="6"/>
      <c r="HAG36" s="6"/>
      <c r="HAH36" s="6"/>
      <c r="HAI36" s="6"/>
      <c r="HAJ36" s="6"/>
      <c r="HAK36" s="6"/>
      <c r="HAL36" s="6"/>
      <c r="HAM36" s="6"/>
      <c r="HAN36" s="6"/>
      <c r="HAO36" s="6"/>
      <c r="HAP36" s="6"/>
      <c r="HAQ36" s="6"/>
      <c r="HAR36" s="6"/>
      <c r="HAS36" s="6"/>
      <c r="HAT36" s="6"/>
      <c r="HAU36" s="6"/>
      <c r="HAV36" s="6"/>
      <c r="HAW36" s="6"/>
      <c r="HAX36" s="6"/>
      <c r="HAY36" s="6"/>
      <c r="HAZ36" s="6"/>
      <c r="HBA36" s="6"/>
      <c r="HBB36" s="6"/>
      <c r="HBC36" s="6"/>
      <c r="HBD36" s="6"/>
      <c r="HBE36" s="6"/>
      <c r="HBF36" s="6"/>
      <c r="HBG36" s="6"/>
      <c r="HBH36" s="6"/>
      <c r="HBI36" s="6"/>
      <c r="HBJ36" s="6"/>
      <c r="HBK36" s="6"/>
      <c r="HBL36" s="6"/>
      <c r="HBM36" s="6"/>
      <c r="HBN36" s="6"/>
      <c r="HBO36" s="6"/>
      <c r="HBP36" s="6"/>
      <c r="HBQ36" s="6"/>
      <c r="HBR36" s="6"/>
      <c r="HBS36" s="6"/>
      <c r="HBT36" s="6"/>
      <c r="HBU36" s="6"/>
      <c r="HBV36" s="6"/>
      <c r="HBW36" s="6"/>
      <c r="HBX36" s="6"/>
      <c r="HBY36" s="6"/>
      <c r="HBZ36" s="6"/>
      <c r="HCA36" s="6"/>
      <c r="HCB36" s="6"/>
      <c r="HCC36" s="6"/>
      <c r="HCD36" s="6"/>
      <c r="HCE36" s="6"/>
      <c r="HCF36" s="6"/>
      <c r="HCG36" s="6"/>
      <c r="HCH36" s="6"/>
      <c r="HCI36" s="6"/>
      <c r="HCJ36" s="6"/>
      <c r="HCK36" s="6"/>
      <c r="HCL36" s="6"/>
      <c r="HCM36" s="6"/>
      <c r="HCN36" s="6"/>
      <c r="HCO36" s="6"/>
      <c r="HCP36" s="6"/>
      <c r="HCQ36" s="6"/>
      <c r="HCR36" s="6"/>
      <c r="HCS36" s="6"/>
      <c r="HCT36" s="6"/>
      <c r="HCU36" s="6"/>
      <c r="HCV36" s="6"/>
      <c r="HCW36" s="6"/>
      <c r="HCX36" s="6"/>
      <c r="HCY36" s="6"/>
      <c r="HCZ36" s="6"/>
      <c r="HDA36" s="6"/>
      <c r="HDB36" s="6"/>
      <c r="HDC36" s="6"/>
      <c r="HDD36" s="6"/>
      <c r="HDE36" s="6"/>
      <c r="HDF36" s="6"/>
      <c r="HDG36" s="6"/>
      <c r="HDH36" s="6"/>
      <c r="HDI36" s="6"/>
      <c r="HDJ36" s="6"/>
      <c r="HDK36" s="6"/>
      <c r="HDL36" s="6"/>
      <c r="HDM36" s="6"/>
      <c r="HDN36" s="6"/>
      <c r="HDO36" s="6"/>
      <c r="HDP36" s="6"/>
      <c r="HDQ36" s="6"/>
      <c r="HDR36" s="6"/>
      <c r="HDS36" s="6"/>
      <c r="HDT36" s="6"/>
      <c r="HDU36" s="6"/>
      <c r="HDV36" s="6"/>
      <c r="HDW36" s="6"/>
      <c r="HDX36" s="6"/>
      <c r="HDY36" s="6"/>
      <c r="HDZ36" s="6"/>
      <c r="HEA36" s="6"/>
      <c r="HEB36" s="6"/>
      <c r="HEC36" s="6"/>
      <c r="HED36" s="6"/>
      <c r="HEE36" s="6"/>
      <c r="HEF36" s="6"/>
      <c r="HEG36" s="6"/>
      <c r="HEH36" s="6"/>
      <c r="HEI36" s="6"/>
      <c r="HEJ36" s="6"/>
      <c r="HEK36" s="6"/>
      <c r="HEL36" s="6"/>
      <c r="HEM36" s="6"/>
      <c r="HEN36" s="6"/>
      <c r="HEO36" s="6"/>
      <c r="HEP36" s="6"/>
      <c r="HEQ36" s="6"/>
      <c r="HER36" s="6"/>
      <c r="HES36" s="6"/>
      <c r="HET36" s="6"/>
      <c r="HEU36" s="6"/>
      <c r="HEV36" s="6"/>
      <c r="HEW36" s="6"/>
      <c r="HEX36" s="6"/>
      <c r="HEY36" s="6"/>
      <c r="HEZ36" s="6"/>
      <c r="HFA36" s="6"/>
      <c r="HFB36" s="6"/>
      <c r="HFC36" s="6"/>
      <c r="HFD36" s="6"/>
      <c r="HFE36" s="6"/>
      <c r="HFF36" s="6"/>
      <c r="HFG36" s="6"/>
      <c r="HFH36" s="6"/>
      <c r="HFI36" s="6"/>
      <c r="HFJ36" s="6"/>
      <c r="HFK36" s="6"/>
      <c r="HFL36" s="6"/>
      <c r="HFM36" s="6"/>
      <c r="HFN36" s="6"/>
      <c r="HFO36" s="6"/>
      <c r="HFP36" s="6"/>
      <c r="HFQ36" s="6"/>
      <c r="HFR36" s="6"/>
      <c r="HFS36" s="6"/>
      <c r="HFT36" s="6"/>
      <c r="HFU36" s="6"/>
      <c r="HFV36" s="6"/>
      <c r="HFW36" s="6"/>
      <c r="HFX36" s="6"/>
      <c r="HFY36" s="6"/>
      <c r="HFZ36" s="6"/>
      <c r="HGA36" s="6"/>
      <c r="HGB36" s="6"/>
      <c r="HGC36" s="6"/>
      <c r="HGD36" s="6"/>
      <c r="HGE36" s="6"/>
      <c r="HGF36" s="6"/>
      <c r="HGG36" s="6"/>
      <c r="HGH36" s="6"/>
      <c r="HGI36" s="6"/>
      <c r="HGJ36" s="6"/>
      <c r="HGK36" s="6"/>
      <c r="HGL36" s="6"/>
      <c r="HGM36" s="6"/>
      <c r="HGN36" s="6"/>
      <c r="HGO36" s="6"/>
      <c r="HGP36" s="6"/>
      <c r="HGQ36" s="6"/>
      <c r="HGR36" s="6"/>
      <c r="HGS36" s="6"/>
      <c r="HGT36" s="6"/>
      <c r="HGU36" s="6"/>
      <c r="HGV36" s="6"/>
      <c r="HGW36" s="6"/>
      <c r="HGX36" s="6"/>
      <c r="HGY36" s="6"/>
      <c r="HGZ36" s="6"/>
      <c r="HHA36" s="6"/>
      <c r="HHB36" s="6"/>
      <c r="HHC36" s="6"/>
      <c r="HHD36" s="6"/>
      <c r="HHE36" s="6"/>
      <c r="HHF36" s="6"/>
      <c r="HHG36" s="6"/>
      <c r="HHH36" s="6"/>
      <c r="HHI36" s="6"/>
      <c r="HHJ36" s="6"/>
      <c r="HHK36" s="6"/>
      <c r="HHL36" s="6"/>
      <c r="HHM36" s="6"/>
      <c r="HHN36" s="6"/>
      <c r="HHO36" s="6"/>
      <c r="HHP36" s="6"/>
      <c r="HHQ36" s="6"/>
      <c r="HHR36" s="6"/>
      <c r="HHS36" s="6"/>
      <c r="HHT36" s="6"/>
      <c r="HHU36" s="6"/>
      <c r="HHV36" s="6"/>
      <c r="HHW36" s="6"/>
      <c r="HHX36" s="6"/>
      <c r="HHY36" s="6"/>
      <c r="HHZ36" s="6"/>
      <c r="HIA36" s="6"/>
      <c r="HIB36" s="6"/>
      <c r="HIC36" s="6"/>
      <c r="HID36" s="6"/>
      <c r="HIE36" s="6"/>
      <c r="HIF36" s="6"/>
      <c r="HIG36" s="6"/>
      <c r="HIH36" s="6"/>
      <c r="HII36" s="6"/>
      <c r="HIJ36" s="6"/>
      <c r="HIK36" s="6"/>
      <c r="HIL36" s="6"/>
      <c r="HIM36" s="6"/>
      <c r="HIN36" s="6"/>
      <c r="HIO36" s="6"/>
      <c r="HIP36" s="6"/>
      <c r="HIQ36" s="6"/>
      <c r="HIR36" s="6"/>
      <c r="HIS36" s="6"/>
      <c r="HIT36" s="6"/>
      <c r="HIU36" s="6"/>
      <c r="HIV36" s="6"/>
      <c r="HIW36" s="6"/>
      <c r="HIX36" s="6"/>
      <c r="HIY36" s="6"/>
      <c r="HIZ36" s="6"/>
      <c r="HJA36" s="6"/>
      <c r="HJB36" s="6"/>
      <c r="HJC36" s="6"/>
      <c r="HJD36" s="6"/>
      <c r="HJE36" s="6"/>
      <c r="HJF36" s="6"/>
      <c r="HJG36" s="6"/>
      <c r="HJH36" s="6"/>
      <c r="HJI36" s="6"/>
      <c r="HJJ36" s="6"/>
      <c r="HJK36" s="6"/>
      <c r="HJL36" s="6"/>
      <c r="HJM36" s="6"/>
      <c r="HJN36" s="6"/>
      <c r="HJO36" s="6"/>
      <c r="HJP36" s="6"/>
      <c r="HJQ36" s="6"/>
      <c r="HJR36" s="6"/>
      <c r="HJS36" s="6"/>
      <c r="HJT36" s="6"/>
      <c r="HJU36" s="6"/>
      <c r="HJV36" s="6"/>
      <c r="HJW36" s="6"/>
      <c r="HJX36" s="6"/>
      <c r="HJY36" s="6"/>
      <c r="HJZ36" s="6"/>
      <c r="HKA36" s="6"/>
      <c r="HKB36" s="6"/>
      <c r="HKC36" s="6"/>
      <c r="HKD36" s="6"/>
      <c r="HKE36" s="6"/>
      <c r="HKF36" s="6"/>
      <c r="HKG36" s="6"/>
      <c r="HKH36" s="6"/>
      <c r="HKI36" s="6"/>
      <c r="HKJ36" s="6"/>
      <c r="HKK36" s="6"/>
      <c r="HKL36" s="6"/>
      <c r="HKM36" s="6"/>
      <c r="HKN36" s="6"/>
      <c r="HKO36" s="6"/>
      <c r="HKP36" s="6"/>
      <c r="HKQ36" s="6"/>
      <c r="HKR36" s="6"/>
      <c r="HKS36" s="6"/>
      <c r="HKT36" s="6"/>
      <c r="HKU36" s="6"/>
      <c r="HKV36" s="6"/>
      <c r="HKW36" s="6"/>
      <c r="HKX36" s="6"/>
      <c r="HKY36" s="6"/>
      <c r="HKZ36" s="6"/>
      <c r="HLA36" s="6"/>
      <c r="HLB36" s="6"/>
      <c r="HLC36" s="6"/>
      <c r="HLD36" s="6"/>
      <c r="HLE36" s="6"/>
      <c r="HLF36" s="6"/>
      <c r="HLG36" s="6"/>
      <c r="HLH36" s="6"/>
      <c r="HLI36" s="6"/>
      <c r="HLJ36" s="6"/>
      <c r="HLK36" s="6"/>
      <c r="HLL36" s="6"/>
      <c r="HLM36" s="6"/>
      <c r="HLN36" s="6"/>
      <c r="HLO36" s="6"/>
      <c r="HLP36" s="6"/>
      <c r="HLQ36" s="6"/>
      <c r="HLR36" s="6"/>
      <c r="HLS36" s="6"/>
      <c r="HLT36" s="6"/>
      <c r="HLU36" s="6"/>
      <c r="HLV36" s="6"/>
      <c r="HLW36" s="6"/>
      <c r="HLX36" s="6"/>
      <c r="HLY36" s="6"/>
      <c r="HLZ36" s="6"/>
      <c r="HMA36" s="6"/>
      <c r="HMB36" s="6"/>
      <c r="HMC36" s="6"/>
      <c r="HMD36" s="6"/>
      <c r="HME36" s="6"/>
      <c r="HMF36" s="6"/>
      <c r="HMG36" s="6"/>
      <c r="HMH36" s="6"/>
      <c r="HMI36" s="6"/>
      <c r="HMJ36" s="6"/>
      <c r="HMK36" s="6"/>
      <c r="HML36" s="6"/>
      <c r="HMM36" s="6"/>
      <c r="HMN36" s="6"/>
      <c r="HMO36" s="6"/>
      <c r="HMP36" s="6"/>
      <c r="HMQ36" s="6"/>
      <c r="HMR36" s="6"/>
      <c r="HMS36" s="6"/>
      <c r="HMT36" s="6"/>
      <c r="HMU36" s="6"/>
      <c r="HMV36" s="6"/>
      <c r="HMW36" s="6"/>
      <c r="HMX36" s="6"/>
      <c r="HMY36" s="6"/>
      <c r="HMZ36" s="6"/>
      <c r="HNA36" s="6"/>
      <c r="HNB36" s="6"/>
      <c r="HNC36" s="6"/>
      <c r="HND36" s="6"/>
      <c r="HNE36" s="6"/>
      <c r="HNF36" s="6"/>
      <c r="HNG36" s="6"/>
      <c r="HNH36" s="6"/>
      <c r="HNI36" s="6"/>
      <c r="HNJ36" s="6"/>
      <c r="HNK36" s="6"/>
      <c r="HNL36" s="6"/>
      <c r="HNM36" s="6"/>
      <c r="HNN36" s="6"/>
      <c r="HNO36" s="6"/>
      <c r="HNP36" s="6"/>
      <c r="HNQ36" s="6"/>
      <c r="HNR36" s="6"/>
      <c r="HNS36" s="6"/>
      <c r="HNT36" s="6"/>
      <c r="HNU36" s="6"/>
      <c r="HNV36" s="6"/>
      <c r="HNW36" s="6"/>
      <c r="HNX36" s="6"/>
      <c r="HNY36" s="6"/>
      <c r="HNZ36" s="6"/>
      <c r="HOA36" s="6"/>
      <c r="HOB36" s="6"/>
      <c r="HOC36" s="6"/>
      <c r="HOD36" s="6"/>
      <c r="HOE36" s="6"/>
      <c r="HOF36" s="6"/>
      <c r="HOG36" s="6"/>
      <c r="HOH36" s="6"/>
      <c r="HOI36" s="6"/>
      <c r="HOJ36" s="6"/>
      <c r="HOK36" s="6"/>
      <c r="HOL36" s="6"/>
      <c r="HOM36" s="6"/>
      <c r="HON36" s="6"/>
      <c r="HOO36" s="6"/>
      <c r="HOP36" s="6"/>
      <c r="HOQ36" s="6"/>
      <c r="HOR36" s="6"/>
      <c r="HOS36" s="6"/>
      <c r="HOT36" s="6"/>
      <c r="HOU36" s="6"/>
      <c r="HOV36" s="6"/>
      <c r="HOW36" s="6"/>
      <c r="HOX36" s="6"/>
      <c r="HOY36" s="6"/>
      <c r="HOZ36" s="6"/>
      <c r="HPA36" s="6"/>
      <c r="HPB36" s="6"/>
      <c r="HPC36" s="6"/>
      <c r="HPD36" s="6"/>
      <c r="HPE36" s="6"/>
      <c r="HPF36" s="6"/>
      <c r="HPG36" s="6"/>
      <c r="HPH36" s="6"/>
      <c r="HPI36" s="6"/>
      <c r="HPJ36" s="6"/>
      <c r="HPK36" s="6"/>
      <c r="HPL36" s="6"/>
      <c r="HPM36" s="6"/>
      <c r="HPN36" s="6"/>
      <c r="HPO36" s="6"/>
      <c r="HPP36" s="6"/>
      <c r="HPQ36" s="6"/>
      <c r="HPR36" s="6"/>
      <c r="HPS36" s="6"/>
      <c r="HPT36" s="6"/>
      <c r="HPU36" s="6"/>
      <c r="HPV36" s="6"/>
      <c r="HPW36" s="6"/>
      <c r="HPX36" s="6"/>
      <c r="HPY36" s="6"/>
      <c r="HPZ36" s="6"/>
      <c r="HQA36" s="6"/>
      <c r="HQB36" s="6"/>
      <c r="HQC36" s="6"/>
      <c r="HQD36" s="6"/>
      <c r="HQE36" s="6"/>
      <c r="HQF36" s="6"/>
      <c r="HQG36" s="6"/>
      <c r="HQH36" s="6"/>
      <c r="HQI36" s="6"/>
      <c r="HQJ36" s="6"/>
      <c r="HQK36" s="6"/>
      <c r="HQL36" s="6"/>
      <c r="HQM36" s="6"/>
      <c r="HQN36" s="6"/>
      <c r="HQO36" s="6"/>
      <c r="HQP36" s="6"/>
      <c r="HQQ36" s="6"/>
      <c r="HQR36" s="6"/>
      <c r="HQS36" s="6"/>
      <c r="HQT36" s="6"/>
      <c r="HQU36" s="6"/>
      <c r="HQV36" s="6"/>
      <c r="HQW36" s="6"/>
      <c r="HQX36" s="6"/>
      <c r="HQY36" s="6"/>
      <c r="HQZ36" s="6"/>
      <c r="HRA36" s="6"/>
      <c r="HRB36" s="6"/>
      <c r="HRC36" s="6"/>
      <c r="HRD36" s="6"/>
      <c r="HRE36" s="6"/>
      <c r="HRF36" s="6"/>
      <c r="HRG36" s="6"/>
      <c r="HRH36" s="6"/>
      <c r="HRI36" s="6"/>
      <c r="HRJ36" s="6"/>
      <c r="HRK36" s="6"/>
      <c r="HRL36" s="6"/>
      <c r="HRM36" s="6"/>
      <c r="HRN36" s="6"/>
      <c r="HRO36" s="6"/>
      <c r="HRP36" s="6"/>
      <c r="HRQ36" s="6"/>
      <c r="HRR36" s="6"/>
      <c r="HRS36" s="6"/>
      <c r="HRT36" s="6"/>
      <c r="HRU36" s="6"/>
      <c r="HRV36" s="6"/>
      <c r="HRW36" s="6"/>
      <c r="HRX36" s="6"/>
      <c r="HRY36" s="6"/>
      <c r="HRZ36" s="6"/>
      <c r="HSA36" s="6"/>
      <c r="HSB36" s="6"/>
      <c r="HSC36" s="6"/>
      <c r="HSD36" s="6"/>
      <c r="HSE36" s="6"/>
      <c r="HSF36" s="6"/>
      <c r="HSG36" s="6"/>
      <c r="HSH36" s="6"/>
      <c r="HSI36" s="6"/>
      <c r="HSJ36" s="6"/>
      <c r="HSK36" s="6"/>
      <c r="HSL36" s="6"/>
      <c r="HSM36" s="6"/>
      <c r="HSN36" s="6"/>
      <c r="HSO36" s="6"/>
      <c r="HSP36" s="6"/>
      <c r="HSQ36" s="6"/>
      <c r="HSR36" s="6"/>
      <c r="HSS36" s="6"/>
      <c r="HST36" s="6"/>
      <c r="HSU36" s="6"/>
      <c r="HSV36" s="6"/>
      <c r="HSW36" s="6"/>
      <c r="HSX36" s="6"/>
      <c r="HSY36" s="6"/>
      <c r="HSZ36" s="6"/>
      <c r="HTA36" s="6"/>
      <c r="HTB36" s="6"/>
      <c r="HTC36" s="6"/>
      <c r="HTD36" s="6"/>
      <c r="HTE36" s="6"/>
      <c r="HTF36" s="6"/>
      <c r="HTG36" s="6"/>
      <c r="HTH36" s="6"/>
      <c r="HTI36" s="6"/>
      <c r="HTJ36" s="6"/>
      <c r="HTK36" s="6"/>
      <c r="HTL36" s="6"/>
      <c r="HTM36" s="6"/>
      <c r="HTN36" s="6"/>
      <c r="HTO36" s="6"/>
      <c r="HTP36" s="6"/>
      <c r="HTQ36" s="6"/>
      <c r="HTR36" s="6"/>
      <c r="HTS36" s="6"/>
      <c r="HTT36" s="6"/>
      <c r="HTU36" s="6"/>
      <c r="HTV36" s="6"/>
      <c r="HTW36" s="6"/>
      <c r="HTX36" s="6"/>
      <c r="HTY36" s="6"/>
      <c r="HTZ36" s="6"/>
      <c r="HUA36" s="6"/>
      <c r="HUB36" s="6"/>
      <c r="HUC36" s="6"/>
      <c r="HUD36" s="6"/>
      <c r="HUE36" s="6"/>
      <c r="HUF36" s="6"/>
      <c r="HUG36" s="6"/>
      <c r="HUH36" s="6"/>
      <c r="HUI36" s="6"/>
      <c r="HUJ36" s="6"/>
      <c r="HUK36" s="6"/>
      <c r="HUL36" s="6"/>
      <c r="HUM36" s="6"/>
      <c r="HUN36" s="6"/>
      <c r="HUO36" s="6"/>
      <c r="HUP36" s="6"/>
      <c r="HUQ36" s="6"/>
      <c r="HUR36" s="6"/>
      <c r="HUS36" s="6"/>
      <c r="HUT36" s="6"/>
      <c r="HUU36" s="6"/>
      <c r="HUV36" s="6"/>
      <c r="HUW36" s="6"/>
      <c r="HUX36" s="6"/>
      <c r="HUY36" s="6"/>
      <c r="HUZ36" s="6"/>
      <c r="HVA36" s="6"/>
      <c r="HVB36" s="6"/>
      <c r="HVC36" s="6"/>
      <c r="HVD36" s="6"/>
      <c r="HVE36" s="6"/>
      <c r="HVF36" s="6"/>
      <c r="HVG36" s="6"/>
      <c r="HVH36" s="6"/>
      <c r="HVI36" s="6"/>
      <c r="HVJ36" s="6"/>
      <c r="HVK36" s="6"/>
      <c r="HVL36" s="6"/>
      <c r="HVM36" s="6"/>
      <c r="HVN36" s="6"/>
      <c r="HVO36" s="6"/>
      <c r="HVP36" s="6"/>
      <c r="HVQ36" s="6"/>
      <c r="HVR36" s="6"/>
      <c r="HVS36" s="6"/>
      <c r="HVT36" s="6"/>
      <c r="HVU36" s="6"/>
      <c r="HVV36" s="6"/>
      <c r="HVW36" s="6"/>
      <c r="HVX36" s="6"/>
      <c r="HVY36" s="6"/>
      <c r="HVZ36" s="6"/>
      <c r="HWA36" s="6"/>
      <c r="HWB36" s="6"/>
      <c r="HWC36" s="6"/>
      <c r="HWD36" s="6"/>
      <c r="HWE36" s="6"/>
      <c r="HWF36" s="6"/>
      <c r="HWG36" s="6"/>
      <c r="HWH36" s="6"/>
      <c r="HWI36" s="6"/>
      <c r="HWJ36" s="6"/>
      <c r="HWK36" s="6"/>
      <c r="HWL36" s="6"/>
      <c r="HWM36" s="6"/>
      <c r="HWN36" s="6"/>
      <c r="HWO36" s="6"/>
      <c r="HWP36" s="6"/>
      <c r="HWQ36" s="6"/>
      <c r="HWR36" s="6"/>
      <c r="HWS36" s="6"/>
      <c r="HWT36" s="6"/>
      <c r="HWU36" s="6"/>
      <c r="HWV36" s="6"/>
      <c r="HWW36" s="6"/>
      <c r="HWX36" s="6"/>
      <c r="HWY36" s="6"/>
      <c r="HWZ36" s="6"/>
      <c r="HXA36" s="6"/>
      <c r="HXB36" s="6"/>
      <c r="HXC36" s="6"/>
      <c r="HXD36" s="6"/>
      <c r="HXE36" s="6"/>
      <c r="HXF36" s="6"/>
      <c r="HXG36" s="6"/>
      <c r="HXH36" s="6"/>
      <c r="HXI36" s="6"/>
      <c r="HXJ36" s="6"/>
      <c r="HXK36" s="6"/>
      <c r="HXL36" s="6"/>
      <c r="HXM36" s="6"/>
      <c r="HXN36" s="6"/>
      <c r="HXO36" s="6"/>
      <c r="HXP36" s="6"/>
      <c r="HXQ36" s="6"/>
      <c r="HXR36" s="6"/>
      <c r="HXS36" s="6"/>
      <c r="HXT36" s="6"/>
      <c r="HXU36" s="6"/>
      <c r="HXV36" s="6"/>
      <c r="HXW36" s="6"/>
      <c r="HXX36" s="6"/>
      <c r="HXY36" s="6"/>
      <c r="HXZ36" s="6"/>
      <c r="HYA36" s="6"/>
      <c r="HYB36" s="6"/>
      <c r="HYC36" s="6"/>
      <c r="HYD36" s="6"/>
      <c r="HYE36" s="6"/>
      <c r="HYF36" s="6"/>
      <c r="HYG36" s="6"/>
      <c r="HYH36" s="6"/>
      <c r="HYI36" s="6"/>
      <c r="HYJ36" s="6"/>
      <c r="HYK36" s="6"/>
      <c r="HYL36" s="6"/>
      <c r="HYM36" s="6"/>
      <c r="HYN36" s="6"/>
      <c r="HYO36" s="6"/>
      <c r="HYP36" s="6"/>
      <c r="HYQ36" s="6"/>
      <c r="HYR36" s="6"/>
      <c r="HYS36" s="6"/>
      <c r="HYT36" s="6"/>
      <c r="HYU36" s="6"/>
      <c r="HYV36" s="6"/>
      <c r="HYW36" s="6"/>
      <c r="HYX36" s="6"/>
      <c r="HYY36" s="6"/>
      <c r="HYZ36" s="6"/>
      <c r="HZA36" s="6"/>
      <c r="HZB36" s="6"/>
      <c r="HZC36" s="6"/>
      <c r="HZD36" s="6"/>
      <c r="HZE36" s="6"/>
      <c r="HZF36" s="6"/>
      <c r="HZG36" s="6"/>
      <c r="HZH36" s="6"/>
      <c r="HZI36" s="6"/>
      <c r="HZJ36" s="6"/>
      <c r="HZK36" s="6"/>
      <c r="HZL36" s="6"/>
      <c r="HZM36" s="6"/>
      <c r="HZN36" s="6"/>
      <c r="HZO36" s="6"/>
      <c r="HZP36" s="6"/>
      <c r="HZQ36" s="6"/>
      <c r="HZR36" s="6"/>
      <c r="HZS36" s="6"/>
      <c r="HZT36" s="6"/>
      <c r="HZU36" s="6"/>
      <c r="HZV36" s="6"/>
      <c r="HZW36" s="6"/>
      <c r="HZX36" s="6"/>
      <c r="HZY36" s="6"/>
      <c r="HZZ36" s="6"/>
      <c r="IAA36" s="6"/>
      <c r="IAB36" s="6"/>
      <c r="IAC36" s="6"/>
      <c r="IAD36" s="6"/>
      <c r="IAE36" s="6"/>
      <c r="IAF36" s="6"/>
      <c r="IAG36" s="6"/>
      <c r="IAH36" s="6"/>
      <c r="IAI36" s="6"/>
      <c r="IAJ36" s="6"/>
      <c r="IAK36" s="6"/>
      <c r="IAL36" s="6"/>
      <c r="IAM36" s="6"/>
      <c r="IAN36" s="6"/>
      <c r="IAO36" s="6"/>
      <c r="IAP36" s="6"/>
      <c r="IAQ36" s="6"/>
      <c r="IAR36" s="6"/>
      <c r="IAS36" s="6"/>
      <c r="IAT36" s="6"/>
      <c r="IAU36" s="6"/>
      <c r="IAV36" s="6"/>
      <c r="IAW36" s="6"/>
      <c r="IAX36" s="6"/>
      <c r="IAY36" s="6"/>
      <c r="IAZ36" s="6"/>
      <c r="IBA36" s="6"/>
      <c r="IBB36" s="6"/>
      <c r="IBC36" s="6"/>
      <c r="IBD36" s="6"/>
      <c r="IBE36" s="6"/>
      <c r="IBF36" s="6"/>
      <c r="IBG36" s="6"/>
      <c r="IBH36" s="6"/>
      <c r="IBI36" s="6"/>
      <c r="IBJ36" s="6"/>
      <c r="IBK36" s="6"/>
      <c r="IBL36" s="6"/>
      <c r="IBM36" s="6"/>
      <c r="IBN36" s="6"/>
      <c r="IBO36" s="6"/>
      <c r="IBP36" s="6"/>
      <c r="IBQ36" s="6"/>
      <c r="IBR36" s="6"/>
      <c r="IBS36" s="6"/>
      <c r="IBT36" s="6"/>
      <c r="IBU36" s="6"/>
      <c r="IBV36" s="6"/>
      <c r="IBW36" s="6"/>
      <c r="IBX36" s="6"/>
      <c r="IBY36" s="6"/>
      <c r="IBZ36" s="6"/>
      <c r="ICA36" s="6"/>
      <c r="ICB36" s="6"/>
      <c r="ICC36" s="6"/>
      <c r="ICD36" s="6"/>
      <c r="ICE36" s="6"/>
      <c r="ICF36" s="6"/>
      <c r="ICG36" s="6"/>
      <c r="ICH36" s="6"/>
      <c r="ICI36" s="6"/>
      <c r="ICJ36" s="6"/>
      <c r="ICK36" s="6"/>
      <c r="ICL36" s="6"/>
      <c r="ICM36" s="6"/>
      <c r="ICN36" s="6"/>
      <c r="ICO36" s="6"/>
      <c r="ICP36" s="6"/>
      <c r="ICQ36" s="6"/>
      <c r="ICR36" s="6"/>
      <c r="ICS36" s="6"/>
      <c r="ICT36" s="6"/>
      <c r="ICU36" s="6"/>
      <c r="ICV36" s="6"/>
      <c r="ICW36" s="6"/>
      <c r="ICX36" s="6"/>
      <c r="ICY36" s="6"/>
      <c r="ICZ36" s="6"/>
      <c r="IDA36" s="6"/>
      <c r="IDB36" s="6"/>
      <c r="IDC36" s="6"/>
      <c r="IDD36" s="6"/>
      <c r="IDE36" s="6"/>
      <c r="IDF36" s="6"/>
      <c r="IDG36" s="6"/>
      <c r="IDH36" s="6"/>
      <c r="IDI36" s="6"/>
      <c r="IDJ36" s="6"/>
      <c r="IDK36" s="6"/>
      <c r="IDL36" s="6"/>
      <c r="IDM36" s="6"/>
      <c r="IDN36" s="6"/>
      <c r="IDO36" s="6"/>
      <c r="IDP36" s="6"/>
      <c r="IDQ36" s="6"/>
      <c r="IDR36" s="6"/>
      <c r="IDS36" s="6"/>
      <c r="IDT36" s="6"/>
      <c r="IDU36" s="6"/>
      <c r="IDV36" s="6"/>
      <c r="IDW36" s="6"/>
      <c r="IDX36" s="6"/>
      <c r="IDY36" s="6"/>
      <c r="IDZ36" s="6"/>
      <c r="IEA36" s="6"/>
      <c r="IEB36" s="6"/>
      <c r="IEC36" s="6"/>
      <c r="IED36" s="6"/>
      <c r="IEE36" s="6"/>
      <c r="IEF36" s="6"/>
      <c r="IEG36" s="6"/>
      <c r="IEH36" s="6"/>
      <c r="IEI36" s="6"/>
      <c r="IEJ36" s="6"/>
      <c r="IEK36" s="6"/>
      <c r="IEL36" s="6"/>
      <c r="IEM36" s="6"/>
      <c r="IEN36" s="6"/>
      <c r="IEO36" s="6"/>
      <c r="IEP36" s="6"/>
      <c r="IEQ36" s="6"/>
      <c r="IER36" s="6"/>
      <c r="IES36" s="6"/>
      <c r="IET36" s="6"/>
      <c r="IEU36" s="6"/>
      <c r="IEV36" s="6"/>
      <c r="IEW36" s="6"/>
      <c r="IEX36" s="6"/>
      <c r="IEY36" s="6"/>
      <c r="IEZ36" s="6"/>
      <c r="IFA36" s="6"/>
      <c r="IFB36" s="6"/>
      <c r="IFC36" s="6"/>
      <c r="IFD36" s="6"/>
      <c r="IFE36" s="6"/>
      <c r="IFF36" s="6"/>
      <c r="IFG36" s="6"/>
      <c r="IFH36" s="6"/>
      <c r="IFI36" s="6"/>
      <c r="IFJ36" s="6"/>
      <c r="IFK36" s="6"/>
      <c r="IFL36" s="6"/>
      <c r="IFM36" s="6"/>
      <c r="IFN36" s="6"/>
      <c r="IFO36" s="6"/>
      <c r="IFP36" s="6"/>
      <c r="IFQ36" s="6"/>
      <c r="IFR36" s="6"/>
      <c r="IFS36" s="6"/>
      <c r="IFT36" s="6"/>
      <c r="IFU36" s="6"/>
      <c r="IFV36" s="6"/>
      <c r="IFW36" s="6"/>
      <c r="IFX36" s="6"/>
      <c r="IFY36" s="6"/>
      <c r="IFZ36" s="6"/>
      <c r="IGA36" s="6"/>
      <c r="IGB36" s="6"/>
      <c r="IGC36" s="6"/>
      <c r="IGD36" s="6"/>
      <c r="IGE36" s="6"/>
      <c r="IGF36" s="6"/>
      <c r="IGG36" s="6"/>
      <c r="IGH36" s="6"/>
      <c r="IGI36" s="6"/>
      <c r="IGJ36" s="6"/>
      <c r="IGK36" s="6"/>
      <c r="IGL36" s="6"/>
      <c r="IGM36" s="6"/>
      <c r="IGN36" s="6"/>
      <c r="IGO36" s="6"/>
      <c r="IGP36" s="6"/>
      <c r="IGQ36" s="6"/>
      <c r="IGR36" s="6"/>
      <c r="IGS36" s="6"/>
      <c r="IGT36" s="6"/>
      <c r="IGU36" s="6"/>
      <c r="IGV36" s="6"/>
      <c r="IGW36" s="6"/>
      <c r="IGX36" s="6"/>
      <c r="IGY36" s="6"/>
      <c r="IGZ36" s="6"/>
      <c r="IHA36" s="6"/>
      <c r="IHB36" s="6"/>
      <c r="IHC36" s="6"/>
      <c r="IHD36" s="6"/>
      <c r="IHE36" s="6"/>
      <c r="IHF36" s="6"/>
      <c r="IHG36" s="6"/>
      <c r="IHH36" s="6"/>
      <c r="IHI36" s="6"/>
      <c r="IHJ36" s="6"/>
      <c r="IHK36" s="6"/>
      <c r="IHL36" s="6"/>
      <c r="IHM36" s="6"/>
      <c r="IHN36" s="6"/>
      <c r="IHO36" s="6"/>
      <c r="IHP36" s="6"/>
      <c r="IHQ36" s="6"/>
      <c r="IHR36" s="6"/>
      <c r="IHS36" s="6"/>
      <c r="IHT36" s="6"/>
      <c r="IHU36" s="6"/>
      <c r="IHV36" s="6"/>
      <c r="IHW36" s="6"/>
      <c r="IHX36" s="6"/>
      <c r="IHY36" s="6"/>
      <c r="IHZ36" s="6"/>
      <c r="IIA36" s="6"/>
      <c r="IIB36" s="6"/>
      <c r="IIC36" s="6"/>
      <c r="IID36" s="6"/>
      <c r="IIE36" s="6"/>
      <c r="IIF36" s="6"/>
      <c r="IIG36" s="6"/>
      <c r="IIH36" s="6"/>
      <c r="III36" s="6"/>
      <c r="IIJ36" s="6"/>
      <c r="IIK36" s="6"/>
      <c r="IIL36" s="6"/>
      <c r="IIM36" s="6"/>
      <c r="IIN36" s="6"/>
      <c r="IIO36" s="6"/>
      <c r="IIP36" s="6"/>
      <c r="IIQ36" s="6"/>
      <c r="IIR36" s="6"/>
      <c r="IIS36" s="6"/>
      <c r="IIT36" s="6"/>
      <c r="IIU36" s="6"/>
      <c r="IIV36" s="6"/>
      <c r="IIW36" s="6"/>
      <c r="IIX36" s="6"/>
      <c r="IIY36" s="6"/>
      <c r="IIZ36" s="6"/>
      <c r="IJA36" s="6"/>
      <c r="IJB36" s="6"/>
      <c r="IJC36" s="6"/>
      <c r="IJD36" s="6"/>
      <c r="IJE36" s="6"/>
      <c r="IJF36" s="6"/>
      <c r="IJG36" s="6"/>
      <c r="IJH36" s="6"/>
      <c r="IJI36" s="6"/>
      <c r="IJJ36" s="6"/>
      <c r="IJK36" s="6"/>
      <c r="IJL36" s="6"/>
      <c r="IJM36" s="6"/>
      <c r="IJN36" s="6"/>
      <c r="IJO36" s="6"/>
      <c r="IJP36" s="6"/>
      <c r="IJQ36" s="6"/>
      <c r="IJR36" s="6"/>
      <c r="IJS36" s="6"/>
      <c r="IJT36" s="6"/>
      <c r="IJU36" s="6"/>
      <c r="IJV36" s="6"/>
      <c r="IJW36" s="6"/>
      <c r="IJX36" s="6"/>
      <c r="IJY36" s="6"/>
      <c r="IJZ36" s="6"/>
      <c r="IKA36" s="6"/>
      <c r="IKB36" s="6"/>
      <c r="IKC36" s="6"/>
      <c r="IKD36" s="6"/>
      <c r="IKE36" s="6"/>
      <c r="IKF36" s="6"/>
      <c r="IKG36" s="6"/>
      <c r="IKH36" s="6"/>
      <c r="IKI36" s="6"/>
      <c r="IKJ36" s="6"/>
      <c r="IKK36" s="6"/>
      <c r="IKL36" s="6"/>
      <c r="IKM36" s="6"/>
      <c r="IKN36" s="6"/>
      <c r="IKO36" s="6"/>
      <c r="IKP36" s="6"/>
      <c r="IKQ36" s="6"/>
      <c r="IKR36" s="6"/>
      <c r="IKS36" s="6"/>
      <c r="IKT36" s="6"/>
      <c r="IKU36" s="6"/>
      <c r="IKV36" s="6"/>
      <c r="IKW36" s="6"/>
      <c r="IKX36" s="6"/>
      <c r="IKY36" s="6"/>
      <c r="IKZ36" s="6"/>
      <c r="ILA36" s="6"/>
      <c r="ILB36" s="6"/>
      <c r="ILC36" s="6"/>
      <c r="ILD36" s="6"/>
      <c r="ILE36" s="6"/>
      <c r="ILF36" s="6"/>
      <c r="ILG36" s="6"/>
      <c r="ILH36" s="6"/>
      <c r="ILI36" s="6"/>
      <c r="ILJ36" s="6"/>
      <c r="ILK36" s="6"/>
      <c r="ILL36" s="6"/>
      <c r="ILM36" s="6"/>
      <c r="ILN36" s="6"/>
      <c r="ILO36" s="6"/>
      <c r="ILP36" s="6"/>
      <c r="ILQ36" s="6"/>
      <c r="ILR36" s="6"/>
      <c r="ILS36" s="6"/>
      <c r="ILT36" s="6"/>
      <c r="ILU36" s="6"/>
      <c r="ILV36" s="6"/>
      <c r="ILW36" s="6"/>
      <c r="ILX36" s="6"/>
      <c r="ILY36" s="6"/>
      <c r="ILZ36" s="6"/>
      <c r="IMA36" s="6"/>
      <c r="IMB36" s="6"/>
      <c r="IMC36" s="6"/>
      <c r="IMD36" s="6"/>
      <c r="IME36" s="6"/>
      <c r="IMF36" s="6"/>
      <c r="IMG36" s="6"/>
      <c r="IMH36" s="6"/>
      <c r="IMI36" s="6"/>
      <c r="IMJ36" s="6"/>
      <c r="IMK36" s="6"/>
      <c r="IML36" s="6"/>
      <c r="IMM36" s="6"/>
      <c r="IMN36" s="6"/>
      <c r="IMO36" s="6"/>
      <c r="IMP36" s="6"/>
      <c r="IMQ36" s="6"/>
      <c r="IMR36" s="6"/>
      <c r="IMS36" s="6"/>
      <c r="IMT36" s="6"/>
      <c r="IMU36" s="6"/>
      <c r="IMV36" s="6"/>
      <c r="IMW36" s="6"/>
      <c r="IMX36" s="6"/>
      <c r="IMY36" s="6"/>
      <c r="IMZ36" s="6"/>
      <c r="INA36" s="6"/>
      <c r="INB36" s="6"/>
      <c r="INC36" s="6"/>
      <c r="IND36" s="6"/>
      <c r="INE36" s="6"/>
      <c r="INF36" s="6"/>
      <c r="ING36" s="6"/>
      <c r="INH36" s="6"/>
      <c r="INI36" s="6"/>
      <c r="INJ36" s="6"/>
      <c r="INK36" s="6"/>
      <c r="INL36" s="6"/>
      <c r="INM36" s="6"/>
      <c r="INN36" s="6"/>
      <c r="INO36" s="6"/>
      <c r="INP36" s="6"/>
      <c r="INQ36" s="6"/>
      <c r="INR36" s="6"/>
      <c r="INS36" s="6"/>
      <c r="INT36" s="6"/>
      <c r="INU36" s="6"/>
      <c r="INV36" s="6"/>
      <c r="INW36" s="6"/>
      <c r="INX36" s="6"/>
      <c r="INY36" s="6"/>
      <c r="INZ36" s="6"/>
      <c r="IOA36" s="6"/>
      <c r="IOB36" s="6"/>
      <c r="IOC36" s="6"/>
      <c r="IOD36" s="6"/>
      <c r="IOE36" s="6"/>
      <c r="IOF36" s="6"/>
      <c r="IOG36" s="6"/>
      <c r="IOH36" s="6"/>
      <c r="IOI36" s="6"/>
      <c r="IOJ36" s="6"/>
      <c r="IOK36" s="6"/>
      <c r="IOL36" s="6"/>
      <c r="IOM36" s="6"/>
      <c r="ION36" s="6"/>
      <c r="IOO36" s="6"/>
      <c r="IOP36" s="6"/>
      <c r="IOQ36" s="6"/>
      <c r="IOR36" s="6"/>
      <c r="IOS36" s="6"/>
      <c r="IOT36" s="6"/>
      <c r="IOU36" s="6"/>
      <c r="IOV36" s="6"/>
      <c r="IOW36" s="6"/>
      <c r="IOX36" s="6"/>
      <c r="IOY36" s="6"/>
      <c r="IOZ36" s="6"/>
      <c r="IPA36" s="6"/>
      <c r="IPB36" s="6"/>
      <c r="IPC36" s="6"/>
      <c r="IPD36" s="6"/>
      <c r="IPE36" s="6"/>
      <c r="IPF36" s="6"/>
      <c r="IPG36" s="6"/>
      <c r="IPH36" s="6"/>
      <c r="IPI36" s="6"/>
      <c r="IPJ36" s="6"/>
      <c r="IPK36" s="6"/>
      <c r="IPL36" s="6"/>
      <c r="IPM36" s="6"/>
      <c r="IPN36" s="6"/>
      <c r="IPO36" s="6"/>
      <c r="IPP36" s="6"/>
      <c r="IPQ36" s="6"/>
      <c r="IPR36" s="6"/>
      <c r="IPS36" s="6"/>
      <c r="IPT36" s="6"/>
      <c r="IPU36" s="6"/>
      <c r="IPV36" s="6"/>
      <c r="IPW36" s="6"/>
      <c r="IPX36" s="6"/>
      <c r="IPY36" s="6"/>
      <c r="IPZ36" s="6"/>
      <c r="IQA36" s="6"/>
      <c r="IQB36" s="6"/>
      <c r="IQC36" s="6"/>
      <c r="IQD36" s="6"/>
      <c r="IQE36" s="6"/>
      <c r="IQF36" s="6"/>
      <c r="IQG36" s="6"/>
      <c r="IQH36" s="6"/>
      <c r="IQI36" s="6"/>
      <c r="IQJ36" s="6"/>
      <c r="IQK36" s="6"/>
      <c r="IQL36" s="6"/>
      <c r="IQM36" s="6"/>
      <c r="IQN36" s="6"/>
      <c r="IQO36" s="6"/>
      <c r="IQP36" s="6"/>
      <c r="IQQ36" s="6"/>
      <c r="IQR36" s="6"/>
      <c r="IQS36" s="6"/>
      <c r="IQT36" s="6"/>
      <c r="IQU36" s="6"/>
      <c r="IQV36" s="6"/>
      <c r="IQW36" s="6"/>
      <c r="IQX36" s="6"/>
      <c r="IQY36" s="6"/>
      <c r="IQZ36" s="6"/>
      <c r="IRA36" s="6"/>
      <c r="IRB36" s="6"/>
      <c r="IRC36" s="6"/>
      <c r="IRD36" s="6"/>
      <c r="IRE36" s="6"/>
      <c r="IRF36" s="6"/>
      <c r="IRG36" s="6"/>
      <c r="IRH36" s="6"/>
      <c r="IRI36" s="6"/>
      <c r="IRJ36" s="6"/>
      <c r="IRK36" s="6"/>
      <c r="IRL36" s="6"/>
      <c r="IRM36" s="6"/>
      <c r="IRN36" s="6"/>
      <c r="IRO36" s="6"/>
      <c r="IRP36" s="6"/>
      <c r="IRQ36" s="6"/>
      <c r="IRR36" s="6"/>
      <c r="IRS36" s="6"/>
      <c r="IRT36" s="6"/>
      <c r="IRU36" s="6"/>
      <c r="IRV36" s="6"/>
      <c r="IRW36" s="6"/>
      <c r="IRX36" s="6"/>
      <c r="IRY36" s="6"/>
      <c r="IRZ36" s="6"/>
      <c r="ISA36" s="6"/>
      <c r="ISB36" s="6"/>
      <c r="ISC36" s="6"/>
      <c r="ISD36" s="6"/>
      <c r="ISE36" s="6"/>
      <c r="ISF36" s="6"/>
      <c r="ISG36" s="6"/>
      <c r="ISH36" s="6"/>
      <c r="ISI36" s="6"/>
      <c r="ISJ36" s="6"/>
      <c r="ISK36" s="6"/>
      <c r="ISL36" s="6"/>
      <c r="ISM36" s="6"/>
      <c r="ISN36" s="6"/>
      <c r="ISO36" s="6"/>
      <c r="ISP36" s="6"/>
      <c r="ISQ36" s="6"/>
      <c r="ISR36" s="6"/>
      <c r="ISS36" s="6"/>
      <c r="IST36" s="6"/>
      <c r="ISU36" s="6"/>
      <c r="ISV36" s="6"/>
      <c r="ISW36" s="6"/>
      <c r="ISX36" s="6"/>
      <c r="ISY36" s="6"/>
      <c r="ISZ36" s="6"/>
      <c r="ITA36" s="6"/>
      <c r="ITB36" s="6"/>
      <c r="ITC36" s="6"/>
      <c r="ITD36" s="6"/>
      <c r="ITE36" s="6"/>
      <c r="ITF36" s="6"/>
      <c r="ITG36" s="6"/>
      <c r="ITH36" s="6"/>
      <c r="ITI36" s="6"/>
      <c r="ITJ36" s="6"/>
      <c r="ITK36" s="6"/>
      <c r="ITL36" s="6"/>
      <c r="ITM36" s="6"/>
      <c r="ITN36" s="6"/>
      <c r="ITO36" s="6"/>
      <c r="ITP36" s="6"/>
      <c r="ITQ36" s="6"/>
      <c r="ITR36" s="6"/>
      <c r="ITS36" s="6"/>
      <c r="ITT36" s="6"/>
      <c r="ITU36" s="6"/>
      <c r="ITV36" s="6"/>
      <c r="ITW36" s="6"/>
      <c r="ITX36" s="6"/>
      <c r="ITY36" s="6"/>
      <c r="ITZ36" s="6"/>
      <c r="IUA36" s="6"/>
      <c r="IUB36" s="6"/>
      <c r="IUC36" s="6"/>
      <c r="IUD36" s="6"/>
      <c r="IUE36" s="6"/>
      <c r="IUF36" s="6"/>
      <c r="IUG36" s="6"/>
      <c r="IUH36" s="6"/>
      <c r="IUI36" s="6"/>
      <c r="IUJ36" s="6"/>
      <c r="IUK36" s="6"/>
      <c r="IUL36" s="6"/>
      <c r="IUM36" s="6"/>
      <c r="IUN36" s="6"/>
      <c r="IUO36" s="6"/>
      <c r="IUP36" s="6"/>
      <c r="IUQ36" s="6"/>
      <c r="IUR36" s="6"/>
      <c r="IUS36" s="6"/>
      <c r="IUT36" s="6"/>
      <c r="IUU36" s="6"/>
      <c r="IUV36" s="6"/>
      <c r="IUW36" s="6"/>
      <c r="IUX36" s="6"/>
      <c r="IUY36" s="6"/>
      <c r="IUZ36" s="6"/>
      <c r="IVA36" s="6"/>
      <c r="IVB36" s="6"/>
      <c r="IVC36" s="6"/>
      <c r="IVD36" s="6"/>
      <c r="IVE36" s="6"/>
      <c r="IVF36" s="6"/>
      <c r="IVG36" s="6"/>
      <c r="IVH36" s="6"/>
      <c r="IVI36" s="6"/>
      <c r="IVJ36" s="6"/>
      <c r="IVK36" s="6"/>
      <c r="IVL36" s="6"/>
      <c r="IVM36" s="6"/>
      <c r="IVN36" s="6"/>
      <c r="IVO36" s="6"/>
      <c r="IVP36" s="6"/>
      <c r="IVQ36" s="6"/>
      <c r="IVR36" s="6"/>
      <c r="IVS36" s="6"/>
      <c r="IVT36" s="6"/>
      <c r="IVU36" s="6"/>
      <c r="IVV36" s="6"/>
      <c r="IVW36" s="6"/>
      <c r="IVX36" s="6"/>
      <c r="IVY36" s="6"/>
      <c r="IVZ36" s="6"/>
      <c r="IWA36" s="6"/>
      <c r="IWB36" s="6"/>
      <c r="IWC36" s="6"/>
      <c r="IWD36" s="6"/>
      <c r="IWE36" s="6"/>
      <c r="IWF36" s="6"/>
      <c r="IWG36" s="6"/>
      <c r="IWH36" s="6"/>
      <c r="IWI36" s="6"/>
      <c r="IWJ36" s="6"/>
      <c r="IWK36" s="6"/>
      <c r="IWL36" s="6"/>
      <c r="IWM36" s="6"/>
      <c r="IWN36" s="6"/>
      <c r="IWO36" s="6"/>
      <c r="IWP36" s="6"/>
      <c r="IWQ36" s="6"/>
      <c r="IWR36" s="6"/>
      <c r="IWS36" s="6"/>
      <c r="IWT36" s="6"/>
      <c r="IWU36" s="6"/>
      <c r="IWV36" s="6"/>
      <c r="IWW36" s="6"/>
      <c r="IWX36" s="6"/>
      <c r="IWY36" s="6"/>
      <c r="IWZ36" s="6"/>
      <c r="IXA36" s="6"/>
      <c r="IXB36" s="6"/>
      <c r="IXC36" s="6"/>
      <c r="IXD36" s="6"/>
      <c r="IXE36" s="6"/>
      <c r="IXF36" s="6"/>
      <c r="IXG36" s="6"/>
      <c r="IXH36" s="6"/>
      <c r="IXI36" s="6"/>
      <c r="IXJ36" s="6"/>
      <c r="IXK36" s="6"/>
      <c r="IXL36" s="6"/>
      <c r="IXM36" s="6"/>
      <c r="IXN36" s="6"/>
      <c r="IXO36" s="6"/>
      <c r="IXP36" s="6"/>
      <c r="IXQ36" s="6"/>
      <c r="IXR36" s="6"/>
      <c r="IXS36" s="6"/>
      <c r="IXT36" s="6"/>
      <c r="IXU36" s="6"/>
      <c r="IXV36" s="6"/>
      <c r="IXW36" s="6"/>
      <c r="IXX36" s="6"/>
      <c r="IXY36" s="6"/>
      <c r="IXZ36" s="6"/>
      <c r="IYA36" s="6"/>
      <c r="IYB36" s="6"/>
      <c r="IYC36" s="6"/>
      <c r="IYD36" s="6"/>
      <c r="IYE36" s="6"/>
      <c r="IYF36" s="6"/>
      <c r="IYG36" s="6"/>
      <c r="IYH36" s="6"/>
      <c r="IYI36" s="6"/>
      <c r="IYJ36" s="6"/>
      <c r="IYK36" s="6"/>
      <c r="IYL36" s="6"/>
      <c r="IYM36" s="6"/>
      <c r="IYN36" s="6"/>
      <c r="IYO36" s="6"/>
      <c r="IYP36" s="6"/>
      <c r="IYQ36" s="6"/>
      <c r="IYR36" s="6"/>
      <c r="IYS36" s="6"/>
      <c r="IYT36" s="6"/>
      <c r="IYU36" s="6"/>
      <c r="IYV36" s="6"/>
      <c r="IYW36" s="6"/>
      <c r="IYX36" s="6"/>
      <c r="IYY36" s="6"/>
      <c r="IYZ36" s="6"/>
      <c r="IZA36" s="6"/>
      <c r="IZB36" s="6"/>
      <c r="IZC36" s="6"/>
      <c r="IZD36" s="6"/>
      <c r="IZE36" s="6"/>
      <c r="IZF36" s="6"/>
      <c r="IZG36" s="6"/>
      <c r="IZH36" s="6"/>
      <c r="IZI36" s="6"/>
      <c r="IZJ36" s="6"/>
      <c r="IZK36" s="6"/>
      <c r="IZL36" s="6"/>
      <c r="IZM36" s="6"/>
      <c r="IZN36" s="6"/>
      <c r="IZO36" s="6"/>
      <c r="IZP36" s="6"/>
      <c r="IZQ36" s="6"/>
      <c r="IZR36" s="6"/>
      <c r="IZS36" s="6"/>
      <c r="IZT36" s="6"/>
      <c r="IZU36" s="6"/>
      <c r="IZV36" s="6"/>
      <c r="IZW36" s="6"/>
      <c r="IZX36" s="6"/>
      <c r="IZY36" s="6"/>
      <c r="IZZ36" s="6"/>
      <c r="JAA36" s="6"/>
      <c r="JAB36" s="6"/>
      <c r="JAC36" s="6"/>
      <c r="JAD36" s="6"/>
      <c r="JAE36" s="6"/>
      <c r="JAF36" s="6"/>
      <c r="JAG36" s="6"/>
      <c r="JAH36" s="6"/>
      <c r="JAI36" s="6"/>
      <c r="JAJ36" s="6"/>
      <c r="JAK36" s="6"/>
      <c r="JAL36" s="6"/>
      <c r="JAM36" s="6"/>
      <c r="JAN36" s="6"/>
      <c r="JAO36" s="6"/>
      <c r="JAP36" s="6"/>
      <c r="JAQ36" s="6"/>
      <c r="JAR36" s="6"/>
      <c r="JAS36" s="6"/>
      <c r="JAT36" s="6"/>
      <c r="JAU36" s="6"/>
      <c r="JAV36" s="6"/>
      <c r="JAW36" s="6"/>
      <c r="JAX36" s="6"/>
      <c r="JAY36" s="6"/>
      <c r="JAZ36" s="6"/>
      <c r="JBA36" s="6"/>
      <c r="JBB36" s="6"/>
      <c r="JBC36" s="6"/>
      <c r="JBD36" s="6"/>
      <c r="JBE36" s="6"/>
      <c r="JBF36" s="6"/>
      <c r="JBG36" s="6"/>
      <c r="JBH36" s="6"/>
      <c r="JBI36" s="6"/>
      <c r="JBJ36" s="6"/>
      <c r="JBK36" s="6"/>
      <c r="JBL36" s="6"/>
      <c r="JBM36" s="6"/>
      <c r="JBN36" s="6"/>
      <c r="JBO36" s="6"/>
      <c r="JBP36" s="6"/>
      <c r="JBQ36" s="6"/>
      <c r="JBR36" s="6"/>
      <c r="JBS36" s="6"/>
      <c r="JBT36" s="6"/>
      <c r="JBU36" s="6"/>
      <c r="JBV36" s="6"/>
      <c r="JBW36" s="6"/>
      <c r="JBX36" s="6"/>
      <c r="JBY36" s="6"/>
      <c r="JBZ36" s="6"/>
      <c r="JCA36" s="6"/>
      <c r="JCB36" s="6"/>
      <c r="JCC36" s="6"/>
      <c r="JCD36" s="6"/>
      <c r="JCE36" s="6"/>
      <c r="JCF36" s="6"/>
      <c r="JCG36" s="6"/>
      <c r="JCH36" s="6"/>
      <c r="JCI36" s="6"/>
      <c r="JCJ36" s="6"/>
      <c r="JCK36" s="6"/>
      <c r="JCL36" s="6"/>
      <c r="JCM36" s="6"/>
      <c r="JCN36" s="6"/>
      <c r="JCO36" s="6"/>
      <c r="JCP36" s="6"/>
      <c r="JCQ36" s="6"/>
      <c r="JCR36" s="6"/>
      <c r="JCS36" s="6"/>
      <c r="JCT36" s="6"/>
      <c r="JCU36" s="6"/>
      <c r="JCV36" s="6"/>
      <c r="JCW36" s="6"/>
      <c r="JCX36" s="6"/>
      <c r="JCY36" s="6"/>
      <c r="JCZ36" s="6"/>
      <c r="JDA36" s="6"/>
      <c r="JDB36" s="6"/>
      <c r="JDC36" s="6"/>
      <c r="JDD36" s="6"/>
      <c r="JDE36" s="6"/>
      <c r="JDF36" s="6"/>
      <c r="JDG36" s="6"/>
      <c r="JDH36" s="6"/>
      <c r="JDI36" s="6"/>
      <c r="JDJ36" s="6"/>
      <c r="JDK36" s="6"/>
      <c r="JDL36" s="6"/>
      <c r="JDM36" s="6"/>
      <c r="JDN36" s="6"/>
      <c r="JDO36" s="6"/>
      <c r="JDP36" s="6"/>
      <c r="JDQ36" s="6"/>
      <c r="JDR36" s="6"/>
      <c r="JDS36" s="6"/>
      <c r="JDT36" s="6"/>
      <c r="JDU36" s="6"/>
      <c r="JDV36" s="6"/>
      <c r="JDW36" s="6"/>
      <c r="JDX36" s="6"/>
      <c r="JDY36" s="6"/>
      <c r="JDZ36" s="6"/>
      <c r="JEA36" s="6"/>
      <c r="JEB36" s="6"/>
      <c r="JEC36" s="6"/>
      <c r="JED36" s="6"/>
      <c r="JEE36" s="6"/>
      <c r="JEF36" s="6"/>
      <c r="JEG36" s="6"/>
      <c r="JEH36" s="6"/>
      <c r="JEI36" s="6"/>
      <c r="JEJ36" s="6"/>
      <c r="JEK36" s="6"/>
      <c r="JEL36" s="6"/>
      <c r="JEM36" s="6"/>
      <c r="JEN36" s="6"/>
      <c r="JEO36" s="6"/>
      <c r="JEP36" s="6"/>
      <c r="JEQ36" s="6"/>
      <c r="JER36" s="6"/>
      <c r="JES36" s="6"/>
      <c r="JET36" s="6"/>
      <c r="JEU36" s="6"/>
      <c r="JEV36" s="6"/>
      <c r="JEW36" s="6"/>
      <c r="JEX36" s="6"/>
      <c r="JEY36" s="6"/>
      <c r="JEZ36" s="6"/>
      <c r="JFA36" s="6"/>
      <c r="JFB36" s="6"/>
      <c r="JFC36" s="6"/>
      <c r="JFD36" s="6"/>
      <c r="JFE36" s="6"/>
      <c r="JFF36" s="6"/>
      <c r="JFG36" s="6"/>
      <c r="JFH36" s="6"/>
      <c r="JFI36" s="6"/>
      <c r="JFJ36" s="6"/>
      <c r="JFK36" s="6"/>
      <c r="JFL36" s="6"/>
      <c r="JFM36" s="6"/>
      <c r="JFN36" s="6"/>
      <c r="JFO36" s="6"/>
      <c r="JFP36" s="6"/>
      <c r="JFQ36" s="6"/>
      <c r="JFR36" s="6"/>
      <c r="JFS36" s="6"/>
      <c r="JFT36" s="6"/>
      <c r="JFU36" s="6"/>
      <c r="JFV36" s="6"/>
      <c r="JFW36" s="6"/>
      <c r="JFX36" s="6"/>
      <c r="JFY36" s="6"/>
      <c r="JFZ36" s="6"/>
      <c r="JGA36" s="6"/>
      <c r="JGB36" s="6"/>
      <c r="JGC36" s="6"/>
      <c r="JGD36" s="6"/>
      <c r="JGE36" s="6"/>
      <c r="JGF36" s="6"/>
      <c r="JGG36" s="6"/>
      <c r="JGH36" s="6"/>
      <c r="JGI36" s="6"/>
      <c r="JGJ36" s="6"/>
      <c r="JGK36" s="6"/>
      <c r="JGL36" s="6"/>
      <c r="JGM36" s="6"/>
      <c r="JGN36" s="6"/>
      <c r="JGO36" s="6"/>
      <c r="JGP36" s="6"/>
      <c r="JGQ36" s="6"/>
      <c r="JGR36" s="6"/>
      <c r="JGS36" s="6"/>
      <c r="JGT36" s="6"/>
      <c r="JGU36" s="6"/>
      <c r="JGV36" s="6"/>
      <c r="JGW36" s="6"/>
      <c r="JGX36" s="6"/>
      <c r="JGY36" s="6"/>
      <c r="JGZ36" s="6"/>
      <c r="JHA36" s="6"/>
      <c r="JHB36" s="6"/>
      <c r="JHC36" s="6"/>
      <c r="JHD36" s="6"/>
      <c r="JHE36" s="6"/>
      <c r="JHF36" s="6"/>
      <c r="JHG36" s="6"/>
      <c r="JHH36" s="6"/>
      <c r="JHI36" s="6"/>
      <c r="JHJ36" s="6"/>
      <c r="JHK36" s="6"/>
      <c r="JHL36" s="6"/>
      <c r="JHM36" s="6"/>
      <c r="JHN36" s="6"/>
      <c r="JHO36" s="6"/>
      <c r="JHP36" s="6"/>
      <c r="JHQ36" s="6"/>
      <c r="JHR36" s="6"/>
      <c r="JHS36" s="6"/>
      <c r="JHT36" s="6"/>
      <c r="JHU36" s="6"/>
      <c r="JHV36" s="6"/>
      <c r="JHW36" s="6"/>
      <c r="JHX36" s="6"/>
      <c r="JHY36" s="6"/>
      <c r="JHZ36" s="6"/>
      <c r="JIA36" s="6"/>
      <c r="JIB36" s="6"/>
      <c r="JIC36" s="6"/>
      <c r="JID36" s="6"/>
      <c r="JIE36" s="6"/>
      <c r="JIF36" s="6"/>
      <c r="JIG36" s="6"/>
      <c r="JIH36" s="6"/>
      <c r="JII36" s="6"/>
      <c r="JIJ36" s="6"/>
      <c r="JIK36" s="6"/>
      <c r="JIL36" s="6"/>
      <c r="JIM36" s="6"/>
      <c r="JIN36" s="6"/>
      <c r="JIO36" s="6"/>
      <c r="JIP36" s="6"/>
      <c r="JIQ36" s="6"/>
      <c r="JIR36" s="6"/>
      <c r="JIS36" s="6"/>
      <c r="JIT36" s="6"/>
      <c r="JIU36" s="6"/>
      <c r="JIV36" s="6"/>
      <c r="JIW36" s="6"/>
      <c r="JIX36" s="6"/>
      <c r="JIY36" s="6"/>
      <c r="JIZ36" s="6"/>
      <c r="JJA36" s="6"/>
      <c r="JJB36" s="6"/>
      <c r="JJC36" s="6"/>
      <c r="JJD36" s="6"/>
      <c r="JJE36" s="6"/>
      <c r="JJF36" s="6"/>
      <c r="JJG36" s="6"/>
      <c r="JJH36" s="6"/>
      <c r="JJI36" s="6"/>
      <c r="JJJ36" s="6"/>
      <c r="JJK36" s="6"/>
      <c r="JJL36" s="6"/>
      <c r="JJM36" s="6"/>
      <c r="JJN36" s="6"/>
      <c r="JJO36" s="6"/>
      <c r="JJP36" s="6"/>
      <c r="JJQ36" s="6"/>
      <c r="JJR36" s="6"/>
      <c r="JJS36" s="6"/>
      <c r="JJT36" s="6"/>
      <c r="JJU36" s="6"/>
      <c r="JJV36" s="6"/>
      <c r="JJW36" s="6"/>
      <c r="JJX36" s="6"/>
      <c r="JJY36" s="6"/>
      <c r="JJZ36" s="6"/>
      <c r="JKA36" s="6"/>
      <c r="JKB36" s="6"/>
      <c r="JKC36" s="6"/>
      <c r="JKD36" s="6"/>
      <c r="JKE36" s="6"/>
      <c r="JKF36" s="6"/>
      <c r="JKG36" s="6"/>
      <c r="JKH36" s="6"/>
      <c r="JKI36" s="6"/>
      <c r="JKJ36" s="6"/>
      <c r="JKK36" s="6"/>
      <c r="JKL36" s="6"/>
      <c r="JKM36" s="6"/>
      <c r="JKN36" s="6"/>
      <c r="JKO36" s="6"/>
      <c r="JKP36" s="6"/>
      <c r="JKQ36" s="6"/>
      <c r="JKR36" s="6"/>
      <c r="JKS36" s="6"/>
      <c r="JKT36" s="6"/>
      <c r="JKU36" s="6"/>
      <c r="JKV36" s="6"/>
      <c r="JKW36" s="6"/>
      <c r="JKX36" s="6"/>
      <c r="JKY36" s="6"/>
      <c r="JKZ36" s="6"/>
      <c r="JLA36" s="6"/>
      <c r="JLB36" s="6"/>
      <c r="JLC36" s="6"/>
      <c r="JLD36" s="6"/>
      <c r="JLE36" s="6"/>
      <c r="JLF36" s="6"/>
      <c r="JLG36" s="6"/>
      <c r="JLH36" s="6"/>
      <c r="JLI36" s="6"/>
      <c r="JLJ36" s="6"/>
      <c r="JLK36" s="6"/>
      <c r="JLL36" s="6"/>
      <c r="JLM36" s="6"/>
      <c r="JLN36" s="6"/>
      <c r="JLO36" s="6"/>
      <c r="JLP36" s="6"/>
      <c r="JLQ36" s="6"/>
      <c r="JLR36" s="6"/>
      <c r="JLS36" s="6"/>
      <c r="JLT36" s="6"/>
      <c r="JLU36" s="6"/>
      <c r="JLV36" s="6"/>
      <c r="JLW36" s="6"/>
      <c r="JLX36" s="6"/>
      <c r="JLY36" s="6"/>
      <c r="JLZ36" s="6"/>
      <c r="JMA36" s="6"/>
      <c r="JMB36" s="6"/>
      <c r="JMC36" s="6"/>
      <c r="JMD36" s="6"/>
      <c r="JME36" s="6"/>
      <c r="JMF36" s="6"/>
      <c r="JMG36" s="6"/>
      <c r="JMH36" s="6"/>
      <c r="JMI36" s="6"/>
      <c r="JMJ36" s="6"/>
      <c r="JMK36" s="6"/>
      <c r="JML36" s="6"/>
      <c r="JMM36" s="6"/>
      <c r="JMN36" s="6"/>
      <c r="JMO36" s="6"/>
      <c r="JMP36" s="6"/>
      <c r="JMQ36" s="6"/>
      <c r="JMR36" s="6"/>
      <c r="JMS36" s="6"/>
      <c r="JMT36" s="6"/>
      <c r="JMU36" s="6"/>
      <c r="JMV36" s="6"/>
      <c r="JMW36" s="6"/>
      <c r="JMX36" s="6"/>
      <c r="JMY36" s="6"/>
      <c r="JMZ36" s="6"/>
      <c r="JNA36" s="6"/>
      <c r="JNB36" s="6"/>
      <c r="JNC36" s="6"/>
      <c r="JND36" s="6"/>
      <c r="JNE36" s="6"/>
      <c r="JNF36" s="6"/>
      <c r="JNG36" s="6"/>
      <c r="JNH36" s="6"/>
      <c r="JNI36" s="6"/>
      <c r="JNJ36" s="6"/>
      <c r="JNK36" s="6"/>
      <c r="JNL36" s="6"/>
      <c r="JNM36" s="6"/>
      <c r="JNN36" s="6"/>
      <c r="JNO36" s="6"/>
      <c r="JNP36" s="6"/>
      <c r="JNQ36" s="6"/>
      <c r="JNR36" s="6"/>
      <c r="JNS36" s="6"/>
      <c r="JNT36" s="6"/>
      <c r="JNU36" s="6"/>
      <c r="JNV36" s="6"/>
      <c r="JNW36" s="6"/>
      <c r="JNX36" s="6"/>
      <c r="JNY36" s="6"/>
      <c r="JNZ36" s="6"/>
      <c r="JOA36" s="6"/>
      <c r="JOB36" s="6"/>
      <c r="JOC36" s="6"/>
      <c r="JOD36" s="6"/>
      <c r="JOE36" s="6"/>
      <c r="JOF36" s="6"/>
      <c r="JOG36" s="6"/>
      <c r="JOH36" s="6"/>
      <c r="JOI36" s="6"/>
      <c r="JOJ36" s="6"/>
      <c r="JOK36" s="6"/>
      <c r="JOL36" s="6"/>
      <c r="JOM36" s="6"/>
      <c r="JON36" s="6"/>
      <c r="JOO36" s="6"/>
      <c r="JOP36" s="6"/>
      <c r="JOQ36" s="6"/>
      <c r="JOR36" s="6"/>
      <c r="JOS36" s="6"/>
      <c r="JOT36" s="6"/>
      <c r="JOU36" s="6"/>
      <c r="JOV36" s="6"/>
      <c r="JOW36" s="6"/>
      <c r="JOX36" s="6"/>
      <c r="JOY36" s="6"/>
      <c r="JOZ36" s="6"/>
      <c r="JPA36" s="6"/>
      <c r="JPB36" s="6"/>
      <c r="JPC36" s="6"/>
      <c r="JPD36" s="6"/>
      <c r="JPE36" s="6"/>
      <c r="JPF36" s="6"/>
      <c r="JPG36" s="6"/>
      <c r="JPH36" s="6"/>
      <c r="JPI36" s="6"/>
      <c r="JPJ36" s="6"/>
      <c r="JPK36" s="6"/>
      <c r="JPL36" s="6"/>
      <c r="JPM36" s="6"/>
      <c r="JPN36" s="6"/>
      <c r="JPO36" s="6"/>
      <c r="JPP36" s="6"/>
      <c r="JPQ36" s="6"/>
      <c r="JPR36" s="6"/>
      <c r="JPS36" s="6"/>
      <c r="JPT36" s="6"/>
      <c r="JPU36" s="6"/>
      <c r="JPV36" s="6"/>
      <c r="JPW36" s="6"/>
      <c r="JPX36" s="6"/>
      <c r="JPY36" s="6"/>
      <c r="JPZ36" s="6"/>
      <c r="JQA36" s="6"/>
      <c r="JQB36" s="6"/>
      <c r="JQC36" s="6"/>
      <c r="JQD36" s="6"/>
      <c r="JQE36" s="6"/>
      <c r="JQF36" s="6"/>
      <c r="JQG36" s="6"/>
      <c r="JQH36" s="6"/>
      <c r="JQI36" s="6"/>
      <c r="JQJ36" s="6"/>
      <c r="JQK36" s="6"/>
      <c r="JQL36" s="6"/>
      <c r="JQM36" s="6"/>
      <c r="JQN36" s="6"/>
      <c r="JQO36" s="6"/>
      <c r="JQP36" s="6"/>
      <c r="JQQ36" s="6"/>
      <c r="JQR36" s="6"/>
      <c r="JQS36" s="6"/>
      <c r="JQT36" s="6"/>
      <c r="JQU36" s="6"/>
      <c r="JQV36" s="6"/>
      <c r="JQW36" s="6"/>
      <c r="JQX36" s="6"/>
      <c r="JQY36" s="6"/>
      <c r="JQZ36" s="6"/>
      <c r="JRA36" s="6"/>
      <c r="JRB36" s="6"/>
      <c r="JRC36" s="6"/>
      <c r="JRD36" s="6"/>
      <c r="JRE36" s="6"/>
      <c r="JRF36" s="6"/>
      <c r="JRG36" s="6"/>
      <c r="JRH36" s="6"/>
      <c r="JRI36" s="6"/>
      <c r="JRJ36" s="6"/>
      <c r="JRK36" s="6"/>
      <c r="JRL36" s="6"/>
      <c r="JRM36" s="6"/>
      <c r="JRN36" s="6"/>
      <c r="JRO36" s="6"/>
      <c r="JRP36" s="6"/>
      <c r="JRQ36" s="6"/>
      <c r="JRR36" s="6"/>
      <c r="JRS36" s="6"/>
      <c r="JRT36" s="6"/>
      <c r="JRU36" s="6"/>
      <c r="JRV36" s="6"/>
      <c r="JRW36" s="6"/>
      <c r="JRX36" s="6"/>
      <c r="JRY36" s="6"/>
      <c r="JRZ36" s="6"/>
      <c r="JSA36" s="6"/>
      <c r="JSB36" s="6"/>
      <c r="JSC36" s="6"/>
      <c r="JSD36" s="6"/>
      <c r="JSE36" s="6"/>
      <c r="JSF36" s="6"/>
      <c r="JSG36" s="6"/>
      <c r="JSH36" s="6"/>
      <c r="JSI36" s="6"/>
      <c r="JSJ36" s="6"/>
      <c r="JSK36" s="6"/>
      <c r="JSL36" s="6"/>
      <c r="JSM36" s="6"/>
      <c r="JSN36" s="6"/>
      <c r="JSO36" s="6"/>
      <c r="JSP36" s="6"/>
      <c r="JSQ36" s="6"/>
      <c r="JSR36" s="6"/>
      <c r="JSS36" s="6"/>
      <c r="JST36" s="6"/>
      <c r="JSU36" s="6"/>
      <c r="JSV36" s="6"/>
      <c r="JSW36" s="6"/>
      <c r="JSX36" s="6"/>
      <c r="JSY36" s="6"/>
      <c r="JSZ36" s="6"/>
      <c r="JTA36" s="6"/>
      <c r="JTB36" s="6"/>
      <c r="JTC36" s="6"/>
      <c r="JTD36" s="6"/>
      <c r="JTE36" s="6"/>
      <c r="JTF36" s="6"/>
      <c r="JTG36" s="6"/>
      <c r="JTH36" s="6"/>
      <c r="JTI36" s="6"/>
      <c r="JTJ36" s="6"/>
      <c r="JTK36" s="6"/>
      <c r="JTL36" s="6"/>
      <c r="JTM36" s="6"/>
      <c r="JTN36" s="6"/>
      <c r="JTO36" s="6"/>
      <c r="JTP36" s="6"/>
      <c r="JTQ36" s="6"/>
      <c r="JTR36" s="6"/>
      <c r="JTS36" s="6"/>
      <c r="JTT36" s="6"/>
      <c r="JTU36" s="6"/>
      <c r="JTV36" s="6"/>
      <c r="JTW36" s="6"/>
      <c r="JTX36" s="6"/>
      <c r="JTY36" s="6"/>
      <c r="JTZ36" s="6"/>
      <c r="JUA36" s="6"/>
      <c r="JUB36" s="6"/>
      <c r="JUC36" s="6"/>
      <c r="JUD36" s="6"/>
      <c r="JUE36" s="6"/>
      <c r="JUF36" s="6"/>
      <c r="JUG36" s="6"/>
      <c r="JUH36" s="6"/>
      <c r="JUI36" s="6"/>
      <c r="JUJ36" s="6"/>
      <c r="JUK36" s="6"/>
      <c r="JUL36" s="6"/>
      <c r="JUM36" s="6"/>
      <c r="JUN36" s="6"/>
      <c r="JUO36" s="6"/>
      <c r="JUP36" s="6"/>
      <c r="JUQ36" s="6"/>
      <c r="JUR36" s="6"/>
      <c r="JUS36" s="6"/>
      <c r="JUT36" s="6"/>
      <c r="JUU36" s="6"/>
      <c r="JUV36" s="6"/>
      <c r="JUW36" s="6"/>
      <c r="JUX36" s="6"/>
      <c r="JUY36" s="6"/>
      <c r="JUZ36" s="6"/>
      <c r="JVA36" s="6"/>
      <c r="JVB36" s="6"/>
      <c r="JVC36" s="6"/>
      <c r="JVD36" s="6"/>
      <c r="JVE36" s="6"/>
      <c r="JVF36" s="6"/>
      <c r="JVG36" s="6"/>
      <c r="JVH36" s="6"/>
      <c r="JVI36" s="6"/>
      <c r="JVJ36" s="6"/>
      <c r="JVK36" s="6"/>
      <c r="JVL36" s="6"/>
      <c r="JVM36" s="6"/>
      <c r="JVN36" s="6"/>
      <c r="JVO36" s="6"/>
      <c r="JVP36" s="6"/>
      <c r="JVQ36" s="6"/>
      <c r="JVR36" s="6"/>
      <c r="JVS36" s="6"/>
      <c r="JVT36" s="6"/>
      <c r="JVU36" s="6"/>
      <c r="JVV36" s="6"/>
      <c r="JVW36" s="6"/>
      <c r="JVX36" s="6"/>
      <c r="JVY36" s="6"/>
      <c r="JVZ36" s="6"/>
      <c r="JWA36" s="6"/>
      <c r="JWB36" s="6"/>
      <c r="JWC36" s="6"/>
      <c r="JWD36" s="6"/>
      <c r="JWE36" s="6"/>
      <c r="JWF36" s="6"/>
      <c r="JWG36" s="6"/>
      <c r="JWH36" s="6"/>
      <c r="JWI36" s="6"/>
      <c r="JWJ36" s="6"/>
      <c r="JWK36" s="6"/>
      <c r="JWL36" s="6"/>
      <c r="JWM36" s="6"/>
      <c r="JWN36" s="6"/>
      <c r="JWO36" s="6"/>
      <c r="JWP36" s="6"/>
      <c r="JWQ36" s="6"/>
      <c r="JWR36" s="6"/>
      <c r="JWS36" s="6"/>
      <c r="JWT36" s="6"/>
      <c r="JWU36" s="6"/>
      <c r="JWV36" s="6"/>
      <c r="JWW36" s="6"/>
      <c r="JWX36" s="6"/>
      <c r="JWY36" s="6"/>
      <c r="JWZ36" s="6"/>
      <c r="JXA36" s="6"/>
      <c r="JXB36" s="6"/>
      <c r="JXC36" s="6"/>
      <c r="JXD36" s="6"/>
      <c r="JXE36" s="6"/>
      <c r="JXF36" s="6"/>
      <c r="JXG36" s="6"/>
      <c r="JXH36" s="6"/>
      <c r="JXI36" s="6"/>
      <c r="JXJ36" s="6"/>
      <c r="JXK36" s="6"/>
      <c r="JXL36" s="6"/>
      <c r="JXM36" s="6"/>
      <c r="JXN36" s="6"/>
      <c r="JXO36" s="6"/>
      <c r="JXP36" s="6"/>
      <c r="JXQ36" s="6"/>
      <c r="JXR36" s="6"/>
      <c r="JXS36" s="6"/>
      <c r="JXT36" s="6"/>
      <c r="JXU36" s="6"/>
      <c r="JXV36" s="6"/>
      <c r="JXW36" s="6"/>
      <c r="JXX36" s="6"/>
      <c r="JXY36" s="6"/>
      <c r="JXZ36" s="6"/>
      <c r="JYA36" s="6"/>
      <c r="JYB36" s="6"/>
      <c r="JYC36" s="6"/>
      <c r="JYD36" s="6"/>
      <c r="JYE36" s="6"/>
      <c r="JYF36" s="6"/>
      <c r="JYG36" s="6"/>
      <c r="JYH36" s="6"/>
      <c r="JYI36" s="6"/>
      <c r="JYJ36" s="6"/>
      <c r="JYK36" s="6"/>
      <c r="JYL36" s="6"/>
      <c r="JYM36" s="6"/>
      <c r="JYN36" s="6"/>
      <c r="JYO36" s="6"/>
      <c r="JYP36" s="6"/>
      <c r="JYQ36" s="6"/>
      <c r="JYR36" s="6"/>
      <c r="JYS36" s="6"/>
      <c r="JYT36" s="6"/>
      <c r="JYU36" s="6"/>
      <c r="JYV36" s="6"/>
      <c r="JYW36" s="6"/>
      <c r="JYX36" s="6"/>
      <c r="JYY36" s="6"/>
      <c r="JYZ36" s="6"/>
      <c r="JZA36" s="6"/>
      <c r="JZB36" s="6"/>
      <c r="JZC36" s="6"/>
      <c r="JZD36" s="6"/>
      <c r="JZE36" s="6"/>
      <c r="JZF36" s="6"/>
      <c r="JZG36" s="6"/>
      <c r="JZH36" s="6"/>
      <c r="JZI36" s="6"/>
      <c r="JZJ36" s="6"/>
      <c r="JZK36" s="6"/>
      <c r="JZL36" s="6"/>
      <c r="JZM36" s="6"/>
      <c r="JZN36" s="6"/>
      <c r="JZO36" s="6"/>
      <c r="JZP36" s="6"/>
      <c r="JZQ36" s="6"/>
      <c r="JZR36" s="6"/>
      <c r="JZS36" s="6"/>
      <c r="JZT36" s="6"/>
      <c r="JZU36" s="6"/>
      <c r="JZV36" s="6"/>
      <c r="JZW36" s="6"/>
      <c r="JZX36" s="6"/>
      <c r="JZY36" s="6"/>
      <c r="JZZ36" s="6"/>
      <c r="KAA36" s="6"/>
      <c r="KAB36" s="6"/>
      <c r="KAC36" s="6"/>
      <c r="KAD36" s="6"/>
      <c r="KAE36" s="6"/>
      <c r="KAF36" s="6"/>
      <c r="KAG36" s="6"/>
      <c r="KAH36" s="6"/>
      <c r="KAI36" s="6"/>
      <c r="KAJ36" s="6"/>
      <c r="KAK36" s="6"/>
      <c r="KAL36" s="6"/>
      <c r="KAM36" s="6"/>
      <c r="KAN36" s="6"/>
      <c r="KAO36" s="6"/>
      <c r="KAP36" s="6"/>
      <c r="KAQ36" s="6"/>
      <c r="KAR36" s="6"/>
      <c r="KAS36" s="6"/>
      <c r="KAT36" s="6"/>
      <c r="KAU36" s="6"/>
      <c r="KAV36" s="6"/>
      <c r="KAW36" s="6"/>
      <c r="KAX36" s="6"/>
      <c r="KAY36" s="6"/>
      <c r="KAZ36" s="6"/>
      <c r="KBA36" s="6"/>
      <c r="KBB36" s="6"/>
      <c r="KBC36" s="6"/>
      <c r="KBD36" s="6"/>
      <c r="KBE36" s="6"/>
      <c r="KBF36" s="6"/>
      <c r="KBG36" s="6"/>
      <c r="KBH36" s="6"/>
      <c r="KBI36" s="6"/>
      <c r="KBJ36" s="6"/>
      <c r="KBK36" s="6"/>
      <c r="KBL36" s="6"/>
      <c r="KBM36" s="6"/>
      <c r="KBN36" s="6"/>
      <c r="KBO36" s="6"/>
      <c r="KBP36" s="6"/>
      <c r="KBQ36" s="6"/>
      <c r="KBR36" s="6"/>
      <c r="KBS36" s="6"/>
      <c r="KBT36" s="6"/>
      <c r="KBU36" s="6"/>
      <c r="KBV36" s="6"/>
      <c r="KBW36" s="6"/>
      <c r="KBX36" s="6"/>
      <c r="KBY36" s="6"/>
      <c r="KBZ36" s="6"/>
      <c r="KCA36" s="6"/>
      <c r="KCB36" s="6"/>
      <c r="KCC36" s="6"/>
      <c r="KCD36" s="6"/>
      <c r="KCE36" s="6"/>
      <c r="KCF36" s="6"/>
      <c r="KCG36" s="6"/>
      <c r="KCH36" s="6"/>
      <c r="KCI36" s="6"/>
      <c r="KCJ36" s="6"/>
      <c r="KCK36" s="6"/>
      <c r="KCL36" s="6"/>
      <c r="KCM36" s="6"/>
      <c r="KCN36" s="6"/>
      <c r="KCO36" s="6"/>
      <c r="KCP36" s="6"/>
      <c r="KCQ36" s="6"/>
      <c r="KCR36" s="6"/>
      <c r="KCS36" s="6"/>
      <c r="KCT36" s="6"/>
      <c r="KCU36" s="6"/>
      <c r="KCV36" s="6"/>
      <c r="KCW36" s="6"/>
      <c r="KCX36" s="6"/>
      <c r="KCY36" s="6"/>
      <c r="KCZ36" s="6"/>
      <c r="KDA36" s="6"/>
      <c r="KDB36" s="6"/>
      <c r="KDC36" s="6"/>
      <c r="KDD36" s="6"/>
      <c r="KDE36" s="6"/>
      <c r="KDF36" s="6"/>
      <c r="KDG36" s="6"/>
      <c r="KDH36" s="6"/>
      <c r="KDI36" s="6"/>
      <c r="KDJ36" s="6"/>
      <c r="KDK36" s="6"/>
      <c r="KDL36" s="6"/>
      <c r="KDM36" s="6"/>
      <c r="KDN36" s="6"/>
      <c r="KDO36" s="6"/>
      <c r="KDP36" s="6"/>
      <c r="KDQ36" s="6"/>
      <c r="KDR36" s="6"/>
      <c r="KDS36" s="6"/>
      <c r="KDT36" s="6"/>
      <c r="KDU36" s="6"/>
      <c r="KDV36" s="6"/>
      <c r="KDW36" s="6"/>
      <c r="KDX36" s="6"/>
      <c r="KDY36" s="6"/>
      <c r="KDZ36" s="6"/>
      <c r="KEA36" s="6"/>
      <c r="KEB36" s="6"/>
      <c r="KEC36" s="6"/>
      <c r="KED36" s="6"/>
      <c r="KEE36" s="6"/>
      <c r="KEF36" s="6"/>
      <c r="KEG36" s="6"/>
      <c r="KEH36" s="6"/>
      <c r="KEI36" s="6"/>
      <c r="KEJ36" s="6"/>
      <c r="KEK36" s="6"/>
      <c r="KEL36" s="6"/>
      <c r="KEM36" s="6"/>
      <c r="KEN36" s="6"/>
      <c r="KEO36" s="6"/>
      <c r="KEP36" s="6"/>
      <c r="KEQ36" s="6"/>
      <c r="KER36" s="6"/>
      <c r="KES36" s="6"/>
      <c r="KET36" s="6"/>
      <c r="KEU36" s="6"/>
      <c r="KEV36" s="6"/>
      <c r="KEW36" s="6"/>
      <c r="KEX36" s="6"/>
      <c r="KEY36" s="6"/>
      <c r="KEZ36" s="6"/>
      <c r="KFA36" s="6"/>
      <c r="KFB36" s="6"/>
      <c r="KFC36" s="6"/>
      <c r="KFD36" s="6"/>
      <c r="KFE36" s="6"/>
      <c r="KFF36" s="6"/>
      <c r="KFG36" s="6"/>
      <c r="KFH36" s="6"/>
      <c r="KFI36" s="6"/>
      <c r="KFJ36" s="6"/>
      <c r="KFK36" s="6"/>
      <c r="KFL36" s="6"/>
      <c r="KFM36" s="6"/>
      <c r="KFN36" s="6"/>
      <c r="KFO36" s="6"/>
      <c r="KFP36" s="6"/>
      <c r="KFQ36" s="6"/>
      <c r="KFR36" s="6"/>
      <c r="KFS36" s="6"/>
      <c r="KFT36" s="6"/>
      <c r="KFU36" s="6"/>
      <c r="KFV36" s="6"/>
      <c r="KFW36" s="6"/>
      <c r="KFX36" s="6"/>
      <c r="KFY36" s="6"/>
      <c r="KFZ36" s="6"/>
      <c r="KGA36" s="6"/>
      <c r="KGB36" s="6"/>
      <c r="KGC36" s="6"/>
      <c r="KGD36" s="6"/>
      <c r="KGE36" s="6"/>
      <c r="KGF36" s="6"/>
      <c r="KGG36" s="6"/>
      <c r="KGH36" s="6"/>
      <c r="KGI36" s="6"/>
      <c r="KGJ36" s="6"/>
      <c r="KGK36" s="6"/>
      <c r="KGL36" s="6"/>
      <c r="KGM36" s="6"/>
      <c r="KGN36" s="6"/>
      <c r="KGO36" s="6"/>
      <c r="KGP36" s="6"/>
      <c r="KGQ36" s="6"/>
      <c r="KGR36" s="6"/>
      <c r="KGS36" s="6"/>
      <c r="KGT36" s="6"/>
      <c r="KGU36" s="6"/>
      <c r="KGV36" s="6"/>
      <c r="KGW36" s="6"/>
      <c r="KGX36" s="6"/>
      <c r="KGY36" s="6"/>
      <c r="KGZ36" s="6"/>
      <c r="KHA36" s="6"/>
      <c r="KHB36" s="6"/>
      <c r="KHC36" s="6"/>
      <c r="KHD36" s="6"/>
      <c r="KHE36" s="6"/>
      <c r="KHF36" s="6"/>
      <c r="KHG36" s="6"/>
      <c r="KHH36" s="6"/>
      <c r="KHI36" s="6"/>
      <c r="KHJ36" s="6"/>
      <c r="KHK36" s="6"/>
      <c r="KHL36" s="6"/>
      <c r="KHM36" s="6"/>
      <c r="KHN36" s="6"/>
      <c r="KHO36" s="6"/>
      <c r="KHP36" s="6"/>
      <c r="KHQ36" s="6"/>
      <c r="KHR36" s="6"/>
      <c r="KHS36" s="6"/>
      <c r="KHT36" s="6"/>
      <c r="KHU36" s="6"/>
      <c r="KHV36" s="6"/>
      <c r="KHW36" s="6"/>
      <c r="KHX36" s="6"/>
      <c r="KHY36" s="6"/>
      <c r="KHZ36" s="6"/>
      <c r="KIA36" s="6"/>
      <c r="KIB36" s="6"/>
      <c r="KIC36" s="6"/>
      <c r="KID36" s="6"/>
      <c r="KIE36" s="6"/>
      <c r="KIF36" s="6"/>
      <c r="KIG36" s="6"/>
      <c r="KIH36" s="6"/>
      <c r="KII36" s="6"/>
      <c r="KIJ36" s="6"/>
      <c r="KIK36" s="6"/>
      <c r="KIL36" s="6"/>
      <c r="KIM36" s="6"/>
      <c r="KIN36" s="6"/>
      <c r="KIO36" s="6"/>
      <c r="KIP36" s="6"/>
      <c r="KIQ36" s="6"/>
      <c r="KIR36" s="6"/>
      <c r="KIS36" s="6"/>
      <c r="KIT36" s="6"/>
      <c r="KIU36" s="6"/>
      <c r="KIV36" s="6"/>
      <c r="KIW36" s="6"/>
      <c r="KIX36" s="6"/>
      <c r="KIY36" s="6"/>
      <c r="KIZ36" s="6"/>
      <c r="KJA36" s="6"/>
      <c r="KJB36" s="6"/>
      <c r="KJC36" s="6"/>
      <c r="KJD36" s="6"/>
      <c r="KJE36" s="6"/>
      <c r="KJF36" s="6"/>
      <c r="KJG36" s="6"/>
      <c r="KJH36" s="6"/>
      <c r="KJI36" s="6"/>
      <c r="KJJ36" s="6"/>
      <c r="KJK36" s="6"/>
      <c r="KJL36" s="6"/>
      <c r="KJM36" s="6"/>
      <c r="KJN36" s="6"/>
      <c r="KJO36" s="6"/>
      <c r="KJP36" s="6"/>
      <c r="KJQ36" s="6"/>
      <c r="KJR36" s="6"/>
      <c r="KJS36" s="6"/>
      <c r="KJT36" s="6"/>
      <c r="KJU36" s="6"/>
      <c r="KJV36" s="6"/>
      <c r="KJW36" s="6"/>
      <c r="KJX36" s="6"/>
      <c r="KJY36" s="6"/>
      <c r="KJZ36" s="6"/>
      <c r="KKA36" s="6"/>
      <c r="KKB36" s="6"/>
      <c r="KKC36" s="6"/>
      <c r="KKD36" s="6"/>
      <c r="KKE36" s="6"/>
      <c r="KKF36" s="6"/>
      <c r="KKG36" s="6"/>
      <c r="KKH36" s="6"/>
      <c r="KKI36" s="6"/>
      <c r="KKJ36" s="6"/>
      <c r="KKK36" s="6"/>
      <c r="KKL36" s="6"/>
      <c r="KKM36" s="6"/>
      <c r="KKN36" s="6"/>
      <c r="KKO36" s="6"/>
      <c r="KKP36" s="6"/>
      <c r="KKQ36" s="6"/>
      <c r="KKR36" s="6"/>
      <c r="KKS36" s="6"/>
      <c r="KKT36" s="6"/>
      <c r="KKU36" s="6"/>
      <c r="KKV36" s="6"/>
      <c r="KKW36" s="6"/>
      <c r="KKX36" s="6"/>
      <c r="KKY36" s="6"/>
      <c r="KKZ36" s="6"/>
      <c r="KLA36" s="6"/>
      <c r="KLB36" s="6"/>
      <c r="KLC36" s="6"/>
      <c r="KLD36" s="6"/>
      <c r="KLE36" s="6"/>
      <c r="KLF36" s="6"/>
      <c r="KLG36" s="6"/>
      <c r="KLH36" s="6"/>
      <c r="KLI36" s="6"/>
      <c r="KLJ36" s="6"/>
      <c r="KLK36" s="6"/>
      <c r="KLL36" s="6"/>
      <c r="KLM36" s="6"/>
      <c r="KLN36" s="6"/>
      <c r="KLO36" s="6"/>
      <c r="KLP36" s="6"/>
      <c r="KLQ36" s="6"/>
      <c r="KLR36" s="6"/>
      <c r="KLS36" s="6"/>
      <c r="KLT36" s="6"/>
      <c r="KLU36" s="6"/>
      <c r="KLV36" s="6"/>
      <c r="KLW36" s="6"/>
      <c r="KLX36" s="6"/>
      <c r="KLY36" s="6"/>
      <c r="KLZ36" s="6"/>
      <c r="KMA36" s="6"/>
      <c r="KMB36" s="6"/>
      <c r="KMC36" s="6"/>
      <c r="KMD36" s="6"/>
      <c r="KME36" s="6"/>
      <c r="KMF36" s="6"/>
      <c r="KMG36" s="6"/>
      <c r="KMH36" s="6"/>
      <c r="KMI36" s="6"/>
      <c r="KMJ36" s="6"/>
      <c r="KMK36" s="6"/>
      <c r="KML36" s="6"/>
      <c r="KMM36" s="6"/>
      <c r="KMN36" s="6"/>
      <c r="KMO36" s="6"/>
      <c r="KMP36" s="6"/>
      <c r="KMQ36" s="6"/>
      <c r="KMR36" s="6"/>
      <c r="KMS36" s="6"/>
      <c r="KMT36" s="6"/>
      <c r="KMU36" s="6"/>
      <c r="KMV36" s="6"/>
      <c r="KMW36" s="6"/>
      <c r="KMX36" s="6"/>
      <c r="KMY36" s="6"/>
      <c r="KMZ36" s="6"/>
      <c r="KNA36" s="6"/>
      <c r="KNB36" s="6"/>
      <c r="KNC36" s="6"/>
      <c r="KND36" s="6"/>
      <c r="KNE36" s="6"/>
      <c r="KNF36" s="6"/>
      <c r="KNG36" s="6"/>
      <c r="KNH36" s="6"/>
      <c r="KNI36" s="6"/>
      <c r="KNJ36" s="6"/>
      <c r="KNK36" s="6"/>
      <c r="KNL36" s="6"/>
      <c r="KNM36" s="6"/>
      <c r="KNN36" s="6"/>
      <c r="KNO36" s="6"/>
      <c r="KNP36" s="6"/>
      <c r="KNQ36" s="6"/>
      <c r="KNR36" s="6"/>
      <c r="KNS36" s="6"/>
      <c r="KNT36" s="6"/>
      <c r="KNU36" s="6"/>
      <c r="KNV36" s="6"/>
      <c r="KNW36" s="6"/>
      <c r="KNX36" s="6"/>
      <c r="KNY36" s="6"/>
      <c r="KNZ36" s="6"/>
      <c r="KOA36" s="6"/>
      <c r="KOB36" s="6"/>
      <c r="KOC36" s="6"/>
      <c r="KOD36" s="6"/>
      <c r="KOE36" s="6"/>
      <c r="KOF36" s="6"/>
      <c r="KOG36" s="6"/>
      <c r="KOH36" s="6"/>
      <c r="KOI36" s="6"/>
      <c r="KOJ36" s="6"/>
      <c r="KOK36" s="6"/>
      <c r="KOL36" s="6"/>
      <c r="KOM36" s="6"/>
      <c r="KON36" s="6"/>
      <c r="KOO36" s="6"/>
      <c r="KOP36" s="6"/>
      <c r="KOQ36" s="6"/>
      <c r="KOR36" s="6"/>
      <c r="KOS36" s="6"/>
      <c r="KOT36" s="6"/>
      <c r="KOU36" s="6"/>
      <c r="KOV36" s="6"/>
      <c r="KOW36" s="6"/>
      <c r="KOX36" s="6"/>
      <c r="KOY36" s="6"/>
      <c r="KOZ36" s="6"/>
      <c r="KPA36" s="6"/>
      <c r="KPB36" s="6"/>
      <c r="KPC36" s="6"/>
      <c r="KPD36" s="6"/>
      <c r="KPE36" s="6"/>
      <c r="KPF36" s="6"/>
      <c r="KPG36" s="6"/>
      <c r="KPH36" s="6"/>
      <c r="KPI36" s="6"/>
      <c r="KPJ36" s="6"/>
      <c r="KPK36" s="6"/>
      <c r="KPL36" s="6"/>
      <c r="KPM36" s="6"/>
      <c r="KPN36" s="6"/>
      <c r="KPO36" s="6"/>
      <c r="KPP36" s="6"/>
      <c r="KPQ36" s="6"/>
      <c r="KPR36" s="6"/>
      <c r="KPS36" s="6"/>
      <c r="KPT36" s="6"/>
      <c r="KPU36" s="6"/>
      <c r="KPV36" s="6"/>
      <c r="KPW36" s="6"/>
      <c r="KPX36" s="6"/>
      <c r="KPY36" s="6"/>
      <c r="KPZ36" s="6"/>
      <c r="KQA36" s="6"/>
      <c r="KQB36" s="6"/>
      <c r="KQC36" s="6"/>
      <c r="KQD36" s="6"/>
      <c r="KQE36" s="6"/>
      <c r="KQF36" s="6"/>
      <c r="KQG36" s="6"/>
      <c r="KQH36" s="6"/>
      <c r="KQI36" s="6"/>
      <c r="KQJ36" s="6"/>
      <c r="KQK36" s="6"/>
      <c r="KQL36" s="6"/>
      <c r="KQM36" s="6"/>
      <c r="KQN36" s="6"/>
      <c r="KQO36" s="6"/>
      <c r="KQP36" s="6"/>
      <c r="KQQ36" s="6"/>
      <c r="KQR36" s="6"/>
      <c r="KQS36" s="6"/>
      <c r="KQT36" s="6"/>
      <c r="KQU36" s="6"/>
      <c r="KQV36" s="6"/>
      <c r="KQW36" s="6"/>
      <c r="KQX36" s="6"/>
      <c r="KQY36" s="6"/>
      <c r="KQZ36" s="6"/>
      <c r="KRA36" s="6"/>
      <c r="KRB36" s="6"/>
      <c r="KRC36" s="6"/>
      <c r="KRD36" s="6"/>
      <c r="KRE36" s="6"/>
      <c r="KRF36" s="6"/>
      <c r="KRG36" s="6"/>
      <c r="KRH36" s="6"/>
      <c r="KRI36" s="6"/>
      <c r="KRJ36" s="6"/>
      <c r="KRK36" s="6"/>
      <c r="KRL36" s="6"/>
      <c r="KRM36" s="6"/>
      <c r="KRN36" s="6"/>
      <c r="KRO36" s="6"/>
      <c r="KRP36" s="6"/>
      <c r="KRQ36" s="6"/>
      <c r="KRR36" s="6"/>
      <c r="KRS36" s="6"/>
      <c r="KRT36" s="6"/>
      <c r="KRU36" s="6"/>
      <c r="KRV36" s="6"/>
      <c r="KRW36" s="6"/>
      <c r="KRX36" s="6"/>
      <c r="KRY36" s="6"/>
      <c r="KRZ36" s="6"/>
      <c r="KSA36" s="6"/>
      <c r="KSB36" s="6"/>
      <c r="KSC36" s="6"/>
      <c r="KSD36" s="6"/>
      <c r="KSE36" s="6"/>
      <c r="KSF36" s="6"/>
      <c r="KSG36" s="6"/>
      <c r="KSH36" s="6"/>
      <c r="KSI36" s="6"/>
      <c r="KSJ36" s="6"/>
      <c r="KSK36" s="6"/>
      <c r="KSL36" s="6"/>
      <c r="KSM36" s="6"/>
      <c r="KSN36" s="6"/>
      <c r="KSO36" s="6"/>
      <c r="KSP36" s="6"/>
      <c r="KSQ36" s="6"/>
      <c r="KSR36" s="6"/>
      <c r="KSS36" s="6"/>
      <c r="KST36" s="6"/>
      <c r="KSU36" s="6"/>
      <c r="KSV36" s="6"/>
      <c r="KSW36" s="6"/>
      <c r="KSX36" s="6"/>
      <c r="KSY36" s="6"/>
      <c r="KSZ36" s="6"/>
      <c r="KTA36" s="6"/>
      <c r="KTB36" s="6"/>
      <c r="KTC36" s="6"/>
      <c r="KTD36" s="6"/>
      <c r="KTE36" s="6"/>
      <c r="KTF36" s="6"/>
      <c r="KTG36" s="6"/>
      <c r="KTH36" s="6"/>
      <c r="KTI36" s="6"/>
      <c r="KTJ36" s="6"/>
      <c r="KTK36" s="6"/>
      <c r="KTL36" s="6"/>
      <c r="KTM36" s="6"/>
      <c r="KTN36" s="6"/>
      <c r="KTO36" s="6"/>
      <c r="KTP36" s="6"/>
      <c r="KTQ36" s="6"/>
      <c r="KTR36" s="6"/>
      <c r="KTS36" s="6"/>
      <c r="KTT36" s="6"/>
      <c r="KTU36" s="6"/>
      <c r="KTV36" s="6"/>
      <c r="KTW36" s="6"/>
      <c r="KTX36" s="6"/>
      <c r="KTY36" s="6"/>
      <c r="KTZ36" s="6"/>
      <c r="KUA36" s="6"/>
      <c r="KUB36" s="6"/>
      <c r="KUC36" s="6"/>
      <c r="KUD36" s="6"/>
      <c r="KUE36" s="6"/>
      <c r="KUF36" s="6"/>
      <c r="KUG36" s="6"/>
      <c r="KUH36" s="6"/>
      <c r="KUI36" s="6"/>
      <c r="KUJ36" s="6"/>
      <c r="KUK36" s="6"/>
      <c r="KUL36" s="6"/>
      <c r="KUM36" s="6"/>
      <c r="KUN36" s="6"/>
      <c r="KUO36" s="6"/>
      <c r="KUP36" s="6"/>
      <c r="KUQ36" s="6"/>
      <c r="KUR36" s="6"/>
      <c r="KUS36" s="6"/>
      <c r="KUT36" s="6"/>
      <c r="KUU36" s="6"/>
      <c r="KUV36" s="6"/>
      <c r="KUW36" s="6"/>
      <c r="KUX36" s="6"/>
      <c r="KUY36" s="6"/>
      <c r="KUZ36" s="6"/>
      <c r="KVA36" s="6"/>
      <c r="KVB36" s="6"/>
      <c r="KVC36" s="6"/>
      <c r="KVD36" s="6"/>
      <c r="KVE36" s="6"/>
      <c r="KVF36" s="6"/>
      <c r="KVG36" s="6"/>
      <c r="KVH36" s="6"/>
      <c r="KVI36" s="6"/>
      <c r="KVJ36" s="6"/>
      <c r="KVK36" s="6"/>
      <c r="KVL36" s="6"/>
      <c r="KVM36" s="6"/>
      <c r="KVN36" s="6"/>
      <c r="KVO36" s="6"/>
      <c r="KVP36" s="6"/>
      <c r="KVQ36" s="6"/>
      <c r="KVR36" s="6"/>
      <c r="KVS36" s="6"/>
      <c r="KVT36" s="6"/>
      <c r="KVU36" s="6"/>
      <c r="KVV36" s="6"/>
      <c r="KVW36" s="6"/>
      <c r="KVX36" s="6"/>
      <c r="KVY36" s="6"/>
      <c r="KVZ36" s="6"/>
      <c r="KWA36" s="6"/>
      <c r="KWB36" s="6"/>
      <c r="KWC36" s="6"/>
      <c r="KWD36" s="6"/>
      <c r="KWE36" s="6"/>
      <c r="KWF36" s="6"/>
      <c r="KWG36" s="6"/>
      <c r="KWH36" s="6"/>
      <c r="KWI36" s="6"/>
      <c r="KWJ36" s="6"/>
      <c r="KWK36" s="6"/>
      <c r="KWL36" s="6"/>
      <c r="KWM36" s="6"/>
      <c r="KWN36" s="6"/>
      <c r="KWO36" s="6"/>
      <c r="KWP36" s="6"/>
      <c r="KWQ36" s="6"/>
      <c r="KWR36" s="6"/>
      <c r="KWS36" s="6"/>
      <c r="KWT36" s="6"/>
      <c r="KWU36" s="6"/>
      <c r="KWV36" s="6"/>
      <c r="KWW36" s="6"/>
      <c r="KWX36" s="6"/>
      <c r="KWY36" s="6"/>
      <c r="KWZ36" s="6"/>
      <c r="KXA36" s="6"/>
      <c r="KXB36" s="6"/>
      <c r="KXC36" s="6"/>
      <c r="KXD36" s="6"/>
      <c r="KXE36" s="6"/>
      <c r="KXF36" s="6"/>
      <c r="KXG36" s="6"/>
      <c r="KXH36" s="6"/>
      <c r="KXI36" s="6"/>
      <c r="KXJ36" s="6"/>
      <c r="KXK36" s="6"/>
      <c r="KXL36" s="6"/>
      <c r="KXM36" s="6"/>
      <c r="KXN36" s="6"/>
      <c r="KXO36" s="6"/>
      <c r="KXP36" s="6"/>
      <c r="KXQ36" s="6"/>
      <c r="KXR36" s="6"/>
      <c r="KXS36" s="6"/>
      <c r="KXT36" s="6"/>
      <c r="KXU36" s="6"/>
      <c r="KXV36" s="6"/>
      <c r="KXW36" s="6"/>
      <c r="KXX36" s="6"/>
      <c r="KXY36" s="6"/>
      <c r="KXZ36" s="6"/>
      <c r="KYA36" s="6"/>
      <c r="KYB36" s="6"/>
      <c r="KYC36" s="6"/>
      <c r="KYD36" s="6"/>
      <c r="KYE36" s="6"/>
      <c r="KYF36" s="6"/>
      <c r="KYG36" s="6"/>
      <c r="KYH36" s="6"/>
      <c r="KYI36" s="6"/>
      <c r="KYJ36" s="6"/>
      <c r="KYK36" s="6"/>
      <c r="KYL36" s="6"/>
      <c r="KYM36" s="6"/>
      <c r="KYN36" s="6"/>
      <c r="KYO36" s="6"/>
      <c r="KYP36" s="6"/>
      <c r="KYQ36" s="6"/>
      <c r="KYR36" s="6"/>
      <c r="KYS36" s="6"/>
      <c r="KYT36" s="6"/>
      <c r="KYU36" s="6"/>
      <c r="KYV36" s="6"/>
      <c r="KYW36" s="6"/>
      <c r="KYX36" s="6"/>
      <c r="KYY36" s="6"/>
      <c r="KYZ36" s="6"/>
      <c r="KZA36" s="6"/>
      <c r="KZB36" s="6"/>
      <c r="KZC36" s="6"/>
      <c r="KZD36" s="6"/>
      <c r="KZE36" s="6"/>
      <c r="KZF36" s="6"/>
      <c r="KZG36" s="6"/>
      <c r="KZH36" s="6"/>
      <c r="KZI36" s="6"/>
      <c r="KZJ36" s="6"/>
      <c r="KZK36" s="6"/>
      <c r="KZL36" s="6"/>
      <c r="KZM36" s="6"/>
      <c r="KZN36" s="6"/>
      <c r="KZO36" s="6"/>
      <c r="KZP36" s="6"/>
      <c r="KZQ36" s="6"/>
      <c r="KZR36" s="6"/>
      <c r="KZS36" s="6"/>
      <c r="KZT36" s="6"/>
      <c r="KZU36" s="6"/>
      <c r="KZV36" s="6"/>
      <c r="KZW36" s="6"/>
      <c r="KZX36" s="6"/>
      <c r="KZY36" s="6"/>
      <c r="KZZ36" s="6"/>
      <c r="LAA36" s="6"/>
      <c r="LAB36" s="6"/>
      <c r="LAC36" s="6"/>
      <c r="LAD36" s="6"/>
      <c r="LAE36" s="6"/>
      <c r="LAF36" s="6"/>
      <c r="LAG36" s="6"/>
      <c r="LAH36" s="6"/>
      <c r="LAI36" s="6"/>
      <c r="LAJ36" s="6"/>
      <c r="LAK36" s="6"/>
      <c r="LAL36" s="6"/>
      <c r="LAM36" s="6"/>
      <c r="LAN36" s="6"/>
      <c r="LAO36" s="6"/>
      <c r="LAP36" s="6"/>
      <c r="LAQ36" s="6"/>
      <c r="LAR36" s="6"/>
      <c r="LAS36" s="6"/>
      <c r="LAT36" s="6"/>
      <c r="LAU36" s="6"/>
      <c r="LAV36" s="6"/>
      <c r="LAW36" s="6"/>
      <c r="LAX36" s="6"/>
      <c r="LAY36" s="6"/>
      <c r="LAZ36" s="6"/>
      <c r="LBA36" s="6"/>
      <c r="LBB36" s="6"/>
      <c r="LBC36" s="6"/>
      <c r="LBD36" s="6"/>
      <c r="LBE36" s="6"/>
      <c r="LBF36" s="6"/>
      <c r="LBG36" s="6"/>
      <c r="LBH36" s="6"/>
      <c r="LBI36" s="6"/>
      <c r="LBJ36" s="6"/>
      <c r="LBK36" s="6"/>
      <c r="LBL36" s="6"/>
      <c r="LBM36" s="6"/>
      <c r="LBN36" s="6"/>
      <c r="LBO36" s="6"/>
      <c r="LBP36" s="6"/>
      <c r="LBQ36" s="6"/>
      <c r="LBR36" s="6"/>
      <c r="LBS36" s="6"/>
      <c r="LBT36" s="6"/>
      <c r="LBU36" s="6"/>
      <c r="LBV36" s="6"/>
      <c r="LBW36" s="6"/>
      <c r="LBX36" s="6"/>
      <c r="LBY36" s="6"/>
      <c r="LBZ36" s="6"/>
      <c r="LCA36" s="6"/>
      <c r="LCB36" s="6"/>
      <c r="LCC36" s="6"/>
      <c r="LCD36" s="6"/>
      <c r="LCE36" s="6"/>
      <c r="LCF36" s="6"/>
      <c r="LCG36" s="6"/>
      <c r="LCH36" s="6"/>
      <c r="LCI36" s="6"/>
      <c r="LCJ36" s="6"/>
      <c r="LCK36" s="6"/>
      <c r="LCL36" s="6"/>
      <c r="LCM36" s="6"/>
      <c r="LCN36" s="6"/>
      <c r="LCO36" s="6"/>
      <c r="LCP36" s="6"/>
      <c r="LCQ36" s="6"/>
      <c r="LCR36" s="6"/>
      <c r="LCS36" s="6"/>
      <c r="LCT36" s="6"/>
      <c r="LCU36" s="6"/>
      <c r="LCV36" s="6"/>
      <c r="LCW36" s="6"/>
      <c r="LCX36" s="6"/>
      <c r="LCY36" s="6"/>
      <c r="LCZ36" s="6"/>
      <c r="LDA36" s="6"/>
      <c r="LDB36" s="6"/>
      <c r="LDC36" s="6"/>
      <c r="LDD36" s="6"/>
      <c r="LDE36" s="6"/>
      <c r="LDF36" s="6"/>
      <c r="LDG36" s="6"/>
      <c r="LDH36" s="6"/>
      <c r="LDI36" s="6"/>
      <c r="LDJ36" s="6"/>
      <c r="LDK36" s="6"/>
      <c r="LDL36" s="6"/>
      <c r="LDM36" s="6"/>
      <c r="LDN36" s="6"/>
      <c r="LDO36" s="6"/>
      <c r="LDP36" s="6"/>
      <c r="LDQ36" s="6"/>
      <c r="LDR36" s="6"/>
      <c r="LDS36" s="6"/>
      <c r="LDT36" s="6"/>
      <c r="LDU36" s="6"/>
      <c r="LDV36" s="6"/>
      <c r="LDW36" s="6"/>
      <c r="LDX36" s="6"/>
      <c r="LDY36" s="6"/>
      <c r="LDZ36" s="6"/>
      <c r="LEA36" s="6"/>
      <c r="LEB36" s="6"/>
      <c r="LEC36" s="6"/>
      <c r="LED36" s="6"/>
      <c r="LEE36" s="6"/>
      <c r="LEF36" s="6"/>
      <c r="LEG36" s="6"/>
      <c r="LEH36" s="6"/>
      <c r="LEI36" s="6"/>
      <c r="LEJ36" s="6"/>
      <c r="LEK36" s="6"/>
      <c r="LEL36" s="6"/>
      <c r="LEM36" s="6"/>
      <c r="LEN36" s="6"/>
      <c r="LEO36" s="6"/>
      <c r="LEP36" s="6"/>
      <c r="LEQ36" s="6"/>
      <c r="LER36" s="6"/>
      <c r="LES36" s="6"/>
      <c r="LET36" s="6"/>
      <c r="LEU36" s="6"/>
      <c r="LEV36" s="6"/>
      <c r="LEW36" s="6"/>
      <c r="LEX36" s="6"/>
      <c r="LEY36" s="6"/>
      <c r="LEZ36" s="6"/>
      <c r="LFA36" s="6"/>
      <c r="LFB36" s="6"/>
      <c r="LFC36" s="6"/>
      <c r="LFD36" s="6"/>
      <c r="LFE36" s="6"/>
      <c r="LFF36" s="6"/>
      <c r="LFG36" s="6"/>
      <c r="LFH36" s="6"/>
      <c r="LFI36" s="6"/>
      <c r="LFJ36" s="6"/>
      <c r="LFK36" s="6"/>
      <c r="LFL36" s="6"/>
      <c r="LFM36" s="6"/>
      <c r="LFN36" s="6"/>
      <c r="LFO36" s="6"/>
      <c r="LFP36" s="6"/>
      <c r="LFQ36" s="6"/>
      <c r="LFR36" s="6"/>
      <c r="LFS36" s="6"/>
      <c r="LFT36" s="6"/>
      <c r="LFU36" s="6"/>
      <c r="LFV36" s="6"/>
      <c r="LFW36" s="6"/>
      <c r="LFX36" s="6"/>
      <c r="LFY36" s="6"/>
      <c r="LFZ36" s="6"/>
      <c r="LGA36" s="6"/>
      <c r="LGB36" s="6"/>
      <c r="LGC36" s="6"/>
      <c r="LGD36" s="6"/>
      <c r="LGE36" s="6"/>
      <c r="LGF36" s="6"/>
      <c r="LGG36" s="6"/>
      <c r="LGH36" s="6"/>
      <c r="LGI36" s="6"/>
      <c r="LGJ36" s="6"/>
      <c r="LGK36" s="6"/>
      <c r="LGL36" s="6"/>
      <c r="LGM36" s="6"/>
      <c r="LGN36" s="6"/>
      <c r="LGO36" s="6"/>
      <c r="LGP36" s="6"/>
      <c r="LGQ36" s="6"/>
      <c r="LGR36" s="6"/>
      <c r="LGS36" s="6"/>
      <c r="LGT36" s="6"/>
      <c r="LGU36" s="6"/>
      <c r="LGV36" s="6"/>
      <c r="LGW36" s="6"/>
      <c r="LGX36" s="6"/>
      <c r="LGY36" s="6"/>
      <c r="LGZ36" s="6"/>
      <c r="LHA36" s="6"/>
      <c r="LHB36" s="6"/>
      <c r="LHC36" s="6"/>
      <c r="LHD36" s="6"/>
      <c r="LHE36" s="6"/>
      <c r="LHF36" s="6"/>
      <c r="LHG36" s="6"/>
      <c r="LHH36" s="6"/>
      <c r="LHI36" s="6"/>
      <c r="LHJ36" s="6"/>
      <c r="LHK36" s="6"/>
      <c r="LHL36" s="6"/>
      <c r="LHM36" s="6"/>
      <c r="LHN36" s="6"/>
      <c r="LHO36" s="6"/>
      <c r="LHP36" s="6"/>
      <c r="LHQ36" s="6"/>
      <c r="LHR36" s="6"/>
      <c r="LHS36" s="6"/>
      <c r="LHT36" s="6"/>
      <c r="LHU36" s="6"/>
      <c r="LHV36" s="6"/>
      <c r="LHW36" s="6"/>
      <c r="LHX36" s="6"/>
      <c r="LHY36" s="6"/>
      <c r="LHZ36" s="6"/>
      <c r="LIA36" s="6"/>
      <c r="LIB36" s="6"/>
      <c r="LIC36" s="6"/>
      <c r="LID36" s="6"/>
      <c r="LIE36" s="6"/>
      <c r="LIF36" s="6"/>
      <c r="LIG36" s="6"/>
      <c r="LIH36" s="6"/>
      <c r="LII36" s="6"/>
      <c r="LIJ36" s="6"/>
      <c r="LIK36" s="6"/>
      <c r="LIL36" s="6"/>
      <c r="LIM36" s="6"/>
      <c r="LIN36" s="6"/>
      <c r="LIO36" s="6"/>
      <c r="LIP36" s="6"/>
      <c r="LIQ36" s="6"/>
      <c r="LIR36" s="6"/>
      <c r="LIS36" s="6"/>
      <c r="LIT36" s="6"/>
      <c r="LIU36" s="6"/>
      <c r="LIV36" s="6"/>
      <c r="LIW36" s="6"/>
      <c r="LIX36" s="6"/>
      <c r="LIY36" s="6"/>
      <c r="LIZ36" s="6"/>
      <c r="LJA36" s="6"/>
      <c r="LJB36" s="6"/>
      <c r="LJC36" s="6"/>
      <c r="LJD36" s="6"/>
      <c r="LJE36" s="6"/>
      <c r="LJF36" s="6"/>
      <c r="LJG36" s="6"/>
      <c r="LJH36" s="6"/>
      <c r="LJI36" s="6"/>
      <c r="LJJ36" s="6"/>
      <c r="LJK36" s="6"/>
      <c r="LJL36" s="6"/>
      <c r="LJM36" s="6"/>
      <c r="LJN36" s="6"/>
      <c r="LJO36" s="6"/>
      <c r="LJP36" s="6"/>
      <c r="LJQ36" s="6"/>
      <c r="LJR36" s="6"/>
      <c r="LJS36" s="6"/>
      <c r="LJT36" s="6"/>
      <c r="LJU36" s="6"/>
      <c r="LJV36" s="6"/>
      <c r="LJW36" s="6"/>
      <c r="LJX36" s="6"/>
      <c r="LJY36" s="6"/>
      <c r="LJZ36" s="6"/>
      <c r="LKA36" s="6"/>
      <c r="LKB36" s="6"/>
      <c r="LKC36" s="6"/>
      <c r="LKD36" s="6"/>
      <c r="LKE36" s="6"/>
      <c r="LKF36" s="6"/>
      <c r="LKG36" s="6"/>
      <c r="LKH36" s="6"/>
      <c r="LKI36" s="6"/>
      <c r="LKJ36" s="6"/>
      <c r="LKK36" s="6"/>
      <c r="LKL36" s="6"/>
      <c r="LKM36" s="6"/>
      <c r="LKN36" s="6"/>
      <c r="LKO36" s="6"/>
      <c r="LKP36" s="6"/>
      <c r="LKQ36" s="6"/>
      <c r="LKR36" s="6"/>
      <c r="LKS36" s="6"/>
      <c r="LKT36" s="6"/>
      <c r="LKU36" s="6"/>
      <c r="LKV36" s="6"/>
      <c r="LKW36" s="6"/>
      <c r="LKX36" s="6"/>
      <c r="LKY36" s="6"/>
      <c r="LKZ36" s="6"/>
      <c r="LLA36" s="6"/>
      <c r="LLB36" s="6"/>
      <c r="LLC36" s="6"/>
      <c r="LLD36" s="6"/>
      <c r="LLE36" s="6"/>
      <c r="LLF36" s="6"/>
      <c r="LLG36" s="6"/>
      <c r="LLH36" s="6"/>
      <c r="LLI36" s="6"/>
      <c r="LLJ36" s="6"/>
      <c r="LLK36" s="6"/>
      <c r="LLL36" s="6"/>
      <c r="LLM36" s="6"/>
      <c r="LLN36" s="6"/>
      <c r="LLO36" s="6"/>
      <c r="LLP36" s="6"/>
      <c r="LLQ36" s="6"/>
      <c r="LLR36" s="6"/>
      <c r="LLS36" s="6"/>
      <c r="LLT36" s="6"/>
      <c r="LLU36" s="6"/>
      <c r="LLV36" s="6"/>
      <c r="LLW36" s="6"/>
      <c r="LLX36" s="6"/>
      <c r="LLY36" s="6"/>
      <c r="LLZ36" s="6"/>
      <c r="LMA36" s="6"/>
      <c r="LMB36" s="6"/>
      <c r="LMC36" s="6"/>
      <c r="LMD36" s="6"/>
      <c r="LME36" s="6"/>
      <c r="LMF36" s="6"/>
      <c r="LMG36" s="6"/>
      <c r="LMH36" s="6"/>
      <c r="LMI36" s="6"/>
      <c r="LMJ36" s="6"/>
      <c r="LMK36" s="6"/>
      <c r="LML36" s="6"/>
      <c r="LMM36" s="6"/>
      <c r="LMN36" s="6"/>
      <c r="LMO36" s="6"/>
      <c r="LMP36" s="6"/>
      <c r="LMQ36" s="6"/>
      <c r="LMR36" s="6"/>
      <c r="LMS36" s="6"/>
      <c r="LMT36" s="6"/>
      <c r="LMU36" s="6"/>
      <c r="LMV36" s="6"/>
      <c r="LMW36" s="6"/>
      <c r="LMX36" s="6"/>
      <c r="LMY36" s="6"/>
      <c r="LMZ36" s="6"/>
      <c r="LNA36" s="6"/>
      <c r="LNB36" s="6"/>
      <c r="LNC36" s="6"/>
      <c r="LND36" s="6"/>
      <c r="LNE36" s="6"/>
      <c r="LNF36" s="6"/>
      <c r="LNG36" s="6"/>
      <c r="LNH36" s="6"/>
      <c r="LNI36" s="6"/>
      <c r="LNJ36" s="6"/>
      <c r="LNK36" s="6"/>
      <c r="LNL36" s="6"/>
      <c r="LNM36" s="6"/>
      <c r="LNN36" s="6"/>
      <c r="LNO36" s="6"/>
      <c r="LNP36" s="6"/>
      <c r="LNQ36" s="6"/>
      <c r="LNR36" s="6"/>
      <c r="LNS36" s="6"/>
      <c r="LNT36" s="6"/>
      <c r="LNU36" s="6"/>
      <c r="LNV36" s="6"/>
      <c r="LNW36" s="6"/>
      <c r="LNX36" s="6"/>
      <c r="LNY36" s="6"/>
      <c r="LNZ36" s="6"/>
      <c r="LOA36" s="6"/>
      <c r="LOB36" s="6"/>
      <c r="LOC36" s="6"/>
      <c r="LOD36" s="6"/>
      <c r="LOE36" s="6"/>
      <c r="LOF36" s="6"/>
      <c r="LOG36" s="6"/>
      <c r="LOH36" s="6"/>
      <c r="LOI36" s="6"/>
      <c r="LOJ36" s="6"/>
      <c r="LOK36" s="6"/>
      <c r="LOL36" s="6"/>
      <c r="LOM36" s="6"/>
      <c r="LON36" s="6"/>
      <c r="LOO36" s="6"/>
      <c r="LOP36" s="6"/>
      <c r="LOQ36" s="6"/>
      <c r="LOR36" s="6"/>
      <c r="LOS36" s="6"/>
      <c r="LOT36" s="6"/>
      <c r="LOU36" s="6"/>
      <c r="LOV36" s="6"/>
      <c r="LOW36" s="6"/>
      <c r="LOX36" s="6"/>
      <c r="LOY36" s="6"/>
      <c r="LOZ36" s="6"/>
      <c r="LPA36" s="6"/>
      <c r="LPB36" s="6"/>
      <c r="LPC36" s="6"/>
      <c r="LPD36" s="6"/>
      <c r="LPE36" s="6"/>
      <c r="LPF36" s="6"/>
      <c r="LPG36" s="6"/>
      <c r="LPH36" s="6"/>
      <c r="LPI36" s="6"/>
      <c r="LPJ36" s="6"/>
      <c r="LPK36" s="6"/>
      <c r="LPL36" s="6"/>
      <c r="LPM36" s="6"/>
      <c r="LPN36" s="6"/>
      <c r="LPO36" s="6"/>
      <c r="LPP36" s="6"/>
      <c r="LPQ36" s="6"/>
      <c r="LPR36" s="6"/>
      <c r="LPS36" s="6"/>
      <c r="LPT36" s="6"/>
      <c r="LPU36" s="6"/>
      <c r="LPV36" s="6"/>
      <c r="LPW36" s="6"/>
      <c r="LPX36" s="6"/>
      <c r="LPY36" s="6"/>
      <c r="LPZ36" s="6"/>
      <c r="LQA36" s="6"/>
      <c r="LQB36" s="6"/>
      <c r="LQC36" s="6"/>
      <c r="LQD36" s="6"/>
      <c r="LQE36" s="6"/>
      <c r="LQF36" s="6"/>
      <c r="LQG36" s="6"/>
      <c r="LQH36" s="6"/>
      <c r="LQI36" s="6"/>
      <c r="LQJ36" s="6"/>
      <c r="LQK36" s="6"/>
      <c r="LQL36" s="6"/>
      <c r="LQM36" s="6"/>
      <c r="LQN36" s="6"/>
      <c r="LQO36" s="6"/>
      <c r="LQP36" s="6"/>
      <c r="LQQ36" s="6"/>
      <c r="LQR36" s="6"/>
      <c r="LQS36" s="6"/>
      <c r="LQT36" s="6"/>
      <c r="LQU36" s="6"/>
      <c r="LQV36" s="6"/>
      <c r="LQW36" s="6"/>
      <c r="LQX36" s="6"/>
      <c r="LQY36" s="6"/>
      <c r="LQZ36" s="6"/>
      <c r="LRA36" s="6"/>
      <c r="LRB36" s="6"/>
      <c r="LRC36" s="6"/>
      <c r="LRD36" s="6"/>
      <c r="LRE36" s="6"/>
      <c r="LRF36" s="6"/>
      <c r="LRG36" s="6"/>
      <c r="LRH36" s="6"/>
      <c r="LRI36" s="6"/>
      <c r="LRJ36" s="6"/>
      <c r="LRK36" s="6"/>
      <c r="LRL36" s="6"/>
      <c r="LRM36" s="6"/>
      <c r="LRN36" s="6"/>
      <c r="LRO36" s="6"/>
      <c r="LRP36" s="6"/>
      <c r="LRQ36" s="6"/>
      <c r="LRR36" s="6"/>
      <c r="LRS36" s="6"/>
      <c r="LRT36" s="6"/>
      <c r="LRU36" s="6"/>
      <c r="LRV36" s="6"/>
      <c r="LRW36" s="6"/>
      <c r="LRX36" s="6"/>
      <c r="LRY36" s="6"/>
      <c r="LRZ36" s="6"/>
      <c r="LSA36" s="6"/>
      <c r="LSB36" s="6"/>
      <c r="LSC36" s="6"/>
      <c r="LSD36" s="6"/>
      <c r="LSE36" s="6"/>
      <c r="LSF36" s="6"/>
      <c r="LSG36" s="6"/>
      <c r="LSH36" s="6"/>
      <c r="LSI36" s="6"/>
      <c r="LSJ36" s="6"/>
      <c r="LSK36" s="6"/>
      <c r="LSL36" s="6"/>
      <c r="LSM36" s="6"/>
      <c r="LSN36" s="6"/>
      <c r="LSO36" s="6"/>
      <c r="LSP36" s="6"/>
      <c r="LSQ36" s="6"/>
      <c r="LSR36" s="6"/>
      <c r="LSS36" s="6"/>
      <c r="LST36" s="6"/>
      <c r="LSU36" s="6"/>
      <c r="LSV36" s="6"/>
      <c r="LSW36" s="6"/>
      <c r="LSX36" s="6"/>
      <c r="LSY36" s="6"/>
      <c r="LSZ36" s="6"/>
      <c r="LTA36" s="6"/>
      <c r="LTB36" s="6"/>
      <c r="LTC36" s="6"/>
      <c r="LTD36" s="6"/>
      <c r="LTE36" s="6"/>
      <c r="LTF36" s="6"/>
      <c r="LTG36" s="6"/>
      <c r="LTH36" s="6"/>
      <c r="LTI36" s="6"/>
      <c r="LTJ36" s="6"/>
      <c r="LTK36" s="6"/>
      <c r="LTL36" s="6"/>
      <c r="LTM36" s="6"/>
      <c r="LTN36" s="6"/>
      <c r="LTO36" s="6"/>
      <c r="LTP36" s="6"/>
      <c r="LTQ36" s="6"/>
      <c r="LTR36" s="6"/>
      <c r="LTS36" s="6"/>
      <c r="LTT36" s="6"/>
      <c r="LTU36" s="6"/>
      <c r="LTV36" s="6"/>
      <c r="LTW36" s="6"/>
      <c r="LTX36" s="6"/>
      <c r="LTY36" s="6"/>
      <c r="LTZ36" s="6"/>
      <c r="LUA36" s="6"/>
      <c r="LUB36" s="6"/>
      <c r="LUC36" s="6"/>
      <c r="LUD36" s="6"/>
      <c r="LUE36" s="6"/>
      <c r="LUF36" s="6"/>
      <c r="LUG36" s="6"/>
      <c r="LUH36" s="6"/>
      <c r="LUI36" s="6"/>
      <c r="LUJ36" s="6"/>
      <c r="LUK36" s="6"/>
      <c r="LUL36" s="6"/>
      <c r="LUM36" s="6"/>
      <c r="LUN36" s="6"/>
      <c r="LUO36" s="6"/>
      <c r="LUP36" s="6"/>
      <c r="LUQ36" s="6"/>
      <c r="LUR36" s="6"/>
      <c r="LUS36" s="6"/>
      <c r="LUT36" s="6"/>
      <c r="LUU36" s="6"/>
      <c r="LUV36" s="6"/>
      <c r="LUW36" s="6"/>
      <c r="LUX36" s="6"/>
      <c r="LUY36" s="6"/>
      <c r="LUZ36" s="6"/>
      <c r="LVA36" s="6"/>
      <c r="LVB36" s="6"/>
      <c r="LVC36" s="6"/>
      <c r="LVD36" s="6"/>
      <c r="LVE36" s="6"/>
      <c r="LVF36" s="6"/>
      <c r="LVG36" s="6"/>
      <c r="LVH36" s="6"/>
      <c r="LVI36" s="6"/>
      <c r="LVJ36" s="6"/>
      <c r="LVK36" s="6"/>
      <c r="LVL36" s="6"/>
      <c r="LVM36" s="6"/>
      <c r="LVN36" s="6"/>
      <c r="LVO36" s="6"/>
      <c r="LVP36" s="6"/>
      <c r="LVQ36" s="6"/>
      <c r="LVR36" s="6"/>
      <c r="LVS36" s="6"/>
      <c r="LVT36" s="6"/>
      <c r="LVU36" s="6"/>
      <c r="LVV36" s="6"/>
      <c r="LVW36" s="6"/>
      <c r="LVX36" s="6"/>
      <c r="LVY36" s="6"/>
      <c r="LVZ36" s="6"/>
      <c r="LWA36" s="6"/>
      <c r="LWB36" s="6"/>
      <c r="LWC36" s="6"/>
      <c r="LWD36" s="6"/>
      <c r="LWE36" s="6"/>
      <c r="LWF36" s="6"/>
      <c r="LWG36" s="6"/>
      <c r="LWH36" s="6"/>
      <c r="LWI36" s="6"/>
      <c r="LWJ36" s="6"/>
      <c r="LWK36" s="6"/>
      <c r="LWL36" s="6"/>
      <c r="LWM36" s="6"/>
      <c r="LWN36" s="6"/>
      <c r="LWO36" s="6"/>
      <c r="LWP36" s="6"/>
      <c r="LWQ36" s="6"/>
      <c r="LWR36" s="6"/>
      <c r="LWS36" s="6"/>
      <c r="LWT36" s="6"/>
      <c r="LWU36" s="6"/>
      <c r="LWV36" s="6"/>
      <c r="LWW36" s="6"/>
      <c r="LWX36" s="6"/>
      <c r="LWY36" s="6"/>
      <c r="LWZ36" s="6"/>
      <c r="LXA36" s="6"/>
      <c r="LXB36" s="6"/>
      <c r="LXC36" s="6"/>
      <c r="LXD36" s="6"/>
      <c r="LXE36" s="6"/>
      <c r="LXF36" s="6"/>
      <c r="LXG36" s="6"/>
      <c r="LXH36" s="6"/>
      <c r="LXI36" s="6"/>
      <c r="LXJ36" s="6"/>
      <c r="LXK36" s="6"/>
      <c r="LXL36" s="6"/>
      <c r="LXM36" s="6"/>
      <c r="LXN36" s="6"/>
      <c r="LXO36" s="6"/>
      <c r="LXP36" s="6"/>
      <c r="LXQ36" s="6"/>
      <c r="LXR36" s="6"/>
      <c r="LXS36" s="6"/>
      <c r="LXT36" s="6"/>
      <c r="LXU36" s="6"/>
      <c r="LXV36" s="6"/>
      <c r="LXW36" s="6"/>
      <c r="LXX36" s="6"/>
      <c r="LXY36" s="6"/>
      <c r="LXZ36" s="6"/>
      <c r="LYA36" s="6"/>
      <c r="LYB36" s="6"/>
      <c r="LYC36" s="6"/>
      <c r="LYD36" s="6"/>
      <c r="LYE36" s="6"/>
      <c r="LYF36" s="6"/>
      <c r="LYG36" s="6"/>
      <c r="LYH36" s="6"/>
      <c r="LYI36" s="6"/>
      <c r="LYJ36" s="6"/>
      <c r="LYK36" s="6"/>
      <c r="LYL36" s="6"/>
      <c r="LYM36" s="6"/>
      <c r="LYN36" s="6"/>
      <c r="LYO36" s="6"/>
      <c r="LYP36" s="6"/>
      <c r="LYQ36" s="6"/>
      <c r="LYR36" s="6"/>
      <c r="LYS36" s="6"/>
      <c r="LYT36" s="6"/>
      <c r="LYU36" s="6"/>
      <c r="LYV36" s="6"/>
      <c r="LYW36" s="6"/>
      <c r="LYX36" s="6"/>
      <c r="LYY36" s="6"/>
      <c r="LYZ36" s="6"/>
      <c r="LZA36" s="6"/>
      <c r="LZB36" s="6"/>
      <c r="LZC36" s="6"/>
      <c r="LZD36" s="6"/>
      <c r="LZE36" s="6"/>
      <c r="LZF36" s="6"/>
      <c r="LZG36" s="6"/>
      <c r="LZH36" s="6"/>
      <c r="LZI36" s="6"/>
      <c r="LZJ36" s="6"/>
      <c r="LZK36" s="6"/>
      <c r="LZL36" s="6"/>
      <c r="LZM36" s="6"/>
      <c r="LZN36" s="6"/>
      <c r="LZO36" s="6"/>
      <c r="LZP36" s="6"/>
      <c r="LZQ36" s="6"/>
      <c r="LZR36" s="6"/>
      <c r="LZS36" s="6"/>
      <c r="LZT36" s="6"/>
      <c r="LZU36" s="6"/>
      <c r="LZV36" s="6"/>
      <c r="LZW36" s="6"/>
      <c r="LZX36" s="6"/>
      <c r="LZY36" s="6"/>
      <c r="LZZ36" s="6"/>
      <c r="MAA36" s="6"/>
      <c r="MAB36" s="6"/>
      <c r="MAC36" s="6"/>
      <c r="MAD36" s="6"/>
      <c r="MAE36" s="6"/>
      <c r="MAF36" s="6"/>
      <c r="MAG36" s="6"/>
      <c r="MAH36" s="6"/>
      <c r="MAI36" s="6"/>
      <c r="MAJ36" s="6"/>
      <c r="MAK36" s="6"/>
      <c r="MAL36" s="6"/>
      <c r="MAM36" s="6"/>
      <c r="MAN36" s="6"/>
      <c r="MAO36" s="6"/>
      <c r="MAP36" s="6"/>
      <c r="MAQ36" s="6"/>
      <c r="MAR36" s="6"/>
      <c r="MAS36" s="6"/>
      <c r="MAT36" s="6"/>
      <c r="MAU36" s="6"/>
      <c r="MAV36" s="6"/>
      <c r="MAW36" s="6"/>
      <c r="MAX36" s="6"/>
      <c r="MAY36" s="6"/>
      <c r="MAZ36" s="6"/>
      <c r="MBA36" s="6"/>
      <c r="MBB36" s="6"/>
      <c r="MBC36" s="6"/>
      <c r="MBD36" s="6"/>
      <c r="MBE36" s="6"/>
      <c r="MBF36" s="6"/>
      <c r="MBG36" s="6"/>
      <c r="MBH36" s="6"/>
      <c r="MBI36" s="6"/>
      <c r="MBJ36" s="6"/>
      <c r="MBK36" s="6"/>
      <c r="MBL36" s="6"/>
      <c r="MBM36" s="6"/>
      <c r="MBN36" s="6"/>
      <c r="MBO36" s="6"/>
      <c r="MBP36" s="6"/>
      <c r="MBQ36" s="6"/>
      <c r="MBR36" s="6"/>
      <c r="MBS36" s="6"/>
      <c r="MBT36" s="6"/>
      <c r="MBU36" s="6"/>
      <c r="MBV36" s="6"/>
      <c r="MBW36" s="6"/>
      <c r="MBX36" s="6"/>
      <c r="MBY36" s="6"/>
      <c r="MBZ36" s="6"/>
      <c r="MCA36" s="6"/>
      <c r="MCB36" s="6"/>
      <c r="MCC36" s="6"/>
      <c r="MCD36" s="6"/>
      <c r="MCE36" s="6"/>
      <c r="MCF36" s="6"/>
      <c r="MCG36" s="6"/>
      <c r="MCH36" s="6"/>
      <c r="MCI36" s="6"/>
      <c r="MCJ36" s="6"/>
      <c r="MCK36" s="6"/>
      <c r="MCL36" s="6"/>
      <c r="MCM36" s="6"/>
      <c r="MCN36" s="6"/>
      <c r="MCO36" s="6"/>
      <c r="MCP36" s="6"/>
      <c r="MCQ36" s="6"/>
      <c r="MCR36" s="6"/>
      <c r="MCS36" s="6"/>
      <c r="MCT36" s="6"/>
      <c r="MCU36" s="6"/>
      <c r="MCV36" s="6"/>
      <c r="MCW36" s="6"/>
      <c r="MCX36" s="6"/>
      <c r="MCY36" s="6"/>
      <c r="MCZ36" s="6"/>
      <c r="MDA36" s="6"/>
      <c r="MDB36" s="6"/>
      <c r="MDC36" s="6"/>
      <c r="MDD36" s="6"/>
      <c r="MDE36" s="6"/>
      <c r="MDF36" s="6"/>
      <c r="MDG36" s="6"/>
      <c r="MDH36" s="6"/>
      <c r="MDI36" s="6"/>
      <c r="MDJ36" s="6"/>
      <c r="MDK36" s="6"/>
      <c r="MDL36" s="6"/>
      <c r="MDM36" s="6"/>
      <c r="MDN36" s="6"/>
      <c r="MDO36" s="6"/>
      <c r="MDP36" s="6"/>
      <c r="MDQ36" s="6"/>
      <c r="MDR36" s="6"/>
      <c r="MDS36" s="6"/>
      <c r="MDT36" s="6"/>
      <c r="MDU36" s="6"/>
      <c r="MDV36" s="6"/>
      <c r="MDW36" s="6"/>
      <c r="MDX36" s="6"/>
      <c r="MDY36" s="6"/>
      <c r="MDZ36" s="6"/>
      <c r="MEA36" s="6"/>
      <c r="MEB36" s="6"/>
      <c r="MEC36" s="6"/>
      <c r="MED36" s="6"/>
      <c r="MEE36" s="6"/>
      <c r="MEF36" s="6"/>
      <c r="MEG36" s="6"/>
      <c r="MEH36" s="6"/>
      <c r="MEI36" s="6"/>
      <c r="MEJ36" s="6"/>
      <c r="MEK36" s="6"/>
      <c r="MEL36" s="6"/>
      <c r="MEM36" s="6"/>
      <c r="MEN36" s="6"/>
      <c r="MEO36" s="6"/>
      <c r="MEP36" s="6"/>
      <c r="MEQ36" s="6"/>
      <c r="MER36" s="6"/>
      <c r="MES36" s="6"/>
      <c r="MET36" s="6"/>
      <c r="MEU36" s="6"/>
      <c r="MEV36" s="6"/>
      <c r="MEW36" s="6"/>
      <c r="MEX36" s="6"/>
      <c r="MEY36" s="6"/>
      <c r="MEZ36" s="6"/>
      <c r="MFA36" s="6"/>
      <c r="MFB36" s="6"/>
      <c r="MFC36" s="6"/>
      <c r="MFD36" s="6"/>
      <c r="MFE36" s="6"/>
      <c r="MFF36" s="6"/>
      <c r="MFG36" s="6"/>
      <c r="MFH36" s="6"/>
      <c r="MFI36" s="6"/>
      <c r="MFJ36" s="6"/>
      <c r="MFK36" s="6"/>
      <c r="MFL36" s="6"/>
      <c r="MFM36" s="6"/>
      <c r="MFN36" s="6"/>
      <c r="MFO36" s="6"/>
      <c r="MFP36" s="6"/>
      <c r="MFQ36" s="6"/>
      <c r="MFR36" s="6"/>
      <c r="MFS36" s="6"/>
      <c r="MFT36" s="6"/>
      <c r="MFU36" s="6"/>
      <c r="MFV36" s="6"/>
      <c r="MFW36" s="6"/>
      <c r="MFX36" s="6"/>
      <c r="MFY36" s="6"/>
      <c r="MFZ36" s="6"/>
      <c r="MGA36" s="6"/>
      <c r="MGB36" s="6"/>
      <c r="MGC36" s="6"/>
      <c r="MGD36" s="6"/>
      <c r="MGE36" s="6"/>
      <c r="MGF36" s="6"/>
      <c r="MGG36" s="6"/>
      <c r="MGH36" s="6"/>
      <c r="MGI36" s="6"/>
      <c r="MGJ36" s="6"/>
      <c r="MGK36" s="6"/>
      <c r="MGL36" s="6"/>
      <c r="MGM36" s="6"/>
      <c r="MGN36" s="6"/>
      <c r="MGO36" s="6"/>
      <c r="MGP36" s="6"/>
      <c r="MGQ36" s="6"/>
      <c r="MGR36" s="6"/>
      <c r="MGS36" s="6"/>
      <c r="MGT36" s="6"/>
      <c r="MGU36" s="6"/>
      <c r="MGV36" s="6"/>
      <c r="MGW36" s="6"/>
      <c r="MGX36" s="6"/>
      <c r="MGY36" s="6"/>
      <c r="MGZ36" s="6"/>
      <c r="MHA36" s="6"/>
      <c r="MHB36" s="6"/>
      <c r="MHC36" s="6"/>
      <c r="MHD36" s="6"/>
      <c r="MHE36" s="6"/>
      <c r="MHF36" s="6"/>
      <c r="MHG36" s="6"/>
      <c r="MHH36" s="6"/>
      <c r="MHI36" s="6"/>
      <c r="MHJ36" s="6"/>
      <c r="MHK36" s="6"/>
      <c r="MHL36" s="6"/>
      <c r="MHM36" s="6"/>
      <c r="MHN36" s="6"/>
      <c r="MHO36" s="6"/>
      <c r="MHP36" s="6"/>
      <c r="MHQ36" s="6"/>
      <c r="MHR36" s="6"/>
      <c r="MHS36" s="6"/>
      <c r="MHT36" s="6"/>
      <c r="MHU36" s="6"/>
      <c r="MHV36" s="6"/>
      <c r="MHW36" s="6"/>
      <c r="MHX36" s="6"/>
      <c r="MHY36" s="6"/>
      <c r="MHZ36" s="6"/>
      <c r="MIA36" s="6"/>
      <c r="MIB36" s="6"/>
      <c r="MIC36" s="6"/>
      <c r="MID36" s="6"/>
      <c r="MIE36" s="6"/>
      <c r="MIF36" s="6"/>
      <c r="MIG36" s="6"/>
      <c r="MIH36" s="6"/>
      <c r="MII36" s="6"/>
      <c r="MIJ36" s="6"/>
      <c r="MIK36" s="6"/>
      <c r="MIL36" s="6"/>
      <c r="MIM36" s="6"/>
      <c r="MIN36" s="6"/>
      <c r="MIO36" s="6"/>
      <c r="MIP36" s="6"/>
      <c r="MIQ36" s="6"/>
      <c r="MIR36" s="6"/>
      <c r="MIS36" s="6"/>
      <c r="MIT36" s="6"/>
      <c r="MIU36" s="6"/>
      <c r="MIV36" s="6"/>
      <c r="MIW36" s="6"/>
      <c r="MIX36" s="6"/>
      <c r="MIY36" s="6"/>
      <c r="MIZ36" s="6"/>
      <c r="MJA36" s="6"/>
      <c r="MJB36" s="6"/>
      <c r="MJC36" s="6"/>
      <c r="MJD36" s="6"/>
      <c r="MJE36" s="6"/>
      <c r="MJF36" s="6"/>
      <c r="MJG36" s="6"/>
      <c r="MJH36" s="6"/>
      <c r="MJI36" s="6"/>
      <c r="MJJ36" s="6"/>
      <c r="MJK36" s="6"/>
      <c r="MJL36" s="6"/>
      <c r="MJM36" s="6"/>
      <c r="MJN36" s="6"/>
      <c r="MJO36" s="6"/>
      <c r="MJP36" s="6"/>
      <c r="MJQ36" s="6"/>
      <c r="MJR36" s="6"/>
      <c r="MJS36" s="6"/>
      <c r="MJT36" s="6"/>
      <c r="MJU36" s="6"/>
      <c r="MJV36" s="6"/>
      <c r="MJW36" s="6"/>
      <c r="MJX36" s="6"/>
      <c r="MJY36" s="6"/>
      <c r="MJZ36" s="6"/>
      <c r="MKA36" s="6"/>
      <c r="MKB36" s="6"/>
      <c r="MKC36" s="6"/>
      <c r="MKD36" s="6"/>
      <c r="MKE36" s="6"/>
      <c r="MKF36" s="6"/>
      <c r="MKG36" s="6"/>
      <c r="MKH36" s="6"/>
      <c r="MKI36" s="6"/>
      <c r="MKJ36" s="6"/>
      <c r="MKK36" s="6"/>
      <c r="MKL36" s="6"/>
      <c r="MKM36" s="6"/>
      <c r="MKN36" s="6"/>
      <c r="MKO36" s="6"/>
      <c r="MKP36" s="6"/>
      <c r="MKQ36" s="6"/>
      <c r="MKR36" s="6"/>
      <c r="MKS36" s="6"/>
      <c r="MKT36" s="6"/>
      <c r="MKU36" s="6"/>
      <c r="MKV36" s="6"/>
      <c r="MKW36" s="6"/>
      <c r="MKX36" s="6"/>
      <c r="MKY36" s="6"/>
      <c r="MKZ36" s="6"/>
      <c r="MLA36" s="6"/>
      <c r="MLB36" s="6"/>
      <c r="MLC36" s="6"/>
      <c r="MLD36" s="6"/>
      <c r="MLE36" s="6"/>
      <c r="MLF36" s="6"/>
      <c r="MLG36" s="6"/>
      <c r="MLH36" s="6"/>
      <c r="MLI36" s="6"/>
      <c r="MLJ36" s="6"/>
      <c r="MLK36" s="6"/>
      <c r="MLL36" s="6"/>
      <c r="MLM36" s="6"/>
      <c r="MLN36" s="6"/>
      <c r="MLO36" s="6"/>
      <c r="MLP36" s="6"/>
      <c r="MLQ36" s="6"/>
      <c r="MLR36" s="6"/>
      <c r="MLS36" s="6"/>
      <c r="MLT36" s="6"/>
      <c r="MLU36" s="6"/>
      <c r="MLV36" s="6"/>
      <c r="MLW36" s="6"/>
      <c r="MLX36" s="6"/>
      <c r="MLY36" s="6"/>
      <c r="MLZ36" s="6"/>
      <c r="MMA36" s="6"/>
      <c r="MMB36" s="6"/>
      <c r="MMC36" s="6"/>
      <c r="MMD36" s="6"/>
      <c r="MME36" s="6"/>
      <c r="MMF36" s="6"/>
      <c r="MMG36" s="6"/>
      <c r="MMH36" s="6"/>
      <c r="MMI36" s="6"/>
      <c r="MMJ36" s="6"/>
      <c r="MMK36" s="6"/>
      <c r="MML36" s="6"/>
      <c r="MMM36" s="6"/>
      <c r="MMN36" s="6"/>
      <c r="MMO36" s="6"/>
      <c r="MMP36" s="6"/>
      <c r="MMQ36" s="6"/>
      <c r="MMR36" s="6"/>
      <c r="MMS36" s="6"/>
      <c r="MMT36" s="6"/>
      <c r="MMU36" s="6"/>
      <c r="MMV36" s="6"/>
      <c r="MMW36" s="6"/>
      <c r="MMX36" s="6"/>
      <c r="MMY36" s="6"/>
      <c r="MMZ36" s="6"/>
      <c r="MNA36" s="6"/>
      <c r="MNB36" s="6"/>
      <c r="MNC36" s="6"/>
      <c r="MND36" s="6"/>
      <c r="MNE36" s="6"/>
      <c r="MNF36" s="6"/>
      <c r="MNG36" s="6"/>
      <c r="MNH36" s="6"/>
      <c r="MNI36" s="6"/>
      <c r="MNJ36" s="6"/>
      <c r="MNK36" s="6"/>
      <c r="MNL36" s="6"/>
      <c r="MNM36" s="6"/>
      <c r="MNN36" s="6"/>
      <c r="MNO36" s="6"/>
      <c r="MNP36" s="6"/>
      <c r="MNQ36" s="6"/>
      <c r="MNR36" s="6"/>
      <c r="MNS36" s="6"/>
      <c r="MNT36" s="6"/>
      <c r="MNU36" s="6"/>
      <c r="MNV36" s="6"/>
      <c r="MNW36" s="6"/>
      <c r="MNX36" s="6"/>
      <c r="MNY36" s="6"/>
      <c r="MNZ36" s="6"/>
      <c r="MOA36" s="6"/>
      <c r="MOB36" s="6"/>
      <c r="MOC36" s="6"/>
      <c r="MOD36" s="6"/>
      <c r="MOE36" s="6"/>
      <c r="MOF36" s="6"/>
      <c r="MOG36" s="6"/>
      <c r="MOH36" s="6"/>
      <c r="MOI36" s="6"/>
      <c r="MOJ36" s="6"/>
      <c r="MOK36" s="6"/>
      <c r="MOL36" s="6"/>
      <c r="MOM36" s="6"/>
      <c r="MON36" s="6"/>
      <c r="MOO36" s="6"/>
      <c r="MOP36" s="6"/>
      <c r="MOQ36" s="6"/>
      <c r="MOR36" s="6"/>
      <c r="MOS36" s="6"/>
      <c r="MOT36" s="6"/>
      <c r="MOU36" s="6"/>
      <c r="MOV36" s="6"/>
      <c r="MOW36" s="6"/>
      <c r="MOX36" s="6"/>
      <c r="MOY36" s="6"/>
      <c r="MOZ36" s="6"/>
      <c r="MPA36" s="6"/>
      <c r="MPB36" s="6"/>
      <c r="MPC36" s="6"/>
      <c r="MPD36" s="6"/>
      <c r="MPE36" s="6"/>
      <c r="MPF36" s="6"/>
      <c r="MPG36" s="6"/>
      <c r="MPH36" s="6"/>
      <c r="MPI36" s="6"/>
      <c r="MPJ36" s="6"/>
      <c r="MPK36" s="6"/>
      <c r="MPL36" s="6"/>
      <c r="MPM36" s="6"/>
      <c r="MPN36" s="6"/>
      <c r="MPO36" s="6"/>
      <c r="MPP36" s="6"/>
      <c r="MPQ36" s="6"/>
      <c r="MPR36" s="6"/>
      <c r="MPS36" s="6"/>
      <c r="MPT36" s="6"/>
      <c r="MPU36" s="6"/>
      <c r="MPV36" s="6"/>
      <c r="MPW36" s="6"/>
      <c r="MPX36" s="6"/>
      <c r="MPY36" s="6"/>
      <c r="MPZ36" s="6"/>
      <c r="MQA36" s="6"/>
      <c r="MQB36" s="6"/>
      <c r="MQC36" s="6"/>
      <c r="MQD36" s="6"/>
      <c r="MQE36" s="6"/>
      <c r="MQF36" s="6"/>
      <c r="MQG36" s="6"/>
      <c r="MQH36" s="6"/>
      <c r="MQI36" s="6"/>
      <c r="MQJ36" s="6"/>
      <c r="MQK36" s="6"/>
      <c r="MQL36" s="6"/>
      <c r="MQM36" s="6"/>
      <c r="MQN36" s="6"/>
      <c r="MQO36" s="6"/>
      <c r="MQP36" s="6"/>
      <c r="MQQ36" s="6"/>
      <c r="MQR36" s="6"/>
      <c r="MQS36" s="6"/>
      <c r="MQT36" s="6"/>
      <c r="MQU36" s="6"/>
      <c r="MQV36" s="6"/>
      <c r="MQW36" s="6"/>
      <c r="MQX36" s="6"/>
      <c r="MQY36" s="6"/>
      <c r="MQZ36" s="6"/>
      <c r="MRA36" s="6"/>
      <c r="MRB36" s="6"/>
      <c r="MRC36" s="6"/>
      <c r="MRD36" s="6"/>
      <c r="MRE36" s="6"/>
      <c r="MRF36" s="6"/>
      <c r="MRG36" s="6"/>
      <c r="MRH36" s="6"/>
      <c r="MRI36" s="6"/>
      <c r="MRJ36" s="6"/>
      <c r="MRK36" s="6"/>
      <c r="MRL36" s="6"/>
      <c r="MRM36" s="6"/>
      <c r="MRN36" s="6"/>
      <c r="MRO36" s="6"/>
      <c r="MRP36" s="6"/>
      <c r="MRQ36" s="6"/>
      <c r="MRR36" s="6"/>
      <c r="MRS36" s="6"/>
      <c r="MRT36" s="6"/>
      <c r="MRU36" s="6"/>
      <c r="MRV36" s="6"/>
      <c r="MRW36" s="6"/>
      <c r="MRX36" s="6"/>
      <c r="MRY36" s="6"/>
      <c r="MRZ36" s="6"/>
      <c r="MSA36" s="6"/>
      <c r="MSB36" s="6"/>
      <c r="MSC36" s="6"/>
      <c r="MSD36" s="6"/>
      <c r="MSE36" s="6"/>
      <c r="MSF36" s="6"/>
      <c r="MSG36" s="6"/>
      <c r="MSH36" s="6"/>
      <c r="MSI36" s="6"/>
      <c r="MSJ36" s="6"/>
      <c r="MSK36" s="6"/>
      <c r="MSL36" s="6"/>
      <c r="MSM36" s="6"/>
      <c r="MSN36" s="6"/>
      <c r="MSO36" s="6"/>
      <c r="MSP36" s="6"/>
      <c r="MSQ36" s="6"/>
      <c r="MSR36" s="6"/>
      <c r="MSS36" s="6"/>
      <c r="MST36" s="6"/>
      <c r="MSU36" s="6"/>
      <c r="MSV36" s="6"/>
      <c r="MSW36" s="6"/>
      <c r="MSX36" s="6"/>
      <c r="MSY36" s="6"/>
      <c r="MSZ36" s="6"/>
      <c r="MTA36" s="6"/>
      <c r="MTB36" s="6"/>
      <c r="MTC36" s="6"/>
      <c r="MTD36" s="6"/>
      <c r="MTE36" s="6"/>
      <c r="MTF36" s="6"/>
      <c r="MTG36" s="6"/>
      <c r="MTH36" s="6"/>
      <c r="MTI36" s="6"/>
      <c r="MTJ36" s="6"/>
      <c r="MTK36" s="6"/>
      <c r="MTL36" s="6"/>
      <c r="MTM36" s="6"/>
      <c r="MTN36" s="6"/>
      <c r="MTO36" s="6"/>
      <c r="MTP36" s="6"/>
      <c r="MTQ36" s="6"/>
      <c r="MTR36" s="6"/>
      <c r="MTS36" s="6"/>
      <c r="MTT36" s="6"/>
      <c r="MTU36" s="6"/>
      <c r="MTV36" s="6"/>
      <c r="MTW36" s="6"/>
      <c r="MTX36" s="6"/>
      <c r="MTY36" s="6"/>
      <c r="MTZ36" s="6"/>
      <c r="MUA36" s="6"/>
      <c r="MUB36" s="6"/>
      <c r="MUC36" s="6"/>
      <c r="MUD36" s="6"/>
      <c r="MUE36" s="6"/>
      <c r="MUF36" s="6"/>
      <c r="MUG36" s="6"/>
      <c r="MUH36" s="6"/>
      <c r="MUI36" s="6"/>
      <c r="MUJ36" s="6"/>
      <c r="MUK36" s="6"/>
      <c r="MUL36" s="6"/>
      <c r="MUM36" s="6"/>
      <c r="MUN36" s="6"/>
      <c r="MUO36" s="6"/>
      <c r="MUP36" s="6"/>
      <c r="MUQ36" s="6"/>
      <c r="MUR36" s="6"/>
      <c r="MUS36" s="6"/>
      <c r="MUT36" s="6"/>
      <c r="MUU36" s="6"/>
      <c r="MUV36" s="6"/>
      <c r="MUW36" s="6"/>
      <c r="MUX36" s="6"/>
      <c r="MUY36" s="6"/>
      <c r="MUZ36" s="6"/>
      <c r="MVA36" s="6"/>
      <c r="MVB36" s="6"/>
      <c r="MVC36" s="6"/>
      <c r="MVD36" s="6"/>
      <c r="MVE36" s="6"/>
      <c r="MVF36" s="6"/>
      <c r="MVG36" s="6"/>
      <c r="MVH36" s="6"/>
      <c r="MVI36" s="6"/>
      <c r="MVJ36" s="6"/>
      <c r="MVK36" s="6"/>
      <c r="MVL36" s="6"/>
      <c r="MVM36" s="6"/>
      <c r="MVN36" s="6"/>
      <c r="MVO36" s="6"/>
      <c r="MVP36" s="6"/>
      <c r="MVQ36" s="6"/>
      <c r="MVR36" s="6"/>
      <c r="MVS36" s="6"/>
      <c r="MVT36" s="6"/>
      <c r="MVU36" s="6"/>
      <c r="MVV36" s="6"/>
      <c r="MVW36" s="6"/>
      <c r="MVX36" s="6"/>
      <c r="MVY36" s="6"/>
      <c r="MVZ36" s="6"/>
      <c r="MWA36" s="6"/>
      <c r="MWB36" s="6"/>
      <c r="MWC36" s="6"/>
      <c r="MWD36" s="6"/>
      <c r="MWE36" s="6"/>
      <c r="MWF36" s="6"/>
      <c r="MWG36" s="6"/>
      <c r="MWH36" s="6"/>
      <c r="MWI36" s="6"/>
      <c r="MWJ36" s="6"/>
      <c r="MWK36" s="6"/>
      <c r="MWL36" s="6"/>
      <c r="MWM36" s="6"/>
      <c r="MWN36" s="6"/>
      <c r="MWO36" s="6"/>
      <c r="MWP36" s="6"/>
      <c r="MWQ36" s="6"/>
      <c r="MWR36" s="6"/>
      <c r="MWS36" s="6"/>
      <c r="MWT36" s="6"/>
      <c r="MWU36" s="6"/>
      <c r="MWV36" s="6"/>
      <c r="MWW36" s="6"/>
      <c r="MWX36" s="6"/>
      <c r="MWY36" s="6"/>
      <c r="MWZ36" s="6"/>
      <c r="MXA36" s="6"/>
      <c r="MXB36" s="6"/>
      <c r="MXC36" s="6"/>
      <c r="MXD36" s="6"/>
      <c r="MXE36" s="6"/>
      <c r="MXF36" s="6"/>
      <c r="MXG36" s="6"/>
      <c r="MXH36" s="6"/>
      <c r="MXI36" s="6"/>
      <c r="MXJ36" s="6"/>
      <c r="MXK36" s="6"/>
      <c r="MXL36" s="6"/>
      <c r="MXM36" s="6"/>
      <c r="MXN36" s="6"/>
      <c r="MXO36" s="6"/>
      <c r="MXP36" s="6"/>
      <c r="MXQ36" s="6"/>
      <c r="MXR36" s="6"/>
      <c r="MXS36" s="6"/>
      <c r="MXT36" s="6"/>
      <c r="MXU36" s="6"/>
      <c r="MXV36" s="6"/>
      <c r="MXW36" s="6"/>
      <c r="MXX36" s="6"/>
      <c r="MXY36" s="6"/>
      <c r="MXZ36" s="6"/>
      <c r="MYA36" s="6"/>
      <c r="MYB36" s="6"/>
      <c r="MYC36" s="6"/>
      <c r="MYD36" s="6"/>
      <c r="MYE36" s="6"/>
      <c r="MYF36" s="6"/>
      <c r="MYG36" s="6"/>
      <c r="MYH36" s="6"/>
      <c r="MYI36" s="6"/>
      <c r="MYJ36" s="6"/>
      <c r="MYK36" s="6"/>
      <c r="MYL36" s="6"/>
      <c r="MYM36" s="6"/>
      <c r="MYN36" s="6"/>
      <c r="MYO36" s="6"/>
      <c r="MYP36" s="6"/>
      <c r="MYQ36" s="6"/>
      <c r="MYR36" s="6"/>
      <c r="MYS36" s="6"/>
      <c r="MYT36" s="6"/>
      <c r="MYU36" s="6"/>
      <c r="MYV36" s="6"/>
      <c r="MYW36" s="6"/>
      <c r="MYX36" s="6"/>
      <c r="MYY36" s="6"/>
      <c r="MYZ36" s="6"/>
      <c r="MZA36" s="6"/>
      <c r="MZB36" s="6"/>
      <c r="MZC36" s="6"/>
      <c r="MZD36" s="6"/>
      <c r="MZE36" s="6"/>
      <c r="MZF36" s="6"/>
      <c r="MZG36" s="6"/>
      <c r="MZH36" s="6"/>
      <c r="MZI36" s="6"/>
      <c r="MZJ36" s="6"/>
      <c r="MZK36" s="6"/>
      <c r="MZL36" s="6"/>
      <c r="MZM36" s="6"/>
      <c r="MZN36" s="6"/>
      <c r="MZO36" s="6"/>
      <c r="MZP36" s="6"/>
      <c r="MZQ36" s="6"/>
      <c r="MZR36" s="6"/>
      <c r="MZS36" s="6"/>
      <c r="MZT36" s="6"/>
      <c r="MZU36" s="6"/>
      <c r="MZV36" s="6"/>
      <c r="MZW36" s="6"/>
      <c r="MZX36" s="6"/>
      <c r="MZY36" s="6"/>
      <c r="MZZ36" s="6"/>
      <c r="NAA36" s="6"/>
      <c r="NAB36" s="6"/>
      <c r="NAC36" s="6"/>
      <c r="NAD36" s="6"/>
      <c r="NAE36" s="6"/>
      <c r="NAF36" s="6"/>
      <c r="NAG36" s="6"/>
      <c r="NAH36" s="6"/>
      <c r="NAI36" s="6"/>
      <c r="NAJ36" s="6"/>
      <c r="NAK36" s="6"/>
      <c r="NAL36" s="6"/>
      <c r="NAM36" s="6"/>
      <c r="NAN36" s="6"/>
      <c r="NAO36" s="6"/>
      <c r="NAP36" s="6"/>
      <c r="NAQ36" s="6"/>
      <c r="NAR36" s="6"/>
      <c r="NAS36" s="6"/>
      <c r="NAT36" s="6"/>
      <c r="NAU36" s="6"/>
      <c r="NAV36" s="6"/>
      <c r="NAW36" s="6"/>
      <c r="NAX36" s="6"/>
      <c r="NAY36" s="6"/>
      <c r="NAZ36" s="6"/>
      <c r="NBA36" s="6"/>
      <c r="NBB36" s="6"/>
      <c r="NBC36" s="6"/>
      <c r="NBD36" s="6"/>
      <c r="NBE36" s="6"/>
      <c r="NBF36" s="6"/>
      <c r="NBG36" s="6"/>
      <c r="NBH36" s="6"/>
      <c r="NBI36" s="6"/>
      <c r="NBJ36" s="6"/>
      <c r="NBK36" s="6"/>
      <c r="NBL36" s="6"/>
      <c r="NBM36" s="6"/>
      <c r="NBN36" s="6"/>
      <c r="NBO36" s="6"/>
      <c r="NBP36" s="6"/>
      <c r="NBQ36" s="6"/>
      <c r="NBR36" s="6"/>
      <c r="NBS36" s="6"/>
      <c r="NBT36" s="6"/>
      <c r="NBU36" s="6"/>
      <c r="NBV36" s="6"/>
      <c r="NBW36" s="6"/>
      <c r="NBX36" s="6"/>
      <c r="NBY36" s="6"/>
      <c r="NBZ36" s="6"/>
      <c r="NCA36" s="6"/>
      <c r="NCB36" s="6"/>
      <c r="NCC36" s="6"/>
      <c r="NCD36" s="6"/>
      <c r="NCE36" s="6"/>
      <c r="NCF36" s="6"/>
      <c r="NCG36" s="6"/>
      <c r="NCH36" s="6"/>
      <c r="NCI36" s="6"/>
      <c r="NCJ36" s="6"/>
      <c r="NCK36" s="6"/>
      <c r="NCL36" s="6"/>
      <c r="NCM36" s="6"/>
      <c r="NCN36" s="6"/>
      <c r="NCO36" s="6"/>
      <c r="NCP36" s="6"/>
      <c r="NCQ36" s="6"/>
      <c r="NCR36" s="6"/>
      <c r="NCS36" s="6"/>
      <c r="NCT36" s="6"/>
      <c r="NCU36" s="6"/>
      <c r="NCV36" s="6"/>
      <c r="NCW36" s="6"/>
      <c r="NCX36" s="6"/>
      <c r="NCY36" s="6"/>
      <c r="NCZ36" s="6"/>
      <c r="NDA36" s="6"/>
      <c r="NDB36" s="6"/>
      <c r="NDC36" s="6"/>
      <c r="NDD36" s="6"/>
      <c r="NDE36" s="6"/>
      <c r="NDF36" s="6"/>
      <c r="NDG36" s="6"/>
      <c r="NDH36" s="6"/>
      <c r="NDI36" s="6"/>
      <c r="NDJ36" s="6"/>
      <c r="NDK36" s="6"/>
      <c r="NDL36" s="6"/>
      <c r="NDM36" s="6"/>
      <c r="NDN36" s="6"/>
      <c r="NDO36" s="6"/>
      <c r="NDP36" s="6"/>
      <c r="NDQ36" s="6"/>
      <c r="NDR36" s="6"/>
      <c r="NDS36" s="6"/>
      <c r="NDT36" s="6"/>
      <c r="NDU36" s="6"/>
      <c r="NDV36" s="6"/>
      <c r="NDW36" s="6"/>
      <c r="NDX36" s="6"/>
      <c r="NDY36" s="6"/>
      <c r="NDZ36" s="6"/>
      <c r="NEA36" s="6"/>
      <c r="NEB36" s="6"/>
      <c r="NEC36" s="6"/>
      <c r="NED36" s="6"/>
      <c r="NEE36" s="6"/>
      <c r="NEF36" s="6"/>
      <c r="NEG36" s="6"/>
      <c r="NEH36" s="6"/>
      <c r="NEI36" s="6"/>
      <c r="NEJ36" s="6"/>
      <c r="NEK36" s="6"/>
      <c r="NEL36" s="6"/>
      <c r="NEM36" s="6"/>
      <c r="NEN36" s="6"/>
      <c r="NEO36" s="6"/>
      <c r="NEP36" s="6"/>
      <c r="NEQ36" s="6"/>
      <c r="NER36" s="6"/>
      <c r="NES36" s="6"/>
      <c r="NET36" s="6"/>
      <c r="NEU36" s="6"/>
      <c r="NEV36" s="6"/>
      <c r="NEW36" s="6"/>
      <c r="NEX36" s="6"/>
      <c r="NEY36" s="6"/>
      <c r="NEZ36" s="6"/>
      <c r="NFA36" s="6"/>
      <c r="NFB36" s="6"/>
      <c r="NFC36" s="6"/>
      <c r="NFD36" s="6"/>
      <c r="NFE36" s="6"/>
      <c r="NFF36" s="6"/>
      <c r="NFG36" s="6"/>
      <c r="NFH36" s="6"/>
      <c r="NFI36" s="6"/>
      <c r="NFJ36" s="6"/>
      <c r="NFK36" s="6"/>
      <c r="NFL36" s="6"/>
      <c r="NFM36" s="6"/>
      <c r="NFN36" s="6"/>
      <c r="NFO36" s="6"/>
      <c r="NFP36" s="6"/>
      <c r="NFQ36" s="6"/>
      <c r="NFR36" s="6"/>
      <c r="NFS36" s="6"/>
      <c r="NFT36" s="6"/>
      <c r="NFU36" s="6"/>
      <c r="NFV36" s="6"/>
      <c r="NFW36" s="6"/>
      <c r="NFX36" s="6"/>
      <c r="NFY36" s="6"/>
      <c r="NFZ36" s="6"/>
      <c r="NGA36" s="6"/>
      <c r="NGB36" s="6"/>
      <c r="NGC36" s="6"/>
      <c r="NGD36" s="6"/>
      <c r="NGE36" s="6"/>
      <c r="NGF36" s="6"/>
      <c r="NGG36" s="6"/>
      <c r="NGH36" s="6"/>
      <c r="NGI36" s="6"/>
      <c r="NGJ36" s="6"/>
      <c r="NGK36" s="6"/>
      <c r="NGL36" s="6"/>
      <c r="NGM36" s="6"/>
      <c r="NGN36" s="6"/>
      <c r="NGO36" s="6"/>
      <c r="NGP36" s="6"/>
      <c r="NGQ36" s="6"/>
      <c r="NGR36" s="6"/>
      <c r="NGS36" s="6"/>
      <c r="NGT36" s="6"/>
      <c r="NGU36" s="6"/>
      <c r="NGV36" s="6"/>
      <c r="NGW36" s="6"/>
      <c r="NGX36" s="6"/>
      <c r="NGY36" s="6"/>
      <c r="NGZ36" s="6"/>
      <c r="NHA36" s="6"/>
      <c r="NHB36" s="6"/>
      <c r="NHC36" s="6"/>
      <c r="NHD36" s="6"/>
      <c r="NHE36" s="6"/>
      <c r="NHF36" s="6"/>
      <c r="NHG36" s="6"/>
      <c r="NHH36" s="6"/>
      <c r="NHI36" s="6"/>
      <c r="NHJ36" s="6"/>
      <c r="NHK36" s="6"/>
      <c r="NHL36" s="6"/>
      <c r="NHM36" s="6"/>
      <c r="NHN36" s="6"/>
      <c r="NHO36" s="6"/>
      <c r="NHP36" s="6"/>
      <c r="NHQ36" s="6"/>
      <c r="NHR36" s="6"/>
      <c r="NHS36" s="6"/>
      <c r="NHT36" s="6"/>
      <c r="NHU36" s="6"/>
      <c r="NHV36" s="6"/>
      <c r="NHW36" s="6"/>
      <c r="NHX36" s="6"/>
      <c r="NHY36" s="6"/>
      <c r="NHZ36" s="6"/>
      <c r="NIA36" s="6"/>
      <c r="NIB36" s="6"/>
      <c r="NIC36" s="6"/>
      <c r="NID36" s="6"/>
      <c r="NIE36" s="6"/>
      <c r="NIF36" s="6"/>
      <c r="NIG36" s="6"/>
      <c r="NIH36" s="6"/>
      <c r="NII36" s="6"/>
      <c r="NIJ36" s="6"/>
      <c r="NIK36" s="6"/>
      <c r="NIL36" s="6"/>
      <c r="NIM36" s="6"/>
      <c r="NIN36" s="6"/>
      <c r="NIO36" s="6"/>
      <c r="NIP36" s="6"/>
      <c r="NIQ36" s="6"/>
      <c r="NIR36" s="6"/>
      <c r="NIS36" s="6"/>
      <c r="NIT36" s="6"/>
      <c r="NIU36" s="6"/>
      <c r="NIV36" s="6"/>
      <c r="NIW36" s="6"/>
      <c r="NIX36" s="6"/>
      <c r="NIY36" s="6"/>
      <c r="NIZ36" s="6"/>
      <c r="NJA36" s="6"/>
      <c r="NJB36" s="6"/>
      <c r="NJC36" s="6"/>
      <c r="NJD36" s="6"/>
      <c r="NJE36" s="6"/>
      <c r="NJF36" s="6"/>
      <c r="NJG36" s="6"/>
      <c r="NJH36" s="6"/>
      <c r="NJI36" s="6"/>
      <c r="NJJ36" s="6"/>
      <c r="NJK36" s="6"/>
      <c r="NJL36" s="6"/>
      <c r="NJM36" s="6"/>
      <c r="NJN36" s="6"/>
      <c r="NJO36" s="6"/>
      <c r="NJP36" s="6"/>
      <c r="NJQ36" s="6"/>
      <c r="NJR36" s="6"/>
      <c r="NJS36" s="6"/>
      <c r="NJT36" s="6"/>
      <c r="NJU36" s="6"/>
      <c r="NJV36" s="6"/>
      <c r="NJW36" s="6"/>
      <c r="NJX36" s="6"/>
      <c r="NJY36" s="6"/>
      <c r="NJZ36" s="6"/>
      <c r="NKA36" s="6"/>
      <c r="NKB36" s="6"/>
      <c r="NKC36" s="6"/>
      <c r="NKD36" s="6"/>
      <c r="NKE36" s="6"/>
      <c r="NKF36" s="6"/>
      <c r="NKG36" s="6"/>
      <c r="NKH36" s="6"/>
      <c r="NKI36" s="6"/>
      <c r="NKJ36" s="6"/>
      <c r="NKK36" s="6"/>
      <c r="NKL36" s="6"/>
      <c r="NKM36" s="6"/>
      <c r="NKN36" s="6"/>
      <c r="NKO36" s="6"/>
      <c r="NKP36" s="6"/>
      <c r="NKQ36" s="6"/>
      <c r="NKR36" s="6"/>
      <c r="NKS36" s="6"/>
      <c r="NKT36" s="6"/>
      <c r="NKU36" s="6"/>
      <c r="NKV36" s="6"/>
      <c r="NKW36" s="6"/>
      <c r="NKX36" s="6"/>
      <c r="NKY36" s="6"/>
      <c r="NKZ36" s="6"/>
      <c r="NLA36" s="6"/>
      <c r="NLB36" s="6"/>
      <c r="NLC36" s="6"/>
      <c r="NLD36" s="6"/>
      <c r="NLE36" s="6"/>
      <c r="NLF36" s="6"/>
      <c r="NLG36" s="6"/>
      <c r="NLH36" s="6"/>
      <c r="NLI36" s="6"/>
      <c r="NLJ36" s="6"/>
      <c r="NLK36" s="6"/>
      <c r="NLL36" s="6"/>
      <c r="NLM36" s="6"/>
      <c r="NLN36" s="6"/>
      <c r="NLO36" s="6"/>
      <c r="NLP36" s="6"/>
      <c r="NLQ36" s="6"/>
      <c r="NLR36" s="6"/>
      <c r="NLS36" s="6"/>
      <c r="NLT36" s="6"/>
      <c r="NLU36" s="6"/>
      <c r="NLV36" s="6"/>
      <c r="NLW36" s="6"/>
      <c r="NLX36" s="6"/>
      <c r="NLY36" s="6"/>
      <c r="NLZ36" s="6"/>
      <c r="NMA36" s="6"/>
      <c r="NMB36" s="6"/>
      <c r="NMC36" s="6"/>
      <c r="NMD36" s="6"/>
      <c r="NME36" s="6"/>
      <c r="NMF36" s="6"/>
      <c r="NMG36" s="6"/>
      <c r="NMH36" s="6"/>
      <c r="NMI36" s="6"/>
      <c r="NMJ36" s="6"/>
      <c r="NMK36" s="6"/>
      <c r="NML36" s="6"/>
      <c r="NMM36" s="6"/>
      <c r="NMN36" s="6"/>
      <c r="NMO36" s="6"/>
      <c r="NMP36" s="6"/>
      <c r="NMQ36" s="6"/>
      <c r="NMR36" s="6"/>
      <c r="NMS36" s="6"/>
      <c r="NMT36" s="6"/>
      <c r="NMU36" s="6"/>
      <c r="NMV36" s="6"/>
      <c r="NMW36" s="6"/>
      <c r="NMX36" s="6"/>
      <c r="NMY36" s="6"/>
      <c r="NMZ36" s="6"/>
      <c r="NNA36" s="6"/>
      <c r="NNB36" s="6"/>
      <c r="NNC36" s="6"/>
      <c r="NND36" s="6"/>
      <c r="NNE36" s="6"/>
      <c r="NNF36" s="6"/>
      <c r="NNG36" s="6"/>
      <c r="NNH36" s="6"/>
      <c r="NNI36" s="6"/>
      <c r="NNJ36" s="6"/>
      <c r="NNK36" s="6"/>
      <c r="NNL36" s="6"/>
      <c r="NNM36" s="6"/>
      <c r="NNN36" s="6"/>
      <c r="NNO36" s="6"/>
      <c r="NNP36" s="6"/>
      <c r="NNQ36" s="6"/>
      <c r="NNR36" s="6"/>
      <c r="NNS36" s="6"/>
      <c r="NNT36" s="6"/>
      <c r="NNU36" s="6"/>
      <c r="NNV36" s="6"/>
      <c r="NNW36" s="6"/>
      <c r="NNX36" s="6"/>
      <c r="NNY36" s="6"/>
      <c r="NNZ36" s="6"/>
      <c r="NOA36" s="6"/>
      <c r="NOB36" s="6"/>
      <c r="NOC36" s="6"/>
      <c r="NOD36" s="6"/>
      <c r="NOE36" s="6"/>
      <c r="NOF36" s="6"/>
      <c r="NOG36" s="6"/>
      <c r="NOH36" s="6"/>
      <c r="NOI36" s="6"/>
      <c r="NOJ36" s="6"/>
      <c r="NOK36" s="6"/>
      <c r="NOL36" s="6"/>
      <c r="NOM36" s="6"/>
      <c r="NON36" s="6"/>
      <c r="NOO36" s="6"/>
      <c r="NOP36" s="6"/>
      <c r="NOQ36" s="6"/>
      <c r="NOR36" s="6"/>
      <c r="NOS36" s="6"/>
      <c r="NOT36" s="6"/>
      <c r="NOU36" s="6"/>
      <c r="NOV36" s="6"/>
      <c r="NOW36" s="6"/>
      <c r="NOX36" s="6"/>
      <c r="NOY36" s="6"/>
      <c r="NOZ36" s="6"/>
      <c r="NPA36" s="6"/>
      <c r="NPB36" s="6"/>
      <c r="NPC36" s="6"/>
      <c r="NPD36" s="6"/>
      <c r="NPE36" s="6"/>
      <c r="NPF36" s="6"/>
      <c r="NPG36" s="6"/>
      <c r="NPH36" s="6"/>
      <c r="NPI36" s="6"/>
      <c r="NPJ36" s="6"/>
      <c r="NPK36" s="6"/>
      <c r="NPL36" s="6"/>
      <c r="NPM36" s="6"/>
      <c r="NPN36" s="6"/>
      <c r="NPO36" s="6"/>
      <c r="NPP36" s="6"/>
      <c r="NPQ36" s="6"/>
      <c r="NPR36" s="6"/>
      <c r="NPS36" s="6"/>
      <c r="NPT36" s="6"/>
      <c r="NPU36" s="6"/>
      <c r="NPV36" s="6"/>
      <c r="NPW36" s="6"/>
      <c r="NPX36" s="6"/>
      <c r="NPY36" s="6"/>
      <c r="NPZ36" s="6"/>
      <c r="NQA36" s="6"/>
      <c r="NQB36" s="6"/>
      <c r="NQC36" s="6"/>
      <c r="NQD36" s="6"/>
      <c r="NQE36" s="6"/>
      <c r="NQF36" s="6"/>
      <c r="NQG36" s="6"/>
      <c r="NQH36" s="6"/>
      <c r="NQI36" s="6"/>
      <c r="NQJ36" s="6"/>
      <c r="NQK36" s="6"/>
      <c r="NQL36" s="6"/>
      <c r="NQM36" s="6"/>
      <c r="NQN36" s="6"/>
      <c r="NQO36" s="6"/>
      <c r="NQP36" s="6"/>
      <c r="NQQ36" s="6"/>
      <c r="NQR36" s="6"/>
      <c r="NQS36" s="6"/>
      <c r="NQT36" s="6"/>
      <c r="NQU36" s="6"/>
      <c r="NQV36" s="6"/>
      <c r="NQW36" s="6"/>
      <c r="NQX36" s="6"/>
      <c r="NQY36" s="6"/>
      <c r="NQZ36" s="6"/>
      <c r="NRA36" s="6"/>
      <c r="NRB36" s="6"/>
      <c r="NRC36" s="6"/>
      <c r="NRD36" s="6"/>
      <c r="NRE36" s="6"/>
      <c r="NRF36" s="6"/>
      <c r="NRG36" s="6"/>
      <c r="NRH36" s="6"/>
      <c r="NRI36" s="6"/>
      <c r="NRJ36" s="6"/>
      <c r="NRK36" s="6"/>
      <c r="NRL36" s="6"/>
      <c r="NRM36" s="6"/>
      <c r="NRN36" s="6"/>
      <c r="NRO36" s="6"/>
      <c r="NRP36" s="6"/>
      <c r="NRQ36" s="6"/>
      <c r="NRR36" s="6"/>
      <c r="NRS36" s="6"/>
      <c r="NRT36" s="6"/>
      <c r="NRU36" s="6"/>
      <c r="NRV36" s="6"/>
      <c r="NRW36" s="6"/>
      <c r="NRX36" s="6"/>
      <c r="NRY36" s="6"/>
      <c r="NRZ36" s="6"/>
      <c r="NSA36" s="6"/>
      <c r="NSB36" s="6"/>
      <c r="NSC36" s="6"/>
      <c r="NSD36" s="6"/>
      <c r="NSE36" s="6"/>
      <c r="NSF36" s="6"/>
      <c r="NSG36" s="6"/>
      <c r="NSH36" s="6"/>
      <c r="NSI36" s="6"/>
      <c r="NSJ36" s="6"/>
      <c r="NSK36" s="6"/>
      <c r="NSL36" s="6"/>
      <c r="NSM36" s="6"/>
      <c r="NSN36" s="6"/>
      <c r="NSO36" s="6"/>
      <c r="NSP36" s="6"/>
      <c r="NSQ36" s="6"/>
      <c r="NSR36" s="6"/>
      <c r="NSS36" s="6"/>
      <c r="NST36" s="6"/>
      <c r="NSU36" s="6"/>
      <c r="NSV36" s="6"/>
      <c r="NSW36" s="6"/>
      <c r="NSX36" s="6"/>
      <c r="NSY36" s="6"/>
      <c r="NSZ36" s="6"/>
      <c r="NTA36" s="6"/>
      <c r="NTB36" s="6"/>
      <c r="NTC36" s="6"/>
      <c r="NTD36" s="6"/>
      <c r="NTE36" s="6"/>
      <c r="NTF36" s="6"/>
      <c r="NTG36" s="6"/>
      <c r="NTH36" s="6"/>
      <c r="NTI36" s="6"/>
      <c r="NTJ36" s="6"/>
      <c r="NTK36" s="6"/>
      <c r="NTL36" s="6"/>
      <c r="NTM36" s="6"/>
      <c r="NTN36" s="6"/>
      <c r="NTO36" s="6"/>
      <c r="NTP36" s="6"/>
      <c r="NTQ36" s="6"/>
      <c r="NTR36" s="6"/>
      <c r="NTS36" s="6"/>
      <c r="NTT36" s="6"/>
      <c r="NTU36" s="6"/>
      <c r="NTV36" s="6"/>
      <c r="NTW36" s="6"/>
      <c r="NTX36" s="6"/>
      <c r="NTY36" s="6"/>
      <c r="NTZ36" s="6"/>
      <c r="NUA36" s="6"/>
      <c r="NUB36" s="6"/>
      <c r="NUC36" s="6"/>
      <c r="NUD36" s="6"/>
      <c r="NUE36" s="6"/>
      <c r="NUF36" s="6"/>
      <c r="NUG36" s="6"/>
      <c r="NUH36" s="6"/>
      <c r="NUI36" s="6"/>
      <c r="NUJ36" s="6"/>
      <c r="NUK36" s="6"/>
      <c r="NUL36" s="6"/>
      <c r="NUM36" s="6"/>
      <c r="NUN36" s="6"/>
      <c r="NUO36" s="6"/>
      <c r="NUP36" s="6"/>
      <c r="NUQ36" s="6"/>
      <c r="NUR36" s="6"/>
      <c r="NUS36" s="6"/>
      <c r="NUT36" s="6"/>
      <c r="NUU36" s="6"/>
      <c r="NUV36" s="6"/>
      <c r="NUW36" s="6"/>
      <c r="NUX36" s="6"/>
      <c r="NUY36" s="6"/>
      <c r="NUZ36" s="6"/>
      <c r="NVA36" s="6"/>
      <c r="NVB36" s="6"/>
      <c r="NVC36" s="6"/>
      <c r="NVD36" s="6"/>
      <c r="NVE36" s="6"/>
      <c r="NVF36" s="6"/>
      <c r="NVG36" s="6"/>
      <c r="NVH36" s="6"/>
      <c r="NVI36" s="6"/>
      <c r="NVJ36" s="6"/>
      <c r="NVK36" s="6"/>
      <c r="NVL36" s="6"/>
      <c r="NVM36" s="6"/>
      <c r="NVN36" s="6"/>
      <c r="NVO36" s="6"/>
      <c r="NVP36" s="6"/>
      <c r="NVQ36" s="6"/>
      <c r="NVR36" s="6"/>
      <c r="NVS36" s="6"/>
      <c r="NVT36" s="6"/>
      <c r="NVU36" s="6"/>
      <c r="NVV36" s="6"/>
      <c r="NVW36" s="6"/>
      <c r="NVX36" s="6"/>
      <c r="NVY36" s="6"/>
      <c r="NVZ36" s="6"/>
      <c r="NWA36" s="6"/>
      <c r="NWB36" s="6"/>
      <c r="NWC36" s="6"/>
      <c r="NWD36" s="6"/>
      <c r="NWE36" s="6"/>
      <c r="NWF36" s="6"/>
      <c r="NWG36" s="6"/>
      <c r="NWH36" s="6"/>
      <c r="NWI36" s="6"/>
      <c r="NWJ36" s="6"/>
      <c r="NWK36" s="6"/>
      <c r="NWL36" s="6"/>
      <c r="NWM36" s="6"/>
      <c r="NWN36" s="6"/>
      <c r="NWO36" s="6"/>
      <c r="NWP36" s="6"/>
      <c r="NWQ36" s="6"/>
      <c r="NWR36" s="6"/>
      <c r="NWS36" s="6"/>
      <c r="NWT36" s="6"/>
      <c r="NWU36" s="6"/>
      <c r="NWV36" s="6"/>
      <c r="NWW36" s="6"/>
      <c r="NWX36" s="6"/>
      <c r="NWY36" s="6"/>
      <c r="NWZ36" s="6"/>
      <c r="NXA36" s="6"/>
      <c r="NXB36" s="6"/>
      <c r="NXC36" s="6"/>
      <c r="NXD36" s="6"/>
      <c r="NXE36" s="6"/>
      <c r="NXF36" s="6"/>
      <c r="NXG36" s="6"/>
      <c r="NXH36" s="6"/>
      <c r="NXI36" s="6"/>
      <c r="NXJ36" s="6"/>
      <c r="NXK36" s="6"/>
      <c r="NXL36" s="6"/>
      <c r="NXM36" s="6"/>
      <c r="NXN36" s="6"/>
      <c r="NXO36" s="6"/>
      <c r="NXP36" s="6"/>
      <c r="NXQ36" s="6"/>
      <c r="NXR36" s="6"/>
      <c r="NXS36" s="6"/>
      <c r="NXT36" s="6"/>
      <c r="NXU36" s="6"/>
      <c r="NXV36" s="6"/>
      <c r="NXW36" s="6"/>
      <c r="NXX36" s="6"/>
      <c r="NXY36" s="6"/>
      <c r="NXZ36" s="6"/>
      <c r="NYA36" s="6"/>
      <c r="NYB36" s="6"/>
      <c r="NYC36" s="6"/>
      <c r="NYD36" s="6"/>
      <c r="NYE36" s="6"/>
      <c r="NYF36" s="6"/>
      <c r="NYG36" s="6"/>
      <c r="NYH36" s="6"/>
      <c r="NYI36" s="6"/>
      <c r="NYJ36" s="6"/>
      <c r="NYK36" s="6"/>
      <c r="NYL36" s="6"/>
      <c r="NYM36" s="6"/>
      <c r="NYN36" s="6"/>
      <c r="NYO36" s="6"/>
      <c r="NYP36" s="6"/>
      <c r="NYQ36" s="6"/>
      <c r="NYR36" s="6"/>
      <c r="NYS36" s="6"/>
      <c r="NYT36" s="6"/>
      <c r="NYU36" s="6"/>
      <c r="NYV36" s="6"/>
      <c r="NYW36" s="6"/>
      <c r="NYX36" s="6"/>
      <c r="NYY36" s="6"/>
      <c r="NYZ36" s="6"/>
      <c r="NZA36" s="6"/>
      <c r="NZB36" s="6"/>
      <c r="NZC36" s="6"/>
      <c r="NZD36" s="6"/>
      <c r="NZE36" s="6"/>
      <c r="NZF36" s="6"/>
      <c r="NZG36" s="6"/>
      <c r="NZH36" s="6"/>
      <c r="NZI36" s="6"/>
      <c r="NZJ36" s="6"/>
      <c r="NZK36" s="6"/>
      <c r="NZL36" s="6"/>
      <c r="NZM36" s="6"/>
      <c r="NZN36" s="6"/>
      <c r="NZO36" s="6"/>
      <c r="NZP36" s="6"/>
      <c r="NZQ36" s="6"/>
      <c r="NZR36" s="6"/>
      <c r="NZS36" s="6"/>
      <c r="NZT36" s="6"/>
      <c r="NZU36" s="6"/>
      <c r="NZV36" s="6"/>
      <c r="NZW36" s="6"/>
      <c r="NZX36" s="6"/>
      <c r="NZY36" s="6"/>
      <c r="NZZ36" s="6"/>
      <c r="OAA36" s="6"/>
      <c r="OAB36" s="6"/>
      <c r="OAC36" s="6"/>
      <c r="OAD36" s="6"/>
      <c r="OAE36" s="6"/>
      <c r="OAF36" s="6"/>
      <c r="OAG36" s="6"/>
      <c r="OAH36" s="6"/>
      <c r="OAI36" s="6"/>
      <c r="OAJ36" s="6"/>
      <c r="OAK36" s="6"/>
      <c r="OAL36" s="6"/>
      <c r="OAM36" s="6"/>
      <c r="OAN36" s="6"/>
      <c r="OAO36" s="6"/>
      <c r="OAP36" s="6"/>
      <c r="OAQ36" s="6"/>
      <c r="OAR36" s="6"/>
      <c r="OAS36" s="6"/>
      <c r="OAT36" s="6"/>
      <c r="OAU36" s="6"/>
      <c r="OAV36" s="6"/>
      <c r="OAW36" s="6"/>
      <c r="OAX36" s="6"/>
      <c r="OAY36" s="6"/>
      <c r="OAZ36" s="6"/>
      <c r="OBA36" s="6"/>
      <c r="OBB36" s="6"/>
      <c r="OBC36" s="6"/>
      <c r="OBD36" s="6"/>
      <c r="OBE36" s="6"/>
      <c r="OBF36" s="6"/>
      <c r="OBG36" s="6"/>
      <c r="OBH36" s="6"/>
      <c r="OBI36" s="6"/>
      <c r="OBJ36" s="6"/>
      <c r="OBK36" s="6"/>
      <c r="OBL36" s="6"/>
      <c r="OBM36" s="6"/>
      <c r="OBN36" s="6"/>
      <c r="OBO36" s="6"/>
      <c r="OBP36" s="6"/>
      <c r="OBQ36" s="6"/>
      <c r="OBR36" s="6"/>
      <c r="OBS36" s="6"/>
      <c r="OBT36" s="6"/>
      <c r="OBU36" s="6"/>
      <c r="OBV36" s="6"/>
      <c r="OBW36" s="6"/>
      <c r="OBX36" s="6"/>
      <c r="OBY36" s="6"/>
      <c r="OBZ36" s="6"/>
      <c r="OCA36" s="6"/>
      <c r="OCB36" s="6"/>
      <c r="OCC36" s="6"/>
      <c r="OCD36" s="6"/>
      <c r="OCE36" s="6"/>
      <c r="OCF36" s="6"/>
      <c r="OCG36" s="6"/>
      <c r="OCH36" s="6"/>
      <c r="OCI36" s="6"/>
      <c r="OCJ36" s="6"/>
      <c r="OCK36" s="6"/>
      <c r="OCL36" s="6"/>
      <c r="OCM36" s="6"/>
      <c r="OCN36" s="6"/>
      <c r="OCO36" s="6"/>
      <c r="OCP36" s="6"/>
      <c r="OCQ36" s="6"/>
      <c r="OCR36" s="6"/>
      <c r="OCS36" s="6"/>
      <c r="OCT36" s="6"/>
      <c r="OCU36" s="6"/>
      <c r="OCV36" s="6"/>
      <c r="OCW36" s="6"/>
      <c r="OCX36" s="6"/>
      <c r="OCY36" s="6"/>
      <c r="OCZ36" s="6"/>
      <c r="ODA36" s="6"/>
      <c r="ODB36" s="6"/>
      <c r="ODC36" s="6"/>
      <c r="ODD36" s="6"/>
      <c r="ODE36" s="6"/>
      <c r="ODF36" s="6"/>
      <c r="ODG36" s="6"/>
      <c r="ODH36" s="6"/>
      <c r="ODI36" s="6"/>
      <c r="ODJ36" s="6"/>
      <c r="ODK36" s="6"/>
      <c r="ODL36" s="6"/>
      <c r="ODM36" s="6"/>
      <c r="ODN36" s="6"/>
      <c r="ODO36" s="6"/>
      <c r="ODP36" s="6"/>
      <c r="ODQ36" s="6"/>
      <c r="ODR36" s="6"/>
      <c r="ODS36" s="6"/>
      <c r="ODT36" s="6"/>
      <c r="ODU36" s="6"/>
      <c r="ODV36" s="6"/>
      <c r="ODW36" s="6"/>
      <c r="ODX36" s="6"/>
      <c r="ODY36" s="6"/>
      <c r="ODZ36" s="6"/>
      <c r="OEA36" s="6"/>
      <c r="OEB36" s="6"/>
      <c r="OEC36" s="6"/>
      <c r="OED36" s="6"/>
      <c r="OEE36" s="6"/>
      <c r="OEF36" s="6"/>
      <c r="OEG36" s="6"/>
      <c r="OEH36" s="6"/>
      <c r="OEI36" s="6"/>
      <c r="OEJ36" s="6"/>
      <c r="OEK36" s="6"/>
      <c r="OEL36" s="6"/>
      <c r="OEM36" s="6"/>
      <c r="OEN36" s="6"/>
      <c r="OEO36" s="6"/>
      <c r="OEP36" s="6"/>
      <c r="OEQ36" s="6"/>
      <c r="OER36" s="6"/>
      <c r="OES36" s="6"/>
      <c r="OET36" s="6"/>
      <c r="OEU36" s="6"/>
      <c r="OEV36" s="6"/>
      <c r="OEW36" s="6"/>
      <c r="OEX36" s="6"/>
      <c r="OEY36" s="6"/>
      <c r="OEZ36" s="6"/>
      <c r="OFA36" s="6"/>
      <c r="OFB36" s="6"/>
      <c r="OFC36" s="6"/>
      <c r="OFD36" s="6"/>
      <c r="OFE36" s="6"/>
      <c r="OFF36" s="6"/>
      <c r="OFG36" s="6"/>
      <c r="OFH36" s="6"/>
      <c r="OFI36" s="6"/>
      <c r="OFJ36" s="6"/>
      <c r="OFK36" s="6"/>
      <c r="OFL36" s="6"/>
      <c r="OFM36" s="6"/>
      <c r="OFN36" s="6"/>
      <c r="OFO36" s="6"/>
      <c r="OFP36" s="6"/>
      <c r="OFQ36" s="6"/>
      <c r="OFR36" s="6"/>
      <c r="OFS36" s="6"/>
      <c r="OFT36" s="6"/>
      <c r="OFU36" s="6"/>
      <c r="OFV36" s="6"/>
      <c r="OFW36" s="6"/>
      <c r="OFX36" s="6"/>
      <c r="OFY36" s="6"/>
      <c r="OFZ36" s="6"/>
      <c r="OGA36" s="6"/>
      <c r="OGB36" s="6"/>
      <c r="OGC36" s="6"/>
      <c r="OGD36" s="6"/>
      <c r="OGE36" s="6"/>
      <c r="OGF36" s="6"/>
      <c r="OGG36" s="6"/>
      <c r="OGH36" s="6"/>
      <c r="OGI36" s="6"/>
      <c r="OGJ36" s="6"/>
      <c r="OGK36" s="6"/>
      <c r="OGL36" s="6"/>
      <c r="OGM36" s="6"/>
      <c r="OGN36" s="6"/>
      <c r="OGO36" s="6"/>
      <c r="OGP36" s="6"/>
      <c r="OGQ36" s="6"/>
      <c r="OGR36" s="6"/>
      <c r="OGS36" s="6"/>
      <c r="OGT36" s="6"/>
      <c r="OGU36" s="6"/>
      <c r="OGV36" s="6"/>
      <c r="OGW36" s="6"/>
      <c r="OGX36" s="6"/>
      <c r="OGY36" s="6"/>
      <c r="OGZ36" s="6"/>
      <c r="OHA36" s="6"/>
      <c r="OHB36" s="6"/>
      <c r="OHC36" s="6"/>
      <c r="OHD36" s="6"/>
      <c r="OHE36" s="6"/>
      <c r="OHF36" s="6"/>
      <c r="OHG36" s="6"/>
      <c r="OHH36" s="6"/>
      <c r="OHI36" s="6"/>
      <c r="OHJ36" s="6"/>
      <c r="OHK36" s="6"/>
      <c r="OHL36" s="6"/>
      <c r="OHM36" s="6"/>
      <c r="OHN36" s="6"/>
      <c r="OHO36" s="6"/>
      <c r="OHP36" s="6"/>
      <c r="OHQ36" s="6"/>
      <c r="OHR36" s="6"/>
      <c r="OHS36" s="6"/>
      <c r="OHT36" s="6"/>
      <c r="OHU36" s="6"/>
      <c r="OHV36" s="6"/>
      <c r="OHW36" s="6"/>
      <c r="OHX36" s="6"/>
      <c r="OHY36" s="6"/>
      <c r="OHZ36" s="6"/>
      <c r="OIA36" s="6"/>
      <c r="OIB36" s="6"/>
      <c r="OIC36" s="6"/>
      <c r="OID36" s="6"/>
      <c r="OIE36" s="6"/>
      <c r="OIF36" s="6"/>
      <c r="OIG36" s="6"/>
      <c r="OIH36" s="6"/>
      <c r="OII36" s="6"/>
      <c r="OIJ36" s="6"/>
      <c r="OIK36" s="6"/>
      <c r="OIL36" s="6"/>
      <c r="OIM36" s="6"/>
      <c r="OIN36" s="6"/>
      <c r="OIO36" s="6"/>
      <c r="OIP36" s="6"/>
      <c r="OIQ36" s="6"/>
      <c r="OIR36" s="6"/>
      <c r="OIS36" s="6"/>
      <c r="OIT36" s="6"/>
      <c r="OIU36" s="6"/>
      <c r="OIV36" s="6"/>
      <c r="OIW36" s="6"/>
      <c r="OIX36" s="6"/>
      <c r="OIY36" s="6"/>
      <c r="OIZ36" s="6"/>
      <c r="OJA36" s="6"/>
      <c r="OJB36" s="6"/>
      <c r="OJC36" s="6"/>
      <c r="OJD36" s="6"/>
      <c r="OJE36" s="6"/>
      <c r="OJF36" s="6"/>
      <c r="OJG36" s="6"/>
      <c r="OJH36" s="6"/>
      <c r="OJI36" s="6"/>
      <c r="OJJ36" s="6"/>
      <c r="OJK36" s="6"/>
      <c r="OJL36" s="6"/>
      <c r="OJM36" s="6"/>
      <c r="OJN36" s="6"/>
      <c r="OJO36" s="6"/>
      <c r="OJP36" s="6"/>
      <c r="OJQ36" s="6"/>
      <c r="OJR36" s="6"/>
      <c r="OJS36" s="6"/>
      <c r="OJT36" s="6"/>
      <c r="OJU36" s="6"/>
      <c r="OJV36" s="6"/>
      <c r="OJW36" s="6"/>
      <c r="OJX36" s="6"/>
      <c r="OJY36" s="6"/>
      <c r="OJZ36" s="6"/>
      <c r="OKA36" s="6"/>
      <c r="OKB36" s="6"/>
      <c r="OKC36" s="6"/>
      <c r="OKD36" s="6"/>
      <c r="OKE36" s="6"/>
      <c r="OKF36" s="6"/>
      <c r="OKG36" s="6"/>
      <c r="OKH36" s="6"/>
      <c r="OKI36" s="6"/>
      <c r="OKJ36" s="6"/>
      <c r="OKK36" s="6"/>
      <c r="OKL36" s="6"/>
      <c r="OKM36" s="6"/>
      <c r="OKN36" s="6"/>
      <c r="OKO36" s="6"/>
      <c r="OKP36" s="6"/>
      <c r="OKQ36" s="6"/>
      <c r="OKR36" s="6"/>
      <c r="OKS36" s="6"/>
      <c r="OKT36" s="6"/>
      <c r="OKU36" s="6"/>
      <c r="OKV36" s="6"/>
      <c r="OKW36" s="6"/>
      <c r="OKX36" s="6"/>
      <c r="OKY36" s="6"/>
      <c r="OKZ36" s="6"/>
      <c r="OLA36" s="6"/>
      <c r="OLB36" s="6"/>
      <c r="OLC36" s="6"/>
      <c r="OLD36" s="6"/>
      <c r="OLE36" s="6"/>
      <c r="OLF36" s="6"/>
      <c r="OLG36" s="6"/>
      <c r="OLH36" s="6"/>
      <c r="OLI36" s="6"/>
      <c r="OLJ36" s="6"/>
      <c r="OLK36" s="6"/>
      <c r="OLL36" s="6"/>
      <c r="OLM36" s="6"/>
      <c r="OLN36" s="6"/>
      <c r="OLO36" s="6"/>
      <c r="OLP36" s="6"/>
      <c r="OLQ36" s="6"/>
      <c r="OLR36" s="6"/>
      <c r="OLS36" s="6"/>
      <c r="OLT36" s="6"/>
      <c r="OLU36" s="6"/>
      <c r="OLV36" s="6"/>
      <c r="OLW36" s="6"/>
      <c r="OLX36" s="6"/>
      <c r="OLY36" s="6"/>
      <c r="OLZ36" s="6"/>
      <c r="OMA36" s="6"/>
      <c r="OMB36" s="6"/>
      <c r="OMC36" s="6"/>
      <c r="OMD36" s="6"/>
      <c r="OME36" s="6"/>
      <c r="OMF36" s="6"/>
      <c r="OMG36" s="6"/>
      <c r="OMH36" s="6"/>
      <c r="OMI36" s="6"/>
      <c r="OMJ36" s="6"/>
      <c r="OMK36" s="6"/>
      <c r="OML36" s="6"/>
      <c r="OMM36" s="6"/>
      <c r="OMN36" s="6"/>
      <c r="OMO36" s="6"/>
      <c r="OMP36" s="6"/>
      <c r="OMQ36" s="6"/>
      <c r="OMR36" s="6"/>
      <c r="OMS36" s="6"/>
      <c r="OMT36" s="6"/>
      <c r="OMU36" s="6"/>
      <c r="OMV36" s="6"/>
      <c r="OMW36" s="6"/>
      <c r="OMX36" s="6"/>
      <c r="OMY36" s="6"/>
      <c r="OMZ36" s="6"/>
      <c r="ONA36" s="6"/>
      <c r="ONB36" s="6"/>
      <c r="ONC36" s="6"/>
      <c r="OND36" s="6"/>
      <c r="ONE36" s="6"/>
      <c r="ONF36" s="6"/>
      <c r="ONG36" s="6"/>
      <c r="ONH36" s="6"/>
      <c r="ONI36" s="6"/>
      <c r="ONJ36" s="6"/>
      <c r="ONK36" s="6"/>
      <c r="ONL36" s="6"/>
      <c r="ONM36" s="6"/>
      <c r="ONN36" s="6"/>
      <c r="ONO36" s="6"/>
      <c r="ONP36" s="6"/>
      <c r="ONQ36" s="6"/>
      <c r="ONR36" s="6"/>
      <c r="ONS36" s="6"/>
      <c r="ONT36" s="6"/>
      <c r="ONU36" s="6"/>
      <c r="ONV36" s="6"/>
      <c r="ONW36" s="6"/>
      <c r="ONX36" s="6"/>
      <c r="ONY36" s="6"/>
      <c r="ONZ36" s="6"/>
      <c r="OOA36" s="6"/>
      <c r="OOB36" s="6"/>
      <c r="OOC36" s="6"/>
      <c r="OOD36" s="6"/>
      <c r="OOE36" s="6"/>
      <c r="OOF36" s="6"/>
      <c r="OOG36" s="6"/>
      <c r="OOH36" s="6"/>
      <c r="OOI36" s="6"/>
      <c r="OOJ36" s="6"/>
      <c r="OOK36" s="6"/>
      <c r="OOL36" s="6"/>
      <c r="OOM36" s="6"/>
      <c r="OON36" s="6"/>
      <c r="OOO36" s="6"/>
      <c r="OOP36" s="6"/>
      <c r="OOQ36" s="6"/>
      <c r="OOR36" s="6"/>
      <c r="OOS36" s="6"/>
      <c r="OOT36" s="6"/>
      <c r="OOU36" s="6"/>
      <c r="OOV36" s="6"/>
      <c r="OOW36" s="6"/>
      <c r="OOX36" s="6"/>
      <c r="OOY36" s="6"/>
      <c r="OOZ36" s="6"/>
      <c r="OPA36" s="6"/>
      <c r="OPB36" s="6"/>
      <c r="OPC36" s="6"/>
      <c r="OPD36" s="6"/>
      <c r="OPE36" s="6"/>
      <c r="OPF36" s="6"/>
      <c r="OPG36" s="6"/>
      <c r="OPH36" s="6"/>
      <c r="OPI36" s="6"/>
      <c r="OPJ36" s="6"/>
      <c r="OPK36" s="6"/>
      <c r="OPL36" s="6"/>
      <c r="OPM36" s="6"/>
      <c r="OPN36" s="6"/>
      <c r="OPO36" s="6"/>
      <c r="OPP36" s="6"/>
      <c r="OPQ36" s="6"/>
      <c r="OPR36" s="6"/>
      <c r="OPS36" s="6"/>
      <c r="OPT36" s="6"/>
      <c r="OPU36" s="6"/>
      <c r="OPV36" s="6"/>
      <c r="OPW36" s="6"/>
      <c r="OPX36" s="6"/>
      <c r="OPY36" s="6"/>
      <c r="OPZ36" s="6"/>
      <c r="OQA36" s="6"/>
      <c r="OQB36" s="6"/>
      <c r="OQC36" s="6"/>
      <c r="OQD36" s="6"/>
      <c r="OQE36" s="6"/>
      <c r="OQF36" s="6"/>
      <c r="OQG36" s="6"/>
      <c r="OQH36" s="6"/>
      <c r="OQI36" s="6"/>
      <c r="OQJ36" s="6"/>
      <c r="OQK36" s="6"/>
      <c r="OQL36" s="6"/>
      <c r="OQM36" s="6"/>
      <c r="OQN36" s="6"/>
      <c r="OQO36" s="6"/>
      <c r="OQP36" s="6"/>
      <c r="OQQ36" s="6"/>
      <c r="OQR36" s="6"/>
      <c r="OQS36" s="6"/>
      <c r="OQT36" s="6"/>
      <c r="OQU36" s="6"/>
      <c r="OQV36" s="6"/>
      <c r="OQW36" s="6"/>
      <c r="OQX36" s="6"/>
      <c r="OQY36" s="6"/>
      <c r="OQZ36" s="6"/>
      <c r="ORA36" s="6"/>
      <c r="ORB36" s="6"/>
      <c r="ORC36" s="6"/>
      <c r="ORD36" s="6"/>
      <c r="ORE36" s="6"/>
      <c r="ORF36" s="6"/>
      <c r="ORG36" s="6"/>
      <c r="ORH36" s="6"/>
      <c r="ORI36" s="6"/>
      <c r="ORJ36" s="6"/>
      <c r="ORK36" s="6"/>
      <c r="ORL36" s="6"/>
      <c r="ORM36" s="6"/>
      <c r="ORN36" s="6"/>
      <c r="ORO36" s="6"/>
      <c r="ORP36" s="6"/>
      <c r="ORQ36" s="6"/>
      <c r="ORR36" s="6"/>
      <c r="ORS36" s="6"/>
      <c r="ORT36" s="6"/>
      <c r="ORU36" s="6"/>
      <c r="ORV36" s="6"/>
      <c r="ORW36" s="6"/>
      <c r="ORX36" s="6"/>
      <c r="ORY36" s="6"/>
      <c r="ORZ36" s="6"/>
      <c r="OSA36" s="6"/>
      <c r="OSB36" s="6"/>
      <c r="OSC36" s="6"/>
      <c r="OSD36" s="6"/>
      <c r="OSE36" s="6"/>
      <c r="OSF36" s="6"/>
      <c r="OSG36" s="6"/>
      <c r="OSH36" s="6"/>
      <c r="OSI36" s="6"/>
      <c r="OSJ36" s="6"/>
      <c r="OSK36" s="6"/>
      <c r="OSL36" s="6"/>
      <c r="OSM36" s="6"/>
      <c r="OSN36" s="6"/>
      <c r="OSO36" s="6"/>
      <c r="OSP36" s="6"/>
      <c r="OSQ36" s="6"/>
      <c r="OSR36" s="6"/>
      <c r="OSS36" s="6"/>
      <c r="OST36" s="6"/>
      <c r="OSU36" s="6"/>
      <c r="OSV36" s="6"/>
      <c r="OSW36" s="6"/>
      <c r="OSX36" s="6"/>
      <c r="OSY36" s="6"/>
      <c r="OSZ36" s="6"/>
      <c r="OTA36" s="6"/>
      <c r="OTB36" s="6"/>
      <c r="OTC36" s="6"/>
      <c r="OTD36" s="6"/>
      <c r="OTE36" s="6"/>
      <c r="OTF36" s="6"/>
      <c r="OTG36" s="6"/>
      <c r="OTH36" s="6"/>
      <c r="OTI36" s="6"/>
      <c r="OTJ36" s="6"/>
      <c r="OTK36" s="6"/>
      <c r="OTL36" s="6"/>
      <c r="OTM36" s="6"/>
      <c r="OTN36" s="6"/>
      <c r="OTO36" s="6"/>
      <c r="OTP36" s="6"/>
      <c r="OTQ36" s="6"/>
      <c r="OTR36" s="6"/>
      <c r="OTS36" s="6"/>
      <c r="OTT36" s="6"/>
      <c r="OTU36" s="6"/>
      <c r="OTV36" s="6"/>
      <c r="OTW36" s="6"/>
      <c r="OTX36" s="6"/>
      <c r="OTY36" s="6"/>
      <c r="OTZ36" s="6"/>
      <c r="OUA36" s="6"/>
      <c r="OUB36" s="6"/>
      <c r="OUC36" s="6"/>
      <c r="OUD36" s="6"/>
      <c r="OUE36" s="6"/>
      <c r="OUF36" s="6"/>
      <c r="OUG36" s="6"/>
      <c r="OUH36" s="6"/>
      <c r="OUI36" s="6"/>
      <c r="OUJ36" s="6"/>
      <c r="OUK36" s="6"/>
      <c r="OUL36" s="6"/>
      <c r="OUM36" s="6"/>
      <c r="OUN36" s="6"/>
      <c r="OUO36" s="6"/>
      <c r="OUP36" s="6"/>
      <c r="OUQ36" s="6"/>
      <c r="OUR36" s="6"/>
      <c r="OUS36" s="6"/>
      <c r="OUT36" s="6"/>
      <c r="OUU36" s="6"/>
      <c r="OUV36" s="6"/>
      <c r="OUW36" s="6"/>
      <c r="OUX36" s="6"/>
      <c r="OUY36" s="6"/>
      <c r="OUZ36" s="6"/>
      <c r="OVA36" s="6"/>
      <c r="OVB36" s="6"/>
      <c r="OVC36" s="6"/>
      <c r="OVD36" s="6"/>
      <c r="OVE36" s="6"/>
      <c r="OVF36" s="6"/>
      <c r="OVG36" s="6"/>
      <c r="OVH36" s="6"/>
      <c r="OVI36" s="6"/>
      <c r="OVJ36" s="6"/>
      <c r="OVK36" s="6"/>
      <c r="OVL36" s="6"/>
      <c r="OVM36" s="6"/>
      <c r="OVN36" s="6"/>
      <c r="OVO36" s="6"/>
      <c r="OVP36" s="6"/>
      <c r="OVQ36" s="6"/>
      <c r="OVR36" s="6"/>
      <c r="OVS36" s="6"/>
      <c r="OVT36" s="6"/>
      <c r="OVU36" s="6"/>
      <c r="OVV36" s="6"/>
      <c r="OVW36" s="6"/>
      <c r="OVX36" s="6"/>
      <c r="OVY36" s="6"/>
      <c r="OVZ36" s="6"/>
      <c r="OWA36" s="6"/>
      <c r="OWB36" s="6"/>
      <c r="OWC36" s="6"/>
      <c r="OWD36" s="6"/>
      <c r="OWE36" s="6"/>
      <c r="OWF36" s="6"/>
      <c r="OWG36" s="6"/>
      <c r="OWH36" s="6"/>
      <c r="OWI36" s="6"/>
      <c r="OWJ36" s="6"/>
      <c r="OWK36" s="6"/>
      <c r="OWL36" s="6"/>
      <c r="OWM36" s="6"/>
      <c r="OWN36" s="6"/>
      <c r="OWO36" s="6"/>
      <c r="OWP36" s="6"/>
      <c r="OWQ36" s="6"/>
      <c r="OWR36" s="6"/>
      <c r="OWS36" s="6"/>
      <c r="OWT36" s="6"/>
      <c r="OWU36" s="6"/>
      <c r="OWV36" s="6"/>
      <c r="OWW36" s="6"/>
      <c r="OWX36" s="6"/>
      <c r="OWY36" s="6"/>
      <c r="OWZ36" s="6"/>
      <c r="OXA36" s="6"/>
      <c r="OXB36" s="6"/>
      <c r="OXC36" s="6"/>
      <c r="OXD36" s="6"/>
      <c r="OXE36" s="6"/>
      <c r="OXF36" s="6"/>
      <c r="OXG36" s="6"/>
      <c r="OXH36" s="6"/>
      <c r="OXI36" s="6"/>
      <c r="OXJ36" s="6"/>
      <c r="OXK36" s="6"/>
      <c r="OXL36" s="6"/>
      <c r="OXM36" s="6"/>
      <c r="OXN36" s="6"/>
      <c r="OXO36" s="6"/>
      <c r="OXP36" s="6"/>
      <c r="OXQ36" s="6"/>
      <c r="OXR36" s="6"/>
      <c r="OXS36" s="6"/>
      <c r="OXT36" s="6"/>
      <c r="OXU36" s="6"/>
      <c r="OXV36" s="6"/>
      <c r="OXW36" s="6"/>
      <c r="OXX36" s="6"/>
      <c r="OXY36" s="6"/>
      <c r="OXZ36" s="6"/>
      <c r="OYA36" s="6"/>
      <c r="OYB36" s="6"/>
      <c r="OYC36" s="6"/>
      <c r="OYD36" s="6"/>
      <c r="OYE36" s="6"/>
      <c r="OYF36" s="6"/>
      <c r="OYG36" s="6"/>
      <c r="OYH36" s="6"/>
      <c r="OYI36" s="6"/>
      <c r="OYJ36" s="6"/>
      <c r="OYK36" s="6"/>
      <c r="OYL36" s="6"/>
      <c r="OYM36" s="6"/>
      <c r="OYN36" s="6"/>
      <c r="OYO36" s="6"/>
      <c r="OYP36" s="6"/>
      <c r="OYQ36" s="6"/>
      <c r="OYR36" s="6"/>
      <c r="OYS36" s="6"/>
      <c r="OYT36" s="6"/>
      <c r="OYU36" s="6"/>
      <c r="OYV36" s="6"/>
      <c r="OYW36" s="6"/>
      <c r="OYX36" s="6"/>
      <c r="OYY36" s="6"/>
      <c r="OYZ36" s="6"/>
      <c r="OZA36" s="6"/>
      <c r="OZB36" s="6"/>
      <c r="OZC36" s="6"/>
      <c r="OZD36" s="6"/>
      <c r="OZE36" s="6"/>
      <c r="OZF36" s="6"/>
      <c r="OZG36" s="6"/>
      <c r="OZH36" s="6"/>
      <c r="OZI36" s="6"/>
      <c r="OZJ36" s="6"/>
      <c r="OZK36" s="6"/>
      <c r="OZL36" s="6"/>
      <c r="OZM36" s="6"/>
      <c r="OZN36" s="6"/>
      <c r="OZO36" s="6"/>
      <c r="OZP36" s="6"/>
      <c r="OZQ36" s="6"/>
      <c r="OZR36" s="6"/>
      <c r="OZS36" s="6"/>
      <c r="OZT36" s="6"/>
      <c r="OZU36" s="6"/>
      <c r="OZV36" s="6"/>
      <c r="OZW36" s="6"/>
      <c r="OZX36" s="6"/>
      <c r="OZY36" s="6"/>
      <c r="OZZ36" s="6"/>
      <c r="PAA36" s="6"/>
      <c r="PAB36" s="6"/>
      <c r="PAC36" s="6"/>
      <c r="PAD36" s="6"/>
      <c r="PAE36" s="6"/>
      <c r="PAF36" s="6"/>
      <c r="PAG36" s="6"/>
      <c r="PAH36" s="6"/>
      <c r="PAI36" s="6"/>
      <c r="PAJ36" s="6"/>
      <c r="PAK36" s="6"/>
      <c r="PAL36" s="6"/>
      <c r="PAM36" s="6"/>
      <c r="PAN36" s="6"/>
      <c r="PAO36" s="6"/>
      <c r="PAP36" s="6"/>
      <c r="PAQ36" s="6"/>
      <c r="PAR36" s="6"/>
      <c r="PAS36" s="6"/>
      <c r="PAT36" s="6"/>
      <c r="PAU36" s="6"/>
      <c r="PAV36" s="6"/>
      <c r="PAW36" s="6"/>
      <c r="PAX36" s="6"/>
      <c r="PAY36" s="6"/>
      <c r="PAZ36" s="6"/>
      <c r="PBA36" s="6"/>
      <c r="PBB36" s="6"/>
      <c r="PBC36" s="6"/>
      <c r="PBD36" s="6"/>
      <c r="PBE36" s="6"/>
      <c r="PBF36" s="6"/>
      <c r="PBG36" s="6"/>
      <c r="PBH36" s="6"/>
      <c r="PBI36" s="6"/>
      <c r="PBJ36" s="6"/>
      <c r="PBK36" s="6"/>
      <c r="PBL36" s="6"/>
      <c r="PBM36" s="6"/>
      <c r="PBN36" s="6"/>
      <c r="PBO36" s="6"/>
      <c r="PBP36" s="6"/>
      <c r="PBQ36" s="6"/>
      <c r="PBR36" s="6"/>
      <c r="PBS36" s="6"/>
      <c r="PBT36" s="6"/>
      <c r="PBU36" s="6"/>
      <c r="PBV36" s="6"/>
      <c r="PBW36" s="6"/>
      <c r="PBX36" s="6"/>
      <c r="PBY36" s="6"/>
      <c r="PBZ36" s="6"/>
      <c r="PCA36" s="6"/>
      <c r="PCB36" s="6"/>
      <c r="PCC36" s="6"/>
      <c r="PCD36" s="6"/>
      <c r="PCE36" s="6"/>
      <c r="PCF36" s="6"/>
      <c r="PCG36" s="6"/>
      <c r="PCH36" s="6"/>
      <c r="PCI36" s="6"/>
      <c r="PCJ36" s="6"/>
      <c r="PCK36" s="6"/>
      <c r="PCL36" s="6"/>
      <c r="PCM36" s="6"/>
      <c r="PCN36" s="6"/>
      <c r="PCO36" s="6"/>
      <c r="PCP36" s="6"/>
      <c r="PCQ36" s="6"/>
      <c r="PCR36" s="6"/>
      <c r="PCS36" s="6"/>
      <c r="PCT36" s="6"/>
      <c r="PCU36" s="6"/>
      <c r="PCV36" s="6"/>
      <c r="PCW36" s="6"/>
      <c r="PCX36" s="6"/>
      <c r="PCY36" s="6"/>
      <c r="PCZ36" s="6"/>
      <c r="PDA36" s="6"/>
      <c r="PDB36" s="6"/>
      <c r="PDC36" s="6"/>
      <c r="PDD36" s="6"/>
      <c r="PDE36" s="6"/>
      <c r="PDF36" s="6"/>
      <c r="PDG36" s="6"/>
      <c r="PDH36" s="6"/>
      <c r="PDI36" s="6"/>
      <c r="PDJ36" s="6"/>
      <c r="PDK36" s="6"/>
      <c r="PDL36" s="6"/>
      <c r="PDM36" s="6"/>
      <c r="PDN36" s="6"/>
      <c r="PDO36" s="6"/>
      <c r="PDP36" s="6"/>
      <c r="PDQ36" s="6"/>
      <c r="PDR36" s="6"/>
      <c r="PDS36" s="6"/>
      <c r="PDT36" s="6"/>
      <c r="PDU36" s="6"/>
      <c r="PDV36" s="6"/>
      <c r="PDW36" s="6"/>
      <c r="PDX36" s="6"/>
      <c r="PDY36" s="6"/>
      <c r="PDZ36" s="6"/>
      <c r="PEA36" s="6"/>
      <c r="PEB36" s="6"/>
      <c r="PEC36" s="6"/>
      <c r="PED36" s="6"/>
      <c r="PEE36" s="6"/>
      <c r="PEF36" s="6"/>
      <c r="PEG36" s="6"/>
      <c r="PEH36" s="6"/>
      <c r="PEI36" s="6"/>
      <c r="PEJ36" s="6"/>
      <c r="PEK36" s="6"/>
      <c r="PEL36" s="6"/>
      <c r="PEM36" s="6"/>
      <c r="PEN36" s="6"/>
      <c r="PEO36" s="6"/>
      <c r="PEP36" s="6"/>
      <c r="PEQ36" s="6"/>
      <c r="PER36" s="6"/>
      <c r="PES36" s="6"/>
      <c r="PET36" s="6"/>
      <c r="PEU36" s="6"/>
      <c r="PEV36" s="6"/>
      <c r="PEW36" s="6"/>
      <c r="PEX36" s="6"/>
      <c r="PEY36" s="6"/>
      <c r="PEZ36" s="6"/>
      <c r="PFA36" s="6"/>
      <c r="PFB36" s="6"/>
      <c r="PFC36" s="6"/>
      <c r="PFD36" s="6"/>
      <c r="PFE36" s="6"/>
      <c r="PFF36" s="6"/>
      <c r="PFG36" s="6"/>
      <c r="PFH36" s="6"/>
      <c r="PFI36" s="6"/>
      <c r="PFJ36" s="6"/>
      <c r="PFK36" s="6"/>
      <c r="PFL36" s="6"/>
      <c r="PFM36" s="6"/>
      <c r="PFN36" s="6"/>
      <c r="PFO36" s="6"/>
      <c r="PFP36" s="6"/>
      <c r="PFQ36" s="6"/>
      <c r="PFR36" s="6"/>
      <c r="PFS36" s="6"/>
      <c r="PFT36" s="6"/>
      <c r="PFU36" s="6"/>
      <c r="PFV36" s="6"/>
      <c r="PFW36" s="6"/>
      <c r="PFX36" s="6"/>
      <c r="PFY36" s="6"/>
      <c r="PFZ36" s="6"/>
      <c r="PGA36" s="6"/>
      <c r="PGB36" s="6"/>
      <c r="PGC36" s="6"/>
      <c r="PGD36" s="6"/>
      <c r="PGE36" s="6"/>
      <c r="PGF36" s="6"/>
      <c r="PGG36" s="6"/>
      <c r="PGH36" s="6"/>
      <c r="PGI36" s="6"/>
      <c r="PGJ36" s="6"/>
      <c r="PGK36" s="6"/>
      <c r="PGL36" s="6"/>
      <c r="PGM36" s="6"/>
      <c r="PGN36" s="6"/>
      <c r="PGO36" s="6"/>
      <c r="PGP36" s="6"/>
      <c r="PGQ36" s="6"/>
      <c r="PGR36" s="6"/>
      <c r="PGS36" s="6"/>
      <c r="PGT36" s="6"/>
      <c r="PGU36" s="6"/>
      <c r="PGV36" s="6"/>
      <c r="PGW36" s="6"/>
      <c r="PGX36" s="6"/>
      <c r="PGY36" s="6"/>
      <c r="PGZ36" s="6"/>
      <c r="PHA36" s="6"/>
      <c r="PHB36" s="6"/>
      <c r="PHC36" s="6"/>
      <c r="PHD36" s="6"/>
      <c r="PHE36" s="6"/>
      <c r="PHF36" s="6"/>
      <c r="PHG36" s="6"/>
      <c r="PHH36" s="6"/>
      <c r="PHI36" s="6"/>
      <c r="PHJ36" s="6"/>
      <c r="PHK36" s="6"/>
      <c r="PHL36" s="6"/>
      <c r="PHM36" s="6"/>
      <c r="PHN36" s="6"/>
      <c r="PHO36" s="6"/>
      <c r="PHP36" s="6"/>
      <c r="PHQ36" s="6"/>
      <c r="PHR36" s="6"/>
      <c r="PHS36" s="6"/>
      <c r="PHT36" s="6"/>
      <c r="PHU36" s="6"/>
      <c r="PHV36" s="6"/>
      <c r="PHW36" s="6"/>
      <c r="PHX36" s="6"/>
      <c r="PHY36" s="6"/>
      <c r="PHZ36" s="6"/>
      <c r="PIA36" s="6"/>
      <c r="PIB36" s="6"/>
      <c r="PIC36" s="6"/>
      <c r="PID36" s="6"/>
      <c r="PIE36" s="6"/>
      <c r="PIF36" s="6"/>
      <c r="PIG36" s="6"/>
      <c r="PIH36" s="6"/>
      <c r="PII36" s="6"/>
      <c r="PIJ36" s="6"/>
      <c r="PIK36" s="6"/>
      <c r="PIL36" s="6"/>
      <c r="PIM36" s="6"/>
      <c r="PIN36" s="6"/>
      <c r="PIO36" s="6"/>
      <c r="PIP36" s="6"/>
      <c r="PIQ36" s="6"/>
      <c r="PIR36" s="6"/>
      <c r="PIS36" s="6"/>
      <c r="PIT36" s="6"/>
      <c r="PIU36" s="6"/>
      <c r="PIV36" s="6"/>
      <c r="PIW36" s="6"/>
      <c r="PIX36" s="6"/>
      <c r="PIY36" s="6"/>
      <c r="PIZ36" s="6"/>
      <c r="PJA36" s="6"/>
      <c r="PJB36" s="6"/>
      <c r="PJC36" s="6"/>
      <c r="PJD36" s="6"/>
      <c r="PJE36" s="6"/>
      <c r="PJF36" s="6"/>
      <c r="PJG36" s="6"/>
      <c r="PJH36" s="6"/>
      <c r="PJI36" s="6"/>
      <c r="PJJ36" s="6"/>
      <c r="PJK36" s="6"/>
      <c r="PJL36" s="6"/>
      <c r="PJM36" s="6"/>
      <c r="PJN36" s="6"/>
      <c r="PJO36" s="6"/>
      <c r="PJP36" s="6"/>
      <c r="PJQ36" s="6"/>
      <c r="PJR36" s="6"/>
      <c r="PJS36" s="6"/>
      <c r="PJT36" s="6"/>
      <c r="PJU36" s="6"/>
      <c r="PJV36" s="6"/>
      <c r="PJW36" s="6"/>
      <c r="PJX36" s="6"/>
      <c r="PJY36" s="6"/>
      <c r="PJZ36" s="6"/>
      <c r="PKA36" s="6"/>
      <c r="PKB36" s="6"/>
      <c r="PKC36" s="6"/>
      <c r="PKD36" s="6"/>
      <c r="PKE36" s="6"/>
      <c r="PKF36" s="6"/>
      <c r="PKG36" s="6"/>
      <c r="PKH36" s="6"/>
      <c r="PKI36" s="6"/>
      <c r="PKJ36" s="6"/>
      <c r="PKK36" s="6"/>
      <c r="PKL36" s="6"/>
      <c r="PKM36" s="6"/>
      <c r="PKN36" s="6"/>
      <c r="PKO36" s="6"/>
      <c r="PKP36" s="6"/>
      <c r="PKQ36" s="6"/>
      <c r="PKR36" s="6"/>
      <c r="PKS36" s="6"/>
      <c r="PKT36" s="6"/>
      <c r="PKU36" s="6"/>
      <c r="PKV36" s="6"/>
      <c r="PKW36" s="6"/>
      <c r="PKX36" s="6"/>
      <c r="PKY36" s="6"/>
      <c r="PKZ36" s="6"/>
      <c r="PLA36" s="6"/>
      <c r="PLB36" s="6"/>
      <c r="PLC36" s="6"/>
      <c r="PLD36" s="6"/>
      <c r="PLE36" s="6"/>
      <c r="PLF36" s="6"/>
      <c r="PLG36" s="6"/>
      <c r="PLH36" s="6"/>
      <c r="PLI36" s="6"/>
      <c r="PLJ36" s="6"/>
      <c r="PLK36" s="6"/>
      <c r="PLL36" s="6"/>
      <c r="PLM36" s="6"/>
      <c r="PLN36" s="6"/>
      <c r="PLO36" s="6"/>
      <c r="PLP36" s="6"/>
      <c r="PLQ36" s="6"/>
      <c r="PLR36" s="6"/>
      <c r="PLS36" s="6"/>
      <c r="PLT36" s="6"/>
      <c r="PLU36" s="6"/>
      <c r="PLV36" s="6"/>
      <c r="PLW36" s="6"/>
      <c r="PLX36" s="6"/>
      <c r="PLY36" s="6"/>
      <c r="PLZ36" s="6"/>
      <c r="PMA36" s="6"/>
      <c r="PMB36" s="6"/>
      <c r="PMC36" s="6"/>
      <c r="PMD36" s="6"/>
      <c r="PME36" s="6"/>
      <c r="PMF36" s="6"/>
      <c r="PMG36" s="6"/>
      <c r="PMH36" s="6"/>
      <c r="PMI36" s="6"/>
      <c r="PMJ36" s="6"/>
      <c r="PMK36" s="6"/>
      <c r="PML36" s="6"/>
      <c r="PMM36" s="6"/>
      <c r="PMN36" s="6"/>
      <c r="PMO36" s="6"/>
      <c r="PMP36" s="6"/>
      <c r="PMQ36" s="6"/>
      <c r="PMR36" s="6"/>
      <c r="PMS36" s="6"/>
      <c r="PMT36" s="6"/>
      <c r="PMU36" s="6"/>
      <c r="PMV36" s="6"/>
      <c r="PMW36" s="6"/>
      <c r="PMX36" s="6"/>
      <c r="PMY36" s="6"/>
      <c r="PMZ36" s="6"/>
      <c r="PNA36" s="6"/>
      <c r="PNB36" s="6"/>
      <c r="PNC36" s="6"/>
      <c r="PND36" s="6"/>
      <c r="PNE36" s="6"/>
      <c r="PNF36" s="6"/>
      <c r="PNG36" s="6"/>
      <c r="PNH36" s="6"/>
      <c r="PNI36" s="6"/>
      <c r="PNJ36" s="6"/>
      <c r="PNK36" s="6"/>
      <c r="PNL36" s="6"/>
      <c r="PNM36" s="6"/>
      <c r="PNN36" s="6"/>
      <c r="PNO36" s="6"/>
      <c r="PNP36" s="6"/>
      <c r="PNQ36" s="6"/>
      <c r="PNR36" s="6"/>
      <c r="PNS36" s="6"/>
      <c r="PNT36" s="6"/>
      <c r="PNU36" s="6"/>
      <c r="PNV36" s="6"/>
      <c r="PNW36" s="6"/>
      <c r="PNX36" s="6"/>
      <c r="PNY36" s="6"/>
      <c r="PNZ36" s="6"/>
      <c r="POA36" s="6"/>
      <c r="POB36" s="6"/>
      <c r="POC36" s="6"/>
      <c r="POD36" s="6"/>
      <c r="POE36" s="6"/>
      <c r="POF36" s="6"/>
      <c r="POG36" s="6"/>
      <c r="POH36" s="6"/>
      <c r="POI36" s="6"/>
      <c r="POJ36" s="6"/>
      <c r="POK36" s="6"/>
      <c r="POL36" s="6"/>
      <c r="POM36" s="6"/>
      <c r="PON36" s="6"/>
      <c r="POO36" s="6"/>
      <c r="POP36" s="6"/>
      <c r="POQ36" s="6"/>
      <c r="POR36" s="6"/>
      <c r="POS36" s="6"/>
      <c r="POT36" s="6"/>
      <c r="POU36" s="6"/>
      <c r="POV36" s="6"/>
      <c r="POW36" s="6"/>
      <c r="POX36" s="6"/>
      <c r="POY36" s="6"/>
      <c r="POZ36" s="6"/>
      <c r="PPA36" s="6"/>
      <c r="PPB36" s="6"/>
      <c r="PPC36" s="6"/>
      <c r="PPD36" s="6"/>
      <c r="PPE36" s="6"/>
      <c r="PPF36" s="6"/>
      <c r="PPG36" s="6"/>
      <c r="PPH36" s="6"/>
      <c r="PPI36" s="6"/>
      <c r="PPJ36" s="6"/>
      <c r="PPK36" s="6"/>
      <c r="PPL36" s="6"/>
      <c r="PPM36" s="6"/>
      <c r="PPN36" s="6"/>
      <c r="PPO36" s="6"/>
      <c r="PPP36" s="6"/>
      <c r="PPQ36" s="6"/>
      <c r="PPR36" s="6"/>
      <c r="PPS36" s="6"/>
      <c r="PPT36" s="6"/>
      <c r="PPU36" s="6"/>
      <c r="PPV36" s="6"/>
      <c r="PPW36" s="6"/>
      <c r="PPX36" s="6"/>
      <c r="PPY36" s="6"/>
      <c r="PPZ36" s="6"/>
      <c r="PQA36" s="6"/>
      <c r="PQB36" s="6"/>
      <c r="PQC36" s="6"/>
      <c r="PQD36" s="6"/>
      <c r="PQE36" s="6"/>
      <c r="PQF36" s="6"/>
      <c r="PQG36" s="6"/>
      <c r="PQH36" s="6"/>
      <c r="PQI36" s="6"/>
      <c r="PQJ36" s="6"/>
      <c r="PQK36" s="6"/>
      <c r="PQL36" s="6"/>
      <c r="PQM36" s="6"/>
      <c r="PQN36" s="6"/>
      <c r="PQO36" s="6"/>
      <c r="PQP36" s="6"/>
      <c r="PQQ36" s="6"/>
      <c r="PQR36" s="6"/>
      <c r="PQS36" s="6"/>
      <c r="PQT36" s="6"/>
      <c r="PQU36" s="6"/>
      <c r="PQV36" s="6"/>
      <c r="PQW36" s="6"/>
      <c r="PQX36" s="6"/>
      <c r="PQY36" s="6"/>
      <c r="PQZ36" s="6"/>
      <c r="PRA36" s="6"/>
      <c r="PRB36" s="6"/>
      <c r="PRC36" s="6"/>
      <c r="PRD36" s="6"/>
      <c r="PRE36" s="6"/>
      <c r="PRF36" s="6"/>
      <c r="PRG36" s="6"/>
      <c r="PRH36" s="6"/>
      <c r="PRI36" s="6"/>
      <c r="PRJ36" s="6"/>
      <c r="PRK36" s="6"/>
      <c r="PRL36" s="6"/>
      <c r="PRM36" s="6"/>
      <c r="PRN36" s="6"/>
      <c r="PRO36" s="6"/>
      <c r="PRP36" s="6"/>
      <c r="PRQ36" s="6"/>
      <c r="PRR36" s="6"/>
      <c r="PRS36" s="6"/>
      <c r="PRT36" s="6"/>
      <c r="PRU36" s="6"/>
      <c r="PRV36" s="6"/>
      <c r="PRW36" s="6"/>
      <c r="PRX36" s="6"/>
      <c r="PRY36" s="6"/>
      <c r="PRZ36" s="6"/>
      <c r="PSA36" s="6"/>
      <c r="PSB36" s="6"/>
      <c r="PSC36" s="6"/>
      <c r="PSD36" s="6"/>
      <c r="PSE36" s="6"/>
      <c r="PSF36" s="6"/>
      <c r="PSG36" s="6"/>
      <c r="PSH36" s="6"/>
      <c r="PSI36" s="6"/>
      <c r="PSJ36" s="6"/>
      <c r="PSK36" s="6"/>
      <c r="PSL36" s="6"/>
      <c r="PSM36" s="6"/>
      <c r="PSN36" s="6"/>
      <c r="PSO36" s="6"/>
      <c r="PSP36" s="6"/>
      <c r="PSQ36" s="6"/>
      <c r="PSR36" s="6"/>
      <c r="PSS36" s="6"/>
      <c r="PST36" s="6"/>
      <c r="PSU36" s="6"/>
      <c r="PSV36" s="6"/>
      <c r="PSW36" s="6"/>
      <c r="PSX36" s="6"/>
      <c r="PSY36" s="6"/>
      <c r="PSZ36" s="6"/>
      <c r="PTA36" s="6"/>
      <c r="PTB36" s="6"/>
      <c r="PTC36" s="6"/>
      <c r="PTD36" s="6"/>
      <c r="PTE36" s="6"/>
      <c r="PTF36" s="6"/>
      <c r="PTG36" s="6"/>
      <c r="PTH36" s="6"/>
      <c r="PTI36" s="6"/>
      <c r="PTJ36" s="6"/>
      <c r="PTK36" s="6"/>
      <c r="PTL36" s="6"/>
      <c r="PTM36" s="6"/>
      <c r="PTN36" s="6"/>
      <c r="PTO36" s="6"/>
      <c r="PTP36" s="6"/>
      <c r="PTQ36" s="6"/>
      <c r="PTR36" s="6"/>
      <c r="PTS36" s="6"/>
      <c r="PTT36" s="6"/>
      <c r="PTU36" s="6"/>
      <c r="PTV36" s="6"/>
      <c r="PTW36" s="6"/>
      <c r="PTX36" s="6"/>
      <c r="PTY36" s="6"/>
      <c r="PTZ36" s="6"/>
      <c r="PUA36" s="6"/>
      <c r="PUB36" s="6"/>
      <c r="PUC36" s="6"/>
      <c r="PUD36" s="6"/>
      <c r="PUE36" s="6"/>
      <c r="PUF36" s="6"/>
      <c r="PUG36" s="6"/>
      <c r="PUH36" s="6"/>
      <c r="PUI36" s="6"/>
      <c r="PUJ36" s="6"/>
      <c r="PUK36" s="6"/>
      <c r="PUL36" s="6"/>
      <c r="PUM36" s="6"/>
      <c r="PUN36" s="6"/>
      <c r="PUO36" s="6"/>
      <c r="PUP36" s="6"/>
      <c r="PUQ36" s="6"/>
      <c r="PUR36" s="6"/>
      <c r="PUS36" s="6"/>
      <c r="PUT36" s="6"/>
      <c r="PUU36" s="6"/>
      <c r="PUV36" s="6"/>
      <c r="PUW36" s="6"/>
      <c r="PUX36" s="6"/>
      <c r="PUY36" s="6"/>
      <c r="PUZ36" s="6"/>
      <c r="PVA36" s="6"/>
      <c r="PVB36" s="6"/>
      <c r="PVC36" s="6"/>
      <c r="PVD36" s="6"/>
      <c r="PVE36" s="6"/>
      <c r="PVF36" s="6"/>
      <c r="PVG36" s="6"/>
      <c r="PVH36" s="6"/>
      <c r="PVI36" s="6"/>
      <c r="PVJ36" s="6"/>
      <c r="PVK36" s="6"/>
      <c r="PVL36" s="6"/>
      <c r="PVM36" s="6"/>
      <c r="PVN36" s="6"/>
      <c r="PVO36" s="6"/>
      <c r="PVP36" s="6"/>
      <c r="PVQ36" s="6"/>
      <c r="PVR36" s="6"/>
      <c r="PVS36" s="6"/>
      <c r="PVT36" s="6"/>
      <c r="PVU36" s="6"/>
      <c r="PVV36" s="6"/>
      <c r="PVW36" s="6"/>
      <c r="PVX36" s="6"/>
      <c r="PVY36" s="6"/>
      <c r="PVZ36" s="6"/>
      <c r="PWA36" s="6"/>
      <c r="PWB36" s="6"/>
      <c r="PWC36" s="6"/>
      <c r="PWD36" s="6"/>
      <c r="PWE36" s="6"/>
      <c r="PWF36" s="6"/>
      <c r="PWG36" s="6"/>
      <c r="PWH36" s="6"/>
      <c r="PWI36" s="6"/>
      <c r="PWJ36" s="6"/>
      <c r="PWK36" s="6"/>
      <c r="PWL36" s="6"/>
      <c r="PWM36" s="6"/>
      <c r="PWN36" s="6"/>
      <c r="PWO36" s="6"/>
      <c r="PWP36" s="6"/>
      <c r="PWQ36" s="6"/>
      <c r="PWR36" s="6"/>
      <c r="PWS36" s="6"/>
      <c r="PWT36" s="6"/>
      <c r="PWU36" s="6"/>
      <c r="PWV36" s="6"/>
      <c r="PWW36" s="6"/>
      <c r="PWX36" s="6"/>
      <c r="PWY36" s="6"/>
      <c r="PWZ36" s="6"/>
      <c r="PXA36" s="6"/>
      <c r="PXB36" s="6"/>
      <c r="PXC36" s="6"/>
      <c r="PXD36" s="6"/>
      <c r="PXE36" s="6"/>
      <c r="PXF36" s="6"/>
      <c r="PXG36" s="6"/>
      <c r="PXH36" s="6"/>
      <c r="PXI36" s="6"/>
      <c r="PXJ36" s="6"/>
      <c r="PXK36" s="6"/>
      <c r="PXL36" s="6"/>
      <c r="PXM36" s="6"/>
      <c r="PXN36" s="6"/>
      <c r="PXO36" s="6"/>
      <c r="PXP36" s="6"/>
      <c r="PXQ36" s="6"/>
      <c r="PXR36" s="6"/>
      <c r="PXS36" s="6"/>
      <c r="PXT36" s="6"/>
      <c r="PXU36" s="6"/>
      <c r="PXV36" s="6"/>
      <c r="PXW36" s="6"/>
      <c r="PXX36" s="6"/>
      <c r="PXY36" s="6"/>
      <c r="PXZ36" s="6"/>
      <c r="PYA36" s="6"/>
      <c r="PYB36" s="6"/>
      <c r="PYC36" s="6"/>
      <c r="PYD36" s="6"/>
      <c r="PYE36" s="6"/>
      <c r="PYF36" s="6"/>
      <c r="PYG36" s="6"/>
      <c r="PYH36" s="6"/>
      <c r="PYI36" s="6"/>
      <c r="PYJ36" s="6"/>
      <c r="PYK36" s="6"/>
      <c r="PYL36" s="6"/>
      <c r="PYM36" s="6"/>
      <c r="PYN36" s="6"/>
      <c r="PYO36" s="6"/>
      <c r="PYP36" s="6"/>
      <c r="PYQ36" s="6"/>
      <c r="PYR36" s="6"/>
      <c r="PYS36" s="6"/>
      <c r="PYT36" s="6"/>
      <c r="PYU36" s="6"/>
      <c r="PYV36" s="6"/>
      <c r="PYW36" s="6"/>
      <c r="PYX36" s="6"/>
      <c r="PYY36" s="6"/>
      <c r="PYZ36" s="6"/>
      <c r="PZA36" s="6"/>
      <c r="PZB36" s="6"/>
      <c r="PZC36" s="6"/>
      <c r="PZD36" s="6"/>
      <c r="PZE36" s="6"/>
      <c r="PZF36" s="6"/>
      <c r="PZG36" s="6"/>
      <c r="PZH36" s="6"/>
      <c r="PZI36" s="6"/>
      <c r="PZJ36" s="6"/>
      <c r="PZK36" s="6"/>
      <c r="PZL36" s="6"/>
      <c r="PZM36" s="6"/>
      <c r="PZN36" s="6"/>
      <c r="PZO36" s="6"/>
      <c r="PZP36" s="6"/>
      <c r="PZQ36" s="6"/>
      <c r="PZR36" s="6"/>
      <c r="PZS36" s="6"/>
      <c r="PZT36" s="6"/>
      <c r="PZU36" s="6"/>
      <c r="PZV36" s="6"/>
      <c r="PZW36" s="6"/>
      <c r="PZX36" s="6"/>
      <c r="PZY36" s="6"/>
      <c r="PZZ36" s="6"/>
      <c r="QAA36" s="6"/>
      <c r="QAB36" s="6"/>
      <c r="QAC36" s="6"/>
      <c r="QAD36" s="6"/>
      <c r="QAE36" s="6"/>
      <c r="QAF36" s="6"/>
      <c r="QAG36" s="6"/>
      <c r="QAH36" s="6"/>
      <c r="QAI36" s="6"/>
      <c r="QAJ36" s="6"/>
      <c r="QAK36" s="6"/>
      <c r="QAL36" s="6"/>
      <c r="QAM36" s="6"/>
      <c r="QAN36" s="6"/>
      <c r="QAO36" s="6"/>
      <c r="QAP36" s="6"/>
      <c r="QAQ36" s="6"/>
      <c r="QAR36" s="6"/>
      <c r="QAS36" s="6"/>
      <c r="QAT36" s="6"/>
      <c r="QAU36" s="6"/>
      <c r="QAV36" s="6"/>
      <c r="QAW36" s="6"/>
      <c r="QAX36" s="6"/>
      <c r="QAY36" s="6"/>
      <c r="QAZ36" s="6"/>
      <c r="QBA36" s="6"/>
      <c r="QBB36" s="6"/>
      <c r="QBC36" s="6"/>
      <c r="QBD36" s="6"/>
      <c r="QBE36" s="6"/>
      <c r="QBF36" s="6"/>
      <c r="QBG36" s="6"/>
      <c r="QBH36" s="6"/>
      <c r="QBI36" s="6"/>
      <c r="QBJ36" s="6"/>
      <c r="QBK36" s="6"/>
      <c r="QBL36" s="6"/>
      <c r="QBM36" s="6"/>
      <c r="QBN36" s="6"/>
      <c r="QBO36" s="6"/>
      <c r="QBP36" s="6"/>
      <c r="QBQ36" s="6"/>
      <c r="QBR36" s="6"/>
      <c r="QBS36" s="6"/>
      <c r="QBT36" s="6"/>
      <c r="QBU36" s="6"/>
      <c r="QBV36" s="6"/>
      <c r="QBW36" s="6"/>
      <c r="QBX36" s="6"/>
      <c r="QBY36" s="6"/>
      <c r="QBZ36" s="6"/>
      <c r="QCA36" s="6"/>
      <c r="QCB36" s="6"/>
      <c r="QCC36" s="6"/>
      <c r="QCD36" s="6"/>
      <c r="QCE36" s="6"/>
      <c r="QCF36" s="6"/>
      <c r="QCG36" s="6"/>
      <c r="QCH36" s="6"/>
      <c r="QCI36" s="6"/>
      <c r="QCJ36" s="6"/>
      <c r="QCK36" s="6"/>
      <c r="QCL36" s="6"/>
      <c r="QCM36" s="6"/>
      <c r="QCN36" s="6"/>
      <c r="QCO36" s="6"/>
      <c r="QCP36" s="6"/>
      <c r="QCQ36" s="6"/>
      <c r="QCR36" s="6"/>
      <c r="QCS36" s="6"/>
      <c r="QCT36" s="6"/>
      <c r="QCU36" s="6"/>
      <c r="QCV36" s="6"/>
      <c r="QCW36" s="6"/>
      <c r="QCX36" s="6"/>
      <c r="QCY36" s="6"/>
      <c r="QCZ36" s="6"/>
      <c r="QDA36" s="6"/>
      <c r="QDB36" s="6"/>
      <c r="QDC36" s="6"/>
      <c r="QDD36" s="6"/>
      <c r="QDE36" s="6"/>
      <c r="QDF36" s="6"/>
      <c r="QDG36" s="6"/>
      <c r="QDH36" s="6"/>
      <c r="QDI36" s="6"/>
      <c r="QDJ36" s="6"/>
      <c r="QDK36" s="6"/>
      <c r="QDL36" s="6"/>
      <c r="QDM36" s="6"/>
      <c r="QDN36" s="6"/>
      <c r="QDO36" s="6"/>
      <c r="QDP36" s="6"/>
      <c r="QDQ36" s="6"/>
      <c r="QDR36" s="6"/>
      <c r="QDS36" s="6"/>
      <c r="QDT36" s="6"/>
      <c r="QDU36" s="6"/>
      <c r="QDV36" s="6"/>
      <c r="QDW36" s="6"/>
      <c r="QDX36" s="6"/>
      <c r="QDY36" s="6"/>
      <c r="QDZ36" s="6"/>
      <c r="QEA36" s="6"/>
      <c r="QEB36" s="6"/>
      <c r="QEC36" s="6"/>
      <c r="QED36" s="6"/>
      <c r="QEE36" s="6"/>
      <c r="QEF36" s="6"/>
      <c r="QEG36" s="6"/>
      <c r="QEH36" s="6"/>
      <c r="QEI36" s="6"/>
      <c r="QEJ36" s="6"/>
      <c r="QEK36" s="6"/>
      <c r="QEL36" s="6"/>
      <c r="QEM36" s="6"/>
      <c r="QEN36" s="6"/>
      <c r="QEO36" s="6"/>
      <c r="QEP36" s="6"/>
      <c r="QEQ36" s="6"/>
      <c r="QER36" s="6"/>
      <c r="QES36" s="6"/>
      <c r="QET36" s="6"/>
      <c r="QEU36" s="6"/>
      <c r="QEV36" s="6"/>
      <c r="QEW36" s="6"/>
      <c r="QEX36" s="6"/>
      <c r="QEY36" s="6"/>
      <c r="QEZ36" s="6"/>
      <c r="QFA36" s="6"/>
      <c r="QFB36" s="6"/>
      <c r="QFC36" s="6"/>
      <c r="QFD36" s="6"/>
      <c r="QFE36" s="6"/>
      <c r="QFF36" s="6"/>
      <c r="QFG36" s="6"/>
      <c r="QFH36" s="6"/>
      <c r="QFI36" s="6"/>
      <c r="QFJ36" s="6"/>
      <c r="QFK36" s="6"/>
      <c r="QFL36" s="6"/>
      <c r="QFM36" s="6"/>
      <c r="QFN36" s="6"/>
      <c r="QFO36" s="6"/>
      <c r="QFP36" s="6"/>
      <c r="QFQ36" s="6"/>
      <c r="QFR36" s="6"/>
      <c r="QFS36" s="6"/>
      <c r="QFT36" s="6"/>
      <c r="QFU36" s="6"/>
      <c r="QFV36" s="6"/>
      <c r="QFW36" s="6"/>
      <c r="QFX36" s="6"/>
      <c r="QFY36" s="6"/>
      <c r="QFZ36" s="6"/>
      <c r="QGA36" s="6"/>
      <c r="QGB36" s="6"/>
      <c r="QGC36" s="6"/>
      <c r="QGD36" s="6"/>
      <c r="QGE36" s="6"/>
      <c r="QGF36" s="6"/>
      <c r="QGG36" s="6"/>
      <c r="QGH36" s="6"/>
      <c r="QGI36" s="6"/>
      <c r="QGJ36" s="6"/>
      <c r="QGK36" s="6"/>
      <c r="QGL36" s="6"/>
      <c r="QGM36" s="6"/>
      <c r="QGN36" s="6"/>
      <c r="QGO36" s="6"/>
      <c r="QGP36" s="6"/>
      <c r="QGQ36" s="6"/>
      <c r="QGR36" s="6"/>
      <c r="QGS36" s="6"/>
      <c r="QGT36" s="6"/>
      <c r="QGU36" s="6"/>
      <c r="QGV36" s="6"/>
      <c r="QGW36" s="6"/>
      <c r="QGX36" s="6"/>
      <c r="QGY36" s="6"/>
      <c r="QGZ36" s="6"/>
      <c r="QHA36" s="6"/>
      <c r="QHB36" s="6"/>
      <c r="QHC36" s="6"/>
      <c r="QHD36" s="6"/>
      <c r="QHE36" s="6"/>
      <c r="QHF36" s="6"/>
      <c r="QHG36" s="6"/>
      <c r="QHH36" s="6"/>
      <c r="QHI36" s="6"/>
      <c r="QHJ36" s="6"/>
      <c r="QHK36" s="6"/>
      <c r="QHL36" s="6"/>
      <c r="QHM36" s="6"/>
      <c r="QHN36" s="6"/>
      <c r="QHO36" s="6"/>
      <c r="QHP36" s="6"/>
      <c r="QHQ36" s="6"/>
      <c r="QHR36" s="6"/>
      <c r="QHS36" s="6"/>
      <c r="QHT36" s="6"/>
      <c r="QHU36" s="6"/>
      <c r="QHV36" s="6"/>
      <c r="QHW36" s="6"/>
      <c r="QHX36" s="6"/>
      <c r="QHY36" s="6"/>
      <c r="QHZ36" s="6"/>
      <c r="QIA36" s="6"/>
      <c r="QIB36" s="6"/>
      <c r="QIC36" s="6"/>
      <c r="QID36" s="6"/>
      <c r="QIE36" s="6"/>
      <c r="QIF36" s="6"/>
      <c r="QIG36" s="6"/>
      <c r="QIH36" s="6"/>
      <c r="QII36" s="6"/>
      <c r="QIJ36" s="6"/>
      <c r="QIK36" s="6"/>
      <c r="QIL36" s="6"/>
      <c r="QIM36" s="6"/>
      <c r="QIN36" s="6"/>
      <c r="QIO36" s="6"/>
      <c r="QIP36" s="6"/>
      <c r="QIQ36" s="6"/>
      <c r="QIR36" s="6"/>
      <c r="QIS36" s="6"/>
      <c r="QIT36" s="6"/>
      <c r="QIU36" s="6"/>
      <c r="QIV36" s="6"/>
      <c r="QIW36" s="6"/>
      <c r="QIX36" s="6"/>
      <c r="QIY36" s="6"/>
      <c r="QIZ36" s="6"/>
      <c r="QJA36" s="6"/>
      <c r="QJB36" s="6"/>
      <c r="QJC36" s="6"/>
      <c r="QJD36" s="6"/>
      <c r="QJE36" s="6"/>
      <c r="QJF36" s="6"/>
      <c r="QJG36" s="6"/>
      <c r="QJH36" s="6"/>
      <c r="QJI36" s="6"/>
      <c r="QJJ36" s="6"/>
      <c r="QJK36" s="6"/>
      <c r="QJL36" s="6"/>
      <c r="QJM36" s="6"/>
      <c r="QJN36" s="6"/>
      <c r="QJO36" s="6"/>
      <c r="QJP36" s="6"/>
      <c r="QJQ36" s="6"/>
      <c r="QJR36" s="6"/>
      <c r="QJS36" s="6"/>
      <c r="QJT36" s="6"/>
      <c r="QJU36" s="6"/>
      <c r="QJV36" s="6"/>
      <c r="QJW36" s="6"/>
      <c r="QJX36" s="6"/>
      <c r="QJY36" s="6"/>
      <c r="QJZ36" s="6"/>
      <c r="QKA36" s="6"/>
      <c r="QKB36" s="6"/>
      <c r="QKC36" s="6"/>
      <c r="QKD36" s="6"/>
      <c r="QKE36" s="6"/>
      <c r="QKF36" s="6"/>
      <c r="QKG36" s="6"/>
      <c r="QKH36" s="6"/>
      <c r="QKI36" s="6"/>
      <c r="QKJ36" s="6"/>
      <c r="QKK36" s="6"/>
      <c r="QKL36" s="6"/>
      <c r="QKM36" s="6"/>
      <c r="QKN36" s="6"/>
      <c r="QKO36" s="6"/>
      <c r="QKP36" s="6"/>
      <c r="QKQ36" s="6"/>
      <c r="QKR36" s="6"/>
      <c r="QKS36" s="6"/>
      <c r="QKT36" s="6"/>
      <c r="QKU36" s="6"/>
      <c r="QKV36" s="6"/>
      <c r="QKW36" s="6"/>
      <c r="QKX36" s="6"/>
      <c r="QKY36" s="6"/>
      <c r="QKZ36" s="6"/>
      <c r="QLA36" s="6"/>
      <c r="QLB36" s="6"/>
      <c r="QLC36" s="6"/>
      <c r="QLD36" s="6"/>
      <c r="QLE36" s="6"/>
      <c r="QLF36" s="6"/>
      <c r="QLG36" s="6"/>
      <c r="QLH36" s="6"/>
      <c r="QLI36" s="6"/>
      <c r="QLJ36" s="6"/>
      <c r="QLK36" s="6"/>
      <c r="QLL36" s="6"/>
      <c r="QLM36" s="6"/>
      <c r="QLN36" s="6"/>
      <c r="QLO36" s="6"/>
      <c r="QLP36" s="6"/>
      <c r="QLQ36" s="6"/>
      <c r="QLR36" s="6"/>
      <c r="QLS36" s="6"/>
      <c r="QLT36" s="6"/>
      <c r="QLU36" s="6"/>
      <c r="QLV36" s="6"/>
      <c r="QLW36" s="6"/>
      <c r="QLX36" s="6"/>
      <c r="QLY36" s="6"/>
      <c r="QLZ36" s="6"/>
      <c r="QMA36" s="6"/>
      <c r="QMB36" s="6"/>
      <c r="QMC36" s="6"/>
      <c r="QMD36" s="6"/>
      <c r="QME36" s="6"/>
      <c r="QMF36" s="6"/>
      <c r="QMG36" s="6"/>
      <c r="QMH36" s="6"/>
      <c r="QMI36" s="6"/>
      <c r="QMJ36" s="6"/>
      <c r="QMK36" s="6"/>
      <c r="QML36" s="6"/>
      <c r="QMM36" s="6"/>
      <c r="QMN36" s="6"/>
      <c r="QMO36" s="6"/>
      <c r="QMP36" s="6"/>
      <c r="QMQ36" s="6"/>
      <c r="QMR36" s="6"/>
      <c r="QMS36" s="6"/>
      <c r="QMT36" s="6"/>
      <c r="QMU36" s="6"/>
      <c r="QMV36" s="6"/>
      <c r="QMW36" s="6"/>
      <c r="QMX36" s="6"/>
      <c r="QMY36" s="6"/>
      <c r="QMZ36" s="6"/>
      <c r="QNA36" s="6"/>
      <c r="QNB36" s="6"/>
      <c r="QNC36" s="6"/>
      <c r="QND36" s="6"/>
      <c r="QNE36" s="6"/>
      <c r="QNF36" s="6"/>
      <c r="QNG36" s="6"/>
      <c r="QNH36" s="6"/>
      <c r="QNI36" s="6"/>
      <c r="QNJ36" s="6"/>
      <c r="QNK36" s="6"/>
      <c r="QNL36" s="6"/>
      <c r="QNM36" s="6"/>
      <c r="QNN36" s="6"/>
      <c r="QNO36" s="6"/>
      <c r="QNP36" s="6"/>
      <c r="QNQ36" s="6"/>
      <c r="QNR36" s="6"/>
      <c r="QNS36" s="6"/>
      <c r="QNT36" s="6"/>
      <c r="QNU36" s="6"/>
      <c r="QNV36" s="6"/>
      <c r="QNW36" s="6"/>
      <c r="QNX36" s="6"/>
      <c r="QNY36" s="6"/>
      <c r="QNZ36" s="6"/>
      <c r="QOA36" s="6"/>
      <c r="QOB36" s="6"/>
      <c r="QOC36" s="6"/>
      <c r="QOD36" s="6"/>
      <c r="QOE36" s="6"/>
      <c r="QOF36" s="6"/>
      <c r="QOG36" s="6"/>
      <c r="QOH36" s="6"/>
      <c r="QOI36" s="6"/>
      <c r="QOJ36" s="6"/>
      <c r="QOK36" s="6"/>
      <c r="QOL36" s="6"/>
      <c r="QOM36" s="6"/>
      <c r="QON36" s="6"/>
      <c r="QOO36" s="6"/>
      <c r="QOP36" s="6"/>
      <c r="QOQ36" s="6"/>
      <c r="QOR36" s="6"/>
      <c r="QOS36" s="6"/>
      <c r="QOT36" s="6"/>
      <c r="QOU36" s="6"/>
      <c r="QOV36" s="6"/>
      <c r="QOW36" s="6"/>
      <c r="QOX36" s="6"/>
      <c r="QOY36" s="6"/>
      <c r="QOZ36" s="6"/>
      <c r="QPA36" s="6"/>
      <c r="QPB36" s="6"/>
      <c r="QPC36" s="6"/>
      <c r="QPD36" s="6"/>
      <c r="QPE36" s="6"/>
      <c r="QPF36" s="6"/>
      <c r="QPG36" s="6"/>
      <c r="QPH36" s="6"/>
      <c r="QPI36" s="6"/>
      <c r="QPJ36" s="6"/>
      <c r="QPK36" s="6"/>
      <c r="QPL36" s="6"/>
      <c r="QPM36" s="6"/>
      <c r="QPN36" s="6"/>
      <c r="QPO36" s="6"/>
      <c r="QPP36" s="6"/>
      <c r="QPQ36" s="6"/>
      <c r="QPR36" s="6"/>
      <c r="QPS36" s="6"/>
      <c r="QPT36" s="6"/>
      <c r="QPU36" s="6"/>
      <c r="QPV36" s="6"/>
      <c r="QPW36" s="6"/>
      <c r="QPX36" s="6"/>
      <c r="QPY36" s="6"/>
      <c r="QPZ36" s="6"/>
      <c r="QQA36" s="6"/>
      <c r="QQB36" s="6"/>
      <c r="QQC36" s="6"/>
      <c r="QQD36" s="6"/>
      <c r="QQE36" s="6"/>
      <c r="QQF36" s="6"/>
      <c r="QQG36" s="6"/>
      <c r="QQH36" s="6"/>
      <c r="QQI36" s="6"/>
      <c r="QQJ36" s="6"/>
      <c r="QQK36" s="6"/>
      <c r="QQL36" s="6"/>
      <c r="QQM36" s="6"/>
      <c r="QQN36" s="6"/>
      <c r="QQO36" s="6"/>
      <c r="QQP36" s="6"/>
      <c r="QQQ36" s="6"/>
      <c r="QQR36" s="6"/>
      <c r="QQS36" s="6"/>
      <c r="QQT36" s="6"/>
      <c r="QQU36" s="6"/>
      <c r="QQV36" s="6"/>
      <c r="QQW36" s="6"/>
      <c r="QQX36" s="6"/>
      <c r="QQY36" s="6"/>
      <c r="QQZ36" s="6"/>
      <c r="QRA36" s="6"/>
      <c r="QRB36" s="6"/>
      <c r="QRC36" s="6"/>
      <c r="QRD36" s="6"/>
      <c r="QRE36" s="6"/>
      <c r="QRF36" s="6"/>
      <c r="QRG36" s="6"/>
      <c r="QRH36" s="6"/>
      <c r="QRI36" s="6"/>
      <c r="QRJ36" s="6"/>
      <c r="QRK36" s="6"/>
      <c r="QRL36" s="6"/>
      <c r="QRM36" s="6"/>
      <c r="QRN36" s="6"/>
      <c r="QRO36" s="6"/>
      <c r="QRP36" s="6"/>
      <c r="QRQ36" s="6"/>
      <c r="QRR36" s="6"/>
      <c r="QRS36" s="6"/>
      <c r="QRT36" s="6"/>
      <c r="QRU36" s="6"/>
      <c r="QRV36" s="6"/>
      <c r="QRW36" s="6"/>
      <c r="QRX36" s="6"/>
      <c r="QRY36" s="6"/>
      <c r="QRZ36" s="6"/>
      <c r="QSA36" s="6"/>
      <c r="QSB36" s="6"/>
      <c r="QSC36" s="6"/>
      <c r="QSD36" s="6"/>
      <c r="QSE36" s="6"/>
      <c r="QSF36" s="6"/>
      <c r="QSG36" s="6"/>
      <c r="QSH36" s="6"/>
      <c r="QSI36" s="6"/>
      <c r="QSJ36" s="6"/>
      <c r="QSK36" s="6"/>
      <c r="QSL36" s="6"/>
      <c r="QSM36" s="6"/>
      <c r="QSN36" s="6"/>
      <c r="QSO36" s="6"/>
      <c r="QSP36" s="6"/>
      <c r="QSQ36" s="6"/>
      <c r="QSR36" s="6"/>
      <c r="QSS36" s="6"/>
      <c r="QST36" s="6"/>
      <c r="QSU36" s="6"/>
      <c r="QSV36" s="6"/>
      <c r="QSW36" s="6"/>
      <c r="QSX36" s="6"/>
      <c r="QSY36" s="6"/>
      <c r="QSZ36" s="6"/>
      <c r="QTA36" s="6"/>
      <c r="QTB36" s="6"/>
      <c r="QTC36" s="6"/>
      <c r="QTD36" s="6"/>
      <c r="QTE36" s="6"/>
      <c r="QTF36" s="6"/>
      <c r="QTG36" s="6"/>
      <c r="QTH36" s="6"/>
      <c r="QTI36" s="6"/>
      <c r="QTJ36" s="6"/>
      <c r="QTK36" s="6"/>
      <c r="QTL36" s="6"/>
      <c r="QTM36" s="6"/>
      <c r="QTN36" s="6"/>
      <c r="QTO36" s="6"/>
      <c r="QTP36" s="6"/>
      <c r="QTQ36" s="6"/>
      <c r="QTR36" s="6"/>
      <c r="QTS36" s="6"/>
      <c r="QTT36" s="6"/>
      <c r="QTU36" s="6"/>
      <c r="QTV36" s="6"/>
      <c r="QTW36" s="6"/>
      <c r="QTX36" s="6"/>
      <c r="QTY36" s="6"/>
      <c r="QTZ36" s="6"/>
      <c r="QUA36" s="6"/>
      <c r="QUB36" s="6"/>
      <c r="QUC36" s="6"/>
      <c r="QUD36" s="6"/>
      <c r="QUE36" s="6"/>
      <c r="QUF36" s="6"/>
      <c r="QUG36" s="6"/>
      <c r="QUH36" s="6"/>
      <c r="QUI36" s="6"/>
      <c r="QUJ36" s="6"/>
      <c r="QUK36" s="6"/>
      <c r="QUL36" s="6"/>
      <c r="QUM36" s="6"/>
      <c r="QUN36" s="6"/>
      <c r="QUO36" s="6"/>
      <c r="QUP36" s="6"/>
      <c r="QUQ36" s="6"/>
      <c r="QUR36" s="6"/>
      <c r="QUS36" s="6"/>
      <c r="QUT36" s="6"/>
      <c r="QUU36" s="6"/>
      <c r="QUV36" s="6"/>
      <c r="QUW36" s="6"/>
      <c r="QUX36" s="6"/>
      <c r="QUY36" s="6"/>
      <c r="QUZ36" s="6"/>
      <c r="QVA36" s="6"/>
      <c r="QVB36" s="6"/>
      <c r="QVC36" s="6"/>
      <c r="QVD36" s="6"/>
      <c r="QVE36" s="6"/>
      <c r="QVF36" s="6"/>
      <c r="QVG36" s="6"/>
      <c r="QVH36" s="6"/>
      <c r="QVI36" s="6"/>
      <c r="QVJ36" s="6"/>
      <c r="QVK36" s="6"/>
      <c r="QVL36" s="6"/>
      <c r="QVM36" s="6"/>
      <c r="QVN36" s="6"/>
      <c r="QVO36" s="6"/>
      <c r="QVP36" s="6"/>
      <c r="QVQ36" s="6"/>
      <c r="QVR36" s="6"/>
      <c r="QVS36" s="6"/>
      <c r="QVT36" s="6"/>
      <c r="QVU36" s="6"/>
      <c r="QVV36" s="6"/>
      <c r="QVW36" s="6"/>
      <c r="QVX36" s="6"/>
      <c r="QVY36" s="6"/>
      <c r="QVZ36" s="6"/>
      <c r="QWA36" s="6"/>
      <c r="QWB36" s="6"/>
      <c r="QWC36" s="6"/>
      <c r="QWD36" s="6"/>
      <c r="QWE36" s="6"/>
      <c r="QWF36" s="6"/>
      <c r="QWG36" s="6"/>
      <c r="QWH36" s="6"/>
      <c r="QWI36" s="6"/>
      <c r="QWJ36" s="6"/>
      <c r="QWK36" s="6"/>
      <c r="QWL36" s="6"/>
      <c r="QWM36" s="6"/>
      <c r="QWN36" s="6"/>
      <c r="QWO36" s="6"/>
      <c r="QWP36" s="6"/>
      <c r="QWQ36" s="6"/>
      <c r="QWR36" s="6"/>
      <c r="QWS36" s="6"/>
      <c r="QWT36" s="6"/>
      <c r="QWU36" s="6"/>
      <c r="QWV36" s="6"/>
      <c r="QWW36" s="6"/>
      <c r="QWX36" s="6"/>
      <c r="QWY36" s="6"/>
      <c r="QWZ36" s="6"/>
      <c r="QXA36" s="6"/>
      <c r="QXB36" s="6"/>
      <c r="QXC36" s="6"/>
      <c r="QXD36" s="6"/>
      <c r="QXE36" s="6"/>
      <c r="QXF36" s="6"/>
      <c r="QXG36" s="6"/>
      <c r="QXH36" s="6"/>
      <c r="QXI36" s="6"/>
      <c r="QXJ36" s="6"/>
      <c r="QXK36" s="6"/>
      <c r="QXL36" s="6"/>
      <c r="QXM36" s="6"/>
      <c r="QXN36" s="6"/>
      <c r="QXO36" s="6"/>
      <c r="QXP36" s="6"/>
      <c r="QXQ36" s="6"/>
      <c r="QXR36" s="6"/>
      <c r="QXS36" s="6"/>
      <c r="QXT36" s="6"/>
      <c r="QXU36" s="6"/>
      <c r="QXV36" s="6"/>
      <c r="QXW36" s="6"/>
      <c r="QXX36" s="6"/>
      <c r="QXY36" s="6"/>
      <c r="QXZ36" s="6"/>
      <c r="QYA36" s="6"/>
      <c r="QYB36" s="6"/>
      <c r="QYC36" s="6"/>
      <c r="QYD36" s="6"/>
      <c r="QYE36" s="6"/>
      <c r="QYF36" s="6"/>
      <c r="QYG36" s="6"/>
      <c r="QYH36" s="6"/>
      <c r="QYI36" s="6"/>
      <c r="QYJ36" s="6"/>
      <c r="QYK36" s="6"/>
      <c r="QYL36" s="6"/>
      <c r="QYM36" s="6"/>
      <c r="QYN36" s="6"/>
      <c r="QYO36" s="6"/>
      <c r="QYP36" s="6"/>
      <c r="QYQ36" s="6"/>
      <c r="QYR36" s="6"/>
      <c r="QYS36" s="6"/>
      <c r="QYT36" s="6"/>
      <c r="QYU36" s="6"/>
      <c r="QYV36" s="6"/>
      <c r="QYW36" s="6"/>
      <c r="QYX36" s="6"/>
      <c r="QYY36" s="6"/>
      <c r="QYZ36" s="6"/>
      <c r="QZA36" s="6"/>
      <c r="QZB36" s="6"/>
      <c r="QZC36" s="6"/>
      <c r="QZD36" s="6"/>
      <c r="QZE36" s="6"/>
      <c r="QZF36" s="6"/>
      <c r="QZG36" s="6"/>
      <c r="QZH36" s="6"/>
      <c r="QZI36" s="6"/>
      <c r="QZJ36" s="6"/>
      <c r="QZK36" s="6"/>
      <c r="QZL36" s="6"/>
      <c r="QZM36" s="6"/>
      <c r="QZN36" s="6"/>
      <c r="QZO36" s="6"/>
      <c r="QZP36" s="6"/>
      <c r="QZQ36" s="6"/>
      <c r="QZR36" s="6"/>
      <c r="QZS36" s="6"/>
      <c r="QZT36" s="6"/>
      <c r="QZU36" s="6"/>
      <c r="QZV36" s="6"/>
      <c r="QZW36" s="6"/>
      <c r="QZX36" s="6"/>
      <c r="QZY36" s="6"/>
      <c r="QZZ36" s="6"/>
      <c r="RAA36" s="6"/>
      <c r="RAB36" s="6"/>
      <c r="RAC36" s="6"/>
      <c r="RAD36" s="6"/>
      <c r="RAE36" s="6"/>
      <c r="RAF36" s="6"/>
      <c r="RAG36" s="6"/>
      <c r="RAH36" s="6"/>
      <c r="RAI36" s="6"/>
      <c r="RAJ36" s="6"/>
      <c r="RAK36" s="6"/>
      <c r="RAL36" s="6"/>
      <c r="RAM36" s="6"/>
      <c r="RAN36" s="6"/>
      <c r="RAO36" s="6"/>
      <c r="RAP36" s="6"/>
      <c r="RAQ36" s="6"/>
      <c r="RAR36" s="6"/>
      <c r="RAS36" s="6"/>
      <c r="RAT36" s="6"/>
      <c r="RAU36" s="6"/>
      <c r="RAV36" s="6"/>
      <c r="RAW36" s="6"/>
      <c r="RAX36" s="6"/>
      <c r="RAY36" s="6"/>
      <c r="RAZ36" s="6"/>
      <c r="RBA36" s="6"/>
      <c r="RBB36" s="6"/>
      <c r="RBC36" s="6"/>
      <c r="RBD36" s="6"/>
      <c r="RBE36" s="6"/>
      <c r="RBF36" s="6"/>
      <c r="RBG36" s="6"/>
      <c r="RBH36" s="6"/>
      <c r="RBI36" s="6"/>
      <c r="RBJ36" s="6"/>
      <c r="RBK36" s="6"/>
      <c r="RBL36" s="6"/>
      <c r="RBM36" s="6"/>
      <c r="RBN36" s="6"/>
      <c r="RBO36" s="6"/>
      <c r="RBP36" s="6"/>
      <c r="RBQ36" s="6"/>
      <c r="RBR36" s="6"/>
      <c r="RBS36" s="6"/>
      <c r="RBT36" s="6"/>
      <c r="RBU36" s="6"/>
      <c r="RBV36" s="6"/>
      <c r="RBW36" s="6"/>
      <c r="RBX36" s="6"/>
      <c r="RBY36" s="6"/>
      <c r="RBZ36" s="6"/>
      <c r="RCA36" s="6"/>
      <c r="RCB36" s="6"/>
      <c r="RCC36" s="6"/>
      <c r="RCD36" s="6"/>
      <c r="RCE36" s="6"/>
      <c r="RCF36" s="6"/>
      <c r="RCG36" s="6"/>
      <c r="RCH36" s="6"/>
      <c r="RCI36" s="6"/>
      <c r="RCJ36" s="6"/>
      <c r="RCK36" s="6"/>
      <c r="RCL36" s="6"/>
      <c r="RCM36" s="6"/>
      <c r="RCN36" s="6"/>
      <c r="RCO36" s="6"/>
      <c r="RCP36" s="6"/>
      <c r="RCQ36" s="6"/>
      <c r="RCR36" s="6"/>
      <c r="RCS36" s="6"/>
      <c r="RCT36" s="6"/>
      <c r="RCU36" s="6"/>
      <c r="RCV36" s="6"/>
      <c r="RCW36" s="6"/>
      <c r="RCX36" s="6"/>
      <c r="RCY36" s="6"/>
      <c r="RCZ36" s="6"/>
      <c r="RDA36" s="6"/>
      <c r="RDB36" s="6"/>
      <c r="RDC36" s="6"/>
      <c r="RDD36" s="6"/>
      <c r="RDE36" s="6"/>
      <c r="RDF36" s="6"/>
      <c r="RDG36" s="6"/>
      <c r="RDH36" s="6"/>
      <c r="RDI36" s="6"/>
      <c r="RDJ36" s="6"/>
      <c r="RDK36" s="6"/>
      <c r="RDL36" s="6"/>
      <c r="RDM36" s="6"/>
      <c r="RDN36" s="6"/>
      <c r="RDO36" s="6"/>
      <c r="RDP36" s="6"/>
      <c r="RDQ36" s="6"/>
      <c r="RDR36" s="6"/>
      <c r="RDS36" s="6"/>
      <c r="RDT36" s="6"/>
      <c r="RDU36" s="6"/>
      <c r="RDV36" s="6"/>
      <c r="RDW36" s="6"/>
      <c r="RDX36" s="6"/>
      <c r="RDY36" s="6"/>
      <c r="RDZ36" s="6"/>
      <c r="REA36" s="6"/>
      <c r="REB36" s="6"/>
      <c r="REC36" s="6"/>
      <c r="RED36" s="6"/>
      <c r="REE36" s="6"/>
      <c r="REF36" s="6"/>
      <c r="REG36" s="6"/>
      <c r="REH36" s="6"/>
      <c r="REI36" s="6"/>
      <c r="REJ36" s="6"/>
      <c r="REK36" s="6"/>
      <c r="REL36" s="6"/>
      <c r="REM36" s="6"/>
      <c r="REN36" s="6"/>
      <c r="REO36" s="6"/>
      <c r="REP36" s="6"/>
      <c r="REQ36" s="6"/>
      <c r="RER36" s="6"/>
      <c r="RES36" s="6"/>
      <c r="RET36" s="6"/>
      <c r="REU36" s="6"/>
      <c r="REV36" s="6"/>
      <c r="REW36" s="6"/>
      <c r="REX36" s="6"/>
      <c r="REY36" s="6"/>
      <c r="REZ36" s="6"/>
      <c r="RFA36" s="6"/>
      <c r="RFB36" s="6"/>
      <c r="RFC36" s="6"/>
      <c r="RFD36" s="6"/>
      <c r="RFE36" s="6"/>
      <c r="RFF36" s="6"/>
      <c r="RFG36" s="6"/>
      <c r="RFH36" s="6"/>
      <c r="RFI36" s="6"/>
      <c r="RFJ36" s="6"/>
      <c r="RFK36" s="6"/>
      <c r="RFL36" s="6"/>
      <c r="RFM36" s="6"/>
      <c r="RFN36" s="6"/>
      <c r="RFO36" s="6"/>
      <c r="RFP36" s="6"/>
      <c r="RFQ36" s="6"/>
      <c r="RFR36" s="6"/>
      <c r="RFS36" s="6"/>
      <c r="RFT36" s="6"/>
      <c r="RFU36" s="6"/>
      <c r="RFV36" s="6"/>
      <c r="RFW36" s="6"/>
      <c r="RFX36" s="6"/>
      <c r="RFY36" s="6"/>
      <c r="RFZ36" s="6"/>
      <c r="RGA36" s="6"/>
      <c r="RGB36" s="6"/>
      <c r="RGC36" s="6"/>
      <c r="RGD36" s="6"/>
      <c r="RGE36" s="6"/>
      <c r="RGF36" s="6"/>
      <c r="RGG36" s="6"/>
      <c r="RGH36" s="6"/>
      <c r="RGI36" s="6"/>
      <c r="RGJ36" s="6"/>
      <c r="RGK36" s="6"/>
      <c r="RGL36" s="6"/>
      <c r="RGM36" s="6"/>
      <c r="RGN36" s="6"/>
      <c r="RGO36" s="6"/>
      <c r="RGP36" s="6"/>
      <c r="RGQ36" s="6"/>
      <c r="RGR36" s="6"/>
      <c r="RGS36" s="6"/>
      <c r="RGT36" s="6"/>
      <c r="RGU36" s="6"/>
      <c r="RGV36" s="6"/>
      <c r="RGW36" s="6"/>
      <c r="RGX36" s="6"/>
      <c r="RGY36" s="6"/>
      <c r="RGZ36" s="6"/>
      <c r="RHA36" s="6"/>
      <c r="RHB36" s="6"/>
      <c r="RHC36" s="6"/>
      <c r="RHD36" s="6"/>
      <c r="RHE36" s="6"/>
      <c r="RHF36" s="6"/>
      <c r="RHG36" s="6"/>
      <c r="RHH36" s="6"/>
      <c r="RHI36" s="6"/>
      <c r="RHJ36" s="6"/>
      <c r="RHK36" s="6"/>
      <c r="RHL36" s="6"/>
      <c r="RHM36" s="6"/>
      <c r="RHN36" s="6"/>
      <c r="RHO36" s="6"/>
      <c r="RHP36" s="6"/>
      <c r="RHQ36" s="6"/>
      <c r="RHR36" s="6"/>
      <c r="RHS36" s="6"/>
      <c r="RHT36" s="6"/>
      <c r="RHU36" s="6"/>
      <c r="RHV36" s="6"/>
      <c r="RHW36" s="6"/>
      <c r="RHX36" s="6"/>
      <c r="RHY36" s="6"/>
      <c r="RHZ36" s="6"/>
      <c r="RIA36" s="6"/>
      <c r="RIB36" s="6"/>
      <c r="RIC36" s="6"/>
      <c r="RID36" s="6"/>
      <c r="RIE36" s="6"/>
      <c r="RIF36" s="6"/>
      <c r="RIG36" s="6"/>
      <c r="RIH36" s="6"/>
      <c r="RII36" s="6"/>
      <c r="RIJ36" s="6"/>
      <c r="RIK36" s="6"/>
      <c r="RIL36" s="6"/>
      <c r="RIM36" s="6"/>
      <c r="RIN36" s="6"/>
      <c r="RIO36" s="6"/>
      <c r="RIP36" s="6"/>
      <c r="RIQ36" s="6"/>
      <c r="RIR36" s="6"/>
      <c r="RIS36" s="6"/>
      <c r="RIT36" s="6"/>
      <c r="RIU36" s="6"/>
      <c r="RIV36" s="6"/>
      <c r="RIW36" s="6"/>
      <c r="RIX36" s="6"/>
      <c r="RIY36" s="6"/>
      <c r="RIZ36" s="6"/>
      <c r="RJA36" s="6"/>
      <c r="RJB36" s="6"/>
      <c r="RJC36" s="6"/>
      <c r="RJD36" s="6"/>
      <c r="RJE36" s="6"/>
      <c r="RJF36" s="6"/>
      <c r="RJG36" s="6"/>
      <c r="RJH36" s="6"/>
      <c r="RJI36" s="6"/>
      <c r="RJJ36" s="6"/>
      <c r="RJK36" s="6"/>
      <c r="RJL36" s="6"/>
      <c r="RJM36" s="6"/>
      <c r="RJN36" s="6"/>
      <c r="RJO36" s="6"/>
      <c r="RJP36" s="6"/>
      <c r="RJQ36" s="6"/>
      <c r="RJR36" s="6"/>
      <c r="RJS36" s="6"/>
      <c r="RJT36" s="6"/>
      <c r="RJU36" s="6"/>
      <c r="RJV36" s="6"/>
      <c r="RJW36" s="6"/>
      <c r="RJX36" s="6"/>
      <c r="RJY36" s="6"/>
      <c r="RJZ36" s="6"/>
      <c r="RKA36" s="6"/>
      <c r="RKB36" s="6"/>
      <c r="RKC36" s="6"/>
      <c r="RKD36" s="6"/>
      <c r="RKE36" s="6"/>
      <c r="RKF36" s="6"/>
      <c r="RKG36" s="6"/>
      <c r="RKH36" s="6"/>
      <c r="RKI36" s="6"/>
      <c r="RKJ36" s="6"/>
      <c r="RKK36" s="6"/>
      <c r="RKL36" s="6"/>
      <c r="RKM36" s="6"/>
      <c r="RKN36" s="6"/>
      <c r="RKO36" s="6"/>
      <c r="RKP36" s="6"/>
      <c r="RKQ36" s="6"/>
      <c r="RKR36" s="6"/>
      <c r="RKS36" s="6"/>
      <c r="RKT36" s="6"/>
      <c r="RKU36" s="6"/>
      <c r="RKV36" s="6"/>
      <c r="RKW36" s="6"/>
      <c r="RKX36" s="6"/>
      <c r="RKY36" s="6"/>
      <c r="RKZ36" s="6"/>
      <c r="RLA36" s="6"/>
      <c r="RLB36" s="6"/>
      <c r="RLC36" s="6"/>
      <c r="RLD36" s="6"/>
      <c r="RLE36" s="6"/>
      <c r="RLF36" s="6"/>
      <c r="RLG36" s="6"/>
      <c r="RLH36" s="6"/>
      <c r="RLI36" s="6"/>
      <c r="RLJ36" s="6"/>
      <c r="RLK36" s="6"/>
      <c r="RLL36" s="6"/>
      <c r="RLM36" s="6"/>
      <c r="RLN36" s="6"/>
      <c r="RLO36" s="6"/>
      <c r="RLP36" s="6"/>
      <c r="RLQ36" s="6"/>
      <c r="RLR36" s="6"/>
      <c r="RLS36" s="6"/>
      <c r="RLT36" s="6"/>
      <c r="RLU36" s="6"/>
      <c r="RLV36" s="6"/>
      <c r="RLW36" s="6"/>
      <c r="RLX36" s="6"/>
      <c r="RLY36" s="6"/>
      <c r="RLZ36" s="6"/>
      <c r="RMA36" s="6"/>
      <c r="RMB36" s="6"/>
      <c r="RMC36" s="6"/>
      <c r="RMD36" s="6"/>
      <c r="RME36" s="6"/>
      <c r="RMF36" s="6"/>
      <c r="RMG36" s="6"/>
      <c r="RMH36" s="6"/>
      <c r="RMI36" s="6"/>
      <c r="RMJ36" s="6"/>
      <c r="RMK36" s="6"/>
      <c r="RML36" s="6"/>
      <c r="RMM36" s="6"/>
      <c r="RMN36" s="6"/>
      <c r="RMO36" s="6"/>
      <c r="RMP36" s="6"/>
      <c r="RMQ36" s="6"/>
      <c r="RMR36" s="6"/>
      <c r="RMS36" s="6"/>
      <c r="RMT36" s="6"/>
      <c r="RMU36" s="6"/>
      <c r="RMV36" s="6"/>
      <c r="RMW36" s="6"/>
      <c r="RMX36" s="6"/>
      <c r="RMY36" s="6"/>
      <c r="RMZ36" s="6"/>
      <c r="RNA36" s="6"/>
      <c r="RNB36" s="6"/>
      <c r="RNC36" s="6"/>
      <c r="RND36" s="6"/>
      <c r="RNE36" s="6"/>
      <c r="RNF36" s="6"/>
      <c r="RNG36" s="6"/>
      <c r="RNH36" s="6"/>
      <c r="RNI36" s="6"/>
      <c r="RNJ36" s="6"/>
      <c r="RNK36" s="6"/>
      <c r="RNL36" s="6"/>
      <c r="RNM36" s="6"/>
      <c r="RNN36" s="6"/>
      <c r="RNO36" s="6"/>
      <c r="RNP36" s="6"/>
      <c r="RNQ36" s="6"/>
      <c r="RNR36" s="6"/>
      <c r="RNS36" s="6"/>
      <c r="RNT36" s="6"/>
      <c r="RNU36" s="6"/>
      <c r="RNV36" s="6"/>
      <c r="RNW36" s="6"/>
      <c r="RNX36" s="6"/>
      <c r="RNY36" s="6"/>
      <c r="RNZ36" s="6"/>
      <c r="ROA36" s="6"/>
      <c r="ROB36" s="6"/>
      <c r="ROC36" s="6"/>
      <c r="ROD36" s="6"/>
      <c r="ROE36" s="6"/>
      <c r="ROF36" s="6"/>
      <c r="ROG36" s="6"/>
      <c r="ROH36" s="6"/>
      <c r="ROI36" s="6"/>
      <c r="ROJ36" s="6"/>
      <c r="ROK36" s="6"/>
      <c r="ROL36" s="6"/>
      <c r="ROM36" s="6"/>
      <c r="RON36" s="6"/>
      <c r="ROO36" s="6"/>
      <c r="ROP36" s="6"/>
      <c r="ROQ36" s="6"/>
      <c r="ROR36" s="6"/>
      <c r="ROS36" s="6"/>
      <c r="ROT36" s="6"/>
      <c r="ROU36" s="6"/>
      <c r="ROV36" s="6"/>
      <c r="ROW36" s="6"/>
      <c r="ROX36" s="6"/>
      <c r="ROY36" s="6"/>
      <c r="ROZ36" s="6"/>
      <c r="RPA36" s="6"/>
      <c r="RPB36" s="6"/>
      <c r="RPC36" s="6"/>
      <c r="RPD36" s="6"/>
      <c r="RPE36" s="6"/>
      <c r="RPF36" s="6"/>
      <c r="RPG36" s="6"/>
      <c r="RPH36" s="6"/>
      <c r="RPI36" s="6"/>
      <c r="RPJ36" s="6"/>
      <c r="RPK36" s="6"/>
      <c r="RPL36" s="6"/>
      <c r="RPM36" s="6"/>
      <c r="RPN36" s="6"/>
      <c r="RPO36" s="6"/>
      <c r="RPP36" s="6"/>
      <c r="RPQ36" s="6"/>
      <c r="RPR36" s="6"/>
      <c r="RPS36" s="6"/>
      <c r="RPT36" s="6"/>
      <c r="RPU36" s="6"/>
      <c r="RPV36" s="6"/>
      <c r="RPW36" s="6"/>
      <c r="RPX36" s="6"/>
      <c r="RPY36" s="6"/>
      <c r="RPZ36" s="6"/>
      <c r="RQA36" s="6"/>
      <c r="RQB36" s="6"/>
      <c r="RQC36" s="6"/>
      <c r="RQD36" s="6"/>
      <c r="RQE36" s="6"/>
      <c r="RQF36" s="6"/>
      <c r="RQG36" s="6"/>
      <c r="RQH36" s="6"/>
      <c r="RQI36" s="6"/>
      <c r="RQJ36" s="6"/>
      <c r="RQK36" s="6"/>
      <c r="RQL36" s="6"/>
      <c r="RQM36" s="6"/>
      <c r="RQN36" s="6"/>
      <c r="RQO36" s="6"/>
      <c r="RQP36" s="6"/>
      <c r="RQQ36" s="6"/>
      <c r="RQR36" s="6"/>
      <c r="RQS36" s="6"/>
      <c r="RQT36" s="6"/>
      <c r="RQU36" s="6"/>
      <c r="RQV36" s="6"/>
      <c r="RQW36" s="6"/>
      <c r="RQX36" s="6"/>
      <c r="RQY36" s="6"/>
      <c r="RQZ36" s="6"/>
      <c r="RRA36" s="6"/>
      <c r="RRB36" s="6"/>
      <c r="RRC36" s="6"/>
      <c r="RRD36" s="6"/>
      <c r="RRE36" s="6"/>
      <c r="RRF36" s="6"/>
      <c r="RRG36" s="6"/>
      <c r="RRH36" s="6"/>
      <c r="RRI36" s="6"/>
      <c r="RRJ36" s="6"/>
      <c r="RRK36" s="6"/>
      <c r="RRL36" s="6"/>
      <c r="RRM36" s="6"/>
      <c r="RRN36" s="6"/>
      <c r="RRO36" s="6"/>
      <c r="RRP36" s="6"/>
      <c r="RRQ36" s="6"/>
      <c r="RRR36" s="6"/>
      <c r="RRS36" s="6"/>
      <c r="RRT36" s="6"/>
      <c r="RRU36" s="6"/>
      <c r="RRV36" s="6"/>
      <c r="RRW36" s="6"/>
      <c r="RRX36" s="6"/>
      <c r="RRY36" s="6"/>
      <c r="RRZ36" s="6"/>
      <c r="RSA36" s="6"/>
      <c r="RSB36" s="6"/>
      <c r="RSC36" s="6"/>
      <c r="RSD36" s="6"/>
      <c r="RSE36" s="6"/>
      <c r="RSF36" s="6"/>
      <c r="RSG36" s="6"/>
      <c r="RSH36" s="6"/>
      <c r="RSI36" s="6"/>
      <c r="RSJ36" s="6"/>
      <c r="RSK36" s="6"/>
      <c r="RSL36" s="6"/>
      <c r="RSM36" s="6"/>
      <c r="RSN36" s="6"/>
      <c r="RSO36" s="6"/>
      <c r="RSP36" s="6"/>
      <c r="RSQ36" s="6"/>
      <c r="RSR36" s="6"/>
      <c r="RSS36" s="6"/>
      <c r="RST36" s="6"/>
      <c r="RSU36" s="6"/>
      <c r="RSV36" s="6"/>
      <c r="RSW36" s="6"/>
      <c r="RSX36" s="6"/>
      <c r="RSY36" s="6"/>
      <c r="RSZ36" s="6"/>
      <c r="RTA36" s="6"/>
      <c r="RTB36" s="6"/>
      <c r="RTC36" s="6"/>
      <c r="RTD36" s="6"/>
      <c r="RTE36" s="6"/>
      <c r="RTF36" s="6"/>
      <c r="RTG36" s="6"/>
      <c r="RTH36" s="6"/>
      <c r="RTI36" s="6"/>
      <c r="RTJ36" s="6"/>
      <c r="RTK36" s="6"/>
      <c r="RTL36" s="6"/>
      <c r="RTM36" s="6"/>
      <c r="RTN36" s="6"/>
      <c r="RTO36" s="6"/>
      <c r="RTP36" s="6"/>
      <c r="RTQ36" s="6"/>
      <c r="RTR36" s="6"/>
      <c r="RTS36" s="6"/>
      <c r="RTT36" s="6"/>
      <c r="RTU36" s="6"/>
      <c r="RTV36" s="6"/>
      <c r="RTW36" s="6"/>
      <c r="RTX36" s="6"/>
      <c r="RTY36" s="6"/>
      <c r="RTZ36" s="6"/>
      <c r="RUA36" s="6"/>
      <c r="RUB36" s="6"/>
      <c r="RUC36" s="6"/>
      <c r="RUD36" s="6"/>
      <c r="RUE36" s="6"/>
      <c r="RUF36" s="6"/>
      <c r="RUG36" s="6"/>
      <c r="RUH36" s="6"/>
      <c r="RUI36" s="6"/>
      <c r="RUJ36" s="6"/>
      <c r="RUK36" s="6"/>
      <c r="RUL36" s="6"/>
      <c r="RUM36" s="6"/>
      <c r="RUN36" s="6"/>
      <c r="RUO36" s="6"/>
      <c r="RUP36" s="6"/>
      <c r="RUQ36" s="6"/>
      <c r="RUR36" s="6"/>
      <c r="RUS36" s="6"/>
      <c r="RUT36" s="6"/>
      <c r="RUU36" s="6"/>
      <c r="RUV36" s="6"/>
      <c r="RUW36" s="6"/>
      <c r="RUX36" s="6"/>
      <c r="RUY36" s="6"/>
      <c r="RUZ36" s="6"/>
      <c r="RVA36" s="6"/>
      <c r="RVB36" s="6"/>
      <c r="RVC36" s="6"/>
      <c r="RVD36" s="6"/>
      <c r="RVE36" s="6"/>
      <c r="RVF36" s="6"/>
      <c r="RVG36" s="6"/>
      <c r="RVH36" s="6"/>
      <c r="RVI36" s="6"/>
      <c r="RVJ36" s="6"/>
      <c r="RVK36" s="6"/>
      <c r="RVL36" s="6"/>
      <c r="RVM36" s="6"/>
      <c r="RVN36" s="6"/>
      <c r="RVO36" s="6"/>
      <c r="RVP36" s="6"/>
      <c r="RVQ36" s="6"/>
      <c r="RVR36" s="6"/>
      <c r="RVS36" s="6"/>
      <c r="RVT36" s="6"/>
      <c r="RVU36" s="6"/>
      <c r="RVV36" s="6"/>
      <c r="RVW36" s="6"/>
      <c r="RVX36" s="6"/>
      <c r="RVY36" s="6"/>
      <c r="RVZ36" s="6"/>
      <c r="RWA36" s="6"/>
      <c r="RWB36" s="6"/>
      <c r="RWC36" s="6"/>
      <c r="RWD36" s="6"/>
      <c r="RWE36" s="6"/>
      <c r="RWF36" s="6"/>
      <c r="RWG36" s="6"/>
      <c r="RWH36" s="6"/>
      <c r="RWI36" s="6"/>
      <c r="RWJ36" s="6"/>
      <c r="RWK36" s="6"/>
      <c r="RWL36" s="6"/>
      <c r="RWM36" s="6"/>
      <c r="RWN36" s="6"/>
      <c r="RWO36" s="6"/>
      <c r="RWP36" s="6"/>
      <c r="RWQ36" s="6"/>
      <c r="RWR36" s="6"/>
      <c r="RWS36" s="6"/>
      <c r="RWT36" s="6"/>
      <c r="RWU36" s="6"/>
      <c r="RWV36" s="6"/>
      <c r="RWW36" s="6"/>
      <c r="RWX36" s="6"/>
      <c r="RWY36" s="6"/>
      <c r="RWZ36" s="6"/>
      <c r="RXA36" s="6"/>
      <c r="RXB36" s="6"/>
      <c r="RXC36" s="6"/>
      <c r="RXD36" s="6"/>
      <c r="RXE36" s="6"/>
      <c r="RXF36" s="6"/>
      <c r="RXG36" s="6"/>
      <c r="RXH36" s="6"/>
      <c r="RXI36" s="6"/>
      <c r="RXJ36" s="6"/>
      <c r="RXK36" s="6"/>
      <c r="RXL36" s="6"/>
      <c r="RXM36" s="6"/>
      <c r="RXN36" s="6"/>
      <c r="RXO36" s="6"/>
      <c r="RXP36" s="6"/>
      <c r="RXQ36" s="6"/>
      <c r="RXR36" s="6"/>
      <c r="RXS36" s="6"/>
      <c r="RXT36" s="6"/>
      <c r="RXU36" s="6"/>
      <c r="RXV36" s="6"/>
      <c r="RXW36" s="6"/>
      <c r="RXX36" s="6"/>
      <c r="RXY36" s="6"/>
      <c r="RXZ36" s="6"/>
      <c r="RYA36" s="6"/>
      <c r="RYB36" s="6"/>
      <c r="RYC36" s="6"/>
      <c r="RYD36" s="6"/>
      <c r="RYE36" s="6"/>
      <c r="RYF36" s="6"/>
      <c r="RYG36" s="6"/>
      <c r="RYH36" s="6"/>
      <c r="RYI36" s="6"/>
      <c r="RYJ36" s="6"/>
      <c r="RYK36" s="6"/>
      <c r="RYL36" s="6"/>
      <c r="RYM36" s="6"/>
      <c r="RYN36" s="6"/>
      <c r="RYO36" s="6"/>
      <c r="RYP36" s="6"/>
      <c r="RYQ36" s="6"/>
      <c r="RYR36" s="6"/>
      <c r="RYS36" s="6"/>
      <c r="RYT36" s="6"/>
      <c r="RYU36" s="6"/>
      <c r="RYV36" s="6"/>
      <c r="RYW36" s="6"/>
      <c r="RYX36" s="6"/>
      <c r="RYY36" s="6"/>
      <c r="RYZ36" s="6"/>
      <c r="RZA36" s="6"/>
      <c r="RZB36" s="6"/>
      <c r="RZC36" s="6"/>
      <c r="RZD36" s="6"/>
      <c r="RZE36" s="6"/>
      <c r="RZF36" s="6"/>
      <c r="RZG36" s="6"/>
      <c r="RZH36" s="6"/>
      <c r="RZI36" s="6"/>
      <c r="RZJ36" s="6"/>
      <c r="RZK36" s="6"/>
      <c r="RZL36" s="6"/>
      <c r="RZM36" s="6"/>
      <c r="RZN36" s="6"/>
      <c r="RZO36" s="6"/>
      <c r="RZP36" s="6"/>
      <c r="RZQ36" s="6"/>
      <c r="RZR36" s="6"/>
      <c r="RZS36" s="6"/>
      <c r="RZT36" s="6"/>
      <c r="RZU36" s="6"/>
      <c r="RZV36" s="6"/>
      <c r="RZW36" s="6"/>
      <c r="RZX36" s="6"/>
      <c r="RZY36" s="6"/>
      <c r="RZZ36" s="6"/>
      <c r="SAA36" s="6"/>
      <c r="SAB36" s="6"/>
      <c r="SAC36" s="6"/>
      <c r="SAD36" s="6"/>
      <c r="SAE36" s="6"/>
      <c r="SAF36" s="6"/>
      <c r="SAG36" s="6"/>
      <c r="SAH36" s="6"/>
      <c r="SAI36" s="6"/>
      <c r="SAJ36" s="6"/>
      <c r="SAK36" s="6"/>
      <c r="SAL36" s="6"/>
      <c r="SAM36" s="6"/>
      <c r="SAN36" s="6"/>
      <c r="SAO36" s="6"/>
      <c r="SAP36" s="6"/>
      <c r="SAQ36" s="6"/>
      <c r="SAR36" s="6"/>
      <c r="SAS36" s="6"/>
      <c r="SAT36" s="6"/>
      <c r="SAU36" s="6"/>
      <c r="SAV36" s="6"/>
      <c r="SAW36" s="6"/>
      <c r="SAX36" s="6"/>
      <c r="SAY36" s="6"/>
      <c r="SAZ36" s="6"/>
      <c r="SBA36" s="6"/>
      <c r="SBB36" s="6"/>
      <c r="SBC36" s="6"/>
      <c r="SBD36" s="6"/>
      <c r="SBE36" s="6"/>
      <c r="SBF36" s="6"/>
      <c r="SBG36" s="6"/>
      <c r="SBH36" s="6"/>
      <c r="SBI36" s="6"/>
      <c r="SBJ36" s="6"/>
      <c r="SBK36" s="6"/>
      <c r="SBL36" s="6"/>
      <c r="SBM36" s="6"/>
      <c r="SBN36" s="6"/>
      <c r="SBO36" s="6"/>
      <c r="SBP36" s="6"/>
      <c r="SBQ36" s="6"/>
      <c r="SBR36" s="6"/>
      <c r="SBS36" s="6"/>
      <c r="SBT36" s="6"/>
      <c r="SBU36" s="6"/>
      <c r="SBV36" s="6"/>
      <c r="SBW36" s="6"/>
      <c r="SBX36" s="6"/>
      <c r="SBY36" s="6"/>
      <c r="SBZ36" s="6"/>
      <c r="SCA36" s="6"/>
      <c r="SCB36" s="6"/>
      <c r="SCC36" s="6"/>
      <c r="SCD36" s="6"/>
      <c r="SCE36" s="6"/>
      <c r="SCF36" s="6"/>
      <c r="SCG36" s="6"/>
      <c r="SCH36" s="6"/>
      <c r="SCI36" s="6"/>
      <c r="SCJ36" s="6"/>
      <c r="SCK36" s="6"/>
      <c r="SCL36" s="6"/>
      <c r="SCM36" s="6"/>
      <c r="SCN36" s="6"/>
      <c r="SCO36" s="6"/>
      <c r="SCP36" s="6"/>
      <c r="SCQ36" s="6"/>
      <c r="SCR36" s="6"/>
      <c r="SCS36" s="6"/>
      <c r="SCT36" s="6"/>
      <c r="SCU36" s="6"/>
      <c r="SCV36" s="6"/>
      <c r="SCW36" s="6"/>
      <c r="SCX36" s="6"/>
      <c r="SCY36" s="6"/>
      <c r="SCZ36" s="6"/>
      <c r="SDA36" s="6"/>
      <c r="SDB36" s="6"/>
      <c r="SDC36" s="6"/>
      <c r="SDD36" s="6"/>
      <c r="SDE36" s="6"/>
      <c r="SDF36" s="6"/>
      <c r="SDG36" s="6"/>
      <c r="SDH36" s="6"/>
      <c r="SDI36" s="6"/>
      <c r="SDJ36" s="6"/>
      <c r="SDK36" s="6"/>
      <c r="SDL36" s="6"/>
      <c r="SDM36" s="6"/>
      <c r="SDN36" s="6"/>
      <c r="SDO36" s="6"/>
      <c r="SDP36" s="6"/>
      <c r="SDQ36" s="6"/>
      <c r="SDR36" s="6"/>
      <c r="SDS36" s="6"/>
      <c r="SDT36" s="6"/>
      <c r="SDU36" s="6"/>
      <c r="SDV36" s="6"/>
      <c r="SDW36" s="6"/>
      <c r="SDX36" s="6"/>
      <c r="SDY36" s="6"/>
      <c r="SDZ36" s="6"/>
      <c r="SEA36" s="6"/>
      <c r="SEB36" s="6"/>
      <c r="SEC36" s="6"/>
      <c r="SED36" s="6"/>
      <c r="SEE36" s="6"/>
      <c r="SEF36" s="6"/>
      <c r="SEG36" s="6"/>
      <c r="SEH36" s="6"/>
      <c r="SEI36" s="6"/>
      <c r="SEJ36" s="6"/>
      <c r="SEK36" s="6"/>
      <c r="SEL36" s="6"/>
      <c r="SEM36" s="6"/>
      <c r="SEN36" s="6"/>
      <c r="SEO36" s="6"/>
      <c r="SEP36" s="6"/>
      <c r="SEQ36" s="6"/>
      <c r="SER36" s="6"/>
      <c r="SES36" s="6"/>
      <c r="SET36" s="6"/>
      <c r="SEU36" s="6"/>
      <c r="SEV36" s="6"/>
      <c r="SEW36" s="6"/>
      <c r="SEX36" s="6"/>
      <c r="SEY36" s="6"/>
      <c r="SEZ36" s="6"/>
      <c r="SFA36" s="6"/>
      <c r="SFB36" s="6"/>
      <c r="SFC36" s="6"/>
      <c r="SFD36" s="6"/>
      <c r="SFE36" s="6"/>
      <c r="SFF36" s="6"/>
      <c r="SFG36" s="6"/>
      <c r="SFH36" s="6"/>
      <c r="SFI36" s="6"/>
      <c r="SFJ36" s="6"/>
      <c r="SFK36" s="6"/>
      <c r="SFL36" s="6"/>
      <c r="SFM36" s="6"/>
      <c r="SFN36" s="6"/>
      <c r="SFO36" s="6"/>
      <c r="SFP36" s="6"/>
      <c r="SFQ36" s="6"/>
      <c r="SFR36" s="6"/>
      <c r="SFS36" s="6"/>
      <c r="SFT36" s="6"/>
      <c r="SFU36" s="6"/>
      <c r="SFV36" s="6"/>
      <c r="SFW36" s="6"/>
      <c r="SFX36" s="6"/>
      <c r="SFY36" s="6"/>
      <c r="SFZ36" s="6"/>
      <c r="SGA36" s="6"/>
      <c r="SGB36" s="6"/>
      <c r="SGC36" s="6"/>
      <c r="SGD36" s="6"/>
      <c r="SGE36" s="6"/>
      <c r="SGF36" s="6"/>
      <c r="SGG36" s="6"/>
      <c r="SGH36" s="6"/>
      <c r="SGI36" s="6"/>
      <c r="SGJ36" s="6"/>
      <c r="SGK36" s="6"/>
      <c r="SGL36" s="6"/>
      <c r="SGM36" s="6"/>
      <c r="SGN36" s="6"/>
      <c r="SGO36" s="6"/>
      <c r="SGP36" s="6"/>
      <c r="SGQ36" s="6"/>
      <c r="SGR36" s="6"/>
      <c r="SGS36" s="6"/>
      <c r="SGT36" s="6"/>
      <c r="SGU36" s="6"/>
      <c r="SGV36" s="6"/>
      <c r="SGW36" s="6"/>
      <c r="SGX36" s="6"/>
      <c r="SGY36" s="6"/>
      <c r="SGZ36" s="6"/>
      <c r="SHA36" s="6"/>
      <c r="SHB36" s="6"/>
      <c r="SHC36" s="6"/>
      <c r="SHD36" s="6"/>
      <c r="SHE36" s="6"/>
      <c r="SHF36" s="6"/>
      <c r="SHG36" s="6"/>
      <c r="SHH36" s="6"/>
      <c r="SHI36" s="6"/>
      <c r="SHJ36" s="6"/>
      <c r="SHK36" s="6"/>
      <c r="SHL36" s="6"/>
      <c r="SHM36" s="6"/>
      <c r="SHN36" s="6"/>
      <c r="SHO36" s="6"/>
      <c r="SHP36" s="6"/>
      <c r="SHQ36" s="6"/>
      <c r="SHR36" s="6"/>
      <c r="SHS36" s="6"/>
      <c r="SHT36" s="6"/>
      <c r="SHU36" s="6"/>
      <c r="SHV36" s="6"/>
      <c r="SHW36" s="6"/>
      <c r="SHX36" s="6"/>
      <c r="SHY36" s="6"/>
      <c r="SHZ36" s="6"/>
      <c r="SIA36" s="6"/>
      <c r="SIB36" s="6"/>
      <c r="SIC36" s="6"/>
      <c r="SID36" s="6"/>
      <c r="SIE36" s="6"/>
      <c r="SIF36" s="6"/>
      <c r="SIG36" s="6"/>
      <c r="SIH36" s="6"/>
      <c r="SII36" s="6"/>
      <c r="SIJ36" s="6"/>
      <c r="SIK36" s="6"/>
      <c r="SIL36" s="6"/>
      <c r="SIM36" s="6"/>
      <c r="SIN36" s="6"/>
      <c r="SIO36" s="6"/>
      <c r="SIP36" s="6"/>
      <c r="SIQ36" s="6"/>
      <c r="SIR36" s="6"/>
      <c r="SIS36" s="6"/>
      <c r="SIT36" s="6"/>
      <c r="SIU36" s="6"/>
      <c r="SIV36" s="6"/>
      <c r="SIW36" s="6"/>
      <c r="SIX36" s="6"/>
      <c r="SIY36" s="6"/>
      <c r="SIZ36" s="6"/>
      <c r="SJA36" s="6"/>
      <c r="SJB36" s="6"/>
      <c r="SJC36" s="6"/>
      <c r="SJD36" s="6"/>
      <c r="SJE36" s="6"/>
      <c r="SJF36" s="6"/>
      <c r="SJG36" s="6"/>
      <c r="SJH36" s="6"/>
      <c r="SJI36" s="6"/>
      <c r="SJJ36" s="6"/>
      <c r="SJK36" s="6"/>
      <c r="SJL36" s="6"/>
      <c r="SJM36" s="6"/>
      <c r="SJN36" s="6"/>
      <c r="SJO36" s="6"/>
      <c r="SJP36" s="6"/>
      <c r="SJQ36" s="6"/>
      <c r="SJR36" s="6"/>
      <c r="SJS36" s="6"/>
      <c r="SJT36" s="6"/>
      <c r="SJU36" s="6"/>
      <c r="SJV36" s="6"/>
      <c r="SJW36" s="6"/>
      <c r="SJX36" s="6"/>
      <c r="SJY36" s="6"/>
      <c r="SJZ36" s="6"/>
      <c r="SKA36" s="6"/>
      <c r="SKB36" s="6"/>
      <c r="SKC36" s="6"/>
      <c r="SKD36" s="6"/>
      <c r="SKE36" s="6"/>
      <c r="SKF36" s="6"/>
      <c r="SKG36" s="6"/>
      <c r="SKH36" s="6"/>
      <c r="SKI36" s="6"/>
      <c r="SKJ36" s="6"/>
      <c r="SKK36" s="6"/>
      <c r="SKL36" s="6"/>
      <c r="SKM36" s="6"/>
      <c r="SKN36" s="6"/>
      <c r="SKO36" s="6"/>
      <c r="SKP36" s="6"/>
      <c r="SKQ36" s="6"/>
      <c r="SKR36" s="6"/>
      <c r="SKS36" s="6"/>
      <c r="SKT36" s="6"/>
      <c r="SKU36" s="6"/>
      <c r="SKV36" s="6"/>
      <c r="SKW36" s="6"/>
      <c r="SKX36" s="6"/>
      <c r="SKY36" s="6"/>
      <c r="SKZ36" s="6"/>
      <c r="SLA36" s="6"/>
      <c r="SLB36" s="6"/>
      <c r="SLC36" s="6"/>
      <c r="SLD36" s="6"/>
      <c r="SLE36" s="6"/>
      <c r="SLF36" s="6"/>
      <c r="SLG36" s="6"/>
      <c r="SLH36" s="6"/>
      <c r="SLI36" s="6"/>
      <c r="SLJ36" s="6"/>
      <c r="SLK36" s="6"/>
      <c r="SLL36" s="6"/>
      <c r="SLM36" s="6"/>
      <c r="SLN36" s="6"/>
      <c r="SLO36" s="6"/>
      <c r="SLP36" s="6"/>
      <c r="SLQ36" s="6"/>
      <c r="SLR36" s="6"/>
      <c r="SLS36" s="6"/>
      <c r="SLT36" s="6"/>
      <c r="SLU36" s="6"/>
      <c r="SLV36" s="6"/>
      <c r="SLW36" s="6"/>
      <c r="SLX36" s="6"/>
      <c r="SLY36" s="6"/>
      <c r="SLZ36" s="6"/>
      <c r="SMA36" s="6"/>
      <c r="SMB36" s="6"/>
      <c r="SMC36" s="6"/>
      <c r="SMD36" s="6"/>
      <c r="SME36" s="6"/>
      <c r="SMF36" s="6"/>
      <c r="SMG36" s="6"/>
      <c r="SMH36" s="6"/>
      <c r="SMI36" s="6"/>
      <c r="SMJ36" s="6"/>
      <c r="SMK36" s="6"/>
      <c r="SML36" s="6"/>
      <c r="SMM36" s="6"/>
      <c r="SMN36" s="6"/>
      <c r="SMO36" s="6"/>
      <c r="SMP36" s="6"/>
      <c r="SMQ36" s="6"/>
      <c r="SMR36" s="6"/>
      <c r="SMS36" s="6"/>
      <c r="SMT36" s="6"/>
      <c r="SMU36" s="6"/>
      <c r="SMV36" s="6"/>
      <c r="SMW36" s="6"/>
      <c r="SMX36" s="6"/>
      <c r="SMY36" s="6"/>
      <c r="SMZ36" s="6"/>
      <c r="SNA36" s="6"/>
      <c r="SNB36" s="6"/>
      <c r="SNC36" s="6"/>
      <c r="SND36" s="6"/>
      <c r="SNE36" s="6"/>
      <c r="SNF36" s="6"/>
      <c r="SNG36" s="6"/>
      <c r="SNH36" s="6"/>
      <c r="SNI36" s="6"/>
      <c r="SNJ36" s="6"/>
      <c r="SNK36" s="6"/>
      <c r="SNL36" s="6"/>
      <c r="SNM36" s="6"/>
      <c r="SNN36" s="6"/>
      <c r="SNO36" s="6"/>
      <c r="SNP36" s="6"/>
      <c r="SNQ36" s="6"/>
      <c r="SNR36" s="6"/>
      <c r="SNS36" s="6"/>
      <c r="SNT36" s="6"/>
      <c r="SNU36" s="6"/>
      <c r="SNV36" s="6"/>
      <c r="SNW36" s="6"/>
      <c r="SNX36" s="6"/>
      <c r="SNY36" s="6"/>
      <c r="SNZ36" s="6"/>
      <c r="SOA36" s="6"/>
      <c r="SOB36" s="6"/>
      <c r="SOC36" s="6"/>
      <c r="SOD36" s="6"/>
      <c r="SOE36" s="6"/>
      <c r="SOF36" s="6"/>
      <c r="SOG36" s="6"/>
      <c r="SOH36" s="6"/>
      <c r="SOI36" s="6"/>
      <c r="SOJ36" s="6"/>
      <c r="SOK36" s="6"/>
      <c r="SOL36" s="6"/>
      <c r="SOM36" s="6"/>
      <c r="SON36" s="6"/>
      <c r="SOO36" s="6"/>
      <c r="SOP36" s="6"/>
      <c r="SOQ36" s="6"/>
      <c r="SOR36" s="6"/>
      <c r="SOS36" s="6"/>
      <c r="SOT36" s="6"/>
      <c r="SOU36" s="6"/>
      <c r="SOV36" s="6"/>
      <c r="SOW36" s="6"/>
      <c r="SOX36" s="6"/>
      <c r="SOY36" s="6"/>
      <c r="SOZ36" s="6"/>
      <c r="SPA36" s="6"/>
      <c r="SPB36" s="6"/>
      <c r="SPC36" s="6"/>
      <c r="SPD36" s="6"/>
      <c r="SPE36" s="6"/>
      <c r="SPF36" s="6"/>
      <c r="SPG36" s="6"/>
      <c r="SPH36" s="6"/>
      <c r="SPI36" s="6"/>
      <c r="SPJ36" s="6"/>
      <c r="SPK36" s="6"/>
      <c r="SPL36" s="6"/>
      <c r="SPM36" s="6"/>
      <c r="SPN36" s="6"/>
      <c r="SPO36" s="6"/>
      <c r="SPP36" s="6"/>
      <c r="SPQ36" s="6"/>
      <c r="SPR36" s="6"/>
      <c r="SPS36" s="6"/>
      <c r="SPT36" s="6"/>
      <c r="SPU36" s="6"/>
      <c r="SPV36" s="6"/>
      <c r="SPW36" s="6"/>
      <c r="SPX36" s="6"/>
      <c r="SPY36" s="6"/>
      <c r="SPZ36" s="6"/>
      <c r="SQA36" s="6"/>
      <c r="SQB36" s="6"/>
      <c r="SQC36" s="6"/>
      <c r="SQD36" s="6"/>
      <c r="SQE36" s="6"/>
      <c r="SQF36" s="6"/>
      <c r="SQG36" s="6"/>
      <c r="SQH36" s="6"/>
      <c r="SQI36" s="6"/>
      <c r="SQJ36" s="6"/>
      <c r="SQK36" s="6"/>
      <c r="SQL36" s="6"/>
      <c r="SQM36" s="6"/>
      <c r="SQN36" s="6"/>
      <c r="SQO36" s="6"/>
      <c r="SQP36" s="6"/>
      <c r="SQQ36" s="6"/>
      <c r="SQR36" s="6"/>
      <c r="SQS36" s="6"/>
      <c r="SQT36" s="6"/>
      <c r="SQU36" s="6"/>
      <c r="SQV36" s="6"/>
      <c r="SQW36" s="6"/>
      <c r="SQX36" s="6"/>
      <c r="SQY36" s="6"/>
      <c r="SQZ36" s="6"/>
      <c r="SRA36" s="6"/>
      <c r="SRB36" s="6"/>
      <c r="SRC36" s="6"/>
      <c r="SRD36" s="6"/>
      <c r="SRE36" s="6"/>
      <c r="SRF36" s="6"/>
      <c r="SRG36" s="6"/>
      <c r="SRH36" s="6"/>
      <c r="SRI36" s="6"/>
      <c r="SRJ36" s="6"/>
      <c r="SRK36" s="6"/>
      <c r="SRL36" s="6"/>
      <c r="SRM36" s="6"/>
      <c r="SRN36" s="6"/>
      <c r="SRO36" s="6"/>
      <c r="SRP36" s="6"/>
      <c r="SRQ36" s="6"/>
      <c r="SRR36" s="6"/>
      <c r="SRS36" s="6"/>
      <c r="SRT36" s="6"/>
      <c r="SRU36" s="6"/>
      <c r="SRV36" s="6"/>
      <c r="SRW36" s="6"/>
      <c r="SRX36" s="6"/>
      <c r="SRY36" s="6"/>
      <c r="SRZ36" s="6"/>
      <c r="SSA36" s="6"/>
      <c r="SSB36" s="6"/>
      <c r="SSC36" s="6"/>
      <c r="SSD36" s="6"/>
      <c r="SSE36" s="6"/>
      <c r="SSF36" s="6"/>
      <c r="SSG36" s="6"/>
      <c r="SSH36" s="6"/>
      <c r="SSI36" s="6"/>
      <c r="SSJ36" s="6"/>
      <c r="SSK36" s="6"/>
      <c r="SSL36" s="6"/>
      <c r="SSM36" s="6"/>
      <c r="SSN36" s="6"/>
      <c r="SSO36" s="6"/>
      <c r="SSP36" s="6"/>
      <c r="SSQ36" s="6"/>
      <c r="SSR36" s="6"/>
      <c r="SSS36" s="6"/>
      <c r="SST36" s="6"/>
      <c r="SSU36" s="6"/>
      <c r="SSV36" s="6"/>
      <c r="SSW36" s="6"/>
      <c r="SSX36" s="6"/>
      <c r="SSY36" s="6"/>
      <c r="SSZ36" s="6"/>
      <c r="STA36" s="6"/>
      <c r="STB36" s="6"/>
      <c r="STC36" s="6"/>
      <c r="STD36" s="6"/>
      <c r="STE36" s="6"/>
      <c r="STF36" s="6"/>
      <c r="STG36" s="6"/>
      <c r="STH36" s="6"/>
      <c r="STI36" s="6"/>
      <c r="STJ36" s="6"/>
      <c r="STK36" s="6"/>
      <c r="STL36" s="6"/>
      <c r="STM36" s="6"/>
      <c r="STN36" s="6"/>
      <c r="STO36" s="6"/>
      <c r="STP36" s="6"/>
      <c r="STQ36" s="6"/>
      <c r="STR36" s="6"/>
      <c r="STS36" s="6"/>
      <c r="STT36" s="6"/>
      <c r="STU36" s="6"/>
      <c r="STV36" s="6"/>
      <c r="STW36" s="6"/>
      <c r="STX36" s="6"/>
      <c r="STY36" s="6"/>
      <c r="STZ36" s="6"/>
      <c r="SUA36" s="6"/>
      <c r="SUB36" s="6"/>
      <c r="SUC36" s="6"/>
      <c r="SUD36" s="6"/>
      <c r="SUE36" s="6"/>
      <c r="SUF36" s="6"/>
      <c r="SUG36" s="6"/>
      <c r="SUH36" s="6"/>
      <c r="SUI36" s="6"/>
      <c r="SUJ36" s="6"/>
      <c r="SUK36" s="6"/>
      <c r="SUL36" s="6"/>
      <c r="SUM36" s="6"/>
      <c r="SUN36" s="6"/>
      <c r="SUO36" s="6"/>
      <c r="SUP36" s="6"/>
      <c r="SUQ36" s="6"/>
      <c r="SUR36" s="6"/>
      <c r="SUS36" s="6"/>
      <c r="SUT36" s="6"/>
      <c r="SUU36" s="6"/>
      <c r="SUV36" s="6"/>
      <c r="SUW36" s="6"/>
      <c r="SUX36" s="6"/>
      <c r="SUY36" s="6"/>
      <c r="SUZ36" s="6"/>
      <c r="SVA36" s="6"/>
      <c r="SVB36" s="6"/>
      <c r="SVC36" s="6"/>
      <c r="SVD36" s="6"/>
      <c r="SVE36" s="6"/>
      <c r="SVF36" s="6"/>
      <c r="SVG36" s="6"/>
      <c r="SVH36" s="6"/>
      <c r="SVI36" s="6"/>
      <c r="SVJ36" s="6"/>
      <c r="SVK36" s="6"/>
      <c r="SVL36" s="6"/>
      <c r="SVM36" s="6"/>
      <c r="SVN36" s="6"/>
      <c r="SVO36" s="6"/>
      <c r="SVP36" s="6"/>
      <c r="SVQ36" s="6"/>
      <c r="SVR36" s="6"/>
      <c r="SVS36" s="6"/>
      <c r="SVT36" s="6"/>
      <c r="SVU36" s="6"/>
      <c r="SVV36" s="6"/>
      <c r="SVW36" s="6"/>
      <c r="SVX36" s="6"/>
      <c r="SVY36" s="6"/>
      <c r="SVZ36" s="6"/>
      <c r="SWA36" s="6"/>
      <c r="SWB36" s="6"/>
      <c r="SWC36" s="6"/>
      <c r="SWD36" s="6"/>
      <c r="SWE36" s="6"/>
      <c r="SWF36" s="6"/>
      <c r="SWG36" s="6"/>
      <c r="SWH36" s="6"/>
      <c r="SWI36" s="6"/>
      <c r="SWJ36" s="6"/>
      <c r="SWK36" s="6"/>
      <c r="SWL36" s="6"/>
      <c r="SWM36" s="6"/>
      <c r="SWN36" s="6"/>
      <c r="SWO36" s="6"/>
      <c r="SWP36" s="6"/>
      <c r="SWQ36" s="6"/>
      <c r="SWR36" s="6"/>
      <c r="SWS36" s="6"/>
      <c r="SWT36" s="6"/>
      <c r="SWU36" s="6"/>
      <c r="SWV36" s="6"/>
      <c r="SWW36" s="6"/>
      <c r="SWX36" s="6"/>
      <c r="SWY36" s="6"/>
      <c r="SWZ36" s="6"/>
      <c r="SXA36" s="6"/>
      <c r="SXB36" s="6"/>
      <c r="SXC36" s="6"/>
      <c r="SXD36" s="6"/>
      <c r="SXE36" s="6"/>
      <c r="SXF36" s="6"/>
      <c r="SXG36" s="6"/>
      <c r="SXH36" s="6"/>
      <c r="SXI36" s="6"/>
      <c r="SXJ36" s="6"/>
      <c r="SXK36" s="6"/>
      <c r="SXL36" s="6"/>
      <c r="SXM36" s="6"/>
      <c r="SXN36" s="6"/>
      <c r="SXO36" s="6"/>
      <c r="SXP36" s="6"/>
      <c r="SXQ36" s="6"/>
      <c r="SXR36" s="6"/>
      <c r="SXS36" s="6"/>
      <c r="SXT36" s="6"/>
      <c r="SXU36" s="6"/>
      <c r="SXV36" s="6"/>
      <c r="SXW36" s="6"/>
      <c r="SXX36" s="6"/>
      <c r="SXY36" s="6"/>
      <c r="SXZ36" s="6"/>
      <c r="SYA36" s="6"/>
      <c r="SYB36" s="6"/>
      <c r="SYC36" s="6"/>
      <c r="SYD36" s="6"/>
      <c r="SYE36" s="6"/>
      <c r="SYF36" s="6"/>
      <c r="SYG36" s="6"/>
      <c r="SYH36" s="6"/>
      <c r="SYI36" s="6"/>
      <c r="SYJ36" s="6"/>
      <c r="SYK36" s="6"/>
      <c r="SYL36" s="6"/>
      <c r="SYM36" s="6"/>
      <c r="SYN36" s="6"/>
      <c r="SYO36" s="6"/>
      <c r="SYP36" s="6"/>
      <c r="SYQ36" s="6"/>
      <c r="SYR36" s="6"/>
      <c r="SYS36" s="6"/>
      <c r="SYT36" s="6"/>
      <c r="SYU36" s="6"/>
      <c r="SYV36" s="6"/>
      <c r="SYW36" s="6"/>
      <c r="SYX36" s="6"/>
      <c r="SYY36" s="6"/>
      <c r="SYZ36" s="6"/>
      <c r="SZA36" s="6"/>
      <c r="SZB36" s="6"/>
      <c r="SZC36" s="6"/>
      <c r="SZD36" s="6"/>
      <c r="SZE36" s="6"/>
      <c r="SZF36" s="6"/>
      <c r="SZG36" s="6"/>
      <c r="SZH36" s="6"/>
      <c r="SZI36" s="6"/>
      <c r="SZJ36" s="6"/>
      <c r="SZK36" s="6"/>
      <c r="SZL36" s="6"/>
      <c r="SZM36" s="6"/>
      <c r="SZN36" s="6"/>
      <c r="SZO36" s="6"/>
      <c r="SZP36" s="6"/>
      <c r="SZQ36" s="6"/>
      <c r="SZR36" s="6"/>
      <c r="SZS36" s="6"/>
      <c r="SZT36" s="6"/>
      <c r="SZU36" s="6"/>
      <c r="SZV36" s="6"/>
      <c r="SZW36" s="6"/>
      <c r="SZX36" s="6"/>
      <c r="SZY36" s="6"/>
      <c r="SZZ36" s="6"/>
      <c r="TAA36" s="6"/>
      <c r="TAB36" s="6"/>
      <c r="TAC36" s="6"/>
      <c r="TAD36" s="6"/>
      <c r="TAE36" s="6"/>
      <c r="TAF36" s="6"/>
      <c r="TAG36" s="6"/>
      <c r="TAH36" s="6"/>
      <c r="TAI36" s="6"/>
      <c r="TAJ36" s="6"/>
      <c r="TAK36" s="6"/>
      <c r="TAL36" s="6"/>
      <c r="TAM36" s="6"/>
      <c r="TAN36" s="6"/>
      <c r="TAO36" s="6"/>
      <c r="TAP36" s="6"/>
      <c r="TAQ36" s="6"/>
      <c r="TAR36" s="6"/>
      <c r="TAS36" s="6"/>
      <c r="TAT36" s="6"/>
      <c r="TAU36" s="6"/>
      <c r="TAV36" s="6"/>
      <c r="TAW36" s="6"/>
      <c r="TAX36" s="6"/>
      <c r="TAY36" s="6"/>
      <c r="TAZ36" s="6"/>
      <c r="TBA36" s="6"/>
      <c r="TBB36" s="6"/>
      <c r="TBC36" s="6"/>
      <c r="TBD36" s="6"/>
      <c r="TBE36" s="6"/>
      <c r="TBF36" s="6"/>
      <c r="TBG36" s="6"/>
      <c r="TBH36" s="6"/>
      <c r="TBI36" s="6"/>
      <c r="TBJ36" s="6"/>
      <c r="TBK36" s="6"/>
      <c r="TBL36" s="6"/>
      <c r="TBM36" s="6"/>
      <c r="TBN36" s="6"/>
      <c r="TBO36" s="6"/>
      <c r="TBP36" s="6"/>
      <c r="TBQ36" s="6"/>
      <c r="TBR36" s="6"/>
      <c r="TBS36" s="6"/>
      <c r="TBT36" s="6"/>
      <c r="TBU36" s="6"/>
      <c r="TBV36" s="6"/>
      <c r="TBW36" s="6"/>
      <c r="TBX36" s="6"/>
      <c r="TBY36" s="6"/>
      <c r="TBZ36" s="6"/>
      <c r="TCA36" s="6"/>
      <c r="TCB36" s="6"/>
      <c r="TCC36" s="6"/>
      <c r="TCD36" s="6"/>
      <c r="TCE36" s="6"/>
      <c r="TCF36" s="6"/>
      <c r="TCG36" s="6"/>
      <c r="TCH36" s="6"/>
      <c r="TCI36" s="6"/>
      <c r="TCJ36" s="6"/>
      <c r="TCK36" s="6"/>
      <c r="TCL36" s="6"/>
      <c r="TCM36" s="6"/>
      <c r="TCN36" s="6"/>
      <c r="TCO36" s="6"/>
      <c r="TCP36" s="6"/>
      <c r="TCQ36" s="6"/>
      <c r="TCR36" s="6"/>
      <c r="TCS36" s="6"/>
      <c r="TCT36" s="6"/>
      <c r="TCU36" s="6"/>
      <c r="TCV36" s="6"/>
      <c r="TCW36" s="6"/>
      <c r="TCX36" s="6"/>
      <c r="TCY36" s="6"/>
      <c r="TCZ36" s="6"/>
      <c r="TDA36" s="6"/>
      <c r="TDB36" s="6"/>
      <c r="TDC36" s="6"/>
      <c r="TDD36" s="6"/>
      <c r="TDE36" s="6"/>
      <c r="TDF36" s="6"/>
      <c r="TDG36" s="6"/>
      <c r="TDH36" s="6"/>
      <c r="TDI36" s="6"/>
      <c r="TDJ36" s="6"/>
      <c r="TDK36" s="6"/>
      <c r="TDL36" s="6"/>
      <c r="TDM36" s="6"/>
      <c r="TDN36" s="6"/>
      <c r="TDO36" s="6"/>
      <c r="TDP36" s="6"/>
      <c r="TDQ36" s="6"/>
      <c r="TDR36" s="6"/>
      <c r="TDS36" s="6"/>
      <c r="TDT36" s="6"/>
      <c r="TDU36" s="6"/>
      <c r="TDV36" s="6"/>
      <c r="TDW36" s="6"/>
      <c r="TDX36" s="6"/>
      <c r="TDY36" s="6"/>
      <c r="TDZ36" s="6"/>
      <c r="TEA36" s="6"/>
      <c r="TEB36" s="6"/>
      <c r="TEC36" s="6"/>
      <c r="TED36" s="6"/>
      <c r="TEE36" s="6"/>
      <c r="TEF36" s="6"/>
      <c r="TEG36" s="6"/>
      <c r="TEH36" s="6"/>
      <c r="TEI36" s="6"/>
      <c r="TEJ36" s="6"/>
      <c r="TEK36" s="6"/>
      <c r="TEL36" s="6"/>
      <c r="TEM36" s="6"/>
      <c r="TEN36" s="6"/>
      <c r="TEO36" s="6"/>
      <c r="TEP36" s="6"/>
      <c r="TEQ36" s="6"/>
      <c r="TER36" s="6"/>
      <c r="TES36" s="6"/>
      <c r="TET36" s="6"/>
      <c r="TEU36" s="6"/>
      <c r="TEV36" s="6"/>
      <c r="TEW36" s="6"/>
      <c r="TEX36" s="6"/>
      <c r="TEY36" s="6"/>
      <c r="TEZ36" s="6"/>
      <c r="TFA36" s="6"/>
      <c r="TFB36" s="6"/>
      <c r="TFC36" s="6"/>
      <c r="TFD36" s="6"/>
      <c r="TFE36" s="6"/>
      <c r="TFF36" s="6"/>
      <c r="TFG36" s="6"/>
      <c r="TFH36" s="6"/>
      <c r="TFI36" s="6"/>
      <c r="TFJ36" s="6"/>
      <c r="TFK36" s="6"/>
      <c r="TFL36" s="6"/>
      <c r="TFM36" s="6"/>
      <c r="TFN36" s="6"/>
      <c r="TFO36" s="6"/>
      <c r="TFP36" s="6"/>
      <c r="TFQ36" s="6"/>
      <c r="TFR36" s="6"/>
      <c r="TFS36" s="6"/>
      <c r="TFT36" s="6"/>
      <c r="TFU36" s="6"/>
      <c r="TFV36" s="6"/>
      <c r="TFW36" s="6"/>
      <c r="TFX36" s="6"/>
      <c r="TFY36" s="6"/>
      <c r="TFZ36" s="6"/>
      <c r="TGA36" s="6"/>
      <c r="TGB36" s="6"/>
      <c r="TGC36" s="6"/>
      <c r="TGD36" s="6"/>
      <c r="TGE36" s="6"/>
      <c r="TGF36" s="6"/>
      <c r="TGG36" s="6"/>
      <c r="TGH36" s="6"/>
      <c r="TGI36" s="6"/>
      <c r="TGJ36" s="6"/>
      <c r="TGK36" s="6"/>
      <c r="TGL36" s="6"/>
      <c r="TGM36" s="6"/>
      <c r="TGN36" s="6"/>
      <c r="TGO36" s="6"/>
      <c r="TGP36" s="6"/>
      <c r="TGQ36" s="6"/>
      <c r="TGR36" s="6"/>
      <c r="TGS36" s="6"/>
      <c r="TGT36" s="6"/>
      <c r="TGU36" s="6"/>
      <c r="TGV36" s="6"/>
      <c r="TGW36" s="6"/>
      <c r="TGX36" s="6"/>
      <c r="TGY36" s="6"/>
      <c r="TGZ36" s="6"/>
      <c r="THA36" s="6"/>
      <c r="THB36" s="6"/>
      <c r="THC36" s="6"/>
      <c r="THD36" s="6"/>
      <c r="THE36" s="6"/>
      <c r="THF36" s="6"/>
      <c r="THG36" s="6"/>
      <c r="THH36" s="6"/>
      <c r="THI36" s="6"/>
      <c r="THJ36" s="6"/>
      <c r="THK36" s="6"/>
      <c r="THL36" s="6"/>
      <c r="THM36" s="6"/>
      <c r="THN36" s="6"/>
      <c r="THO36" s="6"/>
      <c r="THP36" s="6"/>
      <c r="THQ36" s="6"/>
      <c r="THR36" s="6"/>
      <c r="THS36" s="6"/>
      <c r="THT36" s="6"/>
      <c r="THU36" s="6"/>
      <c r="THV36" s="6"/>
      <c r="THW36" s="6"/>
      <c r="THX36" s="6"/>
      <c r="THY36" s="6"/>
      <c r="THZ36" s="6"/>
      <c r="TIA36" s="6"/>
      <c r="TIB36" s="6"/>
      <c r="TIC36" s="6"/>
      <c r="TID36" s="6"/>
      <c r="TIE36" s="6"/>
      <c r="TIF36" s="6"/>
      <c r="TIG36" s="6"/>
      <c r="TIH36" s="6"/>
      <c r="TII36" s="6"/>
      <c r="TIJ36" s="6"/>
      <c r="TIK36" s="6"/>
      <c r="TIL36" s="6"/>
      <c r="TIM36" s="6"/>
      <c r="TIN36" s="6"/>
      <c r="TIO36" s="6"/>
      <c r="TIP36" s="6"/>
      <c r="TIQ36" s="6"/>
      <c r="TIR36" s="6"/>
      <c r="TIS36" s="6"/>
      <c r="TIT36" s="6"/>
      <c r="TIU36" s="6"/>
      <c r="TIV36" s="6"/>
      <c r="TIW36" s="6"/>
      <c r="TIX36" s="6"/>
      <c r="TIY36" s="6"/>
      <c r="TIZ36" s="6"/>
      <c r="TJA36" s="6"/>
      <c r="TJB36" s="6"/>
      <c r="TJC36" s="6"/>
      <c r="TJD36" s="6"/>
      <c r="TJE36" s="6"/>
      <c r="TJF36" s="6"/>
      <c r="TJG36" s="6"/>
      <c r="TJH36" s="6"/>
      <c r="TJI36" s="6"/>
      <c r="TJJ36" s="6"/>
      <c r="TJK36" s="6"/>
      <c r="TJL36" s="6"/>
      <c r="TJM36" s="6"/>
      <c r="TJN36" s="6"/>
      <c r="TJO36" s="6"/>
      <c r="TJP36" s="6"/>
      <c r="TJQ36" s="6"/>
      <c r="TJR36" s="6"/>
      <c r="TJS36" s="6"/>
      <c r="TJT36" s="6"/>
      <c r="TJU36" s="6"/>
      <c r="TJV36" s="6"/>
      <c r="TJW36" s="6"/>
      <c r="TJX36" s="6"/>
      <c r="TJY36" s="6"/>
      <c r="TJZ36" s="6"/>
      <c r="TKA36" s="6"/>
      <c r="TKB36" s="6"/>
      <c r="TKC36" s="6"/>
      <c r="TKD36" s="6"/>
      <c r="TKE36" s="6"/>
      <c r="TKF36" s="6"/>
      <c r="TKG36" s="6"/>
      <c r="TKH36" s="6"/>
      <c r="TKI36" s="6"/>
      <c r="TKJ36" s="6"/>
      <c r="TKK36" s="6"/>
      <c r="TKL36" s="6"/>
      <c r="TKM36" s="6"/>
      <c r="TKN36" s="6"/>
      <c r="TKO36" s="6"/>
      <c r="TKP36" s="6"/>
      <c r="TKQ36" s="6"/>
      <c r="TKR36" s="6"/>
      <c r="TKS36" s="6"/>
      <c r="TKT36" s="6"/>
      <c r="TKU36" s="6"/>
      <c r="TKV36" s="6"/>
      <c r="TKW36" s="6"/>
      <c r="TKX36" s="6"/>
      <c r="TKY36" s="6"/>
      <c r="TKZ36" s="6"/>
      <c r="TLA36" s="6"/>
      <c r="TLB36" s="6"/>
      <c r="TLC36" s="6"/>
      <c r="TLD36" s="6"/>
      <c r="TLE36" s="6"/>
      <c r="TLF36" s="6"/>
      <c r="TLG36" s="6"/>
      <c r="TLH36" s="6"/>
      <c r="TLI36" s="6"/>
      <c r="TLJ36" s="6"/>
      <c r="TLK36" s="6"/>
      <c r="TLL36" s="6"/>
      <c r="TLM36" s="6"/>
      <c r="TLN36" s="6"/>
      <c r="TLO36" s="6"/>
      <c r="TLP36" s="6"/>
      <c r="TLQ36" s="6"/>
      <c r="TLR36" s="6"/>
      <c r="TLS36" s="6"/>
      <c r="TLT36" s="6"/>
      <c r="TLU36" s="6"/>
      <c r="TLV36" s="6"/>
      <c r="TLW36" s="6"/>
      <c r="TLX36" s="6"/>
      <c r="TLY36" s="6"/>
      <c r="TLZ36" s="6"/>
      <c r="TMA36" s="6"/>
      <c r="TMB36" s="6"/>
      <c r="TMC36" s="6"/>
      <c r="TMD36" s="6"/>
      <c r="TME36" s="6"/>
      <c r="TMF36" s="6"/>
      <c r="TMG36" s="6"/>
      <c r="TMH36" s="6"/>
      <c r="TMI36" s="6"/>
      <c r="TMJ36" s="6"/>
      <c r="TMK36" s="6"/>
      <c r="TML36" s="6"/>
      <c r="TMM36" s="6"/>
      <c r="TMN36" s="6"/>
      <c r="TMO36" s="6"/>
      <c r="TMP36" s="6"/>
      <c r="TMQ36" s="6"/>
      <c r="TMR36" s="6"/>
      <c r="TMS36" s="6"/>
      <c r="TMT36" s="6"/>
      <c r="TMU36" s="6"/>
      <c r="TMV36" s="6"/>
      <c r="TMW36" s="6"/>
      <c r="TMX36" s="6"/>
      <c r="TMY36" s="6"/>
      <c r="TMZ36" s="6"/>
      <c r="TNA36" s="6"/>
      <c r="TNB36" s="6"/>
      <c r="TNC36" s="6"/>
      <c r="TND36" s="6"/>
      <c r="TNE36" s="6"/>
      <c r="TNF36" s="6"/>
      <c r="TNG36" s="6"/>
      <c r="TNH36" s="6"/>
      <c r="TNI36" s="6"/>
      <c r="TNJ36" s="6"/>
      <c r="TNK36" s="6"/>
      <c r="TNL36" s="6"/>
      <c r="TNM36" s="6"/>
      <c r="TNN36" s="6"/>
      <c r="TNO36" s="6"/>
      <c r="TNP36" s="6"/>
      <c r="TNQ36" s="6"/>
      <c r="TNR36" s="6"/>
      <c r="TNS36" s="6"/>
      <c r="TNT36" s="6"/>
      <c r="TNU36" s="6"/>
      <c r="TNV36" s="6"/>
      <c r="TNW36" s="6"/>
      <c r="TNX36" s="6"/>
      <c r="TNY36" s="6"/>
      <c r="TNZ36" s="6"/>
      <c r="TOA36" s="6"/>
      <c r="TOB36" s="6"/>
      <c r="TOC36" s="6"/>
      <c r="TOD36" s="6"/>
      <c r="TOE36" s="6"/>
      <c r="TOF36" s="6"/>
      <c r="TOG36" s="6"/>
      <c r="TOH36" s="6"/>
      <c r="TOI36" s="6"/>
      <c r="TOJ36" s="6"/>
      <c r="TOK36" s="6"/>
      <c r="TOL36" s="6"/>
      <c r="TOM36" s="6"/>
      <c r="TON36" s="6"/>
      <c r="TOO36" s="6"/>
      <c r="TOP36" s="6"/>
      <c r="TOQ36" s="6"/>
      <c r="TOR36" s="6"/>
      <c r="TOS36" s="6"/>
      <c r="TOT36" s="6"/>
      <c r="TOU36" s="6"/>
      <c r="TOV36" s="6"/>
      <c r="TOW36" s="6"/>
      <c r="TOX36" s="6"/>
      <c r="TOY36" s="6"/>
      <c r="TOZ36" s="6"/>
      <c r="TPA36" s="6"/>
      <c r="TPB36" s="6"/>
      <c r="TPC36" s="6"/>
      <c r="TPD36" s="6"/>
      <c r="TPE36" s="6"/>
      <c r="TPF36" s="6"/>
      <c r="TPG36" s="6"/>
      <c r="TPH36" s="6"/>
      <c r="TPI36" s="6"/>
      <c r="TPJ36" s="6"/>
      <c r="TPK36" s="6"/>
      <c r="TPL36" s="6"/>
      <c r="TPM36" s="6"/>
      <c r="TPN36" s="6"/>
      <c r="TPO36" s="6"/>
      <c r="TPP36" s="6"/>
      <c r="TPQ36" s="6"/>
      <c r="TPR36" s="6"/>
      <c r="TPS36" s="6"/>
      <c r="TPT36" s="6"/>
      <c r="TPU36" s="6"/>
      <c r="TPV36" s="6"/>
      <c r="TPW36" s="6"/>
      <c r="TPX36" s="6"/>
      <c r="TPY36" s="6"/>
      <c r="TPZ36" s="6"/>
      <c r="TQA36" s="6"/>
      <c r="TQB36" s="6"/>
      <c r="TQC36" s="6"/>
      <c r="TQD36" s="6"/>
      <c r="TQE36" s="6"/>
      <c r="TQF36" s="6"/>
      <c r="TQG36" s="6"/>
      <c r="TQH36" s="6"/>
      <c r="TQI36" s="6"/>
      <c r="TQJ36" s="6"/>
      <c r="TQK36" s="6"/>
      <c r="TQL36" s="6"/>
      <c r="TQM36" s="6"/>
      <c r="TQN36" s="6"/>
      <c r="TQO36" s="6"/>
      <c r="TQP36" s="6"/>
      <c r="TQQ36" s="6"/>
      <c r="TQR36" s="6"/>
      <c r="TQS36" s="6"/>
      <c r="TQT36" s="6"/>
      <c r="TQU36" s="6"/>
      <c r="TQV36" s="6"/>
      <c r="TQW36" s="6"/>
      <c r="TQX36" s="6"/>
      <c r="TQY36" s="6"/>
      <c r="TQZ36" s="6"/>
      <c r="TRA36" s="6"/>
      <c r="TRB36" s="6"/>
      <c r="TRC36" s="6"/>
      <c r="TRD36" s="6"/>
      <c r="TRE36" s="6"/>
      <c r="TRF36" s="6"/>
      <c r="TRG36" s="6"/>
      <c r="TRH36" s="6"/>
      <c r="TRI36" s="6"/>
      <c r="TRJ36" s="6"/>
      <c r="TRK36" s="6"/>
      <c r="TRL36" s="6"/>
      <c r="TRM36" s="6"/>
      <c r="TRN36" s="6"/>
      <c r="TRO36" s="6"/>
      <c r="TRP36" s="6"/>
      <c r="TRQ36" s="6"/>
      <c r="TRR36" s="6"/>
      <c r="TRS36" s="6"/>
      <c r="TRT36" s="6"/>
      <c r="TRU36" s="6"/>
      <c r="TRV36" s="6"/>
      <c r="TRW36" s="6"/>
      <c r="TRX36" s="6"/>
      <c r="TRY36" s="6"/>
      <c r="TRZ36" s="6"/>
      <c r="TSA36" s="6"/>
      <c r="TSB36" s="6"/>
      <c r="TSC36" s="6"/>
      <c r="TSD36" s="6"/>
      <c r="TSE36" s="6"/>
      <c r="TSF36" s="6"/>
      <c r="TSG36" s="6"/>
      <c r="TSH36" s="6"/>
      <c r="TSI36" s="6"/>
      <c r="TSJ36" s="6"/>
      <c r="TSK36" s="6"/>
      <c r="TSL36" s="6"/>
      <c r="TSM36" s="6"/>
      <c r="TSN36" s="6"/>
      <c r="TSO36" s="6"/>
      <c r="TSP36" s="6"/>
      <c r="TSQ36" s="6"/>
      <c r="TSR36" s="6"/>
      <c r="TSS36" s="6"/>
      <c r="TST36" s="6"/>
      <c r="TSU36" s="6"/>
      <c r="TSV36" s="6"/>
      <c r="TSW36" s="6"/>
      <c r="TSX36" s="6"/>
      <c r="TSY36" s="6"/>
      <c r="TSZ36" s="6"/>
      <c r="TTA36" s="6"/>
      <c r="TTB36" s="6"/>
      <c r="TTC36" s="6"/>
      <c r="TTD36" s="6"/>
      <c r="TTE36" s="6"/>
      <c r="TTF36" s="6"/>
      <c r="TTG36" s="6"/>
      <c r="TTH36" s="6"/>
      <c r="TTI36" s="6"/>
      <c r="TTJ36" s="6"/>
      <c r="TTK36" s="6"/>
      <c r="TTL36" s="6"/>
      <c r="TTM36" s="6"/>
      <c r="TTN36" s="6"/>
      <c r="TTO36" s="6"/>
      <c r="TTP36" s="6"/>
      <c r="TTQ36" s="6"/>
      <c r="TTR36" s="6"/>
      <c r="TTS36" s="6"/>
      <c r="TTT36" s="6"/>
      <c r="TTU36" s="6"/>
      <c r="TTV36" s="6"/>
      <c r="TTW36" s="6"/>
      <c r="TTX36" s="6"/>
      <c r="TTY36" s="6"/>
      <c r="TTZ36" s="6"/>
      <c r="TUA36" s="6"/>
      <c r="TUB36" s="6"/>
      <c r="TUC36" s="6"/>
      <c r="TUD36" s="6"/>
      <c r="TUE36" s="6"/>
      <c r="TUF36" s="6"/>
      <c r="TUG36" s="6"/>
      <c r="TUH36" s="6"/>
      <c r="TUI36" s="6"/>
      <c r="TUJ36" s="6"/>
      <c r="TUK36" s="6"/>
      <c r="TUL36" s="6"/>
      <c r="TUM36" s="6"/>
      <c r="TUN36" s="6"/>
      <c r="TUO36" s="6"/>
      <c r="TUP36" s="6"/>
      <c r="TUQ36" s="6"/>
      <c r="TUR36" s="6"/>
      <c r="TUS36" s="6"/>
      <c r="TUT36" s="6"/>
      <c r="TUU36" s="6"/>
      <c r="TUV36" s="6"/>
      <c r="TUW36" s="6"/>
      <c r="TUX36" s="6"/>
      <c r="TUY36" s="6"/>
      <c r="TUZ36" s="6"/>
      <c r="TVA36" s="6"/>
      <c r="TVB36" s="6"/>
      <c r="TVC36" s="6"/>
      <c r="TVD36" s="6"/>
      <c r="TVE36" s="6"/>
      <c r="TVF36" s="6"/>
      <c r="TVG36" s="6"/>
      <c r="TVH36" s="6"/>
      <c r="TVI36" s="6"/>
      <c r="TVJ36" s="6"/>
      <c r="TVK36" s="6"/>
      <c r="TVL36" s="6"/>
      <c r="TVM36" s="6"/>
      <c r="TVN36" s="6"/>
      <c r="TVO36" s="6"/>
      <c r="TVP36" s="6"/>
      <c r="TVQ36" s="6"/>
      <c r="TVR36" s="6"/>
      <c r="TVS36" s="6"/>
      <c r="TVT36" s="6"/>
      <c r="TVU36" s="6"/>
      <c r="TVV36" s="6"/>
      <c r="TVW36" s="6"/>
      <c r="TVX36" s="6"/>
      <c r="TVY36" s="6"/>
      <c r="TVZ36" s="6"/>
      <c r="TWA36" s="6"/>
      <c r="TWB36" s="6"/>
      <c r="TWC36" s="6"/>
      <c r="TWD36" s="6"/>
      <c r="TWE36" s="6"/>
      <c r="TWF36" s="6"/>
      <c r="TWG36" s="6"/>
      <c r="TWH36" s="6"/>
      <c r="TWI36" s="6"/>
      <c r="TWJ36" s="6"/>
      <c r="TWK36" s="6"/>
      <c r="TWL36" s="6"/>
      <c r="TWM36" s="6"/>
      <c r="TWN36" s="6"/>
      <c r="TWO36" s="6"/>
      <c r="TWP36" s="6"/>
      <c r="TWQ36" s="6"/>
      <c r="TWR36" s="6"/>
      <c r="TWS36" s="6"/>
      <c r="TWT36" s="6"/>
      <c r="TWU36" s="6"/>
      <c r="TWV36" s="6"/>
      <c r="TWW36" s="6"/>
      <c r="TWX36" s="6"/>
      <c r="TWY36" s="6"/>
      <c r="TWZ36" s="6"/>
      <c r="TXA36" s="6"/>
      <c r="TXB36" s="6"/>
      <c r="TXC36" s="6"/>
      <c r="TXD36" s="6"/>
      <c r="TXE36" s="6"/>
      <c r="TXF36" s="6"/>
      <c r="TXG36" s="6"/>
      <c r="TXH36" s="6"/>
      <c r="TXI36" s="6"/>
      <c r="TXJ36" s="6"/>
      <c r="TXK36" s="6"/>
      <c r="TXL36" s="6"/>
      <c r="TXM36" s="6"/>
      <c r="TXN36" s="6"/>
      <c r="TXO36" s="6"/>
      <c r="TXP36" s="6"/>
      <c r="TXQ36" s="6"/>
      <c r="TXR36" s="6"/>
      <c r="TXS36" s="6"/>
      <c r="TXT36" s="6"/>
      <c r="TXU36" s="6"/>
      <c r="TXV36" s="6"/>
      <c r="TXW36" s="6"/>
      <c r="TXX36" s="6"/>
      <c r="TXY36" s="6"/>
      <c r="TXZ36" s="6"/>
      <c r="TYA36" s="6"/>
      <c r="TYB36" s="6"/>
      <c r="TYC36" s="6"/>
      <c r="TYD36" s="6"/>
      <c r="TYE36" s="6"/>
      <c r="TYF36" s="6"/>
      <c r="TYG36" s="6"/>
      <c r="TYH36" s="6"/>
      <c r="TYI36" s="6"/>
      <c r="TYJ36" s="6"/>
      <c r="TYK36" s="6"/>
      <c r="TYL36" s="6"/>
      <c r="TYM36" s="6"/>
      <c r="TYN36" s="6"/>
      <c r="TYO36" s="6"/>
      <c r="TYP36" s="6"/>
      <c r="TYQ36" s="6"/>
      <c r="TYR36" s="6"/>
      <c r="TYS36" s="6"/>
      <c r="TYT36" s="6"/>
      <c r="TYU36" s="6"/>
      <c r="TYV36" s="6"/>
      <c r="TYW36" s="6"/>
      <c r="TYX36" s="6"/>
      <c r="TYY36" s="6"/>
      <c r="TYZ36" s="6"/>
      <c r="TZA36" s="6"/>
      <c r="TZB36" s="6"/>
      <c r="TZC36" s="6"/>
      <c r="TZD36" s="6"/>
      <c r="TZE36" s="6"/>
      <c r="TZF36" s="6"/>
      <c r="TZG36" s="6"/>
      <c r="TZH36" s="6"/>
      <c r="TZI36" s="6"/>
      <c r="TZJ36" s="6"/>
      <c r="TZK36" s="6"/>
      <c r="TZL36" s="6"/>
      <c r="TZM36" s="6"/>
      <c r="TZN36" s="6"/>
      <c r="TZO36" s="6"/>
      <c r="TZP36" s="6"/>
      <c r="TZQ36" s="6"/>
      <c r="TZR36" s="6"/>
      <c r="TZS36" s="6"/>
      <c r="TZT36" s="6"/>
      <c r="TZU36" s="6"/>
      <c r="TZV36" s="6"/>
      <c r="TZW36" s="6"/>
      <c r="TZX36" s="6"/>
      <c r="TZY36" s="6"/>
      <c r="TZZ36" s="6"/>
      <c r="UAA36" s="6"/>
      <c r="UAB36" s="6"/>
      <c r="UAC36" s="6"/>
      <c r="UAD36" s="6"/>
      <c r="UAE36" s="6"/>
      <c r="UAF36" s="6"/>
      <c r="UAG36" s="6"/>
      <c r="UAH36" s="6"/>
      <c r="UAI36" s="6"/>
      <c r="UAJ36" s="6"/>
      <c r="UAK36" s="6"/>
      <c r="UAL36" s="6"/>
      <c r="UAM36" s="6"/>
      <c r="UAN36" s="6"/>
      <c r="UAO36" s="6"/>
      <c r="UAP36" s="6"/>
      <c r="UAQ36" s="6"/>
      <c r="UAR36" s="6"/>
      <c r="UAS36" s="6"/>
      <c r="UAT36" s="6"/>
      <c r="UAU36" s="6"/>
      <c r="UAV36" s="6"/>
      <c r="UAW36" s="6"/>
      <c r="UAX36" s="6"/>
      <c r="UAY36" s="6"/>
      <c r="UAZ36" s="6"/>
      <c r="UBA36" s="6"/>
      <c r="UBB36" s="6"/>
      <c r="UBC36" s="6"/>
      <c r="UBD36" s="6"/>
      <c r="UBE36" s="6"/>
      <c r="UBF36" s="6"/>
      <c r="UBG36" s="6"/>
      <c r="UBH36" s="6"/>
      <c r="UBI36" s="6"/>
      <c r="UBJ36" s="6"/>
      <c r="UBK36" s="6"/>
      <c r="UBL36" s="6"/>
      <c r="UBM36" s="6"/>
      <c r="UBN36" s="6"/>
      <c r="UBO36" s="6"/>
      <c r="UBP36" s="6"/>
      <c r="UBQ36" s="6"/>
      <c r="UBR36" s="6"/>
      <c r="UBS36" s="6"/>
      <c r="UBT36" s="6"/>
      <c r="UBU36" s="6"/>
      <c r="UBV36" s="6"/>
      <c r="UBW36" s="6"/>
      <c r="UBX36" s="6"/>
      <c r="UBY36" s="6"/>
      <c r="UBZ36" s="6"/>
      <c r="UCA36" s="6"/>
      <c r="UCB36" s="6"/>
      <c r="UCC36" s="6"/>
      <c r="UCD36" s="6"/>
      <c r="UCE36" s="6"/>
      <c r="UCF36" s="6"/>
      <c r="UCG36" s="6"/>
      <c r="UCH36" s="6"/>
      <c r="UCI36" s="6"/>
      <c r="UCJ36" s="6"/>
      <c r="UCK36" s="6"/>
      <c r="UCL36" s="6"/>
      <c r="UCM36" s="6"/>
      <c r="UCN36" s="6"/>
      <c r="UCO36" s="6"/>
      <c r="UCP36" s="6"/>
      <c r="UCQ36" s="6"/>
      <c r="UCR36" s="6"/>
      <c r="UCS36" s="6"/>
      <c r="UCT36" s="6"/>
      <c r="UCU36" s="6"/>
      <c r="UCV36" s="6"/>
      <c r="UCW36" s="6"/>
      <c r="UCX36" s="6"/>
      <c r="UCY36" s="6"/>
      <c r="UCZ36" s="6"/>
      <c r="UDA36" s="6"/>
      <c r="UDB36" s="6"/>
      <c r="UDC36" s="6"/>
      <c r="UDD36" s="6"/>
      <c r="UDE36" s="6"/>
      <c r="UDF36" s="6"/>
      <c r="UDG36" s="6"/>
      <c r="UDH36" s="6"/>
      <c r="UDI36" s="6"/>
      <c r="UDJ36" s="6"/>
      <c r="UDK36" s="6"/>
      <c r="UDL36" s="6"/>
      <c r="UDM36" s="6"/>
      <c r="UDN36" s="6"/>
      <c r="UDO36" s="6"/>
      <c r="UDP36" s="6"/>
      <c r="UDQ36" s="6"/>
      <c r="UDR36" s="6"/>
      <c r="UDS36" s="6"/>
      <c r="UDT36" s="6"/>
      <c r="UDU36" s="6"/>
      <c r="UDV36" s="6"/>
      <c r="UDW36" s="6"/>
      <c r="UDX36" s="6"/>
      <c r="UDY36" s="6"/>
      <c r="UDZ36" s="6"/>
      <c r="UEA36" s="6"/>
      <c r="UEB36" s="6"/>
      <c r="UEC36" s="6"/>
      <c r="UED36" s="6"/>
      <c r="UEE36" s="6"/>
      <c r="UEF36" s="6"/>
      <c r="UEG36" s="6"/>
      <c r="UEH36" s="6"/>
      <c r="UEI36" s="6"/>
      <c r="UEJ36" s="6"/>
      <c r="UEK36" s="6"/>
      <c r="UEL36" s="6"/>
      <c r="UEM36" s="6"/>
      <c r="UEN36" s="6"/>
      <c r="UEO36" s="6"/>
      <c r="UEP36" s="6"/>
      <c r="UEQ36" s="6"/>
      <c r="UER36" s="6"/>
      <c r="UES36" s="6"/>
      <c r="UET36" s="6"/>
      <c r="UEU36" s="6"/>
      <c r="UEV36" s="6"/>
      <c r="UEW36" s="6"/>
      <c r="UEX36" s="6"/>
      <c r="UEY36" s="6"/>
      <c r="UEZ36" s="6"/>
      <c r="UFA36" s="6"/>
      <c r="UFB36" s="6"/>
      <c r="UFC36" s="6"/>
      <c r="UFD36" s="6"/>
      <c r="UFE36" s="6"/>
      <c r="UFF36" s="6"/>
      <c r="UFG36" s="6"/>
      <c r="UFH36" s="6"/>
      <c r="UFI36" s="6"/>
      <c r="UFJ36" s="6"/>
      <c r="UFK36" s="6"/>
      <c r="UFL36" s="6"/>
      <c r="UFM36" s="6"/>
      <c r="UFN36" s="6"/>
      <c r="UFO36" s="6"/>
      <c r="UFP36" s="6"/>
      <c r="UFQ36" s="6"/>
      <c r="UFR36" s="6"/>
      <c r="UFS36" s="6"/>
      <c r="UFT36" s="6"/>
      <c r="UFU36" s="6"/>
      <c r="UFV36" s="6"/>
      <c r="UFW36" s="6"/>
      <c r="UFX36" s="6"/>
      <c r="UFY36" s="6"/>
      <c r="UFZ36" s="6"/>
      <c r="UGA36" s="6"/>
      <c r="UGB36" s="6"/>
      <c r="UGC36" s="6"/>
      <c r="UGD36" s="6"/>
      <c r="UGE36" s="6"/>
      <c r="UGF36" s="6"/>
      <c r="UGG36" s="6"/>
      <c r="UGH36" s="6"/>
      <c r="UGI36" s="6"/>
      <c r="UGJ36" s="6"/>
      <c r="UGK36" s="6"/>
      <c r="UGL36" s="6"/>
      <c r="UGM36" s="6"/>
      <c r="UGN36" s="6"/>
      <c r="UGO36" s="6"/>
      <c r="UGP36" s="6"/>
      <c r="UGQ36" s="6"/>
      <c r="UGR36" s="6"/>
      <c r="UGS36" s="6"/>
      <c r="UGT36" s="6"/>
      <c r="UGU36" s="6"/>
      <c r="UGV36" s="6"/>
      <c r="UGW36" s="6"/>
      <c r="UGX36" s="6"/>
      <c r="UGY36" s="6"/>
      <c r="UGZ36" s="6"/>
      <c r="UHA36" s="6"/>
      <c r="UHB36" s="6"/>
      <c r="UHC36" s="6"/>
      <c r="UHD36" s="6"/>
      <c r="UHE36" s="6"/>
      <c r="UHF36" s="6"/>
      <c r="UHG36" s="6"/>
      <c r="UHH36" s="6"/>
      <c r="UHI36" s="6"/>
      <c r="UHJ36" s="6"/>
      <c r="UHK36" s="6"/>
      <c r="UHL36" s="6"/>
      <c r="UHM36" s="6"/>
      <c r="UHN36" s="6"/>
      <c r="UHO36" s="6"/>
      <c r="UHP36" s="6"/>
      <c r="UHQ36" s="6"/>
      <c r="UHR36" s="6"/>
      <c r="UHS36" s="6"/>
      <c r="UHT36" s="6"/>
      <c r="UHU36" s="6"/>
      <c r="UHV36" s="6"/>
      <c r="UHW36" s="6"/>
      <c r="UHX36" s="6"/>
      <c r="UHY36" s="6"/>
      <c r="UHZ36" s="6"/>
      <c r="UIA36" s="6"/>
      <c r="UIB36" s="6"/>
      <c r="UIC36" s="6"/>
      <c r="UID36" s="6"/>
      <c r="UIE36" s="6"/>
      <c r="UIF36" s="6"/>
      <c r="UIG36" s="6"/>
      <c r="UIH36" s="6"/>
      <c r="UII36" s="6"/>
      <c r="UIJ36" s="6"/>
      <c r="UIK36" s="6"/>
      <c r="UIL36" s="6"/>
      <c r="UIM36" s="6"/>
      <c r="UIN36" s="6"/>
      <c r="UIO36" s="6"/>
      <c r="UIP36" s="6"/>
      <c r="UIQ36" s="6"/>
      <c r="UIR36" s="6"/>
      <c r="UIS36" s="6"/>
      <c r="UIT36" s="6"/>
      <c r="UIU36" s="6"/>
      <c r="UIV36" s="6"/>
      <c r="UIW36" s="6"/>
      <c r="UIX36" s="6"/>
      <c r="UIY36" s="6"/>
      <c r="UIZ36" s="6"/>
      <c r="UJA36" s="6"/>
      <c r="UJB36" s="6"/>
      <c r="UJC36" s="6"/>
      <c r="UJD36" s="6"/>
      <c r="UJE36" s="6"/>
      <c r="UJF36" s="6"/>
      <c r="UJG36" s="6"/>
      <c r="UJH36" s="6"/>
      <c r="UJI36" s="6"/>
      <c r="UJJ36" s="6"/>
      <c r="UJK36" s="6"/>
      <c r="UJL36" s="6"/>
      <c r="UJM36" s="6"/>
      <c r="UJN36" s="6"/>
      <c r="UJO36" s="6"/>
      <c r="UJP36" s="6"/>
      <c r="UJQ36" s="6"/>
      <c r="UJR36" s="6"/>
      <c r="UJS36" s="6"/>
      <c r="UJT36" s="6"/>
      <c r="UJU36" s="6"/>
      <c r="UJV36" s="6"/>
      <c r="UJW36" s="6"/>
      <c r="UJX36" s="6"/>
      <c r="UJY36" s="6"/>
      <c r="UJZ36" s="6"/>
      <c r="UKA36" s="6"/>
      <c r="UKB36" s="6"/>
      <c r="UKC36" s="6"/>
      <c r="UKD36" s="6"/>
      <c r="UKE36" s="6"/>
      <c r="UKF36" s="6"/>
      <c r="UKG36" s="6"/>
      <c r="UKH36" s="6"/>
      <c r="UKI36" s="6"/>
      <c r="UKJ36" s="6"/>
      <c r="UKK36" s="6"/>
      <c r="UKL36" s="6"/>
      <c r="UKM36" s="6"/>
      <c r="UKN36" s="6"/>
      <c r="UKO36" s="6"/>
      <c r="UKP36" s="6"/>
      <c r="UKQ36" s="6"/>
      <c r="UKR36" s="6"/>
      <c r="UKS36" s="6"/>
      <c r="UKT36" s="6"/>
      <c r="UKU36" s="6"/>
      <c r="UKV36" s="6"/>
      <c r="UKW36" s="6"/>
      <c r="UKX36" s="6"/>
      <c r="UKY36" s="6"/>
      <c r="UKZ36" s="6"/>
      <c r="ULA36" s="6"/>
      <c r="ULB36" s="6"/>
      <c r="ULC36" s="6"/>
      <c r="ULD36" s="6"/>
      <c r="ULE36" s="6"/>
      <c r="ULF36" s="6"/>
      <c r="ULG36" s="6"/>
      <c r="ULH36" s="6"/>
      <c r="ULI36" s="6"/>
      <c r="ULJ36" s="6"/>
      <c r="ULK36" s="6"/>
      <c r="ULL36" s="6"/>
      <c r="ULM36" s="6"/>
      <c r="ULN36" s="6"/>
      <c r="ULO36" s="6"/>
      <c r="ULP36" s="6"/>
      <c r="ULQ36" s="6"/>
      <c r="ULR36" s="6"/>
      <c r="ULS36" s="6"/>
      <c r="ULT36" s="6"/>
      <c r="ULU36" s="6"/>
      <c r="ULV36" s="6"/>
      <c r="ULW36" s="6"/>
      <c r="ULX36" s="6"/>
      <c r="ULY36" s="6"/>
      <c r="ULZ36" s="6"/>
      <c r="UMA36" s="6"/>
      <c r="UMB36" s="6"/>
      <c r="UMC36" s="6"/>
      <c r="UMD36" s="6"/>
      <c r="UME36" s="6"/>
      <c r="UMF36" s="6"/>
      <c r="UMG36" s="6"/>
      <c r="UMH36" s="6"/>
      <c r="UMI36" s="6"/>
      <c r="UMJ36" s="6"/>
      <c r="UMK36" s="6"/>
      <c r="UML36" s="6"/>
      <c r="UMM36" s="6"/>
      <c r="UMN36" s="6"/>
      <c r="UMO36" s="6"/>
      <c r="UMP36" s="6"/>
      <c r="UMQ36" s="6"/>
      <c r="UMR36" s="6"/>
      <c r="UMS36" s="6"/>
      <c r="UMT36" s="6"/>
      <c r="UMU36" s="6"/>
      <c r="UMV36" s="6"/>
      <c r="UMW36" s="6"/>
      <c r="UMX36" s="6"/>
      <c r="UMY36" s="6"/>
      <c r="UMZ36" s="6"/>
      <c r="UNA36" s="6"/>
      <c r="UNB36" s="6"/>
      <c r="UNC36" s="6"/>
      <c r="UND36" s="6"/>
      <c r="UNE36" s="6"/>
      <c r="UNF36" s="6"/>
      <c r="UNG36" s="6"/>
      <c r="UNH36" s="6"/>
      <c r="UNI36" s="6"/>
      <c r="UNJ36" s="6"/>
      <c r="UNK36" s="6"/>
      <c r="UNL36" s="6"/>
      <c r="UNM36" s="6"/>
      <c r="UNN36" s="6"/>
      <c r="UNO36" s="6"/>
      <c r="UNP36" s="6"/>
      <c r="UNQ36" s="6"/>
      <c r="UNR36" s="6"/>
      <c r="UNS36" s="6"/>
      <c r="UNT36" s="6"/>
      <c r="UNU36" s="6"/>
      <c r="UNV36" s="6"/>
      <c r="UNW36" s="6"/>
      <c r="UNX36" s="6"/>
      <c r="UNY36" s="6"/>
      <c r="UNZ36" s="6"/>
      <c r="UOA36" s="6"/>
      <c r="UOB36" s="6"/>
      <c r="UOC36" s="6"/>
      <c r="UOD36" s="6"/>
      <c r="UOE36" s="6"/>
      <c r="UOF36" s="6"/>
      <c r="UOG36" s="6"/>
      <c r="UOH36" s="6"/>
      <c r="UOI36" s="6"/>
      <c r="UOJ36" s="6"/>
      <c r="UOK36" s="6"/>
      <c r="UOL36" s="6"/>
      <c r="UOM36" s="6"/>
      <c r="UON36" s="6"/>
      <c r="UOO36" s="6"/>
      <c r="UOP36" s="6"/>
      <c r="UOQ36" s="6"/>
      <c r="UOR36" s="6"/>
      <c r="UOS36" s="6"/>
      <c r="UOT36" s="6"/>
      <c r="UOU36" s="6"/>
      <c r="UOV36" s="6"/>
      <c r="UOW36" s="6"/>
      <c r="UOX36" s="6"/>
      <c r="UOY36" s="6"/>
      <c r="UOZ36" s="6"/>
      <c r="UPA36" s="6"/>
      <c r="UPB36" s="6"/>
      <c r="UPC36" s="6"/>
      <c r="UPD36" s="6"/>
      <c r="UPE36" s="6"/>
      <c r="UPF36" s="6"/>
      <c r="UPG36" s="6"/>
      <c r="UPH36" s="6"/>
      <c r="UPI36" s="6"/>
      <c r="UPJ36" s="6"/>
      <c r="UPK36" s="6"/>
      <c r="UPL36" s="6"/>
      <c r="UPM36" s="6"/>
      <c r="UPN36" s="6"/>
      <c r="UPO36" s="6"/>
      <c r="UPP36" s="6"/>
      <c r="UPQ36" s="6"/>
      <c r="UPR36" s="6"/>
      <c r="UPS36" s="6"/>
      <c r="UPT36" s="6"/>
      <c r="UPU36" s="6"/>
      <c r="UPV36" s="6"/>
      <c r="UPW36" s="6"/>
      <c r="UPX36" s="6"/>
      <c r="UPY36" s="6"/>
      <c r="UPZ36" s="6"/>
      <c r="UQA36" s="6"/>
      <c r="UQB36" s="6"/>
      <c r="UQC36" s="6"/>
      <c r="UQD36" s="6"/>
      <c r="UQE36" s="6"/>
      <c r="UQF36" s="6"/>
      <c r="UQG36" s="6"/>
      <c r="UQH36" s="6"/>
      <c r="UQI36" s="6"/>
      <c r="UQJ36" s="6"/>
      <c r="UQK36" s="6"/>
      <c r="UQL36" s="6"/>
      <c r="UQM36" s="6"/>
      <c r="UQN36" s="6"/>
      <c r="UQO36" s="6"/>
      <c r="UQP36" s="6"/>
      <c r="UQQ36" s="6"/>
      <c r="UQR36" s="6"/>
      <c r="UQS36" s="6"/>
      <c r="UQT36" s="6"/>
      <c r="UQU36" s="6"/>
      <c r="UQV36" s="6"/>
      <c r="UQW36" s="6"/>
      <c r="UQX36" s="6"/>
      <c r="UQY36" s="6"/>
      <c r="UQZ36" s="6"/>
      <c r="URA36" s="6"/>
      <c r="URB36" s="6"/>
      <c r="URC36" s="6"/>
      <c r="URD36" s="6"/>
      <c r="URE36" s="6"/>
      <c r="URF36" s="6"/>
      <c r="URG36" s="6"/>
      <c r="URH36" s="6"/>
      <c r="URI36" s="6"/>
      <c r="URJ36" s="6"/>
      <c r="URK36" s="6"/>
      <c r="URL36" s="6"/>
      <c r="URM36" s="6"/>
      <c r="URN36" s="6"/>
      <c r="URO36" s="6"/>
      <c r="URP36" s="6"/>
      <c r="URQ36" s="6"/>
      <c r="URR36" s="6"/>
      <c r="URS36" s="6"/>
      <c r="URT36" s="6"/>
      <c r="URU36" s="6"/>
      <c r="URV36" s="6"/>
      <c r="URW36" s="6"/>
      <c r="URX36" s="6"/>
      <c r="URY36" s="6"/>
      <c r="URZ36" s="6"/>
      <c r="USA36" s="6"/>
      <c r="USB36" s="6"/>
      <c r="USC36" s="6"/>
      <c r="USD36" s="6"/>
      <c r="USE36" s="6"/>
      <c r="USF36" s="6"/>
      <c r="USG36" s="6"/>
      <c r="USH36" s="6"/>
      <c r="USI36" s="6"/>
      <c r="USJ36" s="6"/>
      <c r="USK36" s="6"/>
      <c r="USL36" s="6"/>
      <c r="USM36" s="6"/>
      <c r="USN36" s="6"/>
      <c r="USO36" s="6"/>
      <c r="USP36" s="6"/>
      <c r="USQ36" s="6"/>
      <c r="USR36" s="6"/>
      <c r="USS36" s="6"/>
      <c r="UST36" s="6"/>
      <c r="USU36" s="6"/>
      <c r="USV36" s="6"/>
      <c r="USW36" s="6"/>
      <c r="USX36" s="6"/>
      <c r="USY36" s="6"/>
      <c r="USZ36" s="6"/>
      <c r="UTA36" s="6"/>
      <c r="UTB36" s="6"/>
      <c r="UTC36" s="6"/>
      <c r="UTD36" s="6"/>
      <c r="UTE36" s="6"/>
      <c r="UTF36" s="6"/>
      <c r="UTG36" s="6"/>
      <c r="UTH36" s="6"/>
      <c r="UTI36" s="6"/>
      <c r="UTJ36" s="6"/>
      <c r="UTK36" s="6"/>
      <c r="UTL36" s="6"/>
      <c r="UTM36" s="6"/>
      <c r="UTN36" s="6"/>
      <c r="UTO36" s="6"/>
      <c r="UTP36" s="6"/>
      <c r="UTQ36" s="6"/>
      <c r="UTR36" s="6"/>
      <c r="UTS36" s="6"/>
      <c r="UTT36" s="6"/>
      <c r="UTU36" s="6"/>
      <c r="UTV36" s="6"/>
      <c r="UTW36" s="6"/>
      <c r="UTX36" s="6"/>
      <c r="UTY36" s="6"/>
      <c r="UTZ36" s="6"/>
      <c r="UUA36" s="6"/>
      <c r="UUB36" s="6"/>
      <c r="UUC36" s="6"/>
      <c r="UUD36" s="6"/>
      <c r="UUE36" s="6"/>
      <c r="UUF36" s="6"/>
      <c r="UUG36" s="6"/>
      <c r="UUH36" s="6"/>
      <c r="UUI36" s="6"/>
      <c r="UUJ36" s="6"/>
      <c r="UUK36" s="6"/>
      <c r="UUL36" s="6"/>
      <c r="UUM36" s="6"/>
      <c r="UUN36" s="6"/>
      <c r="UUO36" s="6"/>
      <c r="UUP36" s="6"/>
      <c r="UUQ36" s="6"/>
      <c r="UUR36" s="6"/>
      <c r="UUS36" s="6"/>
      <c r="UUT36" s="6"/>
      <c r="UUU36" s="6"/>
      <c r="UUV36" s="6"/>
      <c r="UUW36" s="6"/>
      <c r="UUX36" s="6"/>
      <c r="UUY36" s="6"/>
      <c r="UUZ36" s="6"/>
      <c r="UVA36" s="6"/>
      <c r="UVB36" s="6"/>
      <c r="UVC36" s="6"/>
      <c r="UVD36" s="6"/>
      <c r="UVE36" s="6"/>
      <c r="UVF36" s="6"/>
      <c r="UVG36" s="6"/>
      <c r="UVH36" s="6"/>
      <c r="UVI36" s="6"/>
      <c r="UVJ36" s="6"/>
      <c r="UVK36" s="6"/>
      <c r="UVL36" s="6"/>
      <c r="UVM36" s="6"/>
      <c r="UVN36" s="6"/>
      <c r="UVO36" s="6"/>
      <c r="UVP36" s="6"/>
      <c r="UVQ36" s="6"/>
      <c r="UVR36" s="6"/>
      <c r="UVS36" s="6"/>
      <c r="UVT36" s="6"/>
      <c r="UVU36" s="6"/>
      <c r="UVV36" s="6"/>
      <c r="UVW36" s="6"/>
      <c r="UVX36" s="6"/>
      <c r="UVY36" s="6"/>
      <c r="UVZ36" s="6"/>
      <c r="UWA36" s="6"/>
      <c r="UWB36" s="6"/>
      <c r="UWC36" s="6"/>
      <c r="UWD36" s="6"/>
      <c r="UWE36" s="6"/>
      <c r="UWF36" s="6"/>
      <c r="UWG36" s="6"/>
      <c r="UWH36" s="6"/>
      <c r="UWI36" s="6"/>
      <c r="UWJ36" s="6"/>
      <c r="UWK36" s="6"/>
      <c r="UWL36" s="6"/>
      <c r="UWM36" s="6"/>
      <c r="UWN36" s="6"/>
      <c r="UWO36" s="6"/>
      <c r="UWP36" s="6"/>
      <c r="UWQ36" s="6"/>
      <c r="UWR36" s="6"/>
      <c r="UWS36" s="6"/>
      <c r="UWT36" s="6"/>
      <c r="UWU36" s="6"/>
      <c r="UWV36" s="6"/>
      <c r="UWW36" s="6"/>
      <c r="UWX36" s="6"/>
      <c r="UWY36" s="6"/>
      <c r="UWZ36" s="6"/>
      <c r="UXA36" s="6"/>
      <c r="UXB36" s="6"/>
      <c r="UXC36" s="6"/>
      <c r="UXD36" s="6"/>
      <c r="UXE36" s="6"/>
      <c r="UXF36" s="6"/>
      <c r="UXG36" s="6"/>
      <c r="UXH36" s="6"/>
      <c r="UXI36" s="6"/>
      <c r="UXJ36" s="6"/>
      <c r="UXK36" s="6"/>
      <c r="UXL36" s="6"/>
      <c r="UXM36" s="6"/>
      <c r="UXN36" s="6"/>
      <c r="UXO36" s="6"/>
      <c r="UXP36" s="6"/>
      <c r="UXQ36" s="6"/>
      <c r="UXR36" s="6"/>
      <c r="UXS36" s="6"/>
      <c r="UXT36" s="6"/>
      <c r="UXU36" s="6"/>
      <c r="UXV36" s="6"/>
      <c r="UXW36" s="6"/>
      <c r="UXX36" s="6"/>
      <c r="UXY36" s="6"/>
      <c r="UXZ36" s="6"/>
      <c r="UYA36" s="6"/>
      <c r="UYB36" s="6"/>
      <c r="UYC36" s="6"/>
      <c r="UYD36" s="6"/>
      <c r="UYE36" s="6"/>
      <c r="UYF36" s="6"/>
      <c r="UYG36" s="6"/>
      <c r="UYH36" s="6"/>
      <c r="UYI36" s="6"/>
      <c r="UYJ36" s="6"/>
      <c r="UYK36" s="6"/>
      <c r="UYL36" s="6"/>
      <c r="UYM36" s="6"/>
      <c r="UYN36" s="6"/>
      <c r="UYO36" s="6"/>
      <c r="UYP36" s="6"/>
      <c r="UYQ36" s="6"/>
      <c r="UYR36" s="6"/>
      <c r="UYS36" s="6"/>
      <c r="UYT36" s="6"/>
      <c r="UYU36" s="6"/>
      <c r="UYV36" s="6"/>
      <c r="UYW36" s="6"/>
      <c r="UYX36" s="6"/>
      <c r="UYY36" s="6"/>
      <c r="UYZ36" s="6"/>
      <c r="UZA36" s="6"/>
      <c r="UZB36" s="6"/>
      <c r="UZC36" s="6"/>
      <c r="UZD36" s="6"/>
      <c r="UZE36" s="6"/>
      <c r="UZF36" s="6"/>
      <c r="UZG36" s="6"/>
      <c r="UZH36" s="6"/>
      <c r="UZI36" s="6"/>
      <c r="UZJ36" s="6"/>
      <c r="UZK36" s="6"/>
      <c r="UZL36" s="6"/>
      <c r="UZM36" s="6"/>
      <c r="UZN36" s="6"/>
      <c r="UZO36" s="6"/>
      <c r="UZP36" s="6"/>
      <c r="UZQ36" s="6"/>
      <c r="UZR36" s="6"/>
      <c r="UZS36" s="6"/>
      <c r="UZT36" s="6"/>
      <c r="UZU36" s="6"/>
      <c r="UZV36" s="6"/>
      <c r="UZW36" s="6"/>
      <c r="UZX36" s="6"/>
      <c r="UZY36" s="6"/>
      <c r="UZZ36" s="6"/>
      <c r="VAA36" s="6"/>
      <c r="VAB36" s="6"/>
      <c r="VAC36" s="6"/>
      <c r="VAD36" s="6"/>
      <c r="VAE36" s="6"/>
      <c r="VAF36" s="6"/>
      <c r="VAG36" s="6"/>
      <c r="VAH36" s="6"/>
      <c r="VAI36" s="6"/>
      <c r="VAJ36" s="6"/>
      <c r="VAK36" s="6"/>
      <c r="VAL36" s="6"/>
      <c r="VAM36" s="6"/>
      <c r="VAN36" s="6"/>
      <c r="VAO36" s="6"/>
      <c r="VAP36" s="6"/>
      <c r="VAQ36" s="6"/>
      <c r="VAR36" s="6"/>
      <c r="VAS36" s="6"/>
      <c r="VAT36" s="6"/>
      <c r="VAU36" s="6"/>
      <c r="VAV36" s="6"/>
      <c r="VAW36" s="6"/>
      <c r="VAX36" s="6"/>
      <c r="VAY36" s="6"/>
      <c r="VAZ36" s="6"/>
      <c r="VBA36" s="6"/>
      <c r="VBB36" s="6"/>
      <c r="VBC36" s="6"/>
      <c r="VBD36" s="6"/>
      <c r="VBE36" s="6"/>
      <c r="VBF36" s="6"/>
      <c r="VBG36" s="6"/>
      <c r="VBH36" s="6"/>
      <c r="VBI36" s="6"/>
      <c r="VBJ36" s="6"/>
      <c r="VBK36" s="6"/>
      <c r="VBL36" s="6"/>
      <c r="VBM36" s="6"/>
      <c r="VBN36" s="6"/>
      <c r="VBO36" s="6"/>
      <c r="VBP36" s="6"/>
      <c r="VBQ36" s="6"/>
      <c r="VBR36" s="6"/>
      <c r="VBS36" s="6"/>
      <c r="VBT36" s="6"/>
      <c r="VBU36" s="6"/>
      <c r="VBV36" s="6"/>
      <c r="VBW36" s="6"/>
      <c r="VBX36" s="6"/>
      <c r="VBY36" s="6"/>
      <c r="VBZ36" s="6"/>
      <c r="VCA36" s="6"/>
      <c r="VCB36" s="6"/>
      <c r="VCC36" s="6"/>
      <c r="VCD36" s="6"/>
      <c r="VCE36" s="6"/>
      <c r="VCF36" s="6"/>
      <c r="VCG36" s="6"/>
      <c r="VCH36" s="6"/>
      <c r="VCI36" s="6"/>
      <c r="VCJ36" s="6"/>
      <c r="VCK36" s="6"/>
      <c r="VCL36" s="6"/>
      <c r="VCM36" s="6"/>
      <c r="VCN36" s="6"/>
      <c r="VCO36" s="6"/>
      <c r="VCP36" s="6"/>
      <c r="VCQ36" s="6"/>
      <c r="VCR36" s="6"/>
      <c r="VCS36" s="6"/>
      <c r="VCT36" s="6"/>
      <c r="VCU36" s="6"/>
      <c r="VCV36" s="6"/>
      <c r="VCW36" s="6"/>
      <c r="VCX36" s="6"/>
      <c r="VCY36" s="6"/>
      <c r="VCZ36" s="6"/>
      <c r="VDA36" s="6"/>
      <c r="VDB36" s="6"/>
      <c r="VDC36" s="6"/>
      <c r="VDD36" s="6"/>
      <c r="VDE36" s="6"/>
      <c r="VDF36" s="6"/>
      <c r="VDG36" s="6"/>
      <c r="VDH36" s="6"/>
      <c r="VDI36" s="6"/>
      <c r="VDJ36" s="6"/>
      <c r="VDK36" s="6"/>
      <c r="VDL36" s="6"/>
      <c r="VDM36" s="6"/>
      <c r="VDN36" s="6"/>
      <c r="VDO36" s="6"/>
      <c r="VDP36" s="6"/>
      <c r="VDQ36" s="6"/>
      <c r="VDR36" s="6"/>
      <c r="VDS36" s="6"/>
      <c r="VDT36" s="6"/>
      <c r="VDU36" s="6"/>
      <c r="VDV36" s="6"/>
      <c r="VDW36" s="6"/>
      <c r="VDX36" s="6"/>
      <c r="VDY36" s="6"/>
      <c r="VDZ36" s="6"/>
      <c r="VEA36" s="6"/>
      <c r="VEB36" s="6"/>
      <c r="VEC36" s="6"/>
      <c r="VED36" s="6"/>
      <c r="VEE36" s="6"/>
      <c r="VEF36" s="6"/>
      <c r="VEG36" s="6"/>
      <c r="VEH36" s="6"/>
      <c r="VEI36" s="6"/>
      <c r="VEJ36" s="6"/>
      <c r="VEK36" s="6"/>
      <c r="VEL36" s="6"/>
      <c r="VEM36" s="6"/>
      <c r="VEN36" s="6"/>
      <c r="VEO36" s="6"/>
      <c r="VEP36" s="6"/>
      <c r="VEQ36" s="6"/>
      <c r="VER36" s="6"/>
      <c r="VES36" s="6"/>
      <c r="VET36" s="6"/>
      <c r="VEU36" s="6"/>
      <c r="VEV36" s="6"/>
      <c r="VEW36" s="6"/>
      <c r="VEX36" s="6"/>
      <c r="VEY36" s="6"/>
      <c r="VEZ36" s="6"/>
      <c r="VFA36" s="6"/>
      <c r="VFB36" s="6"/>
      <c r="VFC36" s="6"/>
      <c r="VFD36" s="6"/>
      <c r="VFE36" s="6"/>
      <c r="VFF36" s="6"/>
      <c r="VFG36" s="6"/>
      <c r="VFH36" s="6"/>
      <c r="VFI36" s="6"/>
      <c r="VFJ36" s="6"/>
      <c r="VFK36" s="6"/>
      <c r="VFL36" s="6"/>
      <c r="VFM36" s="6"/>
      <c r="VFN36" s="6"/>
      <c r="VFO36" s="6"/>
      <c r="VFP36" s="6"/>
      <c r="VFQ36" s="6"/>
      <c r="VFR36" s="6"/>
      <c r="VFS36" s="6"/>
      <c r="VFT36" s="6"/>
      <c r="VFU36" s="6"/>
      <c r="VFV36" s="6"/>
      <c r="VFW36" s="6"/>
      <c r="VFX36" s="6"/>
      <c r="VFY36" s="6"/>
      <c r="VFZ36" s="6"/>
      <c r="VGA36" s="6"/>
      <c r="VGB36" s="6"/>
      <c r="VGC36" s="6"/>
      <c r="VGD36" s="6"/>
      <c r="VGE36" s="6"/>
      <c r="VGF36" s="6"/>
      <c r="VGG36" s="6"/>
      <c r="VGH36" s="6"/>
      <c r="VGI36" s="6"/>
      <c r="VGJ36" s="6"/>
      <c r="VGK36" s="6"/>
      <c r="VGL36" s="6"/>
      <c r="VGM36" s="6"/>
      <c r="VGN36" s="6"/>
      <c r="VGO36" s="6"/>
      <c r="VGP36" s="6"/>
      <c r="VGQ36" s="6"/>
      <c r="VGR36" s="6"/>
      <c r="VGS36" s="6"/>
      <c r="VGT36" s="6"/>
      <c r="VGU36" s="6"/>
      <c r="VGV36" s="6"/>
      <c r="VGW36" s="6"/>
      <c r="VGX36" s="6"/>
      <c r="VGY36" s="6"/>
      <c r="VGZ36" s="6"/>
      <c r="VHA36" s="6"/>
      <c r="VHB36" s="6"/>
      <c r="VHC36" s="6"/>
      <c r="VHD36" s="6"/>
      <c r="VHE36" s="6"/>
      <c r="VHF36" s="6"/>
      <c r="VHG36" s="6"/>
      <c r="VHH36" s="6"/>
      <c r="VHI36" s="6"/>
      <c r="VHJ36" s="6"/>
      <c r="VHK36" s="6"/>
      <c r="VHL36" s="6"/>
      <c r="VHM36" s="6"/>
      <c r="VHN36" s="6"/>
      <c r="VHO36" s="6"/>
      <c r="VHP36" s="6"/>
      <c r="VHQ36" s="6"/>
      <c r="VHR36" s="6"/>
      <c r="VHS36" s="6"/>
      <c r="VHT36" s="6"/>
      <c r="VHU36" s="6"/>
      <c r="VHV36" s="6"/>
      <c r="VHW36" s="6"/>
      <c r="VHX36" s="6"/>
      <c r="VHY36" s="6"/>
      <c r="VHZ36" s="6"/>
      <c r="VIA36" s="6"/>
      <c r="VIB36" s="6"/>
      <c r="VIC36" s="6"/>
      <c r="VID36" s="6"/>
      <c r="VIE36" s="6"/>
      <c r="VIF36" s="6"/>
      <c r="VIG36" s="6"/>
      <c r="VIH36" s="6"/>
      <c r="VII36" s="6"/>
      <c r="VIJ36" s="6"/>
      <c r="VIK36" s="6"/>
      <c r="VIL36" s="6"/>
      <c r="VIM36" s="6"/>
      <c r="VIN36" s="6"/>
      <c r="VIO36" s="6"/>
      <c r="VIP36" s="6"/>
      <c r="VIQ36" s="6"/>
      <c r="VIR36" s="6"/>
      <c r="VIS36" s="6"/>
      <c r="VIT36" s="6"/>
      <c r="VIU36" s="6"/>
      <c r="VIV36" s="6"/>
      <c r="VIW36" s="6"/>
      <c r="VIX36" s="6"/>
      <c r="VIY36" s="6"/>
      <c r="VIZ36" s="6"/>
      <c r="VJA36" s="6"/>
      <c r="VJB36" s="6"/>
      <c r="VJC36" s="6"/>
      <c r="VJD36" s="6"/>
      <c r="VJE36" s="6"/>
      <c r="VJF36" s="6"/>
      <c r="VJG36" s="6"/>
      <c r="VJH36" s="6"/>
      <c r="VJI36" s="6"/>
      <c r="VJJ36" s="6"/>
      <c r="VJK36" s="6"/>
      <c r="VJL36" s="6"/>
      <c r="VJM36" s="6"/>
      <c r="VJN36" s="6"/>
      <c r="VJO36" s="6"/>
      <c r="VJP36" s="6"/>
      <c r="VJQ36" s="6"/>
      <c r="VJR36" s="6"/>
      <c r="VJS36" s="6"/>
      <c r="VJT36" s="6"/>
      <c r="VJU36" s="6"/>
      <c r="VJV36" s="6"/>
      <c r="VJW36" s="6"/>
      <c r="VJX36" s="6"/>
      <c r="VJY36" s="6"/>
      <c r="VJZ36" s="6"/>
      <c r="VKA36" s="6"/>
      <c r="VKB36" s="6"/>
      <c r="VKC36" s="6"/>
      <c r="VKD36" s="6"/>
      <c r="VKE36" s="6"/>
      <c r="VKF36" s="6"/>
      <c r="VKG36" s="6"/>
      <c r="VKH36" s="6"/>
      <c r="VKI36" s="6"/>
      <c r="VKJ36" s="6"/>
      <c r="VKK36" s="6"/>
      <c r="VKL36" s="6"/>
      <c r="VKM36" s="6"/>
      <c r="VKN36" s="6"/>
      <c r="VKO36" s="6"/>
      <c r="VKP36" s="6"/>
      <c r="VKQ36" s="6"/>
      <c r="VKR36" s="6"/>
      <c r="VKS36" s="6"/>
      <c r="VKT36" s="6"/>
      <c r="VKU36" s="6"/>
      <c r="VKV36" s="6"/>
      <c r="VKW36" s="6"/>
      <c r="VKX36" s="6"/>
      <c r="VKY36" s="6"/>
      <c r="VKZ36" s="6"/>
      <c r="VLA36" s="6"/>
      <c r="VLB36" s="6"/>
      <c r="VLC36" s="6"/>
      <c r="VLD36" s="6"/>
      <c r="VLE36" s="6"/>
      <c r="VLF36" s="6"/>
      <c r="VLG36" s="6"/>
      <c r="VLH36" s="6"/>
      <c r="VLI36" s="6"/>
      <c r="VLJ36" s="6"/>
      <c r="VLK36" s="6"/>
      <c r="VLL36" s="6"/>
      <c r="VLM36" s="6"/>
      <c r="VLN36" s="6"/>
      <c r="VLO36" s="6"/>
      <c r="VLP36" s="6"/>
      <c r="VLQ36" s="6"/>
      <c r="VLR36" s="6"/>
      <c r="VLS36" s="6"/>
      <c r="VLT36" s="6"/>
      <c r="VLU36" s="6"/>
      <c r="VLV36" s="6"/>
      <c r="VLW36" s="6"/>
      <c r="VLX36" s="6"/>
      <c r="VLY36" s="6"/>
      <c r="VLZ36" s="6"/>
      <c r="VMA36" s="6"/>
      <c r="VMB36" s="6"/>
      <c r="VMC36" s="6"/>
      <c r="VMD36" s="6"/>
      <c r="VME36" s="6"/>
      <c r="VMF36" s="6"/>
      <c r="VMG36" s="6"/>
      <c r="VMH36" s="6"/>
      <c r="VMI36" s="6"/>
      <c r="VMJ36" s="6"/>
      <c r="VMK36" s="6"/>
      <c r="VML36" s="6"/>
      <c r="VMM36" s="6"/>
      <c r="VMN36" s="6"/>
      <c r="VMO36" s="6"/>
      <c r="VMP36" s="6"/>
      <c r="VMQ36" s="6"/>
      <c r="VMR36" s="6"/>
      <c r="VMS36" s="6"/>
      <c r="VMT36" s="6"/>
      <c r="VMU36" s="6"/>
      <c r="VMV36" s="6"/>
      <c r="VMW36" s="6"/>
      <c r="VMX36" s="6"/>
      <c r="VMY36" s="6"/>
      <c r="VMZ36" s="6"/>
      <c r="VNA36" s="6"/>
      <c r="VNB36" s="6"/>
      <c r="VNC36" s="6"/>
      <c r="VND36" s="6"/>
      <c r="VNE36" s="6"/>
      <c r="VNF36" s="6"/>
      <c r="VNG36" s="6"/>
      <c r="VNH36" s="6"/>
      <c r="VNI36" s="6"/>
      <c r="VNJ36" s="6"/>
      <c r="VNK36" s="6"/>
      <c r="VNL36" s="6"/>
      <c r="VNM36" s="6"/>
      <c r="VNN36" s="6"/>
      <c r="VNO36" s="6"/>
      <c r="VNP36" s="6"/>
      <c r="VNQ36" s="6"/>
      <c r="VNR36" s="6"/>
      <c r="VNS36" s="6"/>
      <c r="VNT36" s="6"/>
      <c r="VNU36" s="6"/>
      <c r="VNV36" s="6"/>
      <c r="VNW36" s="6"/>
      <c r="VNX36" s="6"/>
      <c r="VNY36" s="6"/>
      <c r="VNZ36" s="6"/>
      <c r="VOA36" s="6"/>
      <c r="VOB36" s="6"/>
      <c r="VOC36" s="6"/>
      <c r="VOD36" s="6"/>
      <c r="VOE36" s="6"/>
      <c r="VOF36" s="6"/>
      <c r="VOG36" s="6"/>
      <c r="VOH36" s="6"/>
      <c r="VOI36" s="6"/>
      <c r="VOJ36" s="6"/>
      <c r="VOK36" s="6"/>
      <c r="VOL36" s="6"/>
      <c r="VOM36" s="6"/>
      <c r="VON36" s="6"/>
      <c r="VOO36" s="6"/>
      <c r="VOP36" s="6"/>
      <c r="VOQ36" s="6"/>
      <c r="VOR36" s="6"/>
      <c r="VOS36" s="6"/>
      <c r="VOT36" s="6"/>
      <c r="VOU36" s="6"/>
      <c r="VOV36" s="6"/>
      <c r="VOW36" s="6"/>
      <c r="VOX36" s="6"/>
      <c r="VOY36" s="6"/>
      <c r="VOZ36" s="6"/>
      <c r="VPA36" s="6"/>
      <c r="VPB36" s="6"/>
      <c r="VPC36" s="6"/>
      <c r="VPD36" s="6"/>
      <c r="VPE36" s="6"/>
      <c r="VPF36" s="6"/>
      <c r="VPG36" s="6"/>
      <c r="VPH36" s="6"/>
      <c r="VPI36" s="6"/>
      <c r="VPJ36" s="6"/>
      <c r="VPK36" s="6"/>
      <c r="VPL36" s="6"/>
      <c r="VPM36" s="6"/>
      <c r="VPN36" s="6"/>
      <c r="VPO36" s="6"/>
      <c r="VPP36" s="6"/>
      <c r="VPQ36" s="6"/>
      <c r="VPR36" s="6"/>
      <c r="VPS36" s="6"/>
      <c r="VPT36" s="6"/>
      <c r="VPU36" s="6"/>
      <c r="VPV36" s="6"/>
      <c r="VPW36" s="6"/>
      <c r="VPX36" s="6"/>
      <c r="VPY36" s="6"/>
      <c r="VPZ36" s="6"/>
      <c r="VQA36" s="6"/>
      <c r="VQB36" s="6"/>
      <c r="VQC36" s="6"/>
      <c r="VQD36" s="6"/>
      <c r="VQE36" s="6"/>
      <c r="VQF36" s="6"/>
      <c r="VQG36" s="6"/>
      <c r="VQH36" s="6"/>
      <c r="VQI36" s="6"/>
      <c r="VQJ36" s="6"/>
      <c r="VQK36" s="6"/>
      <c r="VQL36" s="6"/>
      <c r="VQM36" s="6"/>
      <c r="VQN36" s="6"/>
      <c r="VQO36" s="6"/>
      <c r="VQP36" s="6"/>
      <c r="VQQ36" s="6"/>
      <c r="VQR36" s="6"/>
      <c r="VQS36" s="6"/>
      <c r="VQT36" s="6"/>
      <c r="VQU36" s="6"/>
      <c r="VQV36" s="6"/>
      <c r="VQW36" s="6"/>
      <c r="VQX36" s="6"/>
      <c r="VQY36" s="6"/>
      <c r="VQZ36" s="6"/>
      <c r="VRA36" s="6"/>
      <c r="VRB36" s="6"/>
      <c r="VRC36" s="6"/>
      <c r="VRD36" s="6"/>
      <c r="VRE36" s="6"/>
      <c r="VRF36" s="6"/>
      <c r="VRG36" s="6"/>
      <c r="VRH36" s="6"/>
      <c r="VRI36" s="6"/>
      <c r="VRJ36" s="6"/>
      <c r="VRK36" s="6"/>
      <c r="VRL36" s="6"/>
      <c r="VRM36" s="6"/>
      <c r="VRN36" s="6"/>
      <c r="VRO36" s="6"/>
      <c r="VRP36" s="6"/>
      <c r="VRQ36" s="6"/>
      <c r="VRR36" s="6"/>
      <c r="VRS36" s="6"/>
      <c r="VRT36" s="6"/>
      <c r="VRU36" s="6"/>
      <c r="VRV36" s="6"/>
      <c r="VRW36" s="6"/>
      <c r="VRX36" s="6"/>
      <c r="VRY36" s="6"/>
      <c r="VRZ36" s="6"/>
      <c r="VSA36" s="6"/>
      <c r="VSB36" s="6"/>
      <c r="VSC36" s="6"/>
      <c r="VSD36" s="6"/>
      <c r="VSE36" s="6"/>
      <c r="VSF36" s="6"/>
      <c r="VSG36" s="6"/>
      <c r="VSH36" s="6"/>
      <c r="VSI36" s="6"/>
      <c r="VSJ36" s="6"/>
      <c r="VSK36" s="6"/>
      <c r="VSL36" s="6"/>
      <c r="VSM36" s="6"/>
      <c r="VSN36" s="6"/>
      <c r="VSO36" s="6"/>
      <c r="VSP36" s="6"/>
      <c r="VSQ36" s="6"/>
      <c r="VSR36" s="6"/>
      <c r="VSS36" s="6"/>
      <c r="VST36" s="6"/>
      <c r="VSU36" s="6"/>
      <c r="VSV36" s="6"/>
      <c r="VSW36" s="6"/>
      <c r="VSX36" s="6"/>
      <c r="VSY36" s="6"/>
      <c r="VSZ36" s="6"/>
      <c r="VTA36" s="6"/>
      <c r="VTB36" s="6"/>
      <c r="VTC36" s="6"/>
      <c r="VTD36" s="6"/>
      <c r="VTE36" s="6"/>
      <c r="VTF36" s="6"/>
      <c r="VTG36" s="6"/>
      <c r="VTH36" s="6"/>
      <c r="VTI36" s="6"/>
      <c r="VTJ36" s="6"/>
      <c r="VTK36" s="6"/>
      <c r="VTL36" s="6"/>
      <c r="VTM36" s="6"/>
      <c r="VTN36" s="6"/>
      <c r="VTO36" s="6"/>
      <c r="VTP36" s="6"/>
      <c r="VTQ36" s="6"/>
      <c r="VTR36" s="6"/>
      <c r="VTS36" s="6"/>
      <c r="VTT36" s="6"/>
      <c r="VTU36" s="6"/>
      <c r="VTV36" s="6"/>
      <c r="VTW36" s="6"/>
      <c r="VTX36" s="6"/>
      <c r="VTY36" s="6"/>
      <c r="VTZ36" s="6"/>
      <c r="VUA36" s="6"/>
      <c r="VUB36" s="6"/>
      <c r="VUC36" s="6"/>
      <c r="VUD36" s="6"/>
      <c r="VUE36" s="6"/>
      <c r="VUF36" s="6"/>
      <c r="VUG36" s="6"/>
      <c r="VUH36" s="6"/>
      <c r="VUI36" s="6"/>
      <c r="VUJ36" s="6"/>
      <c r="VUK36" s="6"/>
      <c r="VUL36" s="6"/>
      <c r="VUM36" s="6"/>
      <c r="VUN36" s="6"/>
      <c r="VUO36" s="6"/>
      <c r="VUP36" s="6"/>
      <c r="VUQ36" s="6"/>
      <c r="VUR36" s="6"/>
      <c r="VUS36" s="6"/>
      <c r="VUT36" s="6"/>
      <c r="VUU36" s="6"/>
      <c r="VUV36" s="6"/>
      <c r="VUW36" s="6"/>
      <c r="VUX36" s="6"/>
      <c r="VUY36" s="6"/>
      <c r="VUZ36" s="6"/>
      <c r="VVA36" s="6"/>
      <c r="VVB36" s="6"/>
      <c r="VVC36" s="6"/>
      <c r="VVD36" s="6"/>
      <c r="VVE36" s="6"/>
      <c r="VVF36" s="6"/>
      <c r="VVG36" s="6"/>
      <c r="VVH36" s="6"/>
      <c r="VVI36" s="6"/>
      <c r="VVJ36" s="6"/>
      <c r="VVK36" s="6"/>
      <c r="VVL36" s="6"/>
      <c r="VVM36" s="6"/>
      <c r="VVN36" s="6"/>
      <c r="VVO36" s="6"/>
      <c r="VVP36" s="6"/>
      <c r="VVQ36" s="6"/>
      <c r="VVR36" s="6"/>
      <c r="VVS36" s="6"/>
      <c r="VVT36" s="6"/>
      <c r="VVU36" s="6"/>
      <c r="VVV36" s="6"/>
      <c r="VVW36" s="6"/>
      <c r="VVX36" s="6"/>
      <c r="VVY36" s="6"/>
      <c r="VVZ36" s="6"/>
      <c r="VWA36" s="6"/>
      <c r="VWB36" s="6"/>
      <c r="VWC36" s="6"/>
      <c r="VWD36" s="6"/>
      <c r="VWE36" s="6"/>
      <c r="VWF36" s="6"/>
      <c r="VWG36" s="6"/>
      <c r="VWH36" s="6"/>
      <c r="VWI36" s="6"/>
      <c r="VWJ36" s="6"/>
      <c r="VWK36" s="6"/>
      <c r="VWL36" s="6"/>
      <c r="VWM36" s="6"/>
      <c r="VWN36" s="6"/>
      <c r="VWO36" s="6"/>
      <c r="VWP36" s="6"/>
      <c r="VWQ36" s="6"/>
      <c r="VWR36" s="6"/>
      <c r="VWS36" s="6"/>
      <c r="VWT36" s="6"/>
      <c r="VWU36" s="6"/>
      <c r="VWV36" s="6"/>
      <c r="VWW36" s="6"/>
      <c r="VWX36" s="6"/>
      <c r="VWY36" s="6"/>
      <c r="VWZ36" s="6"/>
      <c r="VXA36" s="6"/>
      <c r="VXB36" s="6"/>
      <c r="VXC36" s="6"/>
      <c r="VXD36" s="6"/>
      <c r="VXE36" s="6"/>
      <c r="VXF36" s="6"/>
      <c r="VXG36" s="6"/>
      <c r="VXH36" s="6"/>
      <c r="VXI36" s="6"/>
      <c r="VXJ36" s="6"/>
      <c r="VXK36" s="6"/>
      <c r="VXL36" s="6"/>
      <c r="VXM36" s="6"/>
      <c r="VXN36" s="6"/>
      <c r="VXO36" s="6"/>
      <c r="VXP36" s="6"/>
      <c r="VXQ36" s="6"/>
      <c r="VXR36" s="6"/>
      <c r="VXS36" s="6"/>
      <c r="VXT36" s="6"/>
      <c r="VXU36" s="6"/>
      <c r="VXV36" s="6"/>
      <c r="VXW36" s="6"/>
      <c r="VXX36" s="6"/>
      <c r="VXY36" s="6"/>
      <c r="VXZ36" s="6"/>
      <c r="VYA36" s="6"/>
      <c r="VYB36" s="6"/>
      <c r="VYC36" s="6"/>
      <c r="VYD36" s="6"/>
      <c r="VYE36" s="6"/>
      <c r="VYF36" s="6"/>
      <c r="VYG36" s="6"/>
      <c r="VYH36" s="6"/>
      <c r="VYI36" s="6"/>
      <c r="VYJ36" s="6"/>
      <c r="VYK36" s="6"/>
      <c r="VYL36" s="6"/>
      <c r="VYM36" s="6"/>
      <c r="VYN36" s="6"/>
      <c r="VYO36" s="6"/>
      <c r="VYP36" s="6"/>
      <c r="VYQ36" s="6"/>
      <c r="VYR36" s="6"/>
      <c r="VYS36" s="6"/>
      <c r="VYT36" s="6"/>
      <c r="VYU36" s="6"/>
      <c r="VYV36" s="6"/>
      <c r="VYW36" s="6"/>
      <c r="VYX36" s="6"/>
      <c r="VYY36" s="6"/>
      <c r="VYZ36" s="6"/>
      <c r="VZA36" s="6"/>
      <c r="VZB36" s="6"/>
      <c r="VZC36" s="6"/>
      <c r="VZD36" s="6"/>
      <c r="VZE36" s="6"/>
      <c r="VZF36" s="6"/>
      <c r="VZG36" s="6"/>
      <c r="VZH36" s="6"/>
      <c r="VZI36" s="6"/>
      <c r="VZJ36" s="6"/>
      <c r="VZK36" s="6"/>
      <c r="VZL36" s="6"/>
      <c r="VZM36" s="6"/>
      <c r="VZN36" s="6"/>
      <c r="VZO36" s="6"/>
      <c r="VZP36" s="6"/>
      <c r="VZQ36" s="6"/>
      <c r="VZR36" s="6"/>
      <c r="VZS36" s="6"/>
      <c r="VZT36" s="6"/>
      <c r="VZU36" s="6"/>
      <c r="VZV36" s="6"/>
      <c r="VZW36" s="6"/>
      <c r="VZX36" s="6"/>
      <c r="VZY36" s="6"/>
      <c r="VZZ36" s="6"/>
      <c r="WAA36" s="6"/>
      <c r="WAB36" s="6"/>
      <c r="WAC36" s="6"/>
      <c r="WAD36" s="6"/>
      <c r="WAE36" s="6"/>
      <c r="WAF36" s="6"/>
      <c r="WAG36" s="6"/>
      <c r="WAH36" s="6"/>
      <c r="WAI36" s="6"/>
      <c r="WAJ36" s="6"/>
      <c r="WAK36" s="6"/>
      <c r="WAL36" s="6"/>
      <c r="WAM36" s="6"/>
      <c r="WAN36" s="6"/>
      <c r="WAO36" s="6"/>
      <c r="WAP36" s="6"/>
      <c r="WAQ36" s="6"/>
      <c r="WAR36" s="6"/>
      <c r="WAS36" s="6"/>
      <c r="WAT36" s="6"/>
      <c r="WAU36" s="6"/>
      <c r="WAV36" s="6"/>
      <c r="WAW36" s="6"/>
      <c r="WAX36" s="6"/>
      <c r="WAY36" s="6"/>
      <c r="WAZ36" s="6"/>
      <c r="WBA36" s="6"/>
      <c r="WBB36" s="6"/>
      <c r="WBC36" s="6"/>
      <c r="WBD36" s="6"/>
      <c r="WBE36" s="6"/>
      <c r="WBF36" s="6"/>
      <c r="WBG36" s="6"/>
      <c r="WBH36" s="6"/>
      <c r="WBI36" s="6"/>
      <c r="WBJ36" s="6"/>
      <c r="WBK36" s="6"/>
      <c r="WBL36" s="6"/>
      <c r="WBM36" s="6"/>
      <c r="WBN36" s="6"/>
      <c r="WBO36" s="6"/>
      <c r="WBP36" s="6"/>
      <c r="WBQ36" s="6"/>
      <c r="WBR36" s="6"/>
      <c r="WBS36" s="6"/>
      <c r="WBT36" s="6"/>
      <c r="WBU36" s="6"/>
      <c r="WBV36" s="6"/>
      <c r="WBW36" s="6"/>
      <c r="WBX36" s="6"/>
      <c r="WBY36" s="6"/>
      <c r="WBZ36" s="6"/>
      <c r="WCA36" s="6"/>
      <c r="WCB36" s="6"/>
      <c r="WCC36" s="6"/>
      <c r="WCD36" s="6"/>
      <c r="WCE36" s="6"/>
      <c r="WCF36" s="6"/>
      <c r="WCG36" s="6"/>
      <c r="WCH36" s="6"/>
      <c r="WCI36" s="6"/>
      <c r="WCJ36" s="6"/>
      <c r="WCK36" s="6"/>
      <c r="WCL36" s="6"/>
      <c r="WCM36" s="6"/>
      <c r="WCN36" s="6"/>
      <c r="WCO36" s="6"/>
      <c r="WCP36" s="6"/>
      <c r="WCQ36" s="6"/>
      <c r="WCR36" s="6"/>
      <c r="WCS36" s="6"/>
      <c r="WCT36" s="6"/>
      <c r="WCU36" s="6"/>
      <c r="WCV36" s="6"/>
      <c r="WCW36" s="6"/>
      <c r="WCX36" s="6"/>
      <c r="WCY36" s="6"/>
      <c r="WCZ36" s="6"/>
      <c r="WDA36" s="6"/>
      <c r="WDB36" s="6"/>
      <c r="WDC36" s="6"/>
      <c r="WDD36" s="6"/>
      <c r="WDE36" s="6"/>
      <c r="WDF36" s="6"/>
      <c r="WDG36" s="6"/>
      <c r="WDH36" s="6"/>
      <c r="WDI36" s="6"/>
      <c r="WDJ36" s="6"/>
      <c r="WDK36" s="6"/>
      <c r="WDL36" s="6"/>
      <c r="WDM36" s="6"/>
      <c r="WDN36" s="6"/>
      <c r="WDO36" s="6"/>
      <c r="WDP36" s="6"/>
      <c r="WDQ36" s="6"/>
      <c r="WDR36" s="6"/>
      <c r="WDS36" s="6"/>
      <c r="WDT36" s="6"/>
      <c r="WDU36" s="6"/>
      <c r="WDV36" s="6"/>
      <c r="WDW36" s="6"/>
      <c r="WDX36" s="6"/>
      <c r="WDY36" s="6"/>
      <c r="WDZ36" s="6"/>
      <c r="WEA36" s="6"/>
      <c r="WEB36" s="6"/>
      <c r="WEC36" s="6"/>
      <c r="WED36" s="6"/>
      <c r="WEE36" s="6"/>
      <c r="WEF36" s="6"/>
      <c r="WEG36" s="6"/>
      <c r="WEH36" s="6"/>
      <c r="WEI36" s="6"/>
      <c r="WEJ36" s="6"/>
      <c r="WEK36" s="6"/>
      <c r="WEL36" s="6"/>
      <c r="WEM36" s="6"/>
      <c r="WEN36" s="6"/>
      <c r="WEO36" s="6"/>
      <c r="WEP36" s="6"/>
      <c r="WEQ36" s="6"/>
      <c r="WER36" s="6"/>
      <c r="WES36" s="6"/>
      <c r="WET36" s="6"/>
      <c r="WEU36" s="6"/>
      <c r="WEV36" s="6"/>
      <c r="WEW36" s="6"/>
      <c r="WEX36" s="6"/>
      <c r="WEY36" s="6"/>
      <c r="WEZ36" s="6"/>
      <c r="WFA36" s="6"/>
      <c r="WFB36" s="6"/>
      <c r="WFC36" s="6"/>
      <c r="WFD36" s="6"/>
      <c r="WFE36" s="6"/>
      <c r="WFF36" s="6"/>
      <c r="WFG36" s="6"/>
      <c r="WFH36" s="6"/>
      <c r="WFI36" s="6"/>
      <c r="WFJ36" s="6"/>
      <c r="WFK36" s="6"/>
      <c r="WFL36" s="6"/>
      <c r="WFM36" s="6"/>
      <c r="WFN36" s="6"/>
      <c r="WFO36" s="6"/>
      <c r="WFP36" s="6"/>
      <c r="WFQ36" s="6"/>
      <c r="WFR36" s="6"/>
      <c r="WFS36" s="6"/>
      <c r="WFT36" s="6"/>
      <c r="WFU36" s="6"/>
      <c r="WFV36" s="6"/>
      <c r="WFW36" s="6"/>
      <c r="WFX36" s="6"/>
      <c r="WFY36" s="6"/>
      <c r="WFZ36" s="6"/>
      <c r="WGA36" s="6"/>
      <c r="WGB36" s="6"/>
      <c r="WGC36" s="6"/>
      <c r="WGD36" s="6"/>
      <c r="WGE36" s="6"/>
      <c r="WGF36" s="6"/>
      <c r="WGG36" s="6"/>
      <c r="WGH36" s="6"/>
      <c r="WGI36" s="6"/>
      <c r="WGJ36" s="6"/>
      <c r="WGK36" s="6"/>
      <c r="WGL36" s="6"/>
      <c r="WGM36" s="6"/>
      <c r="WGN36" s="6"/>
      <c r="WGO36" s="6"/>
      <c r="WGP36" s="6"/>
      <c r="WGQ36" s="6"/>
      <c r="WGR36" s="6"/>
      <c r="WGS36" s="6"/>
      <c r="WGT36" s="6"/>
      <c r="WGU36" s="6"/>
      <c r="WGV36" s="6"/>
      <c r="WGW36" s="6"/>
      <c r="WGX36" s="6"/>
      <c r="WGY36" s="6"/>
      <c r="WGZ36" s="6"/>
      <c r="WHA36" s="6"/>
      <c r="WHB36" s="6"/>
      <c r="WHC36" s="6"/>
      <c r="WHD36" s="6"/>
      <c r="WHE36" s="6"/>
      <c r="WHF36" s="6"/>
      <c r="WHG36" s="6"/>
      <c r="WHH36" s="6"/>
      <c r="WHI36" s="6"/>
      <c r="WHJ36" s="6"/>
      <c r="WHK36" s="6"/>
      <c r="WHL36" s="6"/>
      <c r="WHM36" s="6"/>
      <c r="WHN36" s="6"/>
      <c r="WHO36" s="6"/>
      <c r="WHP36" s="6"/>
      <c r="WHQ36" s="6"/>
      <c r="WHR36" s="6"/>
      <c r="WHS36" s="6"/>
      <c r="WHT36" s="6"/>
      <c r="WHU36" s="6"/>
      <c r="WHV36" s="6"/>
      <c r="WHW36" s="6"/>
      <c r="WHX36" s="6"/>
      <c r="WHY36" s="6"/>
      <c r="WHZ36" s="6"/>
      <c r="WIA36" s="6"/>
      <c r="WIB36" s="6"/>
      <c r="WIC36" s="6"/>
      <c r="WID36" s="6"/>
      <c r="WIE36" s="6"/>
      <c r="WIF36" s="6"/>
      <c r="WIG36" s="6"/>
      <c r="WIH36" s="6"/>
      <c r="WII36" s="6"/>
      <c r="WIJ36" s="6"/>
      <c r="WIK36" s="6"/>
      <c r="WIL36" s="6"/>
      <c r="WIM36" s="6"/>
      <c r="WIN36" s="6"/>
      <c r="WIO36" s="6"/>
      <c r="WIP36" s="6"/>
      <c r="WIQ36" s="6"/>
      <c r="WIR36" s="6"/>
      <c r="WIS36" s="6"/>
      <c r="WIT36" s="6"/>
      <c r="WIU36" s="6"/>
      <c r="WIV36" s="6"/>
      <c r="WIW36" s="6"/>
      <c r="WIX36" s="6"/>
      <c r="WIY36" s="6"/>
      <c r="WIZ36" s="6"/>
      <c r="WJA36" s="6"/>
      <c r="WJB36" s="6"/>
      <c r="WJC36" s="6"/>
      <c r="WJD36" s="6"/>
      <c r="WJE36" s="6"/>
      <c r="WJF36" s="6"/>
      <c r="WJG36" s="6"/>
      <c r="WJH36" s="6"/>
      <c r="WJI36" s="6"/>
      <c r="WJJ36" s="6"/>
      <c r="WJK36" s="6"/>
      <c r="WJL36" s="6"/>
      <c r="WJM36" s="6"/>
      <c r="WJN36" s="6"/>
      <c r="WJO36" s="6"/>
      <c r="WJP36" s="6"/>
      <c r="WJQ36" s="6"/>
      <c r="WJR36" s="6"/>
      <c r="WJS36" s="6"/>
      <c r="WJT36" s="6"/>
      <c r="WJU36" s="6"/>
      <c r="WJV36" s="6"/>
      <c r="WJW36" s="6"/>
      <c r="WJX36" s="6"/>
      <c r="WJY36" s="6"/>
      <c r="WJZ36" s="6"/>
      <c r="WKA36" s="6"/>
      <c r="WKB36" s="6"/>
      <c r="WKC36" s="6"/>
      <c r="WKD36" s="6"/>
      <c r="WKE36" s="6"/>
      <c r="WKF36" s="6"/>
      <c r="WKG36" s="6"/>
      <c r="WKH36" s="6"/>
      <c r="WKI36" s="6"/>
      <c r="WKJ36" s="6"/>
      <c r="WKK36" s="6"/>
      <c r="WKL36" s="6"/>
      <c r="WKM36" s="6"/>
      <c r="WKN36" s="6"/>
      <c r="WKO36" s="6"/>
      <c r="WKP36" s="6"/>
      <c r="WKQ36" s="6"/>
      <c r="WKR36" s="6"/>
      <c r="WKS36" s="6"/>
      <c r="WKT36" s="6"/>
      <c r="WKU36" s="6"/>
      <c r="WKV36" s="6"/>
      <c r="WKW36" s="6"/>
      <c r="WKX36" s="6"/>
      <c r="WKY36" s="6"/>
      <c r="WKZ36" s="6"/>
      <c r="WLA36" s="6"/>
      <c r="WLB36" s="6"/>
      <c r="WLC36" s="6"/>
      <c r="WLD36" s="6"/>
      <c r="WLE36" s="6"/>
      <c r="WLF36" s="6"/>
      <c r="WLG36" s="6"/>
      <c r="WLH36" s="6"/>
      <c r="WLI36" s="6"/>
      <c r="WLJ36" s="6"/>
      <c r="WLK36" s="6"/>
      <c r="WLL36" s="6"/>
      <c r="WLM36" s="6"/>
      <c r="WLN36" s="6"/>
      <c r="WLO36" s="6"/>
      <c r="WLP36" s="6"/>
      <c r="WLQ36" s="6"/>
      <c r="WLR36" s="6"/>
      <c r="WLS36" s="6"/>
      <c r="WLT36" s="6"/>
      <c r="WLU36" s="6"/>
      <c r="WLV36" s="6"/>
      <c r="WLW36" s="6"/>
      <c r="WLX36" s="6"/>
      <c r="WLY36" s="6"/>
      <c r="WLZ36" s="6"/>
      <c r="WMA36" s="6"/>
      <c r="WMB36" s="6"/>
      <c r="WMC36" s="6"/>
      <c r="WMD36" s="6"/>
      <c r="WME36" s="6"/>
      <c r="WMF36" s="6"/>
      <c r="WMG36" s="6"/>
      <c r="WMH36" s="6"/>
      <c r="WMI36" s="6"/>
      <c r="WMJ36" s="6"/>
      <c r="WMK36" s="6"/>
      <c r="WML36" s="6"/>
      <c r="WMM36" s="6"/>
      <c r="WMN36" s="6"/>
      <c r="WMO36" s="6"/>
      <c r="WMP36" s="6"/>
      <c r="WMQ36" s="6"/>
      <c r="WMR36" s="6"/>
      <c r="WMS36" s="6"/>
      <c r="WMT36" s="6"/>
      <c r="WMU36" s="6"/>
      <c r="WMV36" s="6"/>
      <c r="WMW36" s="6"/>
      <c r="WMX36" s="6"/>
      <c r="WMY36" s="6"/>
      <c r="WMZ36" s="6"/>
      <c r="WNA36" s="6"/>
      <c r="WNB36" s="6"/>
      <c r="WNC36" s="6"/>
      <c r="WND36" s="6"/>
      <c r="WNE36" s="6"/>
      <c r="WNF36" s="6"/>
      <c r="WNG36" s="6"/>
      <c r="WNH36" s="6"/>
      <c r="WNI36" s="6"/>
      <c r="WNJ36" s="6"/>
      <c r="WNK36" s="6"/>
      <c r="WNL36" s="6"/>
      <c r="WNM36" s="6"/>
      <c r="WNN36" s="6"/>
      <c r="WNO36" s="6"/>
      <c r="WNP36" s="6"/>
      <c r="WNQ36" s="6"/>
      <c r="WNR36" s="6"/>
      <c r="WNS36" s="6"/>
      <c r="WNT36" s="6"/>
      <c r="WNU36" s="6"/>
      <c r="WNV36" s="6"/>
      <c r="WNW36" s="6"/>
      <c r="WNX36" s="6"/>
      <c r="WNY36" s="6"/>
      <c r="WNZ36" s="6"/>
      <c r="WOA36" s="6"/>
      <c r="WOB36" s="6"/>
      <c r="WOC36" s="6"/>
      <c r="WOD36" s="6"/>
      <c r="WOE36" s="6"/>
      <c r="WOF36" s="6"/>
      <c r="WOG36" s="6"/>
      <c r="WOH36" s="6"/>
      <c r="WOI36" s="6"/>
      <c r="WOJ36" s="6"/>
      <c r="WOK36" s="6"/>
      <c r="WOL36" s="6"/>
      <c r="WOM36" s="6"/>
      <c r="WON36" s="6"/>
      <c r="WOO36" s="6"/>
      <c r="WOP36" s="6"/>
      <c r="WOQ36" s="6"/>
      <c r="WOR36" s="6"/>
      <c r="WOS36" s="6"/>
      <c r="WOT36" s="6"/>
      <c r="WOU36" s="6"/>
      <c r="WOV36" s="6"/>
      <c r="WOW36" s="6"/>
      <c r="WOX36" s="6"/>
      <c r="WOY36" s="6"/>
      <c r="WOZ36" s="6"/>
      <c r="WPA36" s="6"/>
      <c r="WPB36" s="6"/>
      <c r="WPC36" s="6"/>
      <c r="WPD36" s="6"/>
      <c r="WPE36" s="6"/>
      <c r="WPF36" s="6"/>
      <c r="WPG36" s="6"/>
      <c r="WPH36" s="6"/>
      <c r="WPI36" s="6"/>
      <c r="WPJ36" s="6"/>
      <c r="WPK36" s="6"/>
      <c r="WPL36" s="6"/>
      <c r="WPM36" s="6"/>
      <c r="WPN36" s="6"/>
      <c r="WPO36" s="6"/>
      <c r="WPP36" s="6"/>
      <c r="WPQ36" s="6"/>
      <c r="WPR36" s="6"/>
      <c r="WPS36" s="6"/>
      <c r="WPT36" s="6"/>
      <c r="WPU36" s="6"/>
      <c r="WPV36" s="6"/>
      <c r="WPW36" s="6"/>
      <c r="WPX36" s="6"/>
      <c r="WPY36" s="6"/>
      <c r="WPZ36" s="6"/>
      <c r="WQA36" s="6"/>
      <c r="WQB36" s="6"/>
      <c r="WQC36" s="6"/>
      <c r="WQD36" s="6"/>
      <c r="WQE36" s="6"/>
      <c r="WQF36" s="6"/>
      <c r="WQG36" s="6"/>
      <c r="WQH36" s="6"/>
      <c r="WQI36" s="6"/>
      <c r="WQJ36" s="6"/>
      <c r="WQK36" s="6"/>
      <c r="WQL36" s="6"/>
      <c r="WQM36" s="6"/>
      <c r="WQN36" s="6"/>
      <c r="WQO36" s="6"/>
      <c r="WQP36" s="6"/>
      <c r="WQQ36" s="6"/>
      <c r="WQR36" s="6"/>
      <c r="WQS36" s="6"/>
      <c r="WQT36" s="6"/>
      <c r="WQU36" s="6"/>
      <c r="WQV36" s="6"/>
      <c r="WQW36" s="6"/>
      <c r="WQX36" s="6"/>
      <c r="WQY36" s="6"/>
      <c r="WQZ36" s="6"/>
      <c r="WRA36" s="6"/>
      <c r="WRB36" s="6"/>
      <c r="WRC36" s="6"/>
      <c r="WRD36" s="6"/>
      <c r="WRE36" s="6"/>
      <c r="WRF36" s="6"/>
      <c r="WRG36" s="6"/>
      <c r="WRH36" s="6"/>
      <c r="WRI36" s="6"/>
      <c r="WRJ36" s="6"/>
      <c r="WRK36" s="6"/>
      <c r="WRL36" s="6"/>
      <c r="WRM36" s="6"/>
      <c r="WRN36" s="6"/>
      <c r="WRO36" s="6"/>
      <c r="WRP36" s="6"/>
      <c r="WRQ36" s="6"/>
      <c r="WRR36" s="6"/>
      <c r="WRS36" s="6"/>
      <c r="WRT36" s="6"/>
      <c r="WRU36" s="6"/>
      <c r="WRV36" s="6"/>
      <c r="WRW36" s="6"/>
      <c r="WRX36" s="6"/>
      <c r="WRY36" s="6"/>
      <c r="WRZ36" s="6"/>
      <c r="WSA36" s="6"/>
      <c r="WSB36" s="6"/>
      <c r="WSC36" s="6"/>
      <c r="WSD36" s="6"/>
      <c r="WSE36" s="6"/>
      <c r="WSF36" s="6"/>
      <c r="WSG36" s="6"/>
      <c r="WSH36" s="6"/>
      <c r="WSI36" s="6"/>
      <c r="WSJ36" s="6"/>
      <c r="WSK36" s="6"/>
      <c r="WSL36" s="6"/>
      <c r="WSM36" s="6"/>
      <c r="WSN36" s="6"/>
      <c r="WSO36" s="6"/>
      <c r="WSP36" s="6"/>
      <c r="WSQ36" s="6"/>
      <c r="WSR36" s="6"/>
      <c r="WSS36" s="6"/>
      <c r="WST36" s="6"/>
      <c r="WSU36" s="6"/>
      <c r="WSV36" s="6"/>
      <c r="WSW36" s="6"/>
      <c r="WSX36" s="6"/>
      <c r="WSY36" s="6"/>
      <c r="WSZ36" s="6"/>
      <c r="WTA36" s="6"/>
      <c r="WTB36" s="6"/>
      <c r="WTC36" s="6"/>
      <c r="WTD36" s="6"/>
      <c r="WTE36" s="6"/>
      <c r="WTF36" s="6"/>
      <c r="WTG36" s="6"/>
      <c r="WTH36" s="6"/>
      <c r="WTI36" s="6"/>
      <c r="WTJ36" s="6"/>
      <c r="WTK36" s="6"/>
      <c r="WTL36" s="6"/>
      <c r="WTM36" s="6"/>
      <c r="WTN36" s="6"/>
      <c r="WTO36" s="6"/>
      <c r="WTP36" s="6"/>
      <c r="WTQ36" s="6"/>
      <c r="WTR36" s="6"/>
      <c r="WTS36" s="6"/>
      <c r="WTT36" s="6"/>
      <c r="WTU36" s="6"/>
      <c r="WTV36" s="6"/>
      <c r="WTW36" s="6"/>
      <c r="WTX36" s="6"/>
      <c r="WTY36" s="6"/>
      <c r="WTZ36" s="6"/>
      <c r="WUA36" s="6"/>
      <c r="WUB36" s="6"/>
      <c r="WUC36" s="6"/>
      <c r="WUD36" s="6"/>
      <c r="WUE36" s="6"/>
      <c r="WUF36" s="6"/>
      <c r="WUG36" s="6"/>
      <c r="WUH36" s="6"/>
      <c r="WUI36" s="6"/>
      <c r="WUJ36" s="6"/>
      <c r="WUK36" s="6"/>
      <c r="WUL36" s="6"/>
      <c r="WUM36" s="6"/>
      <c r="WUN36" s="6"/>
      <c r="WUO36" s="6"/>
      <c r="WUP36" s="6"/>
      <c r="WUQ36" s="6"/>
      <c r="WUR36" s="6"/>
      <c r="WUS36" s="6"/>
      <c r="WUT36" s="6"/>
      <c r="WUU36" s="6"/>
      <c r="WUV36" s="6"/>
      <c r="WUW36" s="6"/>
      <c r="WUX36" s="6"/>
      <c r="WUY36" s="6"/>
      <c r="WUZ36" s="6"/>
      <c r="WVA36" s="6"/>
      <c r="WVB36" s="6"/>
      <c r="WVC36" s="6"/>
      <c r="WVD36" s="6"/>
      <c r="WVE36" s="6"/>
      <c r="WVF36" s="6"/>
      <c r="WVG36" s="6"/>
      <c r="WVH36" s="6"/>
      <c r="WVI36" s="6"/>
      <c r="WVJ36" s="6"/>
      <c r="WVK36" s="6"/>
      <c r="WVL36" s="6"/>
      <c r="WVM36" s="6"/>
      <c r="WVN36" s="6"/>
      <c r="WVO36" s="6"/>
      <c r="WVP36" s="6"/>
      <c r="WVQ36" s="6"/>
      <c r="WVR36" s="6"/>
      <c r="WVS36" s="6"/>
      <c r="WVT36" s="6"/>
      <c r="WVU36" s="6"/>
      <c r="WVV36" s="6"/>
      <c r="WVW36" s="6"/>
      <c r="WVX36" s="6"/>
      <c r="WVY36" s="6"/>
      <c r="WVZ36" s="6"/>
      <c r="WWA36" s="6"/>
      <c r="WWB36" s="6"/>
      <c r="WWC36" s="6"/>
      <c r="WWD36" s="6"/>
      <c r="WWE36" s="6"/>
      <c r="WWF36" s="6"/>
      <c r="WWG36" s="6"/>
      <c r="WWH36" s="6"/>
      <c r="WWI36" s="6"/>
      <c r="WWJ36" s="6"/>
      <c r="WWK36" s="6"/>
      <c r="WWL36" s="6"/>
      <c r="WWM36" s="6"/>
      <c r="WWN36" s="6"/>
      <c r="WWO36" s="6"/>
      <c r="WWP36" s="6"/>
      <c r="WWQ36" s="6"/>
      <c r="WWR36" s="6"/>
      <c r="WWS36" s="6"/>
      <c r="WWT36" s="6"/>
      <c r="WWU36" s="6"/>
      <c r="WWV36" s="6"/>
      <c r="WWW36" s="6"/>
      <c r="WWX36" s="6"/>
      <c r="WWY36" s="6"/>
      <c r="WWZ36" s="6"/>
      <c r="WXA36" s="6"/>
      <c r="WXB36" s="6"/>
      <c r="WXC36" s="6"/>
      <c r="WXD36" s="6"/>
      <c r="WXE36" s="6"/>
      <c r="WXF36" s="6"/>
      <c r="WXG36" s="6"/>
      <c r="WXH36" s="6"/>
      <c r="WXI36" s="6"/>
      <c r="WXJ36" s="6"/>
      <c r="WXK36" s="6"/>
      <c r="WXL36" s="6"/>
      <c r="WXM36" s="6"/>
      <c r="WXN36" s="6"/>
      <c r="WXO36" s="6"/>
      <c r="WXP36" s="6"/>
      <c r="WXQ36" s="6"/>
      <c r="WXR36" s="6"/>
      <c r="WXS36" s="6"/>
      <c r="WXT36" s="6"/>
      <c r="WXU36" s="6"/>
      <c r="WXV36" s="6"/>
      <c r="WXW36" s="6"/>
      <c r="WXX36" s="6"/>
      <c r="WXY36" s="6"/>
      <c r="WXZ36" s="6"/>
      <c r="WYA36" s="6"/>
      <c r="WYB36" s="6"/>
      <c r="WYC36" s="6"/>
      <c r="WYD36" s="6"/>
      <c r="WYE36" s="6"/>
      <c r="WYF36" s="6"/>
      <c r="WYG36" s="6"/>
      <c r="WYH36" s="6"/>
      <c r="WYI36" s="6"/>
      <c r="WYJ36" s="6"/>
      <c r="WYK36" s="6"/>
      <c r="WYL36" s="6"/>
      <c r="WYM36" s="6"/>
      <c r="WYN36" s="6"/>
      <c r="WYO36" s="6"/>
      <c r="WYP36" s="6"/>
      <c r="WYQ36" s="6"/>
      <c r="WYR36" s="6"/>
      <c r="WYS36" s="6"/>
      <c r="WYT36" s="6"/>
      <c r="WYU36" s="6"/>
      <c r="WYV36" s="6"/>
      <c r="WYW36" s="6"/>
      <c r="WYX36" s="6"/>
      <c r="WYY36" s="6"/>
      <c r="WYZ36" s="6"/>
      <c r="WZA36" s="6"/>
      <c r="WZB36" s="6"/>
      <c r="WZC36" s="6"/>
      <c r="WZD36" s="6"/>
      <c r="WZE36" s="6"/>
      <c r="WZF36" s="6"/>
      <c r="WZG36" s="6"/>
      <c r="WZH36" s="6"/>
      <c r="WZI36" s="6"/>
      <c r="WZJ36" s="6"/>
      <c r="WZK36" s="6"/>
      <c r="WZL36" s="6"/>
      <c r="WZM36" s="6"/>
      <c r="WZN36" s="6"/>
      <c r="WZO36" s="6"/>
      <c r="WZP36" s="6"/>
      <c r="WZQ36" s="6"/>
      <c r="WZR36" s="6"/>
      <c r="WZS36" s="6"/>
      <c r="WZT36" s="6"/>
      <c r="WZU36" s="6"/>
      <c r="WZV36" s="6"/>
      <c r="WZW36" s="6"/>
      <c r="WZX36" s="6"/>
      <c r="WZY36" s="6"/>
      <c r="WZZ36" s="6"/>
      <c r="XAA36" s="6"/>
      <c r="XAB36" s="6"/>
      <c r="XAC36" s="6"/>
      <c r="XAD36" s="6"/>
      <c r="XAE36" s="6"/>
      <c r="XAF36" s="6"/>
      <c r="XAG36" s="6"/>
      <c r="XAH36" s="6"/>
      <c r="XAI36" s="6"/>
      <c r="XAJ36" s="6"/>
      <c r="XAK36" s="6"/>
      <c r="XAL36" s="6"/>
      <c r="XAM36" s="6"/>
      <c r="XAN36" s="6"/>
      <c r="XAO36" s="6"/>
      <c r="XAP36" s="6"/>
      <c r="XAQ36" s="6"/>
      <c r="XAR36" s="6"/>
      <c r="XAS36" s="6"/>
      <c r="XAT36" s="6"/>
      <c r="XAU36" s="6"/>
      <c r="XAV36" s="6"/>
      <c r="XAW36" s="6"/>
      <c r="XAX36" s="6"/>
      <c r="XAY36" s="6"/>
      <c r="XAZ36" s="6"/>
      <c r="XBA36" s="6"/>
      <c r="XBB36" s="6"/>
      <c r="XBC36" s="6"/>
      <c r="XBD36" s="6"/>
      <c r="XBE36" s="6"/>
      <c r="XBF36" s="6"/>
      <c r="XBG36" s="6"/>
      <c r="XBH36" s="6"/>
      <c r="XBI36" s="6"/>
      <c r="XBJ36" s="6"/>
      <c r="XBK36" s="6"/>
      <c r="XBL36" s="6"/>
      <c r="XBM36" s="6"/>
      <c r="XBN36" s="6"/>
      <c r="XBO36" s="6"/>
      <c r="XBP36" s="6"/>
      <c r="XBQ36" s="6"/>
      <c r="XBR36" s="6"/>
      <c r="XBS36" s="6"/>
      <c r="XBT36" s="6"/>
      <c r="XBU36" s="6"/>
      <c r="XBV36" s="6"/>
      <c r="XBW36" s="6"/>
      <c r="XBX36" s="6"/>
      <c r="XBY36" s="6"/>
      <c r="XBZ36" s="6"/>
      <c r="XCA36" s="6"/>
      <c r="XCB36" s="6"/>
      <c r="XCC36" s="6"/>
      <c r="XCD36" s="6"/>
      <c r="XCE36" s="6"/>
      <c r="XCF36" s="6"/>
      <c r="XCG36" s="6"/>
      <c r="XCH36" s="6"/>
      <c r="XCI36" s="6"/>
      <c r="XCJ36" s="6"/>
      <c r="XCK36" s="6"/>
      <c r="XCL36" s="6"/>
      <c r="XCM36" s="6"/>
      <c r="XCN36" s="6"/>
      <c r="XCO36" s="6"/>
      <c r="XCP36" s="6"/>
      <c r="XCQ36" s="6"/>
      <c r="XCR36" s="6"/>
      <c r="XCS36" s="6"/>
      <c r="XCT36" s="6"/>
      <c r="XCU36" s="6"/>
      <c r="XCV36" s="6"/>
      <c r="XCW36" s="6"/>
      <c r="XCX36" s="6"/>
      <c r="XCY36" s="6"/>
      <c r="XCZ36" s="6"/>
      <c r="XDA36" s="6"/>
      <c r="XDB36" s="6"/>
      <c r="XDC36" s="6"/>
      <c r="XDD36" s="6"/>
      <c r="XDE36" s="6"/>
      <c r="XDF36" s="6"/>
      <c r="XDG36" s="6"/>
      <c r="XDH36" s="6"/>
      <c r="XDI36" s="6"/>
      <c r="XDJ36" s="6"/>
      <c r="XDK36" s="6"/>
      <c r="XDL36" s="6"/>
      <c r="XDM36" s="6"/>
      <c r="XDN36" s="6"/>
      <c r="XDO36" s="6"/>
      <c r="XDP36" s="6"/>
      <c r="XDQ36" s="6"/>
      <c r="XDR36" s="6"/>
      <c r="XDS36" s="6"/>
      <c r="XDT36" s="6"/>
      <c r="XDU36" s="6"/>
      <c r="XDV36" s="6"/>
      <c r="XDW36" s="6"/>
      <c r="XDX36" s="6"/>
      <c r="XDY36" s="6"/>
      <c r="XDZ36" s="6"/>
      <c r="XEA36" s="6"/>
      <c r="XEB36" s="6"/>
      <c r="XEC36" s="6"/>
      <c r="XED36" s="6"/>
      <c r="XEE36" s="6"/>
      <c r="XEF36" s="6"/>
      <c r="XEG36" s="6"/>
      <c r="XEH36" s="6"/>
      <c r="XEI36" s="6"/>
      <c r="XEJ36" s="6"/>
      <c r="XEK36" s="6"/>
      <c r="XEL36" s="6"/>
      <c r="XEM36" s="6"/>
      <c r="XEN36" s="6"/>
      <c r="XEO36" s="6"/>
      <c r="XEP36" s="6"/>
      <c r="XEQ36" s="6"/>
      <c r="XER36" s="6"/>
      <c r="XES36" s="6"/>
      <c r="XET36" s="6"/>
      <c r="XEU36" s="6"/>
      <c r="XEV36" s="6"/>
      <c r="XEW36" s="6"/>
      <c r="XEX36" s="6"/>
      <c r="XEY36" s="6"/>
      <c r="XEZ36" s="6"/>
      <c r="XFA36" s="6"/>
    </row>
    <row r="37" spans="1:16381" ht="13.5">
      <c r="A37" s="20" t="s">
        <v>20</v>
      </c>
      <c r="B37" s="15">
        <v>3</v>
      </c>
      <c r="C37" s="34"/>
      <c r="D37" s="35"/>
      <c r="E37" s="34"/>
      <c r="F37" s="35"/>
      <c r="G37" s="34"/>
      <c r="H37" s="23"/>
      <c r="I37" s="47"/>
      <c r="J37" s="47"/>
      <c r="K37" s="16"/>
      <c r="L37" s="16"/>
      <c r="M37" s="16"/>
      <c r="N37" s="47"/>
      <c r="O37" s="41"/>
      <c r="P37" s="41"/>
      <c r="Q37" s="7"/>
      <c r="R37" s="7"/>
      <c r="S37" s="7"/>
      <c r="U37" s="7"/>
    </row>
    <row r="38" spans="1:16381" ht="13.5">
      <c r="A38" s="24" t="s">
        <v>21</v>
      </c>
      <c r="B38" s="15">
        <v>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41"/>
      <c r="P38" s="43"/>
      <c r="Q38" s="7"/>
      <c r="R38" s="7"/>
      <c r="S38" s="7"/>
      <c r="U38" s="7"/>
    </row>
    <row r="39" spans="1:16381" ht="13.5">
      <c r="A39" s="24" t="s">
        <v>22</v>
      </c>
      <c r="B39" s="15">
        <v>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41"/>
      <c r="P39" s="43"/>
      <c r="Q39" s="7"/>
      <c r="R39" s="7"/>
      <c r="S39" s="7"/>
      <c r="U39" s="7"/>
    </row>
    <row r="40" spans="1:16381" ht="13.5">
      <c r="A40" s="24" t="s">
        <v>23</v>
      </c>
      <c r="B40" s="15" t="s">
        <v>24</v>
      </c>
      <c r="C40" s="36">
        <f t="shared" ref="C40:N40" si="10">C38-C39</f>
        <v>0</v>
      </c>
      <c r="D40" s="36">
        <f t="shared" si="10"/>
        <v>0</v>
      </c>
      <c r="E40" s="36">
        <f t="shared" si="10"/>
        <v>0</v>
      </c>
      <c r="F40" s="36">
        <f t="shared" si="10"/>
        <v>0</v>
      </c>
      <c r="G40" s="36">
        <f t="shared" si="10"/>
        <v>0</v>
      </c>
      <c r="H40" s="36">
        <f t="shared" si="10"/>
        <v>0</v>
      </c>
      <c r="I40" s="36">
        <f t="shared" si="10"/>
        <v>0</v>
      </c>
      <c r="J40" s="36">
        <f t="shared" si="10"/>
        <v>0</v>
      </c>
      <c r="K40" s="36">
        <f t="shared" si="10"/>
        <v>0</v>
      </c>
      <c r="L40" s="36"/>
      <c r="M40" s="36"/>
      <c r="N40" s="36"/>
      <c r="O40" s="41"/>
      <c r="P40" s="43"/>
      <c r="Q40" s="7"/>
      <c r="R40" s="7"/>
      <c r="S40" s="7"/>
      <c r="U40" s="7"/>
    </row>
    <row r="41" spans="1:16381" ht="13.5">
      <c r="A41" s="27" t="s">
        <v>25</v>
      </c>
      <c r="B41" s="15">
        <v>7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41"/>
      <c r="P41" s="43"/>
      <c r="Q41" s="7"/>
      <c r="R41" s="7"/>
      <c r="S41" s="7"/>
      <c r="U41" s="7"/>
    </row>
    <row r="42" spans="1:16381" ht="13.5">
      <c r="A42" s="27" t="s">
        <v>26</v>
      </c>
      <c r="B42" s="15">
        <v>8</v>
      </c>
      <c r="C42" s="36"/>
      <c r="D42" s="36"/>
      <c r="E42" s="36"/>
      <c r="F42" s="36"/>
      <c r="G42" s="36"/>
      <c r="H42" s="36"/>
      <c r="I42" s="48"/>
      <c r="J42" s="48"/>
      <c r="K42" s="36"/>
      <c r="L42" s="36"/>
      <c r="M42" s="36"/>
      <c r="N42" s="48"/>
      <c r="O42" s="41"/>
      <c r="P42" s="43"/>
      <c r="Q42" s="7"/>
      <c r="R42" s="7"/>
      <c r="S42" s="7"/>
      <c r="U42" s="7"/>
    </row>
    <row r="43" spans="1:16381" ht="13.5">
      <c r="A43" s="27" t="s">
        <v>27</v>
      </c>
      <c r="B43" s="15">
        <v>9</v>
      </c>
      <c r="C43" s="36"/>
      <c r="D43" s="36"/>
      <c r="E43" s="36"/>
      <c r="F43" s="36"/>
      <c r="G43" s="36"/>
      <c r="H43" s="36"/>
      <c r="I43" s="48"/>
      <c r="J43" s="48"/>
      <c r="K43" s="36"/>
      <c r="L43" s="36"/>
      <c r="M43" s="36"/>
      <c r="N43" s="48"/>
      <c r="O43" s="41"/>
      <c r="P43" s="43"/>
      <c r="Q43" s="7"/>
      <c r="R43" s="7"/>
      <c r="S43" s="7"/>
      <c r="U43" s="7"/>
    </row>
    <row r="44" spans="1:16381" ht="13.5">
      <c r="A44" s="27" t="s">
        <v>28</v>
      </c>
      <c r="B44" s="15">
        <v>10</v>
      </c>
      <c r="C44" s="36"/>
      <c r="D44" s="36"/>
      <c r="E44" s="36"/>
      <c r="F44" s="36"/>
      <c r="G44" s="36"/>
      <c r="H44" s="36"/>
      <c r="I44" s="48"/>
      <c r="J44" s="48"/>
      <c r="K44" s="36"/>
      <c r="L44" s="36"/>
      <c r="M44" s="36"/>
      <c r="N44" s="48"/>
      <c r="O44" s="49"/>
      <c r="P44" s="45"/>
      <c r="Q44" s="7"/>
      <c r="R44" s="7"/>
      <c r="S44" s="7"/>
      <c r="U44" s="7"/>
    </row>
    <row r="45" spans="1:16381" ht="14.25" thickBot="1">
      <c r="A45" s="28" t="s">
        <v>29</v>
      </c>
      <c r="B45" s="29" t="s">
        <v>30</v>
      </c>
      <c r="C45" s="37">
        <f t="shared" ref="C45:N45" si="11">C40+C41-C42+C43-C44</f>
        <v>0</v>
      </c>
      <c r="D45" s="37">
        <f t="shared" si="11"/>
        <v>0</v>
      </c>
      <c r="E45" s="37">
        <f t="shared" si="11"/>
        <v>0</v>
      </c>
      <c r="F45" s="37">
        <f t="shared" si="11"/>
        <v>0</v>
      </c>
      <c r="G45" s="37">
        <f t="shared" si="11"/>
        <v>0</v>
      </c>
      <c r="H45" s="37">
        <f t="shared" si="11"/>
        <v>0</v>
      </c>
      <c r="I45" s="37">
        <f t="shared" si="11"/>
        <v>0</v>
      </c>
      <c r="J45" s="37">
        <f t="shared" si="11"/>
        <v>0</v>
      </c>
      <c r="K45" s="37">
        <f t="shared" si="11"/>
        <v>0</v>
      </c>
      <c r="L45" s="37"/>
      <c r="M45" s="37"/>
      <c r="N45" s="37"/>
      <c r="O45" s="50"/>
      <c r="P45" s="46"/>
      <c r="Q45" s="7"/>
      <c r="R45" s="7"/>
      <c r="S45" s="7"/>
      <c r="U45" s="7"/>
    </row>
    <row r="46" spans="1:16381" ht="13.5">
      <c r="A46" s="31" t="s">
        <v>31</v>
      </c>
      <c r="B46" s="31" t="s">
        <v>32</v>
      </c>
      <c r="C46" s="38">
        <f t="shared" ref="C46:N46" si="12">C38+C41</f>
        <v>0</v>
      </c>
      <c r="D46" s="38">
        <f t="shared" si="12"/>
        <v>0</v>
      </c>
      <c r="E46" s="38">
        <f t="shared" si="12"/>
        <v>0</v>
      </c>
      <c r="F46" s="38">
        <f t="shared" si="12"/>
        <v>0</v>
      </c>
      <c r="G46" s="38">
        <f t="shared" si="12"/>
        <v>0</v>
      </c>
      <c r="H46" s="38">
        <f t="shared" si="12"/>
        <v>0</v>
      </c>
      <c r="I46" s="38">
        <f t="shared" si="12"/>
        <v>0</v>
      </c>
      <c r="J46" s="38">
        <f t="shared" si="12"/>
        <v>0</v>
      </c>
      <c r="K46" s="38">
        <f t="shared" si="12"/>
        <v>0</v>
      </c>
      <c r="L46" s="38"/>
      <c r="M46" s="38"/>
      <c r="N46" s="38"/>
      <c r="O46" s="38"/>
      <c r="P46" s="32"/>
      <c r="Q46" s="7"/>
      <c r="R46" s="7"/>
      <c r="S46" s="7"/>
      <c r="U46" s="7"/>
    </row>
    <row r="47" spans="1:16381" ht="13.5">
      <c r="A47" s="31" t="s">
        <v>33</v>
      </c>
      <c r="B47" s="31" t="s">
        <v>34</v>
      </c>
      <c r="C47" s="38">
        <f t="shared" ref="C47:N47" si="13">C39+C42-C43+C44</f>
        <v>0</v>
      </c>
      <c r="D47" s="38">
        <f t="shared" si="13"/>
        <v>0</v>
      </c>
      <c r="E47" s="38">
        <f t="shared" si="13"/>
        <v>0</v>
      </c>
      <c r="F47" s="38">
        <f t="shared" si="13"/>
        <v>0</v>
      </c>
      <c r="G47" s="38">
        <f t="shared" si="13"/>
        <v>0</v>
      </c>
      <c r="H47" s="38">
        <f t="shared" si="13"/>
        <v>0</v>
      </c>
      <c r="I47" s="38">
        <f t="shared" si="13"/>
        <v>0</v>
      </c>
      <c r="J47" s="38">
        <f t="shared" si="13"/>
        <v>0</v>
      </c>
      <c r="K47" s="38">
        <f t="shared" si="13"/>
        <v>0</v>
      </c>
      <c r="L47" s="38"/>
      <c r="M47" s="38"/>
      <c r="N47" s="38"/>
      <c r="O47" s="38"/>
      <c r="P47" s="32"/>
      <c r="Q47" s="7"/>
      <c r="R47" s="7"/>
      <c r="S47" s="7"/>
      <c r="U47" s="7"/>
    </row>
    <row r="48" spans="1:16381" ht="13.5">
      <c r="A48" s="33" t="s">
        <v>35</v>
      </c>
      <c r="B48" s="33" t="s">
        <v>36</v>
      </c>
      <c r="C48" s="38">
        <f t="shared" ref="C48:N48" si="14">C46-C47</f>
        <v>0</v>
      </c>
      <c r="D48" s="38">
        <f t="shared" si="14"/>
        <v>0</v>
      </c>
      <c r="E48" s="38">
        <f t="shared" si="14"/>
        <v>0</v>
      </c>
      <c r="F48" s="38">
        <f t="shared" si="14"/>
        <v>0</v>
      </c>
      <c r="G48" s="38">
        <f t="shared" si="14"/>
        <v>0</v>
      </c>
      <c r="H48" s="38">
        <f t="shared" si="14"/>
        <v>0</v>
      </c>
      <c r="I48" s="38">
        <f t="shared" si="14"/>
        <v>0</v>
      </c>
      <c r="J48" s="38">
        <f t="shared" si="14"/>
        <v>0</v>
      </c>
      <c r="K48" s="38">
        <f t="shared" si="14"/>
        <v>0</v>
      </c>
      <c r="L48" s="38"/>
      <c r="M48" s="38"/>
      <c r="N48" s="38"/>
      <c r="O48" s="38"/>
      <c r="P48" s="32"/>
      <c r="Q48" s="7"/>
      <c r="R48" s="7"/>
      <c r="S48" s="7"/>
      <c r="U48" s="7"/>
    </row>
    <row r="49" spans="1:21" ht="14.25" thickBot="1"/>
    <row r="50" spans="1:21" ht="13.5">
      <c r="A50" s="11" t="s">
        <v>39</v>
      </c>
      <c r="B50" s="12" t="s">
        <v>4</v>
      </c>
      <c r="C50" s="13" t="s">
        <v>5</v>
      </c>
      <c r="D50" s="13" t="s">
        <v>6</v>
      </c>
      <c r="E50" s="13" t="s">
        <v>7</v>
      </c>
      <c r="F50" s="13" t="s">
        <v>8</v>
      </c>
      <c r="G50" s="13" t="s">
        <v>9</v>
      </c>
      <c r="H50" s="13" t="s">
        <v>10</v>
      </c>
      <c r="I50" s="39" t="s">
        <v>11</v>
      </c>
      <c r="J50" s="39" t="s">
        <v>12</v>
      </c>
      <c r="K50" s="39" t="s">
        <v>13</v>
      </c>
      <c r="L50" s="39" t="s">
        <v>14</v>
      </c>
      <c r="M50" s="39" t="s">
        <v>15</v>
      </c>
      <c r="N50" s="39" t="s">
        <v>16</v>
      </c>
      <c r="O50" s="40" t="s">
        <v>17</v>
      </c>
      <c r="P50" s="40" t="s">
        <v>66</v>
      </c>
      <c r="Q50" s="7"/>
      <c r="R50" s="7"/>
      <c r="S50" s="7"/>
      <c r="U50" s="7"/>
    </row>
    <row r="51" spans="1:21" ht="13.5">
      <c r="A51" s="14" t="s">
        <v>18</v>
      </c>
      <c r="B51" s="15">
        <v>1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41"/>
      <c r="P51" s="41"/>
      <c r="Q51" s="7"/>
      <c r="R51" s="7"/>
      <c r="S51" s="7"/>
      <c r="U51" s="7"/>
    </row>
    <row r="52" spans="1:21" s="6" customFormat="1" ht="13.5">
      <c r="A52" s="17" t="s">
        <v>19</v>
      </c>
      <c r="B52" s="15">
        <v>2</v>
      </c>
      <c r="C52" s="21"/>
      <c r="D52" s="22"/>
      <c r="E52" s="21"/>
      <c r="F52" s="22"/>
      <c r="G52" s="21"/>
      <c r="H52" s="21"/>
      <c r="I52" s="21"/>
      <c r="J52" s="21"/>
      <c r="K52" s="21"/>
      <c r="L52" s="21"/>
      <c r="M52" s="21"/>
      <c r="N52" s="21"/>
      <c r="O52" s="41"/>
      <c r="P52" s="41"/>
    </row>
    <row r="53" spans="1:21" ht="13.5">
      <c r="A53" s="20" t="s">
        <v>20</v>
      </c>
      <c r="B53" s="15">
        <v>3</v>
      </c>
      <c r="C53" s="34"/>
      <c r="D53" s="35"/>
      <c r="E53" s="34"/>
      <c r="F53" s="35"/>
      <c r="G53" s="34"/>
      <c r="H53" s="23"/>
      <c r="I53" s="47"/>
      <c r="J53" s="47"/>
      <c r="K53" s="16"/>
      <c r="L53" s="16"/>
      <c r="M53" s="16"/>
      <c r="N53" s="47"/>
      <c r="O53" s="41"/>
      <c r="P53" s="41"/>
      <c r="Q53" s="7"/>
      <c r="R53" s="7"/>
      <c r="S53" s="7"/>
      <c r="U53" s="7"/>
    </row>
    <row r="54" spans="1:21" ht="13.5">
      <c r="A54" s="24" t="s">
        <v>21</v>
      </c>
      <c r="B54" s="15">
        <v>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41"/>
      <c r="P54" s="43"/>
      <c r="Q54" s="7"/>
      <c r="R54" s="7"/>
      <c r="S54" s="7"/>
      <c r="U54" s="7"/>
    </row>
    <row r="55" spans="1:21" ht="13.5">
      <c r="A55" s="24" t="s">
        <v>22</v>
      </c>
      <c r="B55" s="15">
        <v>5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41"/>
      <c r="P55" s="43"/>
      <c r="Q55" s="7"/>
      <c r="R55" s="7"/>
      <c r="S55" s="7"/>
      <c r="U55" s="7"/>
    </row>
    <row r="56" spans="1:21" ht="13.5">
      <c r="A56" s="24" t="s">
        <v>23</v>
      </c>
      <c r="B56" s="15" t="s">
        <v>24</v>
      </c>
      <c r="C56" s="36">
        <f t="shared" ref="C56:N56" si="15">C54-C55</f>
        <v>0</v>
      </c>
      <c r="D56" s="36">
        <f t="shared" si="15"/>
        <v>0</v>
      </c>
      <c r="E56" s="36">
        <f t="shared" si="15"/>
        <v>0</v>
      </c>
      <c r="F56" s="36">
        <f t="shared" si="15"/>
        <v>0</v>
      </c>
      <c r="G56" s="36">
        <f t="shared" si="15"/>
        <v>0</v>
      </c>
      <c r="H56" s="36">
        <f t="shared" si="15"/>
        <v>0</v>
      </c>
      <c r="I56" s="36">
        <f t="shared" si="15"/>
        <v>0</v>
      </c>
      <c r="J56" s="36">
        <f t="shared" si="15"/>
        <v>0</v>
      </c>
      <c r="K56" s="36">
        <f t="shared" si="15"/>
        <v>0</v>
      </c>
      <c r="L56" s="36"/>
      <c r="M56" s="36"/>
      <c r="N56" s="36"/>
      <c r="O56" s="41"/>
      <c r="P56" s="43"/>
      <c r="Q56" s="7"/>
      <c r="R56" s="7"/>
      <c r="S56" s="7"/>
      <c r="U56" s="7"/>
    </row>
    <row r="57" spans="1:21" ht="13.5">
      <c r="A57" s="27" t="s">
        <v>25</v>
      </c>
      <c r="B57" s="15">
        <v>7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41"/>
      <c r="P57" s="43"/>
      <c r="Q57" s="7"/>
      <c r="R57" s="7"/>
      <c r="S57" s="7"/>
      <c r="U57" s="7"/>
    </row>
    <row r="58" spans="1:21" ht="13.5">
      <c r="A58" s="27" t="s">
        <v>26</v>
      </c>
      <c r="B58" s="15">
        <v>8</v>
      </c>
      <c r="C58" s="36"/>
      <c r="D58" s="36"/>
      <c r="E58" s="36"/>
      <c r="F58" s="36"/>
      <c r="G58" s="36"/>
      <c r="H58" s="36"/>
      <c r="I58" s="48"/>
      <c r="J58" s="48"/>
      <c r="K58" s="36"/>
      <c r="L58" s="36"/>
      <c r="M58" s="36"/>
      <c r="N58" s="48"/>
      <c r="O58" s="41"/>
      <c r="P58" s="43"/>
      <c r="Q58" s="7"/>
      <c r="R58" s="7"/>
      <c r="S58" s="7"/>
      <c r="U58" s="7"/>
    </row>
    <row r="59" spans="1:21" ht="13.5">
      <c r="A59" s="27" t="s">
        <v>27</v>
      </c>
      <c r="B59" s="15">
        <v>9</v>
      </c>
      <c r="C59" s="36"/>
      <c r="D59" s="36"/>
      <c r="E59" s="36"/>
      <c r="F59" s="36"/>
      <c r="G59" s="36"/>
      <c r="H59" s="36"/>
      <c r="I59" s="48"/>
      <c r="J59" s="48"/>
      <c r="K59" s="36"/>
      <c r="L59" s="36"/>
      <c r="M59" s="36"/>
      <c r="N59" s="48"/>
      <c r="O59" s="41"/>
      <c r="P59" s="43"/>
      <c r="Q59" s="7"/>
      <c r="R59" s="7"/>
      <c r="S59" s="7"/>
      <c r="U59" s="7"/>
    </row>
    <row r="60" spans="1:21" ht="13.5">
      <c r="A60" s="27" t="s">
        <v>28</v>
      </c>
      <c r="B60" s="15">
        <v>10</v>
      </c>
      <c r="C60" s="36"/>
      <c r="D60" s="36"/>
      <c r="E60" s="36"/>
      <c r="F60" s="36"/>
      <c r="G60" s="36"/>
      <c r="H60" s="36"/>
      <c r="I60" s="48"/>
      <c r="J60" s="48"/>
      <c r="K60" s="36"/>
      <c r="L60" s="36"/>
      <c r="M60" s="36"/>
      <c r="N60" s="48"/>
      <c r="O60" s="49"/>
      <c r="P60" s="45"/>
      <c r="Q60" s="7"/>
      <c r="R60" s="7"/>
      <c r="S60" s="7"/>
      <c r="U60" s="7"/>
    </row>
    <row r="61" spans="1:21" ht="14.25" thickBot="1">
      <c r="A61" s="28" t="s">
        <v>29</v>
      </c>
      <c r="B61" s="29" t="s">
        <v>30</v>
      </c>
      <c r="C61" s="37">
        <f t="shared" ref="C61:N61" si="16">C56+C57-C58+C59-C60</f>
        <v>0</v>
      </c>
      <c r="D61" s="37">
        <f t="shared" si="16"/>
        <v>0</v>
      </c>
      <c r="E61" s="37">
        <f t="shared" si="16"/>
        <v>0</v>
      </c>
      <c r="F61" s="37">
        <f t="shared" si="16"/>
        <v>0</v>
      </c>
      <c r="G61" s="37">
        <f t="shared" si="16"/>
        <v>0</v>
      </c>
      <c r="H61" s="37">
        <f t="shared" si="16"/>
        <v>0</v>
      </c>
      <c r="I61" s="37">
        <f t="shared" si="16"/>
        <v>0</v>
      </c>
      <c r="J61" s="37">
        <f t="shared" si="16"/>
        <v>0</v>
      </c>
      <c r="K61" s="37">
        <f t="shared" si="16"/>
        <v>0</v>
      </c>
      <c r="L61" s="37"/>
      <c r="M61" s="37"/>
      <c r="N61" s="37"/>
      <c r="O61" s="50"/>
      <c r="P61" s="46"/>
      <c r="Q61" s="7"/>
      <c r="R61" s="7"/>
      <c r="S61" s="7"/>
      <c r="U61" s="7"/>
    </row>
    <row r="62" spans="1:21" ht="13.5">
      <c r="A62" s="31" t="s">
        <v>31</v>
      </c>
      <c r="B62" s="31" t="s">
        <v>32</v>
      </c>
      <c r="C62" s="38">
        <f t="shared" ref="C62:N62" si="17">C54+C57</f>
        <v>0</v>
      </c>
      <c r="D62" s="38">
        <f t="shared" si="17"/>
        <v>0</v>
      </c>
      <c r="E62" s="38">
        <f t="shared" si="17"/>
        <v>0</v>
      </c>
      <c r="F62" s="38">
        <f t="shared" si="17"/>
        <v>0</v>
      </c>
      <c r="G62" s="38">
        <f t="shared" si="17"/>
        <v>0</v>
      </c>
      <c r="H62" s="38">
        <f t="shared" si="17"/>
        <v>0</v>
      </c>
      <c r="I62" s="38">
        <f t="shared" si="17"/>
        <v>0</v>
      </c>
      <c r="J62" s="38">
        <f t="shared" si="17"/>
        <v>0</v>
      </c>
      <c r="K62" s="38">
        <f t="shared" si="17"/>
        <v>0</v>
      </c>
      <c r="L62" s="38"/>
      <c r="M62" s="38"/>
      <c r="N62" s="38"/>
      <c r="O62" s="38"/>
      <c r="P62" s="32"/>
      <c r="Q62" s="7"/>
      <c r="R62" s="7"/>
      <c r="S62" s="7"/>
      <c r="U62" s="7"/>
    </row>
    <row r="63" spans="1:21" ht="13.5">
      <c r="A63" s="31" t="s">
        <v>33</v>
      </c>
      <c r="B63" s="31" t="s">
        <v>34</v>
      </c>
      <c r="C63" s="38">
        <f t="shared" ref="C63:N63" si="18">C55+C58-C59+C60</f>
        <v>0</v>
      </c>
      <c r="D63" s="38">
        <f t="shared" si="18"/>
        <v>0</v>
      </c>
      <c r="E63" s="38">
        <f t="shared" si="18"/>
        <v>0</v>
      </c>
      <c r="F63" s="38">
        <f t="shared" si="18"/>
        <v>0</v>
      </c>
      <c r="G63" s="38">
        <f t="shared" si="18"/>
        <v>0</v>
      </c>
      <c r="H63" s="38">
        <f t="shared" si="18"/>
        <v>0</v>
      </c>
      <c r="I63" s="38">
        <f t="shared" si="18"/>
        <v>0</v>
      </c>
      <c r="J63" s="38">
        <f t="shared" si="18"/>
        <v>0</v>
      </c>
      <c r="K63" s="38">
        <f t="shared" si="18"/>
        <v>0</v>
      </c>
      <c r="L63" s="38"/>
      <c r="M63" s="38"/>
      <c r="N63" s="38"/>
      <c r="O63" s="38"/>
      <c r="P63" s="32"/>
      <c r="Q63" s="7"/>
      <c r="R63" s="7"/>
      <c r="S63" s="7"/>
      <c r="U63" s="7"/>
    </row>
    <row r="64" spans="1:21" ht="13.5">
      <c r="A64" s="33" t="s">
        <v>35</v>
      </c>
      <c r="B64" s="33" t="s">
        <v>36</v>
      </c>
      <c r="C64" s="38">
        <f t="shared" ref="C64:N64" si="19">C62-C63</f>
        <v>0</v>
      </c>
      <c r="D64" s="38">
        <f t="shared" si="19"/>
        <v>0</v>
      </c>
      <c r="E64" s="38">
        <f t="shared" si="19"/>
        <v>0</v>
      </c>
      <c r="F64" s="38">
        <f t="shared" si="19"/>
        <v>0</v>
      </c>
      <c r="G64" s="38">
        <f t="shared" si="19"/>
        <v>0</v>
      </c>
      <c r="H64" s="38">
        <f t="shared" si="19"/>
        <v>0</v>
      </c>
      <c r="I64" s="38">
        <f t="shared" si="19"/>
        <v>0</v>
      </c>
      <c r="J64" s="38">
        <f t="shared" si="19"/>
        <v>0</v>
      </c>
      <c r="K64" s="38">
        <f t="shared" si="19"/>
        <v>0</v>
      </c>
      <c r="L64" s="38"/>
      <c r="M64" s="38"/>
      <c r="N64" s="38"/>
      <c r="O64" s="38"/>
      <c r="P64" s="32"/>
      <c r="Q64" s="7"/>
      <c r="R64" s="7"/>
      <c r="S64" s="7"/>
      <c r="U64" s="7"/>
    </row>
    <row r="65" spans="1:16" s="7" customFormat="1" ht="14.25" thickBot="1">
      <c r="A65" s="8"/>
      <c r="B65" s="8"/>
    </row>
    <row r="66" spans="1:16" s="7" customFormat="1" ht="13.5">
      <c r="A66" s="11" t="s">
        <v>40</v>
      </c>
      <c r="B66" s="12" t="s">
        <v>4</v>
      </c>
      <c r="C66" s="13" t="s">
        <v>5</v>
      </c>
      <c r="D66" s="13" t="s">
        <v>6</v>
      </c>
      <c r="E66" s="13" t="s">
        <v>7</v>
      </c>
      <c r="F66" s="13" t="s">
        <v>8</v>
      </c>
      <c r="G66" s="13" t="s">
        <v>9</v>
      </c>
      <c r="H66" s="13" t="s">
        <v>10</v>
      </c>
      <c r="I66" s="39" t="s">
        <v>11</v>
      </c>
      <c r="J66" s="39" t="s">
        <v>12</v>
      </c>
      <c r="K66" s="39" t="s">
        <v>13</v>
      </c>
      <c r="L66" s="39" t="s">
        <v>14</v>
      </c>
      <c r="M66" s="39" t="s">
        <v>15</v>
      </c>
      <c r="N66" s="39" t="s">
        <v>16</v>
      </c>
      <c r="O66" s="40" t="s">
        <v>17</v>
      </c>
      <c r="P66" s="40" t="s">
        <v>66</v>
      </c>
    </row>
    <row r="67" spans="1:16" s="7" customFormat="1" ht="13.5">
      <c r="A67" s="14" t="s">
        <v>18</v>
      </c>
      <c r="B67" s="15">
        <v>1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41"/>
      <c r="P67" s="41"/>
    </row>
    <row r="68" spans="1:16" s="6" customFormat="1" ht="13.5">
      <c r="A68" s="17" t="s">
        <v>19</v>
      </c>
      <c r="B68" s="15">
        <v>2</v>
      </c>
      <c r="C68" s="21"/>
      <c r="D68" s="22"/>
      <c r="E68" s="21"/>
      <c r="F68" s="22"/>
      <c r="G68" s="21"/>
      <c r="H68" s="21"/>
      <c r="I68" s="21"/>
      <c r="J68" s="21"/>
      <c r="K68" s="21"/>
      <c r="L68" s="21"/>
      <c r="M68" s="21"/>
      <c r="N68" s="21"/>
      <c r="O68" s="41"/>
      <c r="P68" s="41"/>
    </row>
    <row r="69" spans="1:16" s="7" customFormat="1" ht="13.5">
      <c r="A69" s="20" t="s">
        <v>20</v>
      </c>
      <c r="B69" s="15">
        <v>3</v>
      </c>
      <c r="C69" s="34"/>
      <c r="D69" s="35"/>
      <c r="E69" s="34"/>
      <c r="F69" s="35"/>
      <c r="G69" s="34"/>
      <c r="H69" s="23"/>
      <c r="I69" s="47"/>
      <c r="J69" s="47"/>
      <c r="K69" s="16"/>
      <c r="L69" s="16"/>
      <c r="M69" s="16"/>
      <c r="N69" s="47"/>
      <c r="O69" s="41"/>
      <c r="P69" s="41"/>
    </row>
    <row r="70" spans="1:16" s="7" customFormat="1" ht="13.5">
      <c r="A70" s="24" t="s">
        <v>21</v>
      </c>
      <c r="B70" s="15">
        <v>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41"/>
      <c r="P70" s="43"/>
    </row>
    <row r="71" spans="1:16" s="7" customFormat="1" ht="13.5">
      <c r="A71" s="24" t="s">
        <v>22</v>
      </c>
      <c r="B71" s="15">
        <v>5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41"/>
      <c r="P71" s="43"/>
    </row>
    <row r="72" spans="1:16" s="7" customFormat="1" ht="13.5">
      <c r="A72" s="24" t="s">
        <v>23</v>
      </c>
      <c r="B72" s="15" t="s">
        <v>24</v>
      </c>
      <c r="C72" s="36">
        <f t="shared" ref="C72:N72" si="20">C70-C71</f>
        <v>0</v>
      </c>
      <c r="D72" s="36">
        <f t="shared" si="20"/>
        <v>0</v>
      </c>
      <c r="E72" s="36">
        <f t="shared" si="20"/>
        <v>0</v>
      </c>
      <c r="F72" s="36">
        <f t="shared" si="20"/>
        <v>0</v>
      </c>
      <c r="G72" s="36">
        <f t="shared" si="20"/>
        <v>0</v>
      </c>
      <c r="H72" s="36">
        <f t="shared" si="20"/>
        <v>0</v>
      </c>
      <c r="I72" s="36">
        <f t="shared" si="20"/>
        <v>0</v>
      </c>
      <c r="J72" s="36">
        <f t="shared" si="20"/>
        <v>0</v>
      </c>
      <c r="K72" s="36"/>
      <c r="L72" s="36"/>
      <c r="M72" s="36"/>
      <c r="N72" s="36"/>
      <c r="O72" s="41"/>
      <c r="P72" s="43"/>
    </row>
    <row r="73" spans="1:16" s="7" customFormat="1" ht="13.5">
      <c r="A73" s="27" t="s">
        <v>25</v>
      </c>
      <c r="B73" s="15">
        <v>7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41"/>
      <c r="P73" s="43"/>
    </row>
    <row r="74" spans="1:16" s="7" customFormat="1" ht="13.5">
      <c r="A74" s="27" t="s">
        <v>26</v>
      </c>
      <c r="B74" s="15">
        <v>8</v>
      </c>
      <c r="C74" s="36"/>
      <c r="D74" s="36"/>
      <c r="E74" s="36"/>
      <c r="F74" s="36"/>
      <c r="G74" s="36"/>
      <c r="H74" s="36"/>
      <c r="I74" s="48"/>
      <c r="J74" s="48"/>
      <c r="K74" s="36"/>
      <c r="L74" s="36"/>
      <c r="M74" s="36"/>
      <c r="N74" s="48"/>
      <c r="O74" s="41"/>
      <c r="P74" s="43"/>
    </row>
    <row r="75" spans="1:16" s="7" customFormat="1" ht="13.5">
      <c r="A75" s="27" t="s">
        <v>27</v>
      </c>
      <c r="B75" s="15">
        <v>9</v>
      </c>
      <c r="C75" s="36"/>
      <c r="D75" s="36"/>
      <c r="E75" s="36"/>
      <c r="F75" s="36"/>
      <c r="G75" s="36"/>
      <c r="H75" s="36"/>
      <c r="I75" s="48"/>
      <c r="J75" s="48"/>
      <c r="K75" s="36"/>
      <c r="L75" s="36"/>
      <c r="M75" s="36"/>
      <c r="N75" s="48"/>
      <c r="O75" s="41"/>
      <c r="P75" s="43"/>
    </row>
    <row r="76" spans="1:16" s="7" customFormat="1" ht="13.5">
      <c r="A76" s="27" t="s">
        <v>28</v>
      </c>
      <c r="B76" s="15">
        <v>10</v>
      </c>
      <c r="C76" s="36"/>
      <c r="D76" s="36"/>
      <c r="E76" s="36"/>
      <c r="F76" s="36"/>
      <c r="G76" s="36"/>
      <c r="H76" s="36"/>
      <c r="I76" s="48"/>
      <c r="J76" s="48"/>
      <c r="K76" s="36"/>
      <c r="L76" s="36"/>
      <c r="M76" s="36"/>
      <c r="N76" s="48"/>
      <c r="O76" s="49"/>
      <c r="P76" s="45"/>
    </row>
    <row r="77" spans="1:16" s="7" customFormat="1" ht="14.25" thickBot="1">
      <c r="A77" s="28" t="s">
        <v>29</v>
      </c>
      <c r="B77" s="29" t="s">
        <v>30</v>
      </c>
      <c r="C77" s="37">
        <f t="shared" ref="C77:N77" si="21">C72+C73-C74+C75-C76</f>
        <v>0</v>
      </c>
      <c r="D77" s="37">
        <f t="shared" si="21"/>
        <v>0</v>
      </c>
      <c r="E77" s="37">
        <f t="shared" si="21"/>
        <v>0</v>
      </c>
      <c r="F77" s="37">
        <f t="shared" si="21"/>
        <v>0</v>
      </c>
      <c r="G77" s="37">
        <f t="shared" si="21"/>
        <v>0</v>
      </c>
      <c r="H77" s="37">
        <f t="shared" si="21"/>
        <v>0</v>
      </c>
      <c r="I77" s="37">
        <f t="shared" si="21"/>
        <v>0</v>
      </c>
      <c r="J77" s="37">
        <f t="shared" si="21"/>
        <v>0</v>
      </c>
      <c r="K77" s="37"/>
      <c r="L77" s="37"/>
      <c r="M77" s="37"/>
      <c r="N77" s="37"/>
      <c r="O77" s="50"/>
      <c r="P77" s="46"/>
    </row>
    <row r="78" spans="1:16" s="7" customFormat="1" ht="13.5">
      <c r="A78" s="31" t="s">
        <v>31</v>
      </c>
      <c r="B78" s="31" t="s">
        <v>32</v>
      </c>
      <c r="C78" s="38">
        <f t="shared" ref="C78:N78" si="22">C70+C73</f>
        <v>0</v>
      </c>
      <c r="D78" s="38">
        <f t="shared" si="22"/>
        <v>0</v>
      </c>
      <c r="E78" s="38">
        <f t="shared" si="22"/>
        <v>0</v>
      </c>
      <c r="F78" s="38">
        <f t="shared" si="22"/>
        <v>0</v>
      </c>
      <c r="G78" s="38">
        <f t="shared" si="22"/>
        <v>0</v>
      </c>
      <c r="H78" s="38">
        <f t="shared" si="22"/>
        <v>0</v>
      </c>
      <c r="I78" s="38">
        <f t="shared" si="22"/>
        <v>0</v>
      </c>
      <c r="J78" s="38">
        <f t="shared" si="22"/>
        <v>0</v>
      </c>
      <c r="K78" s="38"/>
      <c r="L78" s="38"/>
      <c r="M78" s="38"/>
      <c r="N78" s="38"/>
      <c r="O78" s="38"/>
      <c r="P78" s="32"/>
    </row>
    <row r="79" spans="1:16" s="7" customFormat="1" ht="13.5">
      <c r="A79" s="31" t="s">
        <v>33</v>
      </c>
      <c r="B79" s="31" t="s">
        <v>34</v>
      </c>
      <c r="C79" s="38">
        <f t="shared" ref="C79:N79" si="23">C71+C74-C75+C76</f>
        <v>0</v>
      </c>
      <c r="D79" s="38">
        <f t="shared" si="23"/>
        <v>0</v>
      </c>
      <c r="E79" s="38">
        <f t="shared" si="23"/>
        <v>0</v>
      </c>
      <c r="F79" s="38">
        <f t="shared" si="23"/>
        <v>0</v>
      </c>
      <c r="G79" s="38">
        <f t="shared" si="23"/>
        <v>0</v>
      </c>
      <c r="H79" s="38">
        <f t="shared" si="23"/>
        <v>0</v>
      </c>
      <c r="I79" s="38">
        <f t="shared" si="23"/>
        <v>0</v>
      </c>
      <c r="J79" s="38">
        <f t="shared" si="23"/>
        <v>0</v>
      </c>
      <c r="K79" s="38"/>
      <c r="L79" s="38"/>
      <c r="M79" s="38"/>
      <c r="N79" s="38"/>
      <c r="O79" s="38"/>
      <c r="P79" s="32"/>
    </row>
    <row r="80" spans="1:16" s="7" customFormat="1" ht="13.5">
      <c r="A80" s="33" t="s">
        <v>35</v>
      </c>
      <c r="B80" s="33" t="s">
        <v>36</v>
      </c>
      <c r="C80" s="38">
        <f t="shared" ref="C80:N80" si="24">C78-C79</f>
        <v>0</v>
      </c>
      <c r="D80" s="38">
        <f t="shared" si="24"/>
        <v>0</v>
      </c>
      <c r="E80" s="38">
        <f t="shared" si="24"/>
        <v>0</v>
      </c>
      <c r="F80" s="38">
        <f t="shared" si="24"/>
        <v>0</v>
      </c>
      <c r="G80" s="38">
        <f t="shared" si="24"/>
        <v>0</v>
      </c>
      <c r="H80" s="38">
        <f t="shared" si="24"/>
        <v>0</v>
      </c>
      <c r="I80" s="38">
        <f t="shared" si="24"/>
        <v>0</v>
      </c>
      <c r="J80" s="38">
        <f t="shared" si="24"/>
        <v>0</v>
      </c>
      <c r="K80" s="38"/>
      <c r="L80" s="38"/>
      <c r="M80" s="38"/>
      <c r="N80" s="38"/>
      <c r="O80" s="38"/>
      <c r="P80" s="32"/>
    </row>
    <row r="81" spans="1:16" s="7" customFormat="1" ht="14.25" thickBot="1">
      <c r="A81" s="8"/>
      <c r="B81" s="8"/>
    </row>
    <row r="82" spans="1:16" s="7" customFormat="1" ht="13.5">
      <c r="A82" s="11" t="s">
        <v>41</v>
      </c>
      <c r="B82" s="12" t="s">
        <v>4</v>
      </c>
      <c r="C82" s="13" t="s">
        <v>5</v>
      </c>
      <c r="D82" s="13" t="s">
        <v>6</v>
      </c>
      <c r="E82" s="13" t="s">
        <v>7</v>
      </c>
      <c r="F82" s="13" t="s">
        <v>8</v>
      </c>
      <c r="G82" s="13" t="s">
        <v>9</v>
      </c>
      <c r="H82" s="13" t="s">
        <v>10</v>
      </c>
      <c r="I82" s="39" t="s">
        <v>11</v>
      </c>
      <c r="J82" s="39" t="s">
        <v>12</v>
      </c>
      <c r="K82" s="39" t="s">
        <v>13</v>
      </c>
      <c r="L82" s="39" t="s">
        <v>14</v>
      </c>
      <c r="M82" s="39" t="s">
        <v>15</v>
      </c>
      <c r="N82" s="39" t="s">
        <v>16</v>
      </c>
      <c r="O82" s="40" t="s">
        <v>17</v>
      </c>
      <c r="P82" s="40" t="s">
        <v>66</v>
      </c>
    </row>
    <row r="83" spans="1:16" s="7" customFormat="1" ht="13.5">
      <c r="A83" s="14" t="s">
        <v>18</v>
      </c>
      <c r="B83" s="15">
        <v>1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41"/>
      <c r="P83" s="41"/>
    </row>
    <row r="84" spans="1:16" s="6" customFormat="1" ht="13.5">
      <c r="A84" s="17" t="s">
        <v>19</v>
      </c>
      <c r="B84" s="15">
        <v>2</v>
      </c>
      <c r="C84" s="21"/>
      <c r="D84" s="22"/>
      <c r="E84" s="21"/>
      <c r="F84" s="22"/>
      <c r="G84" s="21"/>
      <c r="H84" s="21"/>
      <c r="I84" s="21"/>
      <c r="J84" s="21"/>
      <c r="K84" s="21"/>
      <c r="L84" s="21"/>
      <c r="M84" s="21"/>
      <c r="N84" s="21"/>
      <c r="O84" s="41"/>
      <c r="P84" s="41"/>
    </row>
    <row r="85" spans="1:16" s="7" customFormat="1" ht="13.5">
      <c r="A85" s="20" t="s">
        <v>20</v>
      </c>
      <c r="B85" s="15">
        <v>3</v>
      </c>
      <c r="C85" s="34"/>
      <c r="D85" s="35"/>
      <c r="E85" s="34"/>
      <c r="F85" s="35"/>
      <c r="G85" s="34"/>
      <c r="H85" s="23"/>
      <c r="I85" s="47"/>
      <c r="J85" s="47"/>
      <c r="K85" s="16"/>
      <c r="L85" s="16"/>
      <c r="M85" s="16"/>
      <c r="N85" s="47"/>
      <c r="O85" s="41"/>
      <c r="P85" s="41"/>
    </row>
    <row r="86" spans="1:16" s="7" customFormat="1" ht="13.5">
      <c r="A86" s="24" t="s">
        <v>21</v>
      </c>
      <c r="B86" s="15">
        <v>4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41"/>
      <c r="P86" s="43"/>
    </row>
    <row r="87" spans="1:16" s="7" customFormat="1" ht="13.5">
      <c r="A87" s="24" t="s">
        <v>22</v>
      </c>
      <c r="B87" s="15">
        <v>5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41"/>
      <c r="P87" s="43"/>
    </row>
    <row r="88" spans="1:16" s="7" customFormat="1" ht="13.5">
      <c r="A88" s="24" t="s">
        <v>23</v>
      </c>
      <c r="B88" s="15" t="s">
        <v>24</v>
      </c>
      <c r="C88" s="36">
        <f t="shared" ref="C88:N88" si="25">C86-C87</f>
        <v>0</v>
      </c>
      <c r="D88" s="36">
        <f t="shared" si="25"/>
        <v>0</v>
      </c>
      <c r="E88" s="36">
        <f t="shared" si="25"/>
        <v>0</v>
      </c>
      <c r="F88" s="36">
        <f t="shared" si="25"/>
        <v>0</v>
      </c>
      <c r="G88" s="36">
        <f t="shared" si="25"/>
        <v>0</v>
      </c>
      <c r="H88" s="36">
        <f t="shared" si="25"/>
        <v>0</v>
      </c>
      <c r="I88" s="36">
        <f t="shared" si="25"/>
        <v>0</v>
      </c>
      <c r="J88" s="36">
        <f t="shared" si="25"/>
        <v>0</v>
      </c>
      <c r="K88" s="36">
        <f t="shared" si="25"/>
        <v>0</v>
      </c>
      <c r="L88" s="36"/>
      <c r="M88" s="36"/>
      <c r="N88" s="36"/>
      <c r="O88" s="41"/>
      <c r="P88" s="43"/>
    </row>
    <row r="89" spans="1:16" s="7" customFormat="1" ht="13.5">
      <c r="A89" s="27" t="s">
        <v>25</v>
      </c>
      <c r="B89" s="15">
        <v>7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41"/>
      <c r="P89" s="43"/>
    </row>
    <row r="90" spans="1:16" s="7" customFormat="1" ht="13.5">
      <c r="A90" s="27" t="s">
        <v>26</v>
      </c>
      <c r="B90" s="15">
        <v>8</v>
      </c>
      <c r="C90" s="36"/>
      <c r="D90" s="36"/>
      <c r="E90" s="36"/>
      <c r="F90" s="36"/>
      <c r="G90" s="36"/>
      <c r="H90" s="36"/>
      <c r="I90" s="48"/>
      <c r="J90" s="48"/>
      <c r="K90" s="36"/>
      <c r="L90" s="36"/>
      <c r="M90" s="36"/>
      <c r="N90" s="48"/>
      <c r="O90" s="41"/>
      <c r="P90" s="43"/>
    </row>
    <row r="91" spans="1:16" s="7" customFormat="1" ht="13.5">
      <c r="A91" s="27" t="s">
        <v>27</v>
      </c>
      <c r="B91" s="15">
        <v>9</v>
      </c>
      <c r="C91" s="36"/>
      <c r="D91" s="36"/>
      <c r="E91" s="36"/>
      <c r="F91" s="36"/>
      <c r="G91" s="36"/>
      <c r="H91" s="36"/>
      <c r="I91" s="48"/>
      <c r="J91" s="48"/>
      <c r="K91" s="36"/>
      <c r="L91" s="36"/>
      <c r="M91" s="36"/>
      <c r="N91" s="48"/>
      <c r="O91" s="41"/>
      <c r="P91" s="43"/>
    </row>
    <row r="92" spans="1:16" s="7" customFormat="1" ht="13.5">
      <c r="A92" s="27" t="s">
        <v>28</v>
      </c>
      <c r="B92" s="15">
        <v>10</v>
      </c>
      <c r="C92" s="36"/>
      <c r="D92" s="36"/>
      <c r="E92" s="36"/>
      <c r="F92" s="36"/>
      <c r="G92" s="36"/>
      <c r="H92" s="36"/>
      <c r="I92" s="48"/>
      <c r="J92" s="48"/>
      <c r="K92" s="36"/>
      <c r="L92" s="36"/>
      <c r="M92" s="36"/>
      <c r="N92" s="48"/>
      <c r="O92" s="49"/>
      <c r="P92" s="45"/>
    </row>
    <row r="93" spans="1:16" s="7" customFormat="1" ht="14.25" thickBot="1">
      <c r="A93" s="28" t="s">
        <v>29</v>
      </c>
      <c r="B93" s="29" t="s">
        <v>30</v>
      </c>
      <c r="C93" s="37">
        <f t="shared" ref="C93:N93" si="26">C88+C89-C90+C91-C92</f>
        <v>0</v>
      </c>
      <c r="D93" s="37">
        <f t="shared" si="26"/>
        <v>0</v>
      </c>
      <c r="E93" s="37">
        <f t="shared" si="26"/>
        <v>0</v>
      </c>
      <c r="F93" s="37">
        <f t="shared" si="26"/>
        <v>0</v>
      </c>
      <c r="G93" s="37">
        <f t="shared" si="26"/>
        <v>0</v>
      </c>
      <c r="H93" s="37">
        <f t="shared" si="26"/>
        <v>0</v>
      </c>
      <c r="I93" s="37">
        <f t="shared" si="26"/>
        <v>0</v>
      </c>
      <c r="J93" s="37">
        <f t="shared" si="26"/>
        <v>0</v>
      </c>
      <c r="K93" s="37">
        <f t="shared" si="26"/>
        <v>0</v>
      </c>
      <c r="L93" s="37"/>
      <c r="M93" s="37"/>
      <c r="N93" s="37"/>
      <c r="O93" s="50"/>
      <c r="P93" s="46"/>
    </row>
    <row r="94" spans="1:16" s="7" customFormat="1" ht="13.5">
      <c r="A94" s="31" t="s">
        <v>31</v>
      </c>
      <c r="B94" s="31" t="s">
        <v>32</v>
      </c>
      <c r="C94" s="38">
        <f t="shared" ref="C94:N94" si="27">C86+C89</f>
        <v>0</v>
      </c>
      <c r="D94" s="38">
        <f t="shared" si="27"/>
        <v>0</v>
      </c>
      <c r="E94" s="32">
        <f t="shared" si="27"/>
        <v>0</v>
      </c>
      <c r="F94" s="32">
        <f t="shared" si="27"/>
        <v>0</v>
      </c>
      <c r="G94" s="32">
        <f t="shared" si="27"/>
        <v>0</v>
      </c>
      <c r="H94" s="32">
        <f t="shared" si="27"/>
        <v>0</v>
      </c>
      <c r="I94" s="32">
        <f t="shared" si="27"/>
        <v>0</v>
      </c>
      <c r="J94" s="32">
        <f t="shared" si="27"/>
        <v>0</v>
      </c>
      <c r="K94" s="32">
        <f t="shared" si="27"/>
        <v>0</v>
      </c>
      <c r="L94" s="32"/>
      <c r="M94" s="32"/>
      <c r="N94" s="32"/>
      <c r="O94" s="38"/>
      <c r="P94" s="32"/>
    </row>
    <row r="95" spans="1:16" s="7" customFormat="1" ht="13.5">
      <c r="A95" s="31" t="s">
        <v>33</v>
      </c>
      <c r="B95" s="31" t="s">
        <v>34</v>
      </c>
      <c r="C95" s="38">
        <f t="shared" ref="C95:N95" si="28">C87+C90-C91+C92</f>
        <v>0</v>
      </c>
      <c r="D95" s="38">
        <f t="shared" si="28"/>
        <v>0</v>
      </c>
      <c r="E95" s="32">
        <f t="shared" si="28"/>
        <v>0</v>
      </c>
      <c r="F95" s="32">
        <f t="shared" si="28"/>
        <v>0</v>
      </c>
      <c r="G95" s="32">
        <f t="shared" si="28"/>
        <v>0</v>
      </c>
      <c r="H95" s="32">
        <f t="shared" si="28"/>
        <v>0</v>
      </c>
      <c r="I95" s="32">
        <f t="shared" si="28"/>
        <v>0</v>
      </c>
      <c r="J95" s="32">
        <f t="shared" si="28"/>
        <v>0</v>
      </c>
      <c r="K95" s="32">
        <f t="shared" si="28"/>
        <v>0</v>
      </c>
      <c r="L95" s="32"/>
      <c r="M95" s="32"/>
      <c r="N95" s="32"/>
      <c r="O95" s="38"/>
      <c r="P95" s="32"/>
    </row>
    <row r="96" spans="1:16" s="7" customFormat="1" ht="13.5">
      <c r="A96" s="33" t="s">
        <v>35</v>
      </c>
      <c r="B96" s="33" t="s">
        <v>36</v>
      </c>
      <c r="C96" s="38">
        <f t="shared" ref="C96:N96" si="29">C94-C95</f>
        <v>0</v>
      </c>
      <c r="D96" s="38">
        <f t="shared" si="29"/>
        <v>0</v>
      </c>
      <c r="E96" s="32">
        <f t="shared" si="29"/>
        <v>0</v>
      </c>
      <c r="F96" s="32">
        <f t="shared" si="29"/>
        <v>0</v>
      </c>
      <c r="G96" s="32">
        <f t="shared" si="29"/>
        <v>0</v>
      </c>
      <c r="H96" s="32">
        <f t="shared" si="29"/>
        <v>0</v>
      </c>
      <c r="I96" s="32">
        <f t="shared" si="29"/>
        <v>0</v>
      </c>
      <c r="J96" s="32">
        <f t="shared" si="29"/>
        <v>0</v>
      </c>
      <c r="K96" s="32">
        <f t="shared" si="29"/>
        <v>0</v>
      </c>
      <c r="L96" s="32"/>
      <c r="M96" s="32"/>
      <c r="N96" s="32"/>
      <c r="O96" s="38"/>
      <c r="P96" s="32"/>
    </row>
    <row r="97" spans="1:16" s="7" customFormat="1" ht="14.25" thickBot="1">
      <c r="A97" s="8"/>
      <c r="B97" s="8"/>
    </row>
    <row r="98" spans="1:16" s="7" customFormat="1" ht="13.5">
      <c r="A98" s="11" t="s">
        <v>42</v>
      </c>
      <c r="B98" s="12" t="s">
        <v>4</v>
      </c>
      <c r="C98" s="13" t="s">
        <v>5</v>
      </c>
      <c r="D98" s="13" t="s">
        <v>6</v>
      </c>
      <c r="E98" s="13" t="s">
        <v>7</v>
      </c>
      <c r="F98" s="13" t="s">
        <v>8</v>
      </c>
      <c r="G98" s="13" t="s">
        <v>9</v>
      </c>
      <c r="H98" s="13" t="s">
        <v>10</v>
      </c>
      <c r="I98" s="39" t="s">
        <v>11</v>
      </c>
      <c r="J98" s="39" t="s">
        <v>12</v>
      </c>
      <c r="K98" s="39" t="s">
        <v>13</v>
      </c>
      <c r="L98" s="39" t="s">
        <v>14</v>
      </c>
      <c r="M98" s="39" t="s">
        <v>15</v>
      </c>
      <c r="N98" s="39" t="s">
        <v>16</v>
      </c>
      <c r="O98" s="40" t="s">
        <v>17</v>
      </c>
      <c r="P98" s="40" t="s">
        <v>66</v>
      </c>
    </row>
    <row r="99" spans="1:16" s="7" customFormat="1" ht="13.5">
      <c r="A99" s="14" t="s">
        <v>18</v>
      </c>
      <c r="B99" s="15">
        <v>1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41"/>
      <c r="P99" s="41"/>
    </row>
    <row r="100" spans="1:16" s="6" customFormat="1" ht="13.5">
      <c r="A100" s="17" t="s">
        <v>19</v>
      </c>
      <c r="B100" s="15">
        <v>2</v>
      </c>
      <c r="C100" s="21"/>
      <c r="D100" s="22"/>
      <c r="E100" s="21"/>
      <c r="F100" s="22"/>
      <c r="G100" s="21"/>
      <c r="H100" s="21"/>
      <c r="I100" s="21"/>
      <c r="J100" s="21"/>
      <c r="K100" s="21"/>
      <c r="L100" s="21"/>
      <c r="M100" s="21"/>
      <c r="N100" s="21"/>
      <c r="O100" s="41"/>
      <c r="P100" s="41"/>
    </row>
    <row r="101" spans="1:16" s="7" customFormat="1" ht="13.5">
      <c r="A101" s="20" t="s">
        <v>20</v>
      </c>
      <c r="B101" s="15">
        <v>3</v>
      </c>
      <c r="C101" s="34"/>
      <c r="D101" s="35"/>
      <c r="E101" s="34"/>
      <c r="F101" s="35"/>
      <c r="G101" s="34"/>
      <c r="H101" s="23"/>
      <c r="I101" s="47"/>
      <c r="J101" s="47"/>
      <c r="K101" s="16"/>
      <c r="L101" s="16"/>
      <c r="M101" s="16"/>
      <c r="N101" s="47"/>
      <c r="O101" s="41"/>
      <c r="P101" s="41"/>
    </row>
    <row r="102" spans="1:16" s="7" customFormat="1" ht="13.5">
      <c r="A102" s="24" t="s">
        <v>21</v>
      </c>
      <c r="B102" s="15">
        <v>4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41"/>
      <c r="P102" s="43"/>
    </row>
    <row r="103" spans="1:16" s="7" customFormat="1" ht="13.5">
      <c r="A103" s="24" t="s">
        <v>22</v>
      </c>
      <c r="B103" s="15">
        <v>5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41"/>
      <c r="P103" s="43"/>
    </row>
    <row r="104" spans="1:16" s="7" customFormat="1" ht="13.5">
      <c r="A104" s="24" t="s">
        <v>23</v>
      </c>
      <c r="B104" s="15" t="s">
        <v>24</v>
      </c>
      <c r="C104" s="36">
        <f t="shared" ref="C104:N104" si="30">C102-C103</f>
        <v>0</v>
      </c>
      <c r="D104" s="36">
        <f t="shared" si="30"/>
        <v>0</v>
      </c>
      <c r="E104" s="36">
        <f t="shared" si="30"/>
        <v>0</v>
      </c>
      <c r="F104" s="36">
        <f t="shared" si="30"/>
        <v>0</v>
      </c>
      <c r="G104" s="36">
        <f t="shared" si="30"/>
        <v>0</v>
      </c>
      <c r="H104" s="36">
        <f t="shared" si="30"/>
        <v>0</v>
      </c>
      <c r="I104" s="36">
        <f t="shared" si="30"/>
        <v>0</v>
      </c>
      <c r="J104" s="36">
        <f t="shared" si="30"/>
        <v>0</v>
      </c>
      <c r="K104" s="36">
        <f t="shared" si="30"/>
        <v>0</v>
      </c>
      <c r="L104" s="36"/>
      <c r="M104" s="36"/>
      <c r="N104" s="36"/>
      <c r="O104" s="41"/>
      <c r="P104" s="43"/>
    </row>
    <row r="105" spans="1:16" s="7" customFormat="1" ht="13.5">
      <c r="A105" s="27" t="s">
        <v>25</v>
      </c>
      <c r="B105" s="15">
        <v>7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41"/>
      <c r="P105" s="43"/>
    </row>
    <row r="106" spans="1:16" s="7" customFormat="1" ht="13.5">
      <c r="A106" s="27" t="s">
        <v>26</v>
      </c>
      <c r="B106" s="15">
        <v>8</v>
      </c>
      <c r="C106" s="36"/>
      <c r="D106" s="36"/>
      <c r="E106" s="36"/>
      <c r="F106" s="36"/>
      <c r="G106" s="36"/>
      <c r="H106" s="36"/>
      <c r="I106" s="48"/>
      <c r="J106" s="48"/>
      <c r="K106" s="36"/>
      <c r="L106" s="36"/>
      <c r="M106" s="36"/>
      <c r="N106" s="48"/>
      <c r="O106" s="41"/>
      <c r="P106" s="43"/>
    </row>
    <row r="107" spans="1:16" s="7" customFormat="1" ht="13.5">
      <c r="A107" s="27" t="s">
        <v>27</v>
      </c>
      <c r="B107" s="15">
        <v>9</v>
      </c>
      <c r="C107" s="36"/>
      <c r="D107" s="36"/>
      <c r="E107" s="36"/>
      <c r="F107" s="36"/>
      <c r="G107" s="36"/>
      <c r="H107" s="36"/>
      <c r="I107" s="48"/>
      <c r="J107" s="48"/>
      <c r="K107" s="36"/>
      <c r="L107" s="36"/>
      <c r="M107" s="36"/>
      <c r="N107" s="48"/>
      <c r="O107" s="41"/>
      <c r="P107" s="43"/>
    </row>
    <row r="108" spans="1:16" s="7" customFormat="1" ht="13.5">
      <c r="A108" s="27" t="s">
        <v>28</v>
      </c>
      <c r="B108" s="15">
        <v>10</v>
      </c>
      <c r="C108" s="36"/>
      <c r="D108" s="36"/>
      <c r="E108" s="36"/>
      <c r="F108" s="36"/>
      <c r="G108" s="36"/>
      <c r="H108" s="36"/>
      <c r="I108" s="48"/>
      <c r="J108" s="48"/>
      <c r="K108" s="36"/>
      <c r="L108" s="36"/>
      <c r="M108" s="36"/>
      <c r="N108" s="48"/>
      <c r="O108" s="49"/>
      <c r="P108" s="45"/>
    </row>
    <row r="109" spans="1:16" s="7" customFormat="1" ht="14.25" thickBot="1">
      <c r="A109" s="28" t="s">
        <v>29</v>
      </c>
      <c r="B109" s="29" t="s">
        <v>30</v>
      </c>
      <c r="C109" s="37">
        <f t="shared" ref="C109:N109" si="31">C104+C105-C106+C107-C108</f>
        <v>0</v>
      </c>
      <c r="D109" s="37">
        <f t="shared" si="31"/>
        <v>0</v>
      </c>
      <c r="E109" s="37">
        <f t="shared" si="31"/>
        <v>0</v>
      </c>
      <c r="F109" s="37">
        <f t="shared" si="31"/>
        <v>0</v>
      </c>
      <c r="G109" s="37">
        <f t="shared" si="31"/>
        <v>0</v>
      </c>
      <c r="H109" s="37">
        <f t="shared" si="31"/>
        <v>0</v>
      </c>
      <c r="I109" s="37">
        <f t="shared" si="31"/>
        <v>0</v>
      </c>
      <c r="J109" s="37">
        <f t="shared" si="31"/>
        <v>0</v>
      </c>
      <c r="K109" s="37">
        <f t="shared" si="31"/>
        <v>0</v>
      </c>
      <c r="L109" s="37"/>
      <c r="M109" s="37"/>
      <c r="N109" s="37"/>
      <c r="O109" s="50"/>
      <c r="P109" s="46"/>
    </row>
    <row r="110" spans="1:16" s="7" customFormat="1" ht="13.5">
      <c r="A110" s="31" t="s">
        <v>31</v>
      </c>
      <c r="B110" s="31" t="s">
        <v>32</v>
      </c>
      <c r="C110" s="38">
        <f t="shared" ref="C110:N110" si="32">C102+C105</f>
        <v>0</v>
      </c>
      <c r="D110" s="38">
        <f t="shared" si="32"/>
        <v>0</v>
      </c>
      <c r="E110" s="38">
        <f t="shared" si="32"/>
        <v>0</v>
      </c>
      <c r="F110" s="38">
        <f t="shared" si="32"/>
        <v>0</v>
      </c>
      <c r="G110" s="38">
        <f t="shared" si="32"/>
        <v>0</v>
      </c>
      <c r="H110" s="38">
        <f t="shared" si="32"/>
        <v>0</v>
      </c>
      <c r="I110" s="38">
        <f t="shared" si="32"/>
        <v>0</v>
      </c>
      <c r="J110" s="38">
        <f t="shared" si="32"/>
        <v>0</v>
      </c>
      <c r="K110" s="38">
        <f t="shared" si="32"/>
        <v>0</v>
      </c>
      <c r="L110" s="38"/>
      <c r="M110" s="38"/>
      <c r="N110" s="38"/>
      <c r="O110" s="38"/>
      <c r="P110" s="32"/>
    </row>
    <row r="111" spans="1:16" s="7" customFormat="1" ht="13.5">
      <c r="A111" s="31" t="s">
        <v>33</v>
      </c>
      <c r="B111" s="31" t="s">
        <v>34</v>
      </c>
      <c r="C111" s="38">
        <f t="shared" ref="C111:N111" si="33">C103+C106-C107+C108</f>
        <v>0</v>
      </c>
      <c r="D111" s="38">
        <f t="shared" si="33"/>
        <v>0</v>
      </c>
      <c r="E111" s="38">
        <f t="shared" si="33"/>
        <v>0</v>
      </c>
      <c r="F111" s="38">
        <f t="shared" si="33"/>
        <v>0</v>
      </c>
      <c r="G111" s="38">
        <f t="shared" si="33"/>
        <v>0</v>
      </c>
      <c r="H111" s="38">
        <f t="shared" si="33"/>
        <v>0</v>
      </c>
      <c r="I111" s="38">
        <f t="shared" si="33"/>
        <v>0</v>
      </c>
      <c r="J111" s="38">
        <f t="shared" si="33"/>
        <v>0</v>
      </c>
      <c r="K111" s="38">
        <f t="shared" si="33"/>
        <v>0</v>
      </c>
      <c r="L111" s="38"/>
      <c r="M111" s="38"/>
      <c r="N111" s="38"/>
      <c r="O111" s="38"/>
      <c r="P111" s="32"/>
    </row>
    <row r="112" spans="1:16" s="7" customFormat="1" ht="13.5">
      <c r="A112" s="33" t="s">
        <v>35</v>
      </c>
      <c r="B112" s="33" t="s">
        <v>36</v>
      </c>
      <c r="C112" s="38">
        <f t="shared" ref="C112:N112" si="34">C110-C111</f>
        <v>0</v>
      </c>
      <c r="D112" s="38">
        <f t="shared" si="34"/>
        <v>0</v>
      </c>
      <c r="E112" s="38">
        <f t="shared" si="34"/>
        <v>0</v>
      </c>
      <c r="F112" s="38">
        <f t="shared" si="34"/>
        <v>0</v>
      </c>
      <c r="G112" s="38">
        <f t="shared" si="34"/>
        <v>0</v>
      </c>
      <c r="H112" s="38">
        <f t="shared" si="34"/>
        <v>0</v>
      </c>
      <c r="I112" s="38">
        <f t="shared" si="34"/>
        <v>0</v>
      </c>
      <c r="J112" s="38">
        <f t="shared" si="34"/>
        <v>0</v>
      </c>
      <c r="K112" s="38">
        <f t="shared" si="34"/>
        <v>0</v>
      </c>
      <c r="L112" s="38"/>
      <c r="M112" s="38"/>
      <c r="N112" s="38"/>
      <c r="O112" s="38"/>
      <c r="P112" s="32"/>
    </row>
    <row r="113" spans="1:16" s="7" customFormat="1" ht="14.25" thickBot="1">
      <c r="A113" s="8"/>
      <c r="B113" s="8"/>
    </row>
    <row r="114" spans="1:16" s="7" customFormat="1" ht="13.5">
      <c r="A114" s="11" t="s">
        <v>43</v>
      </c>
      <c r="B114" s="12" t="s">
        <v>4</v>
      </c>
      <c r="C114" s="13" t="s">
        <v>5</v>
      </c>
      <c r="D114" s="13" t="s">
        <v>6</v>
      </c>
      <c r="E114" s="13" t="s">
        <v>7</v>
      </c>
      <c r="F114" s="13" t="s">
        <v>8</v>
      </c>
      <c r="G114" s="13" t="s">
        <v>9</v>
      </c>
      <c r="H114" s="13" t="s">
        <v>10</v>
      </c>
      <c r="I114" s="39" t="s">
        <v>11</v>
      </c>
      <c r="J114" s="39" t="s">
        <v>12</v>
      </c>
      <c r="K114" s="39" t="s">
        <v>13</v>
      </c>
      <c r="L114" s="39" t="s">
        <v>14</v>
      </c>
      <c r="M114" s="39" t="s">
        <v>15</v>
      </c>
      <c r="N114" s="39" t="s">
        <v>16</v>
      </c>
      <c r="O114" s="40" t="s">
        <v>17</v>
      </c>
      <c r="P114" s="40" t="s">
        <v>66</v>
      </c>
    </row>
    <row r="115" spans="1:16" s="7" customFormat="1" ht="13.5">
      <c r="A115" s="14" t="s">
        <v>18</v>
      </c>
      <c r="B115" s="15">
        <v>1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41"/>
      <c r="P115" s="41">
        <f>P126-P127</f>
        <v>0</v>
      </c>
    </row>
    <row r="116" spans="1:16" s="6" customFormat="1" ht="13.5">
      <c r="A116" s="17" t="s">
        <v>19</v>
      </c>
      <c r="B116" s="15">
        <v>2</v>
      </c>
      <c r="C116" s="21"/>
      <c r="D116" s="22"/>
      <c r="E116" s="21"/>
      <c r="F116" s="22"/>
      <c r="G116" s="21"/>
      <c r="H116" s="21"/>
      <c r="I116" s="21"/>
      <c r="J116" s="21"/>
      <c r="K116" s="21"/>
      <c r="L116" s="21"/>
      <c r="M116" s="21"/>
      <c r="N116" s="21"/>
      <c r="O116" s="41"/>
      <c r="P116" s="41"/>
    </row>
    <row r="117" spans="1:16" s="7" customFormat="1" ht="13.5">
      <c r="A117" s="20" t="s">
        <v>20</v>
      </c>
      <c r="B117" s="15">
        <v>3</v>
      </c>
      <c r="C117" s="34"/>
      <c r="D117" s="35"/>
      <c r="E117" s="34"/>
      <c r="F117" s="35"/>
      <c r="G117" s="34"/>
      <c r="H117" s="23"/>
      <c r="I117" s="47"/>
      <c r="J117" s="47"/>
      <c r="K117" s="16"/>
      <c r="L117" s="16"/>
      <c r="M117" s="16"/>
      <c r="N117" s="47"/>
      <c r="O117" s="41"/>
      <c r="P117" s="41"/>
    </row>
    <row r="118" spans="1:16" s="7" customFormat="1" ht="13.5">
      <c r="A118" s="24" t="s">
        <v>21</v>
      </c>
      <c r="B118" s="15">
        <v>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41"/>
      <c r="P118" s="43"/>
    </row>
    <row r="119" spans="1:16" s="7" customFormat="1" ht="13.5">
      <c r="A119" s="24" t="s">
        <v>22</v>
      </c>
      <c r="B119" s="15">
        <v>5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41"/>
      <c r="P119" s="43"/>
    </row>
    <row r="120" spans="1:16" s="7" customFormat="1" ht="13.5">
      <c r="A120" s="24" t="s">
        <v>23</v>
      </c>
      <c r="B120" s="15" t="s">
        <v>24</v>
      </c>
      <c r="C120" s="36">
        <f t="shared" ref="C120:N120" si="35">C118-C119</f>
        <v>0</v>
      </c>
      <c r="D120" s="36">
        <f t="shared" si="35"/>
        <v>0</v>
      </c>
      <c r="E120" s="36">
        <f t="shared" si="35"/>
        <v>0</v>
      </c>
      <c r="F120" s="36">
        <f t="shared" si="35"/>
        <v>0</v>
      </c>
      <c r="G120" s="36">
        <f t="shared" si="35"/>
        <v>0</v>
      </c>
      <c r="H120" s="36">
        <f t="shared" si="35"/>
        <v>0</v>
      </c>
      <c r="I120" s="36">
        <f t="shared" si="35"/>
        <v>0</v>
      </c>
      <c r="J120" s="36">
        <f t="shared" si="35"/>
        <v>0</v>
      </c>
      <c r="K120" s="36">
        <f t="shared" si="35"/>
        <v>0</v>
      </c>
      <c r="L120" s="36"/>
      <c r="M120" s="36"/>
      <c r="N120" s="36"/>
      <c r="O120" s="41"/>
      <c r="P120" s="43"/>
    </row>
    <row r="121" spans="1:16" s="7" customFormat="1" ht="13.5">
      <c r="A121" s="27" t="s">
        <v>25</v>
      </c>
      <c r="B121" s="15">
        <v>7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41"/>
      <c r="P121" s="43"/>
    </row>
    <row r="122" spans="1:16" s="7" customFormat="1" ht="13.5">
      <c r="A122" s="27" t="s">
        <v>26</v>
      </c>
      <c r="B122" s="15">
        <v>8</v>
      </c>
      <c r="C122" s="36"/>
      <c r="D122" s="36"/>
      <c r="E122" s="36"/>
      <c r="F122" s="36"/>
      <c r="G122" s="36"/>
      <c r="H122" s="36"/>
      <c r="I122" s="48"/>
      <c r="J122" s="48"/>
      <c r="K122" s="36"/>
      <c r="L122" s="36"/>
      <c r="M122" s="36"/>
      <c r="N122" s="48"/>
      <c r="O122" s="41"/>
      <c r="P122" s="43"/>
    </row>
    <row r="123" spans="1:16" s="7" customFormat="1" ht="13.5">
      <c r="A123" s="27" t="s">
        <v>27</v>
      </c>
      <c r="B123" s="15">
        <v>9</v>
      </c>
      <c r="C123" s="36"/>
      <c r="D123" s="36"/>
      <c r="E123" s="36"/>
      <c r="F123" s="36"/>
      <c r="G123" s="36"/>
      <c r="H123" s="36"/>
      <c r="I123" s="48"/>
      <c r="J123" s="48"/>
      <c r="K123" s="36"/>
      <c r="L123" s="36"/>
      <c r="M123" s="36"/>
      <c r="N123" s="48"/>
      <c r="O123" s="41"/>
      <c r="P123" s="43"/>
    </row>
    <row r="124" spans="1:16" s="7" customFormat="1" ht="13.5">
      <c r="A124" s="27" t="s">
        <v>28</v>
      </c>
      <c r="B124" s="15">
        <v>10</v>
      </c>
      <c r="C124" s="36"/>
      <c r="D124" s="36"/>
      <c r="E124" s="36"/>
      <c r="F124" s="36"/>
      <c r="G124" s="36"/>
      <c r="H124" s="36"/>
      <c r="I124" s="48"/>
      <c r="J124" s="48"/>
      <c r="K124" s="36"/>
      <c r="L124" s="36"/>
      <c r="M124" s="36"/>
      <c r="N124" s="48"/>
      <c r="O124" s="49"/>
      <c r="P124" s="45"/>
    </row>
    <row r="125" spans="1:16" s="7" customFormat="1" ht="14.25" thickBot="1">
      <c r="A125" s="28" t="s">
        <v>29</v>
      </c>
      <c r="B125" s="29" t="s">
        <v>30</v>
      </c>
      <c r="C125" s="37">
        <f t="shared" ref="C125:N125" si="36">C120+C121-C122+C123-C124</f>
        <v>0</v>
      </c>
      <c r="D125" s="37">
        <f t="shared" si="36"/>
        <v>0</v>
      </c>
      <c r="E125" s="37">
        <f t="shared" si="36"/>
        <v>0</v>
      </c>
      <c r="F125" s="37">
        <f t="shared" si="36"/>
        <v>0</v>
      </c>
      <c r="G125" s="37">
        <f t="shared" si="36"/>
        <v>0</v>
      </c>
      <c r="H125" s="37">
        <f t="shared" si="36"/>
        <v>0</v>
      </c>
      <c r="I125" s="37">
        <f t="shared" si="36"/>
        <v>0</v>
      </c>
      <c r="J125" s="37">
        <f t="shared" si="36"/>
        <v>0</v>
      </c>
      <c r="K125" s="37">
        <f t="shared" si="36"/>
        <v>0</v>
      </c>
      <c r="L125" s="37"/>
      <c r="M125" s="37"/>
      <c r="N125" s="37"/>
      <c r="O125" s="50"/>
      <c r="P125" s="46"/>
    </row>
    <row r="126" spans="1:16" s="7" customFormat="1" ht="13.5">
      <c r="A126" s="31" t="s">
        <v>31</v>
      </c>
      <c r="B126" s="31" t="s">
        <v>32</v>
      </c>
      <c r="C126" s="38">
        <f t="shared" ref="C126:N126" si="37">C118+C121</f>
        <v>0</v>
      </c>
      <c r="D126" s="38">
        <f t="shared" si="37"/>
        <v>0</v>
      </c>
      <c r="E126" s="38">
        <f t="shared" si="37"/>
        <v>0</v>
      </c>
      <c r="F126" s="38">
        <f t="shared" si="37"/>
        <v>0</v>
      </c>
      <c r="G126" s="38">
        <f t="shared" si="37"/>
        <v>0</v>
      </c>
      <c r="H126" s="38">
        <f t="shared" si="37"/>
        <v>0</v>
      </c>
      <c r="I126" s="38">
        <f t="shared" si="37"/>
        <v>0</v>
      </c>
      <c r="J126" s="38">
        <f t="shared" si="37"/>
        <v>0</v>
      </c>
      <c r="K126" s="38">
        <f t="shared" si="37"/>
        <v>0</v>
      </c>
      <c r="L126" s="38"/>
      <c r="M126" s="38"/>
      <c r="N126" s="38"/>
      <c r="O126" s="38"/>
      <c r="P126" s="32"/>
    </row>
    <row r="127" spans="1:16" s="7" customFormat="1" ht="13.5">
      <c r="A127" s="31" t="s">
        <v>33</v>
      </c>
      <c r="B127" s="31" t="s">
        <v>34</v>
      </c>
      <c r="C127" s="38">
        <f t="shared" ref="C127:N127" si="38">C119+C122-C123+C124</f>
        <v>0</v>
      </c>
      <c r="D127" s="38">
        <f t="shared" si="38"/>
        <v>0</v>
      </c>
      <c r="E127" s="38">
        <f t="shared" si="38"/>
        <v>0</v>
      </c>
      <c r="F127" s="38">
        <f t="shared" si="38"/>
        <v>0</v>
      </c>
      <c r="G127" s="38">
        <f t="shared" si="38"/>
        <v>0</v>
      </c>
      <c r="H127" s="38">
        <f t="shared" si="38"/>
        <v>0</v>
      </c>
      <c r="I127" s="38">
        <f t="shared" si="38"/>
        <v>0</v>
      </c>
      <c r="J127" s="38">
        <f t="shared" si="38"/>
        <v>0</v>
      </c>
      <c r="K127" s="38">
        <f t="shared" si="38"/>
        <v>0</v>
      </c>
      <c r="L127" s="38"/>
      <c r="M127" s="38"/>
      <c r="N127" s="38"/>
      <c r="O127" s="38"/>
      <c r="P127" s="32"/>
    </row>
    <row r="128" spans="1:16" s="7" customFormat="1" ht="13.5">
      <c r="A128" s="33" t="s">
        <v>35</v>
      </c>
      <c r="B128" s="33" t="s">
        <v>36</v>
      </c>
      <c r="C128" s="38">
        <f t="shared" ref="C128:N128" si="39">C126-C127</f>
        <v>0</v>
      </c>
      <c r="D128" s="38">
        <f t="shared" si="39"/>
        <v>0</v>
      </c>
      <c r="E128" s="38">
        <f t="shared" si="39"/>
        <v>0</v>
      </c>
      <c r="F128" s="38">
        <f t="shared" si="39"/>
        <v>0</v>
      </c>
      <c r="G128" s="38">
        <f t="shared" si="39"/>
        <v>0</v>
      </c>
      <c r="H128" s="38">
        <f t="shared" si="39"/>
        <v>0</v>
      </c>
      <c r="I128" s="38">
        <f t="shared" si="39"/>
        <v>0</v>
      </c>
      <c r="J128" s="38">
        <f t="shared" si="39"/>
        <v>0</v>
      </c>
      <c r="K128" s="38">
        <f t="shared" si="39"/>
        <v>0</v>
      </c>
      <c r="L128" s="38"/>
      <c r="M128" s="38"/>
      <c r="N128" s="38"/>
      <c r="O128" s="38"/>
      <c r="P128" s="32"/>
    </row>
    <row r="129" spans="1:16" s="7" customFormat="1" ht="14.25" thickBot="1">
      <c r="A129" s="8"/>
      <c r="B129" s="8"/>
    </row>
    <row r="130" spans="1:16" s="7" customFormat="1" ht="13.5">
      <c r="A130" s="11" t="s">
        <v>44</v>
      </c>
      <c r="B130" s="12" t="s">
        <v>4</v>
      </c>
      <c r="C130" s="13" t="s">
        <v>5</v>
      </c>
      <c r="D130" s="13" t="s">
        <v>6</v>
      </c>
      <c r="E130" s="13" t="s">
        <v>7</v>
      </c>
      <c r="F130" s="13" t="s">
        <v>8</v>
      </c>
      <c r="G130" s="13" t="s">
        <v>9</v>
      </c>
      <c r="H130" s="13" t="s">
        <v>10</v>
      </c>
      <c r="I130" s="39" t="s">
        <v>11</v>
      </c>
      <c r="J130" s="39" t="s">
        <v>12</v>
      </c>
      <c r="K130" s="39" t="s">
        <v>13</v>
      </c>
      <c r="L130" s="39" t="s">
        <v>14</v>
      </c>
      <c r="M130" s="39" t="s">
        <v>15</v>
      </c>
      <c r="N130" s="39" t="s">
        <v>16</v>
      </c>
      <c r="O130" s="40" t="s">
        <v>17</v>
      </c>
      <c r="P130" s="40" t="s">
        <v>66</v>
      </c>
    </row>
    <row r="131" spans="1:16" s="7" customFormat="1" ht="13.5">
      <c r="A131" s="14" t="s">
        <v>18</v>
      </c>
      <c r="B131" s="15">
        <v>1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25"/>
      <c r="M131" s="25"/>
      <c r="N131" s="25"/>
      <c r="O131" s="43"/>
      <c r="P131" s="41"/>
    </row>
    <row r="132" spans="1:16" s="6" customFormat="1" ht="13.5">
      <c r="A132" s="17" t="s">
        <v>19</v>
      </c>
      <c r="B132" s="15">
        <v>2</v>
      </c>
      <c r="C132" s="21"/>
      <c r="D132" s="22"/>
      <c r="E132" s="21"/>
      <c r="F132" s="22"/>
      <c r="G132" s="21"/>
      <c r="H132" s="21"/>
      <c r="I132" s="21"/>
      <c r="J132" s="21"/>
      <c r="K132" s="21"/>
      <c r="L132" s="62"/>
      <c r="M132" s="62"/>
      <c r="N132" s="62"/>
      <c r="O132" s="43"/>
      <c r="P132" s="41"/>
    </row>
    <row r="133" spans="1:16" s="7" customFormat="1" ht="13.5">
      <c r="A133" s="20" t="s">
        <v>20</v>
      </c>
      <c r="B133" s="15">
        <v>3</v>
      </c>
      <c r="C133" s="34"/>
      <c r="D133" s="35"/>
      <c r="E133" s="34"/>
      <c r="F133" s="35"/>
      <c r="G133" s="34"/>
      <c r="H133" s="23"/>
      <c r="I133" s="47"/>
      <c r="J133" s="47"/>
      <c r="K133" s="16"/>
      <c r="L133" s="25"/>
      <c r="M133" s="25"/>
      <c r="N133" s="63"/>
      <c r="O133" s="43"/>
      <c r="P133" s="41"/>
    </row>
    <row r="134" spans="1:16" s="7" customFormat="1" ht="13.5">
      <c r="A134" s="24" t="s">
        <v>21</v>
      </c>
      <c r="B134" s="15">
        <v>4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25"/>
      <c r="M134" s="25"/>
      <c r="N134" s="25"/>
      <c r="O134" s="43"/>
      <c r="P134" s="43"/>
    </row>
    <row r="135" spans="1:16" s="7" customFormat="1" ht="13.5">
      <c r="A135" s="24" t="s">
        <v>22</v>
      </c>
      <c r="B135" s="15">
        <v>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25"/>
      <c r="M135" s="25"/>
      <c r="N135" s="25"/>
      <c r="O135" s="43"/>
      <c r="P135" s="43"/>
    </row>
    <row r="136" spans="1:16" s="7" customFormat="1" ht="13.5">
      <c r="A136" s="24" t="s">
        <v>23</v>
      </c>
      <c r="B136" s="15" t="s">
        <v>24</v>
      </c>
      <c r="C136" s="36">
        <f t="shared" ref="C136:N136" si="40">C134-C135</f>
        <v>0</v>
      </c>
      <c r="D136" s="36">
        <f t="shared" si="40"/>
        <v>0</v>
      </c>
      <c r="E136" s="36">
        <f t="shared" si="40"/>
        <v>0</v>
      </c>
      <c r="F136" s="36">
        <f t="shared" si="40"/>
        <v>0</v>
      </c>
      <c r="G136" s="36">
        <f t="shared" si="40"/>
        <v>0</v>
      </c>
      <c r="H136" s="36">
        <f t="shared" si="40"/>
        <v>0</v>
      </c>
      <c r="I136" s="36">
        <f t="shared" si="40"/>
        <v>0</v>
      </c>
      <c r="J136" s="36">
        <f t="shared" si="40"/>
        <v>0</v>
      </c>
      <c r="K136" s="36">
        <f t="shared" si="40"/>
        <v>0</v>
      </c>
      <c r="L136" s="26"/>
      <c r="M136" s="26"/>
      <c r="N136" s="26"/>
      <c r="O136" s="43"/>
      <c r="P136" s="43"/>
    </row>
    <row r="137" spans="1:16" s="7" customFormat="1" ht="13.5">
      <c r="A137" s="27" t="s">
        <v>25</v>
      </c>
      <c r="B137" s="15">
        <v>7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25"/>
      <c r="M137" s="25"/>
      <c r="N137" s="25"/>
      <c r="O137" s="43"/>
      <c r="P137" s="43"/>
    </row>
    <row r="138" spans="1:16" s="7" customFormat="1" ht="13.5">
      <c r="A138" s="27" t="s">
        <v>26</v>
      </c>
      <c r="B138" s="15">
        <v>8</v>
      </c>
      <c r="C138" s="36"/>
      <c r="D138" s="36"/>
      <c r="E138" s="36"/>
      <c r="F138" s="36"/>
      <c r="G138" s="36"/>
      <c r="H138" s="36"/>
      <c r="I138" s="48"/>
      <c r="J138" s="48"/>
      <c r="K138" s="36"/>
      <c r="L138" s="26"/>
      <c r="M138" s="26"/>
      <c r="N138" s="44"/>
      <c r="O138" s="43"/>
      <c r="P138" s="43"/>
    </row>
    <row r="139" spans="1:16" s="7" customFormat="1" ht="13.5">
      <c r="A139" s="27" t="s">
        <v>27</v>
      </c>
      <c r="B139" s="15">
        <v>9</v>
      </c>
      <c r="C139" s="36"/>
      <c r="D139" s="36"/>
      <c r="E139" s="36"/>
      <c r="F139" s="36"/>
      <c r="G139" s="36"/>
      <c r="H139" s="36"/>
      <c r="I139" s="48"/>
      <c r="J139" s="48"/>
      <c r="K139" s="36"/>
      <c r="L139" s="26"/>
      <c r="M139" s="26"/>
      <c r="N139" s="44"/>
      <c r="O139" s="43"/>
      <c r="P139" s="43"/>
    </row>
    <row r="140" spans="1:16" s="7" customFormat="1" ht="13.5">
      <c r="A140" s="27" t="s">
        <v>28</v>
      </c>
      <c r="B140" s="15">
        <v>10</v>
      </c>
      <c r="C140" s="36"/>
      <c r="D140" s="36"/>
      <c r="E140" s="36"/>
      <c r="F140" s="36"/>
      <c r="G140" s="36"/>
      <c r="H140" s="36"/>
      <c r="I140" s="48"/>
      <c r="J140" s="48"/>
      <c r="K140" s="36"/>
      <c r="L140" s="26"/>
      <c r="M140" s="26"/>
      <c r="N140" s="44"/>
      <c r="O140" s="45"/>
      <c r="P140" s="45"/>
    </row>
    <row r="141" spans="1:16" s="7" customFormat="1" ht="14.25" thickBot="1">
      <c r="A141" s="28" t="s">
        <v>29</v>
      </c>
      <c r="B141" s="29" t="s">
        <v>30</v>
      </c>
      <c r="C141" s="37">
        <f t="shared" ref="C141:N141" si="41">C136+C137-C138+C139-C140</f>
        <v>0</v>
      </c>
      <c r="D141" s="37">
        <f t="shared" si="41"/>
        <v>0</v>
      </c>
      <c r="E141" s="37">
        <f t="shared" si="41"/>
        <v>0</v>
      </c>
      <c r="F141" s="37">
        <f t="shared" si="41"/>
        <v>0</v>
      </c>
      <c r="G141" s="37">
        <f t="shared" si="41"/>
        <v>0</v>
      </c>
      <c r="H141" s="37">
        <f t="shared" si="41"/>
        <v>0</v>
      </c>
      <c r="I141" s="37">
        <f t="shared" si="41"/>
        <v>0</v>
      </c>
      <c r="J141" s="37">
        <f t="shared" si="41"/>
        <v>0</v>
      </c>
      <c r="K141" s="37">
        <f t="shared" si="41"/>
        <v>0</v>
      </c>
      <c r="L141" s="30"/>
      <c r="M141" s="30"/>
      <c r="N141" s="30"/>
      <c r="O141" s="46"/>
      <c r="P141" s="46"/>
    </row>
    <row r="142" spans="1:16" s="7" customFormat="1" ht="13.5">
      <c r="A142" s="31" t="s">
        <v>31</v>
      </c>
      <c r="B142" s="31" t="s">
        <v>32</v>
      </c>
      <c r="C142" s="38">
        <f t="shared" ref="C142:N142" si="42">C134+C137</f>
        <v>0</v>
      </c>
      <c r="D142" s="38">
        <f t="shared" si="42"/>
        <v>0</v>
      </c>
      <c r="E142" s="38">
        <f t="shared" si="42"/>
        <v>0</v>
      </c>
      <c r="F142" s="38">
        <f t="shared" si="42"/>
        <v>0</v>
      </c>
      <c r="G142" s="38">
        <f t="shared" si="42"/>
        <v>0</v>
      </c>
      <c r="H142" s="38">
        <f t="shared" si="42"/>
        <v>0</v>
      </c>
      <c r="I142" s="38">
        <f t="shared" si="42"/>
        <v>0</v>
      </c>
      <c r="J142" s="38">
        <f t="shared" si="42"/>
        <v>0</v>
      </c>
      <c r="K142" s="38">
        <f t="shared" si="42"/>
        <v>0</v>
      </c>
      <c r="L142" s="32"/>
      <c r="M142" s="32"/>
      <c r="N142" s="32"/>
      <c r="O142" s="32"/>
      <c r="P142" s="32"/>
    </row>
    <row r="143" spans="1:16" s="7" customFormat="1" ht="13.5">
      <c r="A143" s="31" t="s">
        <v>33</v>
      </c>
      <c r="B143" s="31" t="s">
        <v>34</v>
      </c>
      <c r="C143" s="38">
        <f t="shared" ref="C143:N143" si="43">C135+C138-C139+C140</f>
        <v>0</v>
      </c>
      <c r="D143" s="38">
        <f t="shared" si="43"/>
        <v>0</v>
      </c>
      <c r="E143" s="38">
        <f t="shared" si="43"/>
        <v>0</v>
      </c>
      <c r="F143" s="38">
        <f t="shared" si="43"/>
        <v>0</v>
      </c>
      <c r="G143" s="38">
        <f t="shared" si="43"/>
        <v>0</v>
      </c>
      <c r="H143" s="38">
        <f t="shared" si="43"/>
        <v>0</v>
      </c>
      <c r="I143" s="38">
        <f t="shared" si="43"/>
        <v>0</v>
      </c>
      <c r="J143" s="38">
        <f t="shared" si="43"/>
        <v>0</v>
      </c>
      <c r="K143" s="38">
        <f t="shared" si="43"/>
        <v>0</v>
      </c>
      <c r="L143" s="32"/>
      <c r="M143" s="32"/>
      <c r="N143" s="32"/>
      <c r="O143" s="32"/>
      <c r="P143" s="32"/>
    </row>
    <row r="144" spans="1:16" s="7" customFormat="1" ht="13.5">
      <c r="A144" s="33" t="s">
        <v>35</v>
      </c>
      <c r="B144" s="33" t="s">
        <v>36</v>
      </c>
      <c r="C144" s="38">
        <f t="shared" ref="C144:N144" si="44">C142-C143</f>
        <v>0</v>
      </c>
      <c r="D144" s="38">
        <f t="shared" si="44"/>
        <v>0</v>
      </c>
      <c r="E144" s="38">
        <f t="shared" si="44"/>
        <v>0</v>
      </c>
      <c r="F144" s="38">
        <f t="shared" si="44"/>
        <v>0</v>
      </c>
      <c r="G144" s="38">
        <f t="shared" si="44"/>
        <v>0</v>
      </c>
      <c r="H144" s="38">
        <f t="shared" si="44"/>
        <v>0</v>
      </c>
      <c r="I144" s="38">
        <f t="shared" si="44"/>
        <v>0</v>
      </c>
      <c r="J144" s="38">
        <f t="shared" si="44"/>
        <v>0</v>
      </c>
      <c r="K144" s="38">
        <f t="shared" si="44"/>
        <v>0</v>
      </c>
      <c r="L144" s="32"/>
      <c r="M144" s="32"/>
      <c r="N144" s="32"/>
      <c r="O144" s="32"/>
      <c r="P144" s="32"/>
    </row>
    <row r="145" spans="1:16381" ht="14.25" thickBot="1"/>
    <row r="146" spans="1:16381" ht="13.5">
      <c r="A146" s="11" t="s">
        <v>45</v>
      </c>
      <c r="B146" s="12" t="s">
        <v>4</v>
      </c>
      <c r="C146" s="13" t="s">
        <v>5</v>
      </c>
      <c r="D146" s="13" t="s">
        <v>6</v>
      </c>
      <c r="E146" s="13" t="s">
        <v>7</v>
      </c>
      <c r="F146" s="13" t="s">
        <v>8</v>
      </c>
      <c r="G146" s="13" t="s">
        <v>9</v>
      </c>
      <c r="H146" s="13" t="s">
        <v>10</v>
      </c>
      <c r="I146" s="39" t="s">
        <v>11</v>
      </c>
      <c r="J146" s="39" t="s">
        <v>12</v>
      </c>
      <c r="K146" s="39" t="s">
        <v>13</v>
      </c>
      <c r="L146" s="39" t="s">
        <v>14</v>
      </c>
      <c r="M146" s="39" t="s">
        <v>15</v>
      </c>
      <c r="N146" s="39" t="s">
        <v>16</v>
      </c>
      <c r="O146" s="40" t="s">
        <v>17</v>
      </c>
      <c r="P146" s="40" t="s">
        <v>66</v>
      </c>
    </row>
    <row r="147" spans="1:16381" ht="13.5">
      <c r="A147" s="14" t="s">
        <v>18</v>
      </c>
      <c r="B147" s="15">
        <v>1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41">
        <f t="shared" ref="O147:O160" si="45">SUM(C147:N147)</f>
        <v>0</v>
      </c>
      <c r="P147" s="41">
        <f>P158-P159</f>
        <v>0</v>
      </c>
    </row>
    <row r="148" spans="1:16381" s="4" customFormat="1" ht="13.5">
      <c r="A148" s="17" t="s">
        <v>19</v>
      </c>
      <c r="B148" s="15">
        <v>2</v>
      </c>
      <c r="C148" s="21"/>
      <c r="D148" s="22"/>
      <c r="E148" s="21"/>
      <c r="F148" s="22"/>
      <c r="G148" s="21"/>
      <c r="H148" s="21"/>
      <c r="I148" s="21"/>
      <c r="J148" s="21"/>
      <c r="K148" s="21"/>
      <c r="L148" s="21"/>
      <c r="M148" s="21"/>
      <c r="N148" s="21"/>
      <c r="O148" s="41">
        <f t="shared" si="45"/>
        <v>0</v>
      </c>
      <c r="P148" s="41"/>
      <c r="Q148" s="6"/>
      <c r="R148" s="6"/>
      <c r="S148" s="6"/>
      <c r="T148" s="6"/>
      <c r="U148" s="51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  <c r="OK148" s="6"/>
      <c r="OL148" s="6"/>
      <c r="OM148" s="6"/>
      <c r="ON148" s="6"/>
      <c r="OO148" s="6"/>
      <c r="OP148" s="6"/>
      <c r="OQ148" s="6"/>
      <c r="OR148" s="6"/>
      <c r="OS148" s="6"/>
      <c r="OT148" s="6"/>
      <c r="OU148" s="6"/>
      <c r="OV148" s="6"/>
      <c r="OW148" s="6"/>
      <c r="OX148" s="6"/>
      <c r="OY148" s="6"/>
      <c r="OZ148" s="6"/>
      <c r="PA148" s="6"/>
      <c r="PB148" s="6"/>
      <c r="PC148" s="6"/>
      <c r="PD148" s="6"/>
      <c r="PE148" s="6"/>
      <c r="PF148" s="6"/>
      <c r="PG148" s="6"/>
      <c r="PH148" s="6"/>
      <c r="PI148" s="6"/>
      <c r="PJ148" s="6"/>
      <c r="PK148" s="6"/>
      <c r="PL148" s="6"/>
      <c r="PM148" s="6"/>
      <c r="PN148" s="6"/>
      <c r="PO148" s="6"/>
      <c r="PP148" s="6"/>
      <c r="PQ148" s="6"/>
      <c r="PR148" s="6"/>
      <c r="PS148" s="6"/>
      <c r="PT148" s="6"/>
      <c r="PU148" s="6"/>
      <c r="PV148" s="6"/>
      <c r="PW148" s="6"/>
      <c r="PX148" s="6"/>
      <c r="PY148" s="6"/>
      <c r="PZ148" s="6"/>
      <c r="QA148" s="6"/>
      <c r="QB148" s="6"/>
      <c r="QC148" s="6"/>
      <c r="QD148" s="6"/>
      <c r="QE148" s="6"/>
      <c r="QF148" s="6"/>
      <c r="QG148" s="6"/>
      <c r="QH148" s="6"/>
      <c r="QI148" s="6"/>
      <c r="QJ148" s="6"/>
      <c r="QK148" s="6"/>
      <c r="QL148" s="6"/>
      <c r="QM148" s="6"/>
      <c r="QN148" s="6"/>
      <c r="QO148" s="6"/>
      <c r="QP148" s="6"/>
      <c r="QQ148" s="6"/>
      <c r="QR148" s="6"/>
      <c r="QS148" s="6"/>
      <c r="QT148" s="6"/>
      <c r="QU148" s="6"/>
      <c r="QV148" s="6"/>
      <c r="QW148" s="6"/>
      <c r="QX148" s="6"/>
      <c r="QY148" s="6"/>
      <c r="QZ148" s="6"/>
      <c r="RA148" s="6"/>
      <c r="RB148" s="6"/>
      <c r="RC148" s="6"/>
      <c r="RD148" s="6"/>
      <c r="RE148" s="6"/>
      <c r="RF148" s="6"/>
      <c r="RG148" s="6"/>
      <c r="RH148" s="6"/>
      <c r="RI148" s="6"/>
      <c r="RJ148" s="6"/>
      <c r="RK148" s="6"/>
      <c r="RL148" s="6"/>
      <c r="RM148" s="6"/>
      <c r="RN148" s="6"/>
      <c r="RO148" s="6"/>
      <c r="RP148" s="6"/>
      <c r="RQ148" s="6"/>
      <c r="RR148" s="6"/>
      <c r="RS148" s="6"/>
      <c r="RT148" s="6"/>
      <c r="RU148" s="6"/>
      <c r="RV148" s="6"/>
      <c r="RW148" s="6"/>
      <c r="RX148" s="6"/>
      <c r="RY148" s="6"/>
      <c r="RZ148" s="6"/>
      <c r="SA148" s="6"/>
      <c r="SB148" s="6"/>
      <c r="SC148" s="6"/>
      <c r="SD148" s="6"/>
      <c r="SE148" s="6"/>
      <c r="SF148" s="6"/>
      <c r="SG148" s="6"/>
      <c r="SH148" s="6"/>
      <c r="SI148" s="6"/>
      <c r="SJ148" s="6"/>
      <c r="SK148" s="6"/>
      <c r="SL148" s="6"/>
      <c r="SM148" s="6"/>
      <c r="SN148" s="6"/>
      <c r="SO148" s="6"/>
      <c r="SP148" s="6"/>
      <c r="SQ148" s="6"/>
      <c r="SR148" s="6"/>
      <c r="SS148" s="6"/>
      <c r="ST148" s="6"/>
      <c r="SU148" s="6"/>
      <c r="SV148" s="6"/>
      <c r="SW148" s="6"/>
      <c r="SX148" s="6"/>
      <c r="SY148" s="6"/>
      <c r="SZ148" s="6"/>
      <c r="TA148" s="6"/>
      <c r="TB148" s="6"/>
      <c r="TC148" s="6"/>
      <c r="TD148" s="6"/>
      <c r="TE148" s="6"/>
      <c r="TF148" s="6"/>
      <c r="TG148" s="6"/>
      <c r="TH148" s="6"/>
      <c r="TI148" s="6"/>
      <c r="TJ148" s="6"/>
      <c r="TK148" s="6"/>
      <c r="TL148" s="6"/>
      <c r="TM148" s="6"/>
      <c r="TN148" s="6"/>
      <c r="TO148" s="6"/>
      <c r="TP148" s="6"/>
      <c r="TQ148" s="6"/>
      <c r="TR148" s="6"/>
      <c r="TS148" s="6"/>
      <c r="TT148" s="6"/>
      <c r="TU148" s="6"/>
      <c r="TV148" s="6"/>
      <c r="TW148" s="6"/>
      <c r="TX148" s="6"/>
      <c r="TY148" s="6"/>
      <c r="TZ148" s="6"/>
      <c r="UA148" s="6"/>
      <c r="UB148" s="6"/>
      <c r="UC148" s="6"/>
      <c r="UD148" s="6"/>
      <c r="UE148" s="6"/>
      <c r="UF148" s="6"/>
      <c r="UG148" s="6"/>
      <c r="UH148" s="6"/>
      <c r="UI148" s="6"/>
      <c r="UJ148" s="6"/>
      <c r="UK148" s="6"/>
      <c r="UL148" s="6"/>
      <c r="UM148" s="6"/>
      <c r="UN148" s="6"/>
      <c r="UO148" s="6"/>
      <c r="UP148" s="6"/>
      <c r="UQ148" s="6"/>
      <c r="UR148" s="6"/>
      <c r="US148" s="6"/>
      <c r="UT148" s="6"/>
      <c r="UU148" s="6"/>
      <c r="UV148" s="6"/>
      <c r="UW148" s="6"/>
      <c r="UX148" s="6"/>
      <c r="UY148" s="6"/>
      <c r="UZ148" s="6"/>
      <c r="VA148" s="6"/>
      <c r="VB148" s="6"/>
      <c r="VC148" s="6"/>
      <c r="VD148" s="6"/>
      <c r="VE148" s="6"/>
      <c r="VF148" s="6"/>
      <c r="VG148" s="6"/>
      <c r="VH148" s="6"/>
      <c r="VI148" s="6"/>
      <c r="VJ148" s="6"/>
      <c r="VK148" s="6"/>
      <c r="VL148" s="6"/>
      <c r="VM148" s="6"/>
      <c r="VN148" s="6"/>
      <c r="VO148" s="6"/>
      <c r="VP148" s="6"/>
      <c r="VQ148" s="6"/>
      <c r="VR148" s="6"/>
      <c r="VS148" s="6"/>
      <c r="VT148" s="6"/>
      <c r="VU148" s="6"/>
      <c r="VV148" s="6"/>
      <c r="VW148" s="6"/>
      <c r="VX148" s="6"/>
      <c r="VY148" s="6"/>
      <c r="VZ148" s="6"/>
      <c r="WA148" s="6"/>
      <c r="WB148" s="6"/>
      <c r="WC148" s="6"/>
      <c r="WD148" s="6"/>
      <c r="WE148" s="6"/>
      <c r="WF148" s="6"/>
      <c r="WG148" s="6"/>
      <c r="WH148" s="6"/>
      <c r="WI148" s="6"/>
      <c r="WJ148" s="6"/>
      <c r="WK148" s="6"/>
      <c r="WL148" s="6"/>
      <c r="WM148" s="6"/>
      <c r="WN148" s="6"/>
      <c r="WO148" s="6"/>
      <c r="WP148" s="6"/>
      <c r="WQ148" s="6"/>
      <c r="WR148" s="6"/>
      <c r="WS148" s="6"/>
      <c r="WT148" s="6"/>
      <c r="WU148" s="6"/>
      <c r="WV148" s="6"/>
      <c r="WW148" s="6"/>
      <c r="WX148" s="6"/>
      <c r="WY148" s="6"/>
      <c r="WZ148" s="6"/>
      <c r="XA148" s="6"/>
      <c r="XB148" s="6"/>
      <c r="XC148" s="6"/>
      <c r="XD148" s="6"/>
      <c r="XE148" s="6"/>
      <c r="XF148" s="6"/>
      <c r="XG148" s="6"/>
      <c r="XH148" s="6"/>
      <c r="XI148" s="6"/>
      <c r="XJ148" s="6"/>
      <c r="XK148" s="6"/>
      <c r="XL148" s="6"/>
      <c r="XM148" s="6"/>
      <c r="XN148" s="6"/>
      <c r="XO148" s="6"/>
      <c r="XP148" s="6"/>
      <c r="XQ148" s="6"/>
      <c r="XR148" s="6"/>
      <c r="XS148" s="6"/>
      <c r="XT148" s="6"/>
      <c r="XU148" s="6"/>
      <c r="XV148" s="6"/>
      <c r="XW148" s="6"/>
      <c r="XX148" s="6"/>
      <c r="XY148" s="6"/>
      <c r="XZ148" s="6"/>
      <c r="YA148" s="6"/>
      <c r="YB148" s="6"/>
      <c r="YC148" s="6"/>
      <c r="YD148" s="6"/>
      <c r="YE148" s="6"/>
      <c r="YF148" s="6"/>
      <c r="YG148" s="6"/>
      <c r="YH148" s="6"/>
      <c r="YI148" s="6"/>
      <c r="YJ148" s="6"/>
      <c r="YK148" s="6"/>
      <c r="YL148" s="6"/>
      <c r="YM148" s="6"/>
      <c r="YN148" s="6"/>
      <c r="YO148" s="6"/>
      <c r="YP148" s="6"/>
      <c r="YQ148" s="6"/>
      <c r="YR148" s="6"/>
      <c r="YS148" s="6"/>
      <c r="YT148" s="6"/>
      <c r="YU148" s="6"/>
      <c r="YV148" s="6"/>
      <c r="YW148" s="6"/>
      <c r="YX148" s="6"/>
      <c r="YY148" s="6"/>
      <c r="YZ148" s="6"/>
      <c r="ZA148" s="6"/>
      <c r="ZB148" s="6"/>
      <c r="ZC148" s="6"/>
      <c r="ZD148" s="6"/>
      <c r="ZE148" s="6"/>
      <c r="ZF148" s="6"/>
      <c r="ZG148" s="6"/>
      <c r="ZH148" s="6"/>
      <c r="ZI148" s="6"/>
      <c r="ZJ148" s="6"/>
      <c r="ZK148" s="6"/>
      <c r="ZL148" s="6"/>
      <c r="ZM148" s="6"/>
      <c r="ZN148" s="6"/>
      <c r="ZO148" s="6"/>
      <c r="ZP148" s="6"/>
      <c r="ZQ148" s="6"/>
      <c r="ZR148" s="6"/>
      <c r="ZS148" s="6"/>
      <c r="ZT148" s="6"/>
      <c r="ZU148" s="6"/>
      <c r="ZV148" s="6"/>
      <c r="ZW148" s="6"/>
      <c r="ZX148" s="6"/>
      <c r="ZY148" s="6"/>
      <c r="ZZ148" s="6"/>
      <c r="AAA148" s="6"/>
      <c r="AAB148" s="6"/>
      <c r="AAC148" s="6"/>
      <c r="AAD148" s="6"/>
      <c r="AAE148" s="6"/>
      <c r="AAF148" s="6"/>
      <c r="AAG148" s="6"/>
      <c r="AAH148" s="6"/>
      <c r="AAI148" s="6"/>
      <c r="AAJ148" s="6"/>
      <c r="AAK148" s="6"/>
      <c r="AAL148" s="6"/>
      <c r="AAM148" s="6"/>
      <c r="AAN148" s="6"/>
      <c r="AAO148" s="6"/>
      <c r="AAP148" s="6"/>
      <c r="AAQ148" s="6"/>
      <c r="AAR148" s="6"/>
      <c r="AAS148" s="6"/>
      <c r="AAT148" s="6"/>
      <c r="AAU148" s="6"/>
      <c r="AAV148" s="6"/>
      <c r="AAW148" s="6"/>
      <c r="AAX148" s="6"/>
      <c r="AAY148" s="6"/>
      <c r="AAZ148" s="6"/>
      <c r="ABA148" s="6"/>
      <c r="ABB148" s="6"/>
      <c r="ABC148" s="6"/>
      <c r="ABD148" s="6"/>
      <c r="ABE148" s="6"/>
      <c r="ABF148" s="6"/>
      <c r="ABG148" s="6"/>
      <c r="ABH148" s="6"/>
      <c r="ABI148" s="6"/>
      <c r="ABJ148" s="6"/>
      <c r="ABK148" s="6"/>
      <c r="ABL148" s="6"/>
      <c r="ABM148" s="6"/>
      <c r="ABN148" s="6"/>
      <c r="ABO148" s="6"/>
      <c r="ABP148" s="6"/>
      <c r="ABQ148" s="6"/>
      <c r="ABR148" s="6"/>
      <c r="ABS148" s="6"/>
      <c r="ABT148" s="6"/>
      <c r="ABU148" s="6"/>
      <c r="ABV148" s="6"/>
      <c r="ABW148" s="6"/>
      <c r="ABX148" s="6"/>
      <c r="ABY148" s="6"/>
      <c r="ABZ148" s="6"/>
      <c r="ACA148" s="6"/>
      <c r="ACB148" s="6"/>
      <c r="ACC148" s="6"/>
      <c r="ACD148" s="6"/>
      <c r="ACE148" s="6"/>
      <c r="ACF148" s="6"/>
      <c r="ACG148" s="6"/>
      <c r="ACH148" s="6"/>
      <c r="ACI148" s="6"/>
      <c r="ACJ148" s="6"/>
      <c r="ACK148" s="6"/>
      <c r="ACL148" s="6"/>
      <c r="ACM148" s="6"/>
      <c r="ACN148" s="6"/>
      <c r="ACO148" s="6"/>
      <c r="ACP148" s="6"/>
      <c r="ACQ148" s="6"/>
      <c r="ACR148" s="6"/>
      <c r="ACS148" s="6"/>
      <c r="ACT148" s="6"/>
      <c r="ACU148" s="6"/>
      <c r="ACV148" s="6"/>
      <c r="ACW148" s="6"/>
      <c r="ACX148" s="6"/>
      <c r="ACY148" s="6"/>
      <c r="ACZ148" s="6"/>
      <c r="ADA148" s="6"/>
      <c r="ADB148" s="6"/>
      <c r="ADC148" s="6"/>
      <c r="ADD148" s="6"/>
      <c r="ADE148" s="6"/>
      <c r="ADF148" s="6"/>
      <c r="ADG148" s="6"/>
      <c r="ADH148" s="6"/>
      <c r="ADI148" s="6"/>
      <c r="ADJ148" s="6"/>
      <c r="ADK148" s="6"/>
      <c r="ADL148" s="6"/>
      <c r="ADM148" s="6"/>
      <c r="ADN148" s="6"/>
      <c r="ADO148" s="6"/>
      <c r="ADP148" s="6"/>
      <c r="ADQ148" s="6"/>
      <c r="ADR148" s="6"/>
      <c r="ADS148" s="6"/>
      <c r="ADT148" s="6"/>
      <c r="ADU148" s="6"/>
      <c r="ADV148" s="6"/>
      <c r="ADW148" s="6"/>
      <c r="ADX148" s="6"/>
      <c r="ADY148" s="6"/>
      <c r="ADZ148" s="6"/>
      <c r="AEA148" s="6"/>
      <c r="AEB148" s="6"/>
      <c r="AEC148" s="6"/>
      <c r="AED148" s="6"/>
      <c r="AEE148" s="6"/>
      <c r="AEF148" s="6"/>
      <c r="AEG148" s="6"/>
      <c r="AEH148" s="6"/>
      <c r="AEI148" s="6"/>
      <c r="AEJ148" s="6"/>
      <c r="AEK148" s="6"/>
      <c r="AEL148" s="6"/>
      <c r="AEM148" s="6"/>
      <c r="AEN148" s="6"/>
      <c r="AEO148" s="6"/>
      <c r="AEP148" s="6"/>
      <c r="AEQ148" s="6"/>
      <c r="AER148" s="6"/>
      <c r="AES148" s="6"/>
      <c r="AET148" s="6"/>
      <c r="AEU148" s="6"/>
      <c r="AEV148" s="6"/>
      <c r="AEW148" s="6"/>
      <c r="AEX148" s="6"/>
      <c r="AEY148" s="6"/>
      <c r="AEZ148" s="6"/>
      <c r="AFA148" s="6"/>
      <c r="AFB148" s="6"/>
      <c r="AFC148" s="6"/>
      <c r="AFD148" s="6"/>
      <c r="AFE148" s="6"/>
      <c r="AFF148" s="6"/>
      <c r="AFG148" s="6"/>
      <c r="AFH148" s="6"/>
      <c r="AFI148" s="6"/>
      <c r="AFJ148" s="6"/>
      <c r="AFK148" s="6"/>
      <c r="AFL148" s="6"/>
      <c r="AFM148" s="6"/>
      <c r="AFN148" s="6"/>
      <c r="AFO148" s="6"/>
      <c r="AFP148" s="6"/>
      <c r="AFQ148" s="6"/>
      <c r="AFR148" s="6"/>
      <c r="AFS148" s="6"/>
      <c r="AFT148" s="6"/>
      <c r="AFU148" s="6"/>
      <c r="AFV148" s="6"/>
      <c r="AFW148" s="6"/>
      <c r="AFX148" s="6"/>
      <c r="AFY148" s="6"/>
      <c r="AFZ148" s="6"/>
      <c r="AGA148" s="6"/>
      <c r="AGB148" s="6"/>
      <c r="AGC148" s="6"/>
      <c r="AGD148" s="6"/>
      <c r="AGE148" s="6"/>
      <c r="AGF148" s="6"/>
      <c r="AGG148" s="6"/>
      <c r="AGH148" s="6"/>
      <c r="AGI148" s="6"/>
      <c r="AGJ148" s="6"/>
      <c r="AGK148" s="6"/>
      <c r="AGL148" s="6"/>
      <c r="AGM148" s="6"/>
      <c r="AGN148" s="6"/>
      <c r="AGO148" s="6"/>
      <c r="AGP148" s="6"/>
      <c r="AGQ148" s="6"/>
      <c r="AGR148" s="6"/>
      <c r="AGS148" s="6"/>
      <c r="AGT148" s="6"/>
      <c r="AGU148" s="6"/>
      <c r="AGV148" s="6"/>
      <c r="AGW148" s="6"/>
      <c r="AGX148" s="6"/>
      <c r="AGY148" s="6"/>
      <c r="AGZ148" s="6"/>
      <c r="AHA148" s="6"/>
      <c r="AHB148" s="6"/>
      <c r="AHC148" s="6"/>
      <c r="AHD148" s="6"/>
      <c r="AHE148" s="6"/>
      <c r="AHF148" s="6"/>
      <c r="AHG148" s="6"/>
      <c r="AHH148" s="6"/>
      <c r="AHI148" s="6"/>
      <c r="AHJ148" s="6"/>
      <c r="AHK148" s="6"/>
      <c r="AHL148" s="6"/>
      <c r="AHM148" s="6"/>
      <c r="AHN148" s="6"/>
      <c r="AHO148" s="6"/>
      <c r="AHP148" s="6"/>
      <c r="AHQ148" s="6"/>
      <c r="AHR148" s="6"/>
      <c r="AHS148" s="6"/>
      <c r="AHT148" s="6"/>
      <c r="AHU148" s="6"/>
      <c r="AHV148" s="6"/>
      <c r="AHW148" s="6"/>
      <c r="AHX148" s="6"/>
      <c r="AHY148" s="6"/>
      <c r="AHZ148" s="6"/>
      <c r="AIA148" s="6"/>
      <c r="AIB148" s="6"/>
      <c r="AIC148" s="6"/>
      <c r="AID148" s="6"/>
      <c r="AIE148" s="6"/>
      <c r="AIF148" s="6"/>
      <c r="AIG148" s="6"/>
      <c r="AIH148" s="6"/>
      <c r="AII148" s="6"/>
      <c r="AIJ148" s="6"/>
      <c r="AIK148" s="6"/>
      <c r="AIL148" s="6"/>
      <c r="AIM148" s="6"/>
      <c r="AIN148" s="6"/>
      <c r="AIO148" s="6"/>
      <c r="AIP148" s="6"/>
      <c r="AIQ148" s="6"/>
      <c r="AIR148" s="6"/>
      <c r="AIS148" s="6"/>
      <c r="AIT148" s="6"/>
      <c r="AIU148" s="6"/>
      <c r="AIV148" s="6"/>
      <c r="AIW148" s="6"/>
      <c r="AIX148" s="6"/>
      <c r="AIY148" s="6"/>
      <c r="AIZ148" s="6"/>
      <c r="AJA148" s="6"/>
      <c r="AJB148" s="6"/>
      <c r="AJC148" s="6"/>
      <c r="AJD148" s="6"/>
      <c r="AJE148" s="6"/>
      <c r="AJF148" s="6"/>
      <c r="AJG148" s="6"/>
      <c r="AJH148" s="6"/>
      <c r="AJI148" s="6"/>
      <c r="AJJ148" s="6"/>
      <c r="AJK148" s="6"/>
      <c r="AJL148" s="6"/>
      <c r="AJM148" s="6"/>
      <c r="AJN148" s="6"/>
      <c r="AJO148" s="6"/>
      <c r="AJP148" s="6"/>
      <c r="AJQ148" s="6"/>
      <c r="AJR148" s="6"/>
      <c r="AJS148" s="6"/>
      <c r="AJT148" s="6"/>
      <c r="AJU148" s="6"/>
      <c r="AJV148" s="6"/>
      <c r="AJW148" s="6"/>
      <c r="AJX148" s="6"/>
      <c r="AJY148" s="6"/>
      <c r="AJZ148" s="6"/>
      <c r="AKA148" s="6"/>
      <c r="AKB148" s="6"/>
      <c r="AKC148" s="6"/>
      <c r="AKD148" s="6"/>
      <c r="AKE148" s="6"/>
      <c r="AKF148" s="6"/>
      <c r="AKG148" s="6"/>
      <c r="AKH148" s="6"/>
      <c r="AKI148" s="6"/>
      <c r="AKJ148" s="6"/>
      <c r="AKK148" s="6"/>
      <c r="AKL148" s="6"/>
      <c r="AKM148" s="6"/>
      <c r="AKN148" s="6"/>
      <c r="AKO148" s="6"/>
      <c r="AKP148" s="6"/>
      <c r="AKQ148" s="6"/>
      <c r="AKR148" s="6"/>
      <c r="AKS148" s="6"/>
      <c r="AKT148" s="6"/>
      <c r="AKU148" s="6"/>
      <c r="AKV148" s="6"/>
      <c r="AKW148" s="6"/>
      <c r="AKX148" s="6"/>
      <c r="AKY148" s="6"/>
      <c r="AKZ148" s="6"/>
      <c r="ALA148" s="6"/>
      <c r="ALB148" s="6"/>
      <c r="ALC148" s="6"/>
      <c r="ALD148" s="6"/>
      <c r="ALE148" s="6"/>
      <c r="ALF148" s="6"/>
      <c r="ALG148" s="6"/>
      <c r="ALH148" s="6"/>
      <c r="ALI148" s="6"/>
      <c r="ALJ148" s="6"/>
      <c r="ALK148" s="6"/>
      <c r="ALL148" s="6"/>
      <c r="ALM148" s="6"/>
      <c r="ALN148" s="6"/>
      <c r="ALO148" s="6"/>
      <c r="ALP148" s="6"/>
      <c r="ALQ148" s="6"/>
      <c r="ALR148" s="6"/>
      <c r="ALS148" s="6"/>
      <c r="ALT148" s="6"/>
      <c r="ALU148" s="6"/>
      <c r="ALV148" s="6"/>
      <c r="ALW148" s="6"/>
      <c r="ALX148" s="6"/>
      <c r="ALY148" s="6"/>
      <c r="ALZ148" s="6"/>
      <c r="AMA148" s="6"/>
      <c r="AMB148" s="6"/>
      <c r="AMC148" s="6"/>
      <c r="AMD148" s="6"/>
      <c r="AME148" s="6"/>
      <c r="AMF148" s="6"/>
      <c r="AMG148" s="6"/>
      <c r="AMH148" s="6"/>
      <c r="AMI148" s="6"/>
      <c r="AMJ148" s="6"/>
      <c r="AMK148" s="6"/>
      <c r="AML148" s="6"/>
      <c r="AMM148" s="6"/>
      <c r="AMN148" s="6"/>
      <c r="AMO148" s="6"/>
      <c r="AMP148" s="6"/>
      <c r="AMQ148" s="6"/>
      <c r="AMR148" s="6"/>
      <c r="AMS148" s="6"/>
      <c r="AMT148" s="6"/>
      <c r="AMU148" s="6"/>
      <c r="AMV148" s="6"/>
      <c r="AMW148" s="6"/>
      <c r="AMX148" s="6"/>
      <c r="AMY148" s="6"/>
      <c r="AMZ148" s="6"/>
      <c r="ANA148" s="6"/>
      <c r="ANB148" s="6"/>
      <c r="ANC148" s="6"/>
      <c r="AND148" s="6"/>
      <c r="ANE148" s="6"/>
      <c r="ANF148" s="6"/>
      <c r="ANG148" s="6"/>
      <c r="ANH148" s="6"/>
      <c r="ANI148" s="6"/>
      <c r="ANJ148" s="6"/>
      <c r="ANK148" s="6"/>
      <c r="ANL148" s="6"/>
      <c r="ANM148" s="6"/>
      <c r="ANN148" s="6"/>
      <c r="ANO148" s="6"/>
      <c r="ANP148" s="6"/>
      <c r="ANQ148" s="6"/>
      <c r="ANR148" s="6"/>
      <c r="ANS148" s="6"/>
      <c r="ANT148" s="6"/>
      <c r="ANU148" s="6"/>
      <c r="ANV148" s="6"/>
      <c r="ANW148" s="6"/>
      <c r="ANX148" s="6"/>
      <c r="ANY148" s="6"/>
      <c r="ANZ148" s="6"/>
      <c r="AOA148" s="6"/>
      <c r="AOB148" s="6"/>
      <c r="AOC148" s="6"/>
      <c r="AOD148" s="6"/>
      <c r="AOE148" s="6"/>
      <c r="AOF148" s="6"/>
      <c r="AOG148" s="6"/>
      <c r="AOH148" s="6"/>
      <c r="AOI148" s="6"/>
      <c r="AOJ148" s="6"/>
      <c r="AOK148" s="6"/>
      <c r="AOL148" s="6"/>
      <c r="AOM148" s="6"/>
      <c r="AON148" s="6"/>
      <c r="AOO148" s="6"/>
      <c r="AOP148" s="6"/>
      <c r="AOQ148" s="6"/>
      <c r="AOR148" s="6"/>
      <c r="AOS148" s="6"/>
      <c r="AOT148" s="6"/>
      <c r="AOU148" s="6"/>
      <c r="AOV148" s="6"/>
      <c r="AOW148" s="6"/>
      <c r="AOX148" s="6"/>
      <c r="AOY148" s="6"/>
      <c r="AOZ148" s="6"/>
      <c r="APA148" s="6"/>
      <c r="APB148" s="6"/>
      <c r="APC148" s="6"/>
      <c r="APD148" s="6"/>
      <c r="APE148" s="6"/>
      <c r="APF148" s="6"/>
      <c r="APG148" s="6"/>
      <c r="APH148" s="6"/>
      <c r="API148" s="6"/>
      <c r="APJ148" s="6"/>
      <c r="APK148" s="6"/>
      <c r="APL148" s="6"/>
      <c r="APM148" s="6"/>
      <c r="APN148" s="6"/>
      <c r="APO148" s="6"/>
      <c r="APP148" s="6"/>
      <c r="APQ148" s="6"/>
      <c r="APR148" s="6"/>
      <c r="APS148" s="6"/>
      <c r="APT148" s="6"/>
      <c r="APU148" s="6"/>
      <c r="APV148" s="6"/>
      <c r="APW148" s="6"/>
      <c r="APX148" s="6"/>
      <c r="APY148" s="6"/>
      <c r="APZ148" s="6"/>
      <c r="AQA148" s="6"/>
      <c r="AQB148" s="6"/>
      <c r="AQC148" s="6"/>
      <c r="AQD148" s="6"/>
      <c r="AQE148" s="6"/>
      <c r="AQF148" s="6"/>
      <c r="AQG148" s="6"/>
      <c r="AQH148" s="6"/>
      <c r="AQI148" s="6"/>
      <c r="AQJ148" s="6"/>
      <c r="AQK148" s="6"/>
      <c r="AQL148" s="6"/>
      <c r="AQM148" s="6"/>
      <c r="AQN148" s="6"/>
      <c r="AQO148" s="6"/>
      <c r="AQP148" s="6"/>
      <c r="AQQ148" s="6"/>
      <c r="AQR148" s="6"/>
      <c r="AQS148" s="6"/>
      <c r="AQT148" s="6"/>
      <c r="AQU148" s="6"/>
      <c r="AQV148" s="6"/>
      <c r="AQW148" s="6"/>
      <c r="AQX148" s="6"/>
      <c r="AQY148" s="6"/>
      <c r="AQZ148" s="6"/>
      <c r="ARA148" s="6"/>
      <c r="ARB148" s="6"/>
      <c r="ARC148" s="6"/>
      <c r="ARD148" s="6"/>
      <c r="ARE148" s="6"/>
      <c r="ARF148" s="6"/>
      <c r="ARG148" s="6"/>
      <c r="ARH148" s="6"/>
      <c r="ARI148" s="6"/>
      <c r="ARJ148" s="6"/>
      <c r="ARK148" s="6"/>
      <c r="ARL148" s="6"/>
      <c r="ARM148" s="6"/>
      <c r="ARN148" s="6"/>
      <c r="ARO148" s="6"/>
      <c r="ARP148" s="6"/>
      <c r="ARQ148" s="6"/>
      <c r="ARR148" s="6"/>
      <c r="ARS148" s="6"/>
      <c r="ART148" s="6"/>
      <c r="ARU148" s="6"/>
      <c r="ARV148" s="6"/>
      <c r="ARW148" s="6"/>
      <c r="ARX148" s="6"/>
      <c r="ARY148" s="6"/>
      <c r="ARZ148" s="6"/>
      <c r="ASA148" s="6"/>
      <c r="ASB148" s="6"/>
      <c r="ASC148" s="6"/>
      <c r="ASD148" s="6"/>
      <c r="ASE148" s="6"/>
      <c r="ASF148" s="6"/>
      <c r="ASG148" s="6"/>
      <c r="ASH148" s="6"/>
      <c r="ASI148" s="6"/>
      <c r="ASJ148" s="6"/>
      <c r="ASK148" s="6"/>
      <c r="ASL148" s="6"/>
      <c r="ASM148" s="6"/>
      <c r="ASN148" s="6"/>
      <c r="ASO148" s="6"/>
      <c r="ASP148" s="6"/>
      <c r="ASQ148" s="6"/>
      <c r="ASR148" s="6"/>
      <c r="ASS148" s="6"/>
      <c r="AST148" s="6"/>
      <c r="ASU148" s="6"/>
      <c r="ASV148" s="6"/>
      <c r="ASW148" s="6"/>
      <c r="ASX148" s="6"/>
      <c r="ASY148" s="6"/>
      <c r="ASZ148" s="6"/>
      <c r="ATA148" s="6"/>
      <c r="ATB148" s="6"/>
      <c r="ATC148" s="6"/>
      <c r="ATD148" s="6"/>
      <c r="ATE148" s="6"/>
      <c r="ATF148" s="6"/>
      <c r="ATG148" s="6"/>
      <c r="ATH148" s="6"/>
      <c r="ATI148" s="6"/>
      <c r="ATJ148" s="6"/>
      <c r="ATK148" s="6"/>
      <c r="ATL148" s="6"/>
      <c r="ATM148" s="6"/>
      <c r="ATN148" s="6"/>
      <c r="ATO148" s="6"/>
      <c r="ATP148" s="6"/>
      <c r="ATQ148" s="6"/>
      <c r="ATR148" s="6"/>
      <c r="ATS148" s="6"/>
      <c r="ATT148" s="6"/>
      <c r="ATU148" s="6"/>
      <c r="ATV148" s="6"/>
      <c r="ATW148" s="6"/>
      <c r="ATX148" s="6"/>
      <c r="ATY148" s="6"/>
      <c r="ATZ148" s="6"/>
      <c r="AUA148" s="6"/>
      <c r="AUB148" s="6"/>
      <c r="AUC148" s="6"/>
      <c r="AUD148" s="6"/>
      <c r="AUE148" s="6"/>
      <c r="AUF148" s="6"/>
      <c r="AUG148" s="6"/>
      <c r="AUH148" s="6"/>
      <c r="AUI148" s="6"/>
      <c r="AUJ148" s="6"/>
      <c r="AUK148" s="6"/>
      <c r="AUL148" s="6"/>
      <c r="AUM148" s="6"/>
      <c r="AUN148" s="6"/>
      <c r="AUO148" s="6"/>
      <c r="AUP148" s="6"/>
      <c r="AUQ148" s="6"/>
      <c r="AUR148" s="6"/>
      <c r="AUS148" s="6"/>
      <c r="AUT148" s="6"/>
      <c r="AUU148" s="6"/>
      <c r="AUV148" s="6"/>
      <c r="AUW148" s="6"/>
      <c r="AUX148" s="6"/>
      <c r="AUY148" s="6"/>
      <c r="AUZ148" s="6"/>
      <c r="AVA148" s="6"/>
      <c r="AVB148" s="6"/>
      <c r="AVC148" s="6"/>
      <c r="AVD148" s="6"/>
      <c r="AVE148" s="6"/>
      <c r="AVF148" s="6"/>
      <c r="AVG148" s="6"/>
      <c r="AVH148" s="6"/>
      <c r="AVI148" s="6"/>
      <c r="AVJ148" s="6"/>
      <c r="AVK148" s="6"/>
      <c r="AVL148" s="6"/>
      <c r="AVM148" s="6"/>
      <c r="AVN148" s="6"/>
      <c r="AVO148" s="6"/>
      <c r="AVP148" s="6"/>
      <c r="AVQ148" s="6"/>
      <c r="AVR148" s="6"/>
      <c r="AVS148" s="6"/>
      <c r="AVT148" s="6"/>
      <c r="AVU148" s="6"/>
      <c r="AVV148" s="6"/>
      <c r="AVW148" s="6"/>
      <c r="AVX148" s="6"/>
      <c r="AVY148" s="6"/>
      <c r="AVZ148" s="6"/>
      <c r="AWA148" s="6"/>
      <c r="AWB148" s="6"/>
      <c r="AWC148" s="6"/>
      <c r="AWD148" s="6"/>
      <c r="AWE148" s="6"/>
      <c r="AWF148" s="6"/>
      <c r="AWG148" s="6"/>
      <c r="AWH148" s="6"/>
      <c r="AWI148" s="6"/>
      <c r="AWJ148" s="6"/>
      <c r="AWK148" s="6"/>
      <c r="AWL148" s="6"/>
      <c r="AWM148" s="6"/>
      <c r="AWN148" s="6"/>
      <c r="AWO148" s="6"/>
      <c r="AWP148" s="6"/>
      <c r="AWQ148" s="6"/>
      <c r="AWR148" s="6"/>
      <c r="AWS148" s="6"/>
      <c r="AWT148" s="6"/>
      <c r="AWU148" s="6"/>
      <c r="AWV148" s="6"/>
      <c r="AWW148" s="6"/>
      <c r="AWX148" s="6"/>
      <c r="AWY148" s="6"/>
      <c r="AWZ148" s="6"/>
      <c r="AXA148" s="6"/>
      <c r="AXB148" s="6"/>
      <c r="AXC148" s="6"/>
      <c r="AXD148" s="6"/>
      <c r="AXE148" s="6"/>
      <c r="AXF148" s="6"/>
      <c r="AXG148" s="6"/>
      <c r="AXH148" s="6"/>
      <c r="AXI148" s="6"/>
      <c r="AXJ148" s="6"/>
      <c r="AXK148" s="6"/>
      <c r="AXL148" s="6"/>
      <c r="AXM148" s="6"/>
      <c r="AXN148" s="6"/>
      <c r="AXO148" s="6"/>
      <c r="AXP148" s="6"/>
      <c r="AXQ148" s="6"/>
      <c r="AXR148" s="6"/>
      <c r="AXS148" s="6"/>
      <c r="AXT148" s="6"/>
      <c r="AXU148" s="6"/>
      <c r="AXV148" s="6"/>
      <c r="AXW148" s="6"/>
      <c r="AXX148" s="6"/>
      <c r="AXY148" s="6"/>
      <c r="AXZ148" s="6"/>
      <c r="AYA148" s="6"/>
      <c r="AYB148" s="6"/>
      <c r="AYC148" s="6"/>
      <c r="AYD148" s="6"/>
      <c r="AYE148" s="6"/>
      <c r="AYF148" s="6"/>
      <c r="AYG148" s="6"/>
      <c r="AYH148" s="6"/>
      <c r="AYI148" s="6"/>
      <c r="AYJ148" s="6"/>
      <c r="AYK148" s="6"/>
      <c r="AYL148" s="6"/>
      <c r="AYM148" s="6"/>
      <c r="AYN148" s="6"/>
      <c r="AYO148" s="6"/>
      <c r="AYP148" s="6"/>
      <c r="AYQ148" s="6"/>
      <c r="AYR148" s="6"/>
      <c r="AYS148" s="6"/>
      <c r="AYT148" s="6"/>
      <c r="AYU148" s="6"/>
      <c r="AYV148" s="6"/>
      <c r="AYW148" s="6"/>
      <c r="AYX148" s="6"/>
      <c r="AYY148" s="6"/>
      <c r="AYZ148" s="6"/>
      <c r="AZA148" s="6"/>
      <c r="AZB148" s="6"/>
      <c r="AZC148" s="6"/>
      <c r="AZD148" s="6"/>
      <c r="AZE148" s="6"/>
      <c r="AZF148" s="6"/>
      <c r="AZG148" s="6"/>
      <c r="AZH148" s="6"/>
      <c r="AZI148" s="6"/>
      <c r="AZJ148" s="6"/>
      <c r="AZK148" s="6"/>
      <c r="AZL148" s="6"/>
      <c r="AZM148" s="6"/>
      <c r="AZN148" s="6"/>
      <c r="AZO148" s="6"/>
      <c r="AZP148" s="6"/>
      <c r="AZQ148" s="6"/>
      <c r="AZR148" s="6"/>
      <c r="AZS148" s="6"/>
      <c r="AZT148" s="6"/>
      <c r="AZU148" s="6"/>
      <c r="AZV148" s="6"/>
      <c r="AZW148" s="6"/>
      <c r="AZX148" s="6"/>
      <c r="AZY148" s="6"/>
      <c r="AZZ148" s="6"/>
      <c r="BAA148" s="6"/>
      <c r="BAB148" s="6"/>
      <c r="BAC148" s="6"/>
      <c r="BAD148" s="6"/>
      <c r="BAE148" s="6"/>
      <c r="BAF148" s="6"/>
      <c r="BAG148" s="6"/>
      <c r="BAH148" s="6"/>
      <c r="BAI148" s="6"/>
      <c r="BAJ148" s="6"/>
      <c r="BAK148" s="6"/>
      <c r="BAL148" s="6"/>
      <c r="BAM148" s="6"/>
      <c r="BAN148" s="6"/>
      <c r="BAO148" s="6"/>
      <c r="BAP148" s="6"/>
      <c r="BAQ148" s="6"/>
      <c r="BAR148" s="6"/>
      <c r="BAS148" s="6"/>
      <c r="BAT148" s="6"/>
      <c r="BAU148" s="6"/>
      <c r="BAV148" s="6"/>
      <c r="BAW148" s="6"/>
      <c r="BAX148" s="6"/>
      <c r="BAY148" s="6"/>
      <c r="BAZ148" s="6"/>
      <c r="BBA148" s="6"/>
      <c r="BBB148" s="6"/>
      <c r="BBC148" s="6"/>
      <c r="BBD148" s="6"/>
      <c r="BBE148" s="6"/>
      <c r="BBF148" s="6"/>
      <c r="BBG148" s="6"/>
      <c r="BBH148" s="6"/>
      <c r="BBI148" s="6"/>
      <c r="BBJ148" s="6"/>
      <c r="BBK148" s="6"/>
      <c r="BBL148" s="6"/>
      <c r="BBM148" s="6"/>
      <c r="BBN148" s="6"/>
      <c r="BBO148" s="6"/>
      <c r="BBP148" s="6"/>
      <c r="BBQ148" s="6"/>
      <c r="BBR148" s="6"/>
      <c r="BBS148" s="6"/>
      <c r="BBT148" s="6"/>
      <c r="BBU148" s="6"/>
      <c r="BBV148" s="6"/>
      <c r="BBW148" s="6"/>
      <c r="BBX148" s="6"/>
      <c r="BBY148" s="6"/>
      <c r="BBZ148" s="6"/>
      <c r="BCA148" s="6"/>
      <c r="BCB148" s="6"/>
      <c r="BCC148" s="6"/>
      <c r="BCD148" s="6"/>
      <c r="BCE148" s="6"/>
      <c r="BCF148" s="6"/>
      <c r="BCG148" s="6"/>
      <c r="BCH148" s="6"/>
      <c r="BCI148" s="6"/>
      <c r="BCJ148" s="6"/>
      <c r="BCK148" s="6"/>
      <c r="BCL148" s="6"/>
      <c r="BCM148" s="6"/>
      <c r="BCN148" s="6"/>
      <c r="BCO148" s="6"/>
      <c r="BCP148" s="6"/>
      <c r="BCQ148" s="6"/>
      <c r="BCR148" s="6"/>
      <c r="BCS148" s="6"/>
      <c r="BCT148" s="6"/>
      <c r="BCU148" s="6"/>
      <c r="BCV148" s="6"/>
      <c r="BCW148" s="6"/>
      <c r="BCX148" s="6"/>
      <c r="BCY148" s="6"/>
      <c r="BCZ148" s="6"/>
      <c r="BDA148" s="6"/>
      <c r="BDB148" s="6"/>
      <c r="BDC148" s="6"/>
      <c r="BDD148" s="6"/>
      <c r="BDE148" s="6"/>
      <c r="BDF148" s="6"/>
      <c r="BDG148" s="6"/>
      <c r="BDH148" s="6"/>
      <c r="BDI148" s="6"/>
      <c r="BDJ148" s="6"/>
      <c r="BDK148" s="6"/>
      <c r="BDL148" s="6"/>
      <c r="BDM148" s="6"/>
      <c r="BDN148" s="6"/>
      <c r="BDO148" s="6"/>
      <c r="BDP148" s="6"/>
      <c r="BDQ148" s="6"/>
      <c r="BDR148" s="6"/>
      <c r="BDS148" s="6"/>
      <c r="BDT148" s="6"/>
      <c r="BDU148" s="6"/>
      <c r="BDV148" s="6"/>
      <c r="BDW148" s="6"/>
      <c r="BDX148" s="6"/>
      <c r="BDY148" s="6"/>
      <c r="BDZ148" s="6"/>
      <c r="BEA148" s="6"/>
      <c r="BEB148" s="6"/>
      <c r="BEC148" s="6"/>
      <c r="BED148" s="6"/>
      <c r="BEE148" s="6"/>
      <c r="BEF148" s="6"/>
      <c r="BEG148" s="6"/>
      <c r="BEH148" s="6"/>
      <c r="BEI148" s="6"/>
      <c r="BEJ148" s="6"/>
      <c r="BEK148" s="6"/>
      <c r="BEL148" s="6"/>
      <c r="BEM148" s="6"/>
      <c r="BEN148" s="6"/>
      <c r="BEO148" s="6"/>
      <c r="BEP148" s="6"/>
      <c r="BEQ148" s="6"/>
      <c r="BER148" s="6"/>
      <c r="BES148" s="6"/>
      <c r="BET148" s="6"/>
      <c r="BEU148" s="6"/>
      <c r="BEV148" s="6"/>
      <c r="BEW148" s="6"/>
      <c r="BEX148" s="6"/>
      <c r="BEY148" s="6"/>
      <c r="BEZ148" s="6"/>
      <c r="BFA148" s="6"/>
      <c r="BFB148" s="6"/>
      <c r="BFC148" s="6"/>
      <c r="BFD148" s="6"/>
      <c r="BFE148" s="6"/>
      <c r="BFF148" s="6"/>
      <c r="BFG148" s="6"/>
      <c r="BFH148" s="6"/>
      <c r="BFI148" s="6"/>
      <c r="BFJ148" s="6"/>
      <c r="BFK148" s="6"/>
      <c r="BFL148" s="6"/>
      <c r="BFM148" s="6"/>
      <c r="BFN148" s="6"/>
      <c r="BFO148" s="6"/>
      <c r="BFP148" s="6"/>
      <c r="BFQ148" s="6"/>
      <c r="BFR148" s="6"/>
      <c r="BFS148" s="6"/>
      <c r="BFT148" s="6"/>
      <c r="BFU148" s="6"/>
      <c r="BFV148" s="6"/>
      <c r="BFW148" s="6"/>
      <c r="BFX148" s="6"/>
      <c r="BFY148" s="6"/>
      <c r="BFZ148" s="6"/>
      <c r="BGA148" s="6"/>
      <c r="BGB148" s="6"/>
      <c r="BGC148" s="6"/>
      <c r="BGD148" s="6"/>
      <c r="BGE148" s="6"/>
      <c r="BGF148" s="6"/>
      <c r="BGG148" s="6"/>
      <c r="BGH148" s="6"/>
      <c r="BGI148" s="6"/>
      <c r="BGJ148" s="6"/>
      <c r="BGK148" s="6"/>
      <c r="BGL148" s="6"/>
      <c r="BGM148" s="6"/>
      <c r="BGN148" s="6"/>
      <c r="BGO148" s="6"/>
      <c r="BGP148" s="6"/>
      <c r="BGQ148" s="6"/>
      <c r="BGR148" s="6"/>
      <c r="BGS148" s="6"/>
      <c r="BGT148" s="6"/>
      <c r="BGU148" s="6"/>
      <c r="BGV148" s="6"/>
      <c r="BGW148" s="6"/>
      <c r="BGX148" s="6"/>
      <c r="BGY148" s="6"/>
      <c r="BGZ148" s="6"/>
      <c r="BHA148" s="6"/>
      <c r="BHB148" s="6"/>
      <c r="BHC148" s="6"/>
      <c r="BHD148" s="6"/>
      <c r="BHE148" s="6"/>
      <c r="BHF148" s="6"/>
      <c r="BHG148" s="6"/>
      <c r="BHH148" s="6"/>
      <c r="BHI148" s="6"/>
      <c r="BHJ148" s="6"/>
      <c r="BHK148" s="6"/>
      <c r="BHL148" s="6"/>
      <c r="BHM148" s="6"/>
      <c r="BHN148" s="6"/>
      <c r="BHO148" s="6"/>
      <c r="BHP148" s="6"/>
      <c r="BHQ148" s="6"/>
      <c r="BHR148" s="6"/>
      <c r="BHS148" s="6"/>
      <c r="BHT148" s="6"/>
      <c r="BHU148" s="6"/>
      <c r="BHV148" s="6"/>
      <c r="BHW148" s="6"/>
      <c r="BHX148" s="6"/>
      <c r="BHY148" s="6"/>
      <c r="BHZ148" s="6"/>
      <c r="BIA148" s="6"/>
      <c r="BIB148" s="6"/>
      <c r="BIC148" s="6"/>
      <c r="BID148" s="6"/>
      <c r="BIE148" s="6"/>
      <c r="BIF148" s="6"/>
      <c r="BIG148" s="6"/>
      <c r="BIH148" s="6"/>
      <c r="BII148" s="6"/>
      <c r="BIJ148" s="6"/>
      <c r="BIK148" s="6"/>
      <c r="BIL148" s="6"/>
      <c r="BIM148" s="6"/>
      <c r="BIN148" s="6"/>
      <c r="BIO148" s="6"/>
      <c r="BIP148" s="6"/>
      <c r="BIQ148" s="6"/>
      <c r="BIR148" s="6"/>
      <c r="BIS148" s="6"/>
      <c r="BIT148" s="6"/>
      <c r="BIU148" s="6"/>
      <c r="BIV148" s="6"/>
      <c r="BIW148" s="6"/>
      <c r="BIX148" s="6"/>
      <c r="BIY148" s="6"/>
      <c r="BIZ148" s="6"/>
      <c r="BJA148" s="6"/>
      <c r="BJB148" s="6"/>
      <c r="BJC148" s="6"/>
      <c r="BJD148" s="6"/>
      <c r="BJE148" s="6"/>
      <c r="BJF148" s="6"/>
      <c r="BJG148" s="6"/>
      <c r="BJH148" s="6"/>
      <c r="BJI148" s="6"/>
      <c r="BJJ148" s="6"/>
      <c r="BJK148" s="6"/>
      <c r="BJL148" s="6"/>
      <c r="BJM148" s="6"/>
      <c r="BJN148" s="6"/>
      <c r="BJO148" s="6"/>
      <c r="BJP148" s="6"/>
      <c r="BJQ148" s="6"/>
      <c r="BJR148" s="6"/>
      <c r="BJS148" s="6"/>
      <c r="BJT148" s="6"/>
      <c r="BJU148" s="6"/>
      <c r="BJV148" s="6"/>
      <c r="BJW148" s="6"/>
      <c r="BJX148" s="6"/>
      <c r="BJY148" s="6"/>
      <c r="BJZ148" s="6"/>
      <c r="BKA148" s="6"/>
      <c r="BKB148" s="6"/>
      <c r="BKC148" s="6"/>
      <c r="BKD148" s="6"/>
      <c r="BKE148" s="6"/>
      <c r="BKF148" s="6"/>
      <c r="BKG148" s="6"/>
      <c r="BKH148" s="6"/>
      <c r="BKI148" s="6"/>
      <c r="BKJ148" s="6"/>
      <c r="BKK148" s="6"/>
      <c r="BKL148" s="6"/>
      <c r="BKM148" s="6"/>
      <c r="BKN148" s="6"/>
      <c r="BKO148" s="6"/>
      <c r="BKP148" s="6"/>
      <c r="BKQ148" s="6"/>
      <c r="BKR148" s="6"/>
      <c r="BKS148" s="6"/>
      <c r="BKT148" s="6"/>
      <c r="BKU148" s="6"/>
      <c r="BKV148" s="6"/>
      <c r="BKW148" s="6"/>
      <c r="BKX148" s="6"/>
      <c r="BKY148" s="6"/>
      <c r="BKZ148" s="6"/>
      <c r="BLA148" s="6"/>
      <c r="BLB148" s="6"/>
      <c r="BLC148" s="6"/>
      <c r="BLD148" s="6"/>
      <c r="BLE148" s="6"/>
      <c r="BLF148" s="6"/>
      <c r="BLG148" s="6"/>
      <c r="BLH148" s="6"/>
      <c r="BLI148" s="6"/>
      <c r="BLJ148" s="6"/>
      <c r="BLK148" s="6"/>
      <c r="BLL148" s="6"/>
      <c r="BLM148" s="6"/>
      <c r="BLN148" s="6"/>
      <c r="BLO148" s="6"/>
      <c r="BLP148" s="6"/>
      <c r="BLQ148" s="6"/>
      <c r="BLR148" s="6"/>
      <c r="BLS148" s="6"/>
      <c r="BLT148" s="6"/>
      <c r="BLU148" s="6"/>
      <c r="BLV148" s="6"/>
      <c r="BLW148" s="6"/>
      <c r="BLX148" s="6"/>
      <c r="BLY148" s="6"/>
      <c r="BLZ148" s="6"/>
      <c r="BMA148" s="6"/>
      <c r="BMB148" s="6"/>
      <c r="BMC148" s="6"/>
      <c r="BMD148" s="6"/>
      <c r="BME148" s="6"/>
      <c r="BMF148" s="6"/>
      <c r="BMG148" s="6"/>
      <c r="BMH148" s="6"/>
      <c r="BMI148" s="6"/>
      <c r="BMJ148" s="6"/>
      <c r="BMK148" s="6"/>
      <c r="BML148" s="6"/>
      <c r="BMM148" s="6"/>
      <c r="BMN148" s="6"/>
      <c r="BMO148" s="6"/>
      <c r="BMP148" s="6"/>
      <c r="BMQ148" s="6"/>
      <c r="BMR148" s="6"/>
      <c r="BMS148" s="6"/>
      <c r="BMT148" s="6"/>
      <c r="BMU148" s="6"/>
      <c r="BMV148" s="6"/>
      <c r="BMW148" s="6"/>
      <c r="BMX148" s="6"/>
      <c r="BMY148" s="6"/>
      <c r="BMZ148" s="6"/>
      <c r="BNA148" s="6"/>
      <c r="BNB148" s="6"/>
      <c r="BNC148" s="6"/>
      <c r="BND148" s="6"/>
      <c r="BNE148" s="6"/>
      <c r="BNF148" s="6"/>
      <c r="BNG148" s="6"/>
      <c r="BNH148" s="6"/>
      <c r="BNI148" s="6"/>
      <c r="BNJ148" s="6"/>
      <c r="BNK148" s="6"/>
      <c r="BNL148" s="6"/>
      <c r="BNM148" s="6"/>
      <c r="BNN148" s="6"/>
      <c r="BNO148" s="6"/>
      <c r="BNP148" s="6"/>
      <c r="BNQ148" s="6"/>
      <c r="BNR148" s="6"/>
      <c r="BNS148" s="6"/>
      <c r="BNT148" s="6"/>
      <c r="BNU148" s="6"/>
      <c r="BNV148" s="6"/>
      <c r="BNW148" s="6"/>
      <c r="BNX148" s="6"/>
      <c r="BNY148" s="6"/>
      <c r="BNZ148" s="6"/>
      <c r="BOA148" s="6"/>
      <c r="BOB148" s="6"/>
      <c r="BOC148" s="6"/>
      <c r="BOD148" s="6"/>
      <c r="BOE148" s="6"/>
      <c r="BOF148" s="6"/>
      <c r="BOG148" s="6"/>
      <c r="BOH148" s="6"/>
      <c r="BOI148" s="6"/>
      <c r="BOJ148" s="6"/>
      <c r="BOK148" s="6"/>
      <c r="BOL148" s="6"/>
      <c r="BOM148" s="6"/>
      <c r="BON148" s="6"/>
      <c r="BOO148" s="6"/>
      <c r="BOP148" s="6"/>
      <c r="BOQ148" s="6"/>
      <c r="BOR148" s="6"/>
      <c r="BOS148" s="6"/>
      <c r="BOT148" s="6"/>
      <c r="BOU148" s="6"/>
      <c r="BOV148" s="6"/>
      <c r="BOW148" s="6"/>
      <c r="BOX148" s="6"/>
      <c r="BOY148" s="6"/>
      <c r="BOZ148" s="6"/>
      <c r="BPA148" s="6"/>
      <c r="BPB148" s="6"/>
      <c r="BPC148" s="6"/>
      <c r="BPD148" s="6"/>
      <c r="BPE148" s="6"/>
      <c r="BPF148" s="6"/>
      <c r="BPG148" s="6"/>
      <c r="BPH148" s="6"/>
      <c r="BPI148" s="6"/>
      <c r="BPJ148" s="6"/>
      <c r="BPK148" s="6"/>
      <c r="BPL148" s="6"/>
      <c r="BPM148" s="6"/>
      <c r="BPN148" s="6"/>
      <c r="BPO148" s="6"/>
      <c r="BPP148" s="6"/>
      <c r="BPQ148" s="6"/>
      <c r="BPR148" s="6"/>
      <c r="BPS148" s="6"/>
      <c r="BPT148" s="6"/>
      <c r="BPU148" s="6"/>
      <c r="BPV148" s="6"/>
      <c r="BPW148" s="6"/>
      <c r="BPX148" s="6"/>
      <c r="BPY148" s="6"/>
      <c r="BPZ148" s="6"/>
      <c r="BQA148" s="6"/>
      <c r="BQB148" s="6"/>
      <c r="BQC148" s="6"/>
      <c r="BQD148" s="6"/>
      <c r="BQE148" s="6"/>
      <c r="BQF148" s="6"/>
      <c r="BQG148" s="6"/>
      <c r="BQH148" s="6"/>
      <c r="BQI148" s="6"/>
      <c r="BQJ148" s="6"/>
      <c r="BQK148" s="6"/>
      <c r="BQL148" s="6"/>
      <c r="BQM148" s="6"/>
      <c r="BQN148" s="6"/>
      <c r="BQO148" s="6"/>
      <c r="BQP148" s="6"/>
      <c r="BQQ148" s="6"/>
      <c r="BQR148" s="6"/>
      <c r="BQS148" s="6"/>
      <c r="BQT148" s="6"/>
      <c r="BQU148" s="6"/>
      <c r="BQV148" s="6"/>
      <c r="BQW148" s="6"/>
      <c r="BQX148" s="6"/>
      <c r="BQY148" s="6"/>
      <c r="BQZ148" s="6"/>
      <c r="BRA148" s="6"/>
      <c r="BRB148" s="6"/>
      <c r="BRC148" s="6"/>
      <c r="BRD148" s="6"/>
      <c r="BRE148" s="6"/>
      <c r="BRF148" s="6"/>
      <c r="BRG148" s="6"/>
      <c r="BRH148" s="6"/>
      <c r="BRI148" s="6"/>
      <c r="BRJ148" s="6"/>
      <c r="BRK148" s="6"/>
      <c r="BRL148" s="6"/>
      <c r="BRM148" s="6"/>
      <c r="BRN148" s="6"/>
      <c r="BRO148" s="6"/>
      <c r="BRP148" s="6"/>
      <c r="BRQ148" s="6"/>
      <c r="BRR148" s="6"/>
      <c r="BRS148" s="6"/>
      <c r="BRT148" s="6"/>
      <c r="BRU148" s="6"/>
      <c r="BRV148" s="6"/>
      <c r="BRW148" s="6"/>
      <c r="BRX148" s="6"/>
      <c r="BRY148" s="6"/>
      <c r="BRZ148" s="6"/>
      <c r="BSA148" s="6"/>
      <c r="BSB148" s="6"/>
      <c r="BSC148" s="6"/>
      <c r="BSD148" s="6"/>
      <c r="BSE148" s="6"/>
      <c r="BSF148" s="6"/>
      <c r="BSG148" s="6"/>
      <c r="BSH148" s="6"/>
      <c r="BSI148" s="6"/>
      <c r="BSJ148" s="6"/>
      <c r="BSK148" s="6"/>
      <c r="BSL148" s="6"/>
      <c r="BSM148" s="6"/>
      <c r="BSN148" s="6"/>
      <c r="BSO148" s="6"/>
      <c r="BSP148" s="6"/>
      <c r="BSQ148" s="6"/>
      <c r="BSR148" s="6"/>
      <c r="BSS148" s="6"/>
      <c r="BST148" s="6"/>
      <c r="BSU148" s="6"/>
      <c r="BSV148" s="6"/>
      <c r="BSW148" s="6"/>
      <c r="BSX148" s="6"/>
      <c r="BSY148" s="6"/>
      <c r="BSZ148" s="6"/>
      <c r="BTA148" s="6"/>
      <c r="BTB148" s="6"/>
      <c r="BTC148" s="6"/>
      <c r="BTD148" s="6"/>
      <c r="BTE148" s="6"/>
      <c r="BTF148" s="6"/>
      <c r="BTG148" s="6"/>
      <c r="BTH148" s="6"/>
      <c r="BTI148" s="6"/>
      <c r="BTJ148" s="6"/>
      <c r="BTK148" s="6"/>
      <c r="BTL148" s="6"/>
      <c r="BTM148" s="6"/>
      <c r="BTN148" s="6"/>
      <c r="BTO148" s="6"/>
      <c r="BTP148" s="6"/>
      <c r="BTQ148" s="6"/>
      <c r="BTR148" s="6"/>
      <c r="BTS148" s="6"/>
      <c r="BTT148" s="6"/>
      <c r="BTU148" s="6"/>
      <c r="BTV148" s="6"/>
      <c r="BTW148" s="6"/>
      <c r="BTX148" s="6"/>
      <c r="BTY148" s="6"/>
      <c r="BTZ148" s="6"/>
      <c r="BUA148" s="6"/>
      <c r="BUB148" s="6"/>
      <c r="BUC148" s="6"/>
      <c r="BUD148" s="6"/>
      <c r="BUE148" s="6"/>
      <c r="BUF148" s="6"/>
      <c r="BUG148" s="6"/>
      <c r="BUH148" s="6"/>
      <c r="BUI148" s="6"/>
      <c r="BUJ148" s="6"/>
      <c r="BUK148" s="6"/>
      <c r="BUL148" s="6"/>
      <c r="BUM148" s="6"/>
      <c r="BUN148" s="6"/>
      <c r="BUO148" s="6"/>
      <c r="BUP148" s="6"/>
      <c r="BUQ148" s="6"/>
      <c r="BUR148" s="6"/>
      <c r="BUS148" s="6"/>
      <c r="BUT148" s="6"/>
      <c r="BUU148" s="6"/>
      <c r="BUV148" s="6"/>
      <c r="BUW148" s="6"/>
      <c r="BUX148" s="6"/>
      <c r="BUY148" s="6"/>
      <c r="BUZ148" s="6"/>
      <c r="BVA148" s="6"/>
      <c r="BVB148" s="6"/>
      <c r="BVC148" s="6"/>
      <c r="BVD148" s="6"/>
      <c r="BVE148" s="6"/>
      <c r="BVF148" s="6"/>
      <c r="BVG148" s="6"/>
      <c r="BVH148" s="6"/>
      <c r="BVI148" s="6"/>
      <c r="BVJ148" s="6"/>
      <c r="BVK148" s="6"/>
      <c r="BVL148" s="6"/>
      <c r="BVM148" s="6"/>
      <c r="BVN148" s="6"/>
      <c r="BVO148" s="6"/>
      <c r="BVP148" s="6"/>
      <c r="BVQ148" s="6"/>
      <c r="BVR148" s="6"/>
      <c r="BVS148" s="6"/>
      <c r="BVT148" s="6"/>
      <c r="BVU148" s="6"/>
      <c r="BVV148" s="6"/>
      <c r="BVW148" s="6"/>
      <c r="BVX148" s="6"/>
      <c r="BVY148" s="6"/>
      <c r="BVZ148" s="6"/>
      <c r="BWA148" s="6"/>
      <c r="BWB148" s="6"/>
      <c r="BWC148" s="6"/>
      <c r="BWD148" s="6"/>
      <c r="BWE148" s="6"/>
      <c r="BWF148" s="6"/>
      <c r="BWG148" s="6"/>
      <c r="BWH148" s="6"/>
      <c r="BWI148" s="6"/>
      <c r="BWJ148" s="6"/>
      <c r="BWK148" s="6"/>
      <c r="BWL148" s="6"/>
      <c r="BWM148" s="6"/>
      <c r="BWN148" s="6"/>
      <c r="BWO148" s="6"/>
      <c r="BWP148" s="6"/>
      <c r="BWQ148" s="6"/>
      <c r="BWR148" s="6"/>
      <c r="BWS148" s="6"/>
      <c r="BWT148" s="6"/>
      <c r="BWU148" s="6"/>
      <c r="BWV148" s="6"/>
      <c r="BWW148" s="6"/>
      <c r="BWX148" s="6"/>
      <c r="BWY148" s="6"/>
      <c r="BWZ148" s="6"/>
      <c r="BXA148" s="6"/>
      <c r="BXB148" s="6"/>
      <c r="BXC148" s="6"/>
      <c r="BXD148" s="6"/>
      <c r="BXE148" s="6"/>
      <c r="BXF148" s="6"/>
      <c r="BXG148" s="6"/>
      <c r="BXH148" s="6"/>
      <c r="BXI148" s="6"/>
      <c r="BXJ148" s="6"/>
      <c r="BXK148" s="6"/>
      <c r="BXL148" s="6"/>
      <c r="BXM148" s="6"/>
      <c r="BXN148" s="6"/>
      <c r="BXO148" s="6"/>
      <c r="BXP148" s="6"/>
      <c r="BXQ148" s="6"/>
      <c r="BXR148" s="6"/>
      <c r="BXS148" s="6"/>
      <c r="BXT148" s="6"/>
      <c r="BXU148" s="6"/>
      <c r="BXV148" s="6"/>
      <c r="BXW148" s="6"/>
      <c r="BXX148" s="6"/>
      <c r="BXY148" s="6"/>
      <c r="BXZ148" s="6"/>
      <c r="BYA148" s="6"/>
      <c r="BYB148" s="6"/>
      <c r="BYC148" s="6"/>
      <c r="BYD148" s="6"/>
      <c r="BYE148" s="6"/>
      <c r="BYF148" s="6"/>
      <c r="BYG148" s="6"/>
      <c r="BYH148" s="6"/>
      <c r="BYI148" s="6"/>
      <c r="BYJ148" s="6"/>
      <c r="BYK148" s="6"/>
      <c r="BYL148" s="6"/>
      <c r="BYM148" s="6"/>
      <c r="BYN148" s="6"/>
      <c r="BYO148" s="6"/>
      <c r="BYP148" s="6"/>
      <c r="BYQ148" s="6"/>
      <c r="BYR148" s="6"/>
      <c r="BYS148" s="6"/>
      <c r="BYT148" s="6"/>
      <c r="BYU148" s="6"/>
      <c r="BYV148" s="6"/>
      <c r="BYW148" s="6"/>
      <c r="BYX148" s="6"/>
      <c r="BYY148" s="6"/>
      <c r="BYZ148" s="6"/>
      <c r="BZA148" s="6"/>
      <c r="BZB148" s="6"/>
      <c r="BZC148" s="6"/>
      <c r="BZD148" s="6"/>
      <c r="BZE148" s="6"/>
      <c r="BZF148" s="6"/>
      <c r="BZG148" s="6"/>
      <c r="BZH148" s="6"/>
      <c r="BZI148" s="6"/>
      <c r="BZJ148" s="6"/>
      <c r="BZK148" s="6"/>
      <c r="BZL148" s="6"/>
      <c r="BZM148" s="6"/>
      <c r="BZN148" s="6"/>
      <c r="BZO148" s="6"/>
      <c r="BZP148" s="6"/>
      <c r="BZQ148" s="6"/>
      <c r="BZR148" s="6"/>
      <c r="BZS148" s="6"/>
      <c r="BZT148" s="6"/>
      <c r="BZU148" s="6"/>
      <c r="BZV148" s="6"/>
      <c r="BZW148" s="6"/>
      <c r="BZX148" s="6"/>
      <c r="BZY148" s="6"/>
      <c r="BZZ148" s="6"/>
      <c r="CAA148" s="6"/>
      <c r="CAB148" s="6"/>
      <c r="CAC148" s="6"/>
      <c r="CAD148" s="6"/>
      <c r="CAE148" s="6"/>
      <c r="CAF148" s="6"/>
      <c r="CAG148" s="6"/>
      <c r="CAH148" s="6"/>
      <c r="CAI148" s="6"/>
      <c r="CAJ148" s="6"/>
      <c r="CAK148" s="6"/>
      <c r="CAL148" s="6"/>
      <c r="CAM148" s="6"/>
      <c r="CAN148" s="6"/>
      <c r="CAO148" s="6"/>
      <c r="CAP148" s="6"/>
      <c r="CAQ148" s="6"/>
      <c r="CAR148" s="6"/>
      <c r="CAS148" s="6"/>
      <c r="CAT148" s="6"/>
      <c r="CAU148" s="6"/>
      <c r="CAV148" s="6"/>
      <c r="CAW148" s="6"/>
      <c r="CAX148" s="6"/>
      <c r="CAY148" s="6"/>
      <c r="CAZ148" s="6"/>
      <c r="CBA148" s="6"/>
      <c r="CBB148" s="6"/>
      <c r="CBC148" s="6"/>
      <c r="CBD148" s="6"/>
      <c r="CBE148" s="6"/>
      <c r="CBF148" s="6"/>
      <c r="CBG148" s="6"/>
      <c r="CBH148" s="6"/>
      <c r="CBI148" s="6"/>
      <c r="CBJ148" s="6"/>
      <c r="CBK148" s="6"/>
      <c r="CBL148" s="6"/>
      <c r="CBM148" s="6"/>
      <c r="CBN148" s="6"/>
      <c r="CBO148" s="6"/>
      <c r="CBP148" s="6"/>
      <c r="CBQ148" s="6"/>
      <c r="CBR148" s="6"/>
      <c r="CBS148" s="6"/>
      <c r="CBT148" s="6"/>
      <c r="CBU148" s="6"/>
      <c r="CBV148" s="6"/>
      <c r="CBW148" s="6"/>
      <c r="CBX148" s="6"/>
      <c r="CBY148" s="6"/>
      <c r="CBZ148" s="6"/>
      <c r="CCA148" s="6"/>
      <c r="CCB148" s="6"/>
      <c r="CCC148" s="6"/>
      <c r="CCD148" s="6"/>
      <c r="CCE148" s="6"/>
      <c r="CCF148" s="6"/>
      <c r="CCG148" s="6"/>
      <c r="CCH148" s="6"/>
      <c r="CCI148" s="6"/>
      <c r="CCJ148" s="6"/>
      <c r="CCK148" s="6"/>
      <c r="CCL148" s="6"/>
      <c r="CCM148" s="6"/>
      <c r="CCN148" s="6"/>
      <c r="CCO148" s="6"/>
      <c r="CCP148" s="6"/>
      <c r="CCQ148" s="6"/>
      <c r="CCR148" s="6"/>
      <c r="CCS148" s="6"/>
      <c r="CCT148" s="6"/>
      <c r="CCU148" s="6"/>
      <c r="CCV148" s="6"/>
      <c r="CCW148" s="6"/>
      <c r="CCX148" s="6"/>
      <c r="CCY148" s="6"/>
      <c r="CCZ148" s="6"/>
      <c r="CDA148" s="6"/>
      <c r="CDB148" s="6"/>
      <c r="CDC148" s="6"/>
      <c r="CDD148" s="6"/>
      <c r="CDE148" s="6"/>
      <c r="CDF148" s="6"/>
      <c r="CDG148" s="6"/>
      <c r="CDH148" s="6"/>
      <c r="CDI148" s="6"/>
      <c r="CDJ148" s="6"/>
      <c r="CDK148" s="6"/>
      <c r="CDL148" s="6"/>
      <c r="CDM148" s="6"/>
      <c r="CDN148" s="6"/>
      <c r="CDO148" s="6"/>
      <c r="CDP148" s="6"/>
      <c r="CDQ148" s="6"/>
      <c r="CDR148" s="6"/>
      <c r="CDS148" s="6"/>
      <c r="CDT148" s="6"/>
      <c r="CDU148" s="6"/>
      <c r="CDV148" s="6"/>
      <c r="CDW148" s="6"/>
      <c r="CDX148" s="6"/>
      <c r="CDY148" s="6"/>
      <c r="CDZ148" s="6"/>
      <c r="CEA148" s="6"/>
      <c r="CEB148" s="6"/>
      <c r="CEC148" s="6"/>
      <c r="CED148" s="6"/>
      <c r="CEE148" s="6"/>
      <c r="CEF148" s="6"/>
      <c r="CEG148" s="6"/>
      <c r="CEH148" s="6"/>
      <c r="CEI148" s="6"/>
      <c r="CEJ148" s="6"/>
      <c r="CEK148" s="6"/>
      <c r="CEL148" s="6"/>
      <c r="CEM148" s="6"/>
      <c r="CEN148" s="6"/>
      <c r="CEO148" s="6"/>
      <c r="CEP148" s="6"/>
      <c r="CEQ148" s="6"/>
      <c r="CER148" s="6"/>
      <c r="CES148" s="6"/>
      <c r="CET148" s="6"/>
      <c r="CEU148" s="6"/>
      <c r="CEV148" s="6"/>
      <c r="CEW148" s="6"/>
      <c r="CEX148" s="6"/>
      <c r="CEY148" s="6"/>
      <c r="CEZ148" s="6"/>
      <c r="CFA148" s="6"/>
      <c r="CFB148" s="6"/>
      <c r="CFC148" s="6"/>
      <c r="CFD148" s="6"/>
      <c r="CFE148" s="6"/>
      <c r="CFF148" s="6"/>
      <c r="CFG148" s="6"/>
      <c r="CFH148" s="6"/>
      <c r="CFI148" s="6"/>
      <c r="CFJ148" s="6"/>
      <c r="CFK148" s="6"/>
      <c r="CFL148" s="6"/>
      <c r="CFM148" s="6"/>
      <c r="CFN148" s="6"/>
      <c r="CFO148" s="6"/>
      <c r="CFP148" s="6"/>
      <c r="CFQ148" s="6"/>
      <c r="CFR148" s="6"/>
      <c r="CFS148" s="6"/>
      <c r="CFT148" s="6"/>
      <c r="CFU148" s="6"/>
      <c r="CFV148" s="6"/>
      <c r="CFW148" s="6"/>
      <c r="CFX148" s="6"/>
      <c r="CFY148" s="6"/>
      <c r="CFZ148" s="6"/>
      <c r="CGA148" s="6"/>
      <c r="CGB148" s="6"/>
      <c r="CGC148" s="6"/>
      <c r="CGD148" s="6"/>
      <c r="CGE148" s="6"/>
      <c r="CGF148" s="6"/>
      <c r="CGG148" s="6"/>
      <c r="CGH148" s="6"/>
      <c r="CGI148" s="6"/>
      <c r="CGJ148" s="6"/>
      <c r="CGK148" s="6"/>
      <c r="CGL148" s="6"/>
      <c r="CGM148" s="6"/>
      <c r="CGN148" s="6"/>
      <c r="CGO148" s="6"/>
      <c r="CGP148" s="6"/>
      <c r="CGQ148" s="6"/>
      <c r="CGR148" s="6"/>
      <c r="CGS148" s="6"/>
      <c r="CGT148" s="6"/>
      <c r="CGU148" s="6"/>
      <c r="CGV148" s="6"/>
      <c r="CGW148" s="6"/>
      <c r="CGX148" s="6"/>
      <c r="CGY148" s="6"/>
      <c r="CGZ148" s="6"/>
      <c r="CHA148" s="6"/>
      <c r="CHB148" s="6"/>
      <c r="CHC148" s="6"/>
      <c r="CHD148" s="6"/>
      <c r="CHE148" s="6"/>
      <c r="CHF148" s="6"/>
      <c r="CHG148" s="6"/>
      <c r="CHH148" s="6"/>
      <c r="CHI148" s="6"/>
      <c r="CHJ148" s="6"/>
      <c r="CHK148" s="6"/>
      <c r="CHL148" s="6"/>
      <c r="CHM148" s="6"/>
      <c r="CHN148" s="6"/>
      <c r="CHO148" s="6"/>
      <c r="CHP148" s="6"/>
      <c r="CHQ148" s="6"/>
      <c r="CHR148" s="6"/>
      <c r="CHS148" s="6"/>
      <c r="CHT148" s="6"/>
      <c r="CHU148" s="6"/>
      <c r="CHV148" s="6"/>
      <c r="CHW148" s="6"/>
      <c r="CHX148" s="6"/>
      <c r="CHY148" s="6"/>
      <c r="CHZ148" s="6"/>
      <c r="CIA148" s="6"/>
      <c r="CIB148" s="6"/>
      <c r="CIC148" s="6"/>
      <c r="CID148" s="6"/>
      <c r="CIE148" s="6"/>
      <c r="CIF148" s="6"/>
      <c r="CIG148" s="6"/>
      <c r="CIH148" s="6"/>
      <c r="CII148" s="6"/>
      <c r="CIJ148" s="6"/>
      <c r="CIK148" s="6"/>
      <c r="CIL148" s="6"/>
      <c r="CIM148" s="6"/>
      <c r="CIN148" s="6"/>
      <c r="CIO148" s="6"/>
      <c r="CIP148" s="6"/>
      <c r="CIQ148" s="6"/>
      <c r="CIR148" s="6"/>
      <c r="CIS148" s="6"/>
      <c r="CIT148" s="6"/>
      <c r="CIU148" s="6"/>
      <c r="CIV148" s="6"/>
      <c r="CIW148" s="6"/>
      <c r="CIX148" s="6"/>
      <c r="CIY148" s="6"/>
      <c r="CIZ148" s="6"/>
      <c r="CJA148" s="6"/>
      <c r="CJB148" s="6"/>
      <c r="CJC148" s="6"/>
      <c r="CJD148" s="6"/>
      <c r="CJE148" s="6"/>
      <c r="CJF148" s="6"/>
      <c r="CJG148" s="6"/>
      <c r="CJH148" s="6"/>
      <c r="CJI148" s="6"/>
      <c r="CJJ148" s="6"/>
      <c r="CJK148" s="6"/>
      <c r="CJL148" s="6"/>
      <c r="CJM148" s="6"/>
      <c r="CJN148" s="6"/>
      <c r="CJO148" s="6"/>
      <c r="CJP148" s="6"/>
      <c r="CJQ148" s="6"/>
      <c r="CJR148" s="6"/>
      <c r="CJS148" s="6"/>
      <c r="CJT148" s="6"/>
      <c r="CJU148" s="6"/>
      <c r="CJV148" s="6"/>
      <c r="CJW148" s="6"/>
      <c r="CJX148" s="6"/>
      <c r="CJY148" s="6"/>
      <c r="CJZ148" s="6"/>
      <c r="CKA148" s="6"/>
      <c r="CKB148" s="6"/>
      <c r="CKC148" s="6"/>
      <c r="CKD148" s="6"/>
      <c r="CKE148" s="6"/>
      <c r="CKF148" s="6"/>
      <c r="CKG148" s="6"/>
      <c r="CKH148" s="6"/>
      <c r="CKI148" s="6"/>
      <c r="CKJ148" s="6"/>
      <c r="CKK148" s="6"/>
      <c r="CKL148" s="6"/>
      <c r="CKM148" s="6"/>
      <c r="CKN148" s="6"/>
      <c r="CKO148" s="6"/>
      <c r="CKP148" s="6"/>
      <c r="CKQ148" s="6"/>
      <c r="CKR148" s="6"/>
      <c r="CKS148" s="6"/>
      <c r="CKT148" s="6"/>
      <c r="CKU148" s="6"/>
      <c r="CKV148" s="6"/>
      <c r="CKW148" s="6"/>
      <c r="CKX148" s="6"/>
      <c r="CKY148" s="6"/>
      <c r="CKZ148" s="6"/>
      <c r="CLA148" s="6"/>
      <c r="CLB148" s="6"/>
      <c r="CLC148" s="6"/>
      <c r="CLD148" s="6"/>
      <c r="CLE148" s="6"/>
      <c r="CLF148" s="6"/>
      <c r="CLG148" s="6"/>
      <c r="CLH148" s="6"/>
      <c r="CLI148" s="6"/>
      <c r="CLJ148" s="6"/>
      <c r="CLK148" s="6"/>
      <c r="CLL148" s="6"/>
      <c r="CLM148" s="6"/>
      <c r="CLN148" s="6"/>
      <c r="CLO148" s="6"/>
      <c r="CLP148" s="6"/>
      <c r="CLQ148" s="6"/>
      <c r="CLR148" s="6"/>
      <c r="CLS148" s="6"/>
      <c r="CLT148" s="6"/>
      <c r="CLU148" s="6"/>
      <c r="CLV148" s="6"/>
      <c r="CLW148" s="6"/>
      <c r="CLX148" s="6"/>
      <c r="CLY148" s="6"/>
      <c r="CLZ148" s="6"/>
      <c r="CMA148" s="6"/>
      <c r="CMB148" s="6"/>
      <c r="CMC148" s="6"/>
      <c r="CMD148" s="6"/>
      <c r="CME148" s="6"/>
      <c r="CMF148" s="6"/>
      <c r="CMG148" s="6"/>
      <c r="CMH148" s="6"/>
      <c r="CMI148" s="6"/>
      <c r="CMJ148" s="6"/>
      <c r="CMK148" s="6"/>
      <c r="CML148" s="6"/>
      <c r="CMM148" s="6"/>
      <c r="CMN148" s="6"/>
      <c r="CMO148" s="6"/>
      <c r="CMP148" s="6"/>
      <c r="CMQ148" s="6"/>
      <c r="CMR148" s="6"/>
      <c r="CMS148" s="6"/>
      <c r="CMT148" s="6"/>
      <c r="CMU148" s="6"/>
      <c r="CMV148" s="6"/>
      <c r="CMW148" s="6"/>
      <c r="CMX148" s="6"/>
      <c r="CMY148" s="6"/>
      <c r="CMZ148" s="6"/>
      <c r="CNA148" s="6"/>
      <c r="CNB148" s="6"/>
      <c r="CNC148" s="6"/>
      <c r="CND148" s="6"/>
      <c r="CNE148" s="6"/>
      <c r="CNF148" s="6"/>
      <c r="CNG148" s="6"/>
      <c r="CNH148" s="6"/>
      <c r="CNI148" s="6"/>
      <c r="CNJ148" s="6"/>
      <c r="CNK148" s="6"/>
      <c r="CNL148" s="6"/>
      <c r="CNM148" s="6"/>
      <c r="CNN148" s="6"/>
      <c r="CNO148" s="6"/>
      <c r="CNP148" s="6"/>
      <c r="CNQ148" s="6"/>
      <c r="CNR148" s="6"/>
      <c r="CNS148" s="6"/>
      <c r="CNT148" s="6"/>
      <c r="CNU148" s="6"/>
      <c r="CNV148" s="6"/>
      <c r="CNW148" s="6"/>
      <c r="CNX148" s="6"/>
      <c r="CNY148" s="6"/>
      <c r="CNZ148" s="6"/>
      <c r="COA148" s="6"/>
      <c r="COB148" s="6"/>
      <c r="COC148" s="6"/>
      <c r="COD148" s="6"/>
      <c r="COE148" s="6"/>
      <c r="COF148" s="6"/>
      <c r="COG148" s="6"/>
      <c r="COH148" s="6"/>
      <c r="COI148" s="6"/>
      <c r="COJ148" s="6"/>
      <c r="COK148" s="6"/>
      <c r="COL148" s="6"/>
      <c r="COM148" s="6"/>
      <c r="CON148" s="6"/>
      <c r="COO148" s="6"/>
      <c r="COP148" s="6"/>
      <c r="COQ148" s="6"/>
      <c r="COR148" s="6"/>
      <c r="COS148" s="6"/>
      <c r="COT148" s="6"/>
      <c r="COU148" s="6"/>
      <c r="COV148" s="6"/>
      <c r="COW148" s="6"/>
      <c r="COX148" s="6"/>
      <c r="COY148" s="6"/>
      <c r="COZ148" s="6"/>
      <c r="CPA148" s="6"/>
      <c r="CPB148" s="6"/>
      <c r="CPC148" s="6"/>
      <c r="CPD148" s="6"/>
      <c r="CPE148" s="6"/>
      <c r="CPF148" s="6"/>
      <c r="CPG148" s="6"/>
      <c r="CPH148" s="6"/>
      <c r="CPI148" s="6"/>
      <c r="CPJ148" s="6"/>
      <c r="CPK148" s="6"/>
      <c r="CPL148" s="6"/>
      <c r="CPM148" s="6"/>
      <c r="CPN148" s="6"/>
      <c r="CPO148" s="6"/>
      <c r="CPP148" s="6"/>
      <c r="CPQ148" s="6"/>
      <c r="CPR148" s="6"/>
      <c r="CPS148" s="6"/>
      <c r="CPT148" s="6"/>
      <c r="CPU148" s="6"/>
      <c r="CPV148" s="6"/>
      <c r="CPW148" s="6"/>
      <c r="CPX148" s="6"/>
      <c r="CPY148" s="6"/>
      <c r="CPZ148" s="6"/>
      <c r="CQA148" s="6"/>
      <c r="CQB148" s="6"/>
      <c r="CQC148" s="6"/>
      <c r="CQD148" s="6"/>
      <c r="CQE148" s="6"/>
      <c r="CQF148" s="6"/>
      <c r="CQG148" s="6"/>
      <c r="CQH148" s="6"/>
      <c r="CQI148" s="6"/>
      <c r="CQJ148" s="6"/>
      <c r="CQK148" s="6"/>
      <c r="CQL148" s="6"/>
      <c r="CQM148" s="6"/>
      <c r="CQN148" s="6"/>
      <c r="CQO148" s="6"/>
      <c r="CQP148" s="6"/>
      <c r="CQQ148" s="6"/>
      <c r="CQR148" s="6"/>
      <c r="CQS148" s="6"/>
      <c r="CQT148" s="6"/>
      <c r="CQU148" s="6"/>
      <c r="CQV148" s="6"/>
      <c r="CQW148" s="6"/>
      <c r="CQX148" s="6"/>
      <c r="CQY148" s="6"/>
      <c r="CQZ148" s="6"/>
      <c r="CRA148" s="6"/>
      <c r="CRB148" s="6"/>
      <c r="CRC148" s="6"/>
      <c r="CRD148" s="6"/>
      <c r="CRE148" s="6"/>
      <c r="CRF148" s="6"/>
      <c r="CRG148" s="6"/>
      <c r="CRH148" s="6"/>
      <c r="CRI148" s="6"/>
      <c r="CRJ148" s="6"/>
      <c r="CRK148" s="6"/>
      <c r="CRL148" s="6"/>
      <c r="CRM148" s="6"/>
      <c r="CRN148" s="6"/>
      <c r="CRO148" s="6"/>
      <c r="CRP148" s="6"/>
      <c r="CRQ148" s="6"/>
      <c r="CRR148" s="6"/>
      <c r="CRS148" s="6"/>
      <c r="CRT148" s="6"/>
      <c r="CRU148" s="6"/>
      <c r="CRV148" s="6"/>
      <c r="CRW148" s="6"/>
      <c r="CRX148" s="6"/>
      <c r="CRY148" s="6"/>
      <c r="CRZ148" s="6"/>
      <c r="CSA148" s="6"/>
      <c r="CSB148" s="6"/>
      <c r="CSC148" s="6"/>
      <c r="CSD148" s="6"/>
      <c r="CSE148" s="6"/>
      <c r="CSF148" s="6"/>
      <c r="CSG148" s="6"/>
      <c r="CSH148" s="6"/>
      <c r="CSI148" s="6"/>
      <c r="CSJ148" s="6"/>
      <c r="CSK148" s="6"/>
      <c r="CSL148" s="6"/>
      <c r="CSM148" s="6"/>
      <c r="CSN148" s="6"/>
      <c r="CSO148" s="6"/>
      <c r="CSP148" s="6"/>
      <c r="CSQ148" s="6"/>
      <c r="CSR148" s="6"/>
      <c r="CSS148" s="6"/>
      <c r="CST148" s="6"/>
      <c r="CSU148" s="6"/>
      <c r="CSV148" s="6"/>
      <c r="CSW148" s="6"/>
      <c r="CSX148" s="6"/>
      <c r="CSY148" s="6"/>
      <c r="CSZ148" s="6"/>
      <c r="CTA148" s="6"/>
      <c r="CTB148" s="6"/>
      <c r="CTC148" s="6"/>
      <c r="CTD148" s="6"/>
      <c r="CTE148" s="6"/>
      <c r="CTF148" s="6"/>
      <c r="CTG148" s="6"/>
      <c r="CTH148" s="6"/>
      <c r="CTI148" s="6"/>
      <c r="CTJ148" s="6"/>
      <c r="CTK148" s="6"/>
      <c r="CTL148" s="6"/>
      <c r="CTM148" s="6"/>
      <c r="CTN148" s="6"/>
      <c r="CTO148" s="6"/>
      <c r="CTP148" s="6"/>
      <c r="CTQ148" s="6"/>
      <c r="CTR148" s="6"/>
      <c r="CTS148" s="6"/>
      <c r="CTT148" s="6"/>
      <c r="CTU148" s="6"/>
      <c r="CTV148" s="6"/>
      <c r="CTW148" s="6"/>
      <c r="CTX148" s="6"/>
      <c r="CTY148" s="6"/>
      <c r="CTZ148" s="6"/>
      <c r="CUA148" s="6"/>
      <c r="CUB148" s="6"/>
      <c r="CUC148" s="6"/>
      <c r="CUD148" s="6"/>
      <c r="CUE148" s="6"/>
      <c r="CUF148" s="6"/>
      <c r="CUG148" s="6"/>
      <c r="CUH148" s="6"/>
      <c r="CUI148" s="6"/>
      <c r="CUJ148" s="6"/>
      <c r="CUK148" s="6"/>
      <c r="CUL148" s="6"/>
      <c r="CUM148" s="6"/>
      <c r="CUN148" s="6"/>
      <c r="CUO148" s="6"/>
      <c r="CUP148" s="6"/>
      <c r="CUQ148" s="6"/>
      <c r="CUR148" s="6"/>
      <c r="CUS148" s="6"/>
      <c r="CUT148" s="6"/>
      <c r="CUU148" s="6"/>
      <c r="CUV148" s="6"/>
      <c r="CUW148" s="6"/>
      <c r="CUX148" s="6"/>
      <c r="CUY148" s="6"/>
      <c r="CUZ148" s="6"/>
      <c r="CVA148" s="6"/>
      <c r="CVB148" s="6"/>
      <c r="CVC148" s="6"/>
      <c r="CVD148" s="6"/>
      <c r="CVE148" s="6"/>
      <c r="CVF148" s="6"/>
      <c r="CVG148" s="6"/>
      <c r="CVH148" s="6"/>
      <c r="CVI148" s="6"/>
      <c r="CVJ148" s="6"/>
      <c r="CVK148" s="6"/>
      <c r="CVL148" s="6"/>
      <c r="CVM148" s="6"/>
      <c r="CVN148" s="6"/>
      <c r="CVO148" s="6"/>
      <c r="CVP148" s="6"/>
      <c r="CVQ148" s="6"/>
      <c r="CVR148" s="6"/>
      <c r="CVS148" s="6"/>
      <c r="CVT148" s="6"/>
      <c r="CVU148" s="6"/>
      <c r="CVV148" s="6"/>
      <c r="CVW148" s="6"/>
      <c r="CVX148" s="6"/>
      <c r="CVY148" s="6"/>
      <c r="CVZ148" s="6"/>
      <c r="CWA148" s="6"/>
      <c r="CWB148" s="6"/>
      <c r="CWC148" s="6"/>
      <c r="CWD148" s="6"/>
      <c r="CWE148" s="6"/>
      <c r="CWF148" s="6"/>
      <c r="CWG148" s="6"/>
      <c r="CWH148" s="6"/>
      <c r="CWI148" s="6"/>
      <c r="CWJ148" s="6"/>
      <c r="CWK148" s="6"/>
      <c r="CWL148" s="6"/>
      <c r="CWM148" s="6"/>
      <c r="CWN148" s="6"/>
      <c r="CWO148" s="6"/>
      <c r="CWP148" s="6"/>
      <c r="CWQ148" s="6"/>
      <c r="CWR148" s="6"/>
      <c r="CWS148" s="6"/>
      <c r="CWT148" s="6"/>
      <c r="CWU148" s="6"/>
      <c r="CWV148" s="6"/>
      <c r="CWW148" s="6"/>
      <c r="CWX148" s="6"/>
      <c r="CWY148" s="6"/>
      <c r="CWZ148" s="6"/>
      <c r="CXA148" s="6"/>
      <c r="CXB148" s="6"/>
      <c r="CXC148" s="6"/>
      <c r="CXD148" s="6"/>
      <c r="CXE148" s="6"/>
      <c r="CXF148" s="6"/>
      <c r="CXG148" s="6"/>
      <c r="CXH148" s="6"/>
      <c r="CXI148" s="6"/>
      <c r="CXJ148" s="6"/>
      <c r="CXK148" s="6"/>
      <c r="CXL148" s="6"/>
      <c r="CXM148" s="6"/>
      <c r="CXN148" s="6"/>
      <c r="CXO148" s="6"/>
      <c r="CXP148" s="6"/>
      <c r="CXQ148" s="6"/>
      <c r="CXR148" s="6"/>
      <c r="CXS148" s="6"/>
      <c r="CXT148" s="6"/>
      <c r="CXU148" s="6"/>
      <c r="CXV148" s="6"/>
      <c r="CXW148" s="6"/>
      <c r="CXX148" s="6"/>
      <c r="CXY148" s="6"/>
      <c r="CXZ148" s="6"/>
      <c r="CYA148" s="6"/>
      <c r="CYB148" s="6"/>
      <c r="CYC148" s="6"/>
      <c r="CYD148" s="6"/>
      <c r="CYE148" s="6"/>
      <c r="CYF148" s="6"/>
      <c r="CYG148" s="6"/>
      <c r="CYH148" s="6"/>
      <c r="CYI148" s="6"/>
      <c r="CYJ148" s="6"/>
      <c r="CYK148" s="6"/>
      <c r="CYL148" s="6"/>
      <c r="CYM148" s="6"/>
      <c r="CYN148" s="6"/>
      <c r="CYO148" s="6"/>
      <c r="CYP148" s="6"/>
      <c r="CYQ148" s="6"/>
      <c r="CYR148" s="6"/>
      <c r="CYS148" s="6"/>
      <c r="CYT148" s="6"/>
      <c r="CYU148" s="6"/>
      <c r="CYV148" s="6"/>
      <c r="CYW148" s="6"/>
      <c r="CYX148" s="6"/>
      <c r="CYY148" s="6"/>
      <c r="CYZ148" s="6"/>
      <c r="CZA148" s="6"/>
      <c r="CZB148" s="6"/>
      <c r="CZC148" s="6"/>
      <c r="CZD148" s="6"/>
      <c r="CZE148" s="6"/>
      <c r="CZF148" s="6"/>
      <c r="CZG148" s="6"/>
      <c r="CZH148" s="6"/>
      <c r="CZI148" s="6"/>
      <c r="CZJ148" s="6"/>
      <c r="CZK148" s="6"/>
      <c r="CZL148" s="6"/>
      <c r="CZM148" s="6"/>
      <c r="CZN148" s="6"/>
      <c r="CZO148" s="6"/>
      <c r="CZP148" s="6"/>
      <c r="CZQ148" s="6"/>
      <c r="CZR148" s="6"/>
      <c r="CZS148" s="6"/>
      <c r="CZT148" s="6"/>
      <c r="CZU148" s="6"/>
      <c r="CZV148" s="6"/>
      <c r="CZW148" s="6"/>
      <c r="CZX148" s="6"/>
      <c r="CZY148" s="6"/>
      <c r="CZZ148" s="6"/>
      <c r="DAA148" s="6"/>
      <c r="DAB148" s="6"/>
      <c r="DAC148" s="6"/>
      <c r="DAD148" s="6"/>
      <c r="DAE148" s="6"/>
      <c r="DAF148" s="6"/>
      <c r="DAG148" s="6"/>
      <c r="DAH148" s="6"/>
      <c r="DAI148" s="6"/>
      <c r="DAJ148" s="6"/>
      <c r="DAK148" s="6"/>
      <c r="DAL148" s="6"/>
      <c r="DAM148" s="6"/>
      <c r="DAN148" s="6"/>
      <c r="DAO148" s="6"/>
      <c r="DAP148" s="6"/>
      <c r="DAQ148" s="6"/>
      <c r="DAR148" s="6"/>
      <c r="DAS148" s="6"/>
      <c r="DAT148" s="6"/>
      <c r="DAU148" s="6"/>
      <c r="DAV148" s="6"/>
      <c r="DAW148" s="6"/>
      <c r="DAX148" s="6"/>
      <c r="DAY148" s="6"/>
      <c r="DAZ148" s="6"/>
      <c r="DBA148" s="6"/>
      <c r="DBB148" s="6"/>
      <c r="DBC148" s="6"/>
      <c r="DBD148" s="6"/>
      <c r="DBE148" s="6"/>
      <c r="DBF148" s="6"/>
      <c r="DBG148" s="6"/>
      <c r="DBH148" s="6"/>
      <c r="DBI148" s="6"/>
      <c r="DBJ148" s="6"/>
      <c r="DBK148" s="6"/>
      <c r="DBL148" s="6"/>
      <c r="DBM148" s="6"/>
      <c r="DBN148" s="6"/>
      <c r="DBO148" s="6"/>
      <c r="DBP148" s="6"/>
      <c r="DBQ148" s="6"/>
      <c r="DBR148" s="6"/>
      <c r="DBS148" s="6"/>
      <c r="DBT148" s="6"/>
      <c r="DBU148" s="6"/>
      <c r="DBV148" s="6"/>
      <c r="DBW148" s="6"/>
      <c r="DBX148" s="6"/>
      <c r="DBY148" s="6"/>
      <c r="DBZ148" s="6"/>
      <c r="DCA148" s="6"/>
      <c r="DCB148" s="6"/>
      <c r="DCC148" s="6"/>
      <c r="DCD148" s="6"/>
      <c r="DCE148" s="6"/>
      <c r="DCF148" s="6"/>
      <c r="DCG148" s="6"/>
      <c r="DCH148" s="6"/>
      <c r="DCI148" s="6"/>
      <c r="DCJ148" s="6"/>
      <c r="DCK148" s="6"/>
      <c r="DCL148" s="6"/>
      <c r="DCM148" s="6"/>
      <c r="DCN148" s="6"/>
      <c r="DCO148" s="6"/>
      <c r="DCP148" s="6"/>
      <c r="DCQ148" s="6"/>
      <c r="DCR148" s="6"/>
      <c r="DCS148" s="6"/>
      <c r="DCT148" s="6"/>
      <c r="DCU148" s="6"/>
      <c r="DCV148" s="6"/>
      <c r="DCW148" s="6"/>
      <c r="DCX148" s="6"/>
      <c r="DCY148" s="6"/>
      <c r="DCZ148" s="6"/>
      <c r="DDA148" s="6"/>
      <c r="DDB148" s="6"/>
      <c r="DDC148" s="6"/>
      <c r="DDD148" s="6"/>
      <c r="DDE148" s="6"/>
      <c r="DDF148" s="6"/>
      <c r="DDG148" s="6"/>
      <c r="DDH148" s="6"/>
      <c r="DDI148" s="6"/>
      <c r="DDJ148" s="6"/>
      <c r="DDK148" s="6"/>
      <c r="DDL148" s="6"/>
      <c r="DDM148" s="6"/>
      <c r="DDN148" s="6"/>
      <c r="DDO148" s="6"/>
      <c r="DDP148" s="6"/>
      <c r="DDQ148" s="6"/>
      <c r="DDR148" s="6"/>
      <c r="DDS148" s="6"/>
      <c r="DDT148" s="6"/>
      <c r="DDU148" s="6"/>
      <c r="DDV148" s="6"/>
      <c r="DDW148" s="6"/>
      <c r="DDX148" s="6"/>
      <c r="DDY148" s="6"/>
      <c r="DDZ148" s="6"/>
      <c r="DEA148" s="6"/>
      <c r="DEB148" s="6"/>
      <c r="DEC148" s="6"/>
      <c r="DED148" s="6"/>
      <c r="DEE148" s="6"/>
      <c r="DEF148" s="6"/>
      <c r="DEG148" s="6"/>
      <c r="DEH148" s="6"/>
      <c r="DEI148" s="6"/>
      <c r="DEJ148" s="6"/>
      <c r="DEK148" s="6"/>
      <c r="DEL148" s="6"/>
      <c r="DEM148" s="6"/>
      <c r="DEN148" s="6"/>
      <c r="DEO148" s="6"/>
      <c r="DEP148" s="6"/>
      <c r="DEQ148" s="6"/>
      <c r="DER148" s="6"/>
      <c r="DES148" s="6"/>
      <c r="DET148" s="6"/>
      <c r="DEU148" s="6"/>
      <c r="DEV148" s="6"/>
      <c r="DEW148" s="6"/>
      <c r="DEX148" s="6"/>
      <c r="DEY148" s="6"/>
      <c r="DEZ148" s="6"/>
      <c r="DFA148" s="6"/>
      <c r="DFB148" s="6"/>
      <c r="DFC148" s="6"/>
      <c r="DFD148" s="6"/>
      <c r="DFE148" s="6"/>
      <c r="DFF148" s="6"/>
      <c r="DFG148" s="6"/>
      <c r="DFH148" s="6"/>
      <c r="DFI148" s="6"/>
      <c r="DFJ148" s="6"/>
      <c r="DFK148" s="6"/>
      <c r="DFL148" s="6"/>
      <c r="DFM148" s="6"/>
      <c r="DFN148" s="6"/>
      <c r="DFO148" s="6"/>
      <c r="DFP148" s="6"/>
      <c r="DFQ148" s="6"/>
      <c r="DFR148" s="6"/>
      <c r="DFS148" s="6"/>
      <c r="DFT148" s="6"/>
      <c r="DFU148" s="6"/>
      <c r="DFV148" s="6"/>
      <c r="DFW148" s="6"/>
      <c r="DFX148" s="6"/>
      <c r="DFY148" s="6"/>
      <c r="DFZ148" s="6"/>
      <c r="DGA148" s="6"/>
      <c r="DGB148" s="6"/>
      <c r="DGC148" s="6"/>
      <c r="DGD148" s="6"/>
      <c r="DGE148" s="6"/>
      <c r="DGF148" s="6"/>
      <c r="DGG148" s="6"/>
      <c r="DGH148" s="6"/>
      <c r="DGI148" s="6"/>
      <c r="DGJ148" s="6"/>
      <c r="DGK148" s="6"/>
      <c r="DGL148" s="6"/>
      <c r="DGM148" s="6"/>
      <c r="DGN148" s="6"/>
      <c r="DGO148" s="6"/>
      <c r="DGP148" s="6"/>
      <c r="DGQ148" s="6"/>
      <c r="DGR148" s="6"/>
      <c r="DGS148" s="6"/>
      <c r="DGT148" s="6"/>
      <c r="DGU148" s="6"/>
      <c r="DGV148" s="6"/>
      <c r="DGW148" s="6"/>
      <c r="DGX148" s="6"/>
      <c r="DGY148" s="6"/>
      <c r="DGZ148" s="6"/>
      <c r="DHA148" s="6"/>
      <c r="DHB148" s="6"/>
      <c r="DHC148" s="6"/>
      <c r="DHD148" s="6"/>
      <c r="DHE148" s="6"/>
      <c r="DHF148" s="6"/>
      <c r="DHG148" s="6"/>
      <c r="DHH148" s="6"/>
      <c r="DHI148" s="6"/>
      <c r="DHJ148" s="6"/>
      <c r="DHK148" s="6"/>
      <c r="DHL148" s="6"/>
      <c r="DHM148" s="6"/>
      <c r="DHN148" s="6"/>
      <c r="DHO148" s="6"/>
      <c r="DHP148" s="6"/>
      <c r="DHQ148" s="6"/>
      <c r="DHR148" s="6"/>
      <c r="DHS148" s="6"/>
      <c r="DHT148" s="6"/>
      <c r="DHU148" s="6"/>
      <c r="DHV148" s="6"/>
      <c r="DHW148" s="6"/>
      <c r="DHX148" s="6"/>
      <c r="DHY148" s="6"/>
      <c r="DHZ148" s="6"/>
      <c r="DIA148" s="6"/>
      <c r="DIB148" s="6"/>
      <c r="DIC148" s="6"/>
      <c r="DID148" s="6"/>
      <c r="DIE148" s="6"/>
      <c r="DIF148" s="6"/>
      <c r="DIG148" s="6"/>
      <c r="DIH148" s="6"/>
      <c r="DII148" s="6"/>
      <c r="DIJ148" s="6"/>
      <c r="DIK148" s="6"/>
      <c r="DIL148" s="6"/>
      <c r="DIM148" s="6"/>
      <c r="DIN148" s="6"/>
      <c r="DIO148" s="6"/>
      <c r="DIP148" s="6"/>
      <c r="DIQ148" s="6"/>
      <c r="DIR148" s="6"/>
      <c r="DIS148" s="6"/>
      <c r="DIT148" s="6"/>
      <c r="DIU148" s="6"/>
      <c r="DIV148" s="6"/>
      <c r="DIW148" s="6"/>
      <c r="DIX148" s="6"/>
      <c r="DIY148" s="6"/>
      <c r="DIZ148" s="6"/>
      <c r="DJA148" s="6"/>
      <c r="DJB148" s="6"/>
      <c r="DJC148" s="6"/>
      <c r="DJD148" s="6"/>
      <c r="DJE148" s="6"/>
      <c r="DJF148" s="6"/>
      <c r="DJG148" s="6"/>
      <c r="DJH148" s="6"/>
      <c r="DJI148" s="6"/>
      <c r="DJJ148" s="6"/>
      <c r="DJK148" s="6"/>
      <c r="DJL148" s="6"/>
      <c r="DJM148" s="6"/>
      <c r="DJN148" s="6"/>
      <c r="DJO148" s="6"/>
      <c r="DJP148" s="6"/>
      <c r="DJQ148" s="6"/>
      <c r="DJR148" s="6"/>
      <c r="DJS148" s="6"/>
      <c r="DJT148" s="6"/>
      <c r="DJU148" s="6"/>
      <c r="DJV148" s="6"/>
      <c r="DJW148" s="6"/>
      <c r="DJX148" s="6"/>
      <c r="DJY148" s="6"/>
      <c r="DJZ148" s="6"/>
      <c r="DKA148" s="6"/>
      <c r="DKB148" s="6"/>
      <c r="DKC148" s="6"/>
      <c r="DKD148" s="6"/>
      <c r="DKE148" s="6"/>
      <c r="DKF148" s="6"/>
      <c r="DKG148" s="6"/>
      <c r="DKH148" s="6"/>
      <c r="DKI148" s="6"/>
      <c r="DKJ148" s="6"/>
      <c r="DKK148" s="6"/>
      <c r="DKL148" s="6"/>
      <c r="DKM148" s="6"/>
      <c r="DKN148" s="6"/>
      <c r="DKO148" s="6"/>
      <c r="DKP148" s="6"/>
      <c r="DKQ148" s="6"/>
      <c r="DKR148" s="6"/>
      <c r="DKS148" s="6"/>
      <c r="DKT148" s="6"/>
      <c r="DKU148" s="6"/>
      <c r="DKV148" s="6"/>
      <c r="DKW148" s="6"/>
      <c r="DKX148" s="6"/>
      <c r="DKY148" s="6"/>
      <c r="DKZ148" s="6"/>
      <c r="DLA148" s="6"/>
      <c r="DLB148" s="6"/>
      <c r="DLC148" s="6"/>
      <c r="DLD148" s="6"/>
      <c r="DLE148" s="6"/>
      <c r="DLF148" s="6"/>
      <c r="DLG148" s="6"/>
      <c r="DLH148" s="6"/>
      <c r="DLI148" s="6"/>
      <c r="DLJ148" s="6"/>
      <c r="DLK148" s="6"/>
      <c r="DLL148" s="6"/>
      <c r="DLM148" s="6"/>
      <c r="DLN148" s="6"/>
      <c r="DLO148" s="6"/>
      <c r="DLP148" s="6"/>
      <c r="DLQ148" s="6"/>
      <c r="DLR148" s="6"/>
      <c r="DLS148" s="6"/>
      <c r="DLT148" s="6"/>
      <c r="DLU148" s="6"/>
      <c r="DLV148" s="6"/>
      <c r="DLW148" s="6"/>
      <c r="DLX148" s="6"/>
      <c r="DLY148" s="6"/>
      <c r="DLZ148" s="6"/>
      <c r="DMA148" s="6"/>
      <c r="DMB148" s="6"/>
      <c r="DMC148" s="6"/>
      <c r="DMD148" s="6"/>
      <c r="DME148" s="6"/>
      <c r="DMF148" s="6"/>
      <c r="DMG148" s="6"/>
      <c r="DMH148" s="6"/>
      <c r="DMI148" s="6"/>
      <c r="DMJ148" s="6"/>
      <c r="DMK148" s="6"/>
      <c r="DML148" s="6"/>
      <c r="DMM148" s="6"/>
      <c r="DMN148" s="6"/>
      <c r="DMO148" s="6"/>
      <c r="DMP148" s="6"/>
      <c r="DMQ148" s="6"/>
      <c r="DMR148" s="6"/>
      <c r="DMS148" s="6"/>
      <c r="DMT148" s="6"/>
      <c r="DMU148" s="6"/>
      <c r="DMV148" s="6"/>
      <c r="DMW148" s="6"/>
      <c r="DMX148" s="6"/>
      <c r="DMY148" s="6"/>
      <c r="DMZ148" s="6"/>
      <c r="DNA148" s="6"/>
      <c r="DNB148" s="6"/>
      <c r="DNC148" s="6"/>
      <c r="DND148" s="6"/>
      <c r="DNE148" s="6"/>
      <c r="DNF148" s="6"/>
      <c r="DNG148" s="6"/>
      <c r="DNH148" s="6"/>
      <c r="DNI148" s="6"/>
      <c r="DNJ148" s="6"/>
      <c r="DNK148" s="6"/>
      <c r="DNL148" s="6"/>
      <c r="DNM148" s="6"/>
      <c r="DNN148" s="6"/>
      <c r="DNO148" s="6"/>
      <c r="DNP148" s="6"/>
      <c r="DNQ148" s="6"/>
      <c r="DNR148" s="6"/>
      <c r="DNS148" s="6"/>
      <c r="DNT148" s="6"/>
      <c r="DNU148" s="6"/>
      <c r="DNV148" s="6"/>
      <c r="DNW148" s="6"/>
      <c r="DNX148" s="6"/>
      <c r="DNY148" s="6"/>
      <c r="DNZ148" s="6"/>
      <c r="DOA148" s="6"/>
      <c r="DOB148" s="6"/>
      <c r="DOC148" s="6"/>
      <c r="DOD148" s="6"/>
      <c r="DOE148" s="6"/>
      <c r="DOF148" s="6"/>
      <c r="DOG148" s="6"/>
      <c r="DOH148" s="6"/>
      <c r="DOI148" s="6"/>
      <c r="DOJ148" s="6"/>
      <c r="DOK148" s="6"/>
      <c r="DOL148" s="6"/>
      <c r="DOM148" s="6"/>
      <c r="DON148" s="6"/>
      <c r="DOO148" s="6"/>
      <c r="DOP148" s="6"/>
      <c r="DOQ148" s="6"/>
      <c r="DOR148" s="6"/>
      <c r="DOS148" s="6"/>
      <c r="DOT148" s="6"/>
      <c r="DOU148" s="6"/>
      <c r="DOV148" s="6"/>
      <c r="DOW148" s="6"/>
      <c r="DOX148" s="6"/>
      <c r="DOY148" s="6"/>
      <c r="DOZ148" s="6"/>
      <c r="DPA148" s="6"/>
      <c r="DPB148" s="6"/>
      <c r="DPC148" s="6"/>
      <c r="DPD148" s="6"/>
      <c r="DPE148" s="6"/>
      <c r="DPF148" s="6"/>
      <c r="DPG148" s="6"/>
      <c r="DPH148" s="6"/>
      <c r="DPI148" s="6"/>
      <c r="DPJ148" s="6"/>
      <c r="DPK148" s="6"/>
      <c r="DPL148" s="6"/>
      <c r="DPM148" s="6"/>
      <c r="DPN148" s="6"/>
      <c r="DPO148" s="6"/>
      <c r="DPP148" s="6"/>
      <c r="DPQ148" s="6"/>
      <c r="DPR148" s="6"/>
      <c r="DPS148" s="6"/>
      <c r="DPT148" s="6"/>
      <c r="DPU148" s="6"/>
      <c r="DPV148" s="6"/>
      <c r="DPW148" s="6"/>
      <c r="DPX148" s="6"/>
      <c r="DPY148" s="6"/>
      <c r="DPZ148" s="6"/>
      <c r="DQA148" s="6"/>
      <c r="DQB148" s="6"/>
      <c r="DQC148" s="6"/>
      <c r="DQD148" s="6"/>
      <c r="DQE148" s="6"/>
      <c r="DQF148" s="6"/>
      <c r="DQG148" s="6"/>
      <c r="DQH148" s="6"/>
      <c r="DQI148" s="6"/>
      <c r="DQJ148" s="6"/>
      <c r="DQK148" s="6"/>
      <c r="DQL148" s="6"/>
      <c r="DQM148" s="6"/>
      <c r="DQN148" s="6"/>
      <c r="DQO148" s="6"/>
      <c r="DQP148" s="6"/>
      <c r="DQQ148" s="6"/>
      <c r="DQR148" s="6"/>
      <c r="DQS148" s="6"/>
      <c r="DQT148" s="6"/>
      <c r="DQU148" s="6"/>
      <c r="DQV148" s="6"/>
      <c r="DQW148" s="6"/>
      <c r="DQX148" s="6"/>
      <c r="DQY148" s="6"/>
      <c r="DQZ148" s="6"/>
      <c r="DRA148" s="6"/>
      <c r="DRB148" s="6"/>
      <c r="DRC148" s="6"/>
      <c r="DRD148" s="6"/>
      <c r="DRE148" s="6"/>
      <c r="DRF148" s="6"/>
      <c r="DRG148" s="6"/>
      <c r="DRH148" s="6"/>
      <c r="DRI148" s="6"/>
      <c r="DRJ148" s="6"/>
      <c r="DRK148" s="6"/>
      <c r="DRL148" s="6"/>
      <c r="DRM148" s="6"/>
      <c r="DRN148" s="6"/>
      <c r="DRO148" s="6"/>
      <c r="DRP148" s="6"/>
      <c r="DRQ148" s="6"/>
      <c r="DRR148" s="6"/>
      <c r="DRS148" s="6"/>
      <c r="DRT148" s="6"/>
      <c r="DRU148" s="6"/>
      <c r="DRV148" s="6"/>
      <c r="DRW148" s="6"/>
      <c r="DRX148" s="6"/>
      <c r="DRY148" s="6"/>
      <c r="DRZ148" s="6"/>
      <c r="DSA148" s="6"/>
      <c r="DSB148" s="6"/>
      <c r="DSC148" s="6"/>
      <c r="DSD148" s="6"/>
      <c r="DSE148" s="6"/>
      <c r="DSF148" s="6"/>
      <c r="DSG148" s="6"/>
      <c r="DSH148" s="6"/>
      <c r="DSI148" s="6"/>
      <c r="DSJ148" s="6"/>
      <c r="DSK148" s="6"/>
      <c r="DSL148" s="6"/>
      <c r="DSM148" s="6"/>
      <c r="DSN148" s="6"/>
      <c r="DSO148" s="6"/>
      <c r="DSP148" s="6"/>
      <c r="DSQ148" s="6"/>
      <c r="DSR148" s="6"/>
      <c r="DSS148" s="6"/>
      <c r="DST148" s="6"/>
      <c r="DSU148" s="6"/>
      <c r="DSV148" s="6"/>
      <c r="DSW148" s="6"/>
      <c r="DSX148" s="6"/>
      <c r="DSY148" s="6"/>
      <c r="DSZ148" s="6"/>
      <c r="DTA148" s="6"/>
      <c r="DTB148" s="6"/>
      <c r="DTC148" s="6"/>
      <c r="DTD148" s="6"/>
      <c r="DTE148" s="6"/>
      <c r="DTF148" s="6"/>
      <c r="DTG148" s="6"/>
      <c r="DTH148" s="6"/>
      <c r="DTI148" s="6"/>
      <c r="DTJ148" s="6"/>
      <c r="DTK148" s="6"/>
      <c r="DTL148" s="6"/>
      <c r="DTM148" s="6"/>
      <c r="DTN148" s="6"/>
      <c r="DTO148" s="6"/>
      <c r="DTP148" s="6"/>
      <c r="DTQ148" s="6"/>
      <c r="DTR148" s="6"/>
      <c r="DTS148" s="6"/>
      <c r="DTT148" s="6"/>
      <c r="DTU148" s="6"/>
      <c r="DTV148" s="6"/>
      <c r="DTW148" s="6"/>
      <c r="DTX148" s="6"/>
      <c r="DTY148" s="6"/>
      <c r="DTZ148" s="6"/>
      <c r="DUA148" s="6"/>
      <c r="DUB148" s="6"/>
      <c r="DUC148" s="6"/>
      <c r="DUD148" s="6"/>
      <c r="DUE148" s="6"/>
      <c r="DUF148" s="6"/>
      <c r="DUG148" s="6"/>
      <c r="DUH148" s="6"/>
      <c r="DUI148" s="6"/>
      <c r="DUJ148" s="6"/>
      <c r="DUK148" s="6"/>
      <c r="DUL148" s="6"/>
      <c r="DUM148" s="6"/>
      <c r="DUN148" s="6"/>
      <c r="DUO148" s="6"/>
      <c r="DUP148" s="6"/>
      <c r="DUQ148" s="6"/>
      <c r="DUR148" s="6"/>
      <c r="DUS148" s="6"/>
      <c r="DUT148" s="6"/>
      <c r="DUU148" s="6"/>
      <c r="DUV148" s="6"/>
      <c r="DUW148" s="6"/>
      <c r="DUX148" s="6"/>
      <c r="DUY148" s="6"/>
      <c r="DUZ148" s="6"/>
      <c r="DVA148" s="6"/>
      <c r="DVB148" s="6"/>
      <c r="DVC148" s="6"/>
      <c r="DVD148" s="6"/>
      <c r="DVE148" s="6"/>
      <c r="DVF148" s="6"/>
      <c r="DVG148" s="6"/>
      <c r="DVH148" s="6"/>
      <c r="DVI148" s="6"/>
      <c r="DVJ148" s="6"/>
      <c r="DVK148" s="6"/>
      <c r="DVL148" s="6"/>
      <c r="DVM148" s="6"/>
      <c r="DVN148" s="6"/>
      <c r="DVO148" s="6"/>
      <c r="DVP148" s="6"/>
      <c r="DVQ148" s="6"/>
      <c r="DVR148" s="6"/>
      <c r="DVS148" s="6"/>
      <c r="DVT148" s="6"/>
      <c r="DVU148" s="6"/>
      <c r="DVV148" s="6"/>
      <c r="DVW148" s="6"/>
      <c r="DVX148" s="6"/>
      <c r="DVY148" s="6"/>
      <c r="DVZ148" s="6"/>
      <c r="DWA148" s="6"/>
      <c r="DWB148" s="6"/>
      <c r="DWC148" s="6"/>
      <c r="DWD148" s="6"/>
      <c r="DWE148" s="6"/>
      <c r="DWF148" s="6"/>
      <c r="DWG148" s="6"/>
      <c r="DWH148" s="6"/>
      <c r="DWI148" s="6"/>
      <c r="DWJ148" s="6"/>
      <c r="DWK148" s="6"/>
      <c r="DWL148" s="6"/>
      <c r="DWM148" s="6"/>
      <c r="DWN148" s="6"/>
      <c r="DWO148" s="6"/>
      <c r="DWP148" s="6"/>
      <c r="DWQ148" s="6"/>
      <c r="DWR148" s="6"/>
      <c r="DWS148" s="6"/>
      <c r="DWT148" s="6"/>
      <c r="DWU148" s="6"/>
      <c r="DWV148" s="6"/>
      <c r="DWW148" s="6"/>
      <c r="DWX148" s="6"/>
      <c r="DWY148" s="6"/>
      <c r="DWZ148" s="6"/>
      <c r="DXA148" s="6"/>
      <c r="DXB148" s="6"/>
      <c r="DXC148" s="6"/>
      <c r="DXD148" s="6"/>
      <c r="DXE148" s="6"/>
      <c r="DXF148" s="6"/>
      <c r="DXG148" s="6"/>
      <c r="DXH148" s="6"/>
      <c r="DXI148" s="6"/>
      <c r="DXJ148" s="6"/>
      <c r="DXK148" s="6"/>
      <c r="DXL148" s="6"/>
      <c r="DXM148" s="6"/>
      <c r="DXN148" s="6"/>
      <c r="DXO148" s="6"/>
      <c r="DXP148" s="6"/>
      <c r="DXQ148" s="6"/>
      <c r="DXR148" s="6"/>
      <c r="DXS148" s="6"/>
      <c r="DXT148" s="6"/>
      <c r="DXU148" s="6"/>
      <c r="DXV148" s="6"/>
      <c r="DXW148" s="6"/>
      <c r="DXX148" s="6"/>
      <c r="DXY148" s="6"/>
      <c r="DXZ148" s="6"/>
      <c r="DYA148" s="6"/>
      <c r="DYB148" s="6"/>
      <c r="DYC148" s="6"/>
      <c r="DYD148" s="6"/>
      <c r="DYE148" s="6"/>
      <c r="DYF148" s="6"/>
      <c r="DYG148" s="6"/>
      <c r="DYH148" s="6"/>
      <c r="DYI148" s="6"/>
      <c r="DYJ148" s="6"/>
      <c r="DYK148" s="6"/>
      <c r="DYL148" s="6"/>
      <c r="DYM148" s="6"/>
      <c r="DYN148" s="6"/>
      <c r="DYO148" s="6"/>
      <c r="DYP148" s="6"/>
      <c r="DYQ148" s="6"/>
      <c r="DYR148" s="6"/>
      <c r="DYS148" s="6"/>
      <c r="DYT148" s="6"/>
      <c r="DYU148" s="6"/>
      <c r="DYV148" s="6"/>
      <c r="DYW148" s="6"/>
      <c r="DYX148" s="6"/>
      <c r="DYY148" s="6"/>
      <c r="DYZ148" s="6"/>
      <c r="DZA148" s="6"/>
      <c r="DZB148" s="6"/>
      <c r="DZC148" s="6"/>
      <c r="DZD148" s="6"/>
      <c r="DZE148" s="6"/>
      <c r="DZF148" s="6"/>
      <c r="DZG148" s="6"/>
      <c r="DZH148" s="6"/>
      <c r="DZI148" s="6"/>
      <c r="DZJ148" s="6"/>
      <c r="DZK148" s="6"/>
      <c r="DZL148" s="6"/>
      <c r="DZM148" s="6"/>
      <c r="DZN148" s="6"/>
      <c r="DZO148" s="6"/>
      <c r="DZP148" s="6"/>
      <c r="DZQ148" s="6"/>
      <c r="DZR148" s="6"/>
      <c r="DZS148" s="6"/>
      <c r="DZT148" s="6"/>
      <c r="DZU148" s="6"/>
      <c r="DZV148" s="6"/>
      <c r="DZW148" s="6"/>
      <c r="DZX148" s="6"/>
      <c r="DZY148" s="6"/>
      <c r="DZZ148" s="6"/>
      <c r="EAA148" s="6"/>
      <c r="EAB148" s="6"/>
      <c r="EAC148" s="6"/>
      <c r="EAD148" s="6"/>
      <c r="EAE148" s="6"/>
      <c r="EAF148" s="6"/>
      <c r="EAG148" s="6"/>
      <c r="EAH148" s="6"/>
      <c r="EAI148" s="6"/>
      <c r="EAJ148" s="6"/>
      <c r="EAK148" s="6"/>
      <c r="EAL148" s="6"/>
      <c r="EAM148" s="6"/>
      <c r="EAN148" s="6"/>
      <c r="EAO148" s="6"/>
      <c r="EAP148" s="6"/>
      <c r="EAQ148" s="6"/>
      <c r="EAR148" s="6"/>
      <c r="EAS148" s="6"/>
      <c r="EAT148" s="6"/>
      <c r="EAU148" s="6"/>
      <c r="EAV148" s="6"/>
      <c r="EAW148" s="6"/>
      <c r="EAX148" s="6"/>
      <c r="EAY148" s="6"/>
      <c r="EAZ148" s="6"/>
      <c r="EBA148" s="6"/>
      <c r="EBB148" s="6"/>
      <c r="EBC148" s="6"/>
      <c r="EBD148" s="6"/>
      <c r="EBE148" s="6"/>
      <c r="EBF148" s="6"/>
      <c r="EBG148" s="6"/>
      <c r="EBH148" s="6"/>
      <c r="EBI148" s="6"/>
      <c r="EBJ148" s="6"/>
      <c r="EBK148" s="6"/>
      <c r="EBL148" s="6"/>
      <c r="EBM148" s="6"/>
      <c r="EBN148" s="6"/>
      <c r="EBO148" s="6"/>
      <c r="EBP148" s="6"/>
      <c r="EBQ148" s="6"/>
      <c r="EBR148" s="6"/>
      <c r="EBS148" s="6"/>
      <c r="EBT148" s="6"/>
      <c r="EBU148" s="6"/>
      <c r="EBV148" s="6"/>
      <c r="EBW148" s="6"/>
      <c r="EBX148" s="6"/>
      <c r="EBY148" s="6"/>
      <c r="EBZ148" s="6"/>
      <c r="ECA148" s="6"/>
      <c r="ECB148" s="6"/>
      <c r="ECC148" s="6"/>
      <c r="ECD148" s="6"/>
      <c r="ECE148" s="6"/>
      <c r="ECF148" s="6"/>
      <c r="ECG148" s="6"/>
      <c r="ECH148" s="6"/>
      <c r="ECI148" s="6"/>
      <c r="ECJ148" s="6"/>
      <c r="ECK148" s="6"/>
      <c r="ECL148" s="6"/>
      <c r="ECM148" s="6"/>
      <c r="ECN148" s="6"/>
      <c r="ECO148" s="6"/>
      <c r="ECP148" s="6"/>
      <c r="ECQ148" s="6"/>
      <c r="ECR148" s="6"/>
      <c r="ECS148" s="6"/>
      <c r="ECT148" s="6"/>
      <c r="ECU148" s="6"/>
      <c r="ECV148" s="6"/>
      <c r="ECW148" s="6"/>
      <c r="ECX148" s="6"/>
      <c r="ECY148" s="6"/>
      <c r="ECZ148" s="6"/>
      <c r="EDA148" s="6"/>
      <c r="EDB148" s="6"/>
      <c r="EDC148" s="6"/>
      <c r="EDD148" s="6"/>
      <c r="EDE148" s="6"/>
      <c r="EDF148" s="6"/>
      <c r="EDG148" s="6"/>
      <c r="EDH148" s="6"/>
      <c r="EDI148" s="6"/>
      <c r="EDJ148" s="6"/>
      <c r="EDK148" s="6"/>
      <c r="EDL148" s="6"/>
      <c r="EDM148" s="6"/>
      <c r="EDN148" s="6"/>
      <c r="EDO148" s="6"/>
      <c r="EDP148" s="6"/>
      <c r="EDQ148" s="6"/>
      <c r="EDR148" s="6"/>
      <c r="EDS148" s="6"/>
      <c r="EDT148" s="6"/>
      <c r="EDU148" s="6"/>
      <c r="EDV148" s="6"/>
      <c r="EDW148" s="6"/>
      <c r="EDX148" s="6"/>
      <c r="EDY148" s="6"/>
      <c r="EDZ148" s="6"/>
      <c r="EEA148" s="6"/>
      <c r="EEB148" s="6"/>
      <c r="EEC148" s="6"/>
      <c r="EED148" s="6"/>
      <c r="EEE148" s="6"/>
      <c r="EEF148" s="6"/>
      <c r="EEG148" s="6"/>
      <c r="EEH148" s="6"/>
      <c r="EEI148" s="6"/>
      <c r="EEJ148" s="6"/>
      <c r="EEK148" s="6"/>
      <c r="EEL148" s="6"/>
      <c r="EEM148" s="6"/>
      <c r="EEN148" s="6"/>
      <c r="EEO148" s="6"/>
      <c r="EEP148" s="6"/>
      <c r="EEQ148" s="6"/>
      <c r="EER148" s="6"/>
      <c r="EES148" s="6"/>
      <c r="EET148" s="6"/>
      <c r="EEU148" s="6"/>
      <c r="EEV148" s="6"/>
      <c r="EEW148" s="6"/>
      <c r="EEX148" s="6"/>
      <c r="EEY148" s="6"/>
      <c r="EEZ148" s="6"/>
      <c r="EFA148" s="6"/>
      <c r="EFB148" s="6"/>
      <c r="EFC148" s="6"/>
      <c r="EFD148" s="6"/>
      <c r="EFE148" s="6"/>
      <c r="EFF148" s="6"/>
      <c r="EFG148" s="6"/>
      <c r="EFH148" s="6"/>
      <c r="EFI148" s="6"/>
      <c r="EFJ148" s="6"/>
      <c r="EFK148" s="6"/>
      <c r="EFL148" s="6"/>
      <c r="EFM148" s="6"/>
      <c r="EFN148" s="6"/>
      <c r="EFO148" s="6"/>
      <c r="EFP148" s="6"/>
      <c r="EFQ148" s="6"/>
      <c r="EFR148" s="6"/>
      <c r="EFS148" s="6"/>
      <c r="EFT148" s="6"/>
      <c r="EFU148" s="6"/>
      <c r="EFV148" s="6"/>
      <c r="EFW148" s="6"/>
      <c r="EFX148" s="6"/>
      <c r="EFY148" s="6"/>
      <c r="EFZ148" s="6"/>
      <c r="EGA148" s="6"/>
      <c r="EGB148" s="6"/>
      <c r="EGC148" s="6"/>
      <c r="EGD148" s="6"/>
      <c r="EGE148" s="6"/>
      <c r="EGF148" s="6"/>
      <c r="EGG148" s="6"/>
      <c r="EGH148" s="6"/>
      <c r="EGI148" s="6"/>
      <c r="EGJ148" s="6"/>
      <c r="EGK148" s="6"/>
      <c r="EGL148" s="6"/>
      <c r="EGM148" s="6"/>
      <c r="EGN148" s="6"/>
      <c r="EGO148" s="6"/>
      <c r="EGP148" s="6"/>
      <c r="EGQ148" s="6"/>
      <c r="EGR148" s="6"/>
      <c r="EGS148" s="6"/>
      <c r="EGT148" s="6"/>
      <c r="EGU148" s="6"/>
      <c r="EGV148" s="6"/>
      <c r="EGW148" s="6"/>
      <c r="EGX148" s="6"/>
      <c r="EGY148" s="6"/>
      <c r="EGZ148" s="6"/>
      <c r="EHA148" s="6"/>
      <c r="EHB148" s="6"/>
      <c r="EHC148" s="6"/>
      <c r="EHD148" s="6"/>
      <c r="EHE148" s="6"/>
      <c r="EHF148" s="6"/>
      <c r="EHG148" s="6"/>
      <c r="EHH148" s="6"/>
      <c r="EHI148" s="6"/>
      <c r="EHJ148" s="6"/>
      <c r="EHK148" s="6"/>
      <c r="EHL148" s="6"/>
      <c r="EHM148" s="6"/>
      <c r="EHN148" s="6"/>
      <c r="EHO148" s="6"/>
      <c r="EHP148" s="6"/>
      <c r="EHQ148" s="6"/>
      <c r="EHR148" s="6"/>
      <c r="EHS148" s="6"/>
      <c r="EHT148" s="6"/>
      <c r="EHU148" s="6"/>
      <c r="EHV148" s="6"/>
      <c r="EHW148" s="6"/>
      <c r="EHX148" s="6"/>
      <c r="EHY148" s="6"/>
      <c r="EHZ148" s="6"/>
      <c r="EIA148" s="6"/>
      <c r="EIB148" s="6"/>
      <c r="EIC148" s="6"/>
      <c r="EID148" s="6"/>
      <c r="EIE148" s="6"/>
      <c r="EIF148" s="6"/>
      <c r="EIG148" s="6"/>
      <c r="EIH148" s="6"/>
      <c r="EII148" s="6"/>
      <c r="EIJ148" s="6"/>
      <c r="EIK148" s="6"/>
      <c r="EIL148" s="6"/>
      <c r="EIM148" s="6"/>
      <c r="EIN148" s="6"/>
      <c r="EIO148" s="6"/>
      <c r="EIP148" s="6"/>
      <c r="EIQ148" s="6"/>
      <c r="EIR148" s="6"/>
      <c r="EIS148" s="6"/>
      <c r="EIT148" s="6"/>
      <c r="EIU148" s="6"/>
      <c r="EIV148" s="6"/>
      <c r="EIW148" s="6"/>
      <c r="EIX148" s="6"/>
      <c r="EIY148" s="6"/>
      <c r="EIZ148" s="6"/>
      <c r="EJA148" s="6"/>
      <c r="EJB148" s="6"/>
      <c r="EJC148" s="6"/>
      <c r="EJD148" s="6"/>
      <c r="EJE148" s="6"/>
      <c r="EJF148" s="6"/>
      <c r="EJG148" s="6"/>
      <c r="EJH148" s="6"/>
      <c r="EJI148" s="6"/>
      <c r="EJJ148" s="6"/>
      <c r="EJK148" s="6"/>
      <c r="EJL148" s="6"/>
      <c r="EJM148" s="6"/>
      <c r="EJN148" s="6"/>
      <c r="EJO148" s="6"/>
      <c r="EJP148" s="6"/>
      <c r="EJQ148" s="6"/>
      <c r="EJR148" s="6"/>
      <c r="EJS148" s="6"/>
      <c r="EJT148" s="6"/>
      <c r="EJU148" s="6"/>
      <c r="EJV148" s="6"/>
      <c r="EJW148" s="6"/>
      <c r="EJX148" s="6"/>
      <c r="EJY148" s="6"/>
      <c r="EJZ148" s="6"/>
      <c r="EKA148" s="6"/>
      <c r="EKB148" s="6"/>
      <c r="EKC148" s="6"/>
      <c r="EKD148" s="6"/>
      <c r="EKE148" s="6"/>
      <c r="EKF148" s="6"/>
      <c r="EKG148" s="6"/>
      <c r="EKH148" s="6"/>
      <c r="EKI148" s="6"/>
      <c r="EKJ148" s="6"/>
      <c r="EKK148" s="6"/>
      <c r="EKL148" s="6"/>
      <c r="EKM148" s="6"/>
      <c r="EKN148" s="6"/>
      <c r="EKO148" s="6"/>
      <c r="EKP148" s="6"/>
      <c r="EKQ148" s="6"/>
      <c r="EKR148" s="6"/>
      <c r="EKS148" s="6"/>
      <c r="EKT148" s="6"/>
      <c r="EKU148" s="6"/>
      <c r="EKV148" s="6"/>
      <c r="EKW148" s="6"/>
      <c r="EKX148" s="6"/>
      <c r="EKY148" s="6"/>
      <c r="EKZ148" s="6"/>
      <c r="ELA148" s="6"/>
      <c r="ELB148" s="6"/>
      <c r="ELC148" s="6"/>
      <c r="ELD148" s="6"/>
      <c r="ELE148" s="6"/>
      <c r="ELF148" s="6"/>
      <c r="ELG148" s="6"/>
      <c r="ELH148" s="6"/>
      <c r="ELI148" s="6"/>
      <c r="ELJ148" s="6"/>
      <c r="ELK148" s="6"/>
      <c r="ELL148" s="6"/>
      <c r="ELM148" s="6"/>
      <c r="ELN148" s="6"/>
      <c r="ELO148" s="6"/>
      <c r="ELP148" s="6"/>
      <c r="ELQ148" s="6"/>
      <c r="ELR148" s="6"/>
      <c r="ELS148" s="6"/>
      <c r="ELT148" s="6"/>
      <c r="ELU148" s="6"/>
      <c r="ELV148" s="6"/>
      <c r="ELW148" s="6"/>
      <c r="ELX148" s="6"/>
      <c r="ELY148" s="6"/>
      <c r="ELZ148" s="6"/>
      <c r="EMA148" s="6"/>
      <c r="EMB148" s="6"/>
      <c r="EMC148" s="6"/>
      <c r="EMD148" s="6"/>
      <c r="EME148" s="6"/>
      <c r="EMF148" s="6"/>
      <c r="EMG148" s="6"/>
      <c r="EMH148" s="6"/>
      <c r="EMI148" s="6"/>
      <c r="EMJ148" s="6"/>
      <c r="EMK148" s="6"/>
      <c r="EML148" s="6"/>
      <c r="EMM148" s="6"/>
      <c r="EMN148" s="6"/>
      <c r="EMO148" s="6"/>
      <c r="EMP148" s="6"/>
      <c r="EMQ148" s="6"/>
      <c r="EMR148" s="6"/>
      <c r="EMS148" s="6"/>
      <c r="EMT148" s="6"/>
      <c r="EMU148" s="6"/>
      <c r="EMV148" s="6"/>
      <c r="EMW148" s="6"/>
      <c r="EMX148" s="6"/>
      <c r="EMY148" s="6"/>
      <c r="EMZ148" s="6"/>
      <c r="ENA148" s="6"/>
      <c r="ENB148" s="6"/>
      <c r="ENC148" s="6"/>
      <c r="END148" s="6"/>
      <c r="ENE148" s="6"/>
      <c r="ENF148" s="6"/>
      <c r="ENG148" s="6"/>
      <c r="ENH148" s="6"/>
      <c r="ENI148" s="6"/>
      <c r="ENJ148" s="6"/>
      <c r="ENK148" s="6"/>
      <c r="ENL148" s="6"/>
      <c r="ENM148" s="6"/>
      <c r="ENN148" s="6"/>
      <c r="ENO148" s="6"/>
      <c r="ENP148" s="6"/>
      <c r="ENQ148" s="6"/>
      <c r="ENR148" s="6"/>
      <c r="ENS148" s="6"/>
      <c r="ENT148" s="6"/>
      <c r="ENU148" s="6"/>
      <c r="ENV148" s="6"/>
      <c r="ENW148" s="6"/>
      <c r="ENX148" s="6"/>
      <c r="ENY148" s="6"/>
      <c r="ENZ148" s="6"/>
      <c r="EOA148" s="6"/>
      <c r="EOB148" s="6"/>
      <c r="EOC148" s="6"/>
      <c r="EOD148" s="6"/>
      <c r="EOE148" s="6"/>
      <c r="EOF148" s="6"/>
      <c r="EOG148" s="6"/>
      <c r="EOH148" s="6"/>
      <c r="EOI148" s="6"/>
      <c r="EOJ148" s="6"/>
      <c r="EOK148" s="6"/>
      <c r="EOL148" s="6"/>
      <c r="EOM148" s="6"/>
      <c r="EON148" s="6"/>
      <c r="EOO148" s="6"/>
      <c r="EOP148" s="6"/>
      <c r="EOQ148" s="6"/>
      <c r="EOR148" s="6"/>
      <c r="EOS148" s="6"/>
      <c r="EOT148" s="6"/>
      <c r="EOU148" s="6"/>
      <c r="EOV148" s="6"/>
      <c r="EOW148" s="6"/>
      <c r="EOX148" s="6"/>
      <c r="EOY148" s="6"/>
      <c r="EOZ148" s="6"/>
      <c r="EPA148" s="6"/>
      <c r="EPB148" s="6"/>
      <c r="EPC148" s="6"/>
      <c r="EPD148" s="6"/>
      <c r="EPE148" s="6"/>
      <c r="EPF148" s="6"/>
      <c r="EPG148" s="6"/>
      <c r="EPH148" s="6"/>
      <c r="EPI148" s="6"/>
      <c r="EPJ148" s="6"/>
      <c r="EPK148" s="6"/>
      <c r="EPL148" s="6"/>
      <c r="EPM148" s="6"/>
      <c r="EPN148" s="6"/>
      <c r="EPO148" s="6"/>
      <c r="EPP148" s="6"/>
      <c r="EPQ148" s="6"/>
      <c r="EPR148" s="6"/>
      <c r="EPS148" s="6"/>
      <c r="EPT148" s="6"/>
      <c r="EPU148" s="6"/>
      <c r="EPV148" s="6"/>
      <c r="EPW148" s="6"/>
      <c r="EPX148" s="6"/>
      <c r="EPY148" s="6"/>
      <c r="EPZ148" s="6"/>
      <c r="EQA148" s="6"/>
      <c r="EQB148" s="6"/>
      <c r="EQC148" s="6"/>
      <c r="EQD148" s="6"/>
      <c r="EQE148" s="6"/>
      <c r="EQF148" s="6"/>
      <c r="EQG148" s="6"/>
      <c r="EQH148" s="6"/>
      <c r="EQI148" s="6"/>
      <c r="EQJ148" s="6"/>
      <c r="EQK148" s="6"/>
      <c r="EQL148" s="6"/>
      <c r="EQM148" s="6"/>
      <c r="EQN148" s="6"/>
      <c r="EQO148" s="6"/>
      <c r="EQP148" s="6"/>
      <c r="EQQ148" s="6"/>
      <c r="EQR148" s="6"/>
      <c r="EQS148" s="6"/>
      <c r="EQT148" s="6"/>
      <c r="EQU148" s="6"/>
      <c r="EQV148" s="6"/>
      <c r="EQW148" s="6"/>
      <c r="EQX148" s="6"/>
      <c r="EQY148" s="6"/>
      <c r="EQZ148" s="6"/>
      <c r="ERA148" s="6"/>
      <c r="ERB148" s="6"/>
      <c r="ERC148" s="6"/>
      <c r="ERD148" s="6"/>
      <c r="ERE148" s="6"/>
      <c r="ERF148" s="6"/>
      <c r="ERG148" s="6"/>
      <c r="ERH148" s="6"/>
      <c r="ERI148" s="6"/>
      <c r="ERJ148" s="6"/>
      <c r="ERK148" s="6"/>
      <c r="ERL148" s="6"/>
      <c r="ERM148" s="6"/>
      <c r="ERN148" s="6"/>
      <c r="ERO148" s="6"/>
      <c r="ERP148" s="6"/>
      <c r="ERQ148" s="6"/>
      <c r="ERR148" s="6"/>
      <c r="ERS148" s="6"/>
      <c r="ERT148" s="6"/>
      <c r="ERU148" s="6"/>
      <c r="ERV148" s="6"/>
      <c r="ERW148" s="6"/>
      <c r="ERX148" s="6"/>
      <c r="ERY148" s="6"/>
      <c r="ERZ148" s="6"/>
      <c r="ESA148" s="6"/>
      <c r="ESB148" s="6"/>
      <c r="ESC148" s="6"/>
      <c r="ESD148" s="6"/>
      <c r="ESE148" s="6"/>
      <c r="ESF148" s="6"/>
      <c r="ESG148" s="6"/>
      <c r="ESH148" s="6"/>
      <c r="ESI148" s="6"/>
      <c r="ESJ148" s="6"/>
      <c r="ESK148" s="6"/>
      <c r="ESL148" s="6"/>
      <c r="ESM148" s="6"/>
      <c r="ESN148" s="6"/>
      <c r="ESO148" s="6"/>
      <c r="ESP148" s="6"/>
      <c r="ESQ148" s="6"/>
      <c r="ESR148" s="6"/>
      <c r="ESS148" s="6"/>
      <c r="EST148" s="6"/>
      <c r="ESU148" s="6"/>
      <c r="ESV148" s="6"/>
      <c r="ESW148" s="6"/>
      <c r="ESX148" s="6"/>
      <c r="ESY148" s="6"/>
      <c r="ESZ148" s="6"/>
      <c r="ETA148" s="6"/>
      <c r="ETB148" s="6"/>
      <c r="ETC148" s="6"/>
      <c r="ETD148" s="6"/>
      <c r="ETE148" s="6"/>
      <c r="ETF148" s="6"/>
      <c r="ETG148" s="6"/>
      <c r="ETH148" s="6"/>
      <c r="ETI148" s="6"/>
      <c r="ETJ148" s="6"/>
      <c r="ETK148" s="6"/>
      <c r="ETL148" s="6"/>
      <c r="ETM148" s="6"/>
      <c r="ETN148" s="6"/>
      <c r="ETO148" s="6"/>
      <c r="ETP148" s="6"/>
      <c r="ETQ148" s="6"/>
      <c r="ETR148" s="6"/>
      <c r="ETS148" s="6"/>
      <c r="ETT148" s="6"/>
      <c r="ETU148" s="6"/>
      <c r="ETV148" s="6"/>
      <c r="ETW148" s="6"/>
      <c r="ETX148" s="6"/>
      <c r="ETY148" s="6"/>
      <c r="ETZ148" s="6"/>
      <c r="EUA148" s="6"/>
      <c r="EUB148" s="6"/>
      <c r="EUC148" s="6"/>
      <c r="EUD148" s="6"/>
      <c r="EUE148" s="6"/>
      <c r="EUF148" s="6"/>
      <c r="EUG148" s="6"/>
      <c r="EUH148" s="6"/>
      <c r="EUI148" s="6"/>
      <c r="EUJ148" s="6"/>
      <c r="EUK148" s="6"/>
      <c r="EUL148" s="6"/>
      <c r="EUM148" s="6"/>
      <c r="EUN148" s="6"/>
      <c r="EUO148" s="6"/>
      <c r="EUP148" s="6"/>
      <c r="EUQ148" s="6"/>
      <c r="EUR148" s="6"/>
      <c r="EUS148" s="6"/>
      <c r="EUT148" s="6"/>
      <c r="EUU148" s="6"/>
      <c r="EUV148" s="6"/>
      <c r="EUW148" s="6"/>
      <c r="EUX148" s="6"/>
      <c r="EUY148" s="6"/>
      <c r="EUZ148" s="6"/>
      <c r="EVA148" s="6"/>
      <c r="EVB148" s="6"/>
      <c r="EVC148" s="6"/>
      <c r="EVD148" s="6"/>
      <c r="EVE148" s="6"/>
      <c r="EVF148" s="6"/>
      <c r="EVG148" s="6"/>
      <c r="EVH148" s="6"/>
      <c r="EVI148" s="6"/>
      <c r="EVJ148" s="6"/>
      <c r="EVK148" s="6"/>
      <c r="EVL148" s="6"/>
      <c r="EVM148" s="6"/>
      <c r="EVN148" s="6"/>
      <c r="EVO148" s="6"/>
      <c r="EVP148" s="6"/>
      <c r="EVQ148" s="6"/>
      <c r="EVR148" s="6"/>
      <c r="EVS148" s="6"/>
      <c r="EVT148" s="6"/>
      <c r="EVU148" s="6"/>
      <c r="EVV148" s="6"/>
      <c r="EVW148" s="6"/>
      <c r="EVX148" s="6"/>
      <c r="EVY148" s="6"/>
      <c r="EVZ148" s="6"/>
      <c r="EWA148" s="6"/>
      <c r="EWB148" s="6"/>
      <c r="EWC148" s="6"/>
      <c r="EWD148" s="6"/>
      <c r="EWE148" s="6"/>
      <c r="EWF148" s="6"/>
      <c r="EWG148" s="6"/>
      <c r="EWH148" s="6"/>
      <c r="EWI148" s="6"/>
      <c r="EWJ148" s="6"/>
      <c r="EWK148" s="6"/>
      <c r="EWL148" s="6"/>
      <c r="EWM148" s="6"/>
      <c r="EWN148" s="6"/>
      <c r="EWO148" s="6"/>
      <c r="EWP148" s="6"/>
      <c r="EWQ148" s="6"/>
      <c r="EWR148" s="6"/>
      <c r="EWS148" s="6"/>
      <c r="EWT148" s="6"/>
      <c r="EWU148" s="6"/>
      <c r="EWV148" s="6"/>
      <c r="EWW148" s="6"/>
      <c r="EWX148" s="6"/>
      <c r="EWY148" s="6"/>
      <c r="EWZ148" s="6"/>
      <c r="EXA148" s="6"/>
      <c r="EXB148" s="6"/>
      <c r="EXC148" s="6"/>
      <c r="EXD148" s="6"/>
      <c r="EXE148" s="6"/>
      <c r="EXF148" s="6"/>
      <c r="EXG148" s="6"/>
      <c r="EXH148" s="6"/>
      <c r="EXI148" s="6"/>
      <c r="EXJ148" s="6"/>
      <c r="EXK148" s="6"/>
      <c r="EXL148" s="6"/>
      <c r="EXM148" s="6"/>
      <c r="EXN148" s="6"/>
      <c r="EXO148" s="6"/>
      <c r="EXP148" s="6"/>
      <c r="EXQ148" s="6"/>
      <c r="EXR148" s="6"/>
      <c r="EXS148" s="6"/>
      <c r="EXT148" s="6"/>
      <c r="EXU148" s="6"/>
      <c r="EXV148" s="6"/>
      <c r="EXW148" s="6"/>
      <c r="EXX148" s="6"/>
      <c r="EXY148" s="6"/>
      <c r="EXZ148" s="6"/>
      <c r="EYA148" s="6"/>
      <c r="EYB148" s="6"/>
      <c r="EYC148" s="6"/>
      <c r="EYD148" s="6"/>
      <c r="EYE148" s="6"/>
      <c r="EYF148" s="6"/>
      <c r="EYG148" s="6"/>
      <c r="EYH148" s="6"/>
      <c r="EYI148" s="6"/>
      <c r="EYJ148" s="6"/>
      <c r="EYK148" s="6"/>
      <c r="EYL148" s="6"/>
      <c r="EYM148" s="6"/>
      <c r="EYN148" s="6"/>
      <c r="EYO148" s="6"/>
      <c r="EYP148" s="6"/>
      <c r="EYQ148" s="6"/>
      <c r="EYR148" s="6"/>
      <c r="EYS148" s="6"/>
      <c r="EYT148" s="6"/>
      <c r="EYU148" s="6"/>
      <c r="EYV148" s="6"/>
      <c r="EYW148" s="6"/>
      <c r="EYX148" s="6"/>
      <c r="EYY148" s="6"/>
      <c r="EYZ148" s="6"/>
      <c r="EZA148" s="6"/>
      <c r="EZB148" s="6"/>
      <c r="EZC148" s="6"/>
      <c r="EZD148" s="6"/>
      <c r="EZE148" s="6"/>
      <c r="EZF148" s="6"/>
      <c r="EZG148" s="6"/>
      <c r="EZH148" s="6"/>
      <c r="EZI148" s="6"/>
      <c r="EZJ148" s="6"/>
      <c r="EZK148" s="6"/>
      <c r="EZL148" s="6"/>
      <c r="EZM148" s="6"/>
      <c r="EZN148" s="6"/>
      <c r="EZO148" s="6"/>
      <c r="EZP148" s="6"/>
      <c r="EZQ148" s="6"/>
      <c r="EZR148" s="6"/>
      <c r="EZS148" s="6"/>
      <c r="EZT148" s="6"/>
      <c r="EZU148" s="6"/>
      <c r="EZV148" s="6"/>
      <c r="EZW148" s="6"/>
      <c r="EZX148" s="6"/>
      <c r="EZY148" s="6"/>
      <c r="EZZ148" s="6"/>
      <c r="FAA148" s="6"/>
      <c r="FAB148" s="6"/>
      <c r="FAC148" s="6"/>
      <c r="FAD148" s="6"/>
      <c r="FAE148" s="6"/>
      <c r="FAF148" s="6"/>
      <c r="FAG148" s="6"/>
      <c r="FAH148" s="6"/>
      <c r="FAI148" s="6"/>
      <c r="FAJ148" s="6"/>
      <c r="FAK148" s="6"/>
      <c r="FAL148" s="6"/>
      <c r="FAM148" s="6"/>
      <c r="FAN148" s="6"/>
      <c r="FAO148" s="6"/>
      <c r="FAP148" s="6"/>
      <c r="FAQ148" s="6"/>
      <c r="FAR148" s="6"/>
      <c r="FAS148" s="6"/>
      <c r="FAT148" s="6"/>
      <c r="FAU148" s="6"/>
      <c r="FAV148" s="6"/>
      <c r="FAW148" s="6"/>
      <c r="FAX148" s="6"/>
      <c r="FAY148" s="6"/>
      <c r="FAZ148" s="6"/>
      <c r="FBA148" s="6"/>
      <c r="FBB148" s="6"/>
      <c r="FBC148" s="6"/>
      <c r="FBD148" s="6"/>
      <c r="FBE148" s="6"/>
      <c r="FBF148" s="6"/>
      <c r="FBG148" s="6"/>
      <c r="FBH148" s="6"/>
      <c r="FBI148" s="6"/>
      <c r="FBJ148" s="6"/>
      <c r="FBK148" s="6"/>
      <c r="FBL148" s="6"/>
      <c r="FBM148" s="6"/>
      <c r="FBN148" s="6"/>
      <c r="FBO148" s="6"/>
      <c r="FBP148" s="6"/>
      <c r="FBQ148" s="6"/>
      <c r="FBR148" s="6"/>
      <c r="FBS148" s="6"/>
      <c r="FBT148" s="6"/>
      <c r="FBU148" s="6"/>
      <c r="FBV148" s="6"/>
      <c r="FBW148" s="6"/>
      <c r="FBX148" s="6"/>
      <c r="FBY148" s="6"/>
      <c r="FBZ148" s="6"/>
      <c r="FCA148" s="6"/>
      <c r="FCB148" s="6"/>
      <c r="FCC148" s="6"/>
      <c r="FCD148" s="6"/>
      <c r="FCE148" s="6"/>
      <c r="FCF148" s="6"/>
      <c r="FCG148" s="6"/>
      <c r="FCH148" s="6"/>
      <c r="FCI148" s="6"/>
      <c r="FCJ148" s="6"/>
      <c r="FCK148" s="6"/>
      <c r="FCL148" s="6"/>
      <c r="FCM148" s="6"/>
      <c r="FCN148" s="6"/>
      <c r="FCO148" s="6"/>
      <c r="FCP148" s="6"/>
      <c r="FCQ148" s="6"/>
      <c r="FCR148" s="6"/>
      <c r="FCS148" s="6"/>
      <c r="FCT148" s="6"/>
      <c r="FCU148" s="6"/>
      <c r="FCV148" s="6"/>
      <c r="FCW148" s="6"/>
      <c r="FCX148" s="6"/>
      <c r="FCY148" s="6"/>
      <c r="FCZ148" s="6"/>
      <c r="FDA148" s="6"/>
      <c r="FDB148" s="6"/>
      <c r="FDC148" s="6"/>
      <c r="FDD148" s="6"/>
      <c r="FDE148" s="6"/>
      <c r="FDF148" s="6"/>
      <c r="FDG148" s="6"/>
      <c r="FDH148" s="6"/>
      <c r="FDI148" s="6"/>
      <c r="FDJ148" s="6"/>
      <c r="FDK148" s="6"/>
      <c r="FDL148" s="6"/>
      <c r="FDM148" s="6"/>
      <c r="FDN148" s="6"/>
      <c r="FDO148" s="6"/>
      <c r="FDP148" s="6"/>
      <c r="FDQ148" s="6"/>
      <c r="FDR148" s="6"/>
      <c r="FDS148" s="6"/>
      <c r="FDT148" s="6"/>
      <c r="FDU148" s="6"/>
      <c r="FDV148" s="6"/>
      <c r="FDW148" s="6"/>
      <c r="FDX148" s="6"/>
      <c r="FDY148" s="6"/>
      <c r="FDZ148" s="6"/>
      <c r="FEA148" s="6"/>
      <c r="FEB148" s="6"/>
      <c r="FEC148" s="6"/>
      <c r="FED148" s="6"/>
      <c r="FEE148" s="6"/>
      <c r="FEF148" s="6"/>
      <c r="FEG148" s="6"/>
      <c r="FEH148" s="6"/>
      <c r="FEI148" s="6"/>
      <c r="FEJ148" s="6"/>
      <c r="FEK148" s="6"/>
      <c r="FEL148" s="6"/>
      <c r="FEM148" s="6"/>
      <c r="FEN148" s="6"/>
      <c r="FEO148" s="6"/>
      <c r="FEP148" s="6"/>
      <c r="FEQ148" s="6"/>
      <c r="FER148" s="6"/>
      <c r="FES148" s="6"/>
      <c r="FET148" s="6"/>
      <c r="FEU148" s="6"/>
      <c r="FEV148" s="6"/>
      <c r="FEW148" s="6"/>
      <c r="FEX148" s="6"/>
      <c r="FEY148" s="6"/>
      <c r="FEZ148" s="6"/>
      <c r="FFA148" s="6"/>
      <c r="FFB148" s="6"/>
      <c r="FFC148" s="6"/>
      <c r="FFD148" s="6"/>
      <c r="FFE148" s="6"/>
      <c r="FFF148" s="6"/>
      <c r="FFG148" s="6"/>
      <c r="FFH148" s="6"/>
      <c r="FFI148" s="6"/>
      <c r="FFJ148" s="6"/>
      <c r="FFK148" s="6"/>
      <c r="FFL148" s="6"/>
      <c r="FFM148" s="6"/>
      <c r="FFN148" s="6"/>
      <c r="FFO148" s="6"/>
      <c r="FFP148" s="6"/>
      <c r="FFQ148" s="6"/>
      <c r="FFR148" s="6"/>
      <c r="FFS148" s="6"/>
      <c r="FFT148" s="6"/>
      <c r="FFU148" s="6"/>
      <c r="FFV148" s="6"/>
      <c r="FFW148" s="6"/>
      <c r="FFX148" s="6"/>
      <c r="FFY148" s="6"/>
      <c r="FFZ148" s="6"/>
      <c r="FGA148" s="6"/>
      <c r="FGB148" s="6"/>
      <c r="FGC148" s="6"/>
      <c r="FGD148" s="6"/>
      <c r="FGE148" s="6"/>
      <c r="FGF148" s="6"/>
      <c r="FGG148" s="6"/>
      <c r="FGH148" s="6"/>
      <c r="FGI148" s="6"/>
      <c r="FGJ148" s="6"/>
      <c r="FGK148" s="6"/>
      <c r="FGL148" s="6"/>
      <c r="FGM148" s="6"/>
      <c r="FGN148" s="6"/>
      <c r="FGO148" s="6"/>
      <c r="FGP148" s="6"/>
      <c r="FGQ148" s="6"/>
      <c r="FGR148" s="6"/>
      <c r="FGS148" s="6"/>
      <c r="FGT148" s="6"/>
      <c r="FGU148" s="6"/>
      <c r="FGV148" s="6"/>
      <c r="FGW148" s="6"/>
      <c r="FGX148" s="6"/>
      <c r="FGY148" s="6"/>
      <c r="FGZ148" s="6"/>
      <c r="FHA148" s="6"/>
      <c r="FHB148" s="6"/>
      <c r="FHC148" s="6"/>
      <c r="FHD148" s="6"/>
      <c r="FHE148" s="6"/>
      <c r="FHF148" s="6"/>
      <c r="FHG148" s="6"/>
      <c r="FHH148" s="6"/>
      <c r="FHI148" s="6"/>
      <c r="FHJ148" s="6"/>
      <c r="FHK148" s="6"/>
      <c r="FHL148" s="6"/>
      <c r="FHM148" s="6"/>
      <c r="FHN148" s="6"/>
      <c r="FHO148" s="6"/>
      <c r="FHP148" s="6"/>
      <c r="FHQ148" s="6"/>
      <c r="FHR148" s="6"/>
      <c r="FHS148" s="6"/>
      <c r="FHT148" s="6"/>
      <c r="FHU148" s="6"/>
      <c r="FHV148" s="6"/>
      <c r="FHW148" s="6"/>
      <c r="FHX148" s="6"/>
      <c r="FHY148" s="6"/>
      <c r="FHZ148" s="6"/>
      <c r="FIA148" s="6"/>
      <c r="FIB148" s="6"/>
      <c r="FIC148" s="6"/>
      <c r="FID148" s="6"/>
      <c r="FIE148" s="6"/>
      <c r="FIF148" s="6"/>
      <c r="FIG148" s="6"/>
      <c r="FIH148" s="6"/>
      <c r="FII148" s="6"/>
      <c r="FIJ148" s="6"/>
      <c r="FIK148" s="6"/>
      <c r="FIL148" s="6"/>
      <c r="FIM148" s="6"/>
      <c r="FIN148" s="6"/>
      <c r="FIO148" s="6"/>
      <c r="FIP148" s="6"/>
      <c r="FIQ148" s="6"/>
      <c r="FIR148" s="6"/>
      <c r="FIS148" s="6"/>
      <c r="FIT148" s="6"/>
      <c r="FIU148" s="6"/>
      <c r="FIV148" s="6"/>
      <c r="FIW148" s="6"/>
      <c r="FIX148" s="6"/>
      <c r="FIY148" s="6"/>
      <c r="FIZ148" s="6"/>
      <c r="FJA148" s="6"/>
      <c r="FJB148" s="6"/>
      <c r="FJC148" s="6"/>
      <c r="FJD148" s="6"/>
      <c r="FJE148" s="6"/>
      <c r="FJF148" s="6"/>
      <c r="FJG148" s="6"/>
      <c r="FJH148" s="6"/>
      <c r="FJI148" s="6"/>
      <c r="FJJ148" s="6"/>
      <c r="FJK148" s="6"/>
      <c r="FJL148" s="6"/>
      <c r="FJM148" s="6"/>
      <c r="FJN148" s="6"/>
      <c r="FJO148" s="6"/>
      <c r="FJP148" s="6"/>
      <c r="FJQ148" s="6"/>
      <c r="FJR148" s="6"/>
      <c r="FJS148" s="6"/>
      <c r="FJT148" s="6"/>
      <c r="FJU148" s="6"/>
      <c r="FJV148" s="6"/>
      <c r="FJW148" s="6"/>
      <c r="FJX148" s="6"/>
      <c r="FJY148" s="6"/>
      <c r="FJZ148" s="6"/>
      <c r="FKA148" s="6"/>
      <c r="FKB148" s="6"/>
      <c r="FKC148" s="6"/>
      <c r="FKD148" s="6"/>
      <c r="FKE148" s="6"/>
      <c r="FKF148" s="6"/>
      <c r="FKG148" s="6"/>
      <c r="FKH148" s="6"/>
      <c r="FKI148" s="6"/>
      <c r="FKJ148" s="6"/>
      <c r="FKK148" s="6"/>
      <c r="FKL148" s="6"/>
      <c r="FKM148" s="6"/>
      <c r="FKN148" s="6"/>
      <c r="FKO148" s="6"/>
      <c r="FKP148" s="6"/>
      <c r="FKQ148" s="6"/>
      <c r="FKR148" s="6"/>
      <c r="FKS148" s="6"/>
      <c r="FKT148" s="6"/>
      <c r="FKU148" s="6"/>
      <c r="FKV148" s="6"/>
      <c r="FKW148" s="6"/>
      <c r="FKX148" s="6"/>
      <c r="FKY148" s="6"/>
      <c r="FKZ148" s="6"/>
      <c r="FLA148" s="6"/>
      <c r="FLB148" s="6"/>
      <c r="FLC148" s="6"/>
      <c r="FLD148" s="6"/>
      <c r="FLE148" s="6"/>
      <c r="FLF148" s="6"/>
      <c r="FLG148" s="6"/>
      <c r="FLH148" s="6"/>
      <c r="FLI148" s="6"/>
      <c r="FLJ148" s="6"/>
      <c r="FLK148" s="6"/>
      <c r="FLL148" s="6"/>
      <c r="FLM148" s="6"/>
      <c r="FLN148" s="6"/>
      <c r="FLO148" s="6"/>
      <c r="FLP148" s="6"/>
      <c r="FLQ148" s="6"/>
      <c r="FLR148" s="6"/>
      <c r="FLS148" s="6"/>
      <c r="FLT148" s="6"/>
      <c r="FLU148" s="6"/>
      <c r="FLV148" s="6"/>
      <c r="FLW148" s="6"/>
      <c r="FLX148" s="6"/>
      <c r="FLY148" s="6"/>
      <c r="FLZ148" s="6"/>
      <c r="FMA148" s="6"/>
      <c r="FMB148" s="6"/>
      <c r="FMC148" s="6"/>
      <c r="FMD148" s="6"/>
      <c r="FME148" s="6"/>
      <c r="FMF148" s="6"/>
      <c r="FMG148" s="6"/>
      <c r="FMH148" s="6"/>
      <c r="FMI148" s="6"/>
      <c r="FMJ148" s="6"/>
      <c r="FMK148" s="6"/>
      <c r="FML148" s="6"/>
      <c r="FMM148" s="6"/>
      <c r="FMN148" s="6"/>
      <c r="FMO148" s="6"/>
      <c r="FMP148" s="6"/>
      <c r="FMQ148" s="6"/>
      <c r="FMR148" s="6"/>
      <c r="FMS148" s="6"/>
      <c r="FMT148" s="6"/>
      <c r="FMU148" s="6"/>
      <c r="FMV148" s="6"/>
      <c r="FMW148" s="6"/>
      <c r="FMX148" s="6"/>
      <c r="FMY148" s="6"/>
      <c r="FMZ148" s="6"/>
      <c r="FNA148" s="6"/>
      <c r="FNB148" s="6"/>
      <c r="FNC148" s="6"/>
      <c r="FND148" s="6"/>
      <c r="FNE148" s="6"/>
      <c r="FNF148" s="6"/>
      <c r="FNG148" s="6"/>
      <c r="FNH148" s="6"/>
      <c r="FNI148" s="6"/>
      <c r="FNJ148" s="6"/>
      <c r="FNK148" s="6"/>
      <c r="FNL148" s="6"/>
      <c r="FNM148" s="6"/>
      <c r="FNN148" s="6"/>
      <c r="FNO148" s="6"/>
      <c r="FNP148" s="6"/>
      <c r="FNQ148" s="6"/>
      <c r="FNR148" s="6"/>
      <c r="FNS148" s="6"/>
      <c r="FNT148" s="6"/>
      <c r="FNU148" s="6"/>
      <c r="FNV148" s="6"/>
      <c r="FNW148" s="6"/>
      <c r="FNX148" s="6"/>
      <c r="FNY148" s="6"/>
      <c r="FNZ148" s="6"/>
      <c r="FOA148" s="6"/>
      <c r="FOB148" s="6"/>
      <c r="FOC148" s="6"/>
      <c r="FOD148" s="6"/>
      <c r="FOE148" s="6"/>
      <c r="FOF148" s="6"/>
      <c r="FOG148" s="6"/>
      <c r="FOH148" s="6"/>
      <c r="FOI148" s="6"/>
      <c r="FOJ148" s="6"/>
      <c r="FOK148" s="6"/>
      <c r="FOL148" s="6"/>
      <c r="FOM148" s="6"/>
      <c r="FON148" s="6"/>
      <c r="FOO148" s="6"/>
      <c r="FOP148" s="6"/>
      <c r="FOQ148" s="6"/>
      <c r="FOR148" s="6"/>
      <c r="FOS148" s="6"/>
      <c r="FOT148" s="6"/>
      <c r="FOU148" s="6"/>
      <c r="FOV148" s="6"/>
      <c r="FOW148" s="6"/>
      <c r="FOX148" s="6"/>
      <c r="FOY148" s="6"/>
      <c r="FOZ148" s="6"/>
      <c r="FPA148" s="6"/>
      <c r="FPB148" s="6"/>
      <c r="FPC148" s="6"/>
      <c r="FPD148" s="6"/>
      <c r="FPE148" s="6"/>
      <c r="FPF148" s="6"/>
      <c r="FPG148" s="6"/>
      <c r="FPH148" s="6"/>
      <c r="FPI148" s="6"/>
      <c r="FPJ148" s="6"/>
      <c r="FPK148" s="6"/>
      <c r="FPL148" s="6"/>
      <c r="FPM148" s="6"/>
      <c r="FPN148" s="6"/>
      <c r="FPO148" s="6"/>
      <c r="FPP148" s="6"/>
      <c r="FPQ148" s="6"/>
      <c r="FPR148" s="6"/>
      <c r="FPS148" s="6"/>
      <c r="FPT148" s="6"/>
      <c r="FPU148" s="6"/>
      <c r="FPV148" s="6"/>
      <c r="FPW148" s="6"/>
      <c r="FPX148" s="6"/>
      <c r="FPY148" s="6"/>
      <c r="FPZ148" s="6"/>
      <c r="FQA148" s="6"/>
      <c r="FQB148" s="6"/>
      <c r="FQC148" s="6"/>
      <c r="FQD148" s="6"/>
      <c r="FQE148" s="6"/>
      <c r="FQF148" s="6"/>
      <c r="FQG148" s="6"/>
      <c r="FQH148" s="6"/>
      <c r="FQI148" s="6"/>
      <c r="FQJ148" s="6"/>
      <c r="FQK148" s="6"/>
      <c r="FQL148" s="6"/>
      <c r="FQM148" s="6"/>
      <c r="FQN148" s="6"/>
      <c r="FQO148" s="6"/>
      <c r="FQP148" s="6"/>
      <c r="FQQ148" s="6"/>
      <c r="FQR148" s="6"/>
      <c r="FQS148" s="6"/>
      <c r="FQT148" s="6"/>
      <c r="FQU148" s="6"/>
      <c r="FQV148" s="6"/>
      <c r="FQW148" s="6"/>
      <c r="FQX148" s="6"/>
      <c r="FQY148" s="6"/>
      <c r="FQZ148" s="6"/>
      <c r="FRA148" s="6"/>
      <c r="FRB148" s="6"/>
      <c r="FRC148" s="6"/>
      <c r="FRD148" s="6"/>
      <c r="FRE148" s="6"/>
      <c r="FRF148" s="6"/>
      <c r="FRG148" s="6"/>
      <c r="FRH148" s="6"/>
      <c r="FRI148" s="6"/>
      <c r="FRJ148" s="6"/>
      <c r="FRK148" s="6"/>
      <c r="FRL148" s="6"/>
      <c r="FRM148" s="6"/>
      <c r="FRN148" s="6"/>
      <c r="FRO148" s="6"/>
      <c r="FRP148" s="6"/>
      <c r="FRQ148" s="6"/>
      <c r="FRR148" s="6"/>
      <c r="FRS148" s="6"/>
      <c r="FRT148" s="6"/>
      <c r="FRU148" s="6"/>
      <c r="FRV148" s="6"/>
      <c r="FRW148" s="6"/>
      <c r="FRX148" s="6"/>
      <c r="FRY148" s="6"/>
      <c r="FRZ148" s="6"/>
      <c r="FSA148" s="6"/>
      <c r="FSB148" s="6"/>
      <c r="FSC148" s="6"/>
      <c r="FSD148" s="6"/>
      <c r="FSE148" s="6"/>
      <c r="FSF148" s="6"/>
      <c r="FSG148" s="6"/>
      <c r="FSH148" s="6"/>
      <c r="FSI148" s="6"/>
      <c r="FSJ148" s="6"/>
      <c r="FSK148" s="6"/>
      <c r="FSL148" s="6"/>
      <c r="FSM148" s="6"/>
      <c r="FSN148" s="6"/>
      <c r="FSO148" s="6"/>
      <c r="FSP148" s="6"/>
      <c r="FSQ148" s="6"/>
      <c r="FSR148" s="6"/>
      <c r="FSS148" s="6"/>
      <c r="FST148" s="6"/>
      <c r="FSU148" s="6"/>
      <c r="FSV148" s="6"/>
      <c r="FSW148" s="6"/>
      <c r="FSX148" s="6"/>
      <c r="FSY148" s="6"/>
      <c r="FSZ148" s="6"/>
      <c r="FTA148" s="6"/>
      <c r="FTB148" s="6"/>
      <c r="FTC148" s="6"/>
      <c r="FTD148" s="6"/>
      <c r="FTE148" s="6"/>
      <c r="FTF148" s="6"/>
      <c r="FTG148" s="6"/>
      <c r="FTH148" s="6"/>
      <c r="FTI148" s="6"/>
      <c r="FTJ148" s="6"/>
      <c r="FTK148" s="6"/>
      <c r="FTL148" s="6"/>
      <c r="FTM148" s="6"/>
      <c r="FTN148" s="6"/>
      <c r="FTO148" s="6"/>
      <c r="FTP148" s="6"/>
      <c r="FTQ148" s="6"/>
      <c r="FTR148" s="6"/>
      <c r="FTS148" s="6"/>
      <c r="FTT148" s="6"/>
      <c r="FTU148" s="6"/>
      <c r="FTV148" s="6"/>
      <c r="FTW148" s="6"/>
      <c r="FTX148" s="6"/>
      <c r="FTY148" s="6"/>
      <c r="FTZ148" s="6"/>
      <c r="FUA148" s="6"/>
      <c r="FUB148" s="6"/>
      <c r="FUC148" s="6"/>
      <c r="FUD148" s="6"/>
      <c r="FUE148" s="6"/>
      <c r="FUF148" s="6"/>
      <c r="FUG148" s="6"/>
      <c r="FUH148" s="6"/>
      <c r="FUI148" s="6"/>
      <c r="FUJ148" s="6"/>
      <c r="FUK148" s="6"/>
      <c r="FUL148" s="6"/>
      <c r="FUM148" s="6"/>
      <c r="FUN148" s="6"/>
      <c r="FUO148" s="6"/>
      <c r="FUP148" s="6"/>
      <c r="FUQ148" s="6"/>
      <c r="FUR148" s="6"/>
      <c r="FUS148" s="6"/>
      <c r="FUT148" s="6"/>
      <c r="FUU148" s="6"/>
      <c r="FUV148" s="6"/>
      <c r="FUW148" s="6"/>
      <c r="FUX148" s="6"/>
      <c r="FUY148" s="6"/>
      <c r="FUZ148" s="6"/>
      <c r="FVA148" s="6"/>
      <c r="FVB148" s="6"/>
      <c r="FVC148" s="6"/>
      <c r="FVD148" s="6"/>
      <c r="FVE148" s="6"/>
      <c r="FVF148" s="6"/>
      <c r="FVG148" s="6"/>
      <c r="FVH148" s="6"/>
      <c r="FVI148" s="6"/>
      <c r="FVJ148" s="6"/>
      <c r="FVK148" s="6"/>
      <c r="FVL148" s="6"/>
      <c r="FVM148" s="6"/>
      <c r="FVN148" s="6"/>
      <c r="FVO148" s="6"/>
      <c r="FVP148" s="6"/>
      <c r="FVQ148" s="6"/>
      <c r="FVR148" s="6"/>
      <c r="FVS148" s="6"/>
      <c r="FVT148" s="6"/>
      <c r="FVU148" s="6"/>
      <c r="FVV148" s="6"/>
      <c r="FVW148" s="6"/>
      <c r="FVX148" s="6"/>
      <c r="FVY148" s="6"/>
      <c r="FVZ148" s="6"/>
      <c r="FWA148" s="6"/>
      <c r="FWB148" s="6"/>
      <c r="FWC148" s="6"/>
      <c r="FWD148" s="6"/>
      <c r="FWE148" s="6"/>
      <c r="FWF148" s="6"/>
      <c r="FWG148" s="6"/>
      <c r="FWH148" s="6"/>
      <c r="FWI148" s="6"/>
      <c r="FWJ148" s="6"/>
      <c r="FWK148" s="6"/>
      <c r="FWL148" s="6"/>
      <c r="FWM148" s="6"/>
      <c r="FWN148" s="6"/>
      <c r="FWO148" s="6"/>
      <c r="FWP148" s="6"/>
      <c r="FWQ148" s="6"/>
      <c r="FWR148" s="6"/>
      <c r="FWS148" s="6"/>
      <c r="FWT148" s="6"/>
      <c r="FWU148" s="6"/>
      <c r="FWV148" s="6"/>
      <c r="FWW148" s="6"/>
      <c r="FWX148" s="6"/>
      <c r="FWY148" s="6"/>
      <c r="FWZ148" s="6"/>
      <c r="FXA148" s="6"/>
      <c r="FXB148" s="6"/>
      <c r="FXC148" s="6"/>
      <c r="FXD148" s="6"/>
      <c r="FXE148" s="6"/>
      <c r="FXF148" s="6"/>
      <c r="FXG148" s="6"/>
      <c r="FXH148" s="6"/>
      <c r="FXI148" s="6"/>
      <c r="FXJ148" s="6"/>
      <c r="FXK148" s="6"/>
      <c r="FXL148" s="6"/>
      <c r="FXM148" s="6"/>
      <c r="FXN148" s="6"/>
      <c r="FXO148" s="6"/>
      <c r="FXP148" s="6"/>
      <c r="FXQ148" s="6"/>
      <c r="FXR148" s="6"/>
      <c r="FXS148" s="6"/>
      <c r="FXT148" s="6"/>
      <c r="FXU148" s="6"/>
      <c r="FXV148" s="6"/>
      <c r="FXW148" s="6"/>
      <c r="FXX148" s="6"/>
      <c r="FXY148" s="6"/>
      <c r="FXZ148" s="6"/>
      <c r="FYA148" s="6"/>
      <c r="FYB148" s="6"/>
      <c r="FYC148" s="6"/>
      <c r="FYD148" s="6"/>
      <c r="FYE148" s="6"/>
      <c r="FYF148" s="6"/>
      <c r="FYG148" s="6"/>
      <c r="FYH148" s="6"/>
      <c r="FYI148" s="6"/>
      <c r="FYJ148" s="6"/>
      <c r="FYK148" s="6"/>
      <c r="FYL148" s="6"/>
      <c r="FYM148" s="6"/>
      <c r="FYN148" s="6"/>
      <c r="FYO148" s="6"/>
      <c r="FYP148" s="6"/>
      <c r="FYQ148" s="6"/>
      <c r="FYR148" s="6"/>
      <c r="FYS148" s="6"/>
      <c r="FYT148" s="6"/>
      <c r="FYU148" s="6"/>
      <c r="FYV148" s="6"/>
      <c r="FYW148" s="6"/>
      <c r="FYX148" s="6"/>
      <c r="FYY148" s="6"/>
      <c r="FYZ148" s="6"/>
      <c r="FZA148" s="6"/>
      <c r="FZB148" s="6"/>
      <c r="FZC148" s="6"/>
      <c r="FZD148" s="6"/>
      <c r="FZE148" s="6"/>
      <c r="FZF148" s="6"/>
      <c r="FZG148" s="6"/>
      <c r="FZH148" s="6"/>
      <c r="FZI148" s="6"/>
      <c r="FZJ148" s="6"/>
      <c r="FZK148" s="6"/>
      <c r="FZL148" s="6"/>
      <c r="FZM148" s="6"/>
      <c r="FZN148" s="6"/>
      <c r="FZO148" s="6"/>
      <c r="FZP148" s="6"/>
      <c r="FZQ148" s="6"/>
      <c r="FZR148" s="6"/>
      <c r="FZS148" s="6"/>
      <c r="FZT148" s="6"/>
      <c r="FZU148" s="6"/>
      <c r="FZV148" s="6"/>
      <c r="FZW148" s="6"/>
      <c r="FZX148" s="6"/>
      <c r="FZY148" s="6"/>
      <c r="FZZ148" s="6"/>
      <c r="GAA148" s="6"/>
      <c r="GAB148" s="6"/>
      <c r="GAC148" s="6"/>
      <c r="GAD148" s="6"/>
      <c r="GAE148" s="6"/>
      <c r="GAF148" s="6"/>
      <c r="GAG148" s="6"/>
      <c r="GAH148" s="6"/>
      <c r="GAI148" s="6"/>
      <c r="GAJ148" s="6"/>
      <c r="GAK148" s="6"/>
      <c r="GAL148" s="6"/>
      <c r="GAM148" s="6"/>
      <c r="GAN148" s="6"/>
      <c r="GAO148" s="6"/>
      <c r="GAP148" s="6"/>
      <c r="GAQ148" s="6"/>
      <c r="GAR148" s="6"/>
      <c r="GAS148" s="6"/>
      <c r="GAT148" s="6"/>
      <c r="GAU148" s="6"/>
      <c r="GAV148" s="6"/>
      <c r="GAW148" s="6"/>
      <c r="GAX148" s="6"/>
      <c r="GAY148" s="6"/>
      <c r="GAZ148" s="6"/>
      <c r="GBA148" s="6"/>
      <c r="GBB148" s="6"/>
      <c r="GBC148" s="6"/>
      <c r="GBD148" s="6"/>
      <c r="GBE148" s="6"/>
      <c r="GBF148" s="6"/>
      <c r="GBG148" s="6"/>
      <c r="GBH148" s="6"/>
      <c r="GBI148" s="6"/>
      <c r="GBJ148" s="6"/>
      <c r="GBK148" s="6"/>
      <c r="GBL148" s="6"/>
      <c r="GBM148" s="6"/>
      <c r="GBN148" s="6"/>
      <c r="GBO148" s="6"/>
      <c r="GBP148" s="6"/>
      <c r="GBQ148" s="6"/>
      <c r="GBR148" s="6"/>
      <c r="GBS148" s="6"/>
      <c r="GBT148" s="6"/>
      <c r="GBU148" s="6"/>
      <c r="GBV148" s="6"/>
      <c r="GBW148" s="6"/>
      <c r="GBX148" s="6"/>
      <c r="GBY148" s="6"/>
      <c r="GBZ148" s="6"/>
      <c r="GCA148" s="6"/>
      <c r="GCB148" s="6"/>
      <c r="GCC148" s="6"/>
      <c r="GCD148" s="6"/>
      <c r="GCE148" s="6"/>
      <c r="GCF148" s="6"/>
      <c r="GCG148" s="6"/>
      <c r="GCH148" s="6"/>
      <c r="GCI148" s="6"/>
      <c r="GCJ148" s="6"/>
      <c r="GCK148" s="6"/>
      <c r="GCL148" s="6"/>
      <c r="GCM148" s="6"/>
      <c r="GCN148" s="6"/>
      <c r="GCO148" s="6"/>
      <c r="GCP148" s="6"/>
      <c r="GCQ148" s="6"/>
      <c r="GCR148" s="6"/>
      <c r="GCS148" s="6"/>
      <c r="GCT148" s="6"/>
      <c r="GCU148" s="6"/>
      <c r="GCV148" s="6"/>
      <c r="GCW148" s="6"/>
      <c r="GCX148" s="6"/>
      <c r="GCY148" s="6"/>
      <c r="GCZ148" s="6"/>
      <c r="GDA148" s="6"/>
      <c r="GDB148" s="6"/>
      <c r="GDC148" s="6"/>
      <c r="GDD148" s="6"/>
      <c r="GDE148" s="6"/>
      <c r="GDF148" s="6"/>
      <c r="GDG148" s="6"/>
      <c r="GDH148" s="6"/>
      <c r="GDI148" s="6"/>
      <c r="GDJ148" s="6"/>
      <c r="GDK148" s="6"/>
      <c r="GDL148" s="6"/>
      <c r="GDM148" s="6"/>
      <c r="GDN148" s="6"/>
      <c r="GDO148" s="6"/>
      <c r="GDP148" s="6"/>
      <c r="GDQ148" s="6"/>
      <c r="GDR148" s="6"/>
      <c r="GDS148" s="6"/>
      <c r="GDT148" s="6"/>
      <c r="GDU148" s="6"/>
      <c r="GDV148" s="6"/>
      <c r="GDW148" s="6"/>
      <c r="GDX148" s="6"/>
      <c r="GDY148" s="6"/>
      <c r="GDZ148" s="6"/>
      <c r="GEA148" s="6"/>
      <c r="GEB148" s="6"/>
      <c r="GEC148" s="6"/>
      <c r="GED148" s="6"/>
      <c r="GEE148" s="6"/>
      <c r="GEF148" s="6"/>
      <c r="GEG148" s="6"/>
      <c r="GEH148" s="6"/>
      <c r="GEI148" s="6"/>
      <c r="GEJ148" s="6"/>
      <c r="GEK148" s="6"/>
      <c r="GEL148" s="6"/>
      <c r="GEM148" s="6"/>
      <c r="GEN148" s="6"/>
      <c r="GEO148" s="6"/>
      <c r="GEP148" s="6"/>
      <c r="GEQ148" s="6"/>
      <c r="GER148" s="6"/>
      <c r="GES148" s="6"/>
      <c r="GET148" s="6"/>
      <c r="GEU148" s="6"/>
      <c r="GEV148" s="6"/>
      <c r="GEW148" s="6"/>
      <c r="GEX148" s="6"/>
      <c r="GEY148" s="6"/>
      <c r="GEZ148" s="6"/>
      <c r="GFA148" s="6"/>
      <c r="GFB148" s="6"/>
      <c r="GFC148" s="6"/>
      <c r="GFD148" s="6"/>
      <c r="GFE148" s="6"/>
      <c r="GFF148" s="6"/>
      <c r="GFG148" s="6"/>
      <c r="GFH148" s="6"/>
      <c r="GFI148" s="6"/>
      <c r="GFJ148" s="6"/>
      <c r="GFK148" s="6"/>
      <c r="GFL148" s="6"/>
      <c r="GFM148" s="6"/>
      <c r="GFN148" s="6"/>
      <c r="GFO148" s="6"/>
      <c r="GFP148" s="6"/>
      <c r="GFQ148" s="6"/>
      <c r="GFR148" s="6"/>
      <c r="GFS148" s="6"/>
      <c r="GFT148" s="6"/>
      <c r="GFU148" s="6"/>
      <c r="GFV148" s="6"/>
      <c r="GFW148" s="6"/>
      <c r="GFX148" s="6"/>
      <c r="GFY148" s="6"/>
      <c r="GFZ148" s="6"/>
      <c r="GGA148" s="6"/>
      <c r="GGB148" s="6"/>
      <c r="GGC148" s="6"/>
      <c r="GGD148" s="6"/>
      <c r="GGE148" s="6"/>
      <c r="GGF148" s="6"/>
      <c r="GGG148" s="6"/>
      <c r="GGH148" s="6"/>
      <c r="GGI148" s="6"/>
      <c r="GGJ148" s="6"/>
      <c r="GGK148" s="6"/>
      <c r="GGL148" s="6"/>
      <c r="GGM148" s="6"/>
      <c r="GGN148" s="6"/>
      <c r="GGO148" s="6"/>
      <c r="GGP148" s="6"/>
      <c r="GGQ148" s="6"/>
      <c r="GGR148" s="6"/>
      <c r="GGS148" s="6"/>
      <c r="GGT148" s="6"/>
      <c r="GGU148" s="6"/>
      <c r="GGV148" s="6"/>
      <c r="GGW148" s="6"/>
      <c r="GGX148" s="6"/>
      <c r="GGY148" s="6"/>
      <c r="GGZ148" s="6"/>
      <c r="GHA148" s="6"/>
      <c r="GHB148" s="6"/>
      <c r="GHC148" s="6"/>
      <c r="GHD148" s="6"/>
      <c r="GHE148" s="6"/>
      <c r="GHF148" s="6"/>
      <c r="GHG148" s="6"/>
      <c r="GHH148" s="6"/>
      <c r="GHI148" s="6"/>
      <c r="GHJ148" s="6"/>
      <c r="GHK148" s="6"/>
      <c r="GHL148" s="6"/>
      <c r="GHM148" s="6"/>
      <c r="GHN148" s="6"/>
      <c r="GHO148" s="6"/>
      <c r="GHP148" s="6"/>
      <c r="GHQ148" s="6"/>
      <c r="GHR148" s="6"/>
      <c r="GHS148" s="6"/>
      <c r="GHT148" s="6"/>
      <c r="GHU148" s="6"/>
      <c r="GHV148" s="6"/>
      <c r="GHW148" s="6"/>
      <c r="GHX148" s="6"/>
      <c r="GHY148" s="6"/>
      <c r="GHZ148" s="6"/>
      <c r="GIA148" s="6"/>
      <c r="GIB148" s="6"/>
      <c r="GIC148" s="6"/>
      <c r="GID148" s="6"/>
      <c r="GIE148" s="6"/>
      <c r="GIF148" s="6"/>
      <c r="GIG148" s="6"/>
      <c r="GIH148" s="6"/>
      <c r="GII148" s="6"/>
      <c r="GIJ148" s="6"/>
      <c r="GIK148" s="6"/>
      <c r="GIL148" s="6"/>
      <c r="GIM148" s="6"/>
      <c r="GIN148" s="6"/>
      <c r="GIO148" s="6"/>
      <c r="GIP148" s="6"/>
      <c r="GIQ148" s="6"/>
      <c r="GIR148" s="6"/>
      <c r="GIS148" s="6"/>
      <c r="GIT148" s="6"/>
      <c r="GIU148" s="6"/>
      <c r="GIV148" s="6"/>
      <c r="GIW148" s="6"/>
      <c r="GIX148" s="6"/>
      <c r="GIY148" s="6"/>
      <c r="GIZ148" s="6"/>
      <c r="GJA148" s="6"/>
      <c r="GJB148" s="6"/>
      <c r="GJC148" s="6"/>
      <c r="GJD148" s="6"/>
      <c r="GJE148" s="6"/>
      <c r="GJF148" s="6"/>
      <c r="GJG148" s="6"/>
      <c r="GJH148" s="6"/>
      <c r="GJI148" s="6"/>
      <c r="GJJ148" s="6"/>
      <c r="GJK148" s="6"/>
      <c r="GJL148" s="6"/>
      <c r="GJM148" s="6"/>
      <c r="GJN148" s="6"/>
      <c r="GJO148" s="6"/>
      <c r="GJP148" s="6"/>
      <c r="GJQ148" s="6"/>
      <c r="GJR148" s="6"/>
      <c r="GJS148" s="6"/>
      <c r="GJT148" s="6"/>
      <c r="GJU148" s="6"/>
      <c r="GJV148" s="6"/>
      <c r="GJW148" s="6"/>
      <c r="GJX148" s="6"/>
      <c r="GJY148" s="6"/>
      <c r="GJZ148" s="6"/>
      <c r="GKA148" s="6"/>
      <c r="GKB148" s="6"/>
      <c r="GKC148" s="6"/>
      <c r="GKD148" s="6"/>
      <c r="GKE148" s="6"/>
      <c r="GKF148" s="6"/>
      <c r="GKG148" s="6"/>
      <c r="GKH148" s="6"/>
      <c r="GKI148" s="6"/>
      <c r="GKJ148" s="6"/>
      <c r="GKK148" s="6"/>
      <c r="GKL148" s="6"/>
      <c r="GKM148" s="6"/>
      <c r="GKN148" s="6"/>
      <c r="GKO148" s="6"/>
      <c r="GKP148" s="6"/>
      <c r="GKQ148" s="6"/>
      <c r="GKR148" s="6"/>
      <c r="GKS148" s="6"/>
      <c r="GKT148" s="6"/>
      <c r="GKU148" s="6"/>
      <c r="GKV148" s="6"/>
      <c r="GKW148" s="6"/>
      <c r="GKX148" s="6"/>
      <c r="GKY148" s="6"/>
      <c r="GKZ148" s="6"/>
      <c r="GLA148" s="6"/>
      <c r="GLB148" s="6"/>
      <c r="GLC148" s="6"/>
      <c r="GLD148" s="6"/>
      <c r="GLE148" s="6"/>
      <c r="GLF148" s="6"/>
      <c r="GLG148" s="6"/>
      <c r="GLH148" s="6"/>
      <c r="GLI148" s="6"/>
      <c r="GLJ148" s="6"/>
      <c r="GLK148" s="6"/>
      <c r="GLL148" s="6"/>
      <c r="GLM148" s="6"/>
      <c r="GLN148" s="6"/>
      <c r="GLO148" s="6"/>
      <c r="GLP148" s="6"/>
      <c r="GLQ148" s="6"/>
      <c r="GLR148" s="6"/>
      <c r="GLS148" s="6"/>
      <c r="GLT148" s="6"/>
      <c r="GLU148" s="6"/>
      <c r="GLV148" s="6"/>
      <c r="GLW148" s="6"/>
      <c r="GLX148" s="6"/>
      <c r="GLY148" s="6"/>
      <c r="GLZ148" s="6"/>
      <c r="GMA148" s="6"/>
      <c r="GMB148" s="6"/>
      <c r="GMC148" s="6"/>
      <c r="GMD148" s="6"/>
      <c r="GME148" s="6"/>
      <c r="GMF148" s="6"/>
      <c r="GMG148" s="6"/>
      <c r="GMH148" s="6"/>
      <c r="GMI148" s="6"/>
      <c r="GMJ148" s="6"/>
      <c r="GMK148" s="6"/>
      <c r="GML148" s="6"/>
      <c r="GMM148" s="6"/>
      <c r="GMN148" s="6"/>
      <c r="GMO148" s="6"/>
      <c r="GMP148" s="6"/>
      <c r="GMQ148" s="6"/>
      <c r="GMR148" s="6"/>
      <c r="GMS148" s="6"/>
      <c r="GMT148" s="6"/>
      <c r="GMU148" s="6"/>
      <c r="GMV148" s="6"/>
      <c r="GMW148" s="6"/>
      <c r="GMX148" s="6"/>
      <c r="GMY148" s="6"/>
      <c r="GMZ148" s="6"/>
      <c r="GNA148" s="6"/>
      <c r="GNB148" s="6"/>
      <c r="GNC148" s="6"/>
      <c r="GND148" s="6"/>
      <c r="GNE148" s="6"/>
      <c r="GNF148" s="6"/>
      <c r="GNG148" s="6"/>
      <c r="GNH148" s="6"/>
      <c r="GNI148" s="6"/>
      <c r="GNJ148" s="6"/>
      <c r="GNK148" s="6"/>
      <c r="GNL148" s="6"/>
      <c r="GNM148" s="6"/>
      <c r="GNN148" s="6"/>
      <c r="GNO148" s="6"/>
      <c r="GNP148" s="6"/>
      <c r="GNQ148" s="6"/>
      <c r="GNR148" s="6"/>
      <c r="GNS148" s="6"/>
      <c r="GNT148" s="6"/>
      <c r="GNU148" s="6"/>
      <c r="GNV148" s="6"/>
      <c r="GNW148" s="6"/>
      <c r="GNX148" s="6"/>
      <c r="GNY148" s="6"/>
      <c r="GNZ148" s="6"/>
      <c r="GOA148" s="6"/>
      <c r="GOB148" s="6"/>
      <c r="GOC148" s="6"/>
      <c r="GOD148" s="6"/>
      <c r="GOE148" s="6"/>
      <c r="GOF148" s="6"/>
      <c r="GOG148" s="6"/>
      <c r="GOH148" s="6"/>
      <c r="GOI148" s="6"/>
      <c r="GOJ148" s="6"/>
      <c r="GOK148" s="6"/>
      <c r="GOL148" s="6"/>
      <c r="GOM148" s="6"/>
      <c r="GON148" s="6"/>
      <c r="GOO148" s="6"/>
      <c r="GOP148" s="6"/>
      <c r="GOQ148" s="6"/>
      <c r="GOR148" s="6"/>
      <c r="GOS148" s="6"/>
      <c r="GOT148" s="6"/>
      <c r="GOU148" s="6"/>
      <c r="GOV148" s="6"/>
      <c r="GOW148" s="6"/>
      <c r="GOX148" s="6"/>
      <c r="GOY148" s="6"/>
      <c r="GOZ148" s="6"/>
      <c r="GPA148" s="6"/>
      <c r="GPB148" s="6"/>
      <c r="GPC148" s="6"/>
      <c r="GPD148" s="6"/>
      <c r="GPE148" s="6"/>
      <c r="GPF148" s="6"/>
      <c r="GPG148" s="6"/>
      <c r="GPH148" s="6"/>
      <c r="GPI148" s="6"/>
      <c r="GPJ148" s="6"/>
      <c r="GPK148" s="6"/>
      <c r="GPL148" s="6"/>
      <c r="GPM148" s="6"/>
      <c r="GPN148" s="6"/>
      <c r="GPO148" s="6"/>
      <c r="GPP148" s="6"/>
      <c r="GPQ148" s="6"/>
      <c r="GPR148" s="6"/>
      <c r="GPS148" s="6"/>
      <c r="GPT148" s="6"/>
      <c r="GPU148" s="6"/>
      <c r="GPV148" s="6"/>
      <c r="GPW148" s="6"/>
      <c r="GPX148" s="6"/>
      <c r="GPY148" s="6"/>
      <c r="GPZ148" s="6"/>
      <c r="GQA148" s="6"/>
      <c r="GQB148" s="6"/>
      <c r="GQC148" s="6"/>
      <c r="GQD148" s="6"/>
      <c r="GQE148" s="6"/>
      <c r="GQF148" s="6"/>
      <c r="GQG148" s="6"/>
      <c r="GQH148" s="6"/>
      <c r="GQI148" s="6"/>
      <c r="GQJ148" s="6"/>
      <c r="GQK148" s="6"/>
      <c r="GQL148" s="6"/>
      <c r="GQM148" s="6"/>
      <c r="GQN148" s="6"/>
      <c r="GQO148" s="6"/>
      <c r="GQP148" s="6"/>
      <c r="GQQ148" s="6"/>
      <c r="GQR148" s="6"/>
      <c r="GQS148" s="6"/>
      <c r="GQT148" s="6"/>
      <c r="GQU148" s="6"/>
      <c r="GQV148" s="6"/>
      <c r="GQW148" s="6"/>
      <c r="GQX148" s="6"/>
      <c r="GQY148" s="6"/>
      <c r="GQZ148" s="6"/>
      <c r="GRA148" s="6"/>
      <c r="GRB148" s="6"/>
      <c r="GRC148" s="6"/>
      <c r="GRD148" s="6"/>
      <c r="GRE148" s="6"/>
      <c r="GRF148" s="6"/>
      <c r="GRG148" s="6"/>
      <c r="GRH148" s="6"/>
      <c r="GRI148" s="6"/>
      <c r="GRJ148" s="6"/>
      <c r="GRK148" s="6"/>
      <c r="GRL148" s="6"/>
      <c r="GRM148" s="6"/>
      <c r="GRN148" s="6"/>
      <c r="GRO148" s="6"/>
      <c r="GRP148" s="6"/>
      <c r="GRQ148" s="6"/>
      <c r="GRR148" s="6"/>
      <c r="GRS148" s="6"/>
      <c r="GRT148" s="6"/>
      <c r="GRU148" s="6"/>
      <c r="GRV148" s="6"/>
      <c r="GRW148" s="6"/>
      <c r="GRX148" s="6"/>
      <c r="GRY148" s="6"/>
      <c r="GRZ148" s="6"/>
      <c r="GSA148" s="6"/>
      <c r="GSB148" s="6"/>
      <c r="GSC148" s="6"/>
      <c r="GSD148" s="6"/>
      <c r="GSE148" s="6"/>
      <c r="GSF148" s="6"/>
      <c r="GSG148" s="6"/>
      <c r="GSH148" s="6"/>
      <c r="GSI148" s="6"/>
      <c r="GSJ148" s="6"/>
      <c r="GSK148" s="6"/>
      <c r="GSL148" s="6"/>
      <c r="GSM148" s="6"/>
      <c r="GSN148" s="6"/>
      <c r="GSO148" s="6"/>
      <c r="GSP148" s="6"/>
      <c r="GSQ148" s="6"/>
      <c r="GSR148" s="6"/>
      <c r="GSS148" s="6"/>
      <c r="GST148" s="6"/>
      <c r="GSU148" s="6"/>
      <c r="GSV148" s="6"/>
      <c r="GSW148" s="6"/>
      <c r="GSX148" s="6"/>
      <c r="GSY148" s="6"/>
      <c r="GSZ148" s="6"/>
      <c r="GTA148" s="6"/>
      <c r="GTB148" s="6"/>
      <c r="GTC148" s="6"/>
      <c r="GTD148" s="6"/>
      <c r="GTE148" s="6"/>
      <c r="GTF148" s="6"/>
      <c r="GTG148" s="6"/>
      <c r="GTH148" s="6"/>
      <c r="GTI148" s="6"/>
      <c r="GTJ148" s="6"/>
      <c r="GTK148" s="6"/>
      <c r="GTL148" s="6"/>
      <c r="GTM148" s="6"/>
      <c r="GTN148" s="6"/>
      <c r="GTO148" s="6"/>
      <c r="GTP148" s="6"/>
      <c r="GTQ148" s="6"/>
      <c r="GTR148" s="6"/>
      <c r="GTS148" s="6"/>
      <c r="GTT148" s="6"/>
      <c r="GTU148" s="6"/>
      <c r="GTV148" s="6"/>
      <c r="GTW148" s="6"/>
      <c r="GTX148" s="6"/>
      <c r="GTY148" s="6"/>
      <c r="GTZ148" s="6"/>
      <c r="GUA148" s="6"/>
      <c r="GUB148" s="6"/>
      <c r="GUC148" s="6"/>
      <c r="GUD148" s="6"/>
      <c r="GUE148" s="6"/>
      <c r="GUF148" s="6"/>
      <c r="GUG148" s="6"/>
      <c r="GUH148" s="6"/>
      <c r="GUI148" s="6"/>
      <c r="GUJ148" s="6"/>
      <c r="GUK148" s="6"/>
      <c r="GUL148" s="6"/>
      <c r="GUM148" s="6"/>
      <c r="GUN148" s="6"/>
      <c r="GUO148" s="6"/>
      <c r="GUP148" s="6"/>
      <c r="GUQ148" s="6"/>
      <c r="GUR148" s="6"/>
      <c r="GUS148" s="6"/>
      <c r="GUT148" s="6"/>
      <c r="GUU148" s="6"/>
      <c r="GUV148" s="6"/>
      <c r="GUW148" s="6"/>
      <c r="GUX148" s="6"/>
      <c r="GUY148" s="6"/>
      <c r="GUZ148" s="6"/>
      <c r="GVA148" s="6"/>
      <c r="GVB148" s="6"/>
      <c r="GVC148" s="6"/>
      <c r="GVD148" s="6"/>
      <c r="GVE148" s="6"/>
      <c r="GVF148" s="6"/>
      <c r="GVG148" s="6"/>
      <c r="GVH148" s="6"/>
      <c r="GVI148" s="6"/>
      <c r="GVJ148" s="6"/>
      <c r="GVK148" s="6"/>
      <c r="GVL148" s="6"/>
      <c r="GVM148" s="6"/>
      <c r="GVN148" s="6"/>
      <c r="GVO148" s="6"/>
      <c r="GVP148" s="6"/>
      <c r="GVQ148" s="6"/>
      <c r="GVR148" s="6"/>
      <c r="GVS148" s="6"/>
      <c r="GVT148" s="6"/>
      <c r="GVU148" s="6"/>
      <c r="GVV148" s="6"/>
      <c r="GVW148" s="6"/>
      <c r="GVX148" s="6"/>
      <c r="GVY148" s="6"/>
      <c r="GVZ148" s="6"/>
      <c r="GWA148" s="6"/>
      <c r="GWB148" s="6"/>
      <c r="GWC148" s="6"/>
      <c r="GWD148" s="6"/>
      <c r="GWE148" s="6"/>
      <c r="GWF148" s="6"/>
      <c r="GWG148" s="6"/>
      <c r="GWH148" s="6"/>
      <c r="GWI148" s="6"/>
      <c r="GWJ148" s="6"/>
      <c r="GWK148" s="6"/>
      <c r="GWL148" s="6"/>
      <c r="GWM148" s="6"/>
      <c r="GWN148" s="6"/>
      <c r="GWO148" s="6"/>
      <c r="GWP148" s="6"/>
      <c r="GWQ148" s="6"/>
      <c r="GWR148" s="6"/>
      <c r="GWS148" s="6"/>
      <c r="GWT148" s="6"/>
      <c r="GWU148" s="6"/>
      <c r="GWV148" s="6"/>
      <c r="GWW148" s="6"/>
      <c r="GWX148" s="6"/>
      <c r="GWY148" s="6"/>
      <c r="GWZ148" s="6"/>
      <c r="GXA148" s="6"/>
      <c r="GXB148" s="6"/>
      <c r="GXC148" s="6"/>
      <c r="GXD148" s="6"/>
      <c r="GXE148" s="6"/>
      <c r="GXF148" s="6"/>
      <c r="GXG148" s="6"/>
      <c r="GXH148" s="6"/>
      <c r="GXI148" s="6"/>
      <c r="GXJ148" s="6"/>
      <c r="GXK148" s="6"/>
      <c r="GXL148" s="6"/>
      <c r="GXM148" s="6"/>
      <c r="GXN148" s="6"/>
      <c r="GXO148" s="6"/>
      <c r="GXP148" s="6"/>
      <c r="GXQ148" s="6"/>
      <c r="GXR148" s="6"/>
      <c r="GXS148" s="6"/>
      <c r="GXT148" s="6"/>
      <c r="GXU148" s="6"/>
      <c r="GXV148" s="6"/>
      <c r="GXW148" s="6"/>
      <c r="GXX148" s="6"/>
      <c r="GXY148" s="6"/>
      <c r="GXZ148" s="6"/>
      <c r="GYA148" s="6"/>
      <c r="GYB148" s="6"/>
      <c r="GYC148" s="6"/>
      <c r="GYD148" s="6"/>
      <c r="GYE148" s="6"/>
      <c r="GYF148" s="6"/>
      <c r="GYG148" s="6"/>
      <c r="GYH148" s="6"/>
      <c r="GYI148" s="6"/>
      <c r="GYJ148" s="6"/>
      <c r="GYK148" s="6"/>
      <c r="GYL148" s="6"/>
      <c r="GYM148" s="6"/>
      <c r="GYN148" s="6"/>
      <c r="GYO148" s="6"/>
      <c r="GYP148" s="6"/>
      <c r="GYQ148" s="6"/>
      <c r="GYR148" s="6"/>
      <c r="GYS148" s="6"/>
      <c r="GYT148" s="6"/>
      <c r="GYU148" s="6"/>
      <c r="GYV148" s="6"/>
      <c r="GYW148" s="6"/>
      <c r="GYX148" s="6"/>
      <c r="GYY148" s="6"/>
      <c r="GYZ148" s="6"/>
      <c r="GZA148" s="6"/>
      <c r="GZB148" s="6"/>
      <c r="GZC148" s="6"/>
      <c r="GZD148" s="6"/>
      <c r="GZE148" s="6"/>
      <c r="GZF148" s="6"/>
      <c r="GZG148" s="6"/>
      <c r="GZH148" s="6"/>
      <c r="GZI148" s="6"/>
      <c r="GZJ148" s="6"/>
      <c r="GZK148" s="6"/>
      <c r="GZL148" s="6"/>
      <c r="GZM148" s="6"/>
      <c r="GZN148" s="6"/>
      <c r="GZO148" s="6"/>
      <c r="GZP148" s="6"/>
      <c r="GZQ148" s="6"/>
      <c r="GZR148" s="6"/>
      <c r="GZS148" s="6"/>
      <c r="GZT148" s="6"/>
      <c r="GZU148" s="6"/>
      <c r="GZV148" s="6"/>
      <c r="GZW148" s="6"/>
      <c r="GZX148" s="6"/>
      <c r="GZY148" s="6"/>
      <c r="GZZ148" s="6"/>
      <c r="HAA148" s="6"/>
      <c r="HAB148" s="6"/>
      <c r="HAC148" s="6"/>
      <c r="HAD148" s="6"/>
      <c r="HAE148" s="6"/>
      <c r="HAF148" s="6"/>
      <c r="HAG148" s="6"/>
      <c r="HAH148" s="6"/>
      <c r="HAI148" s="6"/>
      <c r="HAJ148" s="6"/>
      <c r="HAK148" s="6"/>
      <c r="HAL148" s="6"/>
      <c r="HAM148" s="6"/>
      <c r="HAN148" s="6"/>
      <c r="HAO148" s="6"/>
      <c r="HAP148" s="6"/>
      <c r="HAQ148" s="6"/>
      <c r="HAR148" s="6"/>
      <c r="HAS148" s="6"/>
      <c r="HAT148" s="6"/>
      <c r="HAU148" s="6"/>
      <c r="HAV148" s="6"/>
      <c r="HAW148" s="6"/>
      <c r="HAX148" s="6"/>
      <c r="HAY148" s="6"/>
      <c r="HAZ148" s="6"/>
      <c r="HBA148" s="6"/>
      <c r="HBB148" s="6"/>
      <c r="HBC148" s="6"/>
      <c r="HBD148" s="6"/>
      <c r="HBE148" s="6"/>
      <c r="HBF148" s="6"/>
      <c r="HBG148" s="6"/>
      <c r="HBH148" s="6"/>
      <c r="HBI148" s="6"/>
      <c r="HBJ148" s="6"/>
      <c r="HBK148" s="6"/>
      <c r="HBL148" s="6"/>
      <c r="HBM148" s="6"/>
      <c r="HBN148" s="6"/>
      <c r="HBO148" s="6"/>
      <c r="HBP148" s="6"/>
      <c r="HBQ148" s="6"/>
      <c r="HBR148" s="6"/>
      <c r="HBS148" s="6"/>
      <c r="HBT148" s="6"/>
      <c r="HBU148" s="6"/>
      <c r="HBV148" s="6"/>
      <c r="HBW148" s="6"/>
      <c r="HBX148" s="6"/>
      <c r="HBY148" s="6"/>
      <c r="HBZ148" s="6"/>
      <c r="HCA148" s="6"/>
      <c r="HCB148" s="6"/>
      <c r="HCC148" s="6"/>
      <c r="HCD148" s="6"/>
      <c r="HCE148" s="6"/>
      <c r="HCF148" s="6"/>
      <c r="HCG148" s="6"/>
      <c r="HCH148" s="6"/>
      <c r="HCI148" s="6"/>
      <c r="HCJ148" s="6"/>
      <c r="HCK148" s="6"/>
      <c r="HCL148" s="6"/>
      <c r="HCM148" s="6"/>
      <c r="HCN148" s="6"/>
      <c r="HCO148" s="6"/>
      <c r="HCP148" s="6"/>
      <c r="HCQ148" s="6"/>
      <c r="HCR148" s="6"/>
      <c r="HCS148" s="6"/>
      <c r="HCT148" s="6"/>
      <c r="HCU148" s="6"/>
      <c r="HCV148" s="6"/>
      <c r="HCW148" s="6"/>
      <c r="HCX148" s="6"/>
      <c r="HCY148" s="6"/>
      <c r="HCZ148" s="6"/>
      <c r="HDA148" s="6"/>
      <c r="HDB148" s="6"/>
      <c r="HDC148" s="6"/>
      <c r="HDD148" s="6"/>
      <c r="HDE148" s="6"/>
      <c r="HDF148" s="6"/>
      <c r="HDG148" s="6"/>
      <c r="HDH148" s="6"/>
      <c r="HDI148" s="6"/>
      <c r="HDJ148" s="6"/>
      <c r="HDK148" s="6"/>
      <c r="HDL148" s="6"/>
      <c r="HDM148" s="6"/>
      <c r="HDN148" s="6"/>
      <c r="HDO148" s="6"/>
      <c r="HDP148" s="6"/>
      <c r="HDQ148" s="6"/>
      <c r="HDR148" s="6"/>
      <c r="HDS148" s="6"/>
      <c r="HDT148" s="6"/>
      <c r="HDU148" s="6"/>
      <c r="HDV148" s="6"/>
      <c r="HDW148" s="6"/>
      <c r="HDX148" s="6"/>
      <c r="HDY148" s="6"/>
      <c r="HDZ148" s="6"/>
      <c r="HEA148" s="6"/>
      <c r="HEB148" s="6"/>
      <c r="HEC148" s="6"/>
      <c r="HED148" s="6"/>
      <c r="HEE148" s="6"/>
      <c r="HEF148" s="6"/>
      <c r="HEG148" s="6"/>
      <c r="HEH148" s="6"/>
      <c r="HEI148" s="6"/>
      <c r="HEJ148" s="6"/>
      <c r="HEK148" s="6"/>
      <c r="HEL148" s="6"/>
      <c r="HEM148" s="6"/>
      <c r="HEN148" s="6"/>
      <c r="HEO148" s="6"/>
      <c r="HEP148" s="6"/>
      <c r="HEQ148" s="6"/>
      <c r="HER148" s="6"/>
      <c r="HES148" s="6"/>
      <c r="HET148" s="6"/>
      <c r="HEU148" s="6"/>
      <c r="HEV148" s="6"/>
      <c r="HEW148" s="6"/>
      <c r="HEX148" s="6"/>
      <c r="HEY148" s="6"/>
      <c r="HEZ148" s="6"/>
      <c r="HFA148" s="6"/>
      <c r="HFB148" s="6"/>
      <c r="HFC148" s="6"/>
      <c r="HFD148" s="6"/>
      <c r="HFE148" s="6"/>
      <c r="HFF148" s="6"/>
      <c r="HFG148" s="6"/>
      <c r="HFH148" s="6"/>
      <c r="HFI148" s="6"/>
      <c r="HFJ148" s="6"/>
      <c r="HFK148" s="6"/>
      <c r="HFL148" s="6"/>
      <c r="HFM148" s="6"/>
      <c r="HFN148" s="6"/>
      <c r="HFO148" s="6"/>
      <c r="HFP148" s="6"/>
      <c r="HFQ148" s="6"/>
      <c r="HFR148" s="6"/>
      <c r="HFS148" s="6"/>
      <c r="HFT148" s="6"/>
      <c r="HFU148" s="6"/>
      <c r="HFV148" s="6"/>
      <c r="HFW148" s="6"/>
      <c r="HFX148" s="6"/>
      <c r="HFY148" s="6"/>
      <c r="HFZ148" s="6"/>
      <c r="HGA148" s="6"/>
      <c r="HGB148" s="6"/>
      <c r="HGC148" s="6"/>
      <c r="HGD148" s="6"/>
      <c r="HGE148" s="6"/>
      <c r="HGF148" s="6"/>
      <c r="HGG148" s="6"/>
      <c r="HGH148" s="6"/>
      <c r="HGI148" s="6"/>
      <c r="HGJ148" s="6"/>
      <c r="HGK148" s="6"/>
      <c r="HGL148" s="6"/>
      <c r="HGM148" s="6"/>
      <c r="HGN148" s="6"/>
      <c r="HGO148" s="6"/>
      <c r="HGP148" s="6"/>
      <c r="HGQ148" s="6"/>
      <c r="HGR148" s="6"/>
      <c r="HGS148" s="6"/>
      <c r="HGT148" s="6"/>
      <c r="HGU148" s="6"/>
      <c r="HGV148" s="6"/>
      <c r="HGW148" s="6"/>
      <c r="HGX148" s="6"/>
      <c r="HGY148" s="6"/>
      <c r="HGZ148" s="6"/>
      <c r="HHA148" s="6"/>
      <c r="HHB148" s="6"/>
      <c r="HHC148" s="6"/>
      <c r="HHD148" s="6"/>
      <c r="HHE148" s="6"/>
      <c r="HHF148" s="6"/>
      <c r="HHG148" s="6"/>
      <c r="HHH148" s="6"/>
      <c r="HHI148" s="6"/>
      <c r="HHJ148" s="6"/>
      <c r="HHK148" s="6"/>
      <c r="HHL148" s="6"/>
      <c r="HHM148" s="6"/>
      <c r="HHN148" s="6"/>
      <c r="HHO148" s="6"/>
      <c r="HHP148" s="6"/>
      <c r="HHQ148" s="6"/>
      <c r="HHR148" s="6"/>
      <c r="HHS148" s="6"/>
      <c r="HHT148" s="6"/>
      <c r="HHU148" s="6"/>
      <c r="HHV148" s="6"/>
      <c r="HHW148" s="6"/>
      <c r="HHX148" s="6"/>
      <c r="HHY148" s="6"/>
      <c r="HHZ148" s="6"/>
      <c r="HIA148" s="6"/>
      <c r="HIB148" s="6"/>
      <c r="HIC148" s="6"/>
      <c r="HID148" s="6"/>
      <c r="HIE148" s="6"/>
      <c r="HIF148" s="6"/>
      <c r="HIG148" s="6"/>
      <c r="HIH148" s="6"/>
      <c r="HII148" s="6"/>
      <c r="HIJ148" s="6"/>
      <c r="HIK148" s="6"/>
      <c r="HIL148" s="6"/>
      <c r="HIM148" s="6"/>
      <c r="HIN148" s="6"/>
      <c r="HIO148" s="6"/>
      <c r="HIP148" s="6"/>
      <c r="HIQ148" s="6"/>
      <c r="HIR148" s="6"/>
      <c r="HIS148" s="6"/>
      <c r="HIT148" s="6"/>
      <c r="HIU148" s="6"/>
      <c r="HIV148" s="6"/>
      <c r="HIW148" s="6"/>
      <c r="HIX148" s="6"/>
      <c r="HIY148" s="6"/>
      <c r="HIZ148" s="6"/>
      <c r="HJA148" s="6"/>
      <c r="HJB148" s="6"/>
      <c r="HJC148" s="6"/>
      <c r="HJD148" s="6"/>
      <c r="HJE148" s="6"/>
      <c r="HJF148" s="6"/>
      <c r="HJG148" s="6"/>
      <c r="HJH148" s="6"/>
      <c r="HJI148" s="6"/>
      <c r="HJJ148" s="6"/>
      <c r="HJK148" s="6"/>
      <c r="HJL148" s="6"/>
      <c r="HJM148" s="6"/>
      <c r="HJN148" s="6"/>
      <c r="HJO148" s="6"/>
      <c r="HJP148" s="6"/>
      <c r="HJQ148" s="6"/>
      <c r="HJR148" s="6"/>
      <c r="HJS148" s="6"/>
      <c r="HJT148" s="6"/>
      <c r="HJU148" s="6"/>
      <c r="HJV148" s="6"/>
      <c r="HJW148" s="6"/>
      <c r="HJX148" s="6"/>
      <c r="HJY148" s="6"/>
      <c r="HJZ148" s="6"/>
      <c r="HKA148" s="6"/>
      <c r="HKB148" s="6"/>
      <c r="HKC148" s="6"/>
      <c r="HKD148" s="6"/>
      <c r="HKE148" s="6"/>
      <c r="HKF148" s="6"/>
      <c r="HKG148" s="6"/>
      <c r="HKH148" s="6"/>
      <c r="HKI148" s="6"/>
      <c r="HKJ148" s="6"/>
      <c r="HKK148" s="6"/>
      <c r="HKL148" s="6"/>
      <c r="HKM148" s="6"/>
      <c r="HKN148" s="6"/>
      <c r="HKO148" s="6"/>
      <c r="HKP148" s="6"/>
      <c r="HKQ148" s="6"/>
      <c r="HKR148" s="6"/>
      <c r="HKS148" s="6"/>
      <c r="HKT148" s="6"/>
      <c r="HKU148" s="6"/>
      <c r="HKV148" s="6"/>
      <c r="HKW148" s="6"/>
      <c r="HKX148" s="6"/>
      <c r="HKY148" s="6"/>
      <c r="HKZ148" s="6"/>
      <c r="HLA148" s="6"/>
      <c r="HLB148" s="6"/>
      <c r="HLC148" s="6"/>
      <c r="HLD148" s="6"/>
      <c r="HLE148" s="6"/>
      <c r="HLF148" s="6"/>
      <c r="HLG148" s="6"/>
      <c r="HLH148" s="6"/>
      <c r="HLI148" s="6"/>
      <c r="HLJ148" s="6"/>
      <c r="HLK148" s="6"/>
      <c r="HLL148" s="6"/>
      <c r="HLM148" s="6"/>
      <c r="HLN148" s="6"/>
      <c r="HLO148" s="6"/>
      <c r="HLP148" s="6"/>
      <c r="HLQ148" s="6"/>
      <c r="HLR148" s="6"/>
      <c r="HLS148" s="6"/>
      <c r="HLT148" s="6"/>
      <c r="HLU148" s="6"/>
      <c r="HLV148" s="6"/>
      <c r="HLW148" s="6"/>
      <c r="HLX148" s="6"/>
      <c r="HLY148" s="6"/>
      <c r="HLZ148" s="6"/>
      <c r="HMA148" s="6"/>
      <c r="HMB148" s="6"/>
      <c r="HMC148" s="6"/>
      <c r="HMD148" s="6"/>
      <c r="HME148" s="6"/>
      <c r="HMF148" s="6"/>
      <c r="HMG148" s="6"/>
      <c r="HMH148" s="6"/>
      <c r="HMI148" s="6"/>
      <c r="HMJ148" s="6"/>
      <c r="HMK148" s="6"/>
      <c r="HML148" s="6"/>
      <c r="HMM148" s="6"/>
      <c r="HMN148" s="6"/>
      <c r="HMO148" s="6"/>
      <c r="HMP148" s="6"/>
      <c r="HMQ148" s="6"/>
      <c r="HMR148" s="6"/>
      <c r="HMS148" s="6"/>
      <c r="HMT148" s="6"/>
      <c r="HMU148" s="6"/>
      <c r="HMV148" s="6"/>
      <c r="HMW148" s="6"/>
      <c r="HMX148" s="6"/>
      <c r="HMY148" s="6"/>
      <c r="HMZ148" s="6"/>
      <c r="HNA148" s="6"/>
      <c r="HNB148" s="6"/>
      <c r="HNC148" s="6"/>
      <c r="HND148" s="6"/>
      <c r="HNE148" s="6"/>
      <c r="HNF148" s="6"/>
      <c r="HNG148" s="6"/>
      <c r="HNH148" s="6"/>
      <c r="HNI148" s="6"/>
      <c r="HNJ148" s="6"/>
      <c r="HNK148" s="6"/>
      <c r="HNL148" s="6"/>
      <c r="HNM148" s="6"/>
      <c r="HNN148" s="6"/>
      <c r="HNO148" s="6"/>
      <c r="HNP148" s="6"/>
      <c r="HNQ148" s="6"/>
      <c r="HNR148" s="6"/>
      <c r="HNS148" s="6"/>
      <c r="HNT148" s="6"/>
      <c r="HNU148" s="6"/>
      <c r="HNV148" s="6"/>
      <c r="HNW148" s="6"/>
      <c r="HNX148" s="6"/>
      <c r="HNY148" s="6"/>
      <c r="HNZ148" s="6"/>
      <c r="HOA148" s="6"/>
      <c r="HOB148" s="6"/>
      <c r="HOC148" s="6"/>
      <c r="HOD148" s="6"/>
      <c r="HOE148" s="6"/>
      <c r="HOF148" s="6"/>
      <c r="HOG148" s="6"/>
      <c r="HOH148" s="6"/>
      <c r="HOI148" s="6"/>
      <c r="HOJ148" s="6"/>
      <c r="HOK148" s="6"/>
      <c r="HOL148" s="6"/>
      <c r="HOM148" s="6"/>
      <c r="HON148" s="6"/>
      <c r="HOO148" s="6"/>
      <c r="HOP148" s="6"/>
      <c r="HOQ148" s="6"/>
      <c r="HOR148" s="6"/>
      <c r="HOS148" s="6"/>
      <c r="HOT148" s="6"/>
      <c r="HOU148" s="6"/>
      <c r="HOV148" s="6"/>
      <c r="HOW148" s="6"/>
      <c r="HOX148" s="6"/>
      <c r="HOY148" s="6"/>
      <c r="HOZ148" s="6"/>
      <c r="HPA148" s="6"/>
      <c r="HPB148" s="6"/>
      <c r="HPC148" s="6"/>
      <c r="HPD148" s="6"/>
      <c r="HPE148" s="6"/>
      <c r="HPF148" s="6"/>
      <c r="HPG148" s="6"/>
      <c r="HPH148" s="6"/>
      <c r="HPI148" s="6"/>
      <c r="HPJ148" s="6"/>
      <c r="HPK148" s="6"/>
      <c r="HPL148" s="6"/>
      <c r="HPM148" s="6"/>
      <c r="HPN148" s="6"/>
      <c r="HPO148" s="6"/>
      <c r="HPP148" s="6"/>
      <c r="HPQ148" s="6"/>
      <c r="HPR148" s="6"/>
      <c r="HPS148" s="6"/>
      <c r="HPT148" s="6"/>
      <c r="HPU148" s="6"/>
      <c r="HPV148" s="6"/>
      <c r="HPW148" s="6"/>
      <c r="HPX148" s="6"/>
      <c r="HPY148" s="6"/>
      <c r="HPZ148" s="6"/>
      <c r="HQA148" s="6"/>
      <c r="HQB148" s="6"/>
      <c r="HQC148" s="6"/>
      <c r="HQD148" s="6"/>
      <c r="HQE148" s="6"/>
      <c r="HQF148" s="6"/>
      <c r="HQG148" s="6"/>
      <c r="HQH148" s="6"/>
      <c r="HQI148" s="6"/>
      <c r="HQJ148" s="6"/>
      <c r="HQK148" s="6"/>
      <c r="HQL148" s="6"/>
      <c r="HQM148" s="6"/>
      <c r="HQN148" s="6"/>
      <c r="HQO148" s="6"/>
      <c r="HQP148" s="6"/>
      <c r="HQQ148" s="6"/>
      <c r="HQR148" s="6"/>
      <c r="HQS148" s="6"/>
      <c r="HQT148" s="6"/>
      <c r="HQU148" s="6"/>
      <c r="HQV148" s="6"/>
      <c r="HQW148" s="6"/>
      <c r="HQX148" s="6"/>
      <c r="HQY148" s="6"/>
      <c r="HQZ148" s="6"/>
      <c r="HRA148" s="6"/>
      <c r="HRB148" s="6"/>
      <c r="HRC148" s="6"/>
      <c r="HRD148" s="6"/>
      <c r="HRE148" s="6"/>
      <c r="HRF148" s="6"/>
      <c r="HRG148" s="6"/>
      <c r="HRH148" s="6"/>
      <c r="HRI148" s="6"/>
      <c r="HRJ148" s="6"/>
      <c r="HRK148" s="6"/>
      <c r="HRL148" s="6"/>
      <c r="HRM148" s="6"/>
      <c r="HRN148" s="6"/>
      <c r="HRO148" s="6"/>
      <c r="HRP148" s="6"/>
      <c r="HRQ148" s="6"/>
      <c r="HRR148" s="6"/>
      <c r="HRS148" s="6"/>
      <c r="HRT148" s="6"/>
      <c r="HRU148" s="6"/>
      <c r="HRV148" s="6"/>
      <c r="HRW148" s="6"/>
      <c r="HRX148" s="6"/>
      <c r="HRY148" s="6"/>
      <c r="HRZ148" s="6"/>
      <c r="HSA148" s="6"/>
      <c r="HSB148" s="6"/>
      <c r="HSC148" s="6"/>
      <c r="HSD148" s="6"/>
      <c r="HSE148" s="6"/>
      <c r="HSF148" s="6"/>
      <c r="HSG148" s="6"/>
      <c r="HSH148" s="6"/>
      <c r="HSI148" s="6"/>
      <c r="HSJ148" s="6"/>
      <c r="HSK148" s="6"/>
      <c r="HSL148" s="6"/>
      <c r="HSM148" s="6"/>
      <c r="HSN148" s="6"/>
      <c r="HSO148" s="6"/>
      <c r="HSP148" s="6"/>
      <c r="HSQ148" s="6"/>
      <c r="HSR148" s="6"/>
      <c r="HSS148" s="6"/>
      <c r="HST148" s="6"/>
      <c r="HSU148" s="6"/>
      <c r="HSV148" s="6"/>
      <c r="HSW148" s="6"/>
      <c r="HSX148" s="6"/>
      <c r="HSY148" s="6"/>
      <c r="HSZ148" s="6"/>
      <c r="HTA148" s="6"/>
      <c r="HTB148" s="6"/>
      <c r="HTC148" s="6"/>
      <c r="HTD148" s="6"/>
      <c r="HTE148" s="6"/>
      <c r="HTF148" s="6"/>
      <c r="HTG148" s="6"/>
      <c r="HTH148" s="6"/>
      <c r="HTI148" s="6"/>
      <c r="HTJ148" s="6"/>
      <c r="HTK148" s="6"/>
      <c r="HTL148" s="6"/>
      <c r="HTM148" s="6"/>
      <c r="HTN148" s="6"/>
      <c r="HTO148" s="6"/>
      <c r="HTP148" s="6"/>
      <c r="HTQ148" s="6"/>
      <c r="HTR148" s="6"/>
      <c r="HTS148" s="6"/>
      <c r="HTT148" s="6"/>
      <c r="HTU148" s="6"/>
      <c r="HTV148" s="6"/>
      <c r="HTW148" s="6"/>
      <c r="HTX148" s="6"/>
      <c r="HTY148" s="6"/>
      <c r="HTZ148" s="6"/>
      <c r="HUA148" s="6"/>
      <c r="HUB148" s="6"/>
      <c r="HUC148" s="6"/>
      <c r="HUD148" s="6"/>
      <c r="HUE148" s="6"/>
      <c r="HUF148" s="6"/>
      <c r="HUG148" s="6"/>
      <c r="HUH148" s="6"/>
      <c r="HUI148" s="6"/>
      <c r="HUJ148" s="6"/>
      <c r="HUK148" s="6"/>
      <c r="HUL148" s="6"/>
      <c r="HUM148" s="6"/>
      <c r="HUN148" s="6"/>
      <c r="HUO148" s="6"/>
      <c r="HUP148" s="6"/>
      <c r="HUQ148" s="6"/>
      <c r="HUR148" s="6"/>
      <c r="HUS148" s="6"/>
      <c r="HUT148" s="6"/>
      <c r="HUU148" s="6"/>
      <c r="HUV148" s="6"/>
      <c r="HUW148" s="6"/>
      <c r="HUX148" s="6"/>
      <c r="HUY148" s="6"/>
      <c r="HUZ148" s="6"/>
      <c r="HVA148" s="6"/>
      <c r="HVB148" s="6"/>
      <c r="HVC148" s="6"/>
      <c r="HVD148" s="6"/>
      <c r="HVE148" s="6"/>
      <c r="HVF148" s="6"/>
      <c r="HVG148" s="6"/>
      <c r="HVH148" s="6"/>
      <c r="HVI148" s="6"/>
      <c r="HVJ148" s="6"/>
      <c r="HVK148" s="6"/>
      <c r="HVL148" s="6"/>
      <c r="HVM148" s="6"/>
      <c r="HVN148" s="6"/>
      <c r="HVO148" s="6"/>
      <c r="HVP148" s="6"/>
      <c r="HVQ148" s="6"/>
      <c r="HVR148" s="6"/>
      <c r="HVS148" s="6"/>
      <c r="HVT148" s="6"/>
      <c r="HVU148" s="6"/>
      <c r="HVV148" s="6"/>
      <c r="HVW148" s="6"/>
      <c r="HVX148" s="6"/>
      <c r="HVY148" s="6"/>
      <c r="HVZ148" s="6"/>
      <c r="HWA148" s="6"/>
      <c r="HWB148" s="6"/>
      <c r="HWC148" s="6"/>
      <c r="HWD148" s="6"/>
      <c r="HWE148" s="6"/>
      <c r="HWF148" s="6"/>
      <c r="HWG148" s="6"/>
      <c r="HWH148" s="6"/>
      <c r="HWI148" s="6"/>
      <c r="HWJ148" s="6"/>
      <c r="HWK148" s="6"/>
      <c r="HWL148" s="6"/>
      <c r="HWM148" s="6"/>
      <c r="HWN148" s="6"/>
      <c r="HWO148" s="6"/>
      <c r="HWP148" s="6"/>
      <c r="HWQ148" s="6"/>
      <c r="HWR148" s="6"/>
      <c r="HWS148" s="6"/>
      <c r="HWT148" s="6"/>
      <c r="HWU148" s="6"/>
      <c r="HWV148" s="6"/>
      <c r="HWW148" s="6"/>
      <c r="HWX148" s="6"/>
      <c r="HWY148" s="6"/>
      <c r="HWZ148" s="6"/>
      <c r="HXA148" s="6"/>
      <c r="HXB148" s="6"/>
      <c r="HXC148" s="6"/>
      <c r="HXD148" s="6"/>
      <c r="HXE148" s="6"/>
      <c r="HXF148" s="6"/>
      <c r="HXG148" s="6"/>
      <c r="HXH148" s="6"/>
      <c r="HXI148" s="6"/>
      <c r="HXJ148" s="6"/>
      <c r="HXK148" s="6"/>
      <c r="HXL148" s="6"/>
      <c r="HXM148" s="6"/>
      <c r="HXN148" s="6"/>
      <c r="HXO148" s="6"/>
      <c r="HXP148" s="6"/>
      <c r="HXQ148" s="6"/>
      <c r="HXR148" s="6"/>
      <c r="HXS148" s="6"/>
      <c r="HXT148" s="6"/>
      <c r="HXU148" s="6"/>
      <c r="HXV148" s="6"/>
      <c r="HXW148" s="6"/>
      <c r="HXX148" s="6"/>
      <c r="HXY148" s="6"/>
      <c r="HXZ148" s="6"/>
      <c r="HYA148" s="6"/>
      <c r="HYB148" s="6"/>
      <c r="HYC148" s="6"/>
      <c r="HYD148" s="6"/>
      <c r="HYE148" s="6"/>
      <c r="HYF148" s="6"/>
      <c r="HYG148" s="6"/>
      <c r="HYH148" s="6"/>
      <c r="HYI148" s="6"/>
      <c r="HYJ148" s="6"/>
      <c r="HYK148" s="6"/>
      <c r="HYL148" s="6"/>
      <c r="HYM148" s="6"/>
      <c r="HYN148" s="6"/>
      <c r="HYO148" s="6"/>
      <c r="HYP148" s="6"/>
      <c r="HYQ148" s="6"/>
      <c r="HYR148" s="6"/>
      <c r="HYS148" s="6"/>
      <c r="HYT148" s="6"/>
      <c r="HYU148" s="6"/>
      <c r="HYV148" s="6"/>
      <c r="HYW148" s="6"/>
      <c r="HYX148" s="6"/>
      <c r="HYY148" s="6"/>
      <c r="HYZ148" s="6"/>
      <c r="HZA148" s="6"/>
      <c r="HZB148" s="6"/>
      <c r="HZC148" s="6"/>
      <c r="HZD148" s="6"/>
      <c r="HZE148" s="6"/>
      <c r="HZF148" s="6"/>
      <c r="HZG148" s="6"/>
      <c r="HZH148" s="6"/>
      <c r="HZI148" s="6"/>
      <c r="HZJ148" s="6"/>
      <c r="HZK148" s="6"/>
      <c r="HZL148" s="6"/>
      <c r="HZM148" s="6"/>
      <c r="HZN148" s="6"/>
      <c r="HZO148" s="6"/>
      <c r="HZP148" s="6"/>
      <c r="HZQ148" s="6"/>
      <c r="HZR148" s="6"/>
      <c r="HZS148" s="6"/>
      <c r="HZT148" s="6"/>
      <c r="HZU148" s="6"/>
      <c r="HZV148" s="6"/>
      <c r="HZW148" s="6"/>
      <c r="HZX148" s="6"/>
      <c r="HZY148" s="6"/>
      <c r="HZZ148" s="6"/>
      <c r="IAA148" s="6"/>
      <c r="IAB148" s="6"/>
      <c r="IAC148" s="6"/>
      <c r="IAD148" s="6"/>
      <c r="IAE148" s="6"/>
      <c r="IAF148" s="6"/>
      <c r="IAG148" s="6"/>
      <c r="IAH148" s="6"/>
      <c r="IAI148" s="6"/>
      <c r="IAJ148" s="6"/>
      <c r="IAK148" s="6"/>
      <c r="IAL148" s="6"/>
      <c r="IAM148" s="6"/>
      <c r="IAN148" s="6"/>
      <c r="IAO148" s="6"/>
      <c r="IAP148" s="6"/>
      <c r="IAQ148" s="6"/>
      <c r="IAR148" s="6"/>
      <c r="IAS148" s="6"/>
      <c r="IAT148" s="6"/>
      <c r="IAU148" s="6"/>
      <c r="IAV148" s="6"/>
      <c r="IAW148" s="6"/>
      <c r="IAX148" s="6"/>
      <c r="IAY148" s="6"/>
      <c r="IAZ148" s="6"/>
      <c r="IBA148" s="6"/>
      <c r="IBB148" s="6"/>
      <c r="IBC148" s="6"/>
      <c r="IBD148" s="6"/>
      <c r="IBE148" s="6"/>
      <c r="IBF148" s="6"/>
      <c r="IBG148" s="6"/>
      <c r="IBH148" s="6"/>
      <c r="IBI148" s="6"/>
      <c r="IBJ148" s="6"/>
      <c r="IBK148" s="6"/>
      <c r="IBL148" s="6"/>
      <c r="IBM148" s="6"/>
      <c r="IBN148" s="6"/>
      <c r="IBO148" s="6"/>
      <c r="IBP148" s="6"/>
      <c r="IBQ148" s="6"/>
      <c r="IBR148" s="6"/>
      <c r="IBS148" s="6"/>
      <c r="IBT148" s="6"/>
      <c r="IBU148" s="6"/>
      <c r="IBV148" s="6"/>
      <c r="IBW148" s="6"/>
      <c r="IBX148" s="6"/>
      <c r="IBY148" s="6"/>
      <c r="IBZ148" s="6"/>
      <c r="ICA148" s="6"/>
      <c r="ICB148" s="6"/>
      <c r="ICC148" s="6"/>
      <c r="ICD148" s="6"/>
      <c r="ICE148" s="6"/>
      <c r="ICF148" s="6"/>
      <c r="ICG148" s="6"/>
      <c r="ICH148" s="6"/>
      <c r="ICI148" s="6"/>
      <c r="ICJ148" s="6"/>
      <c r="ICK148" s="6"/>
      <c r="ICL148" s="6"/>
      <c r="ICM148" s="6"/>
      <c r="ICN148" s="6"/>
      <c r="ICO148" s="6"/>
      <c r="ICP148" s="6"/>
      <c r="ICQ148" s="6"/>
      <c r="ICR148" s="6"/>
      <c r="ICS148" s="6"/>
      <c r="ICT148" s="6"/>
      <c r="ICU148" s="6"/>
      <c r="ICV148" s="6"/>
      <c r="ICW148" s="6"/>
      <c r="ICX148" s="6"/>
      <c r="ICY148" s="6"/>
      <c r="ICZ148" s="6"/>
      <c r="IDA148" s="6"/>
      <c r="IDB148" s="6"/>
      <c r="IDC148" s="6"/>
      <c r="IDD148" s="6"/>
      <c r="IDE148" s="6"/>
      <c r="IDF148" s="6"/>
      <c r="IDG148" s="6"/>
      <c r="IDH148" s="6"/>
      <c r="IDI148" s="6"/>
      <c r="IDJ148" s="6"/>
      <c r="IDK148" s="6"/>
      <c r="IDL148" s="6"/>
      <c r="IDM148" s="6"/>
      <c r="IDN148" s="6"/>
      <c r="IDO148" s="6"/>
      <c r="IDP148" s="6"/>
      <c r="IDQ148" s="6"/>
      <c r="IDR148" s="6"/>
      <c r="IDS148" s="6"/>
      <c r="IDT148" s="6"/>
      <c r="IDU148" s="6"/>
      <c r="IDV148" s="6"/>
      <c r="IDW148" s="6"/>
      <c r="IDX148" s="6"/>
      <c r="IDY148" s="6"/>
      <c r="IDZ148" s="6"/>
      <c r="IEA148" s="6"/>
      <c r="IEB148" s="6"/>
      <c r="IEC148" s="6"/>
      <c r="IED148" s="6"/>
      <c r="IEE148" s="6"/>
      <c r="IEF148" s="6"/>
      <c r="IEG148" s="6"/>
      <c r="IEH148" s="6"/>
      <c r="IEI148" s="6"/>
      <c r="IEJ148" s="6"/>
      <c r="IEK148" s="6"/>
      <c r="IEL148" s="6"/>
      <c r="IEM148" s="6"/>
      <c r="IEN148" s="6"/>
      <c r="IEO148" s="6"/>
      <c r="IEP148" s="6"/>
      <c r="IEQ148" s="6"/>
      <c r="IER148" s="6"/>
      <c r="IES148" s="6"/>
      <c r="IET148" s="6"/>
      <c r="IEU148" s="6"/>
      <c r="IEV148" s="6"/>
      <c r="IEW148" s="6"/>
      <c r="IEX148" s="6"/>
      <c r="IEY148" s="6"/>
      <c r="IEZ148" s="6"/>
      <c r="IFA148" s="6"/>
      <c r="IFB148" s="6"/>
      <c r="IFC148" s="6"/>
      <c r="IFD148" s="6"/>
      <c r="IFE148" s="6"/>
      <c r="IFF148" s="6"/>
      <c r="IFG148" s="6"/>
      <c r="IFH148" s="6"/>
      <c r="IFI148" s="6"/>
      <c r="IFJ148" s="6"/>
      <c r="IFK148" s="6"/>
      <c r="IFL148" s="6"/>
      <c r="IFM148" s="6"/>
      <c r="IFN148" s="6"/>
      <c r="IFO148" s="6"/>
      <c r="IFP148" s="6"/>
      <c r="IFQ148" s="6"/>
      <c r="IFR148" s="6"/>
      <c r="IFS148" s="6"/>
      <c r="IFT148" s="6"/>
      <c r="IFU148" s="6"/>
      <c r="IFV148" s="6"/>
      <c r="IFW148" s="6"/>
      <c r="IFX148" s="6"/>
      <c r="IFY148" s="6"/>
      <c r="IFZ148" s="6"/>
      <c r="IGA148" s="6"/>
      <c r="IGB148" s="6"/>
      <c r="IGC148" s="6"/>
      <c r="IGD148" s="6"/>
      <c r="IGE148" s="6"/>
      <c r="IGF148" s="6"/>
      <c r="IGG148" s="6"/>
      <c r="IGH148" s="6"/>
      <c r="IGI148" s="6"/>
      <c r="IGJ148" s="6"/>
      <c r="IGK148" s="6"/>
      <c r="IGL148" s="6"/>
      <c r="IGM148" s="6"/>
      <c r="IGN148" s="6"/>
      <c r="IGO148" s="6"/>
      <c r="IGP148" s="6"/>
      <c r="IGQ148" s="6"/>
      <c r="IGR148" s="6"/>
      <c r="IGS148" s="6"/>
      <c r="IGT148" s="6"/>
      <c r="IGU148" s="6"/>
      <c r="IGV148" s="6"/>
      <c r="IGW148" s="6"/>
      <c r="IGX148" s="6"/>
      <c r="IGY148" s="6"/>
      <c r="IGZ148" s="6"/>
      <c r="IHA148" s="6"/>
      <c r="IHB148" s="6"/>
      <c r="IHC148" s="6"/>
      <c r="IHD148" s="6"/>
      <c r="IHE148" s="6"/>
      <c r="IHF148" s="6"/>
      <c r="IHG148" s="6"/>
      <c r="IHH148" s="6"/>
      <c r="IHI148" s="6"/>
      <c r="IHJ148" s="6"/>
      <c r="IHK148" s="6"/>
      <c r="IHL148" s="6"/>
      <c r="IHM148" s="6"/>
      <c r="IHN148" s="6"/>
      <c r="IHO148" s="6"/>
      <c r="IHP148" s="6"/>
      <c r="IHQ148" s="6"/>
      <c r="IHR148" s="6"/>
      <c r="IHS148" s="6"/>
      <c r="IHT148" s="6"/>
      <c r="IHU148" s="6"/>
      <c r="IHV148" s="6"/>
      <c r="IHW148" s="6"/>
      <c r="IHX148" s="6"/>
      <c r="IHY148" s="6"/>
      <c r="IHZ148" s="6"/>
      <c r="IIA148" s="6"/>
      <c r="IIB148" s="6"/>
      <c r="IIC148" s="6"/>
      <c r="IID148" s="6"/>
      <c r="IIE148" s="6"/>
      <c r="IIF148" s="6"/>
      <c r="IIG148" s="6"/>
      <c r="IIH148" s="6"/>
      <c r="III148" s="6"/>
      <c r="IIJ148" s="6"/>
      <c r="IIK148" s="6"/>
      <c r="IIL148" s="6"/>
      <c r="IIM148" s="6"/>
      <c r="IIN148" s="6"/>
      <c r="IIO148" s="6"/>
      <c r="IIP148" s="6"/>
      <c r="IIQ148" s="6"/>
      <c r="IIR148" s="6"/>
      <c r="IIS148" s="6"/>
      <c r="IIT148" s="6"/>
      <c r="IIU148" s="6"/>
      <c r="IIV148" s="6"/>
      <c r="IIW148" s="6"/>
      <c r="IIX148" s="6"/>
      <c r="IIY148" s="6"/>
      <c r="IIZ148" s="6"/>
      <c r="IJA148" s="6"/>
      <c r="IJB148" s="6"/>
      <c r="IJC148" s="6"/>
      <c r="IJD148" s="6"/>
      <c r="IJE148" s="6"/>
      <c r="IJF148" s="6"/>
      <c r="IJG148" s="6"/>
      <c r="IJH148" s="6"/>
      <c r="IJI148" s="6"/>
      <c r="IJJ148" s="6"/>
      <c r="IJK148" s="6"/>
      <c r="IJL148" s="6"/>
      <c r="IJM148" s="6"/>
      <c r="IJN148" s="6"/>
      <c r="IJO148" s="6"/>
      <c r="IJP148" s="6"/>
      <c r="IJQ148" s="6"/>
      <c r="IJR148" s="6"/>
      <c r="IJS148" s="6"/>
      <c r="IJT148" s="6"/>
      <c r="IJU148" s="6"/>
      <c r="IJV148" s="6"/>
      <c r="IJW148" s="6"/>
      <c r="IJX148" s="6"/>
      <c r="IJY148" s="6"/>
      <c r="IJZ148" s="6"/>
      <c r="IKA148" s="6"/>
      <c r="IKB148" s="6"/>
      <c r="IKC148" s="6"/>
      <c r="IKD148" s="6"/>
      <c r="IKE148" s="6"/>
      <c r="IKF148" s="6"/>
      <c r="IKG148" s="6"/>
      <c r="IKH148" s="6"/>
      <c r="IKI148" s="6"/>
      <c r="IKJ148" s="6"/>
      <c r="IKK148" s="6"/>
      <c r="IKL148" s="6"/>
      <c r="IKM148" s="6"/>
      <c r="IKN148" s="6"/>
      <c r="IKO148" s="6"/>
      <c r="IKP148" s="6"/>
      <c r="IKQ148" s="6"/>
      <c r="IKR148" s="6"/>
      <c r="IKS148" s="6"/>
      <c r="IKT148" s="6"/>
      <c r="IKU148" s="6"/>
      <c r="IKV148" s="6"/>
      <c r="IKW148" s="6"/>
      <c r="IKX148" s="6"/>
      <c r="IKY148" s="6"/>
      <c r="IKZ148" s="6"/>
      <c r="ILA148" s="6"/>
      <c r="ILB148" s="6"/>
      <c r="ILC148" s="6"/>
      <c r="ILD148" s="6"/>
      <c r="ILE148" s="6"/>
      <c r="ILF148" s="6"/>
      <c r="ILG148" s="6"/>
      <c r="ILH148" s="6"/>
      <c r="ILI148" s="6"/>
      <c r="ILJ148" s="6"/>
      <c r="ILK148" s="6"/>
      <c r="ILL148" s="6"/>
      <c r="ILM148" s="6"/>
      <c r="ILN148" s="6"/>
      <c r="ILO148" s="6"/>
      <c r="ILP148" s="6"/>
      <c r="ILQ148" s="6"/>
      <c r="ILR148" s="6"/>
      <c r="ILS148" s="6"/>
      <c r="ILT148" s="6"/>
      <c r="ILU148" s="6"/>
      <c r="ILV148" s="6"/>
      <c r="ILW148" s="6"/>
      <c r="ILX148" s="6"/>
      <c r="ILY148" s="6"/>
      <c r="ILZ148" s="6"/>
      <c r="IMA148" s="6"/>
      <c r="IMB148" s="6"/>
      <c r="IMC148" s="6"/>
      <c r="IMD148" s="6"/>
      <c r="IME148" s="6"/>
      <c r="IMF148" s="6"/>
      <c r="IMG148" s="6"/>
      <c r="IMH148" s="6"/>
      <c r="IMI148" s="6"/>
      <c r="IMJ148" s="6"/>
      <c r="IMK148" s="6"/>
      <c r="IML148" s="6"/>
      <c r="IMM148" s="6"/>
      <c r="IMN148" s="6"/>
      <c r="IMO148" s="6"/>
      <c r="IMP148" s="6"/>
      <c r="IMQ148" s="6"/>
      <c r="IMR148" s="6"/>
      <c r="IMS148" s="6"/>
      <c r="IMT148" s="6"/>
      <c r="IMU148" s="6"/>
      <c r="IMV148" s="6"/>
      <c r="IMW148" s="6"/>
      <c r="IMX148" s="6"/>
      <c r="IMY148" s="6"/>
      <c r="IMZ148" s="6"/>
      <c r="INA148" s="6"/>
      <c r="INB148" s="6"/>
      <c r="INC148" s="6"/>
      <c r="IND148" s="6"/>
      <c r="INE148" s="6"/>
      <c r="INF148" s="6"/>
      <c r="ING148" s="6"/>
      <c r="INH148" s="6"/>
      <c r="INI148" s="6"/>
      <c r="INJ148" s="6"/>
      <c r="INK148" s="6"/>
      <c r="INL148" s="6"/>
      <c r="INM148" s="6"/>
      <c r="INN148" s="6"/>
      <c r="INO148" s="6"/>
      <c r="INP148" s="6"/>
      <c r="INQ148" s="6"/>
      <c r="INR148" s="6"/>
      <c r="INS148" s="6"/>
      <c r="INT148" s="6"/>
      <c r="INU148" s="6"/>
      <c r="INV148" s="6"/>
      <c r="INW148" s="6"/>
      <c r="INX148" s="6"/>
      <c r="INY148" s="6"/>
      <c r="INZ148" s="6"/>
      <c r="IOA148" s="6"/>
      <c r="IOB148" s="6"/>
      <c r="IOC148" s="6"/>
      <c r="IOD148" s="6"/>
      <c r="IOE148" s="6"/>
      <c r="IOF148" s="6"/>
      <c r="IOG148" s="6"/>
      <c r="IOH148" s="6"/>
      <c r="IOI148" s="6"/>
      <c r="IOJ148" s="6"/>
      <c r="IOK148" s="6"/>
      <c r="IOL148" s="6"/>
      <c r="IOM148" s="6"/>
      <c r="ION148" s="6"/>
      <c r="IOO148" s="6"/>
      <c r="IOP148" s="6"/>
      <c r="IOQ148" s="6"/>
      <c r="IOR148" s="6"/>
      <c r="IOS148" s="6"/>
      <c r="IOT148" s="6"/>
      <c r="IOU148" s="6"/>
      <c r="IOV148" s="6"/>
      <c r="IOW148" s="6"/>
      <c r="IOX148" s="6"/>
      <c r="IOY148" s="6"/>
      <c r="IOZ148" s="6"/>
      <c r="IPA148" s="6"/>
      <c r="IPB148" s="6"/>
      <c r="IPC148" s="6"/>
      <c r="IPD148" s="6"/>
      <c r="IPE148" s="6"/>
      <c r="IPF148" s="6"/>
      <c r="IPG148" s="6"/>
      <c r="IPH148" s="6"/>
      <c r="IPI148" s="6"/>
      <c r="IPJ148" s="6"/>
      <c r="IPK148" s="6"/>
      <c r="IPL148" s="6"/>
      <c r="IPM148" s="6"/>
      <c r="IPN148" s="6"/>
      <c r="IPO148" s="6"/>
      <c r="IPP148" s="6"/>
      <c r="IPQ148" s="6"/>
      <c r="IPR148" s="6"/>
      <c r="IPS148" s="6"/>
      <c r="IPT148" s="6"/>
      <c r="IPU148" s="6"/>
      <c r="IPV148" s="6"/>
      <c r="IPW148" s="6"/>
      <c r="IPX148" s="6"/>
      <c r="IPY148" s="6"/>
      <c r="IPZ148" s="6"/>
      <c r="IQA148" s="6"/>
      <c r="IQB148" s="6"/>
      <c r="IQC148" s="6"/>
      <c r="IQD148" s="6"/>
      <c r="IQE148" s="6"/>
      <c r="IQF148" s="6"/>
      <c r="IQG148" s="6"/>
      <c r="IQH148" s="6"/>
      <c r="IQI148" s="6"/>
      <c r="IQJ148" s="6"/>
      <c r="IQK148" s="6"/>
      <c r="IQL148" s="6"/>
      <c r="IQM148" s="6"/>
      <c r="IQN148" s="6"/>
      <c r="IQO148" s="6"/>
      <c r="IQP148" s="6"/>
      <c r="IQQ148" s="6"/>
      <c r="IQR148" s="6"/>
      <c r="IQS148" s="6"/>
      <c r="IQT148" s="6"/>
      <c r="IQU148" s="6"/>
      <c r="IQV148" s="6"/>
      <c r="IQW148" s="6"/>
      <c r="IQX148" s="6"/>
      <c r="IQY148" s="6"/>
      <c r="IQZ148" s="6"/>
      <c r="IRA148" s="6"/>
      <c r="IRB148" s="6"/>
      <c r="IRC148" s="6"/>
      <c r="IRD148" s="6"/>
      <c r="IRE148" s="6"/>
      <c r="IRF148" s="6"/>
      <c r="IRG148" s="6"/>
      <c r="IRH148" s="6"/>
      <c r="IRI148" s="6"/>
      <c r="IRJ148" s="6"/>
      <c r="IRK148" s="6"/>
      <c r="IRL148" s="6"/>
      <c r="IRM148" s="6"/>
      <c r="IRN148" s="6"/>
      <c r="IRO148" s="6"/>
      <c r="IRP148" s="6"/>
      <c r="IRQ148" s="6"/>
      <c r="IRR148" s="6"/>
      <c r="IRS148" s="6"/>
      <c r="IRT148" s="6"/>
      <c r="IRU148" s="6"/>
      <c r="IRV148" s="6"/>
      <c r="IRW148" s="6"/>
      <c r="IRX148" s="6"/>
      <c r="IRY148" s="6"/>
      <c r="IRZ148" s="6"/>
      <c r="ISA148" s="6"/>
      <c r="ISB148" s="6"/>
      <c r="ISC148" s="6"/>
      <c r="ISD148" s="6"/>
      <c r="ISE148" s="6"/>
      <c r="ISF148" s="6"/>
      <c r="ISG148" s="6"/>
      <c r="ISH148" s="6"/>
      <c r="ISI148" s="6"/>
      <c r="ISJ148" s="6"/>
      <c r="ISK148" s="6"/>
      <c r="ISL148" s="6"/>
      <c r="ISM148" s="6"/>
      <c r="ISN148" s="6"/>
      <c r="ISO148" s="6"/>
      <c r="ISP148" s="6"/>
      <c r="ISQ148" s="6"/>
      <c r="ISR148" s="6"/>
      <c r="ISS148" s="6"/>
      <c r="IST148" s="6"/>
      <c r="ISU148" s="6"/>
      <c r="ISV148" s="6"/>
      <c r="ISW148" s="6"/>
      <c r="ISX148" s="6"/>
      <c r="ISY148" s="6"/>
      <c r="ISZ148" s="6"/>
      <c r="ITA148" s="6"/>
      <c r="ITB148" s="6"/>
      <c r="ITC148" s="6"/>
      <c r="ITD148" s="6"/>
      <c r="ITE148" s="6"/>
      <c r="ITF148" s="6"/>
      <c r="ITG148" s="6"/>
      <c r="ITH148" s="6"/>
      <c r="ITI148" s="6"/>
      <c r="ITJ148" s="6"/>
      <c r="ITK148" s="6"/>
      <c r="ITL148" s="6"/>
      <c r="ITM148" s="6"/>
      <c r="ITN148" s="6"/>
      <c r="ITO148" s="6"/>
      <c r="ITP148" s="6"/>
      <c r="ITQ148" s="6"/>
      <c r="ITR148" s="6"/>
      <c r="ITS148" s="6"/>
      <c r="ITT148" s="6"/>
      <c r="ITU148" s="6"/>
      <c r="ITV148" s="6"/>
      <c r="ITW148" s="6"/>
      <c r="ITX148" s="6"/>
      <c r="ITY148" s="6"/>
      <c r="ITZ148" s="6"/>
      <c r="IUA148" s="6"/>
      <c r="IUB148" s="6"/>
      <c r="IUC148" s="6"/>
      <c r="IUD148" s="6"/>
      <c r="IUE148" s="6"/>
      <c r="IUF148" s="6"/>
      <c r="IUG148" s="6"/>
      <c r="IUH148" s="6"/>
      <c r="IUI148" s="6"/>
      <c r="IUJ148" s="6"/>
      <c r="IUK148" s="6"/>
      <c r="IUL148" s="6"/>
      <c r="IUM148" s="6"/>
      <c r="IUN148" s="6"/>
      <c r="IUO148" s="6"/>
      <c r="IUP148" s="6"/>
      <c r="IUQ148" s="6"/>
      <c r="IUR148" s="6"/>
      <c r="IUS148" s="6"/>
      <c r="IUT148" s="6"/>
      <c r="IUU148" s="6"/>
      <c r="IUV148" s="6"/>
      <c r="IUW148" s="6"/>
      <c r="IUX148" s="6"/>
      <c r="IUY148" s="6"/>
      <c r="IUZ148" s="6"/>
      <c r="IVA148" s="6"/>
      <c r="IVB148" s="6"/>
      <c r="IVC148" s="6"/>
      <c r="IVD148" s="6"/>
      <c r="IVE148" s="6"/>
      <c r="IVF148" s="6"/>
      <c r="IVG148" s="6"/>
      <c r="IVH148" s="6"/>
      <c r="IVI148" s="6"/>
      <c r="IVJ148" s="6"/>
      <c r="IVK148" s="6"/>
      <c r="IVL148" s="6"/>
      <c r="IVM148" s="6"/>
      <c r="IVN148" s="6"/>
      <c r="IVO148" s="6"/>
      <c r="IVP148" s="6"/>
      <c r="IVQ148" s="6"/>
      <c r="IVR148" s="6"/>
      <c r="IVS148" s="6"/>
      <c r="IVT148" s="6"/>
      <c r="IVU148" s="6"/>
      <c r="IVV148" s="6"/>
      <c r="IVW148" s="6"/>
      <c r="IVX148" s="6"/>
      <c r="IVY148" s="6"/>
      <c r="IVZ148" s="6"/>
      <c r="IWA148" s="6"/>
      <c r="IWB148" s="6"/>
      <c r="IWC148" s="6"/>
      <c r="IWD148" s="6"/>
      <c r="IWE148" s="6"/>
      <c r="IWF148" s="6"/>
      <c r="IWG148" s="6"/>
      <c r="IWH148" s="6"/>
      <c r="IWI148" s="6"/>
      <c r="IWJ148" s="6"/>
      <c r="IWK148" s="6"/>
      <c r="IWL148" s="6"/>
      <c r="IWM148" s="6"/>
      <c r="IWN148" s="6"/>
      <c r="IWO148" s="6"/>
      <c r="IWP148" s="6"/>
      <c r="IWQ148" s="6"/>
      <c r="IWR148" s="6"/>
      <c r="IWS148" s="6"/>
      <c r="IWT148" s="6"/>
      <c r="IWU148" s="6"/>
      <c r="IWV148" s="6"/>
      <c r="IWW148" s="6"/>
      <c r="IWX148" s="6"/>
      <c r="IWY148" s="6"/>
      <c r="IWZ148" s="6"/>
      <c r="IXA148" s="6"/>
      <c r="IXB148" s="6"/>
      <c r="IXC148" s="6"/>
      <c r="IXD148" s="6"/>
      <c r="IXE148" s="6"/>
      <c r="IXF148" s="6"/>
      <c r="IXG148" s="6"/>
      <c r="IXH148" s="6"/>
      <c r="IXI148" s="6"/>
      <c r="IXJ148" s="6"/>
      <c r="IXK148" s="6"/>
      <c r="IXL148" s="6"/>
      <c r="IXM148" s="6"/>
      <c r="IXN148" s="6"/>
      <c r="IXO148" s="6"/>
      <c r="IXP148" s="6"/>
      <c r="IXQ148" s="6"/>
      <c r="IXR148" s="6"/>
      <c r="IXS148" s="6"/>
      <c r="IXT148" s="6"/>
      <c r="IXU148" s="6"/>
      <c r="IXV148" s="6"/>
      <c r="IXW148" s="6"/>
      <c r="IXX148" s="6"/>
      <c r="IXY148" s="6"/>
      <c r="IXZ148" s="6"/>
      <c r="IYA148" s="6"/>
      <c r="IYB148" s="6"/>
      <c r="IYC148" s="6"/>
      <c r="IYD148" s="6"/>
      <c r="IYE148" s="6"/>
      <c r="IYF148" s="6"/>
      <c r="IYG148" s="6"/>
      <c r="IYH148" s="6"/>
      <c r="IYI148" s="6"/>
      <c r="IYJ148" s="6"/>
      <c r="IYK148" s="6"/>
      <c r="IYL148" s="6"/>
      <c r="IYM148" s="6"/>
      <c r="IYN148" s="6"/>
      <c r="IYO148" s="6"/>
      <c r="IYP148" s="6"/>
      <c r="IYQ148" s="6"/>
      <c r="IYR148" s="6"/>
      <c r="IYS148" s="6"/>
      <c r="IYT148" s="6"/>
      <c r="IYU148" s="6"/>
      <c r="IYV148" s="6"/>
      <c r="IYW148" s="6"/>
      <c r="IYX148" s="6"/>
      <c r="IYY148" s="6"/>
      <c r="IYZ148" s="6"/>
      <c r="IZA148" s="6"/>
      <c r="IZB148" s="6"/>
      <c r="IZC148" s="6"/>
      <c r="IZD148" s="6"/>
      <c r="IZE148" s="6"/>
      <c r="IZF148" s="6"/>
      <c r="IZG148" s="6"/>
      <c r="IZH148" s="6"/>
      <c r="IZI148" s="6"/>
      <c r="IZJ148" s="6"/>
      <c r="IZK148" s="6"/>
      <c r="IZL148" s="6"/>
      <c r="IZM148" s="6"/>
      <c r="IZN148" s="6"/>
      <c r="IZO148" s="6"/>
      <c r="IZP148" s="6"/>
      <c r="IZQ148" s="6"/>
      <c r="IZR148" s="6"/>
      <c r="IZS148" s="6"/>
      <c r="IZT148" s="6"/>
      <c r="IZU148" s="6"/>
      <c r="IZV148" s="6"/>
      <c r="IZW148" s="6"/>
      <c r="IZX148" s="6"/>
      <c r="IZY148" s="6"/>
      <c r="IZZ148" s="6"/>
      <c r="JAA148" s="6"/>
      <c r="JAB148" s="6"/>
      <c r="JAC148" s="6"/>
      <c r="JAD148" s="6"/>
      <c r="JAE148" s="6"/>
      <c r="JAF148" s="6"/>
      <c r="JAG148" s="6"/>
      <c r="JAH148" s="6"/>
      <c r="JAI148" s="6"/>
      <c r="JAJ148" s="6"/>
      <c r="JAK148" s="6"/>
      <c r="JAL148" s="6"/>
      <c r="JAM148" s="6"/>
      <c r="JAN148" s="6"/>
      <c r="JAO148" s="6"/>
      <c r="JAP148" s="6"/>
      <c r="JAQ148" s="6"/>
      <c r="JAR148" s="6"/>
      <c r="JAS148" s="6"/>
      <c r="JAT148" s="6"/>
      <c r="JAU148" s="6"/>
      <c r="JAV148" s="6"/>
      <c r="JAW148" s="6"/>
      <c r="JAX148" s="6"/>
      <c r="JAY148" s="6"/>
      <c r="JAZ148" s="6"/>
      <c r="JBA148" s="6"/>
      <c r="JBB148" s="6"/>
      <c r="JBC148" s="6"/>
      <c r="JBD148" s="6"/>
      <c r="JBE148" s="6"/>
      <c r="JBF148" s="6"/>
      <c r="JBG148" s="6"/>
      <c r="JBH148" s="6"/>
      <c r="JBI148" s="6"/>
      <c r="JBJ148" s="6"/>
      <c r="JBK148" s="6"/>
      <c r="JBL148" s="6"/>
      <c r="JBM148" s="6"/>
      <c r="JBN148" s="6"/>
      <c r="JBO148" s="6"/>
      <c r="JBP148" s="6"/>
      <c r="JBQ148" s="6"/>
      <c r="JBR148" s="6"/>
      <c r="JBS148" s="6"/>
      <c r="JBT148" s="6"/>
      <c r="JBU148" s="6"/>
      <c r="JBV148" s="6"/>
      <c r="JBW148" s="6"/>
      <c r="JBX148" s="6"/>
      <c r="JBY148" s="6"/>
      <c r="JBZ148" s="6"/>
      <c r="JCA148" s="6"/>
      <c r="JCB148" s="6"/>
      <c r="JCC148" s="6"/>
      <c r="JCD148" s="6"/>
      <c r="JCE148" s="6"/>
      <c r="JCF148" s="6"/>
      <c r="JCG148" s="6"/>
      <c r="JCH148" s="6"/>
      <c r="JCI148" s="6"/>
      <c r="JCJ148" s="6"/>
      <c r="JCK148" s="6"/>
      <c r="JCL148" s="6"/>
      <c r="JCM148" s="6"/>
      <c r="JCN148" s="6"/>
      <c r="JCO148" s="6"/>
      <c r="JCP148" s="6"/>
      <c r="JCQ148" s="6"/>
      <c r="JCR148" s="6"/>
      <c r="JCS148" s="6"/>
      <c r="JCT148" s="6"/>
      <c r="JCU148" s="6"/>
      <c r="JCV148" s="6"/>
      <c r="JCW148" s="6"/>
      <c r="JCX148" s="6"/>
      <c r="JCY148" s="6"/>
      <c r="JCZ148" s="6"/>
      <c r="JDA148" s="6"/>
      <c r="JDB148" s="6"/>
      <c r="JDC148" s="6"/>
      <c r="JDD148" s="6"/>
      <c r="JDE148" s="6"/>
      <c r="JDF148" s="6"/>
      <c r="JDG148" s="6"/>
      <c r="JDH148" s="6"/>
      <c r="JDI148" s="6"/>
      <c r="JDJ148" s="6"/>
      <c r="JDK148" s="6"/>
      <c r="JDL148" s="6"/>
      <c r="JDM148" s="6"/>
      <c r="JDN148" s="6"/>
      <c r="JDO148" s="6"/>
      <c r="JDP148" s="6"/>
      <c r="JDQ148" s="6"/>
      <c r="JDR148" s="6"/>
      <c r="JDS148" s="6"/>
      <c r="JDT148" s="6"/>
      <c r="JDU148" s="6"/>
      <c r="JDV148" s="6"/>
      <c r="JDW148" s="6"/>
      <c r="JDX148" s="6"/>
      <c r="JDY148" s="6"/>
      <c r="JDZ148" s="6"/>
      <c r="JEA148" s="6"/>
      <c r="JEB148" s="6"/>
      <c r="JEC148" s="6"/>
      <c r="JED148" s="6"/>
      <c r="JEE148" s="6"/>
      <c r="JEF148" s="6"/>
      <c r="JEG148" s="6"/>
      <c r="JEH148" s="6"/>
      <c r="JEI148" s="6"/>
      <c r="JEJ148" s="6"/>
      <c r="JEK148" s="6"/>
      <c r="JEL148" s="6"/>
      <c r="JEM148" s="6"/>
      <c r="JEN148" s="6"/>
      <c r="JEO148" s="6"/>
      <c r="JEP148" s="6"/>
      <c r="JEQ148" s="6"/>
      <c r="JER148" s="6"/>
      <c r="JES148" s="6"/>
      <c r="JET148" s="6"/>
      <c r="JEU148" s="6"/>
      <c r="JEV148" s="6"/>
      <c r="JEW148" s="6"/>
      <c r="JEX148" s="6"/>
      <c r="JEY148" s="6"/>
      <c r="JEZ148" s="6"/>
      <c r="JFA148" s="6"/>
      <c r="JFB148" s="6"/>
      <c r="JFC148" s="6"/>
      <c r="JFD148" s="6"/>
      <c r="JFE148" s="6"/>
      <c r="JFF148" s="6"/>
      <c r="JFG148" s="6"/>
      <c r="JFH148" s="6"/>
      <c r="JFI148" s="6"/>
      <c r="JFJ148" s="6"/>
      <c r="JFK148" s="6"/>
      <c r="JFL148" s="6"/>
      <c r="JFM148" s="6"/>
      <c r="JFN148" s="6"/>
      <c r="JFO148" s="6"/>
      <c r="JFP148" s="6"/>
      <c r="JFQ148" s="6"/>
      <c r="JFR148" s="6"/>
      <c r="JFS148" s="6"/>
      <c r="JFT148" s="6"/>
      <c r="JFU148" s="6"/>
      <c r="JFV148" s="6"/>
      <c r="JFW148" s="6"/>
      <c r="JFX148" s="6"/>
      <c r="JFY148" s="6"/>
      <c r="JFZ148" s="6"/>
      <c r="JGA148" s="6"/>
      <c r="JGB148" s="6"/>
      <c r="JGC148" s="6"/>
      <c r="JGD148" s="6"/>
      <c r="JGE148" s="6"/>
      <c r="JGF148" s="6"/>
      <c r="JGG148" s="6"/>
      <c r="JGH148" s="6"/>
      <c r="JGI148" s="6"/>
      <c r="JGJ148" s="6"/>
      <c r="JGK148" s="6"/>
      <c r="JGL148" s="6"/>
      <c r="JGM148" s="6"/>
      <c r="JGN148" s="6"/>
      <c r="JGO148" s="6"/>
      <c r="JGP148" s="6"/>
      <c r="JGQ148" s="6"/>
      <c r="JGR148" s="6"/>
      <c r="JGS148" s="6"/>
      <c r="JGT148" s="6"/>
      <c r="JGU148" s="6"/>
      <c r="JGV148" s="6"/>
      <c r="JGW148" s="6"/>
      <c r="JGX148" s="6"/>
      <c r="JGY148" s="6"/>
      <c r="JGZ148" s="6"/>
      <c r="JHA148" s="6"/>
      <c r="JHB148" s="6"/>
      <c r="JHC148" s="6"/>
      <c r="JHD148" s="6"/>
      <c r="JHE148" s="6"/>
      <c r="JHF148" s="6"/>
      <c r="JHG148" s="6"/>
      <c r="JHH148" s="6"/>
      <c r="JHI148" s="6"/>
      <c r="JHJ148" s="6"/>
      <c r="JHK148" s="6"/>
      <c r="JHL148" s="6"/>
      <c r="JHM148" s="6"/>
      <c r="JHN148" s="6"/>
      <c r="JHO148" s="6"/>
      <c r="JHP148" s="6"/>
      <c r="JHQ148" s="6"/>
      <c r="JHR148" s="6"/>
      <c r="JHS148" s="6"/>
      <c r="JHT148" s="6"/>
      <c r="JHU148" s="6"/>
      <c r="JHV148" s="6"/>
      <c r="JHW148" s="6"/>
      <c r="JHX148" s="6"/>
      <c r="JHY148" s="6"/>
      <c r="JHZ148" s="6"/>
      <c r="JIA148" s="6"/>
      <c r="JIB148" s="6"/>
      <c r="JIC148" s="6"/>
      <c r="JID148" s="6"/>
      <c r="JIE148" s="6"/>
      <c r="JIF148" s="6"/>
      <c r="JIG148" s="6"/>
      <c r="JIH148" s="6"/>
      <c r="JII148" s="6"/>
      <c r="JIJ148" s="6"/>
      <c r="JIK148" s="6"/>
      <c r="JIL148" s="6"/>
      <c r="JIM148" s="6"/>
      <c r="JIN148" s="6"/>
      <c r="JIO148" s="6"/>
      <c r="JIP148" s="6"/>
      <c r="JIQ148" s="6"/>
      <c r="JIR148" s="6"/>
      <c r="JIS148" s="6"/>
      <c r="JIT148" s="6"/>
      <c r="JIU148" s="6"/>
      <c r="JIV148" s="6"/>
      <c r="JIW148" s="6"/>
      <c r="JIX148" s="6"/>
      <c r="JIY148" s="6"/>
      <c r="JIZ148" s="6"/>
      <c r="JJA148" s="6"/>
      <c r="JJB148" s="6"/>
      <c r="JJC148" s="6"/>
      <c r="JJD148" s="6"/>
      <c r="JJE148" s="6"/>
      <c r="JJF148" s="6"/>
      <c r="JJG148" s="6"/>
      <c r="JJH148" s="6"/>
      <c r="JJI148" s="6"/>
      <c r="JJJ148" s="6"/>
      <c r="JJK148" s="6"/>
      <c r="JJL148" s="6"/>
      <c r="JJM148" s="6"/>
      <c r="JJN148" s="6"/>
      <c r="JJO148" s="6"/>
      <c r="JJP148" s="6"/>
      <c r="JJQ148" s="6"/>
      <c r="JJR148" s="6"/>
      <c r="JJS148" s="6"/>
      <c r="JJT148" s="6"/>
      <c r="JJU148" s="6"/>
      <c r="JJV148" s="6"/>
      <c r="JJW148" s="6"/>
      <c r="JJX148" s="6"/>
      <c r="JJY148" s="6"/>
      <c r="JJZ148" s="6"/>
      <c r="JKA148" s="6"/>
      <c r="JKB148" s="6"/>
      <c r="JKC148" s="6"/>
      <c r="JKD148" s="6"/>
      <c r="JKE148" s="6"/>
      <c r="JKF148" s="6"/>
      <c r="JKG148" s="6"/>
      <c r="JKH148" s="6"/>
      <c r="JKI148" s="6"/>
      <c r="JKJ148" s="6"/>
      <c r="JKK148" s="6"/>
      <c r="JKL148" s="6"/>
      <c r="JKM148" s="6"/>
      <c r="JKN148" s="6"/>
      <c r="JKO148" s="6"/>
      <c r="JKP148" s="6"/>
      <c r="JKQ148" s="6"/>
      <c r="JKR148" s="6"/>
      <c r="JKS148" s="6"/>
      <c r="JKT148" s="6"/>
      <c r="JKU148" s="6"/>
      <c r="JKV148" s="6"/>
      <c r="JKW148" s="6"/>
      <c r="JKX148" s="6"/>
      <c r="JKY148" s="6"/>
      <c r="JKZ148" s="6"/>
      <c r="JLA148" s="6"/>
      <c r="JLB148" s="6"/>
      <c r="JLC148" s="6"/>
      <c r="JLD148" s="6"/>
      <c r="JLE148" s="6"/>
      <c r="JLF148" s="6"/>
      <c r="JLG148" s="6"/>
      <c r="JLH148" s="6"/>
      <c r="JLI148" s="6"/>
      <c r="JLJ148" s="6"/>
      <c r="JLK148" s="6"/>
      <c r="JLL148" s="6"/>
      <c r="JLM148" s="6"/>
      <c r="JLN148" s="6"/>
      <c r="JLO148" s="6"/>
      <c r="JLP148" s="6"/>
      <c r="JLQ148" s="6"/>
      <c r="JLR148" s="6"/>
      <c r="JLS148" s="6"/>
      <c r="JLT148" s="6"/>
      <c r="JLU148" s="6"/>
      <c r="JLV148" s="6"/>
      <c r="JLW148" s="6"/>
      <c r="JLX148" s="6"/>
      <c r="JLY148" s="6"/>
      <c r="JLZ148" s="6"/>
      <c r="JMA148" s="6"/>
      <c r="JMB148" s="6"/>
      <c r="JMC148" s="6"/>
      <c r="JMD148" s="6"/>
      <c r="JME148" s="6"/>
      <c r="JMF148" s="6"/>
      <c r="JMG148" s="6"/>
      <c r="JMH148" s="6"/>
      <c r="JMI148" s="6"/>
      <c r="JMJ148" s="6"/>
      <c r="JMK148" s="6"/>
      <c r="JML148" s="6"/>
      <c r="JMM148" s="6"/>
      <c r="JMN148" s="6"/>
      <c r="JMO148" s="6"/>
      <c r="JMP148" s="6"/>
      <c r="JMQ148" s="6"/>
      <c r="JMR148" s="6"/>
      <c r="JMS148" s="6"/>
      <c r="JMT148" s="6"/>
      <c r="JMU148" s="6"/>
      <c r="JMV148" s="6"/>
      <c r="JMW148" s="6"/>
      <c r="JMX148" s="6"/>
      <c r="JMY148" s="6"/>
      <c r="JMZ148" s="6"/>
      <c r="JNA148" s="6"/>
      <c r="JNB148" s="6"/>
      <c r="JNC148" s="6"/>
      <c r="JND148" s="6"/>
      <c r="JNE148" s="6"/>
      <c r="JNF148" s="6"/>
      <c r="JNG148" s="6"/>
      <c r="JNH148" s="6"/>
      <c r="JNI148" s="6"/>
      <c r="JNJ148" s="6"/>
      <c r="JNK148" s="6"/>
      <c r="JNL148" s="6"/>
      <c r="JNM148" s="6"/>
      <c r="JNN148" s="6"/>
      <c r="JNO148" s="6"/>
      <c r="JNP148" s="6"/>
      <c r="JNQ148" s="6"/>
      <c r="JNR148" s="6"/>
      <c r="JNS148" s="6"/>
      <c r="JNT148" s="6"/>
      <c r="JNU148" s="6"/>
      <c r="JNV148" s="6"/>
      <c r="JNW148" s="6"/>
      <c r="JNX148" s="6"/>
      <c r="JNY148" s="6"/>
      <c r="JNZ148" s="6"/>
      <c r="JOA148" s="6"/>
      <c r="JOB148" s="6"/>
      <c r="JOC148" s="6"/>
      <c r="JOD148" s="6"/>
      <c r="JOE148" s="6"/>
      <c r="JOF148" s="6"/>
      <c r="JOG148" s="6"/>
      <c r="JOH148" s="6"/>
      <c r="JOI148" s="6"/>
      <c r="JOJ148" s="6"/>
      <c r="JOK148" s="6"/>
      <c r="JOL148" s="6"/>
      <c r="JOM148" s="6"/>
      <c r="JON148" s="6"/>
      <c r="JOO148" s="6"/>
      <c r="JOP148" s="6"/>
      <c r="JOQ148" s="6"/>
      <c r="JOR148" s="6"/>
      <c r="JOS148" s="6"/>
      <c r="JOT148" s="6"/>
      <c r="JOU148" s="6"/>
      <c r="JOV148" s="6"/>
      <c r="JOW148" s="6"/>
      <c r="JOX148" s="6"/>
      <c r="JOY148" s="6"/>
      <c r="JOZ148" s="6"/>
      <c r="JPA148" s="6"/>
      <c r="JPB148" s="6"/>
      <c r="JPC148" s="6"/>
      <c r="JPD148" s="6"/>
      <c r="JPE148" s="6"/>
      <c r="JPF148" s="6"/>
      <c r="JPG148" s="6"/>
      <c r="JPH148" s="6"/>
      <c r="JPI148" s="6"/>
      <c r="JPJ148" s="6"/>
      <c r="JPK148" s="6"/>
      <c r="JPL148" s="6"/>
      <c r="JPM148" s="6"/>
      <c r="JPN148" s="6"/>
      <c r="JPO148" s="6"/>
      <c r="JPP148" s="6"/>
      <c r="JPQ148" s="6"/>
      <c r="JPR148" s="6"/>
      <c r="JPS148" s="6"/>
      <c r="JPT148" s="6"/>
      <c r="JPU148" s="6"/>
      <c r="JPV148" s="6"/>
      <c r="JPW148" s="6"/>
      <c r="JPX148" s="6"/>
      <c r="JPY148" s="6"/>
      <c r="JPZ148" s="6"/>
      <c r="JQA148" s="6"/>
      <c r="JQB148" s="6"/>
      <c r="JQC148" s="6"/>
      <c r="JQD148" s="6"/>
      <c r="JQE148" s="6"/>
      <c r="JQF148" s="6"/>
      <c r="JQG148" s="6"/>
      <c r="JQH148" s="6"/>
      <c r="JQI148" s="6"/>
      <c r="JQJ148" s="6"/>
      <c r="JQK148" s="6"/>
      <c r="JQL148" s="6"/>
      <c r="JQM148" s="6"/>
      <c r="JQN148" s="6"/>
      <c r="JQO148" s="6"/>
      <c r="JQP148" s="6"/>
      <c r="JQQ148" s="6"/>
      <c r="JQR148" s="6"/>
      <c r="JQS148" s="6"/>
      <c r="JQT148" s="6"/>
      <c r="JQU148" s="6"/>
      <c r="JQV148" s="6"/>
      <c r="JQW148" s="6"/>
      <c r="JQX148" s="6"/>
      <c r="JQY148" s="6"/>
      <c r="JQZ148" s="6"/>
      <c r="JRA148" s="6"/>
      <c r="JRB148" s="6"/>
      <c r="JRC148" s="6"/>
      <c r="JRD148" s="6"/>
      <c r="JRE148" s="6"/>
      <c r="JRF148" s="6"/>
      <c r="JRG148" s="6"/>
      <c r="JRH148" s="6"/>
      <c r="JRI148" s="6"/>
      <c r="JRJ148" s="6"/>
      <c r="JRK148" s="6"/>
      <c r="JRL148" s="6"/>
      <c r="JRM148" s="6"/>
      <c r="JRN148" s="6"/>
      <c r="JRO148" s="6"/>
      <c r="JRP148" s="6"/>
      <c r="JRQ148" s="6"/>
      <c r="JRR148" s="6"/>
      <c r="JRS148" s="6"/>
      <c r="JRT148" s="6"/>
      <c r="JRU148" s="6"/>
      <c r="JRV148" s="6"/>
      <c r="JRW148" s="6"/>
      <c r="JRX148" s="6"/>
      <c r="JRY148" s="6"/>
      <c r="JRZ148" s="6"/>
      <c r="JSA148" s="6"/>
      <c r="JSB148" s="6"/>
      <c r="JSC148" s="6"/>
      <c r="JSD148" s="6"/>
      <c r="JSE148" s="6"/>
      <c r="JSF148" s="6"/>
      <c r="JSG148" s="6"/>
      <c r="JSH148" s="6"/>
      <c r="JSI148" s="6"/>
      <c r="JSJ148" s="6"/>
      <c r="JSK148" s="6"/>
      <c r="JSL148" s="6"/>
      <c r="JSM148" s="6"/>
      <c r="JSN148" s="6"/>
      <c r="JSO148" s="6"/>
      <c r="JSP148" s="6"/>
      <c r="JSQ148" s="6"/>
      <c r="JSR148" s="6"/>
      <c r="JSS148" s="6"/>
      <c r="JST148" s="6"/>
      <c r="JSU148" s="6"/>
      <c r="JSV148" s="6"/>
      <c r="JSW148" s="6"/>
      <c r="JSX148" s="6"/>
      <c r="JSY148" s="6"/>
      <c r="JSZ148" s="6"/>
      <c r="JTA148" s="6"/>
      <c r="JTB148" s="6"/>
      <c r="JTC148" s="6"/>
      <c r="JTD148" s="6"/>
      <c r="JTE148" s="6"/>
      <c r="JTF148" s="6"/>
      <c r="JTG148" s="6"/>
      <c r="JTH148" s="6"/>
      <c r="JTI148" s="6"/>
      <c r="JTJ148" s="6"/>
      <c r="JTK148" s="6"/>
      <c r="JTL148" s="6"/>
      <c r="JTM148" s="6"/>
      <c r="JTN148" s="6"/>
      <c r="JTO148" s="6"/>
      <c r="JTP148" s="6"/>
      <c r="JTQ148" s="6"/>
      <c r="JTR148" s="6"/>
      <c r="JTS148" s="6"/>
      <c r="JTT148" s="6"/>
      <c r="JTU148" s="6"/>
      <c r="JTV148" s="6"/>
      <c r="JTW148" s="6"/>
      <c r="JTX148" s="6"/>
      <c r="JTY148" s="6"/>
      <c r="JTZ148" s="6"/>
      <c r="JUA148" s="6"/>
      <c r="JUB148" s="6"/>
      <c r="JUC148" s="6"/>
      <c r="JUD148" s="6"/>
      <c r="JUE148" s="6"/>
      <c r="JUF148" s="6"/>
      <c r="JUG148" s="6"/>
      <c r="JUH148" s="6"/>
      <c r="JUI148" s="6"/>
      <c r="JUJ148" s="6"/>
      <c r="JUK148" s="6"/>
      <c r="JUL148" s="6"/>
      <c r="JUM148" s="6"/>
      <c r="JUN148" s="6"/>
      <c r="JUO148" s="6"/>
      <c r="JUP148" s="6"/>
      <c r="JUQ148" s="6"/>
      <c r="JUR148" s="6"/>
      <c r="JUS148" s="6"/>
      <c r="JUT148" s="6"/>
      <c r="JUU148" s="6"/>
      <c r="JUV148" s="6"/>
      <c r="JUW148" s="6"/>
      <c r="JUX148" s="6"/>
      <c r="JUY148" s="6"/>
      <c r="JUZ148" s="6"/>
      <c r="JVA148" s="6"/>
      <c r="JVB148" s="6"/>
      <c r="JVC148" s="6"/>
      <c r="JVD148" s="6"/>
      <c r="JVE148" s="6"/>
      <c r="JVF148" s="6"/>
      <c r="JVG148" s="6"/>
      <c r="JVH148" s="6"/>
      <c r="JVI148" s="6"/>
      <c r="JVJ148" s="6"/>
      <c r="JVK148" s="6"/>
      <c r="JVL148" s="6"/>
      <c r="JVM148" s="6"/>
      <c r="JVN148" s="6"/>
      <c r="JVO148" s="6"/>
      <c r="JVP148" s="6"/>
      <c r="JVQ148" s="6"/>
      <c r="JVR148" s="6"/>
      <c r="JVS148" s="6"/>
      <c r="JVT148" s="6"/>
      <c r="JVU148" s="6"/>
      <c r="JVV148" s="6"/>
      <c r="JVW148" s="6"/>
      <c r="JVX148" s="6"/>
      <c r="JVY148" s="6"/>
      <c r="JVZ148" s="6"/>
      <c r="JWA148" s="6"/>
      <c r="JWB148" s="6"/>
      <c r="JWC148" s="6"/>
      <c r="JWD148" s="6"/>
      <c r="JWE148" s="6"/>
      <c r="JWF148" s="6"/>
      <c r="JWG148" s="6"/>
      <c r="JWH148" s="6"/>
      <c r="JWI148" s="6"/>
      <c r="JWJ148" s="6"/>
      <c r="JWK148" s="6"/>
      <c r="JWL148" s="6"/>
      <c r="JWM148" s="6"/>
      <c r="JWN148" s="6"/>
      <c r="JWO148" s="6"/>
      <c r="JWP148" s="6"/>
      <c r="JWQ148" s="6"/>
      <c r="JWR148" s="6"/>
      <c r="JWS148" s="6"/>
      <c r="JWT148" s="6"/>
      <c r="JWU148" s="6"/>
      <c r="JWV148" s="6"/>
      <c r="JWW148" s="6"/>
      <c r="JWX148" s="6"/>
      <c r="JWY148" s="6"/>
      <c r="JWZ148" s="6"/>
      <c r="JXA148" s="6"/>
      <c r="JXB148" s="6"/>
      <c r="JXC148" s="6"/>
      <c r="JXD148" s="6"/>
      <c r="JXE148" s="6"/>
      <c r="JXF148" s="6"/>
      <c r="JXG148" s="6"/>
      <c r="JXH148" s="6"/>
      <c r="JXI148" s="6"/>
      <c r="JXJ148" s="6"/>
      <c r="JXK148" s="6"/>
      <c r="JXL148" s="6"/>
      <c r="JXM148" s="6"/>
      <c r="JXN148" s="6"/>
      <c r="JXO148" s="6"/>
      <c r="JXP148" s="6"/>
      <c r="JXQ148" s="6"/>
      <c r="JXR148" s="6"/>
      <c r="JXS148" s="6"/>
      <c r="JXT148" s="6"/>
      <c r="JXU148" s="6"/>
      <c r="JXV148" s="6"/>
      <c r="JXW148" s="6"/>
      <c r="JXX148" s="6"/>
      <c r="JXY148" s="6"/>
      <c r="JXZ148" s="6"/>
      <c r="JYA148" s="6"/>
      <c r="JYB148" s="6"/>
      <c r="JYC148" s="6"/>
      <c r="JYD148" s="6"/>
      <c r="JYE148" s="6"/>
      <c r="JYF148" s="6"/>
      <c r="JYG148" s="6"/>
      <c r="JYH148" s="6"/>
      <c r="JYI148" s="6"/>
      <c r="JYJ148" s="6"/>
      <c r="JYK148" s="6"/>
      <c r="JYL148" s="6"/>
      <c r="JYM148" s="6"/>
      <c r="JYN148" s="6"/>
      <c r="JYO148" s="6"/>
      <c r="JYP148" s="6"/>
      <c r="JYQ148" s="6"/>
      <c r="JYR148" s="6"/>
      <c r="JYS148" s="6"/>
      <c r="JYT148" s="6"/>
      <c r="JYU148" s="6"/>
      <c r="JYV148" s="6"/>
      <c r="JYW148" s="6"/>
      <c r="JYX148" s="6"/>
      <c r="JYY148" s="6"/>
      <c r="JYZ148" s="6"/>
      <c r="JZA148" s="6"/>
      <c r="JZB148" s="6"/>
      <c r="JZC148" s="6"/>
      <c r="JZD148" s="6"/>
      <c r="JZE148" s="6"/>
      <c r="JZF148" s="6"/>
      <c r="JZG148" s="6"/>
      <c r="JZH148" s="6"/>
      <c r="JZI148" s="6"/>
      <c r="JZJ148" s="6"/>
      <c r="JZK148" s="6"/>
      <c r="JZL148" s="6"/>
      <c r="JZM148" s="6"/>
      <c r="JZN148" s="6"/>
      <c r="JZO148" s="6"/>
      <c r="JZP148" s="6"/>
      <c r="JZQ148" s="6"/>
      <c r="JZR148" s="6"/>
      <c r="JZS148" s="6"/>
      <c r="JZT148" s="6"/>
      <c r="JZU148" s="6"/>
      <c r="JZV148" s="6"/>
      <c r="JZW148" s="6"/>
      <c r="JZX148" s="6"/>
      <c r="JZY148" s="6"/>
      <c r="JZZ148" s="6"/>
      <c r="KAA148" s="6"/>
      <c r="KAB148" s="6"/>
      <c r="KAC148" s="6"/>
      <c r="KAD148" s="6"/>
      <c r="KAE148" s="6"/>
      <c r="KAF148" s="6"/>
      <c r="KAG148" s="6"/>
      <c r="KAH148" s="6"/>
      <c r="KAI148" s="6"/>
      <c r="KAJ148" s="6"/>
      <c r="KAK148" s="6"/>
      <c r="KAL148" s="6"/>
      <c r="KAM148" s="6"/>
      <c r="KAN148" s="6"/>
      <c r="KAO148" s="6"/>
      <c r="KAP148" s="6"/>
      <c r="KAQ148" s="6"/>
      <c r="KAR148" s="6"/>
      <c r="KAS148" s="6"/>
      <c r="KAT148" s="6"/>
      <c r="KAU148" s="6"/>
      <c r="KAV148" s="6"/>
      <c r="KAW148" s="6"/>
      <c r="KAX148" s="6"/>
      <c r="KAY148" s="6"/>
      <c r="KAZ148" s="6"/>
      <c r="KBA148" s="6"/>
      <c r="KBB148" s="6"/>
      <c r="KBC148" s="6"/>
      <c r="KBD148" s="6"/>
      <c r="KBE148" s="6"/>
      <c r="KBF148" s="6"/>
      <c r="KBG148" s="6"/>
      <c r="KBH148" s="6"/>
      <c r="KBI148" s="6"/>
      <c r="KBJ148" s="6"/>
      <c r="KBK148" s="6"/>
      <c r="KBL148" s="6"/>
      <c r="KBM148" s="6"/>
      <c r="KBN148" s="6"/>
      <c r="KBO148" s="6"/>
      <c r="KBP148" s="6"/>
      <c r="KBQ148" s="6"/>
      <c r="KBR148" s="6"/>
      <c r="KBS148" s="6"/>
      <c r="KBT148" s="6"/>
      <c r="KBU148" s="6"/>
      <c r="KBV148" s="6"/>
      <c r="KBW148" s="6"/>
      <c r="KBX148" s="6"/>
      <c r="KBY148" s="6"/>
      <c r="KBZ148" s="6"/>
      <c r="KCA148" s="6"/>
      <c r="KCB148" s="6"/>
      <c r="KCC148" s="6"/>
      <c r="KCD148" s="6"/>
      <c r="KCE148" s="6"/>
      <c r="KCF148" s="6"/>
      <c r="KCG148" s="6"/>
      <c r="KCH148" s="6"/>
      <c r="KCI148" s="6"/>
      <c r="KCJ148" s="6"/>
      <c r="KCK148" s="6"/>
      <c r="KCL148" s="6"/>
      <c r="KCM148" s="6"/>
      <c r="KCN148" s="6"/>
      <c r="KCO148" s="6"/>
      <c r="KCP148" s="6"/>
      <c r="KCQ148" s="6"/>
      <c r="KCR148" s="6"/>
      <c r="KCS148" s="6"/>
      <c r="KCT148" s="6"/>
      <c r="KCU148" s="6"/>
      <c r="KCV148" s="6"/>
      <c r="KCW148" s="6"/>
      <c r="KCX148" s="6"/>
      <c r="KCY148" s="6"/>
      <c r="KCZ148" s="6"/>
      <c r="KDA148" s="6"/>
      <c r="KDB148" s="6"/>
      <c r="KDC148" s="6"/>
      <c r="KDD148" s="6"/>
      <c r="KDE148" s="6"/>
      <c r="KDF148" s="6"/>
      <c r="KDG148" s="6"/>
      <c r="KDH148" s="6"/>
      <c r="KDI148" s="6"/>
      <c r="KDJ148" s="6"/>
      <c r="KDK148" s="6"/>
      <c r="KDL148" s="6"/>
      <c r="KDM148" s="6"/>
      <c r="KDN148" s="6"/>
      <c r="KDO148" s="6"/>
      <c r="KDP148" s="6"/>
      <c r="KDQ148" s="6"/>
      <c r="KDR148" s="6"/>
      <c r="KDS148" s="6"/>
      <c r="KDT148" s="6"/>
      <c r="KDU148" s="6"/>
      <c r="KDV148" s="6"/>
      <c r="KDW148" s="6"/>
      <c r="KDX148" s="6"/>
      <c r="KDY148" s="6"/>
      <c r="KDZ148" s="6"/>
      <c r="KEA148" s="6"/>
      <c r="KEB148" s="6"/>
      <c r="KEC148" s="6"/>
      <c r="KED148" s="6"/>
      <c r="KEE148" s="6"/>
      <c r="KEF148" s="6"/>
      <c r="KEG148" s="6"/>
      <c r="KEH148" s="6"/>
      <c r="KEI148" s="6"/>
      <c r="KEJ148" s="6"/>
      <c r="KEK148" s="6"/>
      <c r="KEL148" s="6"/>
      <c r="KEM148" s="6"/>
      <c r="KEN148" s="6"/>
      <c r="KEO148" s="6"/>
      <c r="KEP148" s="6"/>
      <c r="KEQ148" s="6"/>
      <c r="KER148" s="6"/>
      <c r="KES148" s="6"/>
      <c r="KET148" s="6"/>
      <c r="KEU148" s="6"/>
      <c r="KEV148" s="6"/>
      <c r="KEW148" s="6"/>
      <c r="KEX148" s="6"/>
      <c r="KEY148" s="6"/>
      <c r="KEZ148" s="6"/>
      <c r="KFA148" s="6"/>
      <c r="KFB148" s="6"/>
      <c r="KFC148" s="6"/>
      <c r="KFD148" s="6"/>
      <c r="KFE148" s="6"/>
      <c r="KFF148" s="6"/>
      <c r="KFG148" s="6"/>
      <c r="KFH148" s="6"/>
      <c r="KFI148" s="6"/>
      <c r="KFJ148" s="6"/>
      <c r="KFK148" s="6"/>
      <c r="KFL148" s="6"/>
      <c r="KFM148" s="6"/>
      <c r="KFN148" s="6"/>
      <c r="KFO148" s="6"/>
      <c r="KFP148" s="6"/>
      <c r="KFQ148" s="6"/>
      <c r="KFR148" s="6"/>
      <c r="KFS148" s="6"/>
      <c r="KFT148" s="6"/>
      <c r="KFU148" s="6"/>
      <c r="KFV148" s="6"/>
      <c r="KFW148" s="6"/>
      <c r="KFX148" s="6"/>
      <c r="KFY148" s="6"/>
      <c r="KFZ148" s="6"/>
      <c r="KGA148" s="6"/>
      <c r="KGB148" s="6"/>
      <c r="KGC148" s="6"/>
      <c r="KGD148" s="6"/>
      <c r="KGE148" s="6"/>
      <c r="KGF148" s="6"/>
      <c r="KGG148" s="6"/>
      <c r="KGH148" s="6"/>
      <c r="KGI148" s="6"/>
      <c r="KGJ148" s="6"/>
      <c r="KGK148" s="6"/>
      <c r="KGL148" s="6"/>
      <c r="KGM148" s="6"/>
      <c r="KGN148" s="6"/>
      <c r="KGO148" s="6"/>
      <c r="KGP148" s="6"/>
      <c r="KGQ148" s="6"/>
      <c r="KGR148" s="6"/>
      <c r="KGS148" s="6"/>
      <c r="KGT148" s="6"/>
      <c r="KGU148" s="6"/>
      <c r="KGV148" s="6"/>
      <c r="KGW148" s="6"/>
      <c r="KGX148" s="6"/>
      <c r="KGY148" s="6"/>
      <c r="KGZ148" s="6"/>
      <c r="KHA148" s="6"/>
      <c r="KHB148" s="6"/>
      <c r="KHC148" s="6"/>
      <c r="KHD148" s="6"/>
      <c r="KHE148" s="6"/>
      <c r="KHF148" s="6"/>
      <c r="KHG148" s="6"/>
      <c r="KHH148" s="6"/>
      <c r="KHI148" s="6"/>
      <c r="KHJ148" s="6"/>
      <c r="KHK148" s="6"/>
      <c r="KHL148" s="6"/>
      <c r="KHM148" s="6"/>
      <c r="KHN148" s="6"/>
      <c r="KHO148" s="6"/>
      <c r="KHP148" s="6"/>
      <c r="KHQ148" s="6"/>
      <c r="KHR148" s="6"/>
      <c r="KHS148" s="6"/>
      <c r="KHT148" s="6"/>
      <c r="KHU148" s="6"/>
      <c r="KHV148" s="6"/>
      <c r="KHW148" s="6"/>
      <c r="KHX148" s="6"/>
      <c r="KHY148" s="6"/>
      <c r="KHZ148" s="6"/>
      <c r="KIA148" s="6"/>
      <c r="KIB148" s="6"/>
      <c r="KIC148" s="6"/>
      <c r="KID148" s="6"/>
      <c r="KIE148" s="6"/>
      <c r="KIF148" s="6"/>
      <c r="KIG148" s="6"/>
      <c r="KIH148" s="6"/>
      <c r="KII148" s="6"/>
      <c r="KIJ148" s="6"/>
      <c r="KIK148" s="6"/>
      <c r="KIL148" s="6"/>
      <c r="KIM148" s="6"/>
      <c r="KIN148" s="6"/>
      <c r="KIO148" s="6"/>
      <c r="KIP148" s="6"/>
      <c r="KIQ148" s="6"/>
      <c r="KIR148" s="6"/>
      <c r="KIS148" s="6"/>
      <c r="KIT148" s="6"/>
      <c r="KIU148" s="6"/>
      <c r="KIV148" s="6"/>
      <c r="KIW148" s="6"/>
      <c r="KIX148" s="6"/>
      <c r="KIY148" s="6"/>
      <c r="KIZ148" s="6"/>
      <c r="KJA148" s="6"/>
      <c r="KJB148" s="6"/>
      <c r="KJC148" s="6"/>
      <c r="KJD148" s="6"/>
      <c r="KJE148" s="6"/>
      <c r="KJF148" s="6"/>
      <c r="KJG148" s="6"/>
      <c r="KJH148" s="6"/>
      <c r="KJI148" s="6"/>
      <c r="KJJ148" s="6"/>
      <c r="KJK148" s="6"/>
      <c r="KJL148" s="6"/>
      <c r="KJM148" s="6"/>
      <c r="KJN148" s="6"/>
      <c r="KJO148" s="6"/>
      <c r="KJP148" s="6"/>
      <c r="KJQ148" s="6"/>
      <c r="KJR148" s="6"/>
      <c r="KJS148" s="6"/>
      <c r="KJT148" s="6"/>
      <c r="KJU148" s="6"/>
      <c r="KJV148" s="6"/>
      <c r="KJW148" s="6"/>
      <c r="KJX148" s="6"/>
      <c r="KJY148" s="6"/>
      <c r="KJZ148" s="6"/>
      <c r="KKA148" s="6"/>
      <c r="KKB148" s="6"/>
      <c r="KKC148" s="6"/>
      <c r="KKD148" s="6"/>
      <c r="KKE148" s="6"/>
      <c r="KKF148" s="6"/>
      <c r="KKG148" s="6"/>
      <c r="KKH148" s="6"/>
      <c r="KKI148" s="6"/>
      <c r="KKJ148" s="6"/>
      <c r="KKK148" s="6"/>
      <c r="KKL148" s="6"/>
      <c r="KKM148" s="6"/>
      <c r="KKN148" s="6"/>
      <c r="KKO148" s="6"/>
      <c r="KKP148" s="6"/>
      <c r="KKQ148" s="6"/>
      <c r="KKR148" s="6"/>
      <c r="KKS148" s="6"/>
      <c r="KKT148" s="6"/>
      <c r="KKU148" s="6"/>
      <c r="KKV148" s="6"/>
      <c r="KKW148" s="6"/>
      <c r="KKX148" s="6"/>
      <c r="KKY148" s="6"/>
      <c r="KKZ148" s="6"/>
      <c r="KLA148" s="6"/>
      <c r="KLB148" s="6"/>
      <c r="KLC148" s="6"/>
      <c r="KLD148" s="6"/>
      <c r="KLE148" s="6"/>
      <c r="KLF148" s="6"/>
      <c r="KLG148" s="6"/>
      <c r="KLH148" s="6"/>
      <c r="KLI148" s="6"/>
      <c r="KLJ148" s="6"/>
      <c r="KLK148" s="6"/>
      <c r="KLL148" s="6"/>
      <c r="KLM148" s="6"/>
      <c r="KLN148" s="6"/>
      <c r="KLO148" s="6"/>
      <c r="KLP148" s="6"/>
      <c r="KLQ148" s="6"/>
      <c r="KLR148" s="6"/>
      <c r="KLS148" s="6"/>
      <c r="KLT148" s="6"/>
      <c r="KLU148" s="6"/>
      <c r="KLV148" s="6"/>
      <c r="KLW148" s="6"/>
      <c r="KLX148" s="6"/>
      <c r="KLY148" s="6"/>
      <c r="KLZ148" s="6"/>
      <c r="KMA148" s="6"/>
      <c r="KMB148" s="6"/>
      <c r="KMC148" s="6"/>
      <c r="KMD148" s="6"/>
      <c r="KME148" s="6"/>
      <c r="KMF148" s="6"/>
      <c r="KMG148" s="6"/>
      <c r="KMH148" s="6"/>
      <c r="KMI148" s="6"/>
      <c r="KMJ148" s="6"/>
      <c r="KMK148" s="6"/>
      <c r="KML148" s="6"/>
      <c r="KMM148" s="6"/>
      <c r="KMN148" s="6"/>
      <c r="KMO148" s="6"/>
      <c r="KMP148" s="6"/>
      <c r="KMQ148" s="6"/>
      <c r="KMR148" s="6"/>
      <c r="KMS148" s="6"/>
      <c r="KMT148" s="6"/>
      <c r="KMU148" s="6"/>
      <c r="KMV148" s="6"/>
      <c r="KMW148" s="6"/>
      <c r="KMX148" s="6"/>
      <c r="KMY148" s="6"/>
      <c r="KMZ148" s="6"/>
      <c r="KNA148" s="6"/>
      <c r="KNB148" s="6"/>
      <c r="KNC148" s="6"/>
      <c r="KND148" s="6"/>
      <c r="KNE148" s="6"/>
      <c r="KNF148" s="6"/>
      <c r="KNG148" s="6"/>
      <c r="KNH148" s="6"/>
      <c r="KNI148" s="6"/>
      <c r="KNJ148" s="6"/>
      <c r="KNK148" s="6"/>
      <c r="KNL148" s="6"/>
      <c r="KNM148" s="6"/>
      <c r="KNN148" s="6"/>
      <c r="KNO148" s="6"/>
      <c r="KNP148" s="6"/>
      <c r="KNQ148" s="6"/>
      <c r="KNR148" s="6"/>
      <c r="KNS148" s="6"/>
      <c r="KNT148" s="6"/>
      <c r="KNU148" s="6"/>
      <c r="KNV148" s="6"/>
      <c r="KNW148" s="6"/>
      <c r="KNX148" s="6"/>
      <c r="KNY148" s="6"/>
      <c r="KNZ148" s="6"/>
      <c r="KOA148" s="6"/>
      <c r="KOB148" s="6"/>
      <c r="KOC148" s="6"/>
      <c r="KOD148" s="6"/>
      <c r="KOE148" s="6"/>
      <c r="KOF148" s="6"/>
      <c r="KOG148" s="6"/>
      <c r="KOH148" s="6"/>
      <c r="KOI148" s="6"/>
      <c r="KOJ148" s="6"/>
      <c r="KOK148" s="6"/>
      <c r="KOL148" s="6"/>
      <c r="KOM148" s="6"/>
      <c r="KON148" s="6"/>
      <c r="KOO148" s="6"/>
      <c r="KOP148" s="6"/>
      <c r="KOQ148" s="6"/>
      <c r="KOR148" s="6"/>
      <c r="KOS148" s="6"/>
      <c r="KOT148" s="6"/>
      <c r="KOU148" s="6"/>
      <c r="KOV148" s="6"/>
      <c r="KOW148" s="6"/>
      <c r="KOX148" s="6"/>
      <c r="KOY148" s="6"/>
      <c r="KOZ148" s="6"/>
      <c r="KPA148" s="6"/>
      <c r="KPB148" s="6"/>
      <c r="KPC148" s="6"/>
      <c r="KPD148" s="6"/>
      <c r="KPE148" s="6"/>
      <c r="KPF148" s="6"/>
      <c r="KPG148" s="6"/>
      <c r="KPH148" s="6"/>
      <c r="KPI148" s="6"/>
      <c r="KPJ148" s="6"/>
      <c r="KPK148" s="6"/>
      <c r="KPL148" s="6"/>
      <c r="KPM148" s="6"/>
      <c r="KPN148" s="6"/>
      <c r="KPO148" s="6"/>
      <c r="KPP148" s="6"/>
      <c r="KPQ148" s="6"/>
      <c r="KPR148" s="6"/>
      <c r="KPS148" s="6"/>
      <c r="KPT148" s="6"/>
      <c r="KPU148" s="6"/>
      <c r="KPV148" s="6"/>
      <c r="KPW148" s="6"/>
      <c r="KPX148" s="6"/>
      <c r="KPY148" s="6"/>
      <c r="KPZ148" s="6"/>
      <c r="KQA148" s="6"/>
      <c r="KQB148" s="6"/>
      <c r="KQC148" s="6"/>
      <c r="KQD148" s="6"/>
      <c r="KQE148" s="6"/>
      <c r="KQF148" s="6"/>
      <c r="KQG148" s="6"/>
      <c r="KQH148" s="6"/>
      <c r="KQI148" s="6"/>
      <c r="KQJ148" s="6"/>
      <c r="KQK148" s="6"/>
      <c r="KQL148" s="6"/>
      <c r="KQM148" s="6"/>
      <c r="KQN148" s="6"/>
      <c r="KQO148" s="6"/>
      <c r="KQP148" s="6"/>
      <c r="KQQ148" s="6"/>
      <c r="KQR148" s="6"/>
      <c r="KQS148" s="6"/>
      <c r="KQT148" s="6"/>
      <c r="KQU148" s="6"/>
      <c r="KQV148" s="6"/>
      <c r="KQW148" s="6"/>
      <c r="KQX148" s="6"/>
      <c r="KQY148" s="6"/>
      <c r="KQZ148" s="6"/>
      <c r="KRA148" s="6"/>
      <c r="KRB148" s="6"/>
      <c r="KRC148" s="6"/>
      <c r="KRD148" s="6"/>
      <c r="KRE148" s="6"/>
      <c r="KRF148" s="6"/>
      <c r="KRG148" s="6"/>
      <c r="KRH148" s="6"/>
      <c r="KRI148" s="6"/>
      <c r="KRJ148" s="6"/>
      <c r="KRK148" s="6"/>
      <c r="KRL148" s="6"/>
      <c r="KRM148" s="6"/>
      <c r="KRN148" s="6"/>
      <c r="KRO148" s="6"/>
      <c r="KRP148" s="6"/>
      <c r="KRQ148" s="6"/>
      <c r="KRR148" s="6"/>
      <c r="KRS148" s="6"/>
      <c r="KRT148" s="6"/>
      <c r="KRU148" s="6"/>
      <c r="KRV148" s="6"/>
      <c r="KRW148" s="6"/>
      <c r="KRX148" s="6"/>
      <c r="KRY148" s="6"/>
      <c r="KRZ148" s="6"/>
      <c r="KSA148" s="6"/>
      <c r="KSB148" s="6"/>
      <c r="KSC148" s="6"/>
      <c r="KSD148" s="6"/>
      <c r="KSE148" s="6"/>
      <c r="KSF148" s="6"/>
      <c r="KSG148" s="6"/>
      <c r="KSH148" s="6"/>
      <c r="KSI148" s="6"/>
      <c r="KSJ148" s="6"/>
      <c r="KSK148" s="6"/>
      <c r="KSL148" s="6"/>
      <c r="KSM148" s="6"/>
      <c r="KSN148" s="6"/>
      <c r="KSO148" s="6"/>
      <c r="KSP148" s="6"/>
      <c r="KSQ148" s="6"/>
      <c r="KSR148" s="6"/>
      <c r="KSS148" s="6"/>
      <c r="KST148" s="6"/>
      <c r="KSU148" s="6"/>
      <c r="KSV148" s="6"/>
      <c r="KSW148" s="6"/>
      <c r="KSX148" s="6"/>
      <c r="KSY148" s="6"/>
      <c r="KSZ148" s="6"/>
      <c r="KTA148" s="6"/>
      <c r="KTB148" s="6"/>
      <c r="KTC148" s="6"/>
      <c r="KTD148" s="6"/>
      <c r="KTE148" s="6"/>
      <c r="KTF148" s="6"/>
      <c r="KTG148" s="6"/>
      <c r="KTH148" s="6"/>
      <c r="KTI148" s="6"/>
      <c r="KTJ148" s="6"/>
      <c r="KTK148" s="6"/>
      <c r="KTL148" s="6"/>
      <c r="KTM148" s="6"/>
      <c r="KTN148" s="6"/>
      <c r="KTO148" s="6"/>
      <c r="KTP148" s="6"/>
      <c r="KTQ148" s="6"/>
      <c r="KTR148" s="6"/>
      <c r="KTS148" s="6"/>
      <c r="KTT148" s="6"/>
      <c r="KTU148" s="6"/>
      <c r="KTV148" s="6"/>
      <c r="KTW148" s="6"/>
      <c r="KTX148" s="6"/>
      <c r="KTY148" s="6"/>
      <c r="KTZ148" s="6"/>
      <c r="KUA148" s="6"/>
      <c r="KUB148" s="6"/>
      <c r="KUC148" s="6"/>
      <c r="KUD148" s="6"/>
      <c r="KUE148" s="6"/>
      <c r="KUF148" s="6"/>
      <c r="KUG148" s="6"/>
      <c r="KUH148" s="6"/>
      <c r="KUI148" s="6"/>
      <c r="KUJ148" s="6"/>
      <c r="KUK148" s="6"/>
      <c r="KUL148" s="6"/>
      <c r="KUM148" s="6"/>
      <c r="KUN148" s="6"/>
      <c r="KUO148" s="6"/>
      <c r="KUP148" s="6"/>
      <c r="KUQ148" s="6"/>
      <c r="KUR148" s="6"/>
      <c r="KUS148" s="6"/>
      <c r="KUT148" s="6"/>
      <c r="KUU148" s="6"/>
      <c r="KUV148" s="6"/>
      <c r="KUW148" s="6"/>
      <c r="KUX148" s="6"/>
      <c r="KUY148" s="6"/>
      <c r="KUZ148" s="6"/>
      <c r="KVA148" s="6"/>
      <c r="KVB148" s="6"/>
      <c r="KVC148" s="6"/>
      <c r="KVD148" s="6"/>
      <c r="KVE148" s="6"/>
      <c r="KVF148" s="6"/>
      <c r="KVG148" s="6"/>
      <c r="KVH148" s="6"/>
      <c r="KVI148" s="6"/>
      <c r="KVJ148" s="6"/>
      <c r="KVK148" s="6"/>
      <c r="KVL148" s="6"/>
      <c r="KVM148" s="6"/>
      <c r="KVN148" s="6"/>
      <c r="KVO148" s="6"/>
      <c r="KVP148" s="6"/>
      <c r="KVQ148" s="6"/>
      <c r="KVR148" s="6"/>
      <c r="KVS148" s="6"/>
      <c r="KVT148" s="6"/>
      <c r="KVU148" s="6"/>
      <c r="KVV148" s="6"/>
      <c r="KVW148" s="6"/>
      <c r="KVX148" s="6"/>
      <c r="KVY148" s="6"/>
      <c r="KVZ148" s="6"/>
      <c r="KWA148" s="6"/>
      <c r="KWB148" s="6"/>
      <c r="KWC148" s="6"/>
      <c r="KWD148" s="6"/>
      <c r="KWE148" s="6"/>
      <c r="KWF148" s="6"/>
      <c r="KWG148" s="6"/>
      <c r="KWH148" s="6"/>
      <c r="KWI148" s="6"/>
      <c r="KWJ148" s="6"/>
      <c r="KWK148" s="6"/>
      <c r="KWL148" s="6"/>
      <c r="KWM148" s="6"/>
      <c r="KWN148" s="6"/>
      <c r="KWO148" s="6"/>
      <c r="KWP148" s="6"/>
      <c r="KWQ148" s="6"/>
      <c r="KWR148" s="6"/>
      <c r="KWS148" s="6"/>
      <c r="KWT148" s="6"/>
      <c r="KWU148" s="6"/>
      <c r="KWV148" s="6"/>
      <c r="KWW148" s="6"/>
      <c r="KWX148" s="6"/>
      <c r="KWY148" s="6"/>
      <c r="KWZ148" s="6"/>
      <c r="KXA148" s="6"/>
      <c r="KXB148" s="6"/>
      <c r="KXC148" s="6"/>
      <c r="KXD148" s="6"/>
      <c r="KXE148" s="6"/>
      <c r="KXF148" s="6"/>
      <c r="KXG148" s="6"/>
      <c r="KXH148" s="6"/>
      <c r="KXI148" s="6"/>
      <c r="KXJ148" s="6"/>
      <c r="KXK148" s="6"/>
      <c r="KXL148" s="6"/>
      <c r="KXM148" s="6"/>
      <c r="KXN148" s="6"/>
      <c r="KXO148" s="6"/>
      <c r="KXP148" s="6"/>
      <c r="KXQ148" s="6"/>
      <c r="KXR148" s="6"/>
      <c r="KXS148" s="6"/>
      <c r="KXT148" s="6"/>
      <c r="KXU148" s="6"/>
      <c r="KXV148" s="6"/>
      <c r="KXW148" s="6"/>
      <c r="KXX148" s="6"/>
      <c r="KXY148" s="6"/>
      <c r="KXZ148" s="6"/>
      <c r="KYA148" s="6"/>
      <c r="KYB148" s="6"/>
      <c r="KYC148" s="6"/>
      <c r="KYD148" s="6"/>
      <c r="KYE148" s="6"/>
      <c r="KYF148" s="6"/>
      <c r="KYG148" s="6"/>
      <c r="KYH148" s="6"/>
      <c r="KYI148" s="6"/>
      <c r="KYJ148" s="6"/>
      <c r="KYK148" s="6"/>
      <c r="KYL148" s="6"/>
      <c r="KYM148" s="6"/>
      <c r="KYN148" s="6"/>
      <c r="KYO148" s="6"/>
      <c r="KYP148" s="6"/>
      <c r="KYQ148" s="6"/>
      <c r="KYR148" s="6"/>
      <c r="KYS148" s="6"/>
      <c r="KYT148" s="6"/>
      <c r="KYU148" s="6"/>
      <c r="KYV148" s="6"/>
      <c r="KYW148" s="6"/>
      <c r="KYX148" s="6"/>
      <c r="KYY148" s="6"/>
      <c r="KYZ148" s="6"/>
      <c r="KZA148" s="6"/>
      <c r="KZB148" s="6"/>
      <c r="KZC148" s="6"/>
      <c r="KZD148" s="6"/>
      <c r="KZE148" s="6"/>
      <c r="KZF148" s="6"/>
      <c r="KZG148" s="6"/>
      <c r="KZH148" s="6"/>
      <c r="KZI148" s="6"/>
      <c r="KZJ148" s="6"/>
      <c r="KZK148" s="6"/>
      <c r="KZL148" s="6"/>
      <c r="KZM148" s="6"/>
      <c r="KZN148" s="6"/>
      <c r="KZO148" s="6"/>
      <c r="KZP148" s="6"/>
      <c r="KZQ148" s="6"/>
      <c r="KZR148" s="6"/>
      <c r="KZS148" s="6"/>
      <c r="KZT148" s="6"/>
      <c r="KZU148" s="6"/>
      <c r="KZV148" s="6"/>
      <c r="KZW148" s="6"/>
      <c r="KZX148" s="6"/>
      <c r="KZY148" s="6"/>
      <c r="KZZ148" s="6"/>
      <c r="LAA148" s="6"/>
      <c r="LAB148" s="6"/>
      <c r="LAC148" s="6"/>
      <c r="LAD148" s="6"/>
      <c r="LAE148" s="6"/>
      <c r="LAF148" s="6"/>
      <c r="LAG148" s="6"/>
      <c r="LAH148" s="6"/>
      <c r="LAI148" s="6"/>
      <c r="LAJ148" s="6"/>
      <c r="LAK148" s="6"/>
      <c r="LAL148" s="6"/>
      <c r="LAM148" s="6"/>
      <c r="LAN148" s="6"/>
      <c r="LAO148" s="6"/>
      <c r="LAP148" s="6"/>
      <c r="LAQ148" s="6"/>
      <c r="LAR148" s="6"/>
      <c r="LAS148" s="6"/>
      <c r="LAT148" s="6"/>
      <c r="LAU148" s="6"/>
      <c r="LAV148" s="6"/>
      <c r="LAW148" s="6"/>
      <c r="LAX148" s="6"/>
      <c r="LAY148" s="6"/>
      <c r="LAZ148" s="6"/>
      <c r="LBA148" s="6"/>
      <c r="LBB148" s="6"/>
      <c r="LBC148" s="6"/>
      <c r="LBD148" s="6"/>
      <c r="LBE148" s="6"/>
      <c r="LBF148" s="6"/>
      <c r="LBG148" s="6"/>
      <c r="LBH148" s="6"/>
      <c r="LBI148" s="6"/>
      <c r="LBJ148" s="6"/>
      <c r="LBK148" s="6"/>
      <c r="LBL148" s="6"/>
      <c r="LBM148" s="6"/>
      <c r="LBN148" s="6"/>
      <c r="LBO148" s="6"/>
      <c r="LBP148" s="6"/>
      <c r="LBQ148" s="6"/>
      <c r="LBR148" s="6"/>
      <c r="LBS148" s="6"/>
      <c r="LBT148" s="6"/>
      <c r="LBU148" s="6"/>
      <c r="LBV148" s="6"/>
      <c r="LBW148" s="6"/>
      <c r="LBX148" s="6"/>
      <c r="LBY148" s="6"/>
      <c r="LBZ148" s="6"/>
      <c r="LCA148" s="6"/>
      <c r="LCB148" s="6"/>
      <c r="LCC148" s="6"/>
      <c r="LCD148" s="6"/>
      <c r="LCE148" s="6"/>
      <c r="LCF148" s="6"/>
      <c r="LCG148" s="6"/>
      <c r="LCH148" s="6"/>
      <c r="LCI148" s="6"/>
      <c r="LCJ148" s="6"/>
      <c r="LCK148" s="6"/>
      <c r="LCL148" s="6"/>
      <c r="LCM148" s="6"/>
      <c r="LCN148" s="6"/>
      <c r="LCO148" s="6"/>
      <c r="LCP148" s="6"/>
      <c r="LCQ148" s="6"/>
      <c r="LCR148" s="6"/>
      <c r="LCS148" s="6"/>
      <c r="LCT148" s="6"/>
      <c r="LCU148" s="6"/>
      <c r="LCV148" s="6"/>
      <c r="LCW148" s="6"/>
      <c r="LCX148" s="6"/>
      <c r="LCY148" s="6"/>
      <c r="LCZ148" s="6"/>
      <c r="LDA148" s="6"/>
      <c r="LDB148" s="6"/>
      <c r="LDC148" s="6"/>
      <c r="LDD148" s="6"/>
      <c r="LDE148" s="6"/>
      <c r="LDF148" s="6"/>
      <c r="LDG148" s="6"/>
      <c r="LDH148" s="6"/>
      <c r="LDI148" s="6"/>
      <c r="LDJ148" s="6"/>
      <c r="LDK148" s="6"/>
      <c r="LDL148" s="6"/>
      <c r="LDM148" s="6"/>
      <c r="LDN148" s="6"/>
      <c r="LDO148" s="6"/>
      <c r="LDP148" s="6"/>
      <c r="LDQ148" s="6"/>
      <c r="LDR148" s="6"/>
      <c r="LDS148" s="6"/>
      <c r="LDT148" s="6"/>
      <c r="LDU148" s="6"/>
      <c r="LDV148" s="6"/>
      <c r="LDW148" s="6"/>
      <c r="LDX148" s="6"/>
      <c r="LDY148" s="6"/>
      <c r="LDZ148" s="6"/>
      <c r="LEA148" s="6"/>
      <c r="LEB148" s="6"/>
      <c r="LEC148" s="6"/>
      <c r="LED148" s="6"/>
      <c r="LEE148" s="6"/>
      <c r="LEF148" s="6"/>
      <c r="LEG148" s="6"/>
      <c r="LEH148" s="6"/>
      <c r="LEI148" s="6"/>
      <c r="LEJ148" s="6"/>
      <c r="LEK148" s="6"/>
      <c r="LEL148" s="6"/>
      <c r="LEM148" s="6"/>
      <c r="LEN148" s="6"/>
      <c r="LEO148" s="6"/>
      <c r="LEP148" s="6"/>
      <c r="LEQ148" s="6"/>
      <c r="LER148" s="6"/>
      <c r="LES148" s="6"/>
      <c r="LET148" s="6"/>
      <c r="LEU148" s="6"/>
      <c r="LEV148" s="6"/>
      <c r="LEW148" s="6"/>
      <c r="LEX148" s="6"/>
      <c r="LEY148" s="6"/>
      <c r="LEZ148" s="6"/>
      <c r="LFA148" s="6"/>
      <c r="LFB148" s="6"/>
      <c r="LFC148" s="6"/>
      <c r="LFD148" s="6"/>
      <c r="LFE148" s="6"/>
      <c r="LFF148" s="6"/>
      <c r="LFG148" s="6"/>
      <c r="LFH148" s="6"/>
      <c r="LFI148" s="6"/>
      <c r="LFJ148" s="6"/>
      <c r="LFK148" s="6"/>
      <c r="LFL148" s="6"/>
      <c r="LFM148" s="6"/>
      <c r="LFN148" s="6"/>
      <c r="LFO148" s="6"/>
      <c r="LFP148" s="6"/>
      <c r="LFQ148" s="6"/>
      <c r="LFR148" s="6"/>
      <c r="LFS148" s="6"/>
      <c r="LFT148" s="6"/>
      <c r="LFU148" s="6"/>
      <c r="LFV148" s="6"/>
      <c r="LFW148" s="6"/>
      <c r="LFX148" s="6"/>
      <c r="LFY148" s="6"/>
      <c r="LFZ148" s="6"/>
      <c r="LGA148" s="6"/>
      <c r="LGB148" s="6"/>
      <c r="LGC148" s="6"/>
      <c r="LGD148" s="6"/>
      <c r="LGE148" s="6"/>
      <c r="LGF148" s="6"/>
      <c r="LGG148" s="6"/>
      <c r="LGH148" s="6"/>
      <c r="LGI148" s="6"/>
      <c r="LGJ148" s="6"/>
      <c r="LGK148" s="6"/>
      <c r="LGL148" s="6"/>
      <c r="LGM148" s="6"/>
      <c r="LGN148" s="6"/>
      <c r="LGO148" s="6"/>
      <c r="LGP148" s="6"/>
      <c r="LGQ148" s="6"/>
      <c r="LGR148" s="6"/>
      <c r="LGS148" s="6"/>
      <c r="LGT148" s="6"/>
      <c r="LGU148" s="6"/>
      <c r="LGV148" s="6"/>
      <c r="LGW148" s="6"/>
      <c r="LGX148" s="6"/>
      <c r="LGY148" s="6"/>
      <c r="LGZ148" s="6"/>
      <c r="LHA148" s="6"/>
      <c r="LHB148" s="6"/>
      <c r="LHC148" s="6"/>
      <c r="LHD148" s="6"/>
      <c r="LHE148" s="6"/>
      <c r="LHF148" s="6"/>
      <c r="LHG148" s="6"/>
      <c r="LHH148" s="6"/>
      <c r="LHI148" s="6"/>
      <c r="LHJ148" s="6"/>
      <c r="LHK148" s="6"/>
      <c r="LHL148" s="6"/>
      <c r="LHM148" s="6"/>
      <c r="LHN148" s="6"/>
      <c r="LHO148" s="6"/>
      <c r="LHP148" s="6"/>
      <c r="LHQ148" s="6"/>
      <c r="LHR148" s="6"/>
      <c r="LHS148" s="6"/>
      <c r="LHT148" s="6"/>
      <c r="LHU148" s="6"/>
      <c r="LHV148" s="6"/>
      <c r="LHW148" s="6"/>
      <c r="LHX148" s="6"/>
      <c r="LHY148" s="6"/>
      <c r="LHZ148" s="6"/>
      <c r="LIA148" s="6"/>
      <c r="LIB148" s="6"/>
      <c r="LIC148" s="6"/>
      <c r="LID148" s="6"/>
      <c r="LIE148" s="6"/>
      <c r="LIF148" s="6"/>
      <c r="LIG148" s="6"/>
      <c r="LIH148" s="6"/>
      <c r="LII148" s="6"/>
      <c r="LIJ148" s="6"/>
      <c r="LIK148" s="6"/>
      <c r="LIL148" s="6"/>
      <c r="LIM148" s="6"/>
      <c r="LIN148" s="6"/>
      <c r="LIO148" s="6"/>
      <c r="LIP148" s="6"/>
      <c r="LIQ148" s="6"/>
      <c r="LIR148" s="6"/>
      <c r="LIS148" s="6"/>
      <c r="LIT148" s="6"/>
      <c r="LIU148" s="6"/>
      <c r="LIV148" s="6"/>
      <c r="LIW148" s="6"/>
      <c r="LIX148" s="6"/>
      <c r="LIY148" s="6"/>
      <c r="LIZ148" s="6"/>
      <c r="LJA148" s="6"/>
      <c r="LJB148" s="6"/>
      <c r="LJC148" s="6"/>
      <c r="LJD148" s="6"/>
      <c r="LJE148" s="6"/>
      <c r="LJF148" s="6"/>
      <c r="LJG148" s="6"/>
      <c r="LJH148" s="6"/>
      <c r="LJI148" s="6"/>
      <c r="LJJ148" s="6"/>
      <c r="LJK148" s="6"/>
      <c r="LJL148" s="6"/>
      <c r="LJM148" s="6"/>
      <c r="LJN148" s="6"/>
      <c r="LJO148" s="6"/>
      <c r="LJP148" s="6"/>
      <c r="LJQ148" s="6"/>
      <c r="LJR148" s="6"/>
      <c r="LJS148" s="6"/>
      <c r="LJT148" s="6"/>
      <c r="LJU148" s="6"/>
      <c r="LJV148" s="6"/>
      <c r="LJW148" s="6"/>
      <c r="LJX148" s="6"/>
      <c r="LJY148" s="6"/>
      <c r="LJZ148" s="6"/>
      <c r="LKA148" s="6"/>
      <c r="LKB148" s="6"/>
      <c r="LKC148" s="6"/>
      <c r="LKD148" s="6"/>
      <c r="LKE148" s="6"/>
      <c r="LKF148" s="6"/>
      <c r="LKG148" s="6"/>
      <c r="LKH148" s="6"/>
      <c r="LKI148" s="6"/>
      <c r="LKJ148" s="6"/>
      <c r="LKK148" s="6"/>
      <c r="LKL148" s="6"/>
      <c r="LKM148" s="6"/>
      <c r="LKN148" s="6"/>
      <c r="LKO148" s="6"/>
      <c r="LKP148" s="6"/>
      <c r="LKQ148" s="6"/>
      <c r="LKR148" s="6"/>
      <c r="LKS148" s="6"/>
      <c r="LKT148" s="6"/>
      <c r="LKU148" s="6"/>
      <c r="LKV148" s="6"/>
      <c r="LKW148" s="6"/>
      <c r="LKX148" s="6"/>
      <c r="LKY148" s="6"/>
      <c r="LKZ148" s="6"/>
      <c r="LLA148" s="6"/>
      <c r="LLB148" s="6"/>
      <c r="LLC148" s="6"/>
      <c r="LLD148" s="6"/>
      <c r="LLE148" s="6"/>
      <c r="LLF148" s="6"/>
      <c r="LLG148" s="6"/>
      <c r="LLH148" s="6"/>
      <c r="LLI148" s="6"/>
      <c r="LLJ148" s="6"/>
      <c r="LLK148" s="6"/>
      <c r="LLL148" s="6"/>
      <c r="LLM148" s="6"/>
      <c r="LLN148" s="6"/>
      <c r="LLO148" s="6"/>
      <c r="LLP148" s="6"/>
      <c r="LLQ148" s="6"/>
      <c r="LLR148" s="6"/>
      <c r="LLS148" s="6"/>
      <c r="LLT148" s="6"/>
      <c r="LLU148" s="6"/>
      <c r="LLV148" s="6"/>
      <c r="LLW148" s="6"/>
      <c r="LLX148" s="6"/>
      <c r="LLY148" s="6"/>
      <c r="LLZ148" s="6"/>
      <c r="LMA148" s="6"/>
      <c r="LMB148" s="6"/>
      <c r="LMC148" s="6"/>
      <c r="LMD148" s="6"/>
      <c r="LME148" s="6"/>
      <c r="LMF148" s="6"/>
      <c r="LMG148" s="6"/>
      <c r="LMH148" s="6"/>
      <c r="LMI148" s="6"/>
      <c r="LMJ148" s="6"/>
      <c r="LMK148" s="6"/>
      <c r="LML148" s="6"/>
      <c r="LMM148" s="6"/>
      <c r="LMN148" s="6"/>
      <c r="LMO148" s="6"/>
      <c r="LMP148" s="6"/>
      <c r="LMQ148" s="6"/>
      <c r="LMR148" s="6"/>
      <c r="LMS148" s="6"/>
      <c r="LMT148" s="6"/>
      <c r="LMU148" s="6"/>
      <c r="LMV148" s="6"/>
      <c r="LMW148" s="6"/>
      <c r="LMX148" s="6"/>
      <c r="LMY148" s="6"/>
      <c r="LMZ148" s="6"/>
      <c r="LNA148" s="6"/>
      <c r="LNB148" s="6"/>
      <c r="LNC148" s="6"/>
      <c r="LND148" s="6"/>
      <c r="LNE148" s="6"/>
      <c r="LNF148" s="6"/>
      <c r="LNG148" s="6"/>
      <c r="LNH148" s="6"/>
      <c r="LNI148" s="6"/>
      <c r="LNJ148" s="6"/>
      <c r="LNK148" s="6"/>
      <c r="LNL148" s="6"/>
      <c r="LNM148" s="6"/>
      <c r="LNN148" s="6"/>
      <c r="LNO148" s="6"/>
      <c r="LNP148" s="6"/>
      <c r="LNQ148" s="6"/>
      <c r="LNR148" s="6"/>
      <c r="LNS148" s="6"/>
      <c r="LNT148" s="6"/>
      <c r="LNU148" s="6"/>
      <c r="LNV148" s="6"/>
      <c r="LNW148" s="6"/>
      <c r="LNX148" s="6"/>
      <c r="LNY148" s="6"/>
      <c r="LNZ148" s="6"/>
      <c r="LOA148" s="6"/>
      <c r="LOB148" s="6"/>
      <c r="LOC148" s="6"/>
      <c r="LOD148" s="6"/>
      <c r="LOE148" s="6"/>
      <c r="LOF148" s="6"/>
      <c r="LOG148" s="6"/>
      <c r="LOH148" s="6"/>
      <c r="LOI148" s="6"/>
      <c r="LOJ148" s="6"/>
      <c r="LOK148" s="6"/>
      <c r="LOL148" s="6"/>
      <c r="LOM148" s="6"/>
      <c r="LON148" s="6"/>
      <c r="LOO148" s="6"/>
      <c r="LOP148" s="6"/>
      <c r="LOQ148" s="6"/>
      <c r="LOR148" s="6"/>
      <c r="LOS148" s="6"/>
      <c r="LOT148" s="6"/>
      <c r="LOU148" s="6"/>
      <c r="LOV148" s="6"/>
      <c r="LOW148" s="6"/>
      <c r="LOX148" s="6"/>
      <c r="LOY148" s="6"/>
      <c r="LOZ148" s="6"/>
      <c r="LPA148" s="6"/>
      <c r="LPB148" s="6"/>
      <c r="LPC148" s="6"/>
      <c r="LPD148" s="6"/>
      <c r="LPE148" s="6"/>
      <c r="LPF148" s="6"/>
      <c r="LPG148" s="6"/>
      <c r="LPH148" s="6"/>
      <c r="LPI148" s="6"/>
      <c r="LPJ148" s="6"/>
      <c r="LPK148" s="6"/>
      <c r="LPL148" s="6"/>
      <c r="LPM148" s="6"/>
      <c r="LPN148" s="6"/>
      <c r="LPO148" s="6"/>
      <c r="LPP148" s="6"/>
      <c r="LPQ148" s="6"/>
      <c r="LPR148" s="6"/>
      <c r="LPS148" s="6"/>
      <c r="LPT148" s="6"/>
      <c r="LPU148" s="6"/>
      <c r="LPV148" s="6"/>
      <c r="LPW148" s="6"/>
      <c r="LPX148" s="6"/>
      <c r="LPY148" s="6"/>
      <c r="LPZ148" s="6"/>
      <c r="LQA148" s="6"/>
      <c r="LQB148" s="6"/>
      <c r="LQC148" s="6"/>
      <c r="LQD148" s="6"/>
      <c r="LQE148" s="6"/>
      <c r="LQF148" s="6"/>
      <c r="LQG148" s="6"/>
      <c r="LQH148" s="6"/>
      <c r="LQI148" s="6"/>
      <c r="LQJ148" s="6"/>
      <c r="LQK148" s="6"/>
      <c r="LQL148" s="6"/>
      <c r="LQM148" s="6"/>
      <c r="LQN148" s="6"/>
      <c r="LQO148" s="6"/>
      <c r="LQP148" s="6"/>
      <c r="LQQ148" s="6"/>
      <c r="LQR148" s="6"/>
      <c r="LQS148" s="6"/>
      <c r="LQT148" s="6"/>
      <c r="LQU148" s="6"/>
      <c r="LQV148" s="6"/>
      <c r="LQW148" s="6"/>
      <c r="LQX148" s="6"/>
      <c r="LQY148" s="6"/>
      <c r="LQZ148" s="6"/>
      <c r="LRA148" s="6"/>
      <c r="LRB148" s="6"/>
      <c r="LRC148" s="6"/>
      <c r="LRD148" s="6"/>
      <c r="LRE148" s="6"/>
      <c r="LRF148" s="6"/>
      <c r="LRG148" s="6"/>
      <c r="LRH148" s="6"/>
      <c r="LRI148" s="6"/>
      <c r="LRJ148" s="6"/>
      <c r="LRK148" s="6"/>
      <c r="LRL148" s="6"/>
      <c r="LRM148" s="6"/>
      <c r="LRN148" s="6"/>
      <c r="LRO148" s="6"/>
      <c r="LRP148" s="6"/>
      <c r="LRQ148" s="6"/>
      <c r="LRR148" s="6"/>
      <c r="LRS148" s="6"/>
      <c r="LRT148" s="6"/>
      <c r="LRU148" s="6"/>
      <c r="LRV148" s="6"/>
      <c r="LRW148" s="6"/>
      <c r="LRX148" s="6"/>
      <c r="LRY148" s="6"/>
      <c r="LRZ148" s="6"/>
      <c r="LSA148" s="6"/>
      <c r="LSB148" s="6"/>
      <c r="LSC148" s="6"/>
      <c r="LSD148" s="6"/>
      <c r="LSE148" s="6"/>
      <c r="LSF148" s="6"/>
      <c r="LSG148" s="6"/>
      <c r="LSH148" s="6"/>
      <c r="LSI148" s="6"/>
      <c r="LSJ148" s="6"/>
      <c r="LSK148" s="6"/>
      <c r="LSL148" s="6"/>
      <c r="LSM148" s="6"/>
      <c r="LSN148" s="6"/>
      <c r="LSO148" s="6"/>
      <c r="LSP148" s="6"/>
      <c r="LSQ148" s="6"/>
      <c r="LSR148" s="6"/>
      <c r="LSS148" s="6"/>
      <c r="LST148" s="6"/>
      <c r="LSU148" s="6"/>
      <c r="LSV148" s="6"/>
      <c r="LSW148" s="6"/>
      <c r="LSX148" s="6"/>
      <c r="LSY148" s="6"/>
      <c r="LSZ148" s="6"/>
      <c r="LTA148" s="6"/>
      <c r="LTB148" s="6"/>
      <c r="LTC148" s="6"/>
      <c r="LTD148" s="6"/>
      <c r="LTE148" s="6"/>
      <c r="LTF148" s="6"/>
      <c r="LTG148" s="6"/>
      <c r="LTH148" s="6"/>
      <c r="LTI148" s="6"/>
      <c r="LTJ148" s="6"/>
      <c r="LTK148" s="6"/>
      <c r="LTL148" s="6"/>
      <c r="LTM148" s="6"/>
      <c r="LTN148" s="6"/>
      <c r="LTO148" s="6"/>
      <c r="LTP148" s="6"/>
      <c r="LTQ148" s="6"/>
      <c r="LTR148" s="6"/>
      <c r="LTS148" s="6"/>
      <c r="LTT148" s="6"/>
      <c r="LTU148" s="6"/>
      <c r="LTV148" s="6"/>
      <c r="LTW148" s="6"/>
      <c r="LTX148" s="6"/>
      <c r="LTY148" s="6"/>
      <c r="LTZ148" s="6"/>
      <c r="LUA148" s="6"/>
      <c r="LUB148" s="6"/>
      <c r="LUC148" s="6"/>
      <c r="LUD148" s="6"/>
      <c r="LUE148" s="6"/>
      <c r="LUF148" s="6"/>
      <c r="LUG148" s="6"/>
      <c r="LUH148" s="6"/>
      <c r="LUI148" s="6"/>
      <c r="LUJ148" s="6"/>
      <c r="LUK148" s="6"/>
      <c r="LUL148" s="6"/>
      <c r="LUM148" s="6"/>
      <c r="LUN148" s="6"/>
      <c r="LUO148" s="6"/>
      <c r="LUP148" s="6"/>
      <c r="LUQ148" s="6"/>
      <c r="LUR148" s="6"/>
      <c r="LUS148" s="6"/>
      <c r="LUT148" s="6"/>
      <c r="LUU148" s="6"/>
      <c r="LUV148" s="6"/>
      <c r="LUW148" s="6"/>
      <c r="LUX148" s="6"/>
      <c r="LUY148" s="6"/>
      <c r="LUZ148" s="6"/>
      <c r="LVA148" s="6"/>
      <c r="LVB148" s="6"/>
      <c r="LVC148" s="6"/>
      <c r="LVD148" s="6"/>
      <c r="LVE148" s="6"/>
      <c r="LVF148" s="6"/>
      <c r="LVG148" s="6"/>
      <c r="LVH148" s="6"/>
      <c r="LVI148" s="6"/>
      <c r="LVJ148" s="6"/>
      <c r="LVK148" s="6"/>
      <c r="LVL148" s="6"/>
      <c r="LVM148" s="6"/>
      <c r="LVN148" s="6"/>
      <c r="LVO148" s="6"/>
      <c r="LVP148" s="6"/>
      <c r="LVQ148" s="6"/>
      <c r="LVR148" s="6"/>
      <c r="LVS148" s="6"/>
      <c r="LVT148" s="6"/>
      <c r="LVU148" s="6"/>
      <c r="LVV148" s="6"/>
      <c r="LVW148" s="6"/>
      <c r="LVX148" s="6"/>
      <c r="LVY148" s="6"/>
      <c r="LVZ148" s="6"/>
      <c r="LWA148" s="6"/>
      <c r="LWB148" s="6"/>
      <c r="LWC148" s="6"/>
      <c r="LWD148" s="6"/>
      <c r="LWE148" s="6"/>
      <c r="LWF148" s="6"/>
      <c r="LWG148" s="6"/>
      <c r="LWH148" s="6"/>
      <c r="LWI148" s="6"/>
      <c r="LWJ148" s="6"/>
      <c r="LWK148" s="6"/>
      <c r="LWL148" s="6"/>
      <c r="LWM148" s="6"/>
      <c r="LWN148" s="6"/>
      <c r="LWO148" s="6"/>
      <c r="LWP148" s="6"/>
      <c r="LWQ148" s="6"/>
      <c r="LWR148" s="6"/>
      <c r="LWS148" s="6"/>
      <c r="LWT148" s="6"/>
      <c r="LWU148" s="6"/>
      <c r="LWV148" s="6"/>
      <c r="LWW148" s="6"/>
      <c r="LWX148" s="6"/>
      <c r="LWY148" s="6"/>
      <c r="LWZ148" s="6"/>
      <c r="LXA148" s="6"/>
      <c r="LXB148" s="6"/>
      <c r="LXC148" s="6"/>
      <c r="LXD148" s="6"/>
      <c r="LXE148" s="6"/>
      <c r="LXF148" s="6"/>
      <c r="LXG148" s="6"/>
      <c r="LXH148" s="6"/>
      <c r="LXI148" s="6"/>
      <c r="LXJ148" s="6"/>
      <c r="LXK148" s="6"/>
      <c r="LXL148" s="6"/>
      <c r="LXM148" s="6"/>
      <c r="LXN148" s="6"/>
      <c r="LXO148" s="6"/>
      <c r="LXP148" s="6"/>
      <c r="LXQ148" s="6"/>
      <c r="LXR148" s="6"/>
      <c r="LXS148" s="6"/>
      <c r="LXT148" s="6"/>
      <c r="LXU148" s="6"/>
      <c r="LXV148" s="6"/>
      <c r="LXW148" s="6"/>
      <c r="LXX148" s="6"/>
      <c r="LXY148" s="6"/>
      <c r="LXZ148" s="6"/>
      <c r="LYA148" s="6"/>
      <c r="LYB148" s="6"/>
      <c r="LYC148" s="6"/>
      <c r="LYD148" s="6"/>
      <c r="LYE148" s="6"/>
      <c r="LYF148" s="6"/>
      <c r="LYG148" s="6"/>
      <c r="LYH148" s="6"/>
      <c r="LYI148" s="6"/>
      <c r="LYJ148" s="6"/>
      <c r="LYK148" s="6"/>
      <c r="LYL148" s="6"/>
      <c r="LYM148" s="6"/>
      <c r="LYN148" s="6"/>
      <c r="LYO148" s="6"/>
      <c r="LYP148" s="6"/>
      <c r="LYQ148" s="6"/>
      <c r="LYR148" s="6"/>
      <c r="LYS148" s="6"/>
      <c r="LYT148" s="6"/>
      <c r="LYU148" s="6"/>
      <c r="LYV148" s="6"/>
      <c r="LYW148" s="6"/>
      <c r="LYX148" s="6"/>
      <c r="LYY148" s="6"/>
      <c r="LYZ148" s="6"/>
      <c r="LZA148" s="6"/>
      <c r="LZB148" s="6"/>
      <c r="LZC148" s="6"/>
      <c r="LZD148" s="6"/>
      <c r="LZE148" s="6"/>
      <c r="LZF148" s="6"/>
      <c r="LZG148" s="6"/>
      <c r="LZH148" s="6"/>
      <c r="LZI148" s="6"/>
      <c r="LZJ148" s="6"/>
      <c r="LZK148" s="6"/>
      <c r="LZL148" s="6"/>
      <c r="LZM148" s="6"/>
      <c r="LZN148" s="6"/>
      <c r="LZO148" s="6"/>
      <c r="LZP148" s="6"/>
      <c r="LZQ148" s="6"/>
      <c r="LZR148" s="6"/>
      <c r="LZS148" s="6"/>
      <c r="LZT148" s="6"/>
      <c r="LZU148" s="6"/>
      <c r="LZV148" s="6"/>
      <c r="LZW148" s="6"/>
      <c r="LZX148" s="6"/>
      <c r="LZY148" s="6"/>
      <c r="LZZ148" s="6"/>
      <c r="MAA148" s="6"/>
      <c r="MAB148" s="6"/>
      <c r="MAC148" s="6"/>
      <c r="MAD148" s="6"/>
      <c r="MAE148" s="6"/>
      <c r="MAF148" s="6"/>
      <c r="MAG148" s="6"/>
      <c r="MAH148" s="6"/>
      <c r="MAI148" s="6"/>
      <c r="MAJ148" s="6"/>
      <c r="MAK148" s="6"/>
      <c r="MAL148" s="6"/>
      <c r="MAM148" s="6"/>
      <c r="MAN148" s="6"/>
      <c r="MAO148" s="6"/>
      <c r="MAP148" s="6"/>
      <c r="MAQ148" s="6"/>
      <c r="MAR148" s="6"/>
      <c r="MAS148" s="6"/>
      <c r="MAT148" s="6"/>
      <c r="MAU148" s="6"/>
      <c r="MAV148" s="6"/>
      <c r="MAW148" s="6"/>
      <c r="MAX148" s="6"/>
      <c r="MAY148" s="6"/>
      <c r="MAZ148" s="6"/>
      <c r="MBA148" s="6"/>
      <c r="MBB148" s="6"/>
      <c r="MBC148" s="6"/>
      <c r="MBD148" s="6"/>
      <c r="MBE148" s="6"/>
      <c r="MBF148" s="6"/>
      <c r="MBG148" s="6"/>
      <c r="MBH148" s="6"/>
      <c r="MBI148" s="6"/>
      <c r="MBJ148" s="6"/>
      <c r="MBK148" s="6"/>
      <c r="MBL148" s="6"/>
      <c r="MBM148" s="6"/>
      <c r="MBN148" s="6"/>
      <c r="MBO148" s="6"/>
      <c r="MBP148" s="6"/>
      <c r="MBQ148" s="6"/>
      <c r="MBR148" s="6"/>
      <c r="MBS148" s="6"/>
      <c r="MBT148" s="6"/>
      <c r="MBU148" s="6"/>
      <c r="MBV148" s="6"/>
      <c r="MBW148" s="6"/>
      <c r="MBX148" s="6"/>
      <c r="MBY148" s="6"/>
      <c r="MBZ148" s="6"/>
      <c r="MCA148" s="6"/>
      <c r="MCB148" s="6"/>
      <c r="MCC148" s="6"/>
      <c r="MCD148" s="6"/>
      <c r="MCE148" s="6"/>
      <c r="MCF148" s="6"/>
      <c r="MCG148" s="6"/>
      <c r="MCH148" s="6"/>
      <c r="MCI148" s="6"/>
      <c r="MCJ148" s="6"/>
      <c r="MCK148" s="6"/>
      <c r="MCL148" s="6"/>
      <c r="MCM148" s="6"/>
      <c r="MCN148" s="6"/>
      <c r="MCO148" s="6"/>
      <c r="MCP148" s="6"/>
      <c r="MCQ148" s="6"/>
      <c r="MCR148" s="6"/>
      <c r="MCS148" s="6"/>
      <c r="MCT148" s="6"/>
      <c r="MCU148" s="6"/>
      <c r="MCV148" s="6"/>
      <c r="MCW148" s="6"/>
      <c r="MCX148" s="6"/>
      <c r="MCY148" s="6"/>
      <c r="MCZ148" s="6"/>
      <c r="MDA148" s="6"/>
      <c r="MDB148" s="6"/>
      <c r="MDC148" s="6"/>
      <c r="MDD148" s="6"/>
      <c r="MDE148" s="6"/>
      <c r="MDF148" s="6"/>
      <c r="MDG148" s="6"/>
      <c r="MDH148" s="6"/>
      <c r="MDI148" s="6"/>
      <c r="MDJ148" s="6"/>
      <c r="MDK148" s="6"/>
      <c r="MDL148" s="6"/>
      <c r="MDM148" s="6"/>
      <c r="MDN148" s="6"/>
      <c r="MDO148" s="6"/>
      <c r="MDP148" s="6"/>
      <c r="MDQ148" s="6"/>
      <c r="MDR148" s="6"/>
      <c r="MDS148" s="6"/>
      <c r="MDT148" s="6"/>
      <c r="MDU148" s="6"/>
      <c r="MDV148" s="6"/>
      <c r="MDW148" s="6"/>
      <c r="MDX148" s="6"/>
      <c r="MDY148" s="6"/>
      <c r="MDZ148" s="6"/>
      <c r="MEA148" s="6"/>
      <c r="MEB148" s="6"/>
      <c r="MEC148" s="6"/>
      <c r="MED148" s="6"/>
      <c r="MEE148" s="6"/>
      <c r="MEF148" s="6"/>
      <c r="MEG148" s="6"/>
      <c r="MEH148" s="6"/>
      <c r="MEI148" s="6"/>
      <c r="MEJ148" s="6"/>
      <c r="MEK148" s="6"/>
      <c r="MEL148" s="6"/>
      <c r="MEM148" s="6"/>
      <c r="MEN148" s="6"/>
      <c r="MEO148" s="6"/>
      <c r="MEP148" s="6"/>
      <c r="MEQ148" s="6"/>
      <c r="MER148" s="6"/>
      <c r="MES148" s="6"/>
      <c r="MET148" s="6"/>
      <c r="MEU148" s="6"/>
      <c r="MEV148" s="6"/>
      <c r="MEW148" s="6"/>
      <c r="MEX148" s="6"/>
      <c r="MEY148" s="6"/>
      <c r="MEZ148" s="6"/>
      <c r="MFA148" s="6"/>
      <c r="MFB148" s="6"/>
      <c r="MFC148" s="6"/>
      <c r="MFD148" s="6"/>
      <c r="MFE148" s="6"/>
      <c r="MFF148" s="6"/>
      <c r="MFG148" s="6"/>
      <c r="MFH148" s="6"/>
      <c r="MFI148" s="6"/>
      <c r="MFJ148" s="6"/>
      <c r="MFK148" s="6"/>
      <c r="MFL148" s="6"/>
      <c r="MFM148" s="6"/>
      <c r="MFN148" s="6"/>
      <c r="MFO148" s="6"/>
      <c r="MFP148" s="6"/>
      <c r="MFQ148" s="6"/>
      <c r="MFR148" s="6"/>
      <c r="MFS148" s="6"/>
      <c r="MFT148" s="6"/>
      <c r="MFU148" s="6"/>
      <c r="MFV148" s="6"/>
      <c r="MFW148" s="6"/>
      <c r="MFX148" s="6"/>
      <c r="MFY148" s="6"/>
      <c r="MFZ148" s="6"/>
      <c r="MGA148" s="6"/>
      <c r="MGB148" s="6"/>
      <c r="MGC148" s="6"/>
      <c r="MGD148" s="6"/>
      <c r="MGE148" s="6"/>
      <c r="MGF148" s="6"/>
      <c r="MGG148" s="6"/>
      <c r="MGH148" s="6"/>
      <c r="MGI148" s="6"/>
      <c r="MGJ148" s="6"/>
      <c r="MGK148" s="6"/>
      <c r="MGL148" s="6"/>
      <c r="MGM148" s="6"/>
      <c r="MGN148" s="6"/>
      <c r="MGO148" s="6"/>
      <c r="MGP148" s="6"/>
      <c r="MGQ148" s="6"/>
      <c r="MGR148" s="6"/>
      <c r="MGS148" s="6"/>
      <c r="MGT148" s="6"/>
      <c r="MGU148" s="6"/>
      <c r="MGV148" s="6"/>
      <c r="MGW148" s="6"/>
      <c r="MGX148" s="6"/>
      <c r="MGY148" s="6"/>
      <c r="MGZ148" s="6"/>
      <c r="MHA148" s="6"/>
      <c r="MHB148" s="6"/>
      <c r="MHC148" s="6"/>
      <c r="MHD148" s="6"/>
      <c r="MHE148" s="6"/>
      <c r="MHF148" s="6"/>
      <c r="MHG148" s="6"/>
      <c r="MHH148" s="6"/>
      <c r="MHI148" s="6"/>
      <c r="MHJ148" s="6"/>
      <c r="MHK148" s="6"/>
      <c r="MHL148" s="6"/>
      <c r="MHM148" s="6"/>
      <c r="MHN148" s="6"/>
      <c r="MHO148" s="6"/>
      <c r="MHP148" s="6"/>
      <c r="MHQ148" s="6"/>
      <c r="MHR148" s="6"/>
      <c r="MHS148" s="6"/>
      <c r="MHT148" s="6"/>
      <c r="MHU148" s="6"/>
      <c r="MHV148" s="6"/>
      <c r="MHW148" s="6"/>
      <c r="MHX148" s="6"/>
      <c r="MHY148" s="6"/>
      <c r="MHZ148" s="6"/>
      <c r="MIA148" s="6"/>
      <c r="MIB148" s="6"/>
      <c r="MIC148" s="6"/>
      <c r="MID148" s="6"/>
      <c r="MIE148" s="6"/>
      <c r="MIF148" s="6"/>
      <c r="MIG148" s="6"/>
      <c r="MIH148" s="6"/>
      <c r="MII148" s="6"/>
      <c r="MIJ148" s="6"/>
      <c r="MIK148" s="6"/>
      <c r="MIL148" s="6"/>
      <c r="MIM148" s="6"/>
      <c r="MIN148" s="6"/>
      <c r="MIO148" s="6"/>
      <c r="MIP148" s="6"/>
      <c r="MIQ148" s="6"/>
      <c r="MIR148" s="6"/>
      <c r="MIS148" s="6"/>
      <c r="MIT148" s="6"/>
      <c r="MIU148" s="6"/>
      <c r="MIV148" s="6"/>
      <c r="MIW148" s="6"/>
      <c r="MIX148" s="6"/>
      <c r="MIY148" s="6"/>
      <c r="MIZ148" s="6"/>
      <c r="MJA148" s="6"/>
      <c r="MJB148" s="6"/>
      <c r="MJC148" s="6"/>
      <c r="MJD148" s="6"/>
      <c r="MJE148" s="6"/>
      <c r="MJF148" s="6"/>
      <c r="MJG148" s="6"/>
      <c r="MJH148" s="6"/>
      <c r="MJI148" s="6"/>
      <c r="MJJ148" s="6"/>
      <c r="MJK148" s="6"/>
      <c r="MJL148" s="6"/>
      <c r="MJM148" s="6"/>
      <c r="MJN148" s="6"/>
      <c r="MJO148" s="6"/>
      <c r="MJP148" s="6"/>
      <c r="MJQ148" s="6"/>
      <c r="MJR148" s="6"/>
      <c r="MJS148" s="6"/>
      <c r="MJT148" s="6"/>
      <c r="MJU148" s="6"/>
      <c r="MJV148" s="6"/>
      <c r="MJW148" s="6"/>
      <c r="MJX148" s="6"/>
      <c r="MJY148" s="6"/>
      <c r="MJZ148" s="6"/>
      <c r="MKA148" s="6"/>
      <c r="MKB148" s="6"/>
      <c r="MKC148" s="6"/>
      <c r="MKD148" s="6"/>
      <c r="MKE148" s="6"/>
      <c r="MKF148" s="6"/>
      <c r="MKG148" s="6"/>
      <c r="MKH148" s="6"/>
      <c r="MKI148" s="6"/>
      <c r="MKJ148" s="6"/>
      <c r="MKK148" s="6"/>
      <c r="MKL148" s="6"/>
      <c r="MKM148" s="6"/>
      <c r="MKN148" s="6"/>
      <c r="MKO148" s="6"/>
      <c r="MKP148" s="6"/>
      <c r="MKQ148" s="6"/>
      <c r="MKR148" s="6"/>
      <c r="MKS148" s="6"/>
      <c r="MKT148" s="6"/>
      <c r="MKU148" s="6"/>
      <c r="MKV148" s="6"/>
      <c r="MKW148" s="6"/>
      <c r="MKX148" s="6"/>
      <c r="MKY148" s="6"/>
      <c r="MKZ148" s="6"/>
      <c r="MLA148" s="6"/>
      <c r="MLB148" s="6"/>
      <c r="MLC148" s="6"/>
      <c r="MLD148" s="6"/>
      <c r="MLE148" s="6"/>
      <c r="MLF148" s="6"/>
      <c r="MLG148" s="6"/>
      <c r="MLH148" s="6"/>
      <c r="MLI148" s="6"/>
      <c r="MLJ148" s="6"/>
      <c r="MLK148" s="6"/>
      <c r="MLL148" s="6"/>
      <c r="MLM148" s="6"/>
      <c r="MLN148" s="6"/>
      <c r="MLO148" s="6"/>
      <c r="MLP148" s="6"/>
      <c r="MLQ148" s="6"/>
      <c r="MLR148" s="6"/>
      <c r="MLS148" s="6"/>
      <c r="MLT148" s="6"/>
      <c r="MLU148" s="6"/>
      <c r="MLV148" s="6"/>
      <c r="MLW148" s="6"/>
      <c r="MLX148" s="6"/>
      <c r="MLY148" s="6"/>
      <c r="MLZ148" s="6"/>
      <c r="MMA148" s="6"/>
      <c r="MMB148" s="6"/>
      <c r="MMC148" s="6"/>
      <c r="MMD148" s="6"/>
      <c r="MME148" s="6"/>
      <c r="MMF148" s="6"/>
      <c r="MMG148" s="6"/>
      <c r="MMH148" s="6"/>
      <c r="MMI148" s="6"/>
      <c r="MMJ148" s="6"/>
      <c r="MMK148" s="6"/>
      <c r="MML148" s="6"/>
      <c r="MMM148" s="6"/>
      <c r="MMN148" s="6"/>
      <c r="MMO148" s="6"/>
      <c r="MMP148" s="6"/>
      <c r="MMQ148" s="6"/>
      <c r="MMR148" s="6"/>
      <c r="MMS148" s="6"/>
      <c r="MMT148" s="6"/>
      <c r="MMU148" s="6"/>
      <c r="MMV148" s="6"/>
      <c r="MMW148" s="6"/>
      <c r="MMX148" s="6"/>
      <c r="MMY148" s="6"/>
      <c r="MMZ148" s="6"/>
      <c r="MNA148" s="6"/>
      <c r="MNB148" s="6"/>
      <c r="MNC148" s="6"/>
      <c r="MND148" s="6"/>
      <c r="MNE148" s="6"/>
      <c r="MNF148" s="6"/>
      <c r="MNG148" s="6"/>
      <c r="MNH148" s="6"/>
      <c r="MNI148" s="6"/>
      <c r="MNJ148" s="6"/>
      <c r="MNK148" s="6"/>
      <c r="MNL148" s="6"/>
      <c r="MNM148" s="6"/>
      <c r="MNN148" s="6"/>
      <c r="MNO148" s="6"/>
      <c r="MNP148" s="6"/>
      <c r="MNQ148" s="6"/>
      <c r="MNR148" s="6"/>
      <c r="MNS148" s="6"/>
      <c r="MNT148" s="6"/>
      <c r="MNU148" s="6"/>
      <c r="MNV148" s="6"/>
      <c r="MNW148" s="6"/>
      <c r="MNX148" s="6"/>
      <c r="MNY148" s="6"/>
      <c r="MNZ148" s="6"/>
      <c r="MOA148" s="6"/>
      <c r="MOB148" s="6"/>
      <c r="MOC148" s="6"/>
      <c r="MOD148" s="6"/>
      <c r="MOE148" s="6"/>
      <c r="MOF148" s="6"/>
      <c r="MOG148" s="6"/>
      <c r="MOH148" s="6"/>
      <c r="MOI148" s="6"/>
      <c r="MOJ148" s="6"/>
      <c r="MOK148" s="6"/>
      <c r="MOL148" s="6"/>
      <c r="MOM148" s="6"/>
      <c r="MON148" s="6"/>
      <c r="MOO148" s="6"/>
      <c r="MOP148" s="6"/>
      <c r="MOQ148" s="6"/>
      <c r="MOR148" s="6"/>
      <c r="MOS148" s="6"/>
      <c r="MOT148" s="6"/>
      <c r="MOU148" s="6"/>
      <c r="MOV148" s="6"/>
      <c r="MOW148" s="6"/>
      <c r="MOX148" s="6"/>
      <c r="MOY148" s="6"/>
      <c r="MOZ148" s="6"/>
      <c r="MPA148" s="6"/>
      <c r="MPB148" s="6"/>
      <c r="MPC148" s="6"/>
      <c r="MPD148" s="6"/>
      <c r="MPE148" s="6"/>
      <c r="MPF148" s="6"/>
      <c r="MPG148" s="6"/>
      <c r="MPH148" s="6"/>
      <c r="MPI148" s="6"/>
      <c r="MPJ148" s="6"/>
      <c r="MPK148" s="6"/>
      <c r="MPL148" s="6"/>
      <c r="MPM148" s="6"/>
      <c r="MPN148" s="6"/>
      <c r="MPO148" s="6"/>
      <c r="MPP148" s="6"/>
      <c r="MPQ148" s="6"/>
      <c r="MPR148" s="6"/>
      <c r="MPS148" s="6"/>
      <c r="MPT148" s="6"/>
      <c r="MPU148" s="6"/>
      <c r="MPV148" s="6"/>
      <c r="MPW148" s="6"/>
      <c r="MPX148" s="6"/>
      <c r="MPY148" s="6"/>
      <c r="MPZ148" s="6"/>
      <c r="MQA148" s="6"/>
      <c r="MQB148" s="6"/>
      <c r="MQC148" s="6"/>
      <c r="MQD148" s="6"/>
      <c r="MQE148" s="6"/>
      <c r="MQF148" s="6"/>
      <c r="MQG148" s="6"/>
      <c r="MQH148" s="6"/>
      <c r="MQI148" s="6"/>
      <c r="MQJ148" s="6"/>
      <c r="MQK148" s="6"/>
      <c r="MQL148" s="6"/>
      <c r="MQM148" s="6"/>
      <c r="MQN148" s="6"/>
      <c r="MQO148" s="6"/>
      <c r="MQP148" s="6"/>
      <c r="MQQ148" s="6"/>
      <c r="MQR148" s="6"/>
      <c r="MQS148" s="6"/>
      <c r="MQT148" s="6"/>
      <c r="MQU148" s="6"/>
      <c r="MQV148" s="6"/>
      <c r="MQW148" s="6"/>
      <c r="MQX148" s="6"/>
      <c r="MQY148" s="6"/>
      <c r="MQZ148" s="6"/>
      <c r="MRA148" s="6"/>
      <c r="MRB148" s="6"/>
      <c r="MRC148" s="6"/>
      <c r="MRD148" s="6"/>
      <c r="MRE148" s="6"/>
      <c r="MRF148" s="6"/>
      <c r="MRG148" s="6"/>
      <c r="MRH148" s="6"/>
      <c r="MRI148" s="6"/>
      <c r="MRJ148" s="6"/>
      <c r="MRK148" s="6"/>
      <c r="MRL148" s="6"/>
      <c r="MRM148" s="6"/>
      <c r="MRN148" s="6"/>
      <c r="MRO148" s="6"/>
      <c r="MRP148" s="6"/>
      <c r="MRQ148" s="6"/>
      <c r="MRR148" s="6"/>
      <c r="MRS148" s="6"/>
      <c r="MRT148" s="6"/>
      <c r="MRU148" s="6"/>
      <c r="MRV148" s="6"/>
      <c r="MRW148" s="6"/>
      <c r="MRX148" s="6"/>
      <c r="MRY148" s="6"/>
      <c r="MRZ148" s="6"/>
      <c r="MSA148" s="6"/>
      <c r="MSB148" s="6"/>
      <c r="MSC148" s="6"/>
      <c r="MSD148" s="6"/>
      <c r="MSE148" s="6"/>
      <c r="MSF148" s="6"/>
      <c r="MSG148" s="6"/>
      <c r="MSH148" s="6"/>
      <c r="MSI148" s="6"/>
      <c r="MSJ148" s="6"/>
      <c r="MSK148" s="6"/>
      <c r="MSL148" s="6"/>
      <c r="MSM148" s="6"/>
      <c r="MSN148" s="6"/>
      <c r="MSO148" s="6"/>
      <c r="MSP148" s="6"/>
      <c r="MSQ148" s="6"/>
      <c r="MSR148" s="6"/>
      <c r="MSS148" s="6"/>
      <c r="MST148" s="6"/>
      <c r="MSU148" s="6"/>
      <c r="MSV148" s="6"/>
      <c r="MSW148" s="6"/>
      <c r="MSX148" s="6"/>
      <c r="MSY148" s="6"/>
      <c r="MSZ148" s="6"/>
      <c r="MTA148" s="6"/>
      <c r="MTB148" s="6"/>
      <c r="MTC148" s="6"/>
      <c r="MTD148" s="6"/>
      <c r="MTE148" s="6"/>
      <c r="MTF148" s="6"/>
      <c r="MTG148" s="6"/>
      <c r="MTH148" s="6"/>
      <c r="MTI148" s="6"/>
      <c r="MTJ148" s="6"/>
      <c r="MTK148" s="6"/>
      <c r="MTL148" s="6"/>
      <c r="MTM148" s="6"/>
      <c r="MTN148" s="6"/>
      <c r="MTO148" s="6"/>
      <c r="MTP148" s="6"/>
      <c r="MTQ148" s="6"/>
      <c r="MTR148" s="6"/>
      <c r="MTS148" s="6"/>
      <c r="MTT148" s="6"/>
      <c r="MTU148" s="6"/>
      <c r="MTV148" s="6"/>
      <c r="MTW148" s="6"/>
      <c r="MTX148" s="6"/>
      <c r="MTY148" s="6"/>
      <c r="MTZ148" s="6"/>
      <c r="MUA148" s="6"/>
      <c r="MUB148" s="6"/>
      <c r="MUC148" s="6"/>
      <c r="MUD148" s="6"/>
      <c r="MUE148" s="6"/>
      <c r="MUF148" s="6"/>
      <c r="MUG148" s="6"/>
      <c r="MUH148" s="6"/>
      <c r="MUI148" s="6"/>
      <c r="MUJ148" s="6"/>
      <c r="MUK148" s="6"/>
      <c r="MUL148" s="6"/>
      <c r="MUM148" s="6"/>
      <c r="MUN148" s="6"/>
      <c r="MUO148" s="6"/>
      <c r="MUP148" s="6"/>
      <c r="MUQ148" s="6"/>
      <c r="MUR148" s="6"/>
      <c r="MUS148" s="6"/>
      <c r="MUT148" s="6"/>
      <c r="MUU148" s="6"/>
      <c r="MUV148" s="6"/>
      <c r="MUW148" s="6"/>
      <c r="MUX148" s="6"/>
      <c r="MUY148" s="6"/>
      <c r="MUZ148" s="6"/>
      <c r="MVA148" s="6"/>
      <c r="MVB148" s="6"/>
      <c r="MVC148" s="6"/>
      <c r="MVD148" s="6"/>
      <c r="MVE148" s="6"/>
      <c r="MVF148" s="6"/>
      <c r="MVG148" s="6"/>
      <c r="MVH148" s="6"/>
      <c r="MVI148" s="6"/>
      <c r="MVJ148" s="6"/>
      <c r="MVK148" s="6"/>
      <c r="MVL148" s="6"/>
      <c r="MVM148" s="6"/>
      <c r="MVN148" s="6"/>
      <c r="MVO148" s="6"/>
      <c r="MVP148" s="6"/>
      <c r="MVQ148" s="6"/>
      <c r="MVR148" s="6"/>
      <c r="MVS148" s="6"/>
      <c r="MVT148" s="6"/>
      <c r="MVU148" s="6"/>
      <c r="MVV148" s="6"/>
      <c r="MVW148" s="6"/>
      <c r="MVX148" s="6"/>
      <c r="MVY148" s="6"/>
      <c r="MVZ148" s="6"/>
      <c r="MWA148" s="6"/>
      <c r="MWB148" s="6"/>
      <c r="MWC148" s="6"/>
      <c r="MWD148" s="6"/>
      <c r="MWE148" s="6"/>
      <c r="MWF148" s="6"/>
      <c r="MWG148" s="6"/>
      <c r="MWH148" s="6"/>
      <c r="MWI148" s="6"/>
      <c r="MWJ148" s="6"/>
      <c r="MWK148" s="6"/>
      <c r="MWL148" s="6"/>
      <c r="MWM148" s="6"/>
      <c r="MWN148" s="6"/>
      <c r="MWO148" s="6"/>
      <c r="MWP148" s="6"/>
      <c r="MWQ148" s="6"/>
      <c r="MWR148" s="6"/>
      <c r="MWS148" s="6"/>
      <c r="MWT148" s="6"/>
      <c r="MWU148" s="6"/>
      <c r="MWV148" s="6"/>
      <c r="MWW148" s="6"/>
      <c r="MWX148" s="6"/>
      <c r="MWY148" s="6"/>
      <c r="MWZ148" s="6"/>
      <c r="MXA148" s="6"/>
      <c r="MXB148" s="6"/>
      <c r="MXC148" s="6"/>
      <c r="MXD148" s="6"/>
      <c r="MXE148" s="6"/>
      <c r="MXF148" s="6"/>
      <c r="MXG148" s="6"/>
      <c r="MXH148" s="6"/>
      <c r="MXI148" s="6"/>
      <c r="MXJ148" s="6"/>
      <c r="MXK148" s="6"/>
      <c r="MXL148" s="6"/>
      <c r="MXM148" s="6"/>
      <c r="MXN148" s="6"/>
      <c r="MXO148" s="6"/>
      <c r="MXP148" s="6"/>
      <c r="MXQ148" s="6"/>
      <c r="MXR148" s="6"/>
      <c r="MXS148" s="6"/>
      <c r="MXT148" s="6"/>
      <c r="MXU148" s="6"/>
      <c r="MXV148" s="6"/>
      <c r="MXW148" s="6"/>
      <c r="MXX148" s="6"/>
      <c r="MXY148" s="6"/>
      <c r="MXZ148" s="6"/>
      <c r="MYA148" s="6"/>
      <c r="MYB148" s="6"/>
      <c r="MYC148" s="6"/>
      <c r="MYD148" s="6"/>
      <c r="MYE148" s="6"/>
      <c r="MYF148" s="6"/>
      <c r="MYG148" s="6"/>
      <c r="MYH148" s="6"/>
      <c r="MYI148" s="6"/>
      <c r="MYJ148" s="6"/>
      <c r="MYK148" s="6"/>
      <c r="MYL148" s="6"/>
      <c r="MYM148" s="6"/>
      <c r="MYN148" s="6"/>
      <c r="MYO148" s="6"/>
      <c r="MYP148" s="6"/>
      <c r="MYQ148" s="6"/>
      <c r="MYR148" s="6"/>
      <c r="MYS148" s="6"/>
      <c r="MYT148" s="6"/>
      <c r="MYU148" s="6"/>
      <c r="MYV148" s="6"/>
      <c r="MYW148" s="6"/>
      <c r="MYX148" s="6"/>
      <c r="MYY148" s="6"/>
      <c r="MYZ148" s="6"/>
      <c r="MZA148" s="6"/>
      <c r="MZB148" s="6"/>
      <c r="MZC148" s="6"/>
      <c r="MZD148" s="6"/>
      <c r="MZE148" s="6"/>
      <c r="MZF148" s="6"/>
      <c r="MZG148" s="6"/>
      <c r="MZH148" s="6"/>
      <c r="MZI148" s="6"/>
      <c r="MZJ148" s="6"/>
      <c r="MZK148" s="6"/>
      <c r="MZL148" s="6"/>
      <c r="MZM148" s="6"/>
      <c r="MZN148" s="6"/>
      <c r="MZO148" s="6"/>
      <c r="MZP148" s="6"/>
      <c r="MZQ148" s="6"/>
      <c r="MZR148" s="6"/>
      <c r="MZS148" s="6"/>
      <c r="MZT148" s="6"/>
      <c r="MZU148" s="6"/>
      <c r="MZV148" s="6"/>
      <c r="MZW148" s="6"/>
      <c r="MZX148" s="6"/>
      <c r="MZY148" s="6"/>
      <c r="MZZ148" s="6"/>
      <c r="NAA148" s="6"/>
      <c r="NAB148" s="6"/>
      <c r="NAC148" s="6"/>
      <c r="NAD148" s="6"/>
      <c r="NAE148" s="6"/>
      <c r="NAF148" s="6"/>
      <c r="NAG148" s="6"/>
      <c r="NAH148" s="6"/>
      <c r="NAI148" s="6"/>
      <c r="NAJ148" s="6"/>
      <c r="NAK148" s="6"/>
      <c r="NAL148" s="6"/>
      <c r="NAM148" s="6"/>
      <c r="NAN148" s="6"/>
      <c r="NAO148" s="6"/>
      <c r="NAP148" s="6"/>
      <c r="NAQ148" s="6"/>
      <c r="NAR148" s="6"/>
      <c r="NAS148" s="6"/>
      <c r="NAT148" s="6"/>
      <c r="NAU148" s="6"/>
      <c r="NAV148" s="6"/>
      <c r="NAW148" s="6"/>
      <c r="NAX148" s="6"/>
      <c r="NAY148" s="6"/>
      <c r="NAZ148" s="6"/>
      <c r="NBA148" s="6"/>
      <c r="NBB148" s="6"/>
      <c r="NBC148" s="6"/>
      <c r="NBD148" s="6"/>
      <c r="NBE148" s="6"/>
      <c r="NBF148" s="6"/>
      <c r="NBG148" s="6"/>
      <c r="NBH148" s="6"/>
      <c r="NBI148" s="6"/>
      <c r="NBJ148" s="6"/>
      <c r="NBK148" s="6"/>
      <c r="NBL148" s="6"/>
      <c r="NBM148" s="6"/>
      <c r="NBN148" s="6"/>
      <c r="NBO148" s="6"/>
      <c r="NBP148" s="6"/>
      <c r="NBQ148" s="6"/>
      <c r="NBR148" s="6"/>
      <c r="NBS148" s="6"/>
      <c r="NBT148" s="6"/>
      <c r="NBU148" s="6"/>
      <c r="NBV148" s="6"/>
      <c r="NBW148" s="6"/>
      <c r="NBX148" s="6"/>
      <c r="NBY148" s="6"/>
      <c r="NBZ148" s="6"/>
      <c r="NCA148" s="6"/>
      <c r="NCB148" s="6"/>
      <c r="NCC148" s="6"/>
      <c r="NCD148" s="6"/>
      <c r="NCE148" s="6"/>
      <c r="NCF148" s="6"/>
      <c r="NCG148" s="6"/>
      <c r="NCH148" s="6"/>
      <c r="NCI148" s="6"/>
      <c r="NCJ148" s="6"/>
      <c r="NCK148" s="6"/>
      <c r="NCL148" s="6"/>
      <c r="NCM148" s="6"/>
      <c r="NCN148" s="6"/>
      <c r="NCO148" s="6"/>
      <c r="NCP148" s="6"/>
      <c r="NCQ148" s="6"/>
      <c r="NCR148" s="6"/>
      <c r="NCS148" s="6"/>
      <c r="NCT148" s="6"/>
      <c r="NCU148" s="6"/>
      <c r="NCV148" s="6"/>
      <c r="NCW148" s="6"/>
      <c r="NCX148" s="6"/>
      <c r="NCY148" s="6"/>
      <c r="NCZ148" s="6"/>
      <c r="NDA148" s="6"/>
      <c r="NDB148" s="6"/>
      <c r="NDC148" s="6"/>
      <c r="NDD148" s="6"/>
      <c r="NDE148" s="6"/>
      <c r="NDF148" s="6"/>
      <c r="NDG148" s="6"/>
      <c r="NDH148" s="6"/>
      <c r="NDI148" s="6"/>
      <c r="NDJ148" s="6"/>
      <c r="NDK148" s="6"/>
      <c r="NDL148" s="6"/>
      <c r="NDM148" s="6"/>
      <c r="NDN148" s="6"/>
      <c r="NDO148" s="6"/>
      <c r="NDP148" s="6"/>
      <c r="NDQ148" s="6"/>
      <c r="NDR148" s="6"/>
      <c r="NDS148" s="6"/>
      <c r="NDT148" s="6"/>
      <c r="NDU148" s="6"/>
      <c r="NDV148" s="6"/>
      <c r="NDW148" s="6"/>
      <c r="NDX148" s="6"/>
      <c r="NDY148" s="6"/>
      <c r="NDZ148" s="6"/>
      <c r="NEA148" s="6"/>
      <c r="NEB148" s="6"/>
      <c r="NEC148" s="6"/>
      <c r="NED148" s="6"/>
      <c r="NEE148" s="6"/>
      <c r="NEF148" s="6"/>
      <c r="NEG148" s="6"/>
      <c r="NEH148" s="6"/>
      <c r="NEI148" s="6"/>
      <c r="NEJ148" s="6"/>
      <c r="NEK148" s="6"/>
      <c r="NEL148" s="6"/>
      <c r="NEM148" s="6"/>
      <c r="NEN148" s="6"/>
      <c r="NEO148" s="6"/>
      <c r="NEP148" s="6"/>
      <c r="NEQ148" s="6"/>
      <c r="NER148" s="6"/>
      <c r="NES148" s="6"/>
      <c r="NET148" s="6"/>
      <c r="NEU148" s="6"/>
      <c r="NEV148" s="6"/>
      <c r="NEW148" s="6"/>
      <c r="NEX148" s="6"/>
      <c r="NEY148" s="6"/>
      <c r="NEZ148" s="6"/>
      <c r="NFA148" s="6"/>
      <c r="NFB148" s="6"/>
      <c r="NFC148" s="6"/>
      <c r="NFD148" s="6"/>
      <c r="NFE148" s="6"/>
      <c r="NFF148" s="6"/>
      <c r="NFG148" s="6"/>
      <c r="NFH148" s="6"/>
      <c r="NFI148" s="6"/>
      <c r="NFJ148" s="6"/>
      <c r="NFK148" s="6"/>
      <c r="NFL148" s="6"/>
      <c r="NFM148" s="6"/>
      <c r="NFN148" s="6"/>
      <c r="NFO148" s="6"/>
      <c r="NFP148" s="6"/>
      <c r="NFQ148" s="6"/>
      <c r="NFR148" s="6"/>
      <c r="NFS148" s="6"/>
      <c r="NFT148" s="6"/>
      <c r="NFU148" s="6"/>
      <c r="NFV148" s="6"/>
      <c r="NFW148" s="6"/>
      <c r="NFX148" s="6"/>
      <c r="NFY148" s="6"/>
      <c r="NFZ148" s="6"/>
      <c r="NGA148" s="6"/>
      <c r="NGB148" s="6"/>
      <c r="NGC148" s="6"/>
      <c r="NGD148" s="6"/>
      <c r="NGE148" s="6"/>
      <c r="NGF148" s="6"/>
      <c r="NGG148" s="6"/>
      <c r="NGH148" s="6"/>
      <c r="NGI148" s="6"/>
      <c r="NGJ148" s="6"/>
      <c r="NGK148" s="6"/>
      <c r="NGL148" s="6"/>
      <c r="NGM148" s="6"/>
      <c r="NGN148" s="6"/>
      <c r="NGO148" s="6"/>
      <c r="NGP148" s="6"/>
      <c r="NGQ148" s="6"/>
      <c r="NGR148" s="6"/>
      <c r="NGS148" s="6"/>
      <c r="NGT148" s="6"/>
      <c r="NGU148" s="6"/>
      <c r="NGV148" s="6"/>
      <c r="NGW148" s="6"/>
      <c r="NGX148" s="6"/>
      <c r="NGY148" s="6"/>
      <c r="NGZ148" s="6"/>
      <c r="NHA148" s="6"/>
      <c r="NHB148" s="6"/>
      <c r="NHC148" s="6"/>
      <c r="NHD148" s="6"/>
      <c r="NHE148" s="6"/>
      <c r="NHF148" s="6"/>
      <c r="NHG148" s="6"/>
      <c r="NHH148" s="6"/>
      <c r="NHI148" s="6"/>
      <c r="NHJ148" s="6"/>
      <c r="NHK148" s="6"/>
      <c r="NHL148" s="6"/>
      <c r="NHM148" s="6"/>
      <c r="NHN148" s="6"/>
      <c r="NHO148" s="6"/>
      <c r="NHP148" s="6"/>
      <c r="NHQ148" s="6"/>
      <c r="NHR148" s="6"/>
      <c r="NHS148" s="6"/>
      <c r="NHT148" s="6"/>
      <c r="NHU148" s="6"/>
      <c r="NHV148" s="6"/>
      <c r="NHW148" s="6"/>
      <c r="NHX148" s="6"/>
      <c r="NHY148" s="6"/>
      <c r="NHZ148" s="6"/>
      <c r="NIA148" s="6"/>
      <c r="NIB148" s="6"/>
      <c r="NIC148" s="6"/>
      <c r="NID148" s="6"/>
      <c r="NIE148" s="6"/>
      <c r="NIF148" s="6"/>
      <c r="NIG148" s="6"/>
      <c r="NIH148" s="6"/>
      <c r="NII148" s="6"/>
      <c r="NIJ148" s="6"/>
      <c r="NIK148" s="6"/>
      <c r="NIL148" s="6"/>
      <c r="NIM148" s="6"/>
      <c r="NIN148" s="6"/>
      <c r="NIO148" s="6"/>
      <c r="NIP148" s="6"/>
      <c r="NIQ148" s="6"/>
      <c r="NIR148" s="6"/>
      <c r="NIS148" s="6"/>
      <c r="NIT148" s="6"/>
      <c r="NIU148" s="6"/>
      <c r="NIV148" s="6"/>
      <c r="NIW148" s="6"/>
      <c r="NIX148" s="6"/>
      <c r="NIY148" s="6"/>
      <c r="NIZ148" s="6"/>
      <c r="NJA148" s="6"/>
      <c r="NJB148" s="6"/>
      <c r="NJC148" s="6"/>
      <c r="NJD148" s="6"/>
      <c r="NJE148" s="6"/>
      <c r="NJF148" s="6"/>
      <c r="NJG148" s="6"/>
      <c r="NJH148" s="6"/>
      <c r="NJI148" s="6"/>
      <c r="NJJ148" s="6"/>
      <c r="NJK148" s="6"/>
      <c r="NJL148" s="6"/>
      <c r="NJM148" s="6"/>
      <c r="NJN148" s="6"/>
      <c r="NJO148" s="6"/>
      <c r="NJP148" s="6"/>
      <c r="NJQ148" s="6"/>
      <c r="NJR148" s="6"/>
      <c r="NJS148" s="6"/>
      <c r="NJT148" s="6"/>
      <c r="NJU148" s="6"/>
      <c r="NJV148" s="6"/>
      <c r="NJW148" s="6"/>
      <c r="NJX148" s="6"/>
      <c r="NJY148" s="6"/>
      <c r="NJZ148" s="6"/>
      <c r="NKA148" s="6"/>
      <c r="NKB148" s="6"/>
      <c r="NKC148" s="6"/>
      <c r="NKD148" s="6"/>
      <c r="NKE148" s="6"/>
      <c r="NKF148" s="6"/>
      <c r="NKG148" s="6"/>
      <c r="NKH148" s="6"/>
      <c r="NKI148" s="6"/>
      <c r="NKJ148" s="6"/>
      <c r="NKK148" s="6"/>
      <c r="NKL148" s="6"/>
      <c r="NKM148" s="6"/>
      <c r="NKN148" s="6"/>
      <c r="NKO148" s="6"/>
      <c r="NKP148" s="6"/>
      <c r="NKQ148" s="6"/>
      <c r="NKR148" s="6"/>
      <c r="NKS148" s="6"/>
      <c r="NKT148" s="6"/>
      <c r="NKU148" s="6"/>
      <c r="NKV148" s="6"/>
      <c r="NKW148" s="6"/>
      <c r="NKX148" s="6"/>
      <c r="NKY148" s="6"/>
      <c r="NKZ148" s="6"/>
      <c r="NLA148" s="6"/>
      <c r="NLB148" s="6"/>
      <c r="NLC148" s="6"/>
      <c r="NLD148" s="6"/>
      <c r="NLE148" s="6"/>
      <c r="NLF148" s="6"/>
      <c r="NLG148" s="6"/>
      <c r="NLH148" s="6"/>
      <c r="NLI148" s="6"/>
      <c r="NLJ148" s="6"/>
      <c r="NLK148" s="6"/>
      <c r="NLL148" s="6"/>
      <c r="NLM148" s="6"/>
      <c r="NLN148" s="6"/>
      <c r="NLO148" s="6"/>
      <c r="NLP148" s="6"/>
      <c r="NLQ148" s="6"/>
      <c r="NLR148" s="6"/>
      <c r="NLS148" s="6"/>
      <c r="NLT148" s="6"/>
      <c r="NLU148" s="6"/>
      <c r="NLV148" s="6"/>
      <c r="NLW148" s="6"/>
      <c r="NLX148" s="6"/>
      <c r="NLY148" s="6"/>
      <c r="NLZ148" s="6"/>
      <c r="NMA148" s="6"/>
      <c r="NMB148" s="6"/>
      <c r="NMC148" s="6"/>
      <c r="NMD148" s="6"/>
      <c r="NME148" s="6"/>
      <c r="NMF148" s="6"/>
      <c r="NMG148" s="6"/>
      <c r="NMH148" s="6"/>
      <c r="NMI148" s="6"/>
      <c r="NMJ148" s="6"/>
      <c r="NMK148" s="6"/>
      <c r="NML148" s="6"/>
      <c r="NMM148" s="6"/>
      <c r="NMN148" s="6"/>
      <c r="NMO148" s="6"/>
      <c r="NMP148" s="6"/>
      <c r="NMQ148" s="6"/>
      <c r="NMR148" s="6"/>
      <c r="NMS148" s="6"/>
      <c r="NMT148" s="6"/>
      <c r="NMU148" s="6"/>
      <c r="NMV148" s="6"/>
      <c r="NMW148" s="6"/>
      <c r="NMX148" s="6"/>
      <c r="NMY148" s="6"/>
      <c r="NMZ148" s="6"/>
      <c r="NNA148" s="6"/>
      <c r="NNB148" s="6"/>
      <c r="NNC148" s="6"/>
      <c r="NND148" s="6"/>
      <c r="NNE148" s="6"/>
      <c r="NNF148" s="6"/>
      <c r="NNG148" s="6"/>
      <c r="NNH148" s="6"/>
      <c r="NNI148" s="6"/>
      <c r="NNJ148" s="6"/>
      <c r="NNK148" s="6"/>
      <c r="NNL148" s="6"/>
      <c r="NNM148" s="6"/>
      <c r="NNN148" s="6"/>
      <c r="NNO148" s="6"/>
      <c r="NNP148" s="6"/>
      <c r="NNQ148" s="6"/>
      <c r="NNR148" s="6"/>
      <c r="NNS148" s="6"/>
      <c r="NNT148" s="6"/>
      <c r="NNU148" s="6"/>
      <c r="NNV148" s="6"/>
      <c r="NNW148" s="6"/>
      <c r="NNX148" s="6"/>
      <c r="NNY148" s="6"/>
      <c r="NNZ148" s="6"/>
      <c r="NOA148" s="6"/>
      <c r="NOB148" s="6"/>
      <c r="NOC148" s="6"/>
      <c r="NOD148" s="6"/>
      <c r="NOE148" s="6"/>
      <c r="NOF148" s="6"/>
      <c r="NOG148" s="6"/>
      <c r="NOH148" s="6"/>
      <c r="NOI148" s="6"/>
      <c r="NOJ148" s="6"/>
      <c r="NOK148" s="6"/>
      <c r="NOL148" s="6"/>
      <c r="NOM148" s="6"/>
      <c r="NON148" s="6"/>
      <c r="NOO148" s="6"/>
      <c r="NOP148" s="6"/>
      <c r="NOQ148" s="6"/>
      <c r="NOR148" s="6"/>
      <c r="NOS148" s="6"/>
      <c r="NOT148" s="6"/>
      <c r="NOU148" s="6"/>
      <c r="NOV148" s="6"/>
      <c r="NOW148" s="6"/>
      <c r="NOX148" s="6"/>
      <c r="NOY148" s="6"/>
      <c r="NOZ148" s="6"/>
      <c r="NPA148" s="6"/>
      <c r="NPB148" s="6"/>
      <c r="NPC148" s="6"/>
      <c r="NPD148" s="6"/>
      <c r="NPE148" s="6"/>
      <c r="NPF148" s="6"/>
      <c r="NPG148" s="6"/>
      <c r="NPH148" s="6"/>
      <c r="NPI148" s="6"/>
      <c r="NPJ148" s="6"/>
      <c r="NPK148" s="6"/>
      <c r="NPL148" s="6"/>
      <c r="NPM148" s="6"/>
      <c r="NPN148" s="6"/>
      <c r="NPO148" s="6"/>
      <c r="NPP148" s="6"/>
      <c r="NPQ148" s="6"/>
      <c r="NPR148" s="6"/>
      <c r="NPS148" s="6"/>
      <c r="NPT148" s="6"/>
      <c r="NPU148" s="6"/>
      <c r="NPV148" s="6"/>
      <c r="NPW148" s="6"/>
      <c r="NPX148" s="6"/>
      <c r="NPY148" s="6"/>
      <c r="NPZ148" s="6"/>
      <c r="NQA148" s="6"/>
      <c r="NQB148" s="6"/>
      <c r="NQC148" s="6"/>
      <c r="NQD148" s="6"/>
      <c r="NQE148" s="6"/>
      <c r="NQF148" s="6"/>
      <c r="NQG148" s="6"/>
      <c r="NQH148" s="6"/>
      <c r="NQI148" s="6"/>
      <c r="NQJ148" s="6"/>
      <c r="NQK148" s="6"/>
      <c r="NQL148" s="6"/>
      <c r="NQM148" s="6"/>
      <c r="NQN148" s="6"/>
      <c r="NQO148" s="6"/>
      <c r="NQP148" s="6"/>
      <c r="NQQ148" s="6"/>
      <c r="NQR148" s="6"/>
      <c r="NQS148" s="6"/>
      <c r="NQT148" s="6"/>
      <c r="NQU148" s="6"/>
      <c r="NQV148" s="6"/>
      <c r="NQW148" s="6"/>
      <c r="NQX148" s="6"/>
      <c r="NQY148" s="6"/>
      <c r="NQZ148" s="6"/>
      <c r="NRA148" s="6"/>
      <c r="NRB148" s="6"/>
      <c r="NRC148" s="6"/>
      <c r="NRD148" s="6"/>
      <c r="NRE148" s="6"/>
      <c r="NRF148" s="6"/>
      <c r="NRG148" s="6"/>
      <c r="NRH148" s="6"/>
      <c r="NRI148" s="6"/>
      <c r="NRJ148" s="6"/>
      <c r="NRK148" s="6"/>
      <c r="NRL148" s="6"/>
      <c r="NRM148" s="6"/>
      <c r="NRN148" s="6"/>
      <c r="NRO148" s="6"/>
      <c r="NRP148" s="6"/>
      <c r="NRQ148" s="6"/>
      <c r="NRR148" s="6"/>
      <c r="NRS148" s="6"/>
      <c r="NRT148" s="6"/>
      <c r="NRU148" s="6"/>
      <c r="NRV148" s="6"/>
      <c r="NRW148" s="6"/>
      <c r="NRX148" s="6"/>
      <c r="NRY148" s="6"/>
      <c r="NRZ148" s="6"/>
      <c r="NSA148" s="6"/>
      <c r="NSB148" s="6"/>
      <c r="NSC148" s="6"/>
      <c r="NSD148" s="6"/>
      <c r="NSE148" s="6"/>
      <c r="NSF148" s="6"/>
      <c r="NSG148" s="6"/>
      <c r="NSH148" s="6"/>
      <c r="NSI148" s="6"/>
      <c r="NSJ148" s="6"/>
      <c r="NSK148" s="6"/>
      <c r="NSL148" s="6"/>
      <c r="NSM148" s="6"/>
      <c r="NSN148" s="6"/>
      <c r="NSO148" s="6"/>
      <c r="NSP148" s="6"/>
      <c r="NSQ148" s="6"/>
      <c r="NSR148" s="6"/>
      <c r="NSS148" s="6"/>
      <c r="NST148" s="6"/>
      <c r="NSU148" s="6"/>
      <c r="NSV148" s="6"/>
      <c r="NSW148" s="6"/>
      <c r="NSX148" s="6"/>
      <c r="NSY148" s="6"/>
      <c r="NSZ148" s="6"/>
      <c r="NTA148" s="6"/>
      <c r="NTB148" s="6"/>
      <c r="NTC148" s="6"/>
      <c r="NTD148" s="6"/>
      <c r="NTE148" s="6"/>
      <c r="NTF148" s="6"/>
      <c r="NTG148" s="6"/>
      <c r="NTH148" s="6"/>
      <c r="NTI148" s="6"/>
      <c r="NTJ148" s="6"/>
      <c r="NTK148" s="6"/>
      <c r="NTL148" s="6"/>
      <c r="NTM148" s="6"/>
      <c r="NTN148" s="6"/>
      <c r="NTO148" s="6"/>
      <c r="NTP148" s="6"/>
      <c r="NTQ148" s="6"/>
      <c r="NTR148" s="6"/>
      <c r="NTS148" s="6"/>
      <c r="NTT148" s="6"/>
      <c r="NTU148" s="6"/>
      <c r="NTV148" s="6"/>
      <c r="NTW148" s="6"/>
      <c r="NTX148" s="6"/>
      <c r="NTY148" s="6"/>
      <c r="NTZ148" s="6"/>
      <c r="NUA148" s="6"/>
      <c r="NUB148" s="6"/>
      <c r="NUC148" s="6"/>
      <c r="NUD148" s="6"/>
      <c r="NUE148" s="6"/>
      <c r="NUF148" s="6"/>
      <c r="NUG148" s="6"/>
      <c r="NUH148" s="6"/>
      <c r="NUI148" s="6"/>
      <c r="NUJ148" s="6"/>
      <c r="NUK148" s="6"/>
      <c r="NUL148" s="6"/>
      <c r="NUM148" s="6"/>
      <c r="NUN148" s="6"/>
      <c r="NUO148" s="6"/>
      <c r="NUP148" s="6"/>
      <c r="NUQ148" s="6"/>
      <c r="NUR148" s="6"/>
      <c r="NUS148" s="6"/>
      <c r="NUT148" s="6"/>
      <c r="NUU148" s="6"/>
      <c r="NUV148" s="6"/>
      <c r="NUW148" s="6"/>
      <c r="NUX148" s="6"/>
      <c r="NUY148" s="6"/>
      <c r="NUZ148" s="6"/>
      <c r="NVA148" s="6"/>
      <c r="NVB148" s="6"/>
      <c r="NVC148" s="6"/>
      <c r="NVD148" s="6"/>
      <c r="NVE148" s="6"/>
      <c r="NVF148" s="6"/>
      <c r="NVG148" s="6"/>
      <c r="NVH148" s="6"/>
      <c r="NVI148" s="6"/>
      <c r="NVJ148" s="6"/>
      <c r="NVK148" s="6"/>
      <c r="NVL148" s="6"/>
      <c r="NVM148" s="6"/>
      <c r="NVN148" s="6"/>
      <c r="NVO148" s="6"/>
      <c r="NVP148" s="6"/>
      <c r="NVQ148" s="6"/>
      <c r="NVR148" s="6"/>
      <c r="NVS148" s="6"/>
      <c r="NVT148" s="6"/>
      <c r="NVU148" s="6"/>
      <c r="NVV148" s="6"/>
      <c r="NVW148" s="6"/>
      <c r="NVX148" s="6"/>
      <c r="NVY148" s="6"/>
      <c r="NVZ148" s="6"/>
      <c r="NWA148" s="6"/>
      <c r="NWB148" s="6"/>
      <c r="NWC148" s="6"/>
      <c r="NWD148" s="6"/>
      <c r="NWE148" s="6"/>
      <c r="NWF148" s="6"/>
      <c r="NWG148" s="6"/>
      <c r="NWH148" s="6"/>
      <c r="NWI148" s="6"/>
      <c r="NWJ148" s="6"/>
      <c r="NWK148" s="6"/>
      <c r="NWL148" s="6"/>
      <c r="NWM148" s="6"/>
      <c r="NWN148" s="6"/>
      <c r="NWO148" s="6"/>
      <c r="NWP148" s="6"/>
      <c r="NWQ148" s="6"/>
      <c r="NWR148" s="6"/>
      <c r="NWS148" s="6"/>
      <c r="NWT148" s="6"/>
      <c r="NWU148" s="6"/>
      <c r="NWV148" s="6"/>
      <c r="NWW148" s="6"/>
      <c r="NWX148" s="6"/>
      <c r="NWY148" s="6"/>
      <c r="NWZ148" s="6"/>
      <c r="NXA148" s="6"/>
      <c r="NXB148" s="6"/>
      <c r="NXC148" s="6"/>
      <c r="NXD148" s="6"/>
      <c r="NXE148" s="6"/>
      <c r="NXF148" s="6"/>
      <c r="NXG148" s="6"/>
      <c r="NXH148" s="6"/>
      <c r="NXI148" s="6"/>
      <c r="NXJ148" s="6"/>
      <c r="NXK148" s="6"/>
      <c r="NXL148" s="6"/>
      <c r="NXM148" s="6"/>
      <c r="NXN148" s="6"/>
      <c r="NXO148" s="6"/>
      <c r="NXP148" s="6"/>
      <c r="NXQ148" s="6"/>
      <c r="NXR148" s="6"/>
      <c r="NXS148" s="6"/>
      <c r="NXT148" s="6"/>
      <c r="NXU148" s="6"/>
      <c r="NXV148" s="6"/>
      <c r="NXW148" s="6"/>
      <c r="NXX148" s="6"/>
      <c r="NXY148" s="6"/>
      <c r="NXZ148" s="6"/>
      <c r="NYA148" s="6"/>
      <c r="NYB148" s="6"/>
      <c r="NYC148" s="6"/>
      <c r="NYD148" s="6"/>
      <c r="NYE148" s="6"/>
      <c r="NYF148" s="6"/>
      <c r="NYG148" s="6"/>
      <c r="NYH148" s="6"/>
      <c r="NYI148" s="6"/>
      <c r="NYJ148" s="6"/>
      <c r="NYK148" s="6"/>
      <c r="NYL148" s="6"/>
      <c r="NYM148" s="6"/>
      <c r="NYN148" s="6"/>
      <c r="NYO148" s="6"/>
      <c r="NYP148" s="6"/>
      <c r="NYQ148" s="6"/>
      <c r="NYR148" s="6"/>
      <c r="NYS148" s="6"/>
      <c r="NYT148" s="6"/>
      <c r="NYU148" s="6"/>
      <c r="NYV148" s="6"/>
      <c r="NYW148" s="6"/>
      <c r="NYX148" s="6"/>
      <c r="NYY148" s="6"/>
      <c r="NYZ148" s="6"/>
      <c r="NZA148" s="6"/>
      <c r="NZB148" s="6"/>
      <c r="NZC148" s="6"/>
      <c r="NZD148" s="6"/>
      <c r="NZE148" s="6"/>
      <c r="NZF148" s="6"/>
      <c r="NZG148" s="6"/>
      <c r="NZH148" s="6"/>
      <c r="NZI148" s="6"/>
      <c r="NZJ148" s="6"/>
      <c r="NZK148" s="6"/>
      <c r="NZL148" s="6"/>
      <c r="NZM148" s="6"/>
      <c r="NZN148" s="6"/>
      <c r="NZO148" s="6"/>
      <c r="NZP148" s="6"/>
      <c r="NZQ148" s="6"/>
      <c r="NZR148" s="6"/>
      <c r="NZS148" s="6"/>
      <c r="NZT148" s="6"/>
      <c r="NZU148" s="6"/>
      <c r="NZV148" s="6"/>
      <c r="NZW148" s="6"/>
      <c r="NZX148" s="6"/>
      <c r="NZY148" s="6"/>
      <c r="NZZ148" s="6"/>
      <c r="OAA148" s="6"/>
      <c r="OAB148" s="6"/>
      <c r="OAC148" s="6"/>
      <c r="OAD148" s="6"/>
      <c r="OAE148" s="6"/>
      <c r="OAF148" s="6"/>
      <c r="OAG148" s="6"/>
      <c r="OAH148" s="6"/>
      <c r="OAI148" s="6"/>
      <c r="OAJ148" s="6"/>
      <c r="OAK148" s="6"/>
      <c r="OAL148" s="6"/>
      <c r="OAM148" s="6"/>
      <c r="OAN148" s="6"/>
      <c r="OAO148" s="6"/>
      <c r="OAP148" s="6"/>
      <c r="OAQ148" s="6"/>
      <c r="OAR148" s="6"/>
      <c r="OAS148" s="6"/>
      <c r="OAT148" s="6"/>
      <c r="OAU148" s="6"/>
      <c r="OAV148" s="6"/>
      <c r="OAW148" s="6"/>
      <c r="OAX148" s="6"/>
      <c r="OAY148" s="6"/>
      <c r="OAZ148" s="6"/>
      <c r="OBA148" s="6"/>
      <c r="OBB148" s="6"/>
      <c r="OBC148" s="6"/>
      <c r="OBD148" s="6"/>
      <c r="OBE148" s="6"/>
      <c r="OBF148" s="6"/>
      <c r="OBG148" s="6"/>
      <c r="OBH148" s="6"/>
      <c r="OBI148" s="6"/>
      <c r="OBJ148" s="6"/>
      <c r="OBK148" s="6"/>
      <c r="OBL148" s="6"/>
      <c r="OBM148" s="6"/>
      <c r="OBN148" s="6"/>
      <c r="OBO148" s="6"/>
      <c r="OBP148" s="6"/>
      <c r="OBQ148" s="6"/>
      <c r="OBR148" s="6"/>
      <c r="OBS148" s="6"/>
      <c r="OBT148" s="6"/>
      <c r="OBU148" s="6"/>
      <c r="OBV148" s="6"/>
      <c r="OBW148" s="6"/>
      <c r="OBX148" s="6"/>
      <c r="OBY148" s="6"/>
      <c r="OBZ148" s="6"/>
      <c r="OCA148" s="6"/>
      <c r="OCB148" s="6"/>
      <c r="OCC148" s="6"/>
      <c r="OCD148" s="6"/>
      <c r="OCE148" s="6"/>
      <c r="OCF148" s="6"/>
      <c r="OCG148" s="6"/>
      <c r="OCH148" s="6"/>
      <c r="OCI148" s="6"/>
      <c r="OCJ148" s="6"/>
      <c r="OCK148" s="6"/>
      <c r="OCL148" s="6"/>
      <c r="OCM148" s="6"/>
      <c r="OCN148" s="6"/>
      <c r="OCO148" s="6"/>
      <c r="OCP148" s="6"/>
      <c r="OCQ148" s="6"/>
      <c r="OCR148" s="6"/>
      <c r="OCS148" s="6"/>
      <c r="OCT148" s="6"/>
      <c r="OCU148" s="6"/>
      <c r="OCV148" s="6"/>
      <c r="OCW148" s="6"/>
      <c r="OCX148" s="6"/>
      <c r="OCY148" s="6"/>
      <c r="OCZ148" s="6"/>
      <c r="ODA148" s="6"/>
      <c r="ODB148" s="6"/>
      <c r="ODC148" s="6"/>
      <c r="ODD148" s="6"/>
      <c r="ODE148" s="6"/>
      <c r="ODF148" s="6"/>
      <c r="ODG148" s="6"/>
      <c r="ODH148" s="6"/>
      <c r="ODI148" s="6"/>
      <c r="ODJ148" s="6"/>
      <c r="ODK148" s="6"/>
      <c r="ODL148" s="6"/>
      <c r="ODM148" s="6"/>
      <c r="ODN148" s="6"/>
      <c r="ODO148" s="6"/>
      <c r="ODP148" s="6"/>
      <c r="ODQ148" s="6"/>
      <c r="ODR148" s="6"/>
      <c r="ODS148" s="6"/>
      <c r="ODT148" s="6"/>
      <c r="ODU148" s="6"/>
      <c r="ODV148" s="6"/>
      <c r="ODW148" s="6"/>
      <c r="ODX148" s="6"/>
      <c r="ODY148" s="6"/>
      <c r="ODZ148" s="6"/>
      <c r="OEA148" s="6"/>
      <c r="OEB148" s="6"/>
      <c r="OEC148" s="6"/>
      <c r="OED148" s="6"/>
      <c r="OEE148" s="6"/>
      <c r="OEF148" s="6"/>
      <c r="OEG148" s="6"/>
      <c r="OEH148" s="6"/>
      <c r="OEI148" s="6"/>
      <c r="OEJ148" s="6"/>
      <c r="OEK148" s="6"/>
      <c r="OEL148" s="6"/>
      <c r="OEM148" s="6"/>
      <c r="OEN148" s="6"/>
      <c r="OEO148" s="6"/>
      <c r="OEP148" s="6"/>
      <c r="OEQ148" s="6"/>
      <c r="OER148" s="6"/>
      <c r="OES148" s="6"/>
      <c r="OET148" s="6"/>
      <c r="OEU148" s="6"/>
      <c r="OEV148" s="6"/>
      <c r="OEW148" s="6"/>
      <c r="OEX148" s="6"/>
      <c r="OEY148" s="6"/>
      <c r="OEZ148" s="6"/>
      <c r="OFA148" s="6"/>
      <c r="OFB148" s="6"/>
      <c r="OFC148" s="6"/>
      <c r="OFD148" s="6"/>
      <c r="OFE148" s="6"/>
      <c r="OFF148" s="6"/>
      <c r="OFG148" s="6"/>
      <c r="OFH148" s="6"/>
      <c r="OFI148" s="6"/>
      <c r="OFJ148" s="6"/>
      <c r="OFK148" s="6"/>
      <c r="OFL148" s="6"/>
      <c r="OFM148" s="6"/>
      <c r="OFN148" s="6"/>
      <c r="OFO148" s="6"/>
      <c r="OFP148" s="6"/>
      <c r="OFQ148" s="6"/>
      <c r="OFR148" s="6"/>
      <c r="OFS148" s="6"/>
      <c r="OFT148" s="6"/>
      <c r="OFU148" s="6"/>
      <c r="OFV148" s="6"/>
      <c r="OFW148" s="6"/>
      <c r="OFX148" s="6"/>
      <c r="OFY148" s="6"/>
      <c r="OFZ148" s="6"/>
      <c r="OGA148" s="6"/>
      <c r="OGB148" s="6"/>
      <c r="OGC148" s="6"/>
      <c r="OGD148" s="6"/>
      <c r="OGE148" s="6"/>
      <c r="OGF148" s="6"/>
      <c r="OGG148" s="6"/>
      <c r="OGH148" s="6"/>
      <c r="OGI148" s="6"/>
      <c r="OGJ148" s="6"/>
      <c r="OGK148" s="6"/>
      <c r="OGL148" s="6"/>
      <c r="OGM148" s="6"/>
      <c r="OGN148" s="6"/>
      <c r="OGO148" s="6"/>
      <c r="OGP148" s="6"/>
      <c r="OGQ148" s="6"/>
      <c r="OGR148" s="6"/>
      <c r="OGS148" s="6"/>
      <c r="OGT148" s="6"/>
      <c r="OGU148" s="6"/>
      <c r="OGV148" s="6"/>
      <c r="OGW148" s="6"/>
      <c r="OGX148" s="6"/>
      <c r="OGY148" s="6"/>
      <c r="OGZ148" s="6"/>
      <c r="OHA148" s="6"/>
      <c r="OHB148" s="6"/>
      <c r="OHC148" s="6"/>
      <c r="OHD148" s="6"/>
      <c r="OHE148" s="6"/>
      <c r="OHF148" s="6"/>
      <c r="OHG148" s="6"/>
      <c r="OHH148" s="6"/>
      <c r="OHI148" s="6"/>
      <c r="OHJ148" s="6"/>
      <c r="OHK148" s="6"/>
      <c r="OHL148" s="6"/>
      <c r="OHM148" s="6"/>
      <c r="OHN148" s="6"/>
      <c r="OHO148" s="6"/>
      <c r="OHP148" s="6"/>
      <c r="OHQ148" s="6"/>
      <c r="OHR148" s="6"/>
      <c r="OHS148" s="6"/>
      <c r="OHT148" s="6"/>
      <c r="OHU148" s="6"/>
      <c r="OHV148" s="6"/>
      <c r="OHW148" s="6"/>
      <c r="OHX148" s="6"/>
      <c r="OHY148" s="6"/>
      <c r="OHZ148" s="6"/>
      <c r="OIA148" s="6"/>
      <c r="OIB148" s="6"/>
      <c r="OIC148" s="6"/>
      <c r="OID148" s="6"/>
      <c r="OIE148" s="6"/>
      <c r="OIF148" s="6"/>
      <c r="OIG148" s="6"/>
      <c r="OIH148" s="6"/>
      <c r="OII148" s="6"/>
      <c r="OIJ148" s="6"/>
      <c r="OIK148" s="6"/>
      <c r="OIL148" s="6"/>
      <c r="OIM148" s="6"/>
      <c r="OIN148" s="6"/>
      <c r="OIO148" s="6"/>
      <c r="OIP148" s="6"/>
      <c r="OIQ148" s="6"/>
      <c r="OIR148" s="6"/>
      <c r="OIS148" s="6"/>
      <c r="OIT148" s="6"/>
      <c r="OIU148" s="6"/>
      <c r="OIV148" s="6"/>
      <c r="OIW148" s="6"/>
      <c r="OIX148" s="6"/>
      <c r="OIY148" s="6"/>
      <c r="OIZ148" s="6"/>
      <c r="OJA148" s="6"/>
      <c r="OJB148" s="6"/>
      <c r="OJC148" s="6"/>
      <c r="OJD148" s="6"/>
      <c r="OJE148" s="6"/>
      <c r="OJF148" s="6"/>
      <c r="OJG148" s="6"/>
      <c r="OJH148" s="6"/>
      <c r="OJI148" s="6"/>
      <c r="OJJ148" s="6"/>
      <c r="OJK148" s="6"/>
      <c r="OJL148" s="6"/>
      <c r="OJM148" s="6"/>
      <c r="OJN148" s="6"/>
      <c r="OJO148" s="6"/>
      <c r="OJP148" s="6"/>
      <c r="OJQ148" s="6"/>
      <c r="OJR148" s="6"/>
      <c r="OJS148" s="6"/>
      <c r="OJT148" s="6"/>
      <c r="OJU148" s="6"/>
      <c r="OJV148" s="6"/>
      <c r="OJW148" s="6"/>
      <c r="OJX148" s="6"/>
      <c r="OJY148" s="6"/>
      <c r="OJZ148" s="6"/>
      <c r="OKA148" s="6"/>
      <c r="OKB148" s="6"/>
      <c r="OKC148" s="6"/>
      <c r="OKD148" s="6"/>
      <c r="OKE148" s="6"/>
      <c r="OKF148" s="6"/>
      <c r="OKG148" s="6"/>
      <c r="OKH148" s="6"/>
      <c r="OKI148" s="6"/>
      <c r="OKJ148" s="6"/>
      <c r="OKK148" s="6"/>
      <c r="OKL148" s="6"/>
      <c r="OKM148" s="6"/>
      <c r="OKN148" s="6"/>
      <c r="OKO148" s="6"/>
      <c r="OKP148" s="6"/>
      <c r="OKQ148" s="6"/>
      <c r="OKR148" s="6"/>
      <c r="OKS148" s="6"/>
      <c r="OKT148" s="6"/>
      <c r="OKU148" s="6"/>
      <c r="OKV148" s="6"/>
      <c r="OKW148" s="6"/>
      <c r="OKX148" s="6"/>
      <c r="OKY148" s="6"/>
      <c r="OKZ148" s="6"/>
      <c r="OLA148" s="6"/>
      <c r="OLB148" s="6"/>
      <c r="OLC148" s="6"/>
      <c r="OLD148" s="6"/>
      <c r="OLE148" s="6"/>
      <c r="OLF148" s="6"/>
      <c r="OLG148" s="6"/>
      <c r="OLH148" s="6"/>
      <c r="OLI148" s="6"/>
      <c r="OLJ148" s="6"/>
      <c r="OLK148" s="6"/>
      <c r="OLL148" s="6"/>
      <c r="OLM148" s="6"/>
      <c r="OLN148" s="6"/>
      <c r="OLO148" s="6"/>
      <c r="OLP148" s="6"/>
      <c r="OLQ148" s="6"/>
      <c r="OLR148" s="6"/>
      <c r="OLS148" s="6"/>
      <c r="OLT148" s="6"/>
      <c r="OLU148" s="6"/>
      <c r="OLV148" s="6"/>
      <c r="OLW148" s="6"/>
      <c r="OLX148" s="6"/>
      <c r="OLY148" s="6"/>
      <c r="OLZ148" s="6"/>
      <c r="OMA148" s="6"/>
      <c r="OMB148" s="6"/>
      <c r="OMC148" s="6"/>
      <c r="OMD148" s="6"/>
      <c r="OME148" s="6"/>
      <c r="OMF148" s="6"/>
      <c r="OMG148" s="6"/>
      <c r="OMH148" s="6"/>
      <c r="OMI148" s="6"/>
      <c r="OMJ148" s="6"/>
      <c r="OMK148" s="6"/>
      <c r="OML148" s="6"/>
      <c r="OMM148" s="6"/>
      <c r="OMN148" s="6"/>
      <c r="OMO148" s="6"/>
      <c r="OMP148" s="6"/>
      <c r="OMQ148" s="6"/>
      <c r="OMR148" s="6"/>
      <c r="OMS148" s="6"/>
      <c r="OMT148" s="6"/>
      <c r="OMU148" s="6"/>
      <c r="OMV148" s="6"/>
      <c r="OMW148" s="6"/>
      <c r="OMX148" s="6"/>
      <c r="OMY148" s="6"/>
      <c r="OMZ148" s="6"/>
      <c r="ONA148" s="6"/>
      <c r="ONB148" s="6"/>
      <c r="ONC148" s="6"/>
      <c r="OND148" s="6"/>
      <c r="ONE148" s="6"/>
      <c r="ONF148" s="6"/>
      <c r="ONG148" s="6"/>
      <c r="ONH148" s="6"/>
      <c r="ONI148" s="6"/>
      <c r="ONJ148" s="6"/>
      <c r="ONK148" s="6"/>
      <c r="ONL148" s="6"/>
      <c r="ONM148" s="6"/>
      <c r="ONN148" s="6"/>
      <c r="ONO148" s="6"/>
      <c r="ONP148" s="6"/>
      <c r="ONQ148" s="6"/>
      <c r="ONR148" s="6"/>
      <c r="ONS148" s="6"/>
      <c r="ONT148" s="6"/>
      <c r="ONU148" s="6"/>
      <c r="ONV148" s="6"/>
      <c r="ONW148" s="6"/>
      <c r="ONX148" s="6"/>
      <c r="ONY148" s="6"/>
      <c r="ONZ148" s="6"/>
      <c r="OOA148" s="6"/>
      <c r="OOB148" s="6"/>
      <c r="OOC148" s="6"/>
      <c r="OOD148" s="6"/>
      <c r="OOE148" s="6"/>
      <c r="OOF148" s="6"/>
      <c r="OOG148" s="6"/>
      <c r="OOH148" s="6"/>
      <c r="OOI148" s="6"/>
      <c r="OOJ148" s="6"/>
      <c r="OOK148" s="6"/>
      <c r="OOL148" s="6"/>
      <c r="OOM148" s="6"/>
      <c r="OON148" s="6"/>
      <c r="OOO148" s="6"/>
      <c r="OOP148" s="6"/>
      <c r="OOQ148" s="6"/>
      <c r="OOR148" s="6"/>
      <c r="OOS148" s="6"/>
      <c r="OOT148" s="6"/>
      <c r="OOU148" s="6"/>
      <c r="OOV148" s="6"/>
      <c r="OOW148" s="6"/>
      <c r="OOX148" s="6"/>
      <c r="OOY148" s="6"/>
      <c r="OOZ148" s="6"/>
      <c r="OPA148" s="6"/>
      <c r="OPB148" s="6"/>
      <c r="OPC148" s="6"/>
      <c r="OPD148" s="6"/>
      <c r="OPE148" s="6"/>
      <c r="OPF148" s="6"/>
      <c r="OPG148" s="6"/>
      <c r="OPH148" s="6"/>
      <c r="OPI148" s="6"/>
      <c r="OPJ148" s="6"/>
      <c r="OPK148" s="6"/>
      <c r="OPL148" s="6"/>
      <c r="OPM148" s="6"/>
      <c r="OPN148" s="6"/>
      <c r="OPO148" s="6"/>
      <c r="OPP148" s="6"/>
      <c r="OPQ148" s="6"/>
      <c r="OPR148" s="6"/>
      <c r="OPS148" s="6"/>
      <c r="OPT148" s="6"/>
      <c r="OPU148" s="6"/>
      <c r="OPV148" s="6"/>
      <c r="OPW148" s="6"/>
      <c r="OPX148" s="6"/>
      <c r="OPY148" s="6"/>
      <c r="OPZ148" s="6"/>
      <c r="OQA148" s="6"/>
      <c r="OQB148" s="6"/>
      <c r="OQC148" s="6"/>
      <c r="OQD148" s="6"/>
      <c r="OQE148" s="6"/>
      <c r="OQF148" s="6"/>
      <c r="OQG148" s="6"/>
      <c r="OQH148" s="6"/>
      <c r="OQI148" s="6"/>
      <c r="OQJ148" s="6"/>
      <c r="OQK148" s="6"/>
      <c r="OQL148" s="6"/>
      <c r="OQM148" s="6"/>
      <c r="OQN148" s="6"/>
      <c r="OQO148" s="6"/>
      <c r="OQP148" s="6"/>
      <c r="OQQ148" s="6"/>
      <c r="OQR148" s="6"/>
      <c r="OQS148" s="6"/>
      <c r="OQT148" s="6"/>
      <c r="OQU148" s="6"/>
      <c r="OQV148" s="6"/>
      <c r="OQW148" s="6"/>
      <c r="OQX148" s="6"/>
      <c r="OQY148" s="6"/>
      <c r="OQZ148" s="6"/>
      <c r="ORA148" s="6"/>
      <c r="ORB148" s="6"/>
      <c r="ORC148" s="6"/>
      <c r="ORD148" s="6"/>
      <c r="ORE148" s="6"/>
      <c r="ORF148" s="6"/>
      <c r="ORG148" s="6"/>
      <c r="ORH148" s="6"/>
      <c r="ORI148" s="6"/>
      <c r="ORJ148" s="6"/>
      <c r="ORK148" s="6"/>
      <c r="ORL148" s="6"/>
      <c r="ORM148" s="6"/>
      <c r="ORN148" s="6"/>
      <c r="ORO148" s="6"/>
      <c r="ORP148" s="6"/>
      <c r="ORQ148" s="6"/>
      <c r="ORR148" s="6"/>
      <c r="ORS148" s="6"/>
      <c r="ORT148" s="6"/>
      <c r="ORU148" s="6"/>
      <c r="ORV148" s="6"/>
      <c r="ORW148" s="6"/>
      <c r="ORX148" s="6"/>
      <c r="ORY148" s="6"/>
      <c r="ORZ148" s="6"/>
      <c r="OSA148" s="6"/>
      <c r="OSB148" s="6"/>
      <c r="OSC148" s="6"/>
      <c r="OSD148" s="6"/>
      <c r="OSE148" s="6"/>
      <c r="OSF148" s="6"/>
      <c r="OSG148" s="6"/>
      <c r="OSH148" s="6"/>
      <c r="OSI148" s="6"/>
      <c r="OSJ148" s="6"/>
      <c r="OSK148" s="6"/>
      <c r="OSL148" s="6"/>
      <c r="OSM148" s="6"/>
      <c r="OSN148" s="6"/>
      <c r="OSO148" s="6"/>
      <c r="OSP148" s="6"/>
      <c r="OSQ148" s="6"/>
      <c r="OSR148" s="6"/>
      <c r="OSS148" s="6"/>
      <c r="OST148" s="6"/>
      <c r="OSU148" s="6"/>
      <c r="OSV148" s="6"/>
      <c r="OSW148" s="6"/>
      <c r="OSX148" s="6"/>
      <c r="OSY148" s="6"/>
      <c r="OSZ148" s="6"/>
      <c r="OTA148" s="6"/>
      <c r="OTB148" s="6"/>
      <c r="OTC148" s="6"/>
      <c r="OTD148" s="6"/>
      <c r="OTE148" s="6"/>
      <c r="OTF148" s="6"/>
      <c r="OTG148" s="6"/>
      <c r="OTH148" s="6"/>
      <c r="OTI148" s="6"/>
      <c r="OTJ148" s="6"/>
      <c r="OTK148" s="6"/>
      <c r="OTL148" s="6"/>
      <c r="OTM148" s="6"/>
      <c r="OTN148" s="6"/>
      <c r="OTO148" s="6"/>
      <c r="OTP148" s="6"/>
      <c r="OTQ148" s="6"/>
      <c r="OTR148" s="6"/>
      <c r="OTS148" s="6"/>
      <c r="OTT148" s="6"/>
      <c r="OTU148" s="6"/>
      <c r="OTV148" s="6"/>
      <c r="OTW148" s="6"/>
      <c r="OTX148" s="6"/>
      <c r="OTY148" s="6"/>
      <c r="OTZ148" s="6"/>
      <c r="OUA148" s="6"/>
      <c r="OUB148" s="6"/>
      <c r="OUC148" s="6"/>
      <c r="OUD148" s="6"/>
      <c r="OUE148" s="6"/>
      <c r="OUF148" s="6"/>
      <c r="OUG148" s="6"/>
      <c r="OUH148" s="6"/>
      <c r="OUI148" s="6"/>
      <c r="OUJ148" s="6"/>
      <c r="OUK148" s="6"/>
      <c r="OUL148" s="6"/>
      <c r="OUM148" s="6"/>
      <c r="OUN148" s="6"/>
      <c r="OUO148" s="6"/>
      <c r="OUP148" s="6"/>
      <c r="OUQ148" s="6"/>
      <c r="OUR148" s="6"/>
      <c r="OUS148" s="6"/>
      <c r="OUT148" s="6"/>
      <c r="OUU148" s="6"/>
      <c r="OUV148" s="6"/>
      <c r="OUW148" s="6"/>
      <c r="OUX148" s="6"/>
      <c r="OUY148" s="6"/>
      <c r="OUZ148" s="6"/>
      <c r="OVA148" s="6"/>
      <c r="OVB148" s="6"/>
      <c r="OVC148" s="6"/>
      <c r="OVD148" s="6"/>
      <c r="OVE148" s="6"/>
      <c r="OVF148" s="6"/>
      <c r="OVG148" s="6"/>
      <c r="OVH148" s="6"/>
      <c r="OVI148" s="6"/>
      <c r="OVJ148" s="6"/>
      <c r="OVK148" s="6"/>
      <c r="OVL148" s="6"/>
      <c r="OVM148" s="6"/>
      <c r="OVN148" s="6"/>
      <c r="OVO148" s="6"/>
      <c r="OVP148" s="6"/>
      <c r="OVQ148" s="6"/>
      <c r="OVR148" s="6"/>
      <c r="OVS148" s="6"/>
      <c r="OVT148" s="6"/>
      <c r="OVU148" s="6"/>
      <c r="OVV148" s="6"/>
      <c r="OVW148" s="6"/>
      <c r="OVX148" s="6"/>
      <c r="OVY148" s="6"/>
      <c r="OVZ148" s="6"/>
      <c r="OWA148" s="6"/>
      <c r="OWB148" s="6"/>
      <c r="OWC148" s="6"/>
      <c r="OWD148" s="6"/>
      <c r="OWE148" s="6"/>
      <c r="OWF148" s="6"/>
      <c r="OWG148" s="6"/>
      <c r="OWH148" s="6"/>
      <c r="OWI148" s="6"/>
      <c r="OWJ148" s="6"/>
      <c r="OWK148" s="6"/>
      <c r="OWL148" s="6"/>
      <c r="OWM148" s="6"/>
      <c r="OWN148" s="6"/>
      <c r="OWO148" s="6"/>
      <c r="OWP148" s="6"/>
      <c r="OWQ148" s="6"/>
      <c r="OWR148" s="6"/>
      <c r="OWS148" s="6"/>
      <c r="OWT148" s="6"/>
      <c r="OWU148" s="6"/>
      <c r="OWV148" s="6"/>
      <c r="OWW148" s="6"/>
      <c r="OWX148" s="6"/>
      <c r="OWY148" s="6"/>
      <c r="OWZ148" s="6"/>
      <c r="OXA148" s="6"/>
      <c r="OXB148" s="6"/>
      <c r="OXC148" s="6"/>
      <c r="OXD148" s="6"/>
      <c r="OXE148" s="6"/>
      <c r="OXF148" s="6"/>
      <c r="OXG148" s="6"/>
      <c r="OXH148" s="6"/>
      <c r="OXI148" s="6"/>
      <c r="OXJ148" s="6"/>
      <c r="OXK148" s="6"/>
      <c r="OXL148" s="6"/>
      <c r="OXM148" s="6"/>
      <c r="OXN148" s="6"/>
      <c r="OXO148" s="6"/>
      <c r="OXP148" s="6"/>
      <c r="OXQ148" s="6"/>
      <c r="OXR148" s="6"/>
      <c r="OXS148" s="6"/>
      <c r="OXT148" s="6"/>
      <c r="OXU148" s="6"/>
      <c r="OXV148" s="6"/>
      <c r="OXW148" s="6"/>
      <c r="OXX148" s="6"/>
      <c r="OXY148" s="6"/>
      <c r="OXZ148" s="6"/>
      <c r="OYA148" s="6"/>
      <c r="OYB148" s="6"/>
      <c r="OYC148" s="6"/>
      <c r="OYD148" s="6"/>
      <c r="OYE148" s="6"/>
      <c r="OYF148" s="6"/>
      <c r="OYG148" s="6"/>
      <c r="OYH148" s="6"/>
      <c r="OYI148" s="6"/>
      <c r="OYJ148" s="6"/>
      <c r="OYK148" s="6"/>
      <c r="OYL148" s="6"/>
      <c r="OYM148" s="6"/>
      <c r="OYN148" s="6"/>
      <c r="OYO148" s="6"/>
      <c r="OYP148" s="6"/>
      <c r="OYQ148" s="6"/>
      <c r="OYR148" s="6"/>
      <c r="OYS148" s="6"/>
      <c r="OYT148" s="6"/>
      <c r="OYU148" s="6"/>
      <c r="OYV148" s="6"/>
      <c r="OYW148" s="6"/>
      <c r="OYX148" s="6"/>
      <c r="OYY148" s="6"/>
      <c r="OYZ148" s="6"/>
      <c r="OZA148" s="6"/>
      <c r="OZB148" s="6"/>
      <c r="OZC148" s="6"/>
      <c r="OZD148" s="6"/>
      <c r="OZE148" s="6"/>
      <c r="OZF148" s="6"/>
      <c r="OZG148" s="6"/>
      <c r="OZH148" s="6"/>
      <c r="OZI148" s="6"/>
      <c r="OZJ148" s="6"/>
      <c r="OZK148" s="6"/>
      <c r="OZL148" s="6"/>
      <c r="OZM148" s="6"/>
      <c r="OZN148" s="6"/>
      <c r="OZO148" s="6"/>
      <c r="OZP148" s="6"/>
      <c r="OZQ148" s="6"/>
      <c r="OZR148" s="6"/>
      <c r="OZS148" s="6"/>
      <c r="OZT148" s="6"/>
      <c r="OZU148" s="6"/>
      <c r="OZV148" s="6"/>
      <c r="OZW148" s="6"/>
      <c r="OZX148" s="6"/>
      <c r="OZY148" s="6"/>
      <c r="OZZ148" s="6"/>
      <c r="PAA148" s="6"/>
      <c r="PAB148" s="6"/>
      <c r="PAC148" s="6"/>
      <c r="PAD148" s="6"/>
      <c r="PAE148" s="6"/>
      <c r="PAF148" s="6"/>
      <c r="PAG148" s="6"/>
      <c r="PAH148" s="6"/>
      <c r="PAI148" s="6"/>
      <c r="PAJ148" s="6"/>
      <c r="PAK148" s="6"/>
      <c r="PAL148" s="6"/>
      <c r="PAM148" s="6"/>
      <c r="PAN148" s="6"/>
      <c r="PAO148" s="6"/>
      <c r="PAP148" s="6"/>
      <c r="PAQ148" s="6"/>
      <c r="PAR148" s="6"/>
      <c r="PAS148" s="6"/>
      <c r="PAT148" s="6"/>
      <c r="PAU148" s="6"/>
      <c r="PAV148" s="6"/>
      <c r="PAW148" s="6"/>
      <c r="PAX148" s="6"/>
      <c r="PAY148" s="6"/>
      <c r="PAZ148" s="6"/>
      <c r="PBA148" s="6"/>
      <c r="PBB148" s="6"/>
      <c r="PBC148" s="6"/>
      <c r="PBD148" s="6"/>
      <c r="PBE148" s="6"/>
      <c r="PBF148" s="6"/>
      <c r="PBG148" s="6"/>
      <c r="PBH148" s="6"/>
      <c r="PBI148" s="6"/>
      <c r="PBJ148" s="6"/>
      <c r="PBK148" s="6"/>
      <c r="PBL148" s="6"/>
      <c r="PBM148" s="6"/>
      <c r="PBN148" s="6"/>
      <c r="PBO148" s="6"/>
      <c r="PBP148" s="6"/>
      <c r="PBQ148" s="6"/>
      <c r="PBR148" s="6"/>
      <c r="PBS148" s="6"/>
      <c r="PBT148" s="6"/>
      <c r="PBU148" s="6"/>
      <c r="PBV148" s="6"/>
      <c r="PBW148" s="6"/>
      <c r="PBX148" s="6"/>
      <c r="PBY148" s="6"/>
      <c r="PBZ148" s="6"/>
      <c r="PCA148" s="6"/>
      <c r="PCB148" s="6"/>
      <c r="PCC148" s="6"/>
      <c r="PCD148" s="6"/>
      <c r="PCE148" s="6"/>
      <c r="PCF148" s="6"/>
      <c r="PCG148" s="6"/>
      <c r="PCH148" s="6"/>
      <c r="PCI148" s="6"/>
      <c r="PCJ148" s="6"/>
      <c r="PCK148" s="6"/>
      <c r="PCL148" s="6"/>
      <c r="PCM148" s="6"/>
      <c r="PCN148" s="6"/>
      <c r="PCO148" s="6"/>
      <c r="PCP148" s="6"/>
      <c r="PCQ148" s="6"/>
      <c r="PCR148" s="6"/>
      <c r="PCS148" s="6"/>
      <c r="PCT148" s="6"/>
      <c r="PCU148" s="6"/>
      <c r="PCV148" s="6"/>
      <c r="PCW148" s="6"/>
      <c r="PCX148" s="6"/>
      <c r="PCY148" s="6"/>
      <c r="PCZ148" s="6"/>
      <c r="PDA148" s="6"/>
      <c r="PDB148" s="6"/>
      <c r="PDC148" s="6"/>
      <c r="PDD148" s="6"/>
      <c r="PDE148" s="6"/>
      <c r="PDF148" s="6"/>
      <c r="PDG148" s="6"/>
      <c r="PDH148" s="6"/>
      <c r="PDI148" s="6"/>
      <c r="PDJ148" s="6"/>
      <c r="PDK148" s="6"/>
      <c r="PDL148" s="6"/>
      <c r="PDM148" s="6"/>
      <c r="PDN148" s="6"/>
      <c r="PDO148" s="6"/>
      <c r="PDP148" s="6"/>
      <c r="PDQ148" s="6"/>
      <c r="PDR148" s="6"/>
      <c r="PDS148" s="6"/>
      <c r="PDT148" s="6"/>
      <c r="PDU148" s="6"/>
      <c r="PDV148" s="6"/>
      <c r="PDW148" s="6"/>
      <c r="PDX148" s="6"/>
      <c r="PDY148" s="6"/>
      <c r="PDZ148" s="6"/>
      <c r="PEA148" s="6"/>
      <c r="PEB148" s="6"/>
      <c r="PEC148" s="6"/>
      <c r="PED148" s="6"/>
      <c r="PEE148" s="6"/>
      <c r="PEF148" s="6"/>
      <c r="PEG148" s="6"/>
      <c r="PEH148" s="6"/>
      <c r="PEI148" s="6"/>
      <c r="PEJ148" s="6"/>
      <c r="PEK148" s="6"/>
      <c r="PEL148" s="6"/>
      <c r="PEM148" s="6"/>
      <c r="PEN148" s="6"/>
      <c r="PEO148" s="6"/>
      <c r="PEP148" s="6"/>
      <c r="PEQ148" s="6"/>
      <c r="PER148" s="6"/>
      <c r="PES148" s="6"/>
      <c r="PET148" s="6"/>
      <c r="PEU148" s="6"/>
      <c r="PEV148" s="6"/>
      <c r="PEW148" s="6"/>
      <c r="PEX148" s="6"/>
      <c r="PEY148" s="6"/>
      <c r="PEZ148" s="6"/>
      <c r="PFA148" s="6"/>
      <c r="PFB148" s="6"/>
      <c r="PFC148" s="6"/>
      <c r="PFD148" s="6"/>
      <c r="PFE148" s="6"/>
      <c r="PFF148" s="6"/>
      <c r="PFG148" s="6"/>
      <c r="PFH148" s="6"/>
      <c r="PFI148" s="6"/>
      <c r="PFJ148" s="6"/>
      <c r="PFK148" s="6"/>
      <c r="PFL148" s="6"/>
      <c r="PFM148" s="6"/>
      <c r="PFN148" s="6"/>
      <c r="PFO148" s="6"/>
      <c r="PFP148" s="6"/>
      <c r="PFQ148" s="6"/>
      <c r="PFR148" s="6"/>
      <c r="PFS148" s="6"/>
      <c r="PFT148" s="6"/>
      <c r="PFU148" s="6"/>
      <c r="PFV148" s="6"/>
      <c r="PFW148" s="6"/>
      <c r="PFX148" s="6"/>
      <c r="PFY148" s="6"/>
      <c r="PFZ148" s="6"/>
      <c r="PGA148" s="6"/>
      <c r="PGB148" s="6"/>
      <c r="PGC148" s="6"/>
      <c r="PGD148" s="6"/>
      <c r="PGE148" s="6"/>
      <c r="PGF148" s="6"/>
      <c r="PGG148" s="6"/>
      <c r="PGH148" s="6"/>
      <c r="PGI148" s="6"/>
      <c r="PGJ148" s="6"/>
      <c r="PGK148" s="6"/>
      <c r="PGL148" s="6"/>
      <c r="PGM148" s="6"/>
      <c r="PGN148" s="6"/>
      <c r="PGO148" s="6"/>
      <c r="PGP148" s="6"/>
      <c r="PGQ148" s="6"/>
      <c r="PGR148" s="6"/>
      <c r="PGS148" s="6"/>
      <c r="PGT148" s="6"/>
      <c r="PGU148" s="6"/>
      <c r="PGV148" s="6"/>
      <c r="PGW148" s="6"/>
      <c r="PGX148" s="6"/>
      <c r="PGY148" s="6"/>
      <c r="PGZ148" s="6"/>
      <c r="PHA148" s="6"/>
      <c r="PHB148" s="6"/>
      <c r="PHC148" s="6"/>
      <c r="PHD148" s="6"/>
      <c r="PHE148" s="6"/>
      <c r="PHF148" s="6"/>
      <c r="PHG148" s="6"/>
      <c r="PHH148" s="6"/>
      <c r="PHI148" s="6"/>
      <c r="PHJ148" s="6"/>
      <c r="PHK148" s="6"/>
      <c r="PHL148" s="6"/>
      <c r="PHM148" s="6"/>
      <c r="PHN148" s="6"/>
      <c r="PHO148" s="6"/>
      <c r="PHP148" s="6"/>
      <c r="PHQ148" s="6"/>
      <c r="PHR148" s="6"/>
      <c r="PHS148" s="6"/>
      <c r="PHT148" s="6"/>
      <c r="PHU148" s="6"/>
      <c r="PHV148" s="6"/>
      <c r="PHW148" s="6"/>
      <c r="PHX148" s="6"/>
      <c r="PHY148" s="6"/>
      <c r="PHZ148" s="6"/>
      <c r="PIA148" s="6"/>
      <c r="PIB148" s="6"/>
      <c r="PIC148" s="6"/>
      <c r="PID148" s="6"/>
      <c r="PIE148" s="6"/>
      <c r="PIF148" s="6"/>
      <c r="PIG148" s="6"/>
      <c r="PIH148" s="6"/>
      <c r="PII148" s="6"/>
      <c r="PIJ148" s="6"/>
      <c r="PIK148" s="6"/>
      <c r="PIL148" s="6"/>
      <c r="PIM148" s="6"/>
      <c r="PIN148" s="6"/>
      <c r="PIO148" s="6"/>
      <c r="PIP148" s="6"/>
      <c r="PIQ148" s="6"/>
      <c r="PIR148" s="6"/>
      <c r="PIS148" s="6"/>
      <c r="PIT148" s="6"/>
      <c r="PIU148" s="6"/>
      <c r="PIV148" s="6"/>
      <c r="PIW148" s="6"/>
      <c r="PIX148" s="6"/>
      <c r="PIY148" s="6"/>
      <c r="PIZ148" s="6"/>
      <c r="PJA148" s="6"/>
      <c r="PJB148" s="6"/>
      <c r="PJC148" s="6"/>
      <c r="PJD148" s="6"/>
      <c r="PJE148" s="6"/>
      <c r="PJF148" s="6"/>
      <c r="PJG148" s="6"/>
      <c r="PJH148" s="6"/>
      <c r="PJI148" s="6"/>
      <c r="PJJ148" s="6"/>
      <c r="PJK148" s="6"/>
      <c r="PJL148" s="6"/>
      <c r="PJM148" s="6"/>
      <c r="PJN148" s="6"/>
      <c r="PJO148" s="6"/>
      <c r="PJP148" s="6"/>
      <c r="PJQ148" s="6"/>
      <c r="PJR148" s="6"/>
      <c r="PJS148" s="6"/>
      <c r="PJT148" s="6"/>
      <c r="PJU148" s="6"/>
      <c r="PJV148" s="6"/>
      <c r="PJW148" s="6"/>
      <c r="PJX148" s="6"/>
      <c r="PJY148" s="6"/>
      <c r="PJZ148" s="6"/>
      <c r="PKA148" s="6"/>
      <c r="PKB148" s="6"/>
      <c r="PKC148" s="6"/>
      <c r="PKD148" s="6"/>
      <c r="PKE148" s="6"/>
      <c r="PKF148" s="6"/>
      <c r="PKG148" s="6"/>
      <c r="PKH148" s="6"/>
      <c r="PKI148" s="6"/>
      <c r="PKJ148" s="6"/>
      <c r="PKK148" s="6"/>
      <c r="PKL148" s="6"/>
      <c r="PKM148" s="6"/>
      <c r="PKN148" s="6"/>
      <c r="PKO148" s="6"/>
      <c r="PKP148" s="6"/>
      <c r="PKQ148" s="6"/>
      <c r="PKR148" s="6"/>
      <c r="PKS148" s="6"/>
      <c r="PKT148" s="6"/>
      <c r="PKU148" s="6"/>
      <c r="PKV148" s="6"/>
      <c r="PKW148" s="6"/>
      <c r="PKX148" s="6"/>
      <c r="PKY148" s="6"/>
      <c r="PKZ148" s="6"/>
      <c r="PLA148" s="6"/>
      <c r="PLB148" s="6"/>
      <c r="PLC148" s="6"/>
      <c r="PLD148" s="6"/>
      <c r="PLE148" s="6"/>
      <c r="PLF148" s="6"/>
      <c r="PLG148" s="6"/>
      <c r="PLH148" s="6"/>
      <c r="PLI148" s="6"/>
      <c r="PLJ148" s="6"/>
      <c r="PLK148" s="6"/>
      <c r="PLL148" s="6"/>
      <c r="PLM148" s="6"/>
      <c r="PLN148" s="6"/>
      <c r="PLO148" s="6"/>
      <c r="PLP148" s="6"/>
      <c r="PLQ148" s="6"/>
      <c r="PLR148" s="6"/>
      <c r="PLS148" s="6"/>
      <c r="PLT148" s="6"/>
      <c r="PLU148" s="6"/>
      <c r="PLV148" s="6"/>
      <c r="PLW148" s="6"/>
      <c r="PLX148" s="6"/>
      <c r="PLY148" s="6"/>
      <c r="PLZ148" s="6"/>
      <c r="PMA148" s="6"/>
      <c r="PMB148" s="6"/>
      <c r="PMC148" s="6"/>
      <c r="PMD148" s="6"/>
      <c r="PME148" s="6"/>
      <c r="PMF148" s="6"/>
      <c r="PMG148" s="6"/>
      <c r="PMH148" s="6"/>
      <c r="PMI148" s="6"/>
      <c r="PMJ148" s="6"/>
      <c r="PMK148" s="6"/>
      <c r="PML148" s="6"/>
      <c r="PMM148" s="6"/>
      <c r="PMN148" s="6"/>
      <c r="PMO148" s="6"/>
      <c r="PMP148" s="6"/>
      <c r="PMQ148" s="6"/>
      <c r="PMR148" s="6"/>
      <c r="PMS148" s="6"/>
      <c r="PMT148" s="6"/>
      <c r="PMU148" s="6"/>
      <c r="PMV148" s="6"/>
      <c r="PMW148" s="6"/>
      <c r="PMX148" s="6"/>
      <c r="PMY148" s="6"/>
      <c r="PMZ148" s="6"/>
      <c r="PNA148" s="6"/>
      <c r="PNB148" s="6"/>
      <c r="PNC148" s="6"/>
      <c r="PND148" s="6"/>
      <c r="PNE148" s="6"/>
      <c r="PNF148" s="6"/>
      <c r="PNG148" s="6"/>
      <c r="PNH148" s="6"/>
      <c r="PNI148" s="6"/>
      <c r="PNJ148" s="6"/>
      <c r="PNK148" s="6"/>
      <c r="PNL148" s="6"/>
      <c r="PNM148" s="6"/>
      <c r="PNN148" s="6"/>
      <c r="PNO148" s="6"/>
      <c r="PNP148" s="6"/>
      <c r="PNQ148" s="6"/>
      <c r="PNR148" s="6"/>
      <c r="PNS148" s="6"/>
      <c r="PNT148" s="6"/>
      <c r="PNU148" s="6"/>
      <c r="PNV148" s="6"/>
      <c r="PNW148" s="6"/>
      <c r="PNX148" s="6"/>
      <c r="PNY148" s="6"/>
      <c r="PNZ148" s="6"/>
      <c r="POA148" s="6"/>
      <c r="POB148" s="6"/>
      <c r="POC148" s="6"/>
      <c r="POD148" s="6"/>
      <c r="POE148" s="6"/>
      <c r="POF148" s="6"/>
      <c r="POG148" s="6"/>
      <c r="POH148" s="6"/>
      <c r="POI148" s="6"/>
      <c r="POJ148" s="6"/>
      <c r="POK148" s="6"/>
      <c r="POL148" s="6"/>
      <c r="POM148" s="6"/>
      <c r="PON148" s="6"/>
      <c r="POO148" s="6"/>
      <c r="POP148" s="6"/>
      <c r="POQ148" s="6"/>
      <c r="POR148" s="6"/>
      <c r="POS148" s="6"/>
      <c r="POT148" s="6"/>
      <c r="POU148" s="6"/>
      <c r="POV148" s="6"/>
      <c r="POW148" s="6"/>
      <c r="POX148" s="6"/>
      <c r="POY148" s="6"/>
      <c r="POZ148" s="6"/>
      <c r="PPA148" s="6"/>
      <c r="PPB148" s="6"/>
      <c r="PPC148" s="6"/>
      <c r="PPD148" s="6"/>
      <c r="PPE148" s="6"/>
      <c r="PPF148" s="6"/>
      <c r="PPG148" s="6"/>
      <c r="PPH148" s="6"/>
      <c r="PPI148" s="6"/>
      <c r="PPJ148" s="6"/>
      <c r="PPK148" s="6"/>
      <c r="PPL148" s="6"/>
      <c r="PPM148" s="6"/>
      <c r="PPN148" s="6"/>
      <c r="PPO148" s="6"/>
      <c r="PPP148" s="6"/>
      <c r="PPQ148" s="6"/>
      <c r="PPR148" s="6"/>
      <c r="PPS148" s="6"/>
      <c r="PPT148" s="6"/>
      <c r="PPU148" s="6"/>
      <c r="PPV148" s="6"/>
      <c r="PPW148" s="6"/>
      <c r="PPX148" s="6"/>
      <c r="PPY148" s="6"/>
      <c r="PPZ148" s="6"/>
      <c r="PQA148" s="6"/>
      <c r="PQB148" s="6"/>
      <c r="PQC148" s="6"/>
      <c r="PQD148" s="6"/>
      <c r="PQE148" s="6"/>
      <c r="PQF148" s="6"/>
      <c r="PQG148" s="6"/>
      <c r="PQH148" s="6"/>
      <c r="PQI148" s="6"/>
      <c r="PQJ148" s="6"/>
      <c r="PQK148" s="6"/>
      <c r="PQL148" s="6"/>
      <c r="PQM148" s="6"/>
      <c r="PQN148" s="6"/>
      <c r="PQO148" s="6"/>
      <c r="PQP148" s="6"/>
      <c r="PQQ148" s="6"/>
      <c r="PQR148" s="6"/>
      <c r="PQS148" s="6"/>
      <c r="PQT148" s="6"/>
      <c r="PQU148" s="6"/>
      <c r="PQV148" s="6"/>
      <c r="PQW148" s="6"/>
      <c r="PQX148" s="6"/>
      <c r="PQY148" s="6"/>
      <c r="PQZ148" s="6"/>
      <c r="PRA148" s="6"/>
      <c r="PRB148" s="6"/>
      <c r="PRC148" s="6"/>
      <c r="PRD148" s="6"/>
      <c r="PRE148" s="6"/>
      <c r="PRF148" s="6"/>
      <c r="PRG148" s="6"/>
      <c r="PRH148" s="6"/>
      <c r="PRI148" s="6"/>
      <c r="PRJ148" s="6"/>
      <c r="PRK148" s="6"/>
      <c r="PRL148" s="6"/>
      <c r="PRM148" s="6"/>
      <c r="PRN148" s="6"/>
      <c r="PRO148" s="6"/>
      <c r="PRP148" s="6"/>
      <c r="PRQ148" s="6"/>
      <c r="PRR148" s="6"/>
      <c r="PRS148" s="6"/>
      <c r="PRT148" s="6"/>
      <c r="PRU148" s="6"/>
      <c r="PRV148" s="6"/>
      <c r="PRW148" s="6"/>
      <c r="PRX148" s="6"/>
      <c r="PRY148" s="6"/>
      <c r="PRZ148" s="6"/>
      <c r="PSA148" s="6"/>
      <c r="PSB148" s="6"/>
      <c r="PSC148" s="6"/>
      <c r="PSD148" s="6"/>
      <c r="PSE148" s="6"/>
      <c r="PSF148" s="6"/>
      <c r="PSG148" s="6"/>
      <c r="PSH148" s="6"/>
      <c r="PSI148" s="6"/>
      <c r="PSJ148" s="6"/>
      <c r="PSK148" s="6"/>
      <c r="PSL148" s="6"/>
      <c r="PSM148" s="6"/>
      <c r="PSN148" s="6"/>
      <c r="PSO148" s="6"/>
      <c r="PSP148" s="6"/>
      <c r="PSQ148" s="6"/>
      <c r="PSR148" s="6"/>
      <c r="PSS148" s="6"/>
      <c r="PST148" s="6"/>
      <c r="PSU148" s="6"/>
      <c r="PSV148" s="6"/>
      <c r="PSW148" s="6"/>
      <c r="PSX148" s="6"/>
      <c r="PSY148" s="6"/>
      <c r="PSZ148" s="6"/>
      <c r="PTA148" s="6"/>
      <c r="PTB148" s="6"/>
      <c r="PTC148" s="6"/>
      <c r="PTD148" s="6"/>
      <c r="PTE148" s="6"/>
      <c r="PTF148" s="6"/>
      <c r="PTG148" s="6"/>
      <c r="PTH148" s="6"/>
      <c r="PTI148" s="6"/>
      <c r="PTJ148" s="6"/>
      <c r="PTK148" s="6"/>
      <c r="PTL148" s="6"/>
      <c r="PTM148" s="6"/>
      <c r="PTN148" s="6"/>
      <c r="PTO148" s="6"/>
      <c r="PTP148" s="6"/>
      <c r="PTQ148" s="6"/>
      <c r="PTR148" s="6"/>
      <c r="PTS148" s="6"/>
      <c r="PTT148" s="6"/>
      <c r="PTU148" s="6"/>
      <c r="PTV148" s="6"/>
      <c r="PTW148" s="6"/>
      <c r="PTX148" s="6"/>
      <c r="PTY148" s="6"/>
      <c r="PTZ148" s="6"/>
      <c r="PUA148" s="6"/>
      <c r="PUB148" s="6"/>
      <c r="PUC148" s="6"/>
      <c r="PUD148" s="6"/>
      <c r="PUE148" s="6"/>
      <c r="PUF148" s="6"/>
      <c r="PUG148" s="6"/>
      <c r="PUH148" s="6"/>
      <c r="PUI148" s="6"/>
      <c r="PUJ148" s="6"/>
      <c r="PUK148" s="6"/>
      <c r="PUL148" s="6"/>
      <c r="PUM148" s="6"/>
      <c r="PUN148" s="6"/>
      <c r="PUO148" s="6"/>
      <c r="PUP148" s="6"/>
      <c r="PUQ148" s="6"/>
      <c r="PUR148" s="6"/>
      <c r="PUS148" s="6"/>
      <c r="PUT148" s="6"/>
      <c r="PUU148" s="6"/>
      <c r="PUV148" s="6"/>
      <c r="PUW148" s="6"/>
      <c r="PUX148" s="6"/>
      <c r="PUY148" s="6"/>
      <c r="PUZ148" s="6"/>
      <c r="PVA148" s="6"/>
      <c r="PVB148" s="6"/>
      <c r="PVC148" s="6"/>
      <c r="PVD148" s="6"/>
      <c r="PVE148" s="6"/>
      <c r="PVF148" s="6"/>
      <c r="PVG148" s="6"/>
      <c r="PVH148" s="6"/>
      <c r="PVI148" s="6"/>
      <c r="PVJ148" s="6"/>
      <c r="PVK148" s="6"/>
      <c r="PVL148" s="6"/>
      <c r="PVM148" s="6"/>
      <c r="PVN148" s="6"/>
      <c r="PVO148" s="6"/>
      <c r="PVP148" s="6"/>
      <c r="PVQ148" s="6"/>
      <c r="PVR148" s="6"/>
      <c r="PVS148" s="6"/>
      <c r="PVT148" s="6"/>
      <c r="PVU148" s="6"/>
      <c r="PVV148" s="6"/>
      <c r="PVW148" s="6"/>
      <c r="PVX148" s="6"/>
      <c r="PVY148" s="6"/>
      <c r="PVZ148" s="6"/>
      <c r="PWA148" s="6"/>
      <c r="PWB148" s="6"/>
      <c r="PWC148" s="6"/>
      <c r="PWD148" s="6"/>
      <c r="PWE148" s="6"/>
      <c r="PWF148" s="6"/>
      <c r="PWG148" s="6"/>
      <c r="PWH148" s="6"/>
      <c r="PWI148" s="6"/>
      <c r="PWJ148" s="6"/>
      <c r="PWK148" s="6"/>
      <c r="PWL148" s="6"/>
      <c r="PWM148" s="6"/>
      <c r="PWN148" s="6"/>
      <c r="PWO148" s="6"/>
      <c r="PWP148" s="6"/>
      <c r="PWQ148" s="6"/>
      <c r="PWR148" s="6"/>
      <c r="PWS148" s="6"/>
      <c r="PWT148" s="6"/>
      <c r="PWU148" s="6"/>
      <c r="PWV148" s="6"/>
      <c r="PWW148" s="6"/>
      <c r="PWX148" s="6"/>
      <c r="PWY148" s="6"/>
      <c r="PWZ148" s="6"/>
      <c r="PXA148" s="6"/>
      <c r="PXB148" s="6"/>
      <c r="PXC148" s="6"/>
      <c r="PXD148" s="6"/>
      <c r="PXE148" s="6"/>
      <c r="PXF148" s="6"/>
      <c r="PXG148" s="6"/>
      <c r="PXH148" s="6"/>
      <c r="PXI148" s="6"/>
      <c r="PXJ148" s="6"/>
      <c r="PXK148" s="6"/>
      <c r="PXL148" s="6"/>
      <c r="PXM148" s="6"/>
      <c r="PXN148" s="6"/>
      <c r="PXO148" s="6"/>
      <c r="PXP148" s="6"/>
      <c r="PXQ148" s="6"/>
      <c r="PXR148" s="6"/>
      <c r="PXS148" s="6"/>
      <c r="PXT148" s="6"/>
      <c r="PXU148" s="6"/>
      <c r="PXV148" s="6"/>
      <c r="PXW148" s="6"/>
      <c r="PXX148" s="6"/>
      <c r="PXY148" s="6"/>
      <c r="PXZ148" s="6"/>
      <c r="PYA148" s="6"/>
      <c r="PYB148" s="6"/>
      <c r="PYC148" s="6"/>
      <c r="PYD148" s="6"/>
      <c r="PYE148" s="6"/>
      <c r="PYF148" s="6"/>
      <c r="PYG148" s="6"/>
      <c r="PYH148" s="6"/>
      <c r="PYI148" s="6"/>
      <c r="PYJ148" s="6"/>
      <c r="PYK148" s="6"/>
      <c r="PYL148" s="6"/>
      <c r="PYM148" s="6"/>
      <c r="PYN148" s="6"/>
      <c r="PYO148" s="6"/>
      <c r="PYP148" s="6"/>
      <c r="PYQ148" s="6"/>
      <c r="PYR148" s="6"/>
      <c r="PYS148" s="6"/>
      <c r="PYT148" s="6"/>
      <c r="PYU148" s="6"/>
      <c r="PYV148" s="6"/>
      <c r="PYW148" s="6"/>
      <c r="PYX148" s="6"/>
      <c r="PYY148" s="6"/>
      <c r="PYZ148" s="6"/>
      <c r="PZA148" s="6"/>
      <c r="PZB148" s="6"/>
      <c r="PZC148" s="6"/>
      <c r="PZD148" s="6"/>
      <c r="PZE148" s="6"/>
      <c r="PZF148" s="6"/>
      <c r="PZG148" s="6"/>
      <c r="PZH148" s="6"/>
      <c r="PZI148" s="6"/>
      <c r="PZJ148" s="6"/>
      <c r="PZK148" s="6"/>
      <c r="PZL148" s="6"/>
      <c r="PZM148" s="6"/>
      <c r="PZN148" s="6"/>
      <c r="PZO148" s="6"/>
      <c r="PZP148" s="6"/>
      <c r="PZQ148" s="6"/>
      <c r="PZR148" s="6"/>
      <c r="PZS148" s="6"/>
      <c r="PZT148" s="6"/>
      <c r="PZU148" s="6"/>
      <c r="PZV148" s="6"/>
      <c r="PZW148" s="6"/>
      <c r="PZX148" s="6"/>
      <c r="PZY148" s="6"/>
      <c r="PZZ148" s="6"/>
      <c r="QAA148" s="6"/>
      <c r="QAB148" s="6"/>
      <c r="QAC148" s="6"/>
      <c r="QAD148" s="6"/>
      <c r="QAE148" s="6"/>
      <c r="QAF148" s="6"/>
      <c r="QAG148" s="6"/>
      <c r="QAH148" s="6"/>
      <c r="QAI148" s="6"/>
      <c r="QAJ148" s="6"/>
      <c r="QAK148" s="6"/>
      <c r="QAL148" s="6"/>
      <c r="QAM148" s="6"/>
      <c r="QAN148" s="6"/>
      <c r="QAO148" s="6"/>
      <c r="QAP148" s="6"/>
      <c r="QAQ148" s="6"/>
      <c r="QAR148" s="6"/>
      <c r="QAS148" s="6"/>
      <c r="QAT148" s="6"/>
      <c r="QAU148" s="6"/>
      <c r="QAV148" s="6"/>
      <c r="QAW148" s="6"/>
      <c r="QAX148" s="6"/>
      <c r="QAY148" s="6"/>
      <c r="QAZ148" s="6"/>
      <c r="QBA148" s="6"/>
      <c r="QBB148" s="6"/>
      <c r="QBC148" s="6"/>
      <c r="QBD148" s="6"/>
      <c r="QBE148" s="6"/>
      <c r="QBF148" s="6"/>
      <c r="QBG148" s="6"/>
      <c r="QBH148" s="6"/>
      <c r="QBI148" s="6"/>
      <c r="QBJ148" s="6"/>
      <c r="QBK148" s="6"/>
      <c r="QBL148" s="6"/>
      <c r="QBM148" s="6"/>
      <c r="QBN148" s="6"/>
      <c r="QBO148" s="6"/>
      <c r="QBP148" s="6"/>
      <c r="QBQ148" s="6"/>
      <c r="QBR148" s="6"/>
      <c r="QBS148" s="6"/>
      <c r="QBT148" s="6"/>
      <c r="QBU148" s="6"/>
      <c r="QBV148" s="6"/>
      <c r="QBW148" s="6"/>
      <c r="QBX148" s="6"/>
      <c r="QBY148" s="6"/>
      <c r="QBZ148" s="6"/>
      <c r="QCA148" s="6"/>
      <c r="QCB148" s="6"/>
      <c r="QCC148" s="6"/>
      <c r="QCD148" s="6"/>
      <c r="QCE148" s="6"/>
      <c r="QCF148" s="6"/>
      <c r="QCG148" s="6"/>
      <c r="QCH148" s="6"/>
      <c r="QCI148" s="6"/>
      <c r="QCJ148" s="6"/>
      <c r="QCK148" s="6"/>
      <c r="QCL148" s="6"/>
      <c r="QCM148" s="6"/>
      <c r="QCN148" s="6"/>
      <c r="QCO148" s="6"/>
      <c r="QCP148" s="6"/>
      <c r="QCQ148" s="6"/>
      <c r="QCR148" s="6"/>
      <c r="QCS148" s="6"/>
      <c r="QCT148" s="6"/>
      <c r="QCU148" s="6"/>
      <c r="QCV148" s="6"/>
      <c r="QCW148" s="6"/>
      <c r="QCX148" s="6"/>
      <c r="QCY148" s="6"/>
      <c r="QCZ148" s="6"/>
      <c r="QDA148" s="6"/>
      <c r="QDB148" s="6"/>
      <c r="QDC148" s="6"/>
      <c r="QDD148" s="6"/>
      <c r="QDE148" s="6"/>
      <c r="QDF148" s="6"/>
      <c r="QDG148" s="6"/>
      <c r="QDH148" s="6"/>
      <c r="QDI148" s="6"/>
      <c r="QDJ148" s="6"/>
      <c r="QDK148" s="6"/>
      <c r="QDL148" s="6"/>
      <c r="QDM148" s="6"/>
      <c r="QDN148" s="6"/>
      <c r="QDO148" s="6"/>
      <c r="QDP148" s="6"/>
      <c r="QDQ148" s="6"/>
      <c r="QDR148" s="6"/>
      <c r="QDS148" s="6"/>
      <c r="QDT148" s="6"/>
      <c r="QDU148" s="6"/>
      <c r="QDV148" s="6"/>
      <c r="QDW148" s="6"/>
      <c r="QDX148" s="6"/>
      <c r="QDY148" s="6"/>
      <c r="QDZ148" s="6"/>
      <c r="QEA148" s="6"/>
      <c r="QEB148" s="6"/>
      <c r="QEC148" s="6"/>
      <c r="QED148" s="6"/>
      <c r="QEE148" s="6"/>
      <c r="QEF148" s="6"/>
      <c r="QEG148" s="6"/>
      <c r="QEH148" s="6"/>
      <c r="QEI148" s="6"/>
      <c r="QEJ148" s="6"/>
      <c r="QEK148" s="6"/>
      <c r="QEL148" s="6"/>
      <c r="QEM148" s="6"/>
      <c r="QEN148" s="6"/>
      <c r="QEO148" s="6"/>
      <c r="QEP148" s="6"/>
      <c r="QEQ148" s="6"/>
      <c r="QER148" s="6"/>
      <c r="QES148" s="6"/>
      <c r="QET148" s="6"/>
      <c r="QEU148" s="6"/>
      <c r="QEV148" s="6"/>
      <c r="QEW148" s="6"/>
      <c r="QEX148" s="6"/>
      <c r="QEY148" s="6"/>
      <c r="QEZ148" s="6"/>
      <c r="QFA148" s="6"/>
      <c r="QFB148" s="6"/>
      <c r="QFC148" s="6"/>
      <c r="QFD148" s="6"/>
      <c r="QFE148" s="6"/>
      <c r="QFF148" s="6"/>
      <c r="QFG148" s="6"/>
      <c r="QFH148" s="6"/>
      <c r="QFI148" s="6"/>
      <c r="QFJ148" s="6"/>
      <c r="QFK148" s="6"/>
      <c r="QFL148" s="6"/>
      <c r="QFM148" s="6"/>
      <c r="QFN148" s="6"/>
      <c r="QFO148" s="6"/>
      <c r="QFP148" s="6"/>
      <c r="QFQ148" s="6"/>
      <c r="QFR148" s="6"/>
      <c r="QFS148" s="6"/>
      <c r="QFT148" s="6"/>
      <c r="QFU148" s="6"/>
      <c r="QFV148" s="6"/>
      <c r="QFW148" s="6"/>
      <c r="QFX148" s="6"/>
      <c r="QFY148" s="6"/>
      <c r="QFZ148" s="6"/>
      <c r="QGA148" s="6"/>
      <c r="QGB148" s="6"/>
      <c r="QGC148" s="6"/>
      <c r="QGD148" s="6"/>
      <c r="QGE148" s="6"/>
      <c r="QGF148" s="6"/>
      <c r="QGG148" s="6"/>
      <c r="QGH148" s="6"/>
      <c r="QGI148" s="6"/>
      <c r="QGJ148" s="6"/>
      <c r="QGK148" s="6"/>
      <c r="QGL148" s="6"/>
      <c r="QGM148" s="6"/>
      <c r="QGN148" s="6"/>
      <c r="QGO148" s="6"/>
      <c r="QGP148" s="6"/>
      <c r="QGQ148" s="6"/>
      <c r="QGR148" s="6"/>
      <c r="QGS148" s="6"/>
      <c r="QGT148" s="6"/>
      <c r="QGU148" s="6"/>
      <c r="QGV148" s="6"/>
      <c r="QGW148" s="6"/>
      <c r="QGX148" s="6"/>
      <c r="QGY148" s="6"/>
      <c r="QGZ148" s="6"/>
      <c r="QHA148" s="6"/>
      <c r="QHB148" s="6"/>
      <c r="QHC148" s="6"/>
      <c r="QHD148" s="6"/>
      <c r="QHE148" s="6"/>
      <c r="QHF148" s="6"/>
      <c r="QHG148" s="6"/>
      <c r="QHH148" s="6"/>
      <c r="QHI148" s="6"/>
      <c r="QHJ148" s="6"/>
      <c r="QHK148" s="6"/>
      <c r="QHL148" s="6"/>
      <c r="QHM148" s="6"/>
      <c r="QHN148" s="6"/>
      <c r="QHO148" s="6"/>
      <c r="QHP148" s="6"/>
      <c r="QHQ148" s="6"/>
      <c r="QHR148" s="6"/>
      <c r="QHS148" s="6"/>
      <c r="QHT148" s="6"/>
      <c r="QHU148" s="6"/>
      <c r="QHV148" s="6"/>
      <c r="QHW148" s="6"/>
      <c r="QHX148" s="6"/>
      <c r="QHY148" s="6"/>
      <c r="QHZ148" s="6"/>
      <c r="QIA148" s="6"/>
      <c r="QIB148" s="6"/>
      <c r="QIC148" s="6"/>
      <c r="QID148" s="6"/>
      <c r="QIE148" s="6"/>
      <c r="QIF148" s="6"/>
      <c r="QIG148" s="6"/>
      <c r="QIH148" s="6"/>
      <c r="QII148" s="6"/>
      <c r="QIJ148" s="6"/>
      <c r="QIK148" s="6"/>
      <c r="QIL148" s="6"/>
      <c r="QIM148" s="6"/>
      <c r="QIN148" s="6"/>
      <c r="QIO148" s="6"/>
      <c r="QIP148" s="6"/>
      <c r="QIQ148" s="6"/>
      <c r="QIR148" s="6"/>
      <c r="QIS148" s="6"/>
      <c r="QIT148" s="6"/>
      <c r="QIU148" s="6"/>
      <c r="QIV148" s="6"/>
      <c r="QIW148" s="6"/>
      <c r="QIX148" s="6"/>
      <c r="QIY148" s="6"/>
      <c r="QIZ148" s="6"/>
      <c r="QJA148" s="6"/>
      <c r="QJB148" s="6"/>
      <c r="QJC148" s="6"/>
      <c r="QJD148" s="6"/>
      <c r="QJE148" s="6"/>
      <c r="QJF148" s="6"/>
      <c r="QJG148" s="6"/>
      <c r="QJH148" s="6"/>
      <c r="QJI148" s="6"/>
      <c r="QJJ148" s="6"/>
      <c r="QJK148" s="6"/>
      <c r="QJL148" s="6"/>
      <c r="QJM148" s="6"/>
      <c r="QJN148" s="6"/>
      <c r="QJO148" s="6"/>
      <c r="QJP148" s="6"/>
      <c r="QJQ148" s="6"/>
      <c r="QJR148" s="6"/>
      <c r="QJS148" s="6"/>
      <c r="QJT148" s="6"/>
      <c r="QJU148" s="6"/>
      <c r="QJV148" s="6"/>
      <c r="QJW148" s="6"/>
      <c r="QJX148" s="6"/>
      <c r="QJY148" s="6"/>
      <c r="QJZ148" s="6"/>
      <c r="QKA148" s="6"/>
      <c r="QKB148" s="6"/>
      <c r="QKC148" s="6"/>
      <c r="QKD148" s="6"/>
      <c r="QKE148" s="6"/>
      <c r="QKF148" s="6"/>
      <c r="QKG148" s="6"/>
      <c r="QKH148" s="6"/>
      <c r="QKI148" s="6"/>
      <c r="QKJ148" s="6"/>
      <c r="QKK148" s="6"/>
      <c r="QKL148" s="6"/>
      <c r="QKM148" s="6"/>
      <c r="QKN148" s="6"/>
      <c r="QKO148" s="6"/>
      <c r="QKP148" s="6"/>
      <c r="QKQ148" s="6"/>
      <c r="QKR148" s="6"/>
      <c r="QKS148" s="6"/>
      <c r="QKT148" s="6"/>
      <c r="QKU148" s="6"/>
      <c r="QKV148" s="6"/>
      <c r="QKW148" s="6"/>
      <c r="QKX148" s="6"/>
      <c r="QKY148" s="6"/>
      <c r="QKZ148" s="6"/>
      <c r="QLA148" s="6"/>
      <c r="QLB148" s="6"/>
      <c r="QLC148" s="6"/>
      <c r="QLD148" s="6"/>
      <c r="QLE148" s="6"/>
      <c r="QLF148" s="6"/>
      <c r="QLG148" s="6"/>
      <c r="QLH148" s="6"/>
      <c r="QLI148" s="6"/>
      <c r="QLJ148" s="6"/>
      <c r="QLK148" s="6"/>
      <c r="QLL148" s="6"/>
      <c r="QLM148" s="6"/>
      <c r="QLN148" s="6"/>
      <c r="QLO148" s="6"/>
      <c r="QLP148" s="6"/>
      <c r="QLQ148" s="6"/>
      <c r="QLR148" s="6"/>
      <c r="QLS148" s="6"/>
      <c r="QLT148" s="6"/>
      <c r="QLU148" s="6"/>
      <c r="QLV148" s="6"/>
      <c r="QLW148" s="6"/>
      <c r="QLX148" s="6"/>
      <c r="QLY148" s="6"/>
      <c r="QLZ148" s="6"/>
      <c r="QMA148" s="6"/>
      <c r="QMB148" s="6"/>
      <c r="QMC148" s="6"/>
      <c r="QMD148" s="6"/>
      <c r="QME148" s="6"/>
      <c r="QMF148" s="6"/>
      <c r="QMG148" s="6"/>
      <c r="QMH148" s="6"/>
      <c r="QMI148" s="6"/>
      <c r="QMJ148" s="6"/>
      <c r="QMK148" s="6"/>
      <c r="QML148" s="6"/>
      <c r="QMM148" s="6"/>
      <c r="QMN148" s="6"/>
      <c r="QMO148" s="6"/>
      <c r="QMP148" s="6"/>
      <c r="QMQ148" s="6"/>
      <c r="QMR148" s="6"/>
      <c r="QMS148" s="6"/>
      <c r="QMT148" s="6"/>
      <c r="QMU148" s="6"/>
      <c r="QMV148" s="6"/>
      <c r="QMW148" s="6"/>
      <c r="QMX148" s="6"/>
      <c r="QMY148" s="6"/>
      <c r="QMZ148" s="6"/>
      <c r="QNA148" s="6"/>
      <c r="QNB148" s="6"/>
      <c r="QNC148" s="6"/>
      <c r="QND148" s="6"/>
      <c r="QNE148" s="6"/>
      <c r="QNF148" s="6"/>
      <c r="QNG148" s="6"/>
      <c r="QNH148" s="6"/>
      <c r="QNI148" s="6"/>
      <c r="QNJ148" s="6"/>
      <c r="QNK148" s="6"/>
      <c r="QNL148" s="6"/>
      <c r="QNM148" s="6"/>
      <c r="QNN148" s="6"/>
      <c r="QNO148" s="6"/>
      <c r="QNP148" s="6"/>
      <c r="QNQ148" s="6"/>
      <c r="QNR148" s="6"/>
      <c r="QNS148" s="6"/>
      <c r="QNT148" s="6"/>
      <c r="QNU148" s="6"/>
      <c r="QNV148" s="6"/>
      <c r="QNW148" s="6"/>
      <c r="QNX148" s="6"/>
      <c r="QNY148" s="6"/>
      <c r="QNZ148" s="6"/>
      <c r="QOA148" s="6"/>
      <c r="QOB148" s="6"/>
      <c r="QOC148" s="6"/>
      <c r="QOD148" s="6"/>
      <c r="QOE148" s="6"/>
      <c r="QOF148" s="6"/>
      <c r="QOG148" s="6"/>
      <c r="QOH148" s="6"/>
      <c r="QOI148" s="6"/>
      <c r="QOJ148" s="6"/>
      <c r="QOK148" s="6"/>
      <c r="QOL148" s="6"/>
      <c r="QOM148" s="6"/>
      <c r="QON148" s="6"/>
      <c r="QOO148" s="6"/>
      <c r="QOP148" s="6"/>
      <c r="QOQ148" s="6"/>
      <c r="QOR148" s="6"/>
      <c r="QOS148" s="6"/>
      <c r="QOT148" s="6"/>
      <c r="QOU148" s="6"/>
      <c r="QOV148" s="6"/>
      <c r="QOW148" s="6"/>
      <c r="QOX148" s="6"/>
      <c r="QOY148" s="6"/>
      <c r="QOZ148" s="6"/>
      <c r="QPA148" s="6"/>
      <c r="QPB148" s="6"/>
      <c r="QPC148" s="6"/>
      <c r="QPD148" s="6"/>
      <c r="QPE148" s="6"/>
      <c r="QPF148" s="6"/>
      <c r="QPG148" s="6"/>
      <c r="QPH148" s="6"/>
      <c r="QPI148" s="6"/>
      <c r="QPJ148" s="6"/>
      <c r="QPK148" s="6"/>
      <c r="QPL148" s="6"/>
      <c r="QPM148" s="6"/>
      <c r="QPN148" s="6"/>
      <c r="QPO148" s="6"/>
      <c r="QPP148" s="6"/>
      <c r="QPQ148" s="6"/>
      <c r="QPR148" s="6"/>
      <c r="QPS148" s="6"/>
      <c r="QPT148" s="6"/>
      <c r="QPU148" s="6"/>
      <c r="QPV148" s="6"/>
      <c r="QPW148" s="6"/>
      <c r="QPX148" s="6"/>
      <c r="QPY148" s="6"/>
      <c r="QPZ148" s="6"/>
      <c r="QQA148" s="6"/>
      <c r="QQB148" s="6"/>
      <c r="QQC148" s="6"/>
      <c r="QQD148" s="6"/>
      <c r="QQE148" s="6"/>
      <c r="QQF148" s="6"/>
      <c r="QQG148" s="6"/>
      <c r="QQH148" s="6"/>
      <c r="QQI148" s="6"/>
      <c r="QQJ148" s="6"/>
      <c r="QQK148" s="6"/>
      <c r="QQL148" s="6"/>
      <c r="QQM148" s="6"/>
      <c r="QQN148" s="6"/>
      <c r="QQO148" s="6"/>
      <c r="QQP148" s="6"/>
      <c r="QQQ148" s="6"/>
      <c r="QQR148" s="6"/>
      <c r="QQS148" s="6"/>
      <c r="QQT148" s="6"/>
      <c r="QQU148" s="6"/>
      <c r="QQV148" s="6"/>
      <c r="QQW148" s="6"/>
      <c r="QQX148" s="6"/>
      <c r="QQY148" s="6"/>
      <c r="QQZ148" s="6"/>
      <c r="QRA148" s="6"/>
      <c r="QRB148" s="6"/>
      <c r="QRC148" s="6"/>
      <c r="QRD148" s="6"/>
      <c r="QRE148" s="6"/>
      <c r="QRF148" s="6"/>
      <c r="QRG148" s="6"/>
      <c r="QRH148" s="6"/>
      <c r="QRI148" s="6"/>
      <c r="QRJ148" s="6"/>
      <c r="QRK148" s="6"/>
      <c r="QRL148" s="6"/>
      <c r="QRM148" s="6"/>
      <c r="QRN148" s="6"/>
      <c r="QRO148" s="6"/>
      <c r="QRP148" s="6"/>
      <c r="QRQ148" s="6"/>
      <c r="QRR148" s="6"/>
      <c r="QRS148" s="6"/>
      <c r="QRT148" s="6"/>
      <c r="QRU148" s="6"/>
      <c r="QRV148" s="6"/>
      <c r="QRW148" s="6"/>
      <c r="QRX148" s="6"/>
      <c r="QRY148" s="6"/>
      <c r="QRZ148" s="6"/>
      <c r="QSA148" s="6"/>
      <c r="QSB148" s="6"/>
      <c r="QSC148" s="6"/>
      <c r="QSD148" s="6"/>
      <c r="QSE148" s="6"/>
      <c r="QSF148" s="6"/>
      <c r="QSG148" s="6"/>
      <c r="QSH148" s="6"/>
      <c r="QSI148" s="6"/>
      <c r="QSJ148" s="6"/>
      <c r="QSK148" s="6"/>
      <c r="QSL148" s="6"/>
      <c r="QSM148" s="6"/>
      <c r="QSN148" s="6"/>
      <c r="QSO148" s="6"/>
      <c r="QSP148" s="6"/>
      <c r="QSQ148" s="6"/>
      <c r="QSR148" s="6"/>
      <c r="QSS148" s="6"/>
      <c r="QST148" s="6"/>
      <c r="QSU148" s="6"/>
      <c r="QSV148" s="6"/>
      <c r="QSW148" s="6"/>
      <c r="QSX148" s="6"/>
      <c r="QSY148" s="6"/>
      <c r="QSZ148" s="6"/>
      <c r="QTA148" s="6"/>
      <c r="QTB148" s="6"/>
      <c r="QTC148" s="6"/>
      <c r="QTD148" s="6"/>
      <c r="QTE148" s="6"/>
      <c r="QTF148" s="6"/>
      <c r="QTG148" s="6"/>
      <c r="QTH148" s="6"/>
      <c r="QTI148" s="6"/>
      <c r="QTJ148" s="6"/>
      <c r="QTK148" s="6"/>
      <c r="QTL148" s="6"/>
      <c r="QTM148" s="6"/>
      <c r="QTN148" s="6"/>
      <c r="QTO148" s="6"/>
      <c r="QTP148" s="6"/>
      <c r="QTQ148" s="6"/>
      <c r="QTR148" s="6"/>
      <c r="QTS148" s="6"/>
      <c r="QTT148" s="6"/>
      <c r="QTU148" s="6"/>
      <c r="QTV148" s="6"/>
      <c r="QTW148" s="6"/>
      <c r="QTX148" s="6"/>
      <c r="QTY148" s="6"/>
      <c r="QTZ148" s="6"/>
      <c r="QUA148" s="6"/>
      <c r="QUB148" s="6"/>
      <c r="QUC148" s="6"/>
      <c r="QUD148" s="6"/>
      <c r="QUE148" s="6"/>
      <c r="QUF148" s="6"/>
      <c r="QUG148" s="6"/>
      <c r="QUH148" s="6"/>
      <c r="QUI148" s="6"/>
      <c r="QUJ148" s="6"/>
      <c r="QUK148" s="6"/>
      <c r="QUL148" s="6"/>
      <c r="QUM148" s="6"/>
      <c r="QUN148" s="6"/>
      <c r="QUO148" s="6"/>
      <c r="QUP148" s="6"/>
      <c r="QUQ148" s="6"/>
      <c r="QUR148" s="6"/>
      <c r="QUS148" s="6"/>
      <c r="QUT148" s="6"/>
      <c r="QUU148" s="6"/>
      <c r="QUV148" s="6"/>
      <c r="QUW148" s="6"/>
      <c r="QUX148" s="6"/>
      <c r="QUY148" s="6"/>
      <c r="QUZ148" s="6"/>
      <c r="QVA148" s="6"/>
      <c r="QVB148" s="6"/>
      <c r="QVC148" s="6"/>
      <c r="QVD148" s="6"/>
      <c r="QVE148" s="6"/>
      <c r="QVF148" s="6"/>
      <c r="QVG148" s="6"/>
      <c r="QVH148" s="6"/>
      <c r="QVI148" s="6"/>
      <c r="QVJ148" s="6"/>
      <c r="QVK148" s="6"/>
      <c r="QVL148" s="6"/>
      <c r="QVM148" s="6"/>
      <c r="QVN148" s="6"/>
      <c r="QVO148" s="6"/>
      <c r="QVP148" s="6"/>
      <c r="QVQ148" s="6"/>
      <c r="QVR148" s="6"/>
      <c r="QVS148" s="6"/>
      <c r="QVT148" s="6"/>
      <c r="QVU148" s="6"/>
      <c r="QVV148" s="6"/>
      <c r="QVW148" s="6"/>
      <c r="QVX148" s="6"/>
      <c r="QVY148" s="6"/>
      <c r="QVZ148" s="6"/>
      <c r="QWA148" s="6"/>
      <c r="QWB148" s="6"/>
      <c r="QWC148" s="6"/>
      <c r="QWD148" s="6"/>
      <c r="QWE148" s="6"/>
      <c r="QWF148" s="6"/>
      <c r="QWG148" s="6"/>
      <c r="QWH148" s="6"/>
      <c r="QWI148" s="6"/>
      <c r="QWJ148" s="6"/>
      <c r="QWK148" s="6"/>
      <c r="QWL148" s="6"/>
      <c r="QWM148" s="6"/>
      <c r="QWN148" s="6"/>
      <c r="QWO148" s="6"/>
      <c r="QWP148" s="6"/>
      <c r="QWQ148" s="6"/>
      <c r="QWR148" s="6"/>
      <c r="QWS148" s="6"/>
      <c r="QWT148" s="6"/>
      <c r="QWU148" s="6"/>
      <c r="QWV148" s="6"/>
      <c r="QWW148" s="6"/>
      <c r="QWX148" s="6"/>
      <c r="QWY148" s="6"/>
      <c r="QWZ148" s="6"/>
      <c r="QXA148" s="6"/>
      <c r="QXB148" s="6"/>
      <c r="QXC148" s="6"/>
      <c r="QXD148" s="6"/>
      <c r="QXE148" s="6"/>
      <c r="QXF148" s="6"/>
      <c r="QXG148" s="6"/>
      <c r="QXH148" s="6"/>
      <c r="QXI148" s="6"/>
      <c r="QXJ148" s="6"/>
      <c r="QXK148" s="6"/>
      <c r="QXL148" s="6"/>
      <c r="QXM148" s="6"/>
      <c r="QXN148" s="6"/>
      <c r="QXO148" s="6"/>
      <c r="QXP148" s="6"/>
      <c r="QXQ148" s="6"/>
      <c r="QXR148" s="6"/>
      <c r="QXS148" s="6"/>
      <c r="QXT148" s="6"/>
      <c r="QXU148" s="6"/>
      <c r="QXV148" s="6"/>
      <c r="QXW148" s="6"/>
      <c r="QXX148" s="6"/>
      <c r="QXY148" s="6"/>
      <c r="QXZ148" s="6"/>
      <c r="QYA148" s="6"/>
      <c r="QYB148" s="6"/>
      <c r="QYC148" s="6"/>
      <c r="QYD148" s="6"/>
      <c r="QYE148" s="6"/>
      <c r="QYF148" s="6"/>
      <c r="QYG148" s="6"/>
      <c r="QYH148" s="6"/>
      <c r="QYI148" s="6"/>
      <c r="QYJ148" s="6"/>
      <c r="QYK148" s="6"/>
      <c r="QYL148" s="6"/>
      <c r="QYM148" s="6"/>
      <c r="QYN148" s="6"/>
      <c r="QYO148" s="6"/>
      <c r="QYP148" s="6"/>
      <c r="QYQ148" s="6"/>
      <c r="QYR148" s="6"/>
      <c r="QYS148" s="6"/>
      <c r="QYT148" s="6"/>
      <c r="QYU148" s="6"/>
      <c r="QYV148" s="6"/>
      <c r="QYW148" s="6"/>
      <c r="QYX148" s="6"/>
      <c r="QYY148" s="6"/>
      <c r="QYZ148" s="6"/>
      <c r="QZA148" s="6"/>
      <c r="QZB148" s="6"/>
      <c r="QZC148" s="6"/>
      <c r="QZD148" s="6"/>
      <c r="QZE148" s="6"/>
      <c r="QZF148" s="6"/>
      <c r="QZG148" s="6"/>
      <c r="QZH148" s="6"/>
      <c r="QZI148" s="6"/>
      <c r="QZJ148" s="6"/>
      <c r="QZK148" s="6"/>
      <c r="QZL148" s="6"/>
      <c r="QZM148" s="6"/>
      <c r="QZN148" s="6"/>
      <c r="QZO148" s="6"/>
      <c r="QZP148" s="6"/>
      <c r="QZQ148" s="6"/>
      <c r="QZR148" s="6"/>
      <c r="QZS148" s="6"/>
      <c r="QZT148" s="6"/>
      <c r="QZU148" s="6"/>
      <c r="QZV148" s="6"/>
      <c r="QZW148" s="6"/>
      <c r="QZX148" s="6"/>
      <c r="QZY148" s="6"/>
      <c r="QZZ148" s="6"/>
      <c r="RAA148" s="6"/>
      <c r="RAB148" s="6"/>
      <c r="RAC148" s="6"/>
      <c r="RAD148" s="6"/>
      <c r="RAE148" s="6"/>
      <c r="RAF148" s="6"/>
      <c r="RAG148" s="6"/>
      <c r="RAH148" s="6"/>
      <c r="RAI148" s="6"/>
      <c r="RAJ148" s="6"/>
      <c r="RAK148" s="6"/>
      <c r="RAL148" s="6"/>
      <c r="RAM148" s="6"/>
      <c r="RAN148" s="6"/>
      <c r="RAO148" s="6"/>
      <c r="RAP148" s="6"/>
      <c r="RAQ148" s="6"/>
      <c r="RAR148" s="6"/>
      <c r="RAS148" s="6"/>
      <c r="RAT148" s="6"/>
      <c r="RAU148" s="6"/>
      <c r="RAV148" s="6"/>
      <c r="RAW148" s="6"/>
      <c r="RAX148" s="6"/>
      <c r="RAY148" s="6"/>
      <c r="RAZ148" s="6"/>
      <c r="RBA148" s="6"/>
      <c r="RBB148" s="6"/>
      <c r="RBC148" s="6"/>
      <c r="RBD148" s="6"/>
      <c r="RBE148" s="6"/>
      <c r="RBF148" s="6"/>
      <c r="RBG148" s="6"/>
      <c r="RBH148" s="6"/>
      <c r="RBI148" s="6"/>
      <c r="RBJ148" s="6"/>
      <c r="RBK148" s="6"/>
      <c r="RBL148" s="6"/>
      <c r="RBM148" s="6"/>
      <c r="RBN148" s="6"/>
      <c r="RBO148" s="6"/>
      <c r="RBP148" s="6"/>
      <c r="RBQ148" s="6"/>
      <c r="RBR148" s="6"/>
      <c r="RBS148" s="6"/>
      <c r="RBT148" s="6"/>
      <c r="RBU148" s="6"/>
      <c r="RBV148" s="6"/>
      <c r="RBW148" s="6"/>
      <c r="RBX148" s="6"/>
      <c r="RBY148" s="6"/>
      <c r="RBZ148" s="6"/>
      <c r="RCA148" s="6"/>
      <c r="RCB148" s="6"/>
      <c r="RCC148" s="6"/>
      <c r="RCD148" s="6"/>
      <c r="RCE148" s="6"/>
      <c r="RCF148" s="6"/>
      <c r="RCG148" s="6"/>
      <c r="RCH148" s="6"/>
      <c r="RCI148" s="6"/>
      <c r="RCJ148" s="6"/>
      <c r="RCK148" s="6"/>
      <c r="RCL148" s="6"/>
      <c r="RCM148" s="6"/>
      <c r="RCN148" s="6"/>
      <c r="RCO148" s="6"/>
      <c r="RCP148" s="6"/>
      <c r="RCQ148" s="6"/>
      <c r="RCR148" s="6"/>
      <c r="RCS148" s="6"/>
      <c r="RCT148" s="6"/>
      <c r="RCU148" s="6"/>
      <c r="RCV148" s="6"/>
      <c r="RCW148" s="6"/>
      <c r="RCX148" s="6"/>
      <c r="RCY148" s="6"/>
      <c r="RCZ148" s="6"/>
      <c r="RDA148" s="6"/>
      <c r="RDB148" s="6"/>
      <c r="RDC148" s="6"/>
      <c r="RDD148" s="6"/>
      <c r="RDE148" s="6"/>
      <c r="RDF148" s="6"/>
      <c r="RDG148" s="6"/>
      <c r="RDH148" s="6"/>
      <c r="RDI148" s="6"/>
      <c r="RDJ148" s="6"/>
      <c r="RDK148" s="6"/>
      <c r="RDL148" s="6"/>
      <c r="RDM148" s="6"/>
      <c r="RDN148" s="6"/>
      <c r="RDO148" s="6"/>
      <c r="RDP148" s="6"/>
      <c r="RDQ148" s="6"/>
      <c r="RDR148" s="6"/>
      <c r="RDS148" s="6"/>
      <c r="RDT148" s="6"/>
      <c r="RDU148" s="6"/>
      <c r="RDV148" s="6"/>
      <c r="RDW148" s="6"/>
      <c r="RDX148" s="6"/>
      <c r="RDY148" s="6"/>
      <c r="RDZ148" s="6"/>
      <c r="REA148" s="6"/>
      <c r="REB148" s="6"/>
      <c r="REC148" s="6"/>
      <c r="RED148" s="6"/>
      <c r="REE148" s="6"/>
      <c r="REF148" s="6"/>
      <c r="REG148" s="6"/>
      <c r="REH148" s="6"/>
      <c r="REI148" s="6"/>
      <c r="REJ148" s="6"/>
      <c r="REK148" s="6"/>
      <c r="REL148" s="6"/>
      <c r="REM148" s="6"/>
      <c r="REN148" s="6"/>
      <c r="REO148" s="6"/>
      <c r="REP148" s="6"/>
      <c r="REQ148" s="6"/>
      <c r="RER148" s="6"/>
      <c r="RES148" s="6"/>
      <c r="RET148" s="6"/>
      <c r="REU148" s="6"/>
      <c r="REV148" s="6"/>
      <c r="REW148" s="6"/>
      <c r="REX148" s="6"/>
      <c r="REY148" s="6"/>
      <c r="REZ148" s="6"/>
      <c r="RFA148" s="6"/>
      <c r="RFB148" s="6"/>
      <c r="RFC148" s="6"/>
      <c r="RFD148" s="6"/>
      <c r="RFE148" s="6"/>
      <c r="RFF148" s="6"/>
      <c r="RFG148" s="6"/>
      <c r="RFH148" s="6"/>
      <c r="RFI148" s="6"/>
      <c r="RFJ148" s="6"/>
      <c r="RFK148" s="6"/>
      <c r="RFL148" s="6"/>
      <c r="RFM148" s="6"/>
      <c r="RFN148" s="6"/>
      <c r="RFO148" s="6"/>
      <c r="RFP148" s="6"/>
      <c r="RFQ148" s="6"/>
      <c r="RFR148" s="6"/>
      <c r="RFS148" s="6"/>
      <c r="RFT148" s="6"/>
      <c r="RFU148" s="6"/>
      <c r="RFV148" s="6"/>
      <c r="RFW148" s="6"/>
      <c r="RFX148" s="6"/>
      <c r="RFY148" s="6"/>
      <c r="RFZ148" s="6"/>
      <c r="RGA148" s="6"/>
      <c r="RGB148" s="6"/>
      <c r="RGC148" s="6"/>
      <c r="RGD148" s="6"/>
      <c r="RGE148" s="6"/>
      <c r="RGF148" s="6"/>
      <c r="RGG148" s="6"/>
      <c r="RGH148" s="6"/>
      <c r="RGI148" s="6"/>
      <c r="RGJ148" s="6"/>
      <c r="RGK148" s="6"/>
      <c r="RGL148" s="6"/>
      <c r="RGM148" s="6"/>
      <c r="RGN148" s="6"/>
      <c r="RGO148" s="6"/>
      <c r="RGP148" s="6"/>
      <c r="RGQ148" s="6"/>
      <c r="RGR148" s="6"/>
      <c r="RGS148" s="6"/>
      <c r="RGT148" s="6"/>
      <c r="RGU148" s="6"/>
      <c r="RGV148" s="6"/>
      <c r="RGW148" s="6"/>
      <c r="RGX148" s="6"/>
      <c r="RGY148" s="6"/>
      <c r="RGZ148" s="6"/>
      <c r="RHA148" s="6"/>
      <c r="RHB148" s="6"/>
      <c r="RHC148" s="6"/>
      <c r="RHD148" s="6"/>
      <c r="RHE148" s="6"/>
      <c r="RHF148" s="6"/>
      <c r="RHG148" s="6"/>
      <c r="RHH148" s="6"/>
      <c r="RHI148" s="6"/>
      <c r="RHJ148" s="6"/>
      <c r="RHK148" s="6"/>
      <c r="RHL148" s="6"/>
      <c r="RHM148" s="6"/>
      <c r="RHN148" s="6"/>
      <c r="RHO148" s="6"/>
      <c r="RHP148" s="6"/>
      <c r="RHQ148" s="6"/>
      <c r="RHR148" s="6"/>
      <c r="RHS148" s="6"/>
      <c r="RHT148" s="6"/>
      <c r="RHU148" s="6"/>
      <c r="RHV148" s="6"/>
      <c r="RHW148" s="6"/>
      <c r="RHX148" s="6"/>
      <c r="RHY148" s="6"/>
      <c r="RHZ148" s="6"/>
      <c r="RIA148" s="6"/>
      <c r="RIB148" s="6"/>
      <c r="RIC148" s="6"/>
      <c r="RID148" s="6"/>
      <c r="RIE148" s="6"/>
      <c r="RIF148" s="6"/>
      <c r="RIG148" s="6"/>
      <c r="RIH148" s="6"/>
      <c r="RII148" s="6"/>
      <c r="RIJ148" s="6"/>
      <c r="RIK148" s="6"/>
      <c r="RIL148" s="6"/>
      <c r="RIM148" s="6"/>
      <c r="RIN148" s="6"/>
      <c r="RIO148" s="6"/>
      <c r="RIP148" s="6"/>
      <c r="RIQ148" s="6"/>
      <c r="RIR148" s="6"/>
      <c r="RIS148" s="6"/>
      <c r="RIT148" s="6"/>
      <c r="RIU148" s="6"/>
      <c r="RIV148" s="6"/>
      <c r="RIW148" s="6"/>
      <c r="RIX148" s="6"/>
      <c r="RIY148" s="6"/>
      <c r="RIZ148" s="6"/>
      <c r="RJA148" s="6"/>
      <c r="RJB148" s="6"/>
      <c r="RJC148" s="6"/>
      <c r="RJD148" s="6"/>
      <c r="RJE148" s="6"/>
      <c r="RJF148" s="6"/>
      <c r="RJG148" s="6"/>
      <c r="RJH148" s="6"/>
      <c r="RJI148" s="6"/>
      <c r="RJJ148" s="6"/>
      <c r="RJK148" s="6"/>
      <c r="RJL148" s="6"/>
      <c r="RJM148" s="6"/>
      <c r="RJN148" s="6"/>
      <c r="RJO148" s="6"/>
      <c r="RJP148" s="6"/>
      <c r="RJQ148" s="6"/>
      <c r="RJR148" s="6"/>
      <c r="RJS148" s="6"/>
      <c r="RJT148" s="6"/>
      <c r="RJU148" s="6"/>
      <c r="RJV148" s="6"/>
      <c r="RJW148" s="6"/>
      <c r="RJX148" s="6"/>
      <c r="RJY148" s="6"/>
      <c r="RJZ148" s="6"/>
      <c r="RKA148" s="6"/>
      <c r="RKB148" s="6"/>
      <c r="RKC148" s="6"/>
      <c r="RKD148" s="6"/>
      <c r="RKE148" s="6"/>
      <c r="RKF148" s="6"/>
      <c r="RKG148" s="6"/>
      <c r="RKH148" s="6"/>
      <c r="RKI148" s="6"/>
      <c r="RKJ148" s="6"/>
      <c r="RKK148" s="6"/>
      <c r="RKL148" s="6"/>
      <c r="RKM148" s="6"/>
      <c r="RKN148" s="6"/>
      <c r="RKO148" s="6"/>
      <c r="RKP148" s="6"/>
      <c r="RKQ148" s="6"/>
      <c r="RKR148" s="6"/>
      <c r="RKS148" s="6"/>
      <c r="RKT148" s="6"/>
      <c r="RKU148" s="6"/>
      <c r="RKV148" s="6"/>
      <c r="RKW148" s="6"/>
      <c r="RKX148" s="6"/>
      <c r="RKY148" s="6"/>
      <c r="RKZ148" s="6"/>
      <c r="RLA148" s="6"/>
      <c r="RLB148" s="6"/>
      <c r="RLC148" s="6"/>
      <c r="RLD148" s="6"/>
      <c r="RLE148" s="6"/>
      <c r="RLF148" s="6"/>
      <c r="RLG148" s="6"/>
      <c r="RLH148" s="6"/>
      <c r="RLI148" s="6"/>
      <c r="RLJ148" s="6"/>
      <c r="RLK148" s="6"/>
      <c r="RLL148" s="6"/>
      <c r="RLM148" s="6"/>
      <c r="RLN148" s="6"/>
      <c r="RLO148" s="6"/>
      <c r="RLP148" s="6"/>
      <c r="RLQ148" s="6"/>
      <c r="RLR148" s="6"/>
      <c r="RLS148" s="6"/>
      <c r="RLT148" s="6"/>
      <c r="RLU148" s="6"/>
      <c r="RLV148" s="6"/>
      <c r="RLW148" s="6"/>
      <c r="RLX148" s="6"/>
      <c r="RLY148" s="6"/>
      <c r="RLZ148" s="6"/>
      <c r="RMA148" s="6"/>
      <c r="RMB148" s="6"/>
      <c r="RMC148" s="6"/>
      <c r="RMD148" s="6"/>
      <c r="RME148" s="6"/>
      <c r="RMF148" s="6"/>
      <c r="RMG148" s="6"/>
      <c r="RMH148" s="6"/>
      <c r="RMI148" s="6"/>
      <c r="RMJ148" s="6"/>
      <c r="RMK148" s="6"/>
      <c r="RML148" s="6"/>
      <c r="RMM148" s="6"/>
      <c r="RMN148" s="6"/>
      <c r="RMO148" s="6"/>
      <c r="RMP148" s="6"/>
      <c r="RMQ148" s="6"/>
      <c r="RMR148" s="6"/>
      <c r="RMS148" s="6"/>
      <c r="RMT148" s="6"/>
      <c r="RMU148" s="6"/>
      <c r="RMV148" s="6"/>
      <c r="RMW148" s="6"/>
      <c r="RMX148" s="6"/>
      <c r="RMY148" s="6"/>
      <c r="RMZ148" s="6"/>
      <c r="RNA148" s="6"/>
      <c r="RNB148" s="6"/>
      <c r="RNC148" s="6"/>
      <c r="RND148" s="6"/>
      <c r="RNE148" s="6"/>
      <c r="RNF148" s="6"/>
      <c r="RNG148" s="6"/>
      <c r="RNH148" s="6"/>
      <c r="RNI148" s="6"/>
      <c r="RNJ148" s="6"/>
      <c r="RNK148" s="6"/>
      <c r="RNL148" s="6"/>
      <c r="RNM148" s="6"/>
      <c r="RNN148" s="6"/>
      <c r="RNO148" s="6"/>
      <c r="RNP148" s="6"/>
      <c r="RNQ148" s="6"/>
      <c r="RNR148" s="6"/>
      <c r="RNS148" s="6"/>
      <c r="RNT148" s="6"/>
      <c r="RNU148" s="6"/>
      <c r="RNV148" s="6"/>
      <c r="RNW148" s="6"/>
      <c r="RNX148" s="6"/>
      <c r="RNY148" s="6"/>
      <c r="RNZ148" s="6"/>
      <c r="ROA148" s="6"/>
      <c r="ROB148" s="6"/>
      <c r="ROC148" s="6"/>
      <c r="ROD148" s="6"/>
      <c r="ROE148" s="6"/>
      <c r="ROF148" s="6"/>
      <c r="ROG148" s="6"/>
      <c r="ROH148" s="6"/>
      <c r="ROI148" s="6"/>
      <c r="ROJ148" s="6"/>
      <c r="ROK148" s="6"/>
      <c r="ROL148" s="6"/>
      <c r="ROM148" s="6"/>
      <c r="RON148" s="6"/>
      <c r="ROO148" s="6"/>
      <c r="ROP148" s="6"/>
      <c r="ROQ148" s="6"/>
      <c r="ROR148" s="6"/>
      <c r="ROS148" s="6"/>
      <c r="ROT148" s="6"/>
      <c r="ROU148" s="6"/>
      <c r="ROV148" s="6"/>
      <c r="ROW148" s="6"/>
      <c r="ROX148" s="6"/>
      <c r="ROY148" s="6"/>
      <c r="ROZ148" s="6"/>
      <c r="RPA148" s="6"/>
      <c r="RPB148" s="6"/>
      <c r="RPC148" s="6"/>
      <c r="RPD148" s="6"/>
      <c r="RPE148" s="6"/>
      <c r="RPF148" s="6"/>
      <c r="RPG148" s="6"/>
      <c r="RPH148" s="6"/>
      <c r="RPI148" s="6"/>
      <c r="RPJ148" s="6"/>
      <c r="RPK148" s="6"/>
      <c r="RPL148" s="6"/>
      <c r="RPM148" s="6"/>
      <c r="RPN148" s="6"/>
      <c r="RPO148" s="6"/>
      <c r="RPP148" s="6"/>
      <c r="RPQ148" s="6"/>
      <c r="RPR148" s="6"/>
      <c r="RPS148" s="6"/>
      <c r="RPT148" s="6"/>
      <c r="RPU148" s="6"/>
      <c r="RPV148" s="6"/>
      <c r="RPW148" s="6"/>
      <c r="RPX148" s="6"/>
      <c r="RPY148" s="6"/>
      <c r="RPZ148" s="6"/>
      <c r="RQA148" s="6"/>
      <c r="RQB148" s="6"/>
      <c r="RQC148" s="6"/>
      <c r="RQD148" s="6"/>
      <c r="RQE148" s="6"/>
      <c r="RQF148" s="6"/>
      <c r="RQG148" s="6"/>
      <c r="RQH148" s="6"/>
      <c r="RQI148" s="6"/>
      <c r="RQJ148" s="6"/>
      <c r="RQK148" s="6"/>
      <c r="RQL148" s="6"/>
      <c r="RQM148" s="6"/>
      <c r="RQN148" s="6"/>
      <c r="RQO148" s="6"/>
      <c r="RQP148" s="6"/>
      <c r="RQQ148" s="6"/>
      <c r="RQR148" s="6"/>
      <c r="RQS148" s="6"/>
      <c r="RQT148" s="6"/>
      <c r="RQU148" s="6"/>
      <c r="RQV148" s="6"/>
      <c r="RQW148" s="6"/>
      <c r="RQX148" s="6"/>
      <c r="RQY148" s="6"/>
      <c r="RQZ148" s="6"/>
      <c r="RRA148" s="6"/>
      <c r="RRB148" s="6"/>
      <c r="RRC148" s="6"/>
      <c r="RRD148" s="6"/>
      <c r="RRE148" s="6"/>
      <c r="RRF148" s="6"/>
      <c r="RRG148" s="6"/>
      <c r="RRH148" s="6"/>
      <c r="RRI148" s="6"/>
      <c r="RRJ148" s="6"/>
      <c r="RRK148" s="6"/>
      <c r="RRL148" s="6"/>
      <c r="RRM148" s="6"/>
      <c r="RRN148" s="6"/>
      <c r="RRO148" s="6"/>
      <c r="RRP148" s="6"/>
      <c r="RRQ148" s="6"/>
      <c r="RRR148" s="6"/>
      <c r="RRS148" s="6"/>
      <c r="RRT148" s="6"/>
      <c r="RRU148" s="6"/>
      <c r="RRV148" s="6"/>
      <c r="RRW148" s="6"/>
      <c r="RRX148" s="6"/>
      <c r="RRY148" s="6"/>
      <c r="RRZ148" s="6"/>
      <c r="RSA148" s="6"/>
      <c r="RSB148" s="6"/>
      <c r="RSC148" s="6"/>
      <c r="RSD148" s="6"/>
      <c r="RSE148" s="6"/>
      <c r="RSF148" s="6"/>
      <c r="RSG148" s="6"/>
      <c r="RSH148" s="6"/>
      <c r="RSI148" s="6"/>
      <c r="RSJ148" s="6"/>
      <c r="RSK148" s="6"/>
      <c r="RSL148" s="6"/>
      <c r="RSM148" s="6"/>
      <c r="RSN148" s="6"/>
      <c r="RSO148" s="6"/>
      <c r="RSP148" s="6"/>
      <c r="RSQ148" s="6"/>
      <c r="RSR148" s="6"/>
      <c r="RSS148" s="6"/>
      <c r="RST148" s="6"/>
      <c r="RSU148" s="6"/>
      <c r="RSV148" s="6"/>
      <c r="RSW148" s="6"/>
      <c r="RSX148" s="6"/>
      <c r="RSY148" s="6"/>
      <c r="RSZ148" s="6"/>
      <c r="RTA148" s="6"/>
      <c r="RTB148" s="6"/>
      <c r="RTC148" s="6"/>
      <c r="RTD148" s="6"/>
      <c r="RTE148" s="6"/>
      <c r="RTF148" s="6"/>
      <c r="RTG148" s="6"/>
      <c r="RTH148" s="6"/>
      <c r="RTI148" s="6"/>
      <c r="RTJ148" s="6"/>
      <c r="RTK148" s="6"/>
      <c r="RTL148" s="6"/>
      <c r="RTM148" s="6"/>
      <c r="RTN148" s="6"/>
      <c r="RTO148" s="6"/>
      <c r="RTP148" s="6"/>
      <c r="RTQ148" s="6"/>
      <c r="RTR148" s="6"/>
      <c r="RTS148" s="6"/>
      <c r="RTT148" s="6"/>
      <c r="RTU148" s="6"/>
      <c r="RTV148" s="6"/>
      <c r="RTW148" s="6"/>
      <c r="RTX148" s="6"/>
      <c r="RTY148" s="6"/>
      <c r="RTZ148" s="6"/>
      <c r="RUA148" s="6"/>
      <c r="RUB148" s="6"/>
      <c r="RUC148" s="6"/>
      <c r="RUD148" s="6"/>
      <c r="RUE148" s="6"/>
      <c r="RUF148" s="6"/>
      <c r="RUG148" s="6"/>
      <c r="RUH148" s="6"/>
      <c r="RUI148" s="6"/>
      <c r="RUJ148" s="6"/>
      <c r="RUK148" s="6"/>
      <c r="RUL148" s="6"/>
      <c r="RUM148" s="6"/>
      <c r="RUN148" s="6"/>
      <c r="RUO148" s="6"/>
      <c r="RUP148" s="6"/>
      <c r="RUQ148" s="6"/>
      <c r="RUR148" s="6"/>
      <c r="RUS148" s="6"/>
      <c r="RUT148" s="6"/>
      <c r="RUU148" s="6"/>
      <c r="RUV148" s="6"/>
      <c r="RUW148" s="6"/>
      <c r="RUX148" s="6"/>
      <c r="RUY148" s="6"/>
      <c r="RUZ148" s="6"/>
      <c r="RVA148" s="6"/>
      <c r="RVB148" s="6"/>
      <c r="RVC148" s="6"/>
      <c r="RVD148" s="6"/>
      <c r="RVE148" s="6"/>
      <c r="RVF148" s="6"/>
      <c r="RVG148" s="6"/>
      <c r="RVH148" s="6"/>
      <c r="RVI148" s="6"/>
      <c r="RVJ148" s="6"/>
      <c r="RVK148" s="6"/>
      <c r="RVL148" s="6"/>
      <c r="RVM148" s="6"/>
      <c r="RVN148" s="6"/>
      <c r="RVO148" s="6"/>
      <c r="RVP148" s="6"/>
      <c r="RVQ148" s="6"/>
      <c r="RVR148" s="6"/>
      <c r="RVS148" s="6"/>
      <c r="RVT148" s="6"/>
      <c r="RVU148" s="6"/>
      <c r="RVV148" s="6"/>
      <c r="RVW148" s="6"/>
      <c r="RVX148" s="6"/>
      <c r="RVY148" s="6"/>
      <c r="RVZ148" s="6"/>
      <c r="RWA148" s="6"/>
      <c r="RWB148" s="6"/>
      <c r="RWC148" s="6"/>
      <c r="RWD148" s="6"/>
      <c r="RWE148" s="6"/>
      <c r="RWF148" s="6"/>
      <c r="RWG148" s="6"/>
      <c r="RWH148" s="6"/>
      <c r="RWI148" s="6"/>
      <c r="RWJ148" s="6"/>
      <c r="RWK148" s="6"/>
      <c r="RWL148" s="6"/>
      <c r="RWM148" s="6"/>
      <c r="RWN148" s="6"/>
      <c r="RWO148" s="6"/>
      <c r="RWP148" s="6"/>
      <c r="RWQ148" s="6"/>
      <c r="RWR148" s="6"/>
      <c r="RWS148" s="6"/>
      <c r="RWT148" s="6"/>
      <c r="RWU148" s="6"/>
      <c r="RWV148" s="6"/>
      <c r="RWW148" s="6"/>
      <c r="RWX148" s="6"/>
      <c r="RWY148" s="6"/>
      <c r="RWZ148" s="6"/>
      <c r="RXA148" s="6"/>
      <c r="RXB148" s="6"/>
      <c r="RXC148" s="6"/>
      <c r="RXD148" s="6"/>
      <c r="RXE148" s="6"/>
      <c r="RXF148" s="6"/>
      <c r="RXG148" s="6"/>
      <c r="RXH148" s="6"/>
      <c r="RXI148" s="6"/>
      <c r="RXJ148" s="6"/>
      <c r="RXK148" s="6"/>
      <c r="RXL148" s="6"/>
      <c r="RXM148" s="6"/>
      <c r="RXN148" s="6"/>
      <c r="RXO148" s="6"/>
      <c r="RXP148" s="6"/>
      <c r="RXQ148" s="6"/>
      <c r="RXR148" s="6"/>
      <c r="RXS148" s="6"/>
      <c r="RXT148" s="6"/>
      <c r="RXU148" s="6"/>
      <c r="RXV148" s="6"/>
      <c r="RXW148" s="6"/>
      <c r="RXX148" s="6"/>
      <c r="RXY148" s="6"/>
      <c r="RXZ148" s="6"/>
      <c r="RYA148" s="6"/>
      <c r="RYB148" s="6"/>
      <c r="RYC148" s="6"/>
      <c r="RYD148" s="6"/>
      <c r="RYE148" s="6"/>
      <c r="RYF148" s="6"/>
      <c r="RYG148" s="6"/>
      <c r="RYH148" s="6"/>
      <c r="RYI148" s="6"/>
      <c r="RYJ148" s="6"/>
      <c r="RYK148" s="6"/>
      <c r="RYL148" s="6"/>
      <c r="RYM148" s="6"/>
      <c r="RYN148" s="6"/>
      <c r="RYO148" s="6"/>
      <c r="RYP148" s="6"/>
      <c r="RYQ148" s="6"/>
      <c r="RYR148" s="6"/>
      <c r="RYS148" s="6"/>
      <c r="RYT148" s="6"/>
      <c r="RYU148" s="6"/>
      <c r="RYV148" s="6"/>
      <c r="RYW148" s="6"/>
      <c r="RYX148" s="6"/>
      <c r="RYY148" s="6"/>
      <c r="RYZ148" s="6"/>
      <c r="RZA148" s="6"/>
      <c r="RZB148" s="6"/>
      <c r="RZC148" s="6"/>
      <c r="RZD148" s="6"/>
      <c r="RZE148" s="6"/>
      <c r="RZF148" s="6"/>
      <c r="RZG148" s="6"/>
      <c r="RZH148" s="6"/>
      <c r="RZI148" s="6"/>
      <c r="RZJ148" s="6"/>
      <c r="RZK148" s="6"/>
      <c r="RZL148" s="6"/>
      <c r="RZM148" s="6"/>
      <c r="RZN148" s="6"/>
      <c r="RZO148" s="6"/>
      <c r="RZP148" s="6"/>
      <c r="RZQ148" s="6"/>
      <c r="RZR148" s="6"/>
      <c r="RZS148" s="6"/>
      <c r="RZT148" s="6"/>
      <c r="RZU148" s="6"/>
      <c r="RZV148" s="6"/>
      <c r="RZW148" s="6"/>
      <c r="RZX148" s="6"/>
      <c r="RZY148" s="6"/>
      <c r="RZZ148" s="6"/>
      <c r="SAA148" s="6"/>
      <c r="SAB148" s="6"/>
      <c r="SAC148" s="6"/>
      <c r="SAD148" s="6"/>
      <c r="SAE148" s="6"/>
      <c r="SAF148" s="6"/>
      <c r="SAG148" s="6"/>
      <c r="SAH148" s="6"/>
      <c r="SAI148" s="6"/>
      <c r="SAJ148" s="6"/>
      <c r="SAK148" s="6"/>
      <c r="SAL148" s="6"/>
      <c r="SAM148" s="6"/>
      <c r="SAN148" s="6"/>
      <c r="SAO148" s="6"/>
      <c r="SAP148" s="6"/>
      <c r="SAQ148" s="6"/>
      <c r="SAR148" s="6"/>
      <c r="SAS148" s="6"/>
      <c r="SAT148" s="6"/>
      <c r="SAU148" s="6"/>
      <c r="SAV148" s="6"/>
      <c r="SAW148" s="6"/>
      <c r="SAX148" s="6"/>
      <c r="SAY148" s="6"/>
      <c r="SAZ148" s="6"/>
      <c r="SBA148" s="6"/>
      <c r="SBB148" s="6"/>
      <c r="SBC148" s="6"/>
      <c r="SBD148" s="6"/>
      <c r="SBE148" s="6"/>
      <c r="SBF148" s="6"/>
      <c r="SBG148" s="6"/>
      <c r="SBH148" s="6"/>
      <c r="SBI148" s="6"/>
      <c r="SBJ148" s="6"/>
      <c r="SBK148" s="6"/>
      <c r="SBL148" s="6"/>
      <c r="SBM148" s="6"/>
      <c r="SBN148" s="6"/>
      <c r="SBO148" s="6"/>
      <c r="SBP148" s="6"/>
      <c r="SBQ148" s="6"/>
      <c r="SBR148" s="6"/>
      <c r="SBS148" s="6"/>
      <c r="SBT148" s="6"/>
      <c r="SBU148" s="6"/>
      <c r="SBV148" s="6"/>
      <c r="SBW148" s="6"/>
      <c r="SBX148" s="6"/>
      <c r="SBY148" s="6"/>
      <c r="SBZ148" s="6"/>
      <c r="SCA148" s="6"/>
      <c r="SCB148" s="6"/>
      <c r="SCC148" s="6"/>
      <c r="SCD148" s="6"/>
      <c r="SCE148" s="6"/>
      <c r="SCF148" s="6"/>
      <c r="SCG148" s="6"/>
      <c r="SCH148" s="6"/>
      <c r="SCI148" s="6"/>
      <c r="SCJ148" s="6"/>
      <c r="SCK148" s="6"/>
      <c r="SCL148" s="6"/>
      <c r="SCM148" s="6"/>
      <c r="SCN148" s="6"/>
      <c r="SCO148" s="6"/>
      <c r="SCP148" s="6"/>
      <c r="SCQ148" s="6"/>
      <c r="SCR148" s="6"/>
      <c r="SCS148" s="6"/>
      <c r="SCT148" s="6"/>
      <c r="SCU148" s="6"/>
      <c r="SCV148" s="6"/>
      <c r="SCW148" s="6"/>
      <c r="SCX148" s="6"/>
      <c r="SCY148" s="6"/>
      <c r="SCZ148" s="6"/>
      <c r="SDA148" s="6"/>
      <c r="SDB148" s="6"/>
      <c r="SDC148" s="6"/>
      <c r="SDD148" s="6"/>
      <c r="SDE148" s="6"/>
      <c r="SDF148" s="6"/>
      <c r="SDG148" s="6"/>
      <c r="SDH148" s="6"/>
      <c r="SDI148" s="6"/>
      <c r="SDJ148" s="6"/>
      <c r="SDK148" s="6"/>
      <c r="SDL148" s="6"/>
      <c r="SDM148" s="6"/>
      <c r="SDN148" s="6"/>
      <c r="SDO148" s="6"/>
      <c r="SDP148" s="6"/>
      <c r="SDQ148" s="6"/>
      <c r="SDR148" s="6"/>
      <c r="SDS148" s="6"/>
      <c r="SDT148" s="6"/>
      <c r="SDU148" s="6"/>
      <c r="SDV148" s="6"/>
      <c r="SDW148" s="6"/>
      <c r="SDX148" s="6"/>
      <c r="SDY148" s="6"/>
      <c r="SDZ148" s="6"/>
      <c r="SEA148" s="6"/>
      <c r="SEB148" s="6"/>
      <c r="SEC148" s="6"/>
      <c r="SED148" s="6"/>
      <c r="SEE148" s="6"/>
      <c r="SEF148" s="6"/>
      <c r="SEG148" s="6"/>
      <c r="SEH148" s="6"/>
      <c r="SEI148" s="6"/>
      <c r="SEJ148" s="6"/>
      <c r="SEK148" s="6"/>
      <c r="SEL148" s="6"/>
      <c r="SEM148" s="6"/>
      <c r="SEN148" s="6"/>
      <c r="SEO148" s="6"/>
      <c r="SEP148" s="6"/>
      <c r="SEQ148" s="6"/>
      <c r="SER148" s="6"/>
      <c r="SES148" s="6"/>
      <c r="SET148" s="6"/>
      <c r="SEU148" s="6"/>
      <c r="SEV148" s="6"/>
      <c r="SEW148" s="6"/>
      <c r="SEX148" s="6"/>
      <c r="SEY148" s="6"/>
      <c r="SEZ148" s="6"/>
      <c r="SFA148" s="6"/>
      <c r="SFB148" s="6"/>
      <c r="SFC148" s="6"/>
      <c r="SFD148" s="6"/>
      <c r="SFE148" s="6"/>
      <c r="SFF148" s="6"/>
      <c r="SFG148" s="6"/>
      <c r="SFH148" s="6"/>
      <c r="SFI148" s="6"/>
      <c r="SFJ148" s="6"/>
      <c r="SFK148" s="6"/>
      <c r="SFL148" s="6"/>
      <c r="SFM148" s="6"/>
      <c r="SFN148" s="6"/>
      <c r="SFO148" s="6"/>
      <c r="SFP148" s="6"/>
      <c r="SFQ148" s="6"/>
      <c r="SFR148" s="6"/>
      <c r="SFS148" s="6"/>
      <c r="SFT148" s="6"/>
      <c r="SFU148" s="6"/>
      <c r="SFV148" s="6"/>
      <c r="SFW148" s="6"/>
      <c r="SFX148" s="6"/>
      <c r="SFY148" s="6"/>
      <c r="SFZ148" s="6"/>
      <c r="SGA148" s="6"/>
      <c r="SGB148" s="6"/>
      <c r="SGC148" s="6"/>
      <c r="SGD148" s="6"/>
      <c r="SGE148" s="6"/>
      <c r="SGF148" s="6"/>
      <c r="SGG148" s="6"/>
      <c r="SGH148" s="6"/>
      <c r="SGI148" s="6"/>
      <c r="SGJ148" s="6"/>
      <c r="SGK148" s="6"/>
      <c r="SGL148" s="6"/>
      <c r="SGM148" s="6"/>
      <c r="SGN148" s="6"/>
      <c r="SGO148" s="6"/>
      <c r="SGP148" s="6"/>
      <c r="SGQ148" s="6"/>
      <c r="SGR148" s="6"/>
      <c r="SGS148" s="6"/>
      <c r="SGT148" s="6"/>
      <c r="SGU148" s="6"/>
      <c r="SGV148" s="6"/>
      <c r="SGW148" s="6"/>
      <c r="SGX148" s="6"/>
      <c r="SGY148" s="6"/>
      <c r="SGZ148" s="6"/>
      <c r="SHA148" s="6"/>
      <c r="SHB148" s="6"/>
      <c r="SHC148" s="6"/>
      <c r="SHD148" s="6"/>
      <c r="SHE148" s="6"/>
      <c r="SHF148" s="6"/>
      <c r="SHG148" s="6"/>
      <c r="SHH148" s="6"/>
      <c r="SHI148" s="6"/>
      <c r="SHJ148" s="6"/>
      <c r="SHK148" s="6"/>
      <c r="SHL148" s="6"/>
      <c r="SHM148" s="6"/>
      <c r="SHN148" s="6"/>
      <c r="SHO148" s="6"/>
      <c r="SHP148" s="6"/>
      <c r="SHQ148" s="6"/>
      <c r="SHR148" s="6"/>
      <c r="SHS148" s="6"/>
      <c r="SHT148" s="6"/>
      <c r="SHU148" s="6"/>
      <c r="SHV148" s="6"/>
      <c r="SHW148" s="6"/>
      <c r="SHX148" s="6"/>
      <c r="SHY148" s="6"/>
      <c r="SHZ148" s="6"/>
      <c r="SIA148" s="6"/>
      <c r="SIB148" s="6"/>
      <c r="SIC148" s="6"/>
      <c r="SID148" s="6"/>
      <c r="SIE148" s="6"/>
      <c r="SIF148" s="6"/>
      <c r="SIG148" s="6"/>
      <c r="SIH148" s="6"/>
      <c r="SII148" s="6"/>
      <c r="SIJ148" s="6"/>
      <c r="SIK148" s="6"/>
      <c r="SIL148" s="6"/>
      <c r="SIM148" s="6"/>
      <c r="SIN148" s="6"/>
      <c r="SIO148" s="6"/>
      <c r="SIP148" s="6"/>
      <c r="SIQ148" s="6"/>
      <c r="SIR148" s="6"/>
      <c r="SIS148" s="6"/>
      <c r="SIT148" s="6"/>
      <c r="SIU148" s="6"/>
      <c r="SIV148" s="6"/>
      <c r="SIW148" s="6"/>
      <c r="SIX148" s="6"/>
      <c r="SIY148" s="6"/>
      <c r="SIZ148" s="6"/>
      <c r="SJA148" s="6"/>
      <c r="SJB148" s="6"/>
      <c r="SJC148" s="6"/>
      <c r="SJD148" s="6"/>
      <c r="SJE148" s="6"/>
      <c r="SJF148" s="6"/>
      <c r="SJG148" s="6"/>
      <c r="SJH148" s="6"/>
      <c r="SJI148" s="6"/>
      <c r="SJJ148" s="6"/>
      <c r="SJK148" s="6"/>
      <c r="SJL148" s="6"/>
      <c r="SJM148" s="6"/>
      <c r="SJN148" s="6"/>
      <c r="SJO148" s="6"/>
      <c r="SJP148" s="6"/>
      <c r="SJQ148" s="6"/>
      <c r="SJR148" s="6"/>
      <c r="SJS148" s="6"/>
      <c r="SJT148" s="6"/>
      <c r="SJU148" s="6"/>
      <c r="SJV148" s="6"/>
      <c r="SJW148" s="6"/>
      <c r="SJX148" s="6"/>
      <c r="SJY148" s="6"/>
      <c r="SJZ148" s="6"/>
      <c r="SKA148" s="6"/>
      <c r="SKB148" s="6"/>
      <c r="SKC148" s="6"/>
      <c r="SKD148" s="6"/>
      <c r="SKE148" s="6"/>
      <c r="SKF148" s="6"/>
      <c r="SKG148" s="6"/>
      <c r="SKH148" s="6"/>
      <c r="SKI148" s="6"/>
      <c r="SKJ148" s="6"/>
      <c r="SKK148" s="6"/>
      <c r="SKL148" s="6"/>
      <c r="SKM148" s="6"/>
      <c r="SKN148" s="6"/>
      <c r="SKO148" s="6"/>
      <c r="SKP148" s="6"/>
      <c r="SKQ148" s="6"/>
      <c r="SKR148" s="6"/>
      <c r="SKS148" s="6"/>
      <c r="SKT148" s="6"/>
      <c r="SKU148" s="6"/>
      <c r="SKV148" s="6"/>
      <c r="SKW148" s="6"/>
      <c r="SKX148" s="6"/>
      <c r="SKY148" s="6"/>
      <c r="SKZ148" s="6"/>
      <c r="SLA148" s="6"/>
      <c r="SLB148" s="6"/>
      <c r="SLC148" s="6"/>
      <c r="SLD148" s="6"/>
      <c r="SLE148" s="6"/>
      <c r="SLF148" s="6"/>
      <c r="SLG148" s="6"/>
      <c r="SLH148" s="6"/>
      <c r="SLI148" s="6"/>
      <c r="SLJ148" s="6"/>
      <c r="SLK148" s="6"/>
      <c r="SLL148" s="6"/>
      <c r="SLM148" s="6"/>
      <c r="SLN148" s="6"/>
      <c r="SLO148" s="6"/>
      <c r="SLP148" s="6"/>
      <c r="SLQ148" s="6"/>
      <c r="SLR148" s="6"/>
      <c r="SLS148" s="6"/>
      <c r="SLT148" s="6"/>
      <c r="SLU148" s="6"/>
      <c r="SLV148" s="6"/>
      <c r="SLW148" s="6"/>
      <c r="SLX148" s="6"/>
      <c r="SLY148" s="6"/>
      <c r="SLZ148" s="6"/>
      <c r="SMA148" s="6"/>
      <c r="SMB148" s="6"/>
      <c r="SMC148" s="6"/>
      <c r="SMD148" s="6"/>
      <c r="SME148" s="6"/>
      <c r="SMF148" s="6"/>
      <c r="SMG148" s="6"/>
      <c r="SMH148" s="6"/>
      <c r="SMI148" s="6"/>
      <c r="SMJ148" s="6"/>
      <c r="SMK148" s="6"/>
      <c r="SML148" s="6"/>
      <c r="SMM148" s="6"/>
      <c r="SMN148" s="6"/>
      <c r="SMO148" s="6"/>
      <c r="SMP148" s="6"/>
      <c r="SMQ148" s="6"/>
      <c r="SMR148" s="6"/>
      <c r="SMS148" s="6"/>
      <c r="SMT148" s="6"/>
      <c r="SMU148" s="6"/>
      <c r="SMV148" s="6"/>
      <c r="SMW148" s="6"/>
      <c r="SMX148" s="6"/>
      <c r="SMY148" s="6"/>
      <c r="SMZ148" s="6"/>
      <c r="SNA148" s="6"/>
      <c r="SNB148" s="6"/>
      <c r="SNC148" s="6"/>
      <c r="SND148" s="6"/>
      <c r="SNE148" s="6"/>
      <c r="SNF148" s="6"/>
      <c r="SNG148" s="6"/>
      <c r="SNH148" s="6"/>
      <c r="SNI148" s="6"/>
      <c r="SNJ148" s="6"/>
      <c r="SNK148" s="6"/>
      <c r="SNL148" s="6"/>
      <c r="SNM148" s="6"/>
      <c r="SNN148" s="6"/>
      <c r="SNO148" s="6"/>
      <c r="SNP148" s="6"/>
      <c r="SNQ148" s="6"/>
      <c r="SNR148" s="6"/>
      <c r="SNS148" s="6"/>
      <c r="SNT148" s="6"/>
      <c r="SNU148" s="6"/>
      <c r="SNV148" s="6"/>
      <c r="SNW148" s="6"/>
      <c r="SNX148" s="6"/>
      <c r="SNY148" s="6"/>
      <c r="SNZ148" s="6"/>
      <c r="SOA148" s="6"/>
      <c r="SOB148" s="6"/>
      <c r="SOC148" s="6"/>
      <c r="SOD148" s="6"/>
      <c r="SOE148" s="6"/>
      <c r="SOF148" s="6"/>
      <c r="SOG148" s="6"/>
      <c r="SOH148" s="6"/>
      <c r="SOI148" s="6"/>
      <c r="SOJ148" s="6"/>
      <c r="SOK148" s="6"/>
      <c r="SOL148" s="6"/>
      <c r="SOM148" s="6"/>
      <c r="SON148" s="6"/>
      <c r="SOO148" s="6"/>
      <c r="SOP148" s="6"/>
      <c r="SOQ148" s="6"/>
      <c r="SOR148" s="6"/>
      <c r="SOS148" s="6"/>
      <c r="SOT148" s="6"/>
      <c r="SOU148" s="6"/>
      <c r="SOV148" s="6"/>
      <c r="SOW148" s="6"/>
      <c r="SOX148" s="6"/>
      <c r="SOY148" s="6"/>
      <c r="SOZ148" s="6"/>
      <c r="SPA148" s="6"/>
      <c r="SPB148" s="6"/>
      <c r="SPC148" s="6"/>
      <c r="SPD148" s="6"/>
      <c r="SPE148" s="6"/>
      <c r="SPF148" s="6"/>
      <c r="SPG148" s="6"/>
      <c r="SPH148" s="6"/>
      <c r="SPI148" s="6"/>
      <c r="SPJ148" s="6"/>
      <c r="SPK148" s="6"/>
      <c r="SPL148" s="6"/>
      <c r="SPM148" s="6"/>
      <c r="SPN148" s="6"/>
      <c r="SPO148" s="6"/>
      <c r="SPP148" s="6"/>
      <c r="SPQ148" s="6"/>
      <c r="SPR148" s="6"/>
      <c r="SPS148" s="6"/>
      <c r="SPT148" s="6"/>
      <c r="SPU148" s="6"/>
      <c r="SPV148" s="6"/>
      <c r="SPW148" s="6"/>
      <c r="SPX148" s="6"/>
      <c r="SPY148" s="6"/>
      <c r="SPZ148" s="6"/>
      <c r="SQA148" s="6"/>
      <c r="SQB148" s="6"/>
      <c r="SQC148" s="6"/>
      <c r="SQD148" s="6"/>
      <c r="SQE148" s="6"/>
      <c r="SQF148" s="6"/>
      <c r="SQG148" s="6"/>
      <c r="SQH148" s="6"/>
      <c r="SQI148" s="6"/>
      <c r="SQJ148" s="6"/>
      <c r="SQK148" s="6"/>
      <c r="SQL148" s="6"/>
      <c r="SQM148" s="6"/>
      <c r="SQN148" s="6"/>
      <c r="SQO148" s="6"/>
      <c r="SQP148" s="6"/>
      <c r="SQQ148" s="6"/>
      <c r="SQR148" s="6"/>
      <c r="SQS148" s="6"/>
      <c r="SQT148" s="6"/>
      <c r="SQU148" s="6"/>
      <c r="SQV148" s="6"/>
      <c r="SQW148" s="6"/>
      <c r="SQX148" s="6"/>
      <c r="SQY148" s="6"/>
      <c r="SQZ148" s="6"/>
      <c r="SRA148" s="6"/>
      <c r="SRB148" s="6"/>
      <c r="SRC148" s="6"/>
      <c r="SRD148" s="6"/>
      <c r="SRE148" s="6"/>
      <c r="SRF148" s="6"/>
      <c r="SRG148" s="6"/>
      <c r="SRH148" s="6"/>
      <c r="SRI148" s="6"/>
      <c r="SRJ148" s="6"/>
      <c r="SRK148" s="6"/>
      <c r="SRL148" s="6"/>
      <c r="SRM148" s="6"/>
      <c r="SRN148" s="6"/>
      <c r="SRO148" s="6"/>
      <c r="SRP148" s="6"/>
      <c r="SRQ148" s="6"/>
      <c r="SRR148" s="6"/>
      <c r="SRS148" s="6"/>
      <c r="SRT148" s="6"/>
      <c r="SRU148" s="6"/>
      <c r="SRV148" s="6"/>
      <c r="SRW148" s="6"/>
      <c r="SRX148" s="6"/>
      <c r="SRY148" s="6"/>
      <c r="SRZ148" s="6"/>
      <c r="SSA148" s="6"/>
      <c r="SSB148" s="6"/>
      <c r="SSC148" s="6"/>
      <c r="SSD148" s="6"/>
      <c r="SSE148" s="6"/>
      <c r="SSF148" s="6"/>
      <c r="SSG148" s="6"/>
      <c r="SSH148" s="6"/>
      <c r="SSI148" s="6"/>
      <c r="SSJ148" s="6"/>
      <c r="SSK148" s="6"/>
      <c r="SSL148" s="6"/>
      <c r="SSM148" s="6"/>
      <c r="SSN148" s="6"/>
      <c r="SSO148" s="6"/>
      <c r="SSP148" s="6"/>
      <c r="SSQ148" s="6"/>
      <c r="SSR148" s="6"/>
      <c r="SSS148" s="6"/>
      <c r="SST148" s="6"/>
      <c r="SSU148" s="6"/>
      <c r="SSV148" s="6"/>
      <c r="SSW148" s="6"/>
      <c r="SSX148" s="6"/>
      <c r="SSY148" s="6"/>
      <c r="SSZ148" s="6"/>
      <c r="STA148" s="6"/>
      <c r="STB148" s="6"/>
      <c r="STC148" s="6"/>
      <c r="STD148" s="6"/>
      <c r="STE148" s="6"/>
      <c r="STF148" s="6"/>
      <c r="STG148" s="6"/>
      <c r="STH148" s="6"/>
      <c r="STI148" s="6"/>
      <c r="STJ148" s="6"/>
      <c r="STK148" s="6"/>
      <c r="STL148" s="6"/>
      <c r="STM148" s="6"/>
      <c r="STN148" s="6"/>
      <c r="STO148" s="6"/>
      <c r="STP148" s="6"/>
      <c r="STQ148" s="6"/>
      <c r="STR148" s="6"/>
      <c r="STS148" s="6"/>
      <c r="STT148" s="6"/>
      <c r="STU148" s="6"/>
      <c r="STV148" s="6"/>
      <c r="STW148" s="6"/>
      <c r="STX148" s="6"/>
      <c r="STY148" s="6"/>
      <c r="STZ148" s="6"/>
      <c r="SUA148" s="6"/>
      <c r="SUB148" s="6"/>
      <c r="SUC148" s="6"/>
      <c r="SUD148" s="6"/>
      <c r="SUE148" s="6"/>
      <c r="SUF148" s="6"/>
      <c r="SUG148" s="6"/>
      <c r="SUH148" s="6"/>
      <c r="SUI148" s="6"/>
      <c r="SUJ148" s="6"/>
      <c r="SUK148" s="6"/>
      <c r="SUL148" s="6"/>
      <c r="SUM148" s="6"/>
      <c r="SUN148" s="6"/>
      <c r="SUO148" s="6"/>
      <c r="SUP148" s="6"/>
      <c r="SUQ148" s="6"/>
      <c r="SUR148" s="6"/>
      <c r="SUS148" s="6"/>
      <c r="SUT148" s="6"/>
      <c r="SUU148" s="6"/>
      <c r="SUV148" s="6"/>
      <c r="SUW148" s="6"/>
      <c r="SUX148" s="6"/>
      <c r="SUY148" s="6"/>
      <c r="SUZ148" s="6"/>
      <c r="SVA148" s="6"/>
      <c r="SVB148" s="6"/>
      <c r="SVC148" s="6"/>
      <c r="SVD148" s="6"/>
      <c r="SVE148" s="6"/>
      <c r="SVF148" s="6"/>
      <c r="SVG148" s="6"/>
      <c r="SVH148" s="6"/>
      <c r="SVI148" s="6"/>
      <c r="SVJ148" s="6"/>
      <c r="SVK148" s="6"/>
      <c r="SVL148" s="6"/>
      <c r="SVM148" s="6"/>
      <c r="SVN148" s="6"/>
      <c r="SVO148" s="6"/>
      <c r="SVP148" s="6"/>
      <c r="SVQ148" s="6"/>
      <c r="SVR148" s="6"/>
      <c r="SVS148" s="6"/>
      <c r="SVT148" s="6"/>
      <c r="SVU148" s="6"/>
      <c r="SVV148" s="6"/>
      <c r="SVW148" s="6"/>
      <c r="SVX148" s="6"/>
      <c r="SVY148" s="6"/>
      <c r="SVZ148" s="6"/>
      <c r="SWA148" s="6"/>
      <c r="SWB148" s="6"/>
      <c r="SWC148" s="6"/>
      <c r="SWD148" s="6"/>
      <c r="SWE148" s="6"/>
      <c r="SWF148" s="6"/>
      <c r="SWG148" s="6"/>
      <c r="SWH148" s="6"/>
      <c r="SWI148" s="6"/>
      <c r="SWJ148" s="6"/>
      <c r="SWK148" s="6"/>
      <c r="SWL148" s="6"/>
      <c r="SWM148" s="6"/>
      <c r="SWN148" s="6"/>
      <c r="SWO148" s="6"/>
      <c r="SWP148" s="6"/>
      <c r="SWQ148" s="6"/>
      <c r="SWR148" s="6"/>
      <c r="SWS148" s="6"/>
      <c r="SWT148" s="6"/>
      <c r="SWU148" s="6"/>
      <c r="SWV148" s="6"/>
      <c r="SWW148" s="6"/>
      <c r="SWX148" s="6"/>
      <c r="SWY148" s="6"/>
      <c r="SWZ148" s="6"/>
      <c r="SXA148" s="6"/>
      <c r="SXB148" s="6"/>
      <c r="SXC148" s="6"/>
      <c r="SXD148" s="6"/>
      <c r="SXE148" s="6"/>
      <c r="SXF148" s="6"/>
      <c r="SXG148" s="6"/>
      <c r="SXH148" s="6"/>
      <c r="SXI148" s="6"/>
      <c r="SXJ148" s="6"/>
      <c r="SXK148" s="6"/>
      <c r="SXL148" s="6"/>
      <c r="SXM148" s="6"/>
      <c r="SXN148" s="6"/>
      <c r="SXO148" s="6"/>
      <c r="SXP148" s="6"/>
      <c r="SXQ148" s="6"/>
      <c r="SXR148" s="6"/>
      <c r="SXS148" s="6"/>
      <c r="SXT148" s="6"/>
      <c r="SXU148" s="6"/>
      <c r="SXV148" s="6"/>
      <c r="SXW148" s="6"/>
      <c r="SXX148" s="6"/>
      <c r="SXY148" s="6"/>
      <c r="SXZ148" s="6"/>
      <c r="SYA148" s="6"/>
      <c r="SYB148" s="6"/>
      <c r="SYC148" s="6"/>
      <c r="SYD148" s="6"/>
      <c r="SYE148" s="6"/>
      <c r="SYF148" s="6"/>
      <c r="SYG148" s="6"/>
      <c r="SYH148" s="6"/>
      <c r="SYI148" s="6"/>
      <c r="SYJ148" s="6"/>
      <c r="SYK148" s="6"/>
      <c r="SYL148" s="6"/>
      <c r="SYM148" s="6"/>
      <c r="SYN148" s="6"/>
      <c r="SYO148" s="6"/>
      <c r="SYP148" s="6"/>
      <c r="SYQ148" s="6"/>
      <c r="SYR148" s="6"/>
      <c r="SYS148" s="6"/>
      <c r="SYT148" s="6"/>
      <c r="SYU148" s="6"/>
      <c r="SYV148" s="6"/>
      <c r="SYW148" s="6"/>
      <c r="SYX148" s="6"/>
      <c r="SYY148" s="6"/>
      <c r="SYZ148" s="6"/>
      <c r="SZA148" s="6"/>
      <c r="SZB148" s="6"/>
      <c r="SZC148" s="6"/>
      <c r="SZD148" s="6"/>
      <c r="SZE148" s="6"/>
      <c r="SZF148" s="6"/>
      <c r="SZG148" s="6"/>
      <c r="SZH148" s="6"/>
      <c r="SZI148" s="6"/>
      <c r="SZJ148" s="6"/>
      <c r="SZK148" s="6"/>
      <c r="SZL148" s="6"/>
      <c r="SZM148" s="6"/>
      <c r="SZN148" s="6"/>
      <c r="SZO148" s="6"/>
      <c r="SZP148" s="6"/>
      <c r="SZQ148" s="6"/>
      <c r="SZR148" s="6"/>
      <c r="SZS148" s="6"/>
      <c r="SZT148" s="6"/>
      <c r="SZU148" s="6"/>
      <c r="SZV148" s="6"/>
      <c r="SZW148" s="6"/>
      <c r="SZX148" s="6"/>
      <c r="SZY148" s="6"/>
      <c r="SZZ148" s="6"/>
      <c r="TAA148" s="6"/>
      <c r="TAB148" s="6"/>
      <c r="TAC148" s="6"/>
      <c r="TAD148" s="6"/>
      <c r="TAE148" s="6"/>
      <c r="TAF148" s="6"/>
      <c r="TAG148" s="6"/>
      <c r="TAH148" s="6"/>
      <c r="TAI148" s="6"/>
      <c r="TAJ148" s="6"/>
      <c r="TAK148" s="6"/>
      <c r="TAL148" s="6"/>
      <c r="TAM148" s="6"/>
      <c r="TAN148" s="6"/>
      <c r="TAO148" s="6"/>
      <c r="TAP148" s="6"/>
      <c r="TAQ148" s="6"/>
      <c r="TAR148" s="6"/>
      <c r="TAS148" s="6"/>
      <c r="TAT148" s="6"/>
      <c r="TAU148" s="6"/>
      <c r="TAV148" s="6"/>
      <c r="TAW148" s="6"/>
      <c r="TAX148" s="6"/>
      <c r="TAY148" s="6"/>
      <c r="TAZ148" s="6"/>
      <c r="TBA148" s="6"/>
      <c r="TBB148" s="6"/>
      <c r="TBC148" s="6"/>
      <c r="TBD148" s="6"/>
      <c r="TBE148" s="6"/>
      <c r="TBF148" s="6"/>
      <c r="TBG148" s="6"/>
      <c r="TBH148" s="6"/>
      <c r="TBI148" s="6"/>
      <c r="TBJ148" s="6"/>
      <c r="TBK148" s="6"/>
      <c r="TBL148" s="6"/>
      <c r="TBM148" s="6"/>
      <c r="TBN148" s="6"/>
      <c r="TBO148" s="6"/>
      <c r="TBP148" s="6"/>
      <c r="TBQ148" s="6"/>
      <c r="TBR148" s="6"/>
      <c r="TBS148" s="6"/>
      <c r="TBT148" s="6"/>
      <c r="TBU148" s="6"/>
      <c r="TBV148" s="6"/>
      <c r="TBW148" s="6"/>
      <c r="TBX148" s="6"/>
      <c r="TBY148" s="6"/>
      <c r="TBZ148" s="6"/>
      <c r="TCA148" s="6"/>
      <c r="TCB148" s="6"/>
      <c r="TCC148" s="6"/>
      <c r="TCD148" s="6"/>
      <c r="TCE148" s="6"/>
      <c r="TCF148" s="6"/>
      <c r="TCG148" s="6"/>
      <c r="TCH148" s="6"/>
      <c r="TCI148" s="6"/>
      <c r="TCJ148" s="6"/>
      <c r="TCK148" s="6"/>
      <c r="TCL148" s="6"/>
      <c r="TCM148" s="6"/>
      <c r="TCN148" s="6"/>
      <c r="TCO148" s="6"/>
      <c r="TCP148" s="6"/>
      <c r="TCQ148" s="6"/>
      <c r="TCR148" s="6"/>
      <c r="TCS148" s="6"/>
      <c r="TCT148" s="6"/>
      <c r="TCU148" s="6"/>
      <c r="TCV148" s="6"/>
      <c r="TCW148" s="6"/>
      <c r="TCX148" s="6"/>
      <c r="TCY148" s="6"/>
      <c r="TCZ148" s="6"/>
      <c r="TDA148" s="6"/>
      <c r="TDB148" s="6"/>
      <c r="TDC148" s="6"/>
      <c r="TDD148" s="6"/>
      <c r="TDE148" s="6"/>
      <c r="TDF148" s="6"/>
      <c r="TDG148" s="6"/>
      <c r="TDH148" s="6"/>
      <c r="TDI148" s="6"/>
      <c r="TDJ148" s="6"/>
      <c r="TDK148" s="6"/>
      <c r="TDL148" s="6"/>
      <c r="TDM148" s="6"/>
      <c r="TDN148" s="6"/>
      <c r="TDO148" s="6"/>
      <c r="TDP148" s="6"/>
      <c r="TDQ148" s="6"/>
      <c r="TDR148" s="6"/>
      <c r="TDS148" s="6"/>
      <c r="TDT148" s="6"/>
      <c r="TDU148" s="6"/>
      <c r="TDV148" s="6"/>
      <c r="TDW148" s="6"/>
      <c r="TDX148" s="6"/>
      <c r="TDY148" s="6"/>
      <c r="TDZ148" s="6"/>
      <c r="TEA148" s="6"/>
      <c r="TEB148" s="6"/>
      <c r="TEC148" s="6"/>
      <c r="TED148" s="6"/>
      <c r="TEE148" s="6"/>
      <c r="TEF148" s="6"/>
      <c r="TEG148" s="6"/>
      <c r="TEH148" s="6"/>
      <c r="TEI148" s="6"/>
      <c r="TEJ148" s="6"/>
      <c r="TEK148" s="6"/>
      <c r="TEL148" s="6"/>
      <c r="TEM148" s="6"/>
      <c r="TEN148" s="6"/>
      <c r="TEO148" s="6"/>
      <c r="TEP148" s="6"/>
      <c r="TEQ148" s="6"/>
      <c r="TER148" s="6"/>
      <c r="TES148" s="6"/>
      <c r="TET148" s="6"/>
      <c r="TEU148" s="6"/>
      <c r="TEV148" s="6"/>
      <c r="TEW148" s="6"/>
      <c r="TEX148" s="6"/>
      <c r="TEY148" s="6"/>
      <c r="TEZ148" s="6"/>
      <c r="TFA148" s="6"/>
      <c r="TFB148" s="6"/>
      <c r="TFC148" s="6"/>
      <c r="TFD148" s="6"/>
      <c r="TFE148" s="6"/>
      <c r="TFF148" s="6"/>
      <c r="TFG148" s="6"/>
      <c r="TFH148" s="6"/>
      <c r="TFI148" s="6"/>
      <c r="TFJ148" s="6"/>
      <c r="TFK148" s="6"/>
      <c r="TFL148" s="6"/>
      <c r="TFM148" s="6"/>
      <c r="TFN148" s="6"/>
      <c r="TFO148" s="6"/>
      <c r="TFP148" s="6"/>
      <c r="TFQ148" s="6"/>
      <c r="TFR148" s="6"/>
      <c r="TFS148" s="6"/>
      <c r="TFT148" s="6"/>
      <c r="TFU148" s="6"/>
      <c r="TFV148" s="6"/>
      <c r="TFW148" s="6"/>
      <c r="TFX148" s="6"/>
      <c r="TFY148" s="6"/>
      <c r="TFZ148" s="6"/>
      <c r="TGA148" s="6"/>
      <c r="TGB148" s="6"/>
      <c r="TGC148" s="6"/>
      <c r="TGD148" s="6"/>
      <c r="TGE148" s="6"/>
      <c r="TGF148" s="6"/>
      <c r="TGG148" s="6"/>
      <c r="TGH148" s="6"/>
      <c r="TGI148" s="6"/>
      <c r="TGJ148" s="6"/>
      <c r="TGK148" s="6"/>
      <c r="TGL148" s="6"/>
      <c r="TGM148" s="6"/>
      <c r="TGN148" s="6"/>
      <c r="TGO148" s="6"/>
      <c r="TGP148" s="6"/>
      <c r="TGQ148" s="6"/>
      <c r="TGR148" s="6"/>
      <c r="TGS148" s="6"/>
      <c r="TGT148" s="6"/>
      <c r="TGU148" s="6"/>
      <c r="TGV148" s="6"/>
      <c r="TGW148" s="6"/>
      <c r="TGX148" s="6"/>
      <c r="TGY148" s="6"/>
      <c r="TGZ148" s="6"/>
      <c r="THA148" s="6"/>
      <c r="THB148" s="6"/>
      <c r="THC148" s="6"/>
      <c r="THD148" s="6"/>
      <c r="THE148" s="6"/>
      <c r="THF148" s="6"/>
      <c r="THG148" s="6"/>
      <c r="THH148" s="6"/>
      <c r="THI148" s="6"/>
      <c r="THJ148" s="6"/>
      <c r="THK148" s="6"/>
      <c r="THL148" s="6"/>
      <c r="THM148" s="6"/>
      <c r="THN148" s="6"/>
      <c r="THO148" s="6"/>
      <c r="THP148" s="6"/>
      <c r="THQ148" s="6"/>
      <c r="THR148" s="6"/>
      <c r="THS148" s="6"/>
      <c r="THT148" s="6"/>
      <c r="THU148" s="6"/>
      <c r="THV148" s="6"/>
      <c r="THW148" s="6"/>
      <c r="THX148" s="6"/>
      <c r="THY148" s="6"/>
      <c r="THZ148" s="6"/>
      <c r="TIA148" s="6"/>
      <c r="TIB148" s="6"/>
      <c r="TIC148" s="6"/>
      <c r="TID148" s="6"/>
      <c r="TIE148" s="6"/>
      <c r="TIF148" s="6"/>
      <c r="TIG148" s="6"/>
      <c r="TIH148" s="6"/>
      <c r="TII148" s="6"/>
      <c r="TIJ148" s="6"/>
      <c r="TIK148" s="6"/>
      <c r="TIL148" s="6"/>
      <c r="TIM148" s="6"/>
      <c r="TIN148" s="6"/>
      <c r="TIO148" s="6"/>
      <c r="TIP148" s="6"/>
      <c r="TIQ148" s="6"/>
      <c r="TIR148" s="6"/>
      <c r="TIS148" s="6"/>
      <c r="TIT148" s="6"/>
      <c r="TIU148" s="6"/>
      <c r="TIV148" s="6"/>
      <c r="TIW148" s="6"/>
      <c r="TIX148" s="6"/>
      <c r="TIY148" s="6"/>
      <c r="TIZ148" s="6"/>
      <c r="TJA148" s="6"/>
      <c r="TJB148" s="6"/>
      <c r="TJC148" s="6"/>
      <c r="TJD148" s="6"/>
      <c r="TJE148" s="6"/>
      <c r="TJF148" s="6"/>
      <c r="TJG148" s="6"/>
      <c r="TJH148" s="6"/>
      <c r="TJI148" s="6"/>
      <c r="TJJ148" s="6"/>
      <c r="TJK148" s="6"/>
      <c r="TJL148" s="6"/>
      <c r="TJM148" s="6"/>
      <c r="TJN148" s="6"/>
      <c r="TJO148" s="6"/>
      <c r="TJP148" s="6"/>
      <c r="TJQ148" s="6"/>
      <c r="TJR148" s="6"/>
      <c r="TJS148" s="6"/>
      <c r="TJT148" s="6"/>
      <c r="TJU148" s="6"/>
      <c r="TJV148" s="6"/>
      <c r="TJW148" s="6"/>
      <c r="TJX148" s="6"/>
      <c r="TJY148" s="6"/>
      <c r="TJZ148" s="6"/>
      <c r="TKA148" s="6"/>
      <c r="TKB148" s="6"/>
      <c r="TKC148" s="6"/>
      <c r="TKD148" s="6"/>
      <c r="TKE148" s="6"/>
      <c r="TKF148" s="6"/>
      <c r="TKG148" s="6"/>
      <c r="TKH148" s="6"/>
      <c r="TKI148" s="6"/>
      <c r="TKJ148" s="6"/>
      <c r="TKK148" s="6"/>
      <c r="TKL148" s="6"/>
      <c r="TKM148" s="6"/>
      <c r="TKN148" s="6"/>
      <c r="TKO148" s="6"/>
      <c r="TKP148" s="6"/>
      <c r="TKQ148" s="6"/>
      <c r="TKR148" s="6"/>
      <c r="TKS148" s="6"/>
      <c r="TKT148" s="6"/>
      <c r="TKU148" s="6"/>
      <c r="TKV148" s="6"/>
      <c r="TKW148" s="6"/>
      <c r="TKX148" s="6"/>
      <c r="TKY148" s="6"/>
      <c r="TKZ148" s="6"/>
      <c r="TLA148" s="6"/>
      <c r="TLB148" s="6"/>
      <c r="TLC148" s="6"/>
      <c r="TLD148" s="6"/>
      <c r="TLE148" s="6"/>
      <c r="TLF148" s="6"/>
      <c r="TLG148" s="6"/>
      <c r="TLH148" s="6"/>
      <c r="TLI148" s="6"/>
      <c r="TLJ148" s="6"/>
      <c r="TLK148" s="6"/>
      <c r="TLL148" s="6"/>
      <c r="TLM148" s="6"/>
      <c r="TLN148" s="6"/>
      <c r="TLO148" s="6"/>
      <c r="TLP148" s="6"/>
      <c r="TLQ148" s="6"/>
      <c r="TLR148" s="6"/>
      <c r="TLS148" s="6"/>
      <c r="TLT148" s="6"/>
      <c r="TLU148" s="6"/>
      <c r="TLV148" s="6"/>
      <c r="TLW148" s="6"/>
      <c r="TLX148" s="6"/>
      <c r="TLY148" s="6"/>
      <c r="TLZ148" s="6"/>
      <c r="TMA148" s="6"/>
      <c r="TMB148" s="6"/>
      <c r="TMC148" s="6"/>
      <c r="TMD148" s="6"/>
      <c r="TME148" s="6"/>
      <c r="TMF148" s="6"/>
      <c r="TMG148" s="6"/>
      <c r="TMH148" s="6"/>
      <c r="TMI148" s="6"/>
      <c r="TMJ148" s="6"/>
      <c r="TMK148" s="6"/>
      <c r="TML148" s="6"/>
      <c r="TMM148" s="6"/>
      <c r="TMN148" s="6"/>
      <c r="TMO148" s="6"/>
      <c r="TMP148" s="6"/>
      <c r="TMQ148" s="6"/>
      <c r="TMR148" s="6"/>
      <c r="TMS148" s="6"/>
      <c r="TMT148" s="6"/>
      <c r="TMU148" s="6"/>
      <c r="TMV148" s="6"/>
      <c r="TMW148" s="6"/>
      <c r="TMX148" s="6"/>
      <c r="TMY148" s="6"/>
      <c r="TMZ148" s="6"/>
      <c r="TNA148" s="6"/>
      <c r="TNB148" s="6"/>
      <c r="TNC148" s="6"/>
      <c r="TND148" s="6"/>
      <c r="TNE148" s="6"/>
      <c r="TNF148" s="6"/>
      <c r="TNG148" s="6"/>
      <c r="TNH148" s="6"/>
      <c r="TNI148" s="6"/>
      <c r="TNJ148" s="6"/>
      <c r="TNK148" s="6"/>
      <c r="TNL148" s="6"/>
      <c r="TNM148" s="6"/>
      <c r="TNN148" s="6"/>
      <c r="TNO148" s="6"/>
      <c r="TNP148" s="6"/>
      <c r="TNQ148" s="6"/>
      <c r="TNR148" s="6"/>
      <c r="TNS148" s="6"/>
      <c r="TNT148" s="6"/>
      <c r="TNU148" s="6"/>
      <c r="TNV148" s="6"/>
      <c r="TNW148" s="6"/>
      <c r="TNX148" s="6"/>
      <c r="TNY148" s="6"/>
      <c r="TNZ148" s="6"/>
      <c r="TOA148" s="6"/>
      <c r="TOB148" s="6"/>
      <c r="TOC148" s="6"/>
      <c r="TOD148" s="6"/>
      <c r="TOE148" s="6"/>
      <c r="TOF148" s="6"/>
      <c r="TOG148" s="6"/>
      <c r="TOH148" s="6"/>
      <c r="TOI148" s="6"/>
      <c r="TOJ148" s="6"/>
      <c r="TOK148" s="6"/>
      <c r="TOL148" s="6"/>
      <c r="TOM148" s="6"/>
      <c r="TON148" s="6"/>
      <c r="TOO148" s="6"/>
      <c r="TOP148" s="6"/>
      <c r="TOQ148" s="6"/>
      <c r="TOR148" s="6"/>
      <c r="TOS148" s="6"/>
      <c r="TOT148" s="6"/>
      <c r="TOU148" s="6"/>
      <c r="TOV148" s="6"/>
      <c r="TOW148" s="6"/>
      <c r="TOX148" s="6"/>
      <c r="TOY148" s="6"/>
      <c r="TOZ148" s="6"/>
      <c r="TPA148" s="6"/>
      <c r="TPB148" s="6"/>
      <c r="TPC148" s="6"/>
      <c r="TPD148" s="6"/>
      <c r="TPE148" s="6"/>
      <c r="TPF148" s="6"/>
      <c r="TPG148" s="6"/>
      <c r="TPH148" s="6"/>
      <c r="TPI148" s="6"/>
      <c r="TPJ148" s="6"/>
      <c r="TPK148" s="6"/>
      <c r="TPL148" s="6"/>
      <c r="TPM148" s="6"/>
      <c r="TPN148" s="6"/>
      <c r="TPO148" s="6"/>
      <c r="TPP148" s="6"/>
      <c r="TPQ148" s="6"/>
      <c r="TPR148" s="6"/>
      <c r="TPS148" s="6"/>
      <c r="TPT148" s="6"/>
      <c r="TPU148" s="6"/>
      <c r="TPV148" s="6"/>
      <c r="TPW148" s="6"/>
      <c r="TPX148" s="6"/>
      <c r="TPY148" s="6"/>
      <c r="TPZ148" s="6"/>
      <c r="TQA148" s="6"/>
      <c r="TQB148" s="6"/>
      <c r="TQC148" s="6"/>
      <c r="TQD148" s="6"/>
      <c r="TQE148" s="6"/>
      <c r="TQF148" s="6"/>
      <c r="TQG148" s="6"/>
      <c r="TQH148" s="6"/>
      <c r="TQI148" s="6"/>
      <c r="TQJ148" s="6"/>
      <c r="TQK148" s="6"/>
      <c r="TQL148" s="6"/>
      <c r="TQM148" s="6"/>
      <c r="TQN148" s="6"/>
      <c r="TQO148" s="6"/>
      <c r="TQP148" s="6"/>
      <c r="TQQ148" s="6"/>
      <c r="TQR148" s="6"/>
      <c r="TQS148" s="6"/>
      <c r="TQT148" s="6"/>
      <c r="TQU148" s="6"/>
      <c r="TQV148" s="6"/>
      <c r="TQW148" s="6"/>
      <c r="TQX148" s="6"/>
      <c r="TQY148" s="6"/>
      <c r="TQZ148" s="6"/>
      <c r="TRA148" s="6"/>
      <c r="TRB148" s="6"/>
      <c r="TRC148" s="6"/>
      <c r="TRD148" s="6"/>
      <c r="TRE148" s="6"/>
      <c r="TRF148" s="6"/>
      <c r="TRG148" s="6"/>
      <c r="TRH148" s="6"/>
      <c r="TRI148" s="6"/>
      <c r="TRJ148" s="6"/>
      <c r="TRK148" s="6"/>
      <c r="TRL148" s="6"/>
      <c r="TRM148" s="6"/>
      <c r="TRN148" s="6"/>
      <c r="TRO148" s="6"/>
      <c r="TRP148" s="6"/>
      <c r="TRQ148" s="6"/>
      <c r="TRR148" s="6"/>
      <c r="TRS148" s="6"/>
      <c r="TRT148" s="6"/>
      <c r="TRU148" s="6"/>
      <c r="TRV148" s="6"/>
      <c r="TRW148" s="6"/>
      <c r="TRX148" s="6"/>
      <c r="TRY148" s="6"/>
      <c r="TRZ148" s="6"/>
      <c r="TSA148" s="6"/>
      <c r="TSB148" s="6"/>
      <c r="TSC148" s="6"/>
      <c r="TSD148" s="6"/>
      <c r="TSE148" s="6"/>
      <c r="TSF148" s="6"/>
      <c r="TSG148" s="6"/>
      <c r="TSH148" s="6"/>
      <c r="TSI148" s="6"/>
      <c r="TSJ148" s="6"/>
      <c r="TSK148" s="6"/>
      <c r="TSL148" s="6"/>
      <c r="TSM148" s="6"/>
      <c r="TSN148" s="6"/>
      <c r="TSO148" s="6"/>
      <c r="TSP148" s="6"/>
      <c r="TSQ148" s="6"/>
      <c r="TSR148" s="6"/>
      <c r="TSS148" s="6"/>
      <c r="TST148" s="6"/>
      <c r="TSU148" s="6"/>
      <c r="TSV148" s="6"/>
      <c r="TSW148" s="6"/>
      <c r="TSX148" s="6"/>
      <c r="TSY148" s="6"/>
      <c r="TSZ148" s="6"/>
      <c r="TTA148" s="6"/>
      <c r="TTB148" s="6"/>
      <c r="TTC148" s="6"/>
      <c r="TTD148" s="6"/>
      <c r="TTE148" s="6"/>
      <c r="TTF148" s="6"/>
      <c r="TTG148" s="6"/>
      <c r="TTH148" s="6"/>
      <c r="TTI148" s="6"/>
      <c r="TTJ148" s="6"/>
      <c r="TTK148" s="6"/>
      <c r="TTL148" s="6"/>
      <c r="TTM148" s="6"/>
      <c r="TTN148" s="6"/>
      <c r="TTO148" s="6"/>
      <c r="TTP148" s="6"/>
      <c r="TTQ148" s="6"/>
      <c r="TTR148" s="6"/>
      <c r="TTS148" s="6"/>
      <c r="TTT148" s="6"/>
      <c r="TTU148" s="6"/>
      <c r="TTV148" s="6"/>
      <c r="TTW148" s="6"/>
      <c r="TTX148" s="6"/>
      <c r="TTY148" s="6"/>
      <c r="TTZ148" s="6"/>
      <c r="TUA148" s="6"/>
      <c r="TUB148" s="6"/>
      <c r="TUC148" s="6"/>
      <c r="TUD148" s="6"/>
      <c r="TUE148" s="6"/>
      <c r="TUF148" s="6"/>
      <c r="TUG148" s="6"/>
      <c r="TUH148" s="6"/>
      <c r="TUI148" s="6"/>
      <c r="TUJ148" s="6"/>
      <c r="TUK148" s="6"/>
      <c r="TUL148" s="6"/>
      <c r="TUM148" s="6"/>
      <c r="TUN148" s="6"/>
      <c r="TUO148" s="6"/>
      <c r="TUP148" s="6"/>
      <c r="TUQ148" s="6"/>
      <c r="TUR148" s="6"/>
      <c r="TUS148" s="6"/>
      <c r="TUT148" s="6"/>
      <c r="TUU148" s="6"/>
      <c r="TUV148" s="6"/>
      <c r="TUW148" s="6"/>
      <c r="TUX148" s="6"/>
      <c r="TUY148" s="6"/>
      <c r="TUZ148" s="6"/>
      <c r="TVA148" s="6"/>
      <c r="TVB148" s="6"/>
      <c r="TVC148" s="6"/>
      <c r="TVD148" s="6"/>
      <c r="TVE148" s="6"/>
      <c r="TVF148" s="6"/>
      <c r="TVG148" s="6"/>
      <c r="TVH148" s="6"/>
      <c r="TVI148" s="6"/>
      <c r="TVJ148" s="6"/>
      <c r="TVK148" s="6"/>
      <c r="TVL148" s="6"/>
      <c r="TVM148" s="6"/>
      <c r="TVN148" s="6"/>
      <c r="TVO148" s="6"/>
      <c r="TVP148" s="6"/>
      <c r="TVQ148" s="6"/>
      <c r="TVR148" s="6"/>
      <c r="TVS148" s="6"/>
      <c r="TVT148" s="6"/>
      <c r="TVU148" s="6"/>
      <c r="TVV148" s="6"/>
      <c r="TVW148" s="6"/>
      <c r="TVX148" s="6"/>
      <c r="TVY148" s="6"/>
      <c r="TVZ148" s="6"/>
      <c r="TWA148" s="6"/>
      <c r="TWB148" s="6"/>
      <c r="TWC148" s="6"/>
      <c r="TWD148" s="6"/>
      <c r="TWE148" s="6"/>
      <c r="TWF148" s="6"/>
      <c r="TWG148" s="6"/>
      <c r="TWH148" s="6"/>
      <c r="TWI148" s="6"/>
      <c r="TWJ148" s="6"/>
      <c r="TWK148" s="6"/>
      <c r="TWL148" s="6"/>
      <c r="TWM148" s="6"/>
      <c r="TWN148" s="6"/>
      <c r="TWO148" s="6"/>
      <c r="TWP148" s="6"/>
      <c r="TWQ148" s="6"/>
      <c r="TWR148" s="6"/>
      <c r="TWS148" s="6"/>
      <c r="TWT148" s="6"/>
      <c r="TWU148" s="6"/>
      <c r="TWV148" s="6"/>
      <c r="TWW148" s="6"/>
      <c r="TWX148" s="6"/>
      <c r="TWY148" s="6"/>
      <c r="TWZ148" s="6"/>
      <c r="TXA148" s="6"/>
      <c r="TXB148" s="6"/>
      <c r="TXC148" s="6"/>
      <c r="TXD148" s="6"/>
      <c r="TXE148" s="6"/>
      <c r="TXF148" s="6"/>
      <c r="TXG148" s="6"/>
      <c r="TXH148" s="6"/>
      <c r="TXI148" s="6"/>
      <c r="TXJ148" s="6"/>
      <c r="TXK148" s="6"/>
      <c r="TXL148" s="6"/>
      <c r="TXM148" s="6"/>
      <c r="TXN148" s="6"/>
      <c r="TXO148" s="6"/>
      <c r="TXP148" s="6"/>
      <c r="TXQ148" s="6"/>
      <c r="TXR148" s="6"/>
      <c r="TXS148" s="6"/>
      <c r="TXT148" s="6"/>
      <c r="TXU148" s="6"/>
      <c r="TXV148" s="6"/>
      <c r="TXW148" s="6"/>
      <c r="TXX148" s="6"/>
      <c r="TXY148" s="6"/>
      <c r="TXZ148" s="6"/>
      <c r="TYA148" s="6"/>
      <c r="TYB148" s="6"/>
      <c r="TYC148" s="6"/>
      <c r="TYD148" s="6"/>
      <c r="TYE148" s="6"/>
      <c r="TYF148" s="6"/>
      <c r="TYG148" s="6"/>
      <c r="TYH148" s="6"/>
      <c r="TYI148" s="6"/>
      <c r="TYJ148" s="6"/>
      <c r="TYK148" s="6"/>
      <c r="TYL148" s="6"/>
      <c r="TYM148" s="6"/>
      <c r="TYN148" s="6"/>
      <c r="TYO148" s="6"/>
      <c r="TYP148" s="6"/>
      <c r="TYQ148" s="6"/>
      <c r="TYR148" s="6"/>
      <c r="TYS148" s="6"/>
      <c r="TYT148" s="6"/>
      <c r="TYU148" s="6"/>
      <c r="TYV148" s="6"/>
      <c r="TYW148" s="6"/>
      <c r="TYX148" s="6"/>
      <c r="TYY148" s="6"/>
      <c r="TYZ148" s="6"/>
      <c r="TZA148" s="6"/>
      <c r="TZB148" s="6"/>
      <c r="TZC148" s="6"/>
      <c r="TZD148" s="6"/>
      <c r="TZE148" s="6"/>
      <c r="TZF148" s="6"/>
      <c r="TZG148" s="6"/>
      <c r="TZH148" s="6"/>
      <c r="TZI148" s="6"/>
      <c r="TZJ148" s="6"/>
      <c r="TZK148" s="6"/>
      <c r="TZL148" s="6"/>
      <c r="TZM148" s="6"/>
      <c r="TZN148" s="6"/>
      <c r="TZO148" s="6"/>
      <c r="TZP148" s="6"/>
      <c r="TZQ148" s="6"/>
      <c r="TZR148" s="6"/>
      <c r="TZS148" s="6"/>
      <c r="TZT148" s="6"/>
      <c r="TZU148" s="6"/>
      <c r="TZV148" s="6"/>
      <c r="TZW148" s="6"/>
      <c r="TZX148" s="6"/>
      <c r="TZY148" s="6"/>
      <c r="TZZ148" s="6"/>
      <c r="UAA148" s="6"/>
      <c r="UAB148" s="6"/>
      <c r="UAC148" s="6"/>
      <c r="UAD148" s="6"/>
      <c r="UAE148" s="6"/>
      <c r="UAF148" s="6"/>
      <c r="UAG148" s="6"/>
      <c r="UAH148" s="6"/>
      <c r="UAI148" s="6"/>
      <c r="UAJ148" s="6"/>
      <c r="UAK148" s="6"/>
      <c r="UAL148" s="6"/>
      <c r="UAM148" s="6"/>
      <c r="UAN148" s="6"/>
      <c r="UAO148" s="6"/>
      <c r="UAP148" s="6"/>
      <c r="UAQ148" s="6"/>
      <c r="UAR148" s="6"/>
      <c r="UAS148" s="6"/>
      <c r="UAT148" s="6"/>
      <c r="UAU148" s="6"/>
      <c r="UAV148" s="6"/>
      <c r="UAW148" s="6"/>
      <c r="UAX148" s="6"/>
      <c r="UAY148" s="6"/>
      <c r="UAZ148" s="6"/>
      <c r="UBA148" s="6"/>
      <c r="UBB148" s="6"/>
      <c r="UBC148" s="6"/>
      <c r="UBD148" s="6"/>
      <c r="UBE148" s="6"/>
      <c r="UBF148" s="6"/>
      <c r="UBG148" s="6"/>
      <c r="UBH148" s="6"/>
      <c r="UBI148" s="6"/>
      <c r="UBJ148" s="6"/>
      <c r="UBK148" s="6"/>
      <c r="UBL148" s="6"/>
      <c r="UBM148" s="6"/>
      <c r="UBN148" s="6"/>
      <c r="UBO148" s="6"/>
      <c r="UBP148" s="6"/>
      <c r="UBQ148" s="6"/>
      <c r="UBR148" s="6"/>
      <c r="UBS148" s="6"/>
      <c r="UBT148" s="6"/>
      <c r="UBU148" s="6"/>
      <c r="UBV148" s="6"/>
      <c r="UBW148" s="6"/>
      <c r="UBX148" s="6"/>
      <c r="UBY148" s="6"/>
      <c r="UBZ148" s="6"/>
      <c r="UCA148" s="6"/>
      <c r="UCB148" s="6"/>
      <c r="UCC148" s="6"/>
      <c r="UCD148" s="6"/>
      <c r="UCE148" s="6"/>
      <c r="UCF148" s="6"/>
      <c r="UCG148" s="6"/>
      <c r="UCH148" s="6"/>
      <c r="UCI148" s="6"/>
      <c r="UCJ148" s="6"/>
      <c r="UCK148" s="6"/>
      <c r="UCL148" s="6"/>
      <c r="UCM148" s="6"/>
      <c r="UCN148" s="6"/>
      <c r="UCO148" s="6"/>
      <c r="UCP148" s="6"/>
      <c r="UCQ148" s="6"/>
      <c r="UCR148" s="6"/>
      <c r="UCS148" s="6"/>
      <c r="UCT148" s="6"/>
      <c r="UCU148" s="6"/>
      <c r="UCV148" s="6"/>
      <c r="UCW148" s="6"/>
      <c r="UCX148" s="6"/>
      <c r="UCY148" s="6"/>
      <c r="UCZ148" s="6"/>
      <c r="UDA148" s="6"/>
      <c r="UDB148" s="6"/>
      <c r="UDC148" s="6"/>
      <c r="UDD148" s="6"/>
      <c r="UDE148" s="6"/>
      <c r="UDF148" s="6"/>
      <c r="UDG148" s="6"/>
      <c r="UDH148" s="6"/>
      <c r="UDI148" s="6"/>
      <c r="UDJ148" s="6"/>
      <c r="UDK148" s="6"/>
      <c r="UDL148" s="6"/>
      <c r="UDM148" s="6"/>
      <c r="UDN148" s="6"/>
      <c r="UDO148" s="6"/>
      <c r="UDP148" s="6"/>
      <c r="UDQ148" s="6"/>
      <c r="UDR148" s="6"/>
      <c r="UDS148" s="6"/>
      <c r="UDT148" s="6"/>
      <c r="UDU148" s="6"/>
      <c r="UDV148" s="6"/>
      <c r="UDW148" s="6"/>
      <c r="UDX148" s="6"/>
      <c r="UDY148" s="6"/>
      <c r="UDZ148" s="6"/>
      <c r="UEA148" s="6"/>
      <c r="UEB148" s="6"/>
      <c r="UEC148" s="6"/>
      <c r="UED148" s="6"/>
      <c r="UEE148" s="6"/>
      <c r="UEF148" s="6"/>
      <c r="UEG148" s="6"/>
      <c r="UEH148" s="6"/>
      <c r="UEI148" s="6"/>
      <c r="UEJ148" s="6"/>
      <c r="UEK148" s="6"/>
      <c r="UEL148" s="6"/>
      <c r="UEM148" s="6"/>
      <c r="UEN148" s="6"/>
      <c r="UEO148" s="6"/>
      <c r="UEP148" s="6"/>
      <c r="UEQ148" s="6"/>
      <c r="UER148" s="6"/>
      <c r="UES148" s="6"/>
      <c r="UET148" s="6"/>
      <c r="UEU148" s="6"/>
      <c r="UEV148" s="6"/>
      <c r="UEW148" s="6"/>
      <c r="UEX148" s="6"/>
      <c r="UEY148" s="6"/>
      <c r="UEZ148" s="6"/>
      <c r="UFA148" s="6"/>
      <c r="UFB148" s="6"/>
      <c r="UFC148" s="6"/>
      <c r="UFD148" s="6"/>
      <c r="UFE148" s="6"/>
      <c r="UFF148" s="6"/>
      <c r="UFG148" s="6"/>
      <c r="UFH148" s="6"/>
      <c r="UFI148" s="6"/>
      <c r="UFJ148" s="6"/>
      <c r="UFK148" s="6"/>
      <c r="UFL148" s="6"/>
      <c r="UFM148" s="6"/>
      <c r="UFN148" s="6"/>
      <c r="UFO148" s="6"/>
      <c r="UFP148" s="6"/>
      <c r="UFQ148" s="6"/>
      <c r="UFR148" s="6"/>
      <c r="UFS148" s="6"/>
      <c r="UFT148" s="6"/>
      <c r="UFU148" s="6"/>
      <c r="UFV148" s="6"/>
      <c r="UFW148" s="6"/>
      <c r="UFX148" s="6"/>
      <c r="UFY148" s="6"/>
      <c r="UFZ148" s="6"/>
      <c r="UGA148" s="6"/>
      <c r="UGB148" s="6"/>
      <c r="UGC148" s="6"/>
      <c r="UGD148" s="6"/>
      <c r="UGE148" s="6"/>
      <c r="UGF148" s="6"/>
      <c r="UGG148" s="6"/>
      <c r="UGH148" s="6"/>
      <c r="UGI148" s="6"/>
      <c r="UGJ148" s="6"/>
      <c r="UGK148" s="6"/>
      <c r="UGL148" s="6"/>
      <c r="UGM148" s="6"/>
      <c r="UGN148" s="6"/>
      <c r="UGO148" s="6"/>
      <c r="UGP148" s="6"/>
      <c r="UGQ148" s="6"/>
      <c r="UGR148" s="6"/>
      <c r="UGS148" s="6"/>
      <c r="UGT148" s="6"/>
      <c r="UGU148" s="6"/>
      <c r="UGV148" s="6"/>
      <c r="UGW148" s="6"/>
      <c r="UGX148" s="6"/>
      <c r="UGY148" s="6"/>
      <c r="UGZ148" s="6"/>
      <c r="UHA148" s="6"/>
      <c r="UHB148" s="6"/>
      <c r="UHC148" s="6"/>
      <c r="UHD148" s="6"/>
      <c r="UHE148" s="6"/>
      <c r="UHF148" s="6"/>
      <c r="UHG148" s="6"/>
      <c r="UHH148" s="6"/>
      <c r="UHI148" s="6"/>
      <c r="UHJ148" s="6"/>
      <c r="UHK148" s="6"/>
      <c r="UHL148" s="6"/>
      <c r="UHM148" s="6"/>
      <c r="UHN148" s="6"/>
      <c r="UHO148" s="6"/>
      <c r="UHP148" s="6"/>
      <c r="UHQ148" s="6"/>
      <c r="UHR148" s="6"/>
      <c r="UHS148" s="6"/>
      <c r="UHT148" s="6"/>
      <c r="UHU148" s="6"/>
      <c r="UHV148" s="6"/>
      <c r="UHW148" s="6"/>
      <c r="UHX148" s="6"/>
      <c r="UHY148" s="6"/>
      <c r="UHZ148" s="6"/>
      <c r="UIA148" s="6"/>
      <c r="UIB148" s="6"/>
      <c r="UIC148" s="6"/>
      <c r="UID148" s="6"/>
      <c r="UIE148" s="6"/>
      <c r="UIF148" s="6"/>
      <c r="UIG148" s="6"/>
      <c r="UIH148" s="6"/>
      <c r="UII148" s="6"/>
      <c r="UIJ148" s="6"/>
      <c r="UIK148" s="6"/>
      <c r="UIL148" s="6"/>
      <c r="UIM148" s="6"/>
      <c r="UIN148" s="6"/>
      <c r="UIO148" s="6"/>
      <c r="UIP148" s="6"/>
      <c r="UIQ148" s="6"/>
      <c r="UIR148" s="6"/>
      <c r="UIS148" s="6"/>
      <c r="UIT148" s="6"/>
      <c r="UIU148" s="6"/>
      <c r="UIV148" s="6"/>
      <c r="UIW148" s="6"/>
      <c r="UIX148" s="6"/>
      <c r="UIY148" s="6"/>
      <c r="UIZ148" s="6"/>
      <c r="UJA148" s="6"/>
      <c r="UJB148" s="6"/>
      <c r="UJC148" s="6"/>
      <c r="UJD148" s="6"/>
      <c r="UJE148" s="6"/>
      <c r="UJF148" s="6"/>
      <c r="UJG148" s="6"/>
      <c r="UJH148" s="6"/>
      <c r="UJI148" s="6"/>
      <c r="UJJ148" s="6"/>
      <c r="UJK148" s="6"/>
      <c r="UJL148" s="6"/>
      <c r="UJM148" s="6"/>
      <c r="UJN148" s="6"/>
      <c r="UJO148" s="6"/>
      <c r="UJP148" s="6"/>
      <c r="UJQ148" s="6"/>
      <c r="UJR148" s="6"/>
      <c r="UJS148" s="6"/>
      <c r="UJT148" s="6"/>
      <c r="UJU148" s="6"/>
      <c r="UJV148" s="6"/>
      <c r="UJW148" s="6"/>
      <c r="UJX148" s="6"/>
      <c r="UJY148" s="6"/>
      <c r="UJZ148" s="6"/>
      <c r="UKA148" s="6"/>
      <c r="UKB148" s="6"/>
      <c r="UKC148" s="6"/>
      <c r="UKD148" s="6"/>
      <c r="UKE148" s="6"/>
      <c r="UKF148" s="6"/>
      <c r="UKG148" s="6"/>
      <c r="UKH148" s="6"/>
      <c r="UKI148" s="6"/>
      <c r="UKJ148" s="6"/>
      <c r="UKK148" s="6"/>
      <c r="UKL148" s="6"/>
      <c r="UKM148" s="6"/>
      <c r="UKN148" s="6"/>
      <c r="UKO148" s="6"/>
      <c r="UKP148" s="6"/>
      <c r="UKQ148" s="6"/>
      <c r="UKR148" s="6"/>
      <c r="UKS148" s="6"/>
      <c r="UKT148" s="6"/>
      <c r="UKU148" s="6"/>
      <c r="UKV148" s="6"/>
      <c r="UKW148" s="6"/>
      <c r="UKX148" s="6"/>
      <c r="UKY148" s="6"/>
      <c r="UKZ148" s="6"/>
      <c r="ULA148" s="6"/>
      <c r="ULB148" s="6"/>
      <c r="ULC148" s="6"/>
      <c r="ULD148" s="6"/>
      <c r="ULE148" s="6"/>
      <c r="ULF148" s="6"/>
      <c r="ULG148" s="6"/>
      <c r="ULH148" s="6"/>
      <c r="ULI148" s="6"/>
      <c r="ULJ148" s="6"/>
      <c r="ULK148" s="6"/>
      <c r="ULL148" s="6"/>
      <c r="ULM148" s="6"/>
      <c r="ULN148" s="6"/>
      <c r="ULO148" s="6"/>
      <c r="ULP148" s="6"/>
      <c r="ULQ148" s="6"/>
      <c r="ULR148" s="6"/>
      <c r="ULS148" s="6"/>
      <c r="ULT148" s="6"/>
      <c r="ULU148" s="6"/>
      <c r="ULV148" s="6"/>
      <c r="ULW148" s="6"/>
      <c r="ULX148" s="6"/>
      <c r="ULY148" s="6"/>
      <c r="ULZ148" s="6"/>
      <c r="UMA148" s="6"/>
      <c r="UMB148" s="6"/>
      <c r="UMC148" s="6"/>
      <c r="UMD148" s="6"/>
      <c r="UME148" s="6"/>
      <c r="UMF148" s="6"/>
      <c r="UMG148" s="6"/>
      <c r="UMH148" s="6"/>
      <c r="UMI148" s="6"/>
      <c r="UMJ148" s="6"/>
      <c r="UMK148" s="6"/>
      <c r="UML148" s="6"/>
      <c r="UMM148" s="6"/>
      <c r="UMN148" s="6"/>
      <c r="UMO148" s="6"/>
      <c r="UMP148" s="6"/>
      <c r="UMQ148" s="6"/>
      <c r="UMR148" s="6"/>
      <c r="UMS148" s="6"/>
      <c r="UMT148" s="6"/>
      <c r="UMU148" s="6"/>
      <c r="UMV148" s="6"/>
      <c r="UMW148" s="6"/>
      <c r="UMX148" s="6"/>
      <c r="UMY148" s="6"/>
      <c r="UMZ148" s="6"/>
      <c r="UNA148" s="6"/>
      <c r="UNB148" s="6"/>
      <c r="UNC148" s="6"/>
      <c r="UND148" s="6"/>
      <c r="UNE148" s="6"/>
      <c r="UNF148" s="6"/>
      <c r="UNG148" s="6"/>
      <c r="UNH148" s="6"/>
      <c r="UNI148" s="6"/>
      <c r="UNJ148" s="6"/>
      <c r="UNK148" s="6"/>
      <c r="UNL148" s="6"/>
      <c r="UNM148" s="6"/>
      <c r="UNN148" s="6"/>
      <c r="UNO148" s="6"/>
      <c r="UNP148" s="6"/>
      <c r="UNQ148" s="6"/>
      <c r="UNR148" s="6"/>
      <c r="UNS148" s="6"/>
      <c r="UNT148" s="6"/>
      <c r="UNU148" s="6"/>
      <c r="UNV148" s="6"/>
      <c r="UNW148" s="6"/>
      <c r="UNX148" s="6"/>
      <c r="UNY148" s="6"/>
      <c r="UNZ148" s="6"/>
      <c r="UOA148" s="6"/>
      <c r="UOB148" s="6"/>
      <c r="UOC148" s="6"/>
      <c r="UOD148" s="6"/>
      <c r="UOE148" s="6"/>
      <c r="UOF148" s="6"/>
      <c r="UOG148" s="6"/>
      <c r="UOH148" s="6"/>
      <c r="UOI148" s="6"/>
      <c r="UOJ148" s="6"/>
      <c r="UOK148" s="6"/>
      <c r="UOL148" s="6"/>
      <c r="UOM148" s="6"/>
      <c r="UON148" s="6"/>
      <c r="UOO148" s="6"/>
      <c r="UOP148" s="6"/>
      <c r="UOQ148" s="6"/>
      <c r="UOR148" s="6"/>
      <c r="UOS148" s="6"/>
      <c r="UOT148" s="6"/>
      <c r="UOU148" s="6"/>
      <c r="UOV148" s="6"/>
      <c r="UOW148" s="6"/>
      <c r="UOX148" s="6"/>
      <c r="UOY148" s="6"/>
      <c r="UOZ148" s="6"/>
      <c r="UPA148" s="6"/>
      <c r="UPB148" s="6"/>
      <c r="UPC148" s="6"/>
      <c r="UPD148" s="6"/>
      <c r="UPE148" s="6"/>
      <c r="UPF148" s="6"/>
      <c r="UPG148" s="6"/>
      <c r="UPH148" s="6"/>
      <c r="UPI148" s="6"/>
      <c r="UPJ148" s="6"/>
      <c r="UPK148" s="6"/>
      <c r="UPL148" s="6"/>
      <c r="UPM148" s="6"/>
      <c r="UPN148" s="6"/>
      <c r="UPO148" s="6"/>
      <c r="UPP148" s="6"/>
      <c r="UPQ148" s="6"/>
      <c r="UPR148" s="6"/>
      <c r="UPS148" s="6"/>
      <c r="UPT148" s="6"/>
      <c r="UPU148" s="6"/>
      <c r="UPV148" s="6"/>
      <c r="UPW148" s="6"/>
      <c r="UPX148" s="6"/>
      <c r="UPY148" s="6"/>
      <c r="UPZ148" s="6"/>
      <c r="UQA148" s="6"/>
      <c r="UQB148" s="6"/>
      <c r="UQC148" s="6"/>
      <c r="UQD148" s="6"/>
      <c r="UQE148" s="6"/>
      <c r="UQF148" s="6"/>
      <c r="UQG148" s="6"/>
      <c r="UQH148" s="6"/>
      <c r="UQI148" s="6"/>
      <c r="UQJ148" s="6"/>
      <c r="UQK148" s="6"/>
      <c r="UQL148" s="6"/>
      <c r="UQM148" s="6"/>
      <c r="UQN148" s="6"/>
      <c r="UQO148" s="6"/>
      <c r="UQP148" s="6"/>
      <c r="UQQ148" s="6"/>
      <c r="UQR148" s="6"/>
      <c r="UQS148" s="6"/>
      <c r="UQT148" s="6"/>
      <c r="UQU148" s="6"/>
      <c r="UQV148" s="6"/>
      <c r="UQW148" s="6"/>
      <c r="UQX148" s="6"/>
      <c r="UQY148" s="6"/>
      <c r="UQZ148" s="6"/>
      <c r="URA148" s="6"/>
      <c r="URB148" s="6"/>
      <c r="URC148" s="6"/>
      <c r="URD148" s="6"/>
      <c r="URE148" s="6"/>
      <c r="URF148" s="6"/>
      <c r="URG148" s="6"/>
      <c r="URH148" s="6"/>
      <c r="URI148" s="6"/>
      <c r="URJ148" s="6"/>
      <c r="URK148" s="6"/>
      <c r="URL148" s="6"/>
      <c r="URM148" s="6"/>
      <c r="URN148" s="6"/>
      <c r="URO148" s="6"/>
      <c r="URP148" s="6"/>
      <c r="URQ148" s="6"/>
      <c r="URR148" s="6"/>
      <c r="URS148" s="6"/>
      <c r="URT148" s="6"/>
      <c r="URU148" s="6"/>
      <c r="URV148" s="6"/>
      <c r="URW148" s="6"/>
      <c r="URX148" s="6"/>
      <c r="URY148" s="6"/>
      <c r="URZ148" s="6"/>
      <c r="USA148" s="6"/>
      <c r="USB148" s="6"/>
      <c r="USC148" s="6"/>
      <c r="USD148" s="6"/>
      <c r="USE148" s="6"/>
      <c r="USF148" s="6"/>
      <c r="USG148" s="6"/>
      <c r="USH148" s="6"/>
      <c r="USI148" s="6"/>
      <c r="USJ148" s="6"/>
      <c r="USK148" s="6"/>
      <c r="USL148" s="6"/>
      <c r="USM148" s="6"/>
      <c r="USN148" s="6"/>
      <c r="USO148" s="6"/>
      <c r="USP148" s="6"/>
      <c r="USQ148" s="6"/>
      <c r="USR148" s="6"/>
      <c r="USS148" s="6"/>
      <c r="UST148" s="6"/>
      <c r="USU148" s="6"/>
      <c r="USV148" s="6"/>
      <c r="USW148" s="6"/>
      <c r="USX148" s="6"/>
      <c r="USY148" s="6"/>
      <c r="USZ148" s="6"/>
      <c r="UTA148" s="6"/>
      <c r="UTB148" s="6"/>
      <c r="UTC148" s="6"/>
      <c r="UTD148" s="6"/>
      <c r="UTE148" s="6"/>
      <c r="UTF148" s="6"/>
      <c r="UTG148" s="6"/>
      <c r="UTH148" s="6"/>
      <c r="UTI148" s="6"/>
      <c r="UTJ148" s="6"/>
      <c r="UTK148" s="6"/>
      <c r="UTL148" s="6"/>
      <c r="UTM148" s="6"/>
      <c r="UTN148" s="6"/>
      <c r="UTO148" s="6"/>
      <c r="UTP148" s="6"/>
      <c r="UTQ148" s="6"/>
      <c r="UTR148" s="6"/>
      <c r="UTS148" s="6"/>
      <c r="UTT148" s="6"/>
      <c r="UTU148" s="6"/>
      <c r="UTV148" s="6"/>
      <c r="UTW148" s="6"/>
      <c r="UTX148" s="6"/>
      <c r="UTY148" s="6"/>
      <c r="UTZ148" s="6"/>
      <c r="UUA148" s="6"/>
      <c r="UUB148" s="6"/>
      <c r="UUC148" s="6"/>
      <c r="UUD148" s="6"/>
      <c r="UUE148" s="6"/>
      <c r="UUF148" s="6"/>
      <c r="UUG148" s="6"/>
      <c r="UUH148" s="6"/>
      <c r="UUI148" s="6"/>
      <c r="UUJ148" s="6"/>
      <c r="UUK148" s="6"/>
      <c r="UUL148" s="6"/>
      <c r="UUM148" s="6"/>
      <c r="UUN148" s="6"/>
      <c r="UUO148" s="6"/>
      <c r="UUP148" s="6"/>
      <c r="UUQ148" s="6"/>
      <c r="UUR148" s="6"/>
      <c r="UUS148" s="6"/>
      <c r="UUT148" s="6"/>
      <c r="UUU148" s="6"/>
      <c r="UUV148" s="6"/>
      <c r="UUW148" s="6"/>
      <c r="UUX148" s="6"/>
      <c r="UUY148" s="6"/>
      <c r="UUZ148" s="6"/>
      <c r="UVA148" s="6"/>
      <c r="UVB148" s="6"/>
      <c r="UVC148" s="6"/>
      <c r="UVD148" s="6"/>
      <c r="UVE148" s="6"/>
      <c r="UVF148" s="6"/>
      <c r="UVG148" s="6"/>
      <c r="UVH148" s="6"/>
      <c r="UVI148" s="6"/>
      <c r="UVJ148" s="6"/>
      <c r="UVK148" s="6"/>
      <c r="UVL148" s="6"/>
      <c r="UVM148" s="6"/>
      <c r="UVN148" s="6"/>
      <c r="UVO148" s="6"/>
      <c r="UVP148" s="6"/>
      <c r="UVQ148" s="6"/>
      <c r="UVR148" s="6"/>
      <c r="UVS148" s="6"/>
      <c r="UVT148" s="6"/>
      <c r="UVU148" s="6"/>
      <c r="UVV148" s="6"/>
      <c r="UVW148" s="6"/>
      <c r="UVX148" s="6"/>
      <c r="UVY148" s="6"/>
      <c r="UVZ148" s="6"/>
      <c r="UWA148" s="6"/>
      <c r="UWB148" s="6"/>
      <c r="UWC148" s="6"/>
      <c r="UWD148" s="6"/>
      <c r="UWE148" s="6"/>
      <c r="UWF148" s="6"/>
      <c r="UWG148" s="6"/>
      <c r="UWH148" s="6"/>
      <c r="UWI148" s="6"/>
      <c r="UWJ148" s="6"/>
      <c r="UWK148" s="6"/>
      <c r="UWL148" s="6"/>
      <c r="UWM148" s="6"/>
      <c r="UWN148" s="6"/>
      <c r="UWO148" s="6"/>
      <c r="UWP148" s="6"/>
      <c r="UWQ148" s="6"/>
      <c r="UWR148" s="6"/>
      <c r="UWS148" s="6"/>
      <c r="UWT148" s="6"/>
      <c r="UWU148" s="6"/>
      <c r="UWV148" s="6"/>
      <c r="UWW148" s="6"/>
      <c r="UWX148" s="6"/>
      <c r="UWY148" s="6"/>
      <c r="UWZ148" s="6"/>
      <c r="UXA148" s="6"/>
      <c r="UXB148" s="6"/>
      <c r="UXC148" s="6"/>
      <c r="UXD148" s="6"/>
      <c r="UXE148" s="6"/>
      <c r="UXF148" s="6"/>
      <c r="UXG148" s="6"/>
      <c r="UXH148" s="6"/>
      <c r="UXI148" s="6"/>
      <c r="UXJ148" s="6"/>
      <c r="UXK148" s="6"/>
      <c r="UXL148" s="6"/>
      <c r="UXM148" s="6"/>
      <c r="UXN148" s="6"/>
      <c r="UXO148" s="6"/>
      <c r="UXP148" s="6"/>
      <c r="UXQ148" s="6"/>
      <c r="UXR148" s="6"/>
      <c r="UXS148" s="6"/>
      <c r="UXT148" s="6"/>
      <c r="UXU148" s="6"/>
      <c r="UXV148" s="6"/>
      <c r="UXW148" s="6"/>
      <c r="UXX148" s="6"/>
      <c r="UXY148" s="6"/>
      <c r="UXZ148" s="6"/>
      <c r="UYA148" s="6"/>
      <c r="UYB148" s="6"/>
      <c r="UYC148" s="6"/>
      <c r="UYD148" s="6"/>
      <c r="UYE148" s="6"/>
      <c r="UYF148" s="6"/>
      <c r="UYG148" s="6"/>
      <c r="UYH148" s="6"/>
      <c r="UYI148" s="6"/>
      <c r="UYJ148" s="6"/>
      <c r="UYK148" s="6"/>
      <c r="UYL148" s="6"/>
      <c r="UYM148" s="6"/>
      <c r="UYN148" s="6"/>
      <c r="UYO148" s="6"/>
      <c r="UYP148" s="6"/>
      <c r="UYQ148" s="6"/>
      <c r="UYR148" s="6"/>
      <c r="UYS148" s="6"/>
      <c r="UYT148" s="6"/>
      <c r="UYU148" s="6"/>
      <c r="UYV148" s="6"/>
      <c r="UYW148" s="6"/>
      <c r="UYX148" s="6"/>
      <c r="UYY148" s="6"/>
      <c r="UYZ148" s="6"/>
      <c r="UZA148" s="6"/>
      <c r="UZB148" s="6"/>
      <c r="UZC148" s="6"/>
      <c r="UZD148" s="6"/>
      <c r="UZE148" s="6"/>
      <c r="UZF148" s="6"/>
      <c r="UZG148" s="6"/>
      <c r="UZH148" s="6"/>
      <c r="UZI148" s="6"/>
      <c r="UZJ148" s="6"/>
      <c r="UZK148" s="6"/>
      <c r="UZL148" s="6"/>
      <c r="UZM148" s="6"/>
      <c r="UZN148" s="6"/>
      <c r="UZO148" s="6"/>
      <c r="UZP148" s="6"/>
      <c r="UZQ148" s="6"/>
      <c r="UZR148" s="6"/>
      <c r="UZS148" s="6"/>
      <c r="UZT148" s="6"/>
      <c r="UZU148" s="6"/>
      <c r="UZV148" s="6"/>
      <c r="UZW148" s="6"/>
      <c r="UZX148" s="6"/>
      <c r="UZY148" s="6"/>
      <c r="UZZ148" s="6"/>
      <c r="VAA148" s="6"/>
      <c r="VAB148" s="6"/>
      <c r="VAC148" s="6"/>
      <c r="VAD148" s="6"/>
      <c r="VAE148" s="6"/>
      <c r="VAF148" s="6"/>
      <c r="VAG148" s="6"/>
      <c r="VAH148" s="6"/>
      <c r="VAI148" s="6"/>
      <c r="VAJ148" s="6"/>
      <c r="VAK148" s="6"/>
      <c r="VAL148" s="6"/>
      <c r="VAM148" s="6"/>
      <c r="VAN148" s="6"/>
      <c r="VAO148" s="6"/>
      <c r="VAP148" s="6"/>
      <c r="VAQ148" s="6"/>
      <c r="VAR148" s="6"/>
      <c r="VAS148" s="6"/>
      <c r="VAT148" s="6"/>
      <c r="VAU148" s="6"/>
      <c r="VAV148" s="6"/>
      <c r="VAW148" s="6"/>
      <c r="VAX148" s="6"/>
      <c r="VAY148" s="6"/>
      <c r="VAZ148" s="6"/>
      <c r="VBA148" s="6"/>
      <c r="VBB148" s="6"/>
      <c r="VBC148" s="6"/>
      <c r="VBD148" s="6"/>
      <c r="VBE148" s="6"/>
      <c r="VBF148" s="6"/>
      <c r="VBG148" s="6"/>
      <c r="VBH148" s="6"/>
      <c r="VBI148" s="6"/>
      <c r="VBJ148" s="6"/>
      <c r="VBK148" s="6"/>
      <c r="VBL148" s="6"/>
      <c r="VBM148" s="6"/>
      <c r="VBN148" s="6"/>
      <c r="VBO148" s="6"/>
      <c r="VBP148" s="6"/>
      <c r="VBQ148" s="6"/>
      <c r="VBR148" s="6"/>
      <c r="VBS148" s="6"/>
      <c r="VBT148" s="6"/>
      <c r="VBU148" s="6"/>
      <c r="VBV148" s="6"/>
      <c r="VBW148" s="6"/>
      <c r="VBX148" s="6"/>
      <c r="VBY148" s="6"/>
      <c r="VBZ148" s="6"/>
      <c r="VCA148" s="6"/>
      <c r="VCB148" s="6"/>
      <c r="VCC148" s="6"/>
      <c r="VCD148" s="6"/>
      <c r="VCE148" s="6"/>
      <c r="VCF148" s="6"/>
      <c r="VCG148" s="6"/>
      <c r="VCH148" s="6"/>
      <c r="VCI148" s="6"/>
      <c r="VCJ148" s="6"/>
      <c r="VCK148" s="6"/>
      <c r="VCL148" s="6"/>
      <c r="VCM148" s="6"/>
      <c r="VCN148" s="6"/>
      <c r="VCO148" s="6"/>
      <c r="VCP148" s="6"/>
      <c r="VCQ148" s="6"/>
      <c r="VCR148" s="6"/>
      <c r="VCS148" s="6"/>
      <c r="VCT148" s="6"/>
      <c r="VCU148" s="6"/>
      <c r="VCV148" s="6"/>
      <c r="VCW148" s="6"/>
      <c r="VCX148" s="6"/>
      <c r="VCY148" s="6"/>
      <c r="VCZ148" s="6"/>
      <c r="VDA148" s="6"/>
      <c r="VDB148" s="6"/>
      <c r="VDC148" s="6"/>
      <c r="VDD148" s="6"/>
      <c r="VDE148" s="6"/>
      <c r="VDF148" s="6"/>
      <c r="VDG148" s="6"/>
      <c r="VDH148" s="6"/>
      <c r="VDI148" s="6"/>
      <c r="VDJ148" s="6"/>
      <c r="VDK148" s="6"/>
      <c r="VDL148" s="6"/>
      <c r="VDM148" s="6"/>
      <c r="VDN148" s="6"/>
      <c r="VDO148" s="6"/>
      <c r="VDP148" s="6"/>
      <c r="VDQ148" s="6"/>
      <c r="VDR148" s="6"/>
      <c r="VDS148" s="6"/>
      <c r="VDT148" s="6"/>
      <c r="VDU148" s="6"/>
      <c r="VDV148" s="6"/>
      <c r="VDW148" s="6"/>
      <c r="VDX148" s="6"/>
      <c r="VDY148" s="6"/>
      <c r="VDZ148" s="6"/>
      <c r="VEA148" s="6"/>
      <c r="VEB148" s="6"/>
      <c r="VEC148" s="6"/>
      <c r="VED148" s="6"/>
      <c r="VEE148" s="6"/>
      <c r="VEF148" s="6"/>
      <c r="VEG148" s="6"/>
      <c r="VEH148" s="6"/>
      <c r="VEI148" s="6"/>
      <c r="VEJ148" s="6"/>
      <c r="VEK148" s="6"/>
      <c r="VEL148" s="6"/>
      <c r="VEM148" s="6"/>
      <c r="VEN148" s="6"/>
      <c r="VEO148" s="6"/>
      <c r="VEP148" s="6"/>
      <c r="VEQ148" s="6"/>
      <c r="VER148" s="6"/>
      <c r="VES148" s="6"/>
      <c r="VET148" s="6"/>
      <c r="VEU148" s="6"/>
      <c r="VEV148" s="6"/>
      <c r="VEW148" s="6"/>
      <c r="VEX148" s="6"/>
      <c r="VEY148" s="6"/>
      <c r="VEZ148" s="6"/>
      <c r="VFA148" s="6"/>
      <c r="VFB148" s="6"/>
      <c r="VFC148" s="6"/>
      <c r="VFD148" s="6"/>
      <c r="VFE148" s="6"/>
      <c r="VFF148" s="6"/>
      <c r="VFG148" s="6"/>
      <c r="VFH148" s="6"/>
      <c r="VFI148" s="6"/>
      <c r="VFJ148" s="6"/>
      <c r="VFK148" s="6"/>
      <c r="VFL148" s="6"/>
      <c r="VFM148" s="6"/>
      <c r="VFN148" s="6"/>
      <c r="VFO148" s="6"/>
      <c r="VFP148" s="6"/>
      <c r="VFQ148" s="6"/>
      <c r="VFR148" s="6"/>
      <c r="VFS148" s="6"/>
      <c r="VFT148" s="6"/>
      <c r="VFU148" s="6"/>
      <c r="VFV148" s="6"/>
      <c r="VFW148" s="6"/>
      <c r="VFX148" s="6"/>
      <c r="VFY148" s="6"/>
      <c r="VFZ148" s="6"/>
      <c r="VGA148" s="6"/>
      <c r="VGB148" s="6"/>
      <c r="VGC148" s="6"/>
      <c r="VGD148" s="6"/>
      <c r="VGE148" s="6"/>
      <c r="VGF148" s="6"/>
      <c r="VGG148" s="6"/>
      <c r="VGH148" s="6"/>
      <c r="VGI148" s="6"/>
      <c r="VGJ148" s="6"/>
      <c r="VGK148" s="6"/>
      <c r="VGL148" s="6"/>
      <c r="VGM148" s="6"/>
      <c r="VGN148" s="6"/>
      <c r="VGO148" s="6"/>
      <c r="VGP148" s="6"/>
      <c r="VGQ148" s="6"/>
      <c r="VGR148" s="6"/>
      <c r="VGS148" s="6"/>
      <c r="VGT148" s="6"/>
      <c r="VGU148" s="6"/>
      <c r="VGV148" s="6"/>
      <c r="VGW148" s="6"/>
      <c r="VGX148" s="6"/>
      <c r="VGY148" s="6"/>
      <c r="VGZ148" s="6"/>
      <c r="VHA148" s="6"/>
      <c r="VHB148" s="6"/>
      <c r="VHC148" s="6"/>
      <c r="VHD148" s="6"/>
      <c r="VHE148" s="6"/>
      <c r="VHF148" s="6"/>
      <c r="VHG148" s="6"/>
      <c r="VHH148" s="6"/>
      <c r="VHI148" s="6"/>
      <c r="VHJ148" s="6"/>
      <c r="VHK148" s="6"/>
      <c r="VHL148" s="6"/>
      <c r="VHM148" s="6"/>
      <c r="VHN148" s="6"/>
      <c r="VHO148" s="6"/>
      <c r="VHP148" s="6"/>
      <c r="VHQ148" s="6"/>
      <c r="VHR148" s="6"/>
      <c r="VHS148" s="6"/>
      <c r="VHT148" s="6"/>
      <c r="VHU148" s="6"/>
      <c r="VHV148" s="6"/>
      <c r="VHW148" s="6"/>
      <c r="VHX148" s="6"/>
      <c r="VHY148" s="6"/>
      <c r="VHZ148" s="6"/>
      <c r="VIA148" s="6"/>
      <c r="VIB148" s="6"/>
      <c r="VIC148" s="6"/>
      <c r="VID148" s="6"/>
      <c r="VIE148" s="6"/>
      <c r="VIF148" s="6"/>
      <c r="VIG148" s="6"/>
      <c r="VIH148" s="6"/>
      <c r="VII148" s="6"/>
      <c r="VIJ148" s="6"/>
      <c r="VIK148" s="6"/>
      <c r="VIL148" s="6"/>
      <c r="VIM148" s="6"/>
      <c r="VIN148" s="6"/>
      <c r="VIO148" s="6"/>
      <c r="VIP148" s="6"/>
      <c r="VIQ148" s="6"/>
      <c r="VIR148" s="6"/>
      <c r="VIS148" s="6"/>
      <c r="VIT148" s="6"/>
      <c r="VIU148" s="6"/>
      <c r="VIV148" s="6"/>
      <c r="VIW148" s="6"/>
      <c r="VIX148" s="6"/>
      <c r="VIY148" s="6"/>
      <c r="VIZ148" s="6"/>
      <c r="VJA148" s="6"/>
      <c r="VJB148" s="6"/>
      <c r="VJC148" s="6"/>
      <c r="VJD148" s="6"/>
      <c r="VJE148" s="6"/>
      <c r="VJF148" s="6"/>
      <c r="VJG148" s="6"/>
      <c r="VJH148" s="6"/>
      <c r="VJI148" s="6"/>
      <c r="VJJ148" s="6"/>
      <c r="VJK148" s="6"/>
      <c r="VJL148" s="6"/>
      <c r="VJM148" s="6"/>
      <c r="VJN148" s="6"/>
      <c r="VJO148" s="6"/>
      <c r="VJP148" s="6"/>
      <c r="VJQ148" s="6"/>
      <c r="VJR148" s="6"/>
      <c r="VJS148" s="6"/>
      <c r="VJT148" s="6"/>
      <c r="VJU148" s="6"/>
      <c r="VJV148" s="6"/>
      <c r="VJW148" s="6"/>
      <c r="VJX148" s="6"/>
      <c r="VJY148" s="6"/>
      <c r="VJZ148" s="6"/>
      <c r="VKA148" s="6"/>
      <c r="VKB148" s="6"/>
      <c r="VKC148" s="6"/>
      <c r="VKD148" s="6"/>
      <c r="VKE148" s="6"/>
      <c r="VKF148" s="6"/>
      <c r="VKG148" s="6"/>
      <c r="VKH148" s="6"/>
      <c r="VKI148" s="6"/>
      <c r="VKJ148" s="6"/>
      <c r="VKK148" s="6"/>
      <c r="VKL148" s="6"/>
      <c r="VKM148" s="6"/>
      <c r="VKN148" s="6"/>
      <c r="VKO148" s="6"/>
      <c r="VKP148" s="6"/>
      <c r="VKQ148" s="6"/>
      <c r="VKR148" s="6"/>
      <c r="VKS148" s="6"/>
      <c r="VKT148" s="6"/>
      <c r="VKU148" s="6"/>
      <c r="VKV148" s="6"/>
      <c r="VKW148" s="6"/>
      <c r="VKX148" s="6"/>
      <c r="VKY148" s="6"/>
      <c r="VKZ148" s="6"/>
      <c r="VLA148" s="6"/>
      <c r="VLB148" s="6"/>
      <c r="VLC148" s="6"/>
      <c r="VLD148" s="6"/>
      <c r="VLE148" s="6"/>
      <c r="VLF148" s="6"/>
      <c r="VLG148" s="6"/>
      <c r="VLH148" s="6"/>
      <c r="VLI148" s="6"/>
      <c r="VLJ148" s="6"/>
      <c r="VLK148" s="6"/>
      <c r="VLL148" s="6"/>
      <c r="VLM148" s="6"/>
      <c r="VLN148" s="6"/>
      <c r="VLO148" s="6"/>
      <c r="VLP148" s="6"/>
      <c r="VLQ148" s="6"/>
      <c r="VLR148" s="6"/>
      <c r="VLS148" s="6"/>
      <c r="VLT148" s="6"/>
      <c r="VLU148" s="6"/>
      <c r="VLV148" s="6"/>
      <c r="VLW148" s="6"/>
      <c r="VLX148" s="6"/>
      <c r="VLY148" s="6"/>
      <c r="VLZ148" s="6"/>
      <c r="VMA148" s="6"/>
      <c r="VMB148" s="6"/>
      <c r="VMC148" s="6"/>
      <c r="VMD148" s="6"/>
      <c r="VME148" s="6"/>
      <c r="VMF148" s="6"/>
      <c r="VMG148" s="6"/>
      <c r="VMH148" s="6"/>
      <c r="VMI148" s="6"/>
      <c r="VMJ148" s="6"/>
      <c r="VMK148" s="6"/>
      <c r="VML148" s="6"/>
      <c r="VMM148" s="6"/>
      <c r="VMN148" s="6"/>
      <c r="VMO148" s="6"/>
      <c r="VMP148" s="6"/>
      <c r="VMQ148" s="6"/>
      <c r="VMR148" s="6"/>
      <c r="VMS148" s="6"/>
      <c r="VMT148" s="6"/>
      <c r="VMU148" s="6"/>
      <c r="VMV148" s="6"/>
      <c r="VMW148" s="6"/>
      <c r="VMX148" s="6"/>
      <c r="VMY148" s="6"/>
      <c r="VMZ148" s="6"/>
      <c r="VNA148" s="6"/>
      <c r="VNB148" s="6"/>
      <c r="VNC148" s="6"/>
      <c r="VND148" s="6"/>
      <c r="VNE148" s="6"/>
      <c r="VNF148" s="6"/>
      <c r="VNG148" s="6"/>
      <c r="VNH148" s="6"/>
      <c r="VNI148" s="6"/>
      <c r="VNJ148" s="6"/>
      <c r="VNK148" s="6"/>
      <c r="VNL148" s="6"/>
      <c r="VNM148" s="6"/>
      <c r="VNN148" s="6"/>
      <c r="VNO148" s="6"/>
      <c r="VNP148" s="6"/>
      <c r="VNQ148" s="6"/>
      <c r="VNR148" s="6"/>
      <c r="VNS148" s="6"/>
      <c r="VNT148" s="6"/>
      <c r="VNU148" s="6"/>
      <c r="VNV148" s="6"/>
      <c r="VNW148" s="6"/>
      <c r="VNX148" s="6"/>
      <c r="VNY148" s="6"/>
      <c r="VNZ148" s="6"/>
      <c r="VOA148" s="6"/>
      <c r="VOB148" s="6"/>
      <c r="VOC148" s="6"/>
      <c r="VOD148" s="6"/>
      <c r="VOE148" s="6"/>
      <c r="VOF148" s="6"/>
      <c r="VOG148" s="6"/>
      <c r="VOH148" s="6"/>
      <c r="VOI148" s="6"/>
      <c r="VOJ148" s="6"/>
      <c r="VOK148" s="6"/>
      <c r="VOL148" s="6"/>
      <c r="VOM148" s="6"/>
      <c r="VON148" s="6"/>
      <c r="VOO148" s="6"/>
      <c r="VOP148" s="6"/>
      <c r="VOQ148" s="6"/>
      <c r="VOR148" s="6"/>
      <c r="VOS148" s="6"/>
      <c r="VOT148" s="6"/>
      <c r="VOU148" s="6"/>
      <c r="VOV148" s="6"/>
      <c r="VOW148" s="6"/>
      <c r="VOX148" s="6"/>
      <c r="VOY148" s="6"/>
      <c r="VOZ148" s="6"/>
      <c r="VPA148" s="6"/>
      <c r="VPB148" s="6"/>
      <c r="VPC148" s="6"/>
      <c r="VPD148" s="6"/>
      <c r="VPE148" s="6"/>
      <c r="VPF148" s="6"/>
      <c r="VPG148" s="6"/>
      <c r="VPH148" s="6"/>
      <c r="VPI148" s="6"/>
      <c r="VPJ148" s="6"/>
      <c r="VPK148" s="6"/>
      <c r="VPL148" s="6"/>
      <c r="VPM148" s="6"/>
      <c r="VPN148" s="6"/>
      <c r="VPO148" s="6"/>
      <c r="VPP148" s="6"/>
      <c r="VPQ148" s="6"/>
      <c r="VPR148" s="6"/>
      <c r="VPS148" s="6"/>
      <c r="VPT148" s="6"/>
      <c r="VPU148" s="6"/>
      <c r="VPV148" s="6"/>
      <c r="VPW148" s="6"/>
      <c r="VPX148" s="6"/>
      <c r="VPY148" s="6"/>
      <c r="VPZ148" s="6"/>
      <c r="VQA148" s="6"/>
      <c r="VQB148" s="6"/>
      <c r="VQC148" s="6"/>
      <c r="VQD148" s="6"/>
      <c r="VQE148" s="6"/>
      <c r="VQF148" s="6"/>
      <c r="VQG148" s="6"/>
      <c r="VQH148" s="6"/>
      <c r="VQI148" s="6"/>
      <c r="VQJ148" s="6"/>
      <c r="VQK148" s="6"/>
      <c r="VQL148" s="6"/>
      <c r="VQM148" s="6"/>
      <c r="VQN148" s="6"/>
      <c r="VQO148" s="6"/>
      <c r="VQP148" s="6"/>
      <c r="VQQ148" s="6"/>
      <c r="VQR148" s="6"/>
      <c r="VQS148" s="6"/>
      <c r="VQT148" s="6"/>
      <c r="VQU148" s="6"/>
      <c r="VQV148" s="6"/>
      <c r="VQW148" s="6"/>
      <c r="VQX148" s="6"/>
      <c r="VQY148" s="6"/>
      <c r="VQZ148" s="6"/>
      <c r="VRA148" s="6"/>
      <c r="VRB148" s="6"/>
      <c r="VRC148" s="6"/>
      <c r="VRD148" s="6"/>
      <c r="VRE148" s="6"/>
      <c r="VRF148" s="6"/>
      <c r="VRG148" s="6"/>
      <c r="VRH148" s="6"/>
      <c r="VRI148" s="6"/>
      <c r="VRJ148" s="6"/>
      <c r="VRK148" s="6"/>
      <c r="VRL148" s="6"/>
      <c r="VRM148" s="6"/>
      <c r="VRN148" s="6"/>
      <c r="VRO148" s="6"/>
      <c r="VRP148" s="6"/>
      <c r="VRQ148" s="6"/>
      <c r="VRR148" s="6"/>
      <c r="VRS148" s="6"/>
      <c r="VRT148" s="6"/>
      <c r="VRU148" s="6"/>
      <c r="VRV148" s="6"/>
      <c r="VRW148" s="6"/>
      <c r="VRX148" s="6"/>
      <c r="VRY148" s="6"/>
      <c r="VRZ148" s="6"/>
      <c r="VSA148" s="6"/>
      <c r="VSB148" s="6"/>
      <c r="VSC148" s="6"/>
      <c r="VSD148" s="6"/>
      <c r="VSE148" s="6"/>
      <c r="VSF148" s="6"/>
      <c r="VSG148" s="6"/>
      <c r="VSH148" s="6"/>
      <c r="VSI148" s="6"/>
      <c r="VSJ148" s="6"/>
      <c r="VSK148" s="6"/>
      <c r="VSL148" s="6"/>
      <c r="VSM148" s="6"/>
      <c r="VSN148" s="6"/>
      <c r="VSO148" s="6"/>
      <c r="VSP148" s="6"/>
      <c r="VSQ148" s="6"/>
      <c r="VSR148" s="6"/>
      <c r="VSS148" s="6"/>
      <c r="VST148" s="6"/>
      <c r="VSU148" s="6"/>
      <c r="VSV148" s="6"/>
      <c r="VSW148" s="6"/>
      <c r="VSX148" s="6"/>
      <c r="VSY148" s="6"/>
      <c r="VSZ148" s="6"/>
      <c r="VTA148" s="6"/>
      <c r="VTB148" s="6"/>
      <c r="VTC148" s="6"/>
      <c r="VTD148" s="6"/>
      <c r="VTE148" s="6"/>
      <c r="VTF148" s="6"/>
      <c r="VTG148" s="6"/>
      <c r="VTH148" s="6"/>
      <c r="VTI148" s="6"/>
      <c r="VTJ148" s="6"/>
      <c r="VTK148" s="6"/>
      <c r="VTL148" s="6"/>
      <c r="VTM148" s="6"/>
      <c r="VTN148" s="6"/>
      <c r="VTO148" s="6"/>
      <c r="VTP148" s="6"/>
      <c r="VTQ148" s="6"/>
      <c r="VTR148" s="6"/>
      <c r="VTS148" s="6"/>
      <c r="VTT148" s="6"/>
      <c r="VTU148" s="6"/>
      <c r="VTV148" s="6"/>
      <c r="VTW148" s="6"/>
      <c r="VTX148" s="6"/>
      <c r="VTY148" s="6"/>
      <c r="VTZ148" s="6"/>
      <c r="VUA148" s="6"/>
      <c r="VUB148" s="6"/>
      <c r="VUC148" s="6"/>
      <c r="VUD148" s="6"/>
      <c r="VUE148" s="6"/>
      <c r="VUF148" s="6"/>
      <c r="VUG148" s="6"/>
      <c r="VUH148" s="6"/>
      <c r="VUI148" s="6"/>
      <c r="VUJ148" s="6"/>
      <c r="VUK148" s="6"/>
      <c r="VUL148" s="6"/>
      <c r="VUM148" s="6"/>
      <c r="VUN148" s="6"/>
      <c r="VUO148" s="6"/>
      <c r="VUP148" s="6"/>
      <c r="VUQ148" s="6"/>
      <c r="VUR148" s="6"/>
      <c r="VUS148" s="6"/>
      <c r="VUT148" s="6"/>
      <c r="VUU148" s="6"/>
      <c r="VUV148" s="6"/>
      <c r="VUW148" s="6"/>
      <c r="VUX148" s="6"/>
      <c r="VUY148" s="6"/>
      <c r="VUZ148" s="6"/>
      <c r="VVA148" s="6"/>
      <c r="VVB148" s="6"/>
      <c r="VVC148" s="6"/>
      <c r="VVD148" s="6"/>
      <c r="VVE148" s="6"/>
      <c r="VVF148" s="6"/>
      <c r="VVG148" s="6"/>
      <c r="VVH148" s="6"/>
      <c r="VVI148" s="6"/>
      <c r="VVJ148" s="6"/>
      <c r="VVK148" s="6"/>
      <c r="VVL148" s="6"/>
      <c r="VVM148" s="6"/>
      <c r="VVN148" s="6"/>
      <c r="VVO148" s="6"/>
      <c r="VVP148" s="6"/>
      <c r="VVQ148" s="6"/>
      <c r="VVR148" s="6"/>
      <c r="VVS148" s="6"/>
      <c r="VVT148" s="6"/>
      <c r="VVU148" s="6"/>
      <c r="VVV148" s="6"/>
      <c r="VVW148" s="6"/>
      <c r="VVX148" s="6"/>
      <c r="VVY148" s="6"/>
      <c r="VVZ148" s="6"/>
      <c r="VWA148" s="6"/>
      <c r="VWB148" s="6"/>
      <c r="VWC148" s="6"/>
      <c r="VWD148" s="6"/>
      <c r="VWE148" s="6"/>
      <c r="VWF148" s="6"/>
      <c r="VWG148" s="6"/>
      <c r="VWH148" s="6"/>
      <c r="VWI148" s="6"/>
      <c r="VWJ148" s="6"/>
      <c r="VWK148" s="6"/>
      <c r="VWL148" s="6"/>
      <c r="VWM148" s="6"/>
      <c r="VWN148" s="6"/>
      <c r="VWO148" s="6"/>
      <c r="VWP148" s="6"/>
      <c r="VWQ148" s="6"/>
      <c r="VWR148" s="6"/>
      <c r="VWS148" s="6"/>
      <c r="VWT148" s="6"/>
      <c r="VWU148" s="6"/>
      <c r="VWV148" s="6"/>
      <c r="VWW148" s="6"/>
      <c r="VWX148" s="6"/>
      <c r="VWY148" s="6"/>
      <c r="VWZ148" s="6"/>
      <c r="VXA148" s="6"/>
      <c r="VXB148" s="6"/>
      <c r="VXC148" s="6"/>
      <c r="VXD148" s="6"/>
      <c r="VXE148" s="6"/>
      <c r="VXF148" s="6"/>
      <c r="VXG148" s="6"/>
      <c r="VXH148" s="6"/>
      <c r="VXI148" s="6"/>
      <c r="VXJ148" s="6"/>
      <c r="VXK148" s="6"/>
      <c r="VXL148" s="6"/>
      <c r="VXM148" s="6"/>
      <c r="VXN148" s="6"/>
      <c r="VXO148" s="6"/>
      <c r="VXP148" s="6"/>
      <c r="VXQ148" s="6"/>
      <c r="VXR148" s="6"/>
      <c r="VXS148" s="6"/>
      <c r="VXT148" s="6"/>
      <c r="VXU148" s="6"/>
      <c r="VXV148" s="6"/>
      <c r="VXW148" s="6"/>
      <c r="VXX148" s="6"/>
      <c r="VXY148" s="6"/>
      <c r="VXZ148" s="6"/>
      <c r="VYA148" s="6"/>
      <c r="VYB148" s="6"/>
      <c r="VYC148" s="6"/>
      <c r="VYD148" s="6"/>
      <c r="VYE148" s="6"/>
      <c r="VYF148" s="6"/>
      <c r="VYG148" s="6"/>
      <c r="VYH148" s="6"/>
      <c r="VYI148" s="6"/>
      <c r="VYJ148" s="6"/>
      <c r="VYK148" s="6"/>
      <c r="VYL148" s="6"/>
      <c r="VYM148" s="6"/>
      <c r="VYN148" s="6"/>
      <c r="VYO148" s="6"/>
      <c r="VYP148" s="6"/>
      <c r="VYQ148" s="6"/>
      <c r="VYR148" s="6"/>
      <c r="VYS148" s="6"/>
      <c r="VYT148" s="6"/>
      <c r="VYU148" s="6"/>
      <c r="VYV148" s="6"/>
      <c r="VYW148" s="6"/>
      <c r="VYX148" s="6"/>
      <c r="VYY148" s="6"/>
      <c r="VYZ148" s="6"/>
      <c r="VZA148" s="6"/>
      <c r="VZB148" s="6"/>
      <c r="VZC148" s="6"/>
      <c r="VZD148" s="6"/>
      <c r="VZE148" s="6"/>
      <c r="VZF148" s="6"/>
      <c r="VZG148" s="6"/>
      <c r="VZH148" s="6"/>
      <c r="VZI148" s="6"/>
      <c r="VZJ148" s="6"/>
      <c r="VZK148" s="6"/>
      <c r="VZL148" s="6"/>
      <c r="VZM148" s="6"/>
      <c r="VZN148" s="6"/>
      <c r="VZO148" s="6"/>
      <c r="VZP148" s="6"/>
      <c r="VZQ148" s="6"/>
      <c r="VZR148" s="6"/>
      <c r="VZS148" s="6"/>
      <c r="VZT148" s="6"/>
      <c r="VZU148" s="6"/>
      <c r="VZV148" s="6"/>
      <c r="VZW148" s="6"/>
      <c r="VZX148" s="6"/>
      <c r="VZY148" s="6"/>
      <c r="VZZ148" s="6"/>
      <c r="WAA148" s="6"/>
      <c r="WAB148" s="6"/>
      <c r="WAC148" s="6"/>
      <c r="WAD148" s="6"/>
      <c r="WAE148" s="6"/>
      <c r="WAF148" s="6"/>
      <c r="WAG148" s="6"/>
      <c r="WAH148" s="6"/>
      <c r="WAI148" s="6"/>
      <c r="WAJ148" s="6"/>
      <c r="WAK148" s="6"/>
      <c r="WAL148" s="6"/>
      <c r="WAM148" s="6"/>
      <c r="WAN148" s="6"/>
      <c r="WAO148" s="6"/>
      <c r="WAP148" s="6"/>
      <c r="WAQ148" s="6"/>
      <c r="WAR148" s="6"/>
      <c r="WAS148" s="6"/>
      <c r="WAT148" s="6"/>
      <c r="WAU148" s="6"/>
      <c r="WAV148" s="6"/>
      <c r="WAW148" s="6"/>
      <c r="WAX148" s="6"/>
      <c r="WAY148" s="6"/>
      <c r="WAZ148" s="6"/>
      <c r="WBA148" s="6"/>
      <c r="WBB148" s="6"/>
      <c r="WBC148" s="6"/>
      <c r="WBD148" s="6"/>
      <c r="WBE148" s="6"/>
      <c r="WBF148" s="6"/>
      <c r="WBG148" s="6"/>
      <c r="WBH148" s="6"/>
      <c r="WBI148" s="6"/>
      <c r="WBJ148" s="6"/>
      <c r="WBK148" s="6"/>
      <c r="WBL148" s="6"/>
      <c r="WBM148" s="6"/>
      <c r="WBN148" s="6"/>
      <c r="WBO148" s="6"/>
      <c r="WBP148" s="6"/>
      <c r="WBQ148" s="6"/>
      <c r="WBR148" s="6"/>
      <c r="WBS148" s="6"/>
      <c r="WBT148" s="6"/>
      <c r="WBU148" s="6"/>
      <c r="WBV148" s="6"/>
      <c r="WBW148" s="6"/>
      <c r="WBX148" s="6"/>
      <c r="WBY148" s="6"/>
      <c r="WBZ148" s="6"/>
      <c r="WCA148" s="6"/>
      <c r="WCB148" s="6"/>
      <c r="WCC148" s="6"/>
      <c r="WCD148" s="6"/>
      <c r="WCE148" s="6"/>
      <c r="WCF148" s="6"/>
      <c r="WCG148" s="6"/>
      <c r="WCH148" s="6"/>
      <c r="WCI148" s="6"/>
      <c r="WCJ148" s="6"/>
      <c r="WCK148" s="6"/>
      <c r="WCL148" s="6"/>
      <c r="WCM148" s="6"/>
      <c r="WCN148" s="6"/>
      <c r="WCO148" s="6"/>
      <c r="WCP148" s="6"/>
      <c r="WCQ148" s="6"/>
      <c r="WCR148" s="6"/>
      <c r="WCS148" s="6"/>
      <c r="WCT148" s="6"/>
      <c r="WCU148" s="6"/>
      <c r="WCV148" s="6"/>
      <c r="WCW148" s="6"/>
      <c r="WCX148" s="6"/>
      <c r="WCY148" s="6"/>
      <c r="WCZ148" s="6"/>
      <c r="WDA148" s="6"/>
      <c r="WDB148" s="6"/>
      <c r="WDC148" s="6"/>
      <c r="WDD148" s="6"/>
      <c r="WDE148" s="6"/>
      <c r="WDF148" s="6"/>
      <c r="WDG148" s="6"/>
      <c r="WDH148" s="6"/>
      <c r="WDI148" s="6"/>
      <c r="WDJ148" s="6"/>
      <c r="WDK148" s="6"/>
      <c r="WDL148" s="6"/>
      <c r="WDM148" s="6"/>
      <c r="WDN148" s="6"/>
      <c r="WDO148" s="6"/>
      <c r="WDP148" s="6"/>
      <c r="WDQ148" s="6"/>
      <c r="WDR148" s="6"/>
      <c r="WDS148" s="6"/>
      <c r="WDT148" s="6"/>
      <c r="WDU148" s="6"/>
      <c r="WDV148" s="6"/>
      <c r="WDW148" s="6"/>
      <c r="WDX148" s="6"/>
      <c r="WDY148" s="6"/>
      <c r="WDZ148" s="6"/>
      <c r="WEA148" s="6"/>
      <c r="WEB148" s="6"/>
      <c r="WEC148" s="6"/>
      <c r="WED148" s="6"/>
      <c r="WEE148" s="6"/>
      <c r="WEF148" s="6"/>
      <c r="WEG148" s="6"/>
      <c r="WEH148" s="6"/>
      <c r="WEI148" s="6"/>
      <c r="WEJ148" s="6"/>
      <c r="WEK148" s="6"/>
      <c r="WEL148" s="6"/>
      <c r="WEM148" s="6"/>
      <c r="WEN148" s="6"/>
      <c r="WEO148" s="6"/>
      <c r="WEP148" s="6"/>
      <c r="WEQ148" s="6"/>
      <c r="WER148" s="6"/>
      <c r="WES148" s="6"/>
      <c r="WET148" s="6"/>
      <c r="WEU148" s="6"/>
      <c r="WEV148" s="6"/>
      <c r="WEW148" s="6"/>
      <c r="WEX148" s="6"/>
      <c r="WEY148" s="6"/>
      <c r="WEZ148" s="6"/>
      <c r="WFA148" s="6"/>
      <c r="WFB148" s="6"/>
      <c r="WFC148" s="6"/>
      <c r="WFD148" s="6"/>
      <c r="WFE148" s="6"/>
      <c r="WFF148" s="6"/>
      <c r="WFG148" s="6"/>
      <c r="WFH148" s="6"/>
      <c r="WFI148" s="6"/>
      <c r="WFJ148" s="6"/>
      <c r="WFK148" s="6"/>
      <c r="WFL148" s="6"/>
      <c r="WFM148" s="6"/>
      <c r="WFN148" s="6"/>
      <c r="WFO148" s="6"/>
      <c r="WFP148" s="6"/>
      <c r="WFQ148" s="6"/>
      <c r="WFR148" s="6"/>
      <c r="WFS148" s="6"/>
      <c r="WFT148" s="6"/>
      <c r="WFU148" s="6"/>
      <c r="WFV148" s="6"/>
      <c r="WFW148" s="6"/>
      <c r="WFX148" s="6"/>
      <c r="WFY148" s="6"/>
      <c r="WFZ148" s="6"/>
      <c r="WGA148" s="6"/>
      <c r="WGB148" s="6"/>
      <c r="WGC148" s="6"/>
      <c r="WGD148" s="6"/>
      <c r="WGE148" s="6"/>
      <c r="WGF148" s="6"/>
      <c r="WGG148" s="6"/>
      <c r="WGH148" s="6"/>
      <c r="WGI148" s="6"/>
      <c r="WGJ148" s="6"/>
      <c r="WGK148" s="6"/>
      <c r="WGL148" s="6"/>
      <c r="WGM148" s="6"/>
      <c r="WGN148" s="6"/>
      <c r="WGO148" s="6"/>
      <c r="WGP148" s="6"/>
      <c r="WGQ148" s="6"/>
      <c r="WGR148" s="6"/>
      <c r="WGS148" s="6"/>
      <c r="WGT148" s="6"/>
      <c r="WGU148" s="6"/>
      <c r="WGV148" s="6"/>
      <c r="WGW148" s="6"/>
      <c r="WGX148" s="6"/>
      <c r="WGY148" s="6"/>
      <c r="WGZ148" s="6"/>
      <c r="WHA148" s="6"/>
      <c r="WHB148" s="6"/>
      <c r="WHC148" s="6"/>
      <c r="WHD148" s="6"/>
      <c r="WHE148" s="6"/>
      <c r="WHF148" s="6"/>
      <c r="WHG148" s="6"/>
      <c r="WHH148" s="6"/>
      <c r="WHI148" s="6"/>
      <c r="WHJ148" s="6"/>
      <c r="WHK148" s="6"/>
      <c r="WHL148" s="6"/>
      <c r="WHM148" s="6"/>
      <c r="WHN148" s="6"/>
      <c r="WHO148" s="6"/>
      <c r="WHP148" s="6"/>
      <c r="WHQ148" s="6"/>
      <c r="WHR148" s="6"/>
      <c r="WHS148" s="6"/>
      <c r="WHT148" s="6"/>
      <c r="WHU148" s="6"/>
      <c r="WHV148" s="6"/>
      <c r="WHW148" s="6"/>
      <c r="WHX148" s="6"/>
      <c r="WHY148" s="6"/>
      <c r="WHZ148" s="6"/>
      <c r="WIA148" s="6"/>
      <c r="WIB148" s="6"/>
      <c r="WIC148" s="6"/>
      <c r="WID148" s="6"/>
      <c r="WIE148" s="6"/>
      <c r="WIF148" s="6"/>
      <c r="WIG148" s="6"/>
      <c r="WIH148" s="6"/>
      <c r="WII148" s="6"/>
      <c r="WIJ148" s="6"/>
      <c r="WIK148" s="6"/>
      <c r="WIL148" s="6"/>
      <c r="WIM148" s="6"/>
      <c r="WIN148" s="6"/>
      <c r="WIO148" s="6"/>
      <c r="WIP148" s="6"/>
      <c r="WIQ148" s="6"/>
      <c r="WIR148" s="6"/>
      <c r="WIS148" s="6"/>
      <c r="WIT148" s="6"/>
      <c r="WIU148" s="6"/>
      <c r="WIV148" s="6"/>
      <c r="WIW148" s="6"/>
      <c r="WIX148" s="6"/>
      <c r="WIY148" s="6"/>
      <c r="WIZ148" s="6"/>
      <c r="WJA148" s="6"/>
      <c r="WJB148" s="6"/>
      <c r="WJC148" s="6"/>
      <c r="WJD148" s="6"/>
      <c r="WJE148" s="6"/>
      <c r="WJF148" s="6"/>
      <c r="WJG148" s="6"/>
      <c r="WJH148" s="6"/>
      <c r="WJI148" s="6"/>
      <c r="WJJ148" s="6"/>
      <c r="WJK148" s="6"/>
      <c r="WJL148" s="6"/>
      <c r="WJM148" s="6"/>
      <c r="WJN148" s="6"/>
      <c r="WJO148" s="6"/>
      <c r="WJP148" s="6"/>
      <c r="WJQ148" s="6"/>
      <c r="WJR148" s="6"/>
      <c r="WJS148" s="6"/>
      <c r="WJT148" s="6"/>
      <c r="WJU148" s="6"/>
      <c r="WJV148" s="6"/>
      <c r="WJW148" s="6"/>
      <c r="WJX148" s="6"/>
      <c r="WJY148" s="6"/>
      <c r="WJZ148" s="6"/>
      <c r="WKA148" s="6"/>
      <c r="WKB148" s="6"/>
      <c r="WKC148" s="6"/>
      <c r="WKD148" s="6"/>
      <c r="WKE148" s="6"/>
      <c r="WKF148" s="6"/>
      <c r="WKG148" s="6"/>
      <c r="WKH148" s="6"/>
      <c r="WKI148" s="6"/>
      <c r="WKJ148" s="6"/>
      <c r="WKK148" s="6"/>
      <c r="WKL148" s="6"/>
      <c r="WKM148" s="6"/>
      <c r="WKN148" s="6"/>
      <c r="WKO148" s="6"/>
      <c r="WKP148" s="6"/>
      <c r="WKQ148" s="6"/>
      <c r="WKR148" s="6"/>
      <c r="WKS148" s="6"/>
      <c r="WKT148" s="6"/>
      <c r="WKU148" s="6"/>
      <c r="WKV148" s="6"/>
      <c r="WKW148" s="6"/>
      <c r="WKX148" s="6"/>
      <c r="WKY148" s="6"/>
      <c r="WKZ148" s="6"/>
      <c r="WLA148" s="6"/>
      <c r="WLB148" s="6"/>
      <c r="WLC148" s="6"/>
      <c r="WLD148" s="6"/>
      <c r="WLE148" s="6"/>
      <c r="WLF148" s="6"/>
      <c r="WLG148" s="6"/>
      <c r="WLH148" s="6"/>
      <c r="WLI148" s="6"/>
      <c r="WLJ148" s="6"/>
      <c r="WLK148" s="6"/>
      <c r="WLL148" s="6"/>
      <c r="WLM148" s="6"/>
      <c r="WLN148" s="6"/>
      <c r="WLO148" s="6"/>
      <c r="WLP148" s="6"/>
      <c r="WLQ148" s="6"/>
      <c r="WLR148" s="6"/>
      <c r="WLS148" s="6"/>
      <c r="WLT148" s="6"/>
      <c r="WLU148" s="6"/>
      <c r="WLV148" s="6"/>
      <c r="WLW148" s="6"/>
      <c r="WLX148" s="6"/>
      <c r="WLY148" s="6"/>
      <c r="WLZ148" s="6"/>
      <c r="WMA148" s="6"/>
      <c r="WMB148" s="6"/>
      <c r="WMC148" s="6"/>
      <c r="WMD148" s="6"/>
      <c r="WME148" s="6"/>
      <c r="WMF148" s="6"/>
      <c r="WMG148" s="6"/>
      <c r="WMH148" s="6"/>
      <c r="WMI148" s="6"/>
      <c r="WMJ148" s="6"/>
      <c r="WMK148" s="6"/>
      <c r="WML148" s="6"/>
      <c r="WMM148" s="6"/>
      <c r="WMN148" s="6"/>
      <c r="WMO148" s="6"/>
      <c r="WMP148" s="6"/>
      <c r="WMQ148" s="6"/>
      <c r="WMR148" s="6"/>
      <c r="WMS148" s="6"/>
      <c r="WMT148" s="6"/>
      <c r="WMU148" s="6"/>
      <c r="WMV148" s="6"/>
      <c r="WMW148" s="6"/>
      <c r="WMX148" s="6"/>
      <c r="WMY148" s="6"/>
      <c r="WMZ148" s="6"/>
      <c r="WNA148" s="6"/>
      <c r="WNB148" s="6"/>
      <c r="WNC148" s="6"/>
      <c r="WND148" s="6"/>
      <c r="WNE148" s="6"/>
      <c r="WNF148" s="6"/>
      <c r="WNG148" s="6"/>
      <c r="WNH148" s="6"/>
      <c r="WNI148" s="6"/>
      <c r="WNJ148" s="6"/>
      <c r="WNK148" s="6"/>
      <c r="WNL148" s="6"/>
      <c r="WNM148" s="6"/>
      <c r="WNN148" s="6"/>
      <c r="WNO148" s="6"/>
      <c r="WNP148" s="6"/>
      <c r="WNQ148" s="6"/>
      <c r="WNR148" s="6"/>
      <c r="WNS148" s="6"/>
      <c r="WNT148" s="6"/>
      <c r="WNU148" s="6"/>
      <c r="WNV148" s="6"/>
      <c r="WNW148" s="6"/>
      <c r="WNX148" s="6"/>
      <c r="WNY148" s="6"/>
      <c r="WNZ148" s="6"/>
      <c r="WOA148" s="6"/>
      <c r="WOB148" s="6"/>
      <c r="WOC148" s="6"/>
      <c r="WOD148" s="6"/>
      <c r="WOE148" s="6"/>
      <c r="WOF148" s="6"/>
      <c r="WOG148" s="6"/>
      <c r="WOH148" s="6"/>
      <c r="WOI148" s="6"/>
      <c r="WOJ148" s="6"/>
      <c r="WOK148" s="6"/>
      <c r="WOL148" s="6"/>
      <c r="WOM148" s="6"/>
      <c r="WON148" s="6"/>
      <c r="WOO148" s="6"/>
      <c r="WOP148" s="6"/>
      <c r="WOQ148" s="6"/>
      <c r="WOR148" s="6"/>
      <c r="WOS148" s="6"/>
      <c r="WOT148" s="6"/>
      <c r="WOU148" s="6"/>
      <c r="WOV148" s="6"/>
      <c r="WOW148" s="6"/>
      <c r="WOX148" s="6"/>
      <c r="WOY148" s="6"/>
      <c r="WOZ148" s="6"/>
      <c r="WPA148" s="6"/>
      <c r="WPB148" s="6"/>
      <c r="WPC148" s="6"/>
      <c r="WPD148" s="6"/>
      <c r="WPE148" s="6"/>
      <c r="WPF148" s="6"/>
      <c r="WPG148" s="6"/>
      <c r="WPH148" s="6"/>
      <c r="WPI148" s="6"/>
      <c r="WPJ148" s="6"/>
      <c r="WPK148" s="6"/>
      <c r="WPL148" s="6"/>
      <c r="WPM148" s="6"/>
      <c r="WPN148" s="6"/>
      <c r="WPO148" s="6"/>
      <c r="WPP148" s="6"/>
      <c r="WPQ148" s="6"/>
      <c r="WPR148" s="6"/>
      <c r="WPS148" s="6"/>
      <c r="WPT148" s="6"/>
      <c r="WPU148" s="6"/>
      <c r="WPV148" s="6"/>
      <c r="WPW148" s="6"/>
      <c r="WPX148" s="6"/>
      <c r="WPY148" s="6"/>
      <c r="WPZ148" s="6"/>
      <c r="WQA148" s="6"/>
      <c r="WQB148" s="6"/>
      <c r="WQC148" s="6"/>
      <c r="WQD148" s="6"/>
      <c r="WQE148" s="6"/>
      <c r="WQF148" s="6"/>
      <c r="WQG148" s="6"/>
      <c r="WQH148" s="6"/>
      <c r="WQI148" s="6"/>
      <c r="WQJ148" s="6"/>
      <c r="WQK148" s="6"/>
      <c r="WQL148" s="6"/>
      <c r="WQM148" s="6"/>
      <c r="WQN148" s="6"/>
      <c r="WQO148" s="6"/>
      <c r="WQP148" s="6"/>
      <c r="WQQ148" s="6"/>
      <c r="WQR148" s="6"/>
      <c r="WQS148" s="6"/>
      <c r="WQT148" s="6"/>
      <c r="WQU148" s="6"/>
      <c r="WQV148" s="6"/>
      <c r="WQW148" s="6"/>
      <c r="WQX148" s="6"/>
      <c r="WQY148" s="6"/>
      <c r="WQZ148" s="6"/>
      <c r="WRA148" s="6"/>
      <c r="WRB148" s="6"/>
      <c r="WRC148" s="6"/>
      <c r="WRD148" s="6"/>
      <c r="WRE148" s="6"/>
      <c r="WRF148" s="6"/>
      <c r="WRG148" s="6"/>
      <c r="WRH148" s="6"/>
      <c r="WRI148" s="6"/>
      <c r="WRJ148" s="6"/>
      <c r="WRK148" s="6"/>
      <c r="WRL148" s="6"/>
      <c r="WRM148" s="6"/>
      <c r="WRN148" s="6"/>
      <c r="WRO148" s="6"/>
      <c r="WRP148" s="6"/>
      <c r="WRQ148" s="6"/>
      <c r="WRR148" s="6"/>
      <c r="WRS148" s="6"/>
      <c r="WRT148" s="6"/>
      <c r="WRU148" s="6"/>
      <c r="WRV148" s="6"/>
      <c r="WRW148" s="6"/>
      <c r="WRX148" s="6"/>
      <c r="WRY148" s="6"/>
      <c r="WRZ148" s="6"/>
      <c r="WSA148" s="6"/>
      <c r="WSB148" s="6"/>
      <c r="WSC148" s="6"/>
      <c r="WSD148" s="6"/>
      <c r="WSE148" s="6"/>
      <c r="WSF148" s="6"/>
      <c r="WSG148" s="6"/>
      <c r="WSH148" s="6"/>
      <c r="WSI148" s="6"/>
      <c r="WSJ148" s="6"/>
      <c r="WSK148" s="6"/>
      <c r="WSL148" s="6"/>
      <c r="WSM148" s="6"/>
      <c r="WSN148" s="6"/>
      <c r="WSO148" s="6"/>
      <c r="WSP148" s="6"/>
      <c r="WSQ148" s="6"/>
      <c r="WSR148" s="6"/>
      <c r="WSS148" s="6"/>
      <c r="WST148" s="6"/>
      <c r="WSU148" s="6"/>
      <c r="WSV148" s="6"/>
      <c r="WSW148" s="6"/>
      <c r="WSX148" s="6"/>
      <c r="WSY148" s="6"/>
      <c r="WSZ148" s="6"/>
      <c r="WTA148" s="6"/>
      <c r="WTB148" s="6"/>
      <c r="WTC148" s="6"/>
      <c r="WTD148" s="6"/>
      <c r="WTE148" s="6"/>
      <c r="WTF148" s="6"/>
      <c r="WTG148" s="6"/>
      <c r="WTH148" s="6"/>
      <c r="WTI148" s="6"/>
      <c r="WTJ148" s="6"/>
      <c r="WTK148" s="6"/>
      <c r="WTL148" s="6"/>
      <c r="WTM148" s="6"/>
      <c r="WTN148" s="6"/>
      <c r="WTO148" s="6"/>
      <c r="WTP148" s="6"/>
      <c r="WTQ148" s="6"/>
      <c r="WTR148" s="6"/>
      <c r="WTS148" s="6"/>
      <c r="WTT148" s="6"/>
      <c r="WTU148" s="6"/>
      <c r="WTV148" s="6"/>
      <c r="WTW148" s="6"/>
      <c r="WTX148" s="6"/>
      <c r="WTY148" s="6"/>
      <c r="WTZ148" s="6"/>
      <c r="WUA148" s="6"/>
      <c r="WUB148" s="6"/>
      <c r="WUC148" s="6"/>
      <c r="WUD148" s="6"/>
      <c r="WUE148" s="6"/>
      <c r="WUF148" s="6"/>
      <c r="WUG148" s="6"/>
      <c r="WUH148" s="6"/>
      <c r="WUI148" s="6"/>
      <c r="WUJ148" s="6"/>
      <c r="WUK148" s="6"/>
      <c r="WUL148" s="6"/>
      <c r="WUM148" s="6"/>
      <c r="WUN148" s="6"/>
      <c r="WUO148" s="6"/>
      <c r="WUP148" s="6"/>
      <c r="WUQ148" s="6"/>
      <c r="WUR148" s="6"/>
      <c r="WUS148" s="6"/>
      <c r="WUT148" s="6"/>
      <c r="WUU148" s="6"/>
      <c r="WUV148" s="6"/>
      <c r="WUW148" s="6"/>
      <c r="WUX148" s="6"/>
      <c r="WUY148" s="6"/>
      <c r="WUZ148" s="6"/>
      <c r="WVA148" s="6"/>
      <c r="WVB148" s="6"/>
      <c r="WVC148" s="6"/>
      <c r="WVD148" s="6"/>
      <c r="WVE148" s="6"/>
      <c r="WVF148" s="6"/>
      <c r="WVG148" s="6"/>
      <c r="WVH148" s="6"/>
      <c r="WVI148" s="6"/>
      <c r="WVJ148" s="6"/>
      <c r="WVK148" s="6"/>
      <c r="WVL148" s="6"/>
      <c r="WVM148" s="6"/>
      <c r="WVN148" s="6"/>
      <c r="WVO148" s="6"/>
      <c r="WVP148" s="6"/>
      <c r="WVQ148" s="6"/>
      <c r="WVR148" s="6"/>
      <c r="WVS148" s="6"/>
      <c r="WVT148" s="6"/>
      <c r="WVU148" s="6"/>
      <c r="WVV148" s="6"/>
      <c r="WVW148" s="6"/>
      <c r="WVX148" s="6"/>
      <c r="WVY148" s="6"/>
      <c r="WVZ148" s="6"/>
      <c r="WWA148" s="6"/>
      <c r="WWB148" s="6"/>
      <c r="WWC148" s="6"/>
      <c r="WWD148" s="6"/>
      <c r="WWE148" s="6"/>
      <c r="WWF148" s="6"/>
      <c r="WWG148" s="6"/>
      <c r="WWH148" s="6"/>
      <c r="WWI148" s="6"/>
      <c r="WWJ148" s="6"/>
      <c r="WWK148" s="6"/>
      <c r="WWL148" s="6"/>
      <c r="WWM148" s="6"/>
      <c r="WWN148" s="6"/>
      <c r="WWO148" s="6"/>
      <c r="WWP148" s="6"/>
      <c r="WWQ148" s="6"/>
      <c r="WWR148" s="6"/>
      <c r="WWS148" s="6"/>
      <c r="WWT148" s="6"/>
      <c r="WWU148" s="6"/>
      <c r="WWV148" s="6"/>
      <c r="WWW148" s="6"/>
      <c r="WWX148" s="6"/>
      <c r="WWY148" s="6"/>
      <c r="WWZ148" s="6"/>
      <c r="WXA148" s="6"/>
      <c r="WXB148" s="6"/>
      <c r="WXC148" s="6"/>
      <c r="WXD148" s="6"/>
      <c r="WXE148" s="6"/>
      <c r="WXF148" s="6"/>
      <c r="WXG148" s="6"/>
      <c r="WXH148" s="6"/>
      <c r="WXI148" s="6"/>
      <c r="WXJ148" s="6"/>
      <c r="WXK148" s="6"/>
      <c r="WXL148" s="6"/>
      <c r="WXM148" s="6"/>
      <c r="WXN148" s="6"/>
      <c r="WXO148" s="6"/>
      <c r="WXP148" s="6"/>
      <c r="WXQ148" s="6"/>
      <c r="WXR148" s="6"/>
      <c r="WXS148" s="6"/>
      <c r="WXT148" s="6"/>
      <c r="WXU148" s="6"/>
      <c r="WXV148" s="6"/>
      <c r="WXW148" s="6"/>
      <c r="WXX148" s="6"/>
      <c r="WXY148" s="6"/>
      <c r="WXZ148" s="6"/>
      <c r="WYA148" s="6"/>
      <c r="WYB148" s="6"/>
      <c r="WYC148" s="6"/>
      <c r="WYD148" s="6"/>
      <c r="WYE148" s="6"/>
      <c r="WYF148" s="6"/>
      <c r="WYG148" s="6"/>
      <c r="WYH148" s="6"/>
      <c r="WYI148" s="6"/>
      <c r="WYJ148" s="6"/>
      <c r="WYK148" s="6"/>
      <c r="WYL148" s="6"/>
      <c r="WYM148" s="6"/>
      <c r="WYN148" s="6"/>
      <c r="WYO148" s="6"/>
      <c r="WYP148" s="6"/>
      <c r="WYQ148" s="6"/>
      <c r="WYR148" s="6"/>
      <c r="WYS148" s="6"/>
      <c r="WYT148" s="6"/>
      <c r="WYU148" s="6"/>
      <c r="WYV148" s="6"/>
      <c r="WYW148" s="6"/>
      <c r="WYX148" s="6"/>
      <c r="WYY148" s="6"/>
      <c r="WYZ148" s="6"/>
      <c r="WZA148" s="6"/>
      <c r="WZB148" s="6"/>
      <c r="WZC148" s="6"/>
      <c r="WZD148" s="6"/>
      <c r="WZE148" s="6"/>
      <c r="WZF148" s="6"/>
      <c r="WZG148" s="6"/>
      <c r="WZH148" s="6"/>
      <c r="WZI148" s="6"/>
      <c r="WZJ148" s="6"/>
      <c r="WZK148" s="6"/>
      <c r="WZL148" s="6"/>
      <c r="WZM148" s="6"/>
      <c r="WZN148" s="6"/>
      <c r="WZO148" s="6"/>
      <c r="WZP148" s="6"/>
      <c r="WZQ148" s="6"/>
      <c r="WZR148" s="6"/>
      <c r="WZS148" s="6"/>
      <c r="WZT148" s="6"/>
      <c r="WZU148" s="6"/>
      <c r="WZV148" s="6"/>
      <c r="WZW148" s="6"/>
      <c r="WZX148" s="6"/>
      <c r="WZY148" s="6"/>
      <c r="WZZ148" s="6"/>
      <c r="XAA148" s="6"/>
      <c r="XAB148" s="6"/>
      <c r="XAC148" s="6"/>
      <c r="XAD148" s="6"/>
      <c r="XAE148" s="6"/>
      <c r="XAF148" s="6"/>
      <c r="XAG148" s="6"/>
      <c r="XAH148" s="6"/>
      <c r="XAI148" s="6"/>
      <c r="XAJ148" s="6"/>
      <c r="XAK148" s="6"/>
      <c r="XAL148" s="6"/>
      <c r="XAM148" s="6"/>
      <c r="XAN148" s="6"/>
      <c r="XAO148" s="6"/>
      <c r="XAP148" s="6"/>
      <c r="XAQ148" s="6"/>
      <c r="XAR148" s="6"/>
      <c r="XAS148" s="6"/>
      <c r="XAT148" s="6"/>
      <c r="XAU148" s="6"/>
      <c r="XAV148" s="6"/>
      <c r="XAW148" s="6"/>
      <c r="XAX148" s="6"/>
      <c r="XAY148" s="6"/>
      <c r="XAZ148" s="6"/>
      <c r="XBA148" s="6"/>
      <c r="XBB148" s="6"/>
      <c r="XBC148" s="6"/>
      <c r="XBD148" s="6"/>
      <c r="XBE148" s="6"/>
      <c r="XBF148" s="6"/>
      <c r="XBG148" s="6"/>
      <c r="XBH148" s="6"/>
      <c r="XBI148" s="6"/>
      <c r="XBJ148" s="6"/>
      <c r="XBK148" s="6"/>
      <c r="XBL148" s="6"/>
      <c r="XBM148" s="6"/>
      <c r="XBN148" s="6"/>
      <c r="XBO148" s="6"/>
      <c r="XBP148" s="6"/>
      <c r="XBQ148" s="6"/>
      <c r="XBR148" s="6"/>
      <c r="XBS148" s="6"/>
      <c r="XBT148" s="6"/>
      <c r="XBU148" s="6"/>
      <c r="XBV148" s="6"/>
      <c r="XBW148" s="6"/>
      <c r="XBX148" s="6"/>
      <c r="XBY148" s="6"/>
      <c r="XBZ148" s="6"/>
      <c r="XCA148" s="6"/>
      <c r="XCB148" s="6"/>
      <c r="XCC148" s="6"/>
      <c r="XCD148" s="6"/>
      <c r="XCE148" s="6"/>
      <c r="XCF148" s="6"/>
      <c r="XCG148" s="6"/>
      <c r="XCH148" s="6"/>
      <c r="XCI148" s="6"/>
      <c r="XCJ148" s="6"/>
      <c r="XCK148" s="6"/>
      <c r="XCL148" s="6"/>
      <c r="XCM148" s="6"/>
      <c r="XCN148" s="6"/>
      <c r="XCO148" s="6"/>
      <c r="XCP148" s="6"/>
      <c r="XCQ148" s="6"/>
      <c r="XCR148" s="6"/>
      <c r="XCS148" s="6"/>
      <c r="XCT148" s="6"/>
      <c r="XCU148" s="6"/>
      <c r="XCV148" s="6"/>
      <c r="XCW148" s="6"/>
      <c r="XCX148" s="6"/>
      <c r="XCY148" s="6"/>
      <c r="XCZ148" s="6"/>
      <c r="XDA148" s="6"/>
      <c r="XDB148" s="6"/>
      <c r="XDC148" s="6"/>
      <c r="XDD148" s="6"/>
      <c r="XDE148" s="6"/>
      <c r="XDF148" s="6"/>
      <c r="XDG148" s="6"/>
      <c r="XDH148" s="6"/>
      <c r="XDI148" s="6"/>
      <c r="XDJ148" s="6"/>
      <c r="XDK148" s="6"/>
      <c r="XDL148" s="6"/>
      <c r="XDM148" s="6"/>
      <c r="XDN148" s="6"/>
      <c r="XDO148" s="6"/>
      <c r="XDP148" s="6"/>
      <c r="XDQ148" s="6"/>
      <c r="XDR148" s="6"/>
      <c r="XDS148" s="6"/>
      <c r="XDT148" s="6"/>
      <c r="XDU148" s="6"/>
      <c r="XDV148" s="6"/>
      <c r="XDW148" s="6"/>
      <c r="XDX148" s="6"/>
      <c r="XDY148" s="6"/>
      <c r="XDZ148" s="6"/>
      <c r="XEA148" s="6"/>
      <c r="XEB148" s="6"/>
      <c r="XEC148" s="6"/>
      <c r="XED148" s="6"/>
      <c r="XEE148" s="6"/>
      <c r="XEF148" s="6"/>
      <c r="XEG148" s="6"/>
      <c r="XEH148" s="6"/>
      <c r="XEI148" s="6"/>
      <c r="XEJ148" s="6"/>
      <c r="XEK148" s="6"/>
      <c r="XEL148" s="6"/>
      <c r="XEM148" s="6"/>
      <c r="XEN148" s="6"/>
      <c r="XEO148" s="6"/>
      <c r="XEP148" s="6"/>
      <c r="XEQ148" s="6"/>
      <c r="XER148" s="6"/>
      <c r="XES148" s="6"/>
      <c r="XET148" s="6"/>
      <c r="XEU148" s="6"/>
      <c r="XEV148" s="6"/>
      <c r="XEW148" s="6"/>
      <c r="XEX148" s="6"/>
      <c r="XEY148" s="6"/>
      <c r="XEZ148" s="6"/>
      <c r="XFA148" s="6"/>
    </row>
    <row r="149" spans="1:16381" ht="13.5">
      <c r="A149" s="20" t="s">
        <v>20</v>
      </c>
      <c r="B149" s="15">
        <v>3</v>
      </c>
      <c r="C149" s="34"/>
      <c r="D149" s="35"/>
      <c r="E149" s="34"/>
      <c r="F149" s="35"/>
      <c r="G149" s="34"/>
      <c r="H149" s="23"/>
      <c r="I149" s="47"/>
      <c r="J149" s="47"/>
      <c r="K149" s="16"/>
      <c r="L149" s="16"/>
      <c r="M149" s="16"/>
      <c r="N149" s="47"/>
      <c r="O149" s="41">
        <f t="shared" si="45"/>
        <v>0</v>
      </c>
      <c r="P149" s="41"/>
    </row>
    <row r="150" spans="1:16381" ht="13.5">
      <c r="A150" s="24" t="s">
        <v>21</v>
      </c>
      <c r="B150" s="15">
        <v>4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41">
        <f t="shared" si="45"/>
        <v>0</v>
      </c>
      <c r="P150" s="43"/>
    </row>
    <row r="151" spans="1:16381" ht="13.5">
      <c r="A151" s="24" t="s">
        <v>22</v>
      </c>
      <c r="B151" s="15">
        <v>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41">
        <f t="shared" si="45"/>
        <v>0</v>
      </c>
      <c r="P151" s="43"/>
    </row>
    <row r="152" spans="1:16381" ht="13.5">
      <c r="A152" s="24" t="s">
        <v>23</v>
      </c>
      <c r="B152" s="15" t="s">
        <v>24</v>
      </c>
      <c r="C152" s="36">
        <f t="shared" ref="C152:N152" si="46">C150-C151</f>
        <v>0</v>
      </c>
      <c r="D152" s="36">
        <f t="shared" si="46"/>
        <v>0</v>
      </c>
      <c r="E152" s="36">
        <f t="shared" si="46"/>
        <v>0</v>
      </c>
      <c r="F152" s="36">
        <f t="shared" si="46"/>
        <v>0</v>
      </c>
      <c r="G152" s="36">
        <f t="shared" si="46"/>
        <v>0</v>
      </c>
      <c r="H152" s="36">
        <f t="shared" si="46"/>
        <v>0</v>
      </c>
      <c r="I152" s="36">
        <f t="shared" si="46"/>
        <v>0</v>
      </c>
      <c r="J152" s="36">
        <f t="shared" si="46"/>
        <v>0</v>
      </c>
      <c r="K152" s="36">
        <f t="shared" si="46"/>
        <v>0</v>
      </c>
      <c r="L152" s="36">
        <f t="shared" si="46"/>
        <v>0</v>
      </c>
      <c r="M152" s="36">
        <f t="shared" si="46"/>
        <v>0</v>
      </c>
      <c r="N152" s="36">
        <f t="shared" si="46"/>
        <v>0</v>
      </c>
      <c r="O152" s="41">
        <f t="shared" si="45"/>
        <v>0</v>
      </c>
      <c r="P152" s="43"/>
    </row>
    <row r="153" spans="1:16381" ht="13.5">
      <c r="A153" s="27" t="s">
        <v>25</v>
      </c>
      <c r="B153" s="15">
        <v>7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41">
        <f t="shared" si="45"/>
        <v>0</v>
      </c>
      <c r="P153" s="43"/>
    </row>
    <row r="154" spans="1:16381" s="6" customFormat="1" ht="13.5">
      <c r="A154" s="27" t="s">
        <v>26</v>
      </c>
      <c r="B154" s="15">
        <v>8</v>
      </c>
      <c r="C154" s="36"/>
      <c r="D154" s="36"/>
      <c r="E154" s="36"/>
      <c r="F154" s="36"/>
      <c r="G154" s="36"/>
      <c r="H154" s="36"/>
      <c r="I154" s="48"/>
      <c r="J154" s="48"/>
      <c r="K154" s="36"/>
      <c r="L154" s="36"/>
      <c r="M154" s="36"/>
      <c r="N154" s="48"/>
      <c r="O154" s="41">
        <f t="shared" si="45"/>
        <v>0</v>
      </c>
      <c r="P154" s="43"/>
      <c r="U154" s="51"/>
    </row>
    <row r="155" spans="1:16381" ht="13.5">
      <c r="A155" s="27" t="s">
        <v>27</v>
      </c>
      <c r="B155" s="15">
        <v>9</v>
      </c>
      <c r="C155" s="36"/>
      <c r="D155" s="36"/>
      <c r="E155" s="36"/>
      <c r="F155" s="36"/>
      <c r="G155" s="36"/>
      <c r="H155" s="36"/>
      <c r="I155" s="48"/>
      <c r="J155" s="48"/>
      <c r="K155" s="36"/>
      <c r="L155" s="36"/>
      <c r="M155" s="36"/>
      <c r="N155" s="48"/>
      <c r="O155" s="41">
        <f t="shared" si="45"/>
        <v>0</v>
      </c>
      <c r="P155" s="43"/>
    </row>
    <row r="156" spans="1:16381" ht="13.5">
      <c r="A156" s="27" t="s">
        <v>28</v>
      </c>
      <c r="B156" s="15">
        <v>10</v>
      </c>
      <c r="C156" s="36"/>
      <c r="D156" s="36"/>
      <c r="E156" s="36"/>
      <c r="F156" s="36"/>
      <c r="G156" s="36"/>
      <c r="H156" s="36"/>
      <c r="I156" s="48"/>
      <c r="J156" s="48"/>
      <c r="K156" s="36"/>
      <c r="L156" s="36"/>
      <c r="M156" s="36"/>
      <c r="N156" s="48"/>
      <c r="O156" s="49">
        <f t="shared" si="45"/>
        <v>0</v>
      </c>
      <c r="P156" s="45"/>
    </row>
    <row r="157" spans="1:16381" ht="14.25" thickBot="1">
      <c r="A157" s="28" t="s">
        <v>29</v>
      </c>
      <c r="B157" s="29" t="s">
        <v>30</v>
      </c>
      <c r="C157" s="37">
        <f t="shared" ref="C157:N157" si="47">C152+C153-C154+C155-C156</f>
        <v>0</v>
      </c>
      <c r="D157" s="37">
        <f t="shared" si="47"/>
        <v>0</v>
      </c>
      <c r="E157" s="37">
        <f t="shared" si="47"/>
        <v>0</v>
      </c>
      <c r="F157" s="37">
        <f t="shared" si="47"/>
        <v>0</v>
      </c>
      <c r="G157" s="37">
        <f t="shared" si="47"/>
        <v>0</v>
      </c>
      <c r="H157" s="37">
        <f t="shared" si="47"/>
        <v>0</v>
      </c>
      <c r="I157" s="37">
        <f t="shared" si="47"/>
        <v>0</v>
      </c>
      <c r="J157" s="37">
        <f t="shared" si="47"/>
        <v>0</v>
      </c>
      <c r="K157" s="37">
        <f t="shared" si="47"/>
        <v>0</v>
      </c>
      <c r="L157" s="37">
        <f t="shared" si="47"/>
        <v>0</v>
      </c>
      <c r="M157" s="37">
        <f t="shared" si="47"/>
        <v>0</v>
      </c>
      <c r="N157" s="37">
        <f t="shared" si="47"/>
        <v>0</v>
      </c>
      <c r="O157" s="50">
        <f t="shared" si="45"/>
        <v>0</v>
      </c>
      <c r="P157" s="46"/>
    </row>
    <row r="158" spans="1:16381" ht="13.5">
      <c r="A158" s="31" t="s">
        <v>31</v>
      </c>
      <c r="B158" s="31" t="s">
        <v>32</v>
      </c>
      <c r="C158" s="38">
        <f t="shared" ref="C158:N158" si="48">C150+C153</f>
        <v>0</v>
      </c>
      <c r="D158" s="38">
        <f t="shared" si="48"/>
        <v>0</v>
      </c>
      <c r="E158" s="38">
        <f t="shared" si="48"/>
        <v>0</v>
      </c>
      <c r="F158" s="38">
        <f t="shared" si="48"/>
        <v>0</v>
      </c>
      <c r="G158" s="38">
        <f t="shared" si="48"/>
        <v>0</v>
      </c>
      <c r="H158" s="38">
        <f t="shared" si="48"/>
        <v>0</v>
      </c>
      <c r="I158" s="38">
        <f t="shared" si="48"/>
        <v>0</v>
      </c>
      <c r="J158" s="38">
        <f t="shared" si="48"/>
        <v>0</v>
      </c>
      <c r="K158" s="38">
        <f t="shared" si="48"/>
        <v>0</v>
      </c>
      <c r="L158" s="38">
        <f t="shared" si="48"/>
        <v>0</v>
      </c>
      <c r="M158" s="38">
        <f t="shared" si="48"/>
        <v>0</v>
      </c>
      <c r="N158" s="38">
        <f t="shared" si="48"/>
        <v>0</v>
      </c>
      <c r="O158" s="38">
        <f t="shared" si="45"/>
        <v>0</v>
      </c>
      <c r="P158" s="32"/>
    </row>
    <row r="159" spans="1:16381" ht="13.5">
      <c r="A159" s="31" t="s">
        <v>33</v>
      </c>
      <c r="B159" s="31" t="s">
        <v>34</v>
      </c>
      <c r="C159" s="38">
        <f t="shared" ref="C159:N159" si="49">C151+C154-C155+C156</f>
        <v>0</v>
      </c>
      <c r="D159" s="38">
        <f t="shared" si="49"/>
        <v>0</v>
      </c>
      <c r="E159" s="38">
        <f t="shared" si="49"/>
        <v>0</v>
      </c>
      <c r="F159" s="38">
        <f t="shared" si="49"/>
        <v>0</v>
      </c>
      <c r="G159" s="38">
        <f t="shared" si="49"/>
        <v>0</v>
      </c>
      <c r="H159" s="38">
        <f t="shared" si="49"/>
        <v>0</v>
      </c>
      <c r="I159" s="38">
        <f t="shared" si="49"/>
        <v>0</v>
      </c>
      <c r="J159" s="38">
        <f t="shared" si="49"/>
        <v>0</v>
      </c>
      <c r="K159" s="38">
        <f t="shared" si="49"/>
        <v>0</v>
      </c>
      <c r="L159" s="38">
        <f t="shared" si="49"/>
        <v>0</v>
      </c>
      <c r="M159" s="38">
        <f t="shared" si="49"/>
        <v>0</v>
      </c>
      <c r="N159" s="38">
        <f t="shared" si="49"/>
        <v>0</v>
      </c>
      <c r="O159" s="38">
        <f t="shared" si="45"/>
        <v>0</v>
      </c>
      <c r="P159" s="32"/>
    </row>
    <row r="160" spans="1:16381" ht="13.5">
      <c r="A160" s="33" t="s">
        <v>35</v>
      </c>
      <c r="B160" s="33" t="s">
        <v>36</v>
      </c>
      <c r="C160" s="38">
        <f t="shared" ref="C160:N160" si="50">C158-C159</f>
        <v>0</v>
      </c>
      <c r="D160" s="38">
        <f t="shared" si="50"/>
        <v>0</v>
      </c>
      <c r="E160" s="38">
        <f t="shared" si="50"/>
        <v>0</v>
      </c>
      <c r="F160" s="38">
        <f t="shared" si="50"/>
        <v>0</v>
      </c>
      <c r="G160" s="38">
        <f t="shared" si="50"/>
        <v>0</v>
      </c>
      <c r="H160" s="38">
        <f t="shared" si="50"/>
        <v>0</v>
      </c>
      <c r="I160" s="38">
        <f t="shared" si="50"/>
        <v>0</v>
      </c>
      <c r="J160" s="38">
        <f t="shared" si="50"/>
        <v>0</v>
      </c>
      <c r="K160" s="38">
        <f t="shared" si="50"/>
        <v>0</v>
      </c>
      <c r="L160" s="38">
        <f t="shared" si="50"/>
        <v>0</v>
      </c>
      <c r="M160" s="38">
        <f t="shared" si="50"/>
        <v>0</v>
      </c>
      <c r="N160" s="38">
        <f t="shared" si="50"/>
        <v>0</v>
      </c>
      <c r="O160" s="38">
        <f t="shared" si="45"/>
        <v>0</v>
      </c>
      <c r="P160" s="32"/>
    </row>
    <row r="161" spans="1:16" s="7" customFormat="1" ht="14.25" thickBot="1">
      <c r="A161" s="8"/>
      <c r="B161" s="8"/>
    </row>
    <row r="162" spans="1:16" s="7" customFormat="1" ht="13.5">
      <c r="A162" s="11" t="s">
        <v>46</v>
      </c>
      <c r="B162" s="12" t="s">
        <v>4</v>
      </c>
      <c r="C162" s="13" t="s">
        <v>5</v>
      </c>
      <c r="D162" s="13" t="s">
        <v>6</v>
      </c>
      <c r="E162" s="13" t="s">
        <v>7</v>
      </c>
      <c r="F162" s="13" t="s">
        <v>8</v>
      </c>
      <c r="G162" s="13" t="s">
        <v>9</v>
      </c>
      <c r="H162" s="13" t="s">
        <v>10</v>
      </c>
      <c r="I162" s="39" t="s">
        <v>11</v>
      </c>
      <c r="J162" s="39" t="s">
        <v>12</v>
      </c>
      <c r="K162" s="39" t="s">
        <v>13</v>
      </c>
      <c r="L162" s="39" t="s">
        <v>14</v>
      </c>
      <c r="M162" s="39" t="s">
        <v>15</v>
      </c>
      <c r="N162" s="39" t="s">
        <v>16</v>
      </c>
      <c r="O162" s="40" t="s">
        <v>17</v>
      </c>
      <c r="P162" s="40" t="s">
        <v>66</v>
      </c>
    </row>
    <row r="163" spans="1:16" s="7" customFormat="1" ht="13.5">
      <c r="A163" s="14" t="s">
        <v>18</v>
      </c>
      <c r="B163" s="15">
        <v>1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41">
        <f t="shared" ref="O163:O176" si="51">SUM(C163:N163)</f>
        <v>0</v>
      </c>
      <c r="P163" s="41">
        <f>P174-P175</f>
        <v>0</v>
      </c>
    </row>
    <row r="164" spans="1:16" s="6" customFormat="1" ht="13.5">
      <c r="A164" s="17" t="s">
        <v>19</v>
      </c>
      <c r="B164" s="15">
        <v>2</v>
      </c>
      <c r="C164" s="21"/>
      <c r="D164" s="22"/>
      <c r="E164" s="21"/>
      <c r="F164" s="22"/>
      <c r="G164" s="21"/>
      <c r="H164" s="21"/>
      <c r="I164" s="21"/>
      <c r="J164" s="21"/>
      <c r="K164" s="21"/>
      <c r="L164" s="21"/>
      <c r="M164" s="21"/>
      <c r="N164" s="21"/>
      <c r="O164" s="41">
        <f t="shared" si="51"/>
        <v>0</v>
      </c>
      <c r="P164" s="41"/>
    </row>
    <row r="165" spans="1:16" s="7" customFormat="1" ht="13.5">
      <c r="A165" s="20" t="s">
        <v>20</v>
      </c>
      <c r="B165" s="15">
        <v>3</v>
      </c>
      <c r="C165" s="34"/>
      <c r="D165" s="35"/>
      <c r="E165" s="34"/>
      <c r="F165" s="35"/>
      <c r="G165" s="34"/>
      <c r="H165" s="23"/>
      <c r="I165" s="47"/>
      <c r="J165" s="47"/>
      <c r="K165" s="16"/>
      <c r="L165" s="16"/>
      <c r="M165" s="16"/>
      <c r="N165" s="47"/>
      <c r="O165" s="41">
        <f t="shared" si="51"/>
        <v>0</v>
      </c>
      <c r="P165" s="41"/>
    </row>
    <row r="166" spans="1:16" s="7" customFormat="1" ht="13.5">
      <c r="A166" s="24" t="s">
        <v>21</v>
      </c>
      <c r="B166" s="15">
        <v>4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41">
        <f t="shared" si="51"/>
        <v>0</v>
      </c>
      <c r="P166" s="43"/>
    </row>
    <row r="167" spans="1:16" s="7" customFormat="1" ht="13.5">
      <c r="A167" s="24" t="s">
        <v>22</v>
      </c>
      <c r="B167" s="15">
        <v>5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41">
        <f t="shared" si="51"/>
        <v>0</v>
      </c>
      <c r="P167" s="43"/>
    </row>
    <row r="168" spans="1:16" s="7" customFormat="1" ht="13.5">
      <c r="A168" s="24" t="s">
        <v>23</v>
      </c>
      <c r="B168" s="15" t="s">
        <v>24</v>
      </c>
      <c r="C168" s="36">
        <f t="shared" ref="C168:N168" si="52">C166-C167</f>
        <v>0</v>
      </c>
      <c r="D168" s="36">
        <f t="shared" si="52"/>
        <v>0</v>
      </c>
      <c r="E168" s="36">
        <f t="shared" si="52"/>
        <v>0</v>
      </c>
      <c r="F168" s="36">
        <f t="shared" si="52"/>
        <v>0</v>
      </c>
      <c r="G168" s="36">
        <f t="shared" si="52"/>
        <v>0</v>
      </c>
      <c r="H168" s="36">
        <f t="shared" si="52"/>
        <v>0</v>
      </c>
      <c r="I168" s="36">
        <f t="shared" si="52"/>
        <v>0</v>
      </c>
      <c r="J168" s="36">
        <f t="shared" si="52"/>
        <v>0</v>
      </c>
      <c r="K168" s="36">
        <f t="shared" si="52"/>
        <v>0</v>
      </c>
      <c r="L168" s="36">
        <f t="shared" si="52"/>
        <v>0</v>
      </c>
      <c r="M168" s="36">
        <f t="shared" si="52"/>
        <v>0</v>
      </c>
      <c r="N168" s="36">
        <f t="shared" si="52"/>
        <v>0</v>
      </c>
      <c r="O168" s="41">
        <f t="shared" si="51"/>
        <v>0</v>
      </c>
      <c r="P168" s="43"/>
    </row>
    <row r="169" spans="1:16" s="7" customFormat="1" ht="13.5">
      <c r="A169" s="27" t="s">
        <v>25</v>
      </c>
      <c r="B169" s="15">
        <v>7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41">
        <f t="shared" si="51"/>
        <v>0</v>
      </c>
      <c r="P169" s="43"/>
    </row>
    <row r="170" spans="1:16" s="7" customFormat="1" ht="13.5">
      <c r="A170" s="27" t="s">
        <v>26</v>
      </c>
      <c r="B170" s="15">
        <v>8</v>
      </c>
      <c r="C170" s="36"/>
      <c r="D170" s="36"/>
      <c r="E170" s="36"/>
      <c r="F170" s="36"/>
      <c r="G170" s="36"/>
      <c r="H170" s="36"/>
      <c r="I170" s="48"/>
      <c r="J170" s="48"/>
      <c r="K170" s="36"/>
      <c r="L170" s="36"/>
      <c r="M170" s="36"/>
      <c r="N170" s="48"/>
      <c r="O170" s="41">
        <f t="shared" si="51"/>
        <v>0</v>
      </c>
      <c r="P170" s="43"/>
    </row>
    <row r="171" spans="1:16" s="7" customFormat="1" ht="13.5">
      <c r="A171" s="27" t="s">
        <v>27</v>
      </c>
      <c r="B171" s="15">
        <v>9</v>
      </c>
      <c r="C171" s="36"/>
      <c r="D171" s="36"/>
      <c r="E171" s="36"/>
      <c r="F171" s="36"/>
      <c r="G171" s="36"/>
      <c r="H171" s="36"/>
      <c r="I171" s="48"/>
      <c r="J171" s="48"/>
      <c r="K171" s="36"/>
      <c r="L171" s="36"/>
      <c r="M171" s="36"/>
      <c r="N171" s="48"/>
      <c r="O171" s="41">
        <f t="shared" si="51"/>
        <v>0</v>
      </c>
      <c r="P171" s="43"/>
    </row>
    <row r="172" spans="1:16" s="7" customFormat="1" ht="13.5">
      <c r="A172" s="27" t="s">
        <v>28</v>
      </c>
      <c r="B172" s="15">
        <v>10</v>
      </c>
      <c r="C172" s="36"/>
      <c r="D172" s="36"/>
      <c r="E172" s="36"/>
      <c r="F172" s="36"/>
      <c r="G172" s="36"/>
      <c r="H172" s="36"/>
      <c r="I172" s="48"/>
      <c r="J172" s="48"/>
      <c r="K172" s="36"/>
      <c r="L172" s="36"/>
      <c r="M172" s="36"/>
      <c r="N172" s="48"/>
      <c r="O172" s="49">
        <f t="shared" si="51"/>
        <v>0</v>
      </c>
      <c r="P172" s="45"/>
    </row>
    <row r="173" spans="1:16" s="7" customFormat="1" ht="14.25" thickBot="1">
      <c r="A173" s="28" t="s">
        <v>29</v>
      </c>
      <c r="B173" s="29" t="s">
        <v>30</v>
      </c>
      <c r="C173" s="37">
        <f t="shared" ref="C173:N173" si="53">C168+C169-C170+C171-C172</f>
        <v>0</v>
      </c>
      <c r="D173" s="37">
        <f t="shared" si="53"/>
        <v>0</v>
      </c>
      <c r="E173" s="37">
        <f t="shared" si="53"/>
        <v>0</v>
      </c>
      <c r="F173" s="37">
        <f t="shared" si="53"/>
        <v>0</v>
      </c>
      <c r="G173" s="37">
        <f t="shared" si="53"/>
        <v>0</v>
      </c>
      <c r="H173" s="37">
        <f t="shared" si="53"/>
        <v>0</v>
      </c>
      <c r="I173" s="37">
        <f t="shared" si="53"/>
        <v>0</v>
      </c>
      <c r="J173" s="37">
        <f t="shared" si="53"/>
        <v>0</v>
      </c>
      <c r="K173" s="37">
        <f t="shared" si="53"/>
        <v>0</v>
      </c>
      <c r="L173" s="37">
        <f t="shared" si="53"/>
        <v>0</v>
      </c>
      <c r="M173" s="37">
        <f t="shared" si="53"/>
        <v>0</v>
      </c>
      <c r="N173" s="37">
        <f t="shared" si="53"/>
        <v>0</v>
      </c>
      <c r="O173" s="50">
        <f t="shared" si="51"/>
        <v>0</v>
      </c>
      <c r="P173" s="46"/>
    </row>
    <row r="174" spans="1:16" s="7" customFormat="1" ht="13.5">
      <c r="A174" s="31" t="s">
        <v>31</v>
      </c>
      <c r="B174" s="31" t="s">
        <v>32</v>
      </c>
      <c r="C174" s="38">
        <f t="shared" ref="C174:N174" si="54">C166+C169</f>
        <v>0</v>
      </c>
      <c r="D174" s="38">
        <f t="shared" si="54"/>
        <v>0</v>
      </c>
      <c r="E174" s="38">
        <f t="shared" si="54"/>
        <v>0</v>
      </c>
      <c r="F174" s="38">
        <f t="shared" si="54"/>
        <v>0</v>
      </c>
      <c r="G174" s="38">
        <f t="shared" si="54"/>
        <v>0</v>
      </c>
      <c r="H174" s="38">
        <f t="shared" si="54"/>
        <v>0</v>
      </c>
      <c r="I174" s="38">
        <f t="shared" si="54"/>
        <v>0</v>
      </c>
      <c r="J174" s="38">
        <f t="shared" si="54"/>
        <v>0</v>
      </c>
      <c r="K174" s="38">
        <f t="shared" si="54"/>
        <v>0</v>
      </c>
      <c r="L174" s="38">
        <f t="shared" si="54"/>
        <v>0</v>
      </c>
      <c r="M174" s="38">
        <f t="shared" si="54"/>
        <v>0</v>
      </c>
      <c r="N174" s="38">
        <f t="shared" si="54"/>
        <v>0</v>
      </c>
      <c r="O174" s="38">
        <f t="shared" si="51"/>
        <v>0</v>
      </c>
      <c r="P174" s="32"/>
    </row>
    <row r="175" spans="1:16" s="7" customFormat="1" ht="13.5">
      <c r="A175" s="31" t="s">
        <v>33</v>
      </c>
      <c r="B175" s="31" t="s">
        <v>34</v>
      </c>
      <c r="C175" s="38">
        <f t="shared" ref="C175:N175" si="55">C167+C170-C171+C172</f>
        <v>0</v>
      </c>
      <c r="D175" s="38">
        <f t="shared" si="55"/>
        <v>0</v>
      </c>
      <c r="E175" s="38">
        <f t="shared" si="55"/>
        <v>0</v>
      </c>
      <c r="F175" s="38">
        <f t="shared" si="55"/>
        <v>0</v>
      </c>
      <c r="G175" s="38">
        <f t="shared" si="55"/>
        <v>0</v>
      </c>
      <c r="H175" s="38">
        <f t="shared" si="55"/>
        <v>0</v>
      </c>
      <c r="I175" s="38">
        <f t="shared" si="55"/>
        <v>0</v>
      </c>
      <c r="J175" s="38">
        <f t="shared" si="55"/>
        <v>0</v>
      </c>
      <c r="K175" s="38">
        <f t="shared" si="55"/>
        <v>0</v>
      </c>
      <c r="L175" s="38">
        <f t="shared" si="55"/>
        <v>0</v>
      </c>
      <c r="M175" s="38">
        <f t="shared" si="55"/>
        <v>0</v>
      </c>
      <c r="N175" s="38">
        <f t="shared" si="55"/>
        <v>0</v>
      </c>
      <c r="O175" s="38">
        <f t="shared" si="51"/>
        <v>0</v>
      </c>
      <c r="P175" s="32"/>
    </row>
    <row r="176" spans="1:16" s="7" customFormat="1" ht="13.5">
      <c r="A176" s="33" t="s">
        <v>35</v>
      </c>
      <c r="B176" s="33" t="s">
        <v>36</v>
      </c>
      <c r="C176" s="38">
        <f t="shared" ref="C176:N176" si="56">C174-C175</f>
        <v>0</v>
      </c>
      <c r="D176" s="38">
        <f t="shared" si="56"/>
        <v>0</v>
      </c>
      <c r="E176" s="38">
        <f t="shared" si="56"/>
        <v>0</v>
      </c>
      <c r="F176" s="38">
        <f t="shared" si="56"/>
        <v>0</v>
      </c>
      <c r="G176" s="38">
        <f t="shared" si="56"/>
        <v>0</v>
      </c>
      <c r="H176" s="38">
        <f t="shared" si="56"/>
        <v>0</v>
      </c>
      <c r="I176" s="38">
        <f t="shared" si="56"/>
        <v>0</v>
      </c>
      <c r="J176" s="38">
        <f t="shared" si="56"/>
        <v>0</v>
      </c>
      <c r="K176" s="38">
        <f t="shared" si="56"/>
        <v>0</v>
      </c>
      <c r="L176" s="38">
        <f t="shared" si="56"/>
        <v>0</v>
      </c>
      <c r="M176" s="38">
        <f t="shared" si="56"/>
        <v>0</v>
      </c>
      <c r="N176" s="38">
        <f t="shared" si="56"/>
        <v>0</v>
      </c>
      <c r="O176" s="38">
        <f t="shared" si="51"/>
        <v>0</v>
      </c>
      <c r="P176" s="32"/>
    </row>
    <row r="177" spans="1:16" s="7" customFormat="1" ht="14.25" thickBot="1">
      <c r="A177" s="8"/>
      <c r="B177" s="8"/>
    </row>
    <row r="178" spans="1:16" s="7" customFormat="1" ht="13.5">
      <c r="A178" s="11" t="s">
        <v>47</v>
      </c>
      <c r="B178" s="12" t="s">
        <v>4</v>
      </c>
      <c r="C178" s="13" t="s">
        <v>5</v>
      </c>
      <c r="D178" s="13" t="s">
        <v>6</v>
      </c>
      <c r="E178" s="13" t="s">
        <v>7</v>
      </c>
      <c r="F178" s="13" t="s">
        <v>8</v>
      </c>
      <c r="G178" s="13" t="s">
        <v>9</v>
      </c>
      <c r="H178" s="13" t="s">
        <v>10</v>
      </c>
      <c r="I178" s="39" t="s">
        <v>11</v>
      </c>
      <c r="J178" s="39" t="s">
        <v>12</v>
      </c>
      <c r="K178" s="39" t="s">
        <v>13</v>
      </c>
      <c r="L178" s="39" t="s">
        <v>14</v>
      </c>
      <c r="M178" s="39" t="s">
        <v>15</v>
      </c>
      <c r="N178" s="39" t="s">
        <v>16</v>
      </c>
      <c r="O178" s="40" t="s">
        <v>17</v>
      </c>
      <c r="P178" s="40" t="s">
        <v>66</v>
      </c>
    </row>
    <row r="179" spans="1:16" s="7" customFormat="1" ht="13.5">
      <c r="A179" s="14" t="s">
        <v>18</v>
      </c>
      <c r="B179" s="15">
        <v>1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41">
        <f t="shared" ref="O179:O192" si="57">SUM(C179:N179)</f>
        <v>0</v>
      </c>
      <c r="P179" s="41">
        <f>P190-P191</f>
        <v>0</v>
      </c>
    </row>
    <row r="180" spans="1:16" s="6" customFormat="1" ht="13.5">
      <c r="A180" s="17" t="s">
        <v>19</v>
      </c>
      <c r="B180" s="15">
        <v>2</v>
      </c>
      <c r="C180" s="21"/>
      <c r="D180" s="22"/>
      <c r="E180" s="21"/>
      <c r="F180" s="22"/>
      <c r="G180" s="21"/>
      <c r="H180" s="21"/>
      <c r="I180" s="21"/>
      <c r="J180" s="21"/>
      <c r="K180" s="21"/>
      <c r="L180" s="21"/>
      <c r="M180" s="21"/>
      <c r="N180" s="21"/>
      <c r="O180" s="41">
        <f t="shared" si="57"/>
        <v>0</v>
      </c>
      <c r="P180" s="41"/>
    </row>
    <row r="181" spans="1:16" s="7" customFormat="1" ht="13.5">
      <c r="A181" s="20" t="s">
        <v>20</v>
      </c>
      <c r="B181" s="15">
        <v>3</v>
      </c>
      <c r="C181" s="34"/>
      <c r="D181" s="35"/>
      <c r="E181" s="34"/>
      <c r="F181" s="35"/>
      <c r="G181" s="34"/>
      <c r="H181" s="23"/>
      <c r="I181" s="47"/>
      <c r="J181" s="47"/>
      <c r="K181" s="16"/>
      <c r="L181" s="16"/>
      <c r="M181" s="16"/>
      <c r="N181" s="47"/>
      <c r="O181" s="41">
        <f t="shared" si="57"/>
        <v>0</v>
      </c>
      <c r="P181" s="41"/>
    </row>
    <row r="182" spans="1:16" s="7" customFormat="1" ht="13.5">
      <c r="A182" s="24" t="s">
        <v>21</v>
      </c>
      <c r="B182" s="15">
        <v>4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41">
        <f t="shared" si="57"/>
        <v>0</v>
      </c>
      <c r="P182" s="43"/>
    </row>
    <row r="183" spans="1:16" s="7" customFormat="1" ht="13.5">
      <c r="A183" s="24" t="s">
        <v>22</v>
      </c>
      <c r="B183" s="15">
        <v>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41">
        <f t="shared" si="57"/>
        <v>0</v>
      </c>
      <c r="P183" s="43"/>
    </row>
    <row r="184" spans="1:16" s="7" customFormat="1" ht="13.5">
      <c r="A184" s="24" t="s">
        <v>23</v>
      </c>
      <c r="B184" s="15" t="s">
        <v>24</v>
      </c>
      <c r="C184" s="36">
        <f t="shared" ref="C184:N184" si="58">C182-C183</f>
        <v>0</v>
      </c>
      <c r="D184" s="36">
        <f t="shared" si="58"/>
        <v>0</v>
      </c>
      <c r="E184" s="36">
        <f t="shared" si="58"/>
        <v>0</v>
      </c>
      <c r="F184" s="36">
        <f t="shared" si="58"/>
        <v>0</v>
      </c>
      <c r="G184" s="36">
        <f t="shared" si="58"/>
        <v>0</v>
      </c>
      <c r="H184" s="36">
        <f t="shared" si="58"/>
        <v>0</v>
      </c>
      <c r="I184" s="36">
        <f t="shared" si="58"/>
        <v>0</v>
      </c>
      <c r="J184" s="36">
        <f t="shared" si="58"/>
        <v>0</v>
      </c>
      <c r="K184" s="36">
        <f t="shared" si="58"/>
        <v>0</v>
      </c>
      <c r="L184" s="36">
        <f t="shared" si="58"/>
        <v>0</v>
      </c>
      <c r="M184" s="36">
        <f t="shared" si="58"/>
        <v>0</v>
      </c>
      <c r="N184" s="36">
        <f t="shared" si="58"/>
        <v>0</v>
      </c>
      <c r="O184" s="41">
        <f t="shared" si="57"/>
        <v>0</v>
      </c>
      <c r="P184" s="43"/>
    </row>
    <row r="185" spans="1:16" s="7" customFormat="1" ht="13.5">
      <c r="A185" s="27" t="s">
        <v>25</v>
      </c>
      <c r="B185" s="15">
        <v>7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41">
        <f t="shared" si="57"/>
        <v>0</v>
      </c>
      <c r="P185" s="43"/>
    </row>
    <row r="186" spans="1:16" s="7" customFormat="1" ht="13.5">
      <c r="A186" s="27" t="s">
        <v>26</v>
      </c>
      <c r="B186" s="15">
        <v>8</v>
      </c>
      <c r="C186" s="36"/>
      <c r="D186" s="36"/>
      <c r="E186" s="36"/>
      <c r="F186" s="36"/>
      <c r="G186" s="36"/>
      <c r="H186" s="36"/>
      <c r="I186" s="48"/>
      <c r="J186" s="48"/>
      <c r="K186" s="36"/>
      <c r="L186" s="36"/>
      <c r="M186" s="36"/>
      <c r="N186" s="48"/>
      <c r="O186" s="41">
        <f t="shared" si="57"/>
        <v>0</v>
      </c>
      <c r="P186" s="43"/>
    </row>
    <row r="187" spans="1:16" s="7" customFormat="1" ht="13.5">
      <c r="A187" s="27" t="s">
        <v>27</v>
      </c>
      <c r="B187" s="15">
        <v>9</v>
      </c>
      <c r="C187" s="36"/>
      <c r="D187" s="36"/>
      <c r="E187" s="36"/>
      <c r="F187" s="36"/>
      <c r="G187" s="36"/>
      <c r="H187" s="36"/>
      <c r="I187" s="48"/>
      <c r="J187" s="48"/>
      <c r="K187" s="36"/>
      <c r="L187" s="36"/>
      <c r="M187" s="36"/>
      <c r="N187" s="48"/>
      <c r="O187" s="41">
        <f t="shared" si="57"/>
        <v>0</v>
      </c>
      <c r="P187" s="43"/>
    </row>
    <row r="188" spans="1:16" s="7" customFormat="1" ht="13.5">
      <c r="A188" s="27" t="s">
        <v>28</v>
      </c>
      <c r="B188" s="15">
        <v>10</v>
      </c>
      <c r="C188" s="36"/>
      <c r="D188" s="36"/>
      <c r="E188" s="36"/>
      <c r="F188" s="36"/>
      <c r="G188" s="36"/>
      <c r="H188" s="36"/>
      <c r="I188" s="48"/>
      <c r="J188" s="48"/>
      <c r="K188" s="36"/>
      <c r="L188" s="36"/>
      <c r="M188" s="36"/>
      <c r="N188" s="48"/>
      <c r="O188" s="49">
        <f t="shared" si="57"/>
        <v>0</v>
      </c>
      <c r="P188" s="45"/>
    </row>
    <row r="189" spans="1:16" s="7" customFormat="1" ht="14.25" thickBot="1">
      <c r="A189" s="28" t="s">
        <v>29</v>
      </c>
      <c r="B189" s="29" t="s">
        <v>30</v>
      </c>
      <c r="C189" s="37">
        <f t="shared" ref="C189:N189" si="59">C184+C185-C186+C187-C188</f>
        <v>0</v>
      </c>
      <c r="D189" s="37">
        <f t="shared" si="59"/>
        <v>0</v>
      </c>
      <c r="E189" s="37">
        <f t="shared" si="59"/>
        <v>0</v>
      </c>
      <c r="F189" s="37">
        <f t="shared" si="59"/>
        <v>0</v>
      </c>
      <c r="G189" s="37">
        <f t="shared" si="59"/>
        <v>0</v>
      </c>
      <c r="H189" s="37">
        <f t="shared" si="59"/>
        <v>0</v>
      </c>
      <c r="I189" s="37">
        <f t="shared" si="59"/>
        <v>0</v>
      </c>
      <c r="J189" s="37">
        <f t="shared" si="59"/>
        <v>0</v>
      </c>
      <c r="K189" s="37">
        <f t="shared" si="59"/>
        <v>0</v>
      </c>
      <c r="L189" s="37">
        <f t="shared" si="59"/>
        <v>0</v>
      </c>
      <c r="M189" s="37">
        <f t="shared" si="59"/>
        <v>0</v>
      </c>
      <c r="N189" s="37">
        <f t="shared" si="59"/>
        <v>0</v>
      </c>
      <c r="O189" s="50">
        <f t="shared" si="57"/>
        <v>0</v>
      </c>
      <c r="P189" s="46"/>
    </row>
    <row r="190" spans="1:16" s="7" customFormat="1" ht="13.5">
      <c r="A190" s="31" t="s">
        <v>31</v>
      </c>
      <c r="B190" s="31" t="s">
        <v>32</v>
      </c>
      <c r="C190" s="38">
        <f t="shared" ref="C190:N190" si="60">C182+C185</f>
        <v>0</v>
      </c>
      <c r="D190" s="38">
        <f t="shared" si="60"/>
        <v>0</v>
      </c>
      <c r="E190" s="38">
        <f t="shared" si="60"/>
        <v>0</v>
      </c>
      <c r="F190" s="38">
        <f t="shared" si="60"/>
        <v>0</v>
      </c>
      <c r="G190" s="38">
        <f t="shared" si="60"/>
        <v>0</v>
      </c>
      <c r="H190" s="38">
        <f t="shared" si="60"/>
        <v>0</v>
      </c>
      <c r="I190" s="38">
        <f t="shared" si="60"/>
        <v>0</v>
      </c>
      <c r="J190" s="38">
        <f t="shared" si="60"/>
        <v>0</v>
      </c>
      <c r="K190" s="38">
        <f t="shared" si="60"/>
        <v>0</v>
      </c>
      <c r="L190" s="38">
        <f t="shared" si="60"/>
        <v>0</v>
      </c>
      <c r="M190" s="38">
        <f t="shared" si="60"/>
        <v>0</v>
      </c>
      <c r="N190" s="38">
        <f t="shared" si="60"/>
        <v>0</v>
      </c>
      <c r="O190" s="38">
        <f t="shared" si="57"/>
        <v>0</v>
      </c>
      <c r="P190" s="32"/>
    </row>
    <row r="191" spans="1:16" s="7" customFormat="1" ht="13.5">
      <c r="A191" s="31" t="s">
        <v>33</v>
      </c>
      <c r="B191" s="31" t="s">
        <v>34</v>
      </c>
      <c r="C191" s="38">
        <f t="shared" ref="C191:N191" si="61">C183+C186-C187+C188</f>
        <v>0</v>
      </c>
      <c r="D191" s="38">
        <f t="shared" si="61"/>
        <v>0</v>
      </c>
      <c r="E191" s="38">
        <f t="shared" si="61"/>
        <v>0</v>
      </c>
      <c r="F191" s="38">
        <f t="shared" si="61"/>
        <v>0</v>
      </c>
      <c r="G191" s="38">
        <f t="shared" si="61"/>
        <v>0</v>
      </c>
      <c r="H191" s="38">
        <f t="shared" si="61"/>
        <v>0</v>
      </c>
      <c r="I191" s="38">
        <f t="shared" si="61"/>
        <v>0</v>
      </c>
      <c r="J191" s="38">
        <f t="shared" si="61"/>
        <v>0</v>
      </c>
      <c r="K191" s="38">
        <f t="shared" si="61"/>
        <v>0</v>
      </c>
      <c r="L191" s="38">
        <f t="shared" si="61"/>
        <v>0</v>
      </c>
      <c r="M191" s="38">
        <f t="shared" si="61"/>
        <v>0</v>
      </c>
      <c r="N191" s="38">
        <f t="shared" si="61"/>
        <v>0</v>
      </c>
      <c r="O191" s="38">
        <f t="shared" si="57"/>
        <v>0</v>
      </c>
      <c r="P191" s="32"/>
    </row>
    <row r="192" spans="1:16" s="7" customFormat="1" ht="13.5">
      <c r="A192" s="33" t="s">
        <v>35</v>
      </c>
      <c r="B192" s="33" t="s">
        <v>36</v>
      </c>
      <c r="C192" s="38">
        <f t="shared" ref="C192:N192" si="62">C190-C191</f>
        <v>0</v>
      </c>
      <c r="D192" s="38">
        <f t="shared" si="62"/>
        <v>0</v>
      </c>
      <c r="E192" s="38">
        <f t="shared" si="62"/>
        <v>0</v>
      </c>
      <c r="F192" s="38">
        <f t="shared" si="62"/>
        <v>0</v>
      </c>
      <c r="G192" s="38">
        <f t="shared" si="62"/>
        <v>0</v>
      </c>
      <c r="H192" s="38">
        <f t="shared" si="62"/>
        <v>0</v>
      </c>
      <c r="I192" s="38">
        <f t="shared" si="62"/>
        <v>0</v>
      </c>
      <c r="J192" s="38">
        <f t="shared" si="62"/>
        <v>0</v>
      </c>
      <c r="K192" s="38">
        <f t="shared" si="62"/>
        <v>0</v>
      </c>
      <c r="L192" s="38">
        <f t="shared" si="62"/>
        <v>0</v>
      </c>
      <c r="M192" s="38">
        <f t="shared" si="62"/>
        <v>0</v>
      </c>
      <c r="N192" s="38">
        <f t="shared" si="62"/>
        <v>0</v>
      </c>
      <c r="O192" s="38">
        <f t="shared" si="57"/>
        <v>0</v>
      </c>
      <c r="P192" s="32"/>
    </row>
    <row r="193" spans="1:17" s="6" customFormat="1" ht="14.25" thickBot="1">
      <c r="A193" s="52"/>
      <c r="B193" s="52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7"/>
    </row>
    <row r="194" spans="1:17" s="7" customFormat="1" ht="13.5">
      <c r="A194" s="11" t="s">
        <v>48</v>
      </c>
      <c r="B194" s="12" t="s">
        <v>4</v>
      </c>
      <c r="C194" s="13" t="s">
        <v>5</v>
      </c>
      <c r="D194" s="13" t="s">
        <v>6</v>
      </c>
      <c r="E194" s="13" t="s">
        <v>7</v>
      </c>
      <c r="F194" s="13" t="s">
        <v>8</v>
      </c>
      <c r="G194" s="13" t="s">
        <v>9</v>
      </c>
      <c r="H194" s="13" t="s">
        <v>10</v>
      </c>
      <c r="I194" s="39" t="s">
        <v>11</v>
      </c>
      <c r="J194" s="39" t="s">
        <v>12</v>
      </c>
      <c r="K194" s="39" t="s">
        <v>13</v>
      </c>
      <c r="L194" s="39" t="s">
        <v>14</v>
      </c>
      <c r="M194" s="39" t="s">
        <v>15</v>
      </c>
      <c r="N194" s="39" t="s">
        <v>16</v>
      </c>
      <c r="O194" s="40" t="s">
        <v>17</v>
      </c>
      <c r="P194" s="40" t="s">
        <v>66</v>
      </c>
    </row>
    <row r="195" spans="1:17" s="7" customFormat="1" ht="13.5">
      <c r="A195" s="14" t="s">
        <v>18</v>
      </c>
      <c r="B195" s="15">
        <v>1</v>
      </c>
      <c r="C195" s="54">
        <f>C3+C19+C35+C51+C67+C99+C115+C131+C147+C163+C179+C83</f>
        <v>0</v>
      </c>
      <c r="D195" s="54">
        <f t="shared" ref="D195:N195" si="63">D3+D19+D35+D51+D67+D99+D115+D131+D147+D163+D179+D83</f>
        <v>0</v>
      </c>
      <c r="E195" s="54">
        <f t="shared" si="63"/>
        <v>0</v>
      </c>
      <c r="F195" s="54">
        <f t="shared" si="63"/>
        <v>0</v>
      </c>
      <c r="G195" s="54">
        <f t="shared" si="63"/>
        <v>0</v>
      </c>
      <c r="H195" s="54">
        <f t="shared" si="63"/>
        <v>0</v>
      </c>
      <c r="I195" s="54">
        <f t="shared" si="63"/>
        <v>0</v>
      </c>
      <c r="J195" s="54">
        <f t="shared" si="63"/>
        <v>0</v>
      </c>
      <c r="K195" s="54">
        <f t="shared" si="63"/>
        <v>0</v>
      </c>
      <c r="L195" s="54">
        <f>L3+L19+L35+L51+L67+L99+L115+L131+L147+L163+L179+L83</f>
        <v>0</v>
      </c>
      <c r="M195" s="54">
        <f t="shared" si="63"/>
        <v>0</v>
      </c>
      <c r="N195" s="54">
        <f t="shared" si="63"/>
        <v>0</v>
      </c>
      <c r="O195" s="43">
        <f t="shared" ref="O195:O204" si="64">SUM(C195:N195)</f>
        <v>0</v>
      </c>
      <c r="P195" s="41"/>
      <c r="Q195" s="59"/>
    </row>
    <row r="196" spans="1:17" s="7" customFormat="1" ht="13.5">
      <c r="A196" s="17" t="s">
        <v>19</v>
      </c>
      <c r="B196" s="15">
        <v>2</v>
      </c>
      <c r="C196" s="54">
        <f t="shared" ref="C196:C202" si="65">C4+C20+C36+C52+C68+C100+C116+C132+C148+C164+C180+C84</f>
        <v>0</v>
      </c>
      <c r="D196" s="54">
        <f t="shared" ref="D196:N196" si="66">D4+D20+D36+D52+D68+D100+D116+D132+D148+D164+D180+D84</f>
        <v>0</v>
      </c>
      <c r="E196" s="54">
        <f t="shared" si="66"/>
        <v>0</v>
      </c>
      <c r="F196" s="54">
        <f t="shared" si="66"/>
        <v>0</v>
      </c>
      <c r="G196" s="54">
        <f t="shared" si="66"/>
        <v>0</v>
      </c>
      <c r="H196" s="54">
        <f t="shared" si="66"/>
        <v>0</v>
      </c>
      <c r="I196" s="54">
        <f t="shared" si="66"/>
        <v>0</v>
      </c>
      <c r="J196" s="54">
        <f t="shared" si="66"/>
        <v>0</v>
      </c>
      <c r="K196" s="54">
        <f t="shared" si="66"/>
        <v>0</v>
      </c>
      <c r="L196" s="54">
        <f>L4+L20+L36+L52+L68+L100+L116+L132+L148+L164+L180+L84</f>
        <v>0</v>
      </c>
      <c r="M196" s="54">
        <f t="shared" si="66"/>
        <v>0</v>
      </c>
      <c r="N196" s="54">
        <f t="shared" si="66"/>
        <v>0</v>
      </c>
      <c r="O196" s="43">
        <f t="shared" si="64"/>
        <v>0</v>
      </c>
      <c r="P196" s="41"/>
      <c r="Q196" s="59"/>
    </row>
    <row r="197" spans="1:17" s="7" customFormat="1" ht="13.5">
      <c r="A197" s="20" t="s">
        <v>20</v>
      </c>
      <c r="B197" s="15">
        <v>3</v>
      </c>
      <c r="C197" s="54">
        <f t="shared" si="65"/>
        <v>0</v>
      </c>
      <c r="D197" s="54">
        <f t="shared" ref="D197:N197" si="67">D5+D21+D37+D53+D69+D101+D117+D133+D149+D165+D181+D85</f>
        <v>0</v>
      </c>
      <c r="E197" s="54">
        <f t="shared" si="67"/>
        <v>0</v>
      </c>
      <c r="F197" s="54">
        <f t="shared" si="67"/>
        <v>0</v>
      </c>
      <c r="G197" s="54">
        <f t="shared" si="67"/>
        <v>0</v>
      </c>
      <c r="H197" s="54">
        <f t="shared" si="67"/>
        <v>0</v>
      </c>
      <c r="I197" s="54">
        <f t="shared" si="67"/>
        <v>0</v>
      </c>
      <c r="J197" s="54">
        <f t="shared" si="67"/>
        <v>0</v>
      </c>
      <c r="K197" s="54">
        <f t="shared" si="67"/>
        <v>0</v>
      </c>
      <c r="L197" s="54">
        <f>L5+L21+L37+L53+L69+L101+L117+L133+L149+L165+L181+L85</f>
        <v>0</v>
      </c>
      <c r="M197" s="54">
        <f t="shared" si="67"/>
        <v>0</v>
      </c>
      <c r="N197" s="54">
        <f t="shared" si="67"/>
        <v>0</v>
      </c>
      <c r="O197" s="43">
        <f t="shared" si="64"/>
        <v>0</v>
      </c>
      <c r="P197" s="41"/>
      <c r="Q197" s="59"/>
    </row>
    <row r="198" spans="1:17" s="7" customFormat="1" ht="13.5">
      <c r="A198" s="24" t="s">
        <v>21</v>
      </c>
      <c r="B198" s="15">
        <v>4</v>
      </c>
      <c r="C198" s="54">
        <f t="shared" si="65"/>
        <v>0</v>
      </c>
      <c r="D198" s="54">
        <f t="shared" ref="D198:N198" si="68">D6+D22+D38+D54+D70+D102+D118+D134+D150+D166+D182+D86</f>
        <v>0</v>
      </c>
      <c r="E198" s="54">
        <f t="shared" si="68"/>
        <v>0</v>
      </c>
      <c r="F198" s="54">
        <f t="shared" si="68"/>
        <v>0</v>
      </c>
      <c r="G198" s="54">
        <f t="shared" si="68"/>
        <v>0</v>
      </c>
      <c r="H198" s="54">
        <f t="shared" si="68"/>
        <v>0</v>
      </c>
      <c r="I198" s="54">
        <f t="shared" si="68"/>
        <v>0</v>
      </c>
      <c r="J198" s="54">
        <f t="shared" si="68"/>
        <v>0</v>
      </c>
      <c r="K198" s="54">
        <f t="shared" si="68"/>
        <v>0</v>
      </c>
      <c r="L198" s="54">
        <f>L6+L22+L38+L54+L70+L102+L118+L134+L150+L166+L182+L86</f>
        <v>0</v>
      </c>
      <c r="M198" s="54">
        <f t="shared" si="68"/>
        <v>0</v>
      </c>
      <c r="N198" s="54">
        <f t="shared" si="68"/>
        <v>0</v>
      </c>
      <c r="O198" s="43">
        <f t="shared" si="64"/>
        <v>0</v>
      </c>
      <c r="P198" s="43"/>
      <c r="Q198" s="59"/>
    </row>
    <row r="199" spans="1:17" s="7" customFormat="1" ht="13.5">
      <c r="A199" s="24" t="s">
        <v>22</v>
      </c>
      <c r="B199" s="15">
        <v>5</v>
      </c>
      <c r="C199" s="54">
        <f t="shared" si="65"/>
        <v>0</v>
      </c>
      <c r="D199" s="54">
        <f t="shared" ref="D199:N199" si="69">D7+D23+D39+D55+D71+D103+D119+D135+D151+D167+D183+D87</f>
        <v>0</v>
      </c>
      <c r="E199" s="54">
        <f t="shared" si="69"/>
        <v>0</v>
      </c>
      <c r="F199" s="54">
        <f t="shared" si="69"/>
        <v>0</v>
      </c>
      <c r="G199" s="54">
        <f t="shared" si="69"/>
        <v>0</v>
      </c>
      <c r="H199" s="54">
        <f t="shared" si="69"/>
        <v>0</v>
      </c>
      <c r="I199" s="54">
        <f t="shared" si="69"/>
        <v>0</v>
      </c>
      <c r="J199" s="54">
        <f t="shared" si="69"/>
        <v>0</v>
      </c>
      <c r="K199" s="54">
        <f t="shared" si="69"/>
        <v>0</v>
      </c>
      <c r="L199" s="54">
        <f>L7+L23+L39+L55+L71+L103+L119+L135+L151+L167+L183+L87</f>
        <v>0</v>
      </c>
      <c r="M199" s="54">
        <f t="shared" si="69"/>
        <v>0</v>
      </c>
      <c r="N199" s="54">
        <f t="shared" si="69"/>
        <v>0</v>
      </c>
      <c r="O199" s="43">
        <f t="shared" si="64"/>
        <v>0</v>
      </c>
      <c r="P199" s="43"/>
      <c r="Q199" s="59"/>
    </row>
    <row r="200" spans="1:17" s="7" customFormat="1" ht="13.5">
      <c r="A200" s="24" t="s">
        <v>23</v>
      </c>
      <c r="B200" s="15" t="s">
        <v>24</v>
      </c>
      <c r="C200" s="36">
        <f>+C198-C199</f>
        <v>0</v>
      </c>
      <c r="D200" s="36">
        <f t="shared" ref="D200:N200" si="70">+D198-D199</f>
        <v>0</v>
      </c>
      <c r="E200" s="36">
        <f t="shared" si="70"/>
        <v>0</v>
      </c>
      <c r="F200" s="36">
        <f t="shared" si="70"/>
        <v>0</v>
      </c>
      <c r="G200" s="36">
        <f t="shared" si="70"/>
        <v>0</v>
      </c>
      <c r="H200" s="36">
        <f t="shared" si="70"/>
        <v>0</v>
      </c>
      <c r="I200" s="36">
        <f t="shared" si="70"/>
        <v>0</v>
      </c>
      <c r="J200" s="36">
        <f t="shared" si="70"/>
        <v>0</v>
      </c>
      <c r="K200" s="36">
        <f t="shared" si="70"/>
        <v>0</v>
      </c>
      <c r="L200" s="36">
        <f t="shared" si="70"/>
        <v>0</v>
      </c>
      <c r="M200" s="36">
        <f t="shared" si="70"/>
        <v>0</v>
      </c>
      <c r="N200" s="36">
        <f t="shared" si="70"/>
        <v>0</v>
      </c>
      <c r="O200" s="43">
        <f t="shared" si="64"/>
        <v>0</v>
      </c>
      <c r="P200" s="43"/>
      <c r="Q200" s="59"/>
    </row>
    <row r="201" spans="1:17" s="7" customFormat="1" ht="13.5">
      <c r="A201" s="27" t="s">
        <v>25</v>
      </c>
      <c r="B201" s="15">
        <v>7</v>
      </c>
      <c r="C201" s="54">
        <f t="shared" si="65"/>
        <v>0</v>
      </c>
      <c r="D201" s="54">
        <f t="shared" ref="D201:N201" si="71">D9+D25+D41+D57+D73+D105+D121+D137+D153+D169+D185+D89</f>
        <v>0</v>
      </c>
      <c r="E201" s="54">
        <f t="shared" si="71"/>
        <v>0</v>
      </c>
      <c r="F201" s="54">
        <f t="shared" si="71"/>
        <v>0</v>
      </c>
      <c r="G201" s="54">
        <f t="shared" si="71"/>
        <v>0</v>
      </c>
      <c r="H201" s="54">
        <f t="shared" si="71"/>
        <v>0</v>
      </c>
      <c r="I201" s="54">
        <f t="shared" si="71"/>
        <v>0</v>
      </c>
      <c r="J201" s="54">
        <f t="shared" si="71"/>
        <v>0</v>
      </c>
      <c r="K201" s="54">
        <f t="shared" si="71"/>
        <v>0</v>
      </c>
      <c r="L201" s="54">
        <f>L9+L25+L41+L57+L73+L105+L121+L137+L153+L169+L185+L89</f>
        <v>0</v>
      </c>
      <c r="M201" s="54">
        <f t="shared" si="71"/>
        <v>0</v>
      </c>
      <c r="N201" s="54">
        <f t="shared" si="71"/>
        <v>0</v>
      </c>
      <c r="O201" s="43">
        <f t="shared" si="64"/>
        <v>0</v>
      </c>
      <c r="P201" s="43"/>
      <c r="Q201" s="59"/>
    </row>
    <row r="202" spans="1:17" s="7" customFormat="1" ht="13.5">
      <c r="A202" s="27" t="s">
        <v>26</v>
      </c>
      <c r="B202" s="15">
        <v>8</v>
      </c>
      <c r="C202" s="54">
        <f t="shared" si="65"/>
        <v>0</v>
      </c>
      <c r="D202" s="54">
        <f t="shared" ref="D202:N202" si="72">D10+D26+D42+D58+D74+D106+D122+D138+D154+D170+D186+D90</f>
        <v>0</v>
      </c>
      <c r="E202" s="54">
        <f t="shared" si="72"/>
        <v>0</v>
      </c>
      <c r="F202" s="54">
        <f t="shared" si="72"/>
        <v>0</v>
      </c>
      <c r="G202" s="54">
        <f t="shared" si="72"/>
        <v>0</v>
      </c>
      <c r="H202" s="54">
        <f t="shared" si="72"/>
        <v>0</v>
      </c>
      <c r="I202" s="54">
        <f t="shared" si="72"/>
        <v>0</v>
      </c>
      <c r="J202" s="54">
        <f t="shared" si="72"/>
        <v>0</v>
      </c>
      <c r="K202" s="54">
        <f t="shared" si="72"/>
        <v>0</v>
      </c>
      <c r="L202" s="54">
        <f>L10+L26+L42+L58+L74+L106+L122+L138+L154+L170+L186+L90</f>
        <v>0</v>
      </c>
      <c r="M202" s="54">
        <f t="shared" si="72"/>
        <v>0</v>
      </c>
      <c r="N202" s="54">
        <f t="shared" si="72"/>
        <v>0</v>
      </c>
      <c r="O202" s="43">
        <f t="shared" si="64"/>
        <v>0</v>
      </c>
      <c r="P202" s="43"/>
      <c r="Q202" s="59"/>
    </row>
    <row r="203" spans="1:17" s="7" customFormat="1" ht="13.5">
      <c r="A203" s="27" t="s">
        <v>27</v>
      </c>
      <c r="B203" s="15">
        <v>9</v>
      </c>
      <c r="C203" s="54">
        <f t="shared" ref="C203:N203" si="73">C11+C27+C43+C59+C75+C107+C123+C139+C155+C171+C187+C91</f>
        <v>0</v>
      </c>
      <c r="D203" s="54">
        <f t="shared" si="73"/>
        <v>0</v>
      </c>
      <c r="E203" s="54">
        <f t="shared" si="73"/>
        <v>0</v>
      </c>
      <c r="F203" s="54">
        <f t="shared" si="73"/>
        <v>0</v>
      </c>
      <c r="G203" s="54">
        <f t="shared" si="73"/>
        <v>0</v>
      </c>
      <c r="H203" s="54">
        <f t="shared" si="73"/>
        <v>0</v>
      </c>
      <c r="I203" s="54">
        <f t="shared" si="73"/>
        <v>0</v>
      </c>
      <c r="J203" s="54">
        <f t="shared" si="73"/>
        <v>0</v>
      </c>
      <c r="K203" s="54">
        <f t="shared" si="73"/>
        <v>0</v>
      </c>
      <c r="L203" s="54">
        <f>L11+L27+L43+L59+L75+L107+L123+L139+L155+L171+L187+L91</f>
        <v>0</v>
      </c>
      <c r="M203" s="54">
        <f t="shared" si="73"/>
        <v>0</v>
      </c>
      <c r="N203" s="54">
        <f t="shared" si="73"/>
        <v>0</v>
      </c>
      <c r="O203" s="43">
        <f t="shared" si="64"/>
        <v>0</v>
      </c>
      <c r="P203" s="43"/>
      <c r="Q203" s="59"/>
    </row>
    <row r="204" spans="1:17" s="7" customFormat="1" ht="13.5">
      <c r="A204" s="27" t="s">
        <v>28</v>
      </c>
      <c r="B204" s="15">
        <v>10</v>
      </c>
      <c r="C204" s="54">
        <f t="shared" ref="C204:N204" si="74">C12+C28+C44+C60+C76+C108+C124+C140+C156+C172+C188+C92</f>
        <v>0</v>
      </c>
      <c r="D204" s="54">
        <f t="shared" si="74"/>
        <v>0</v>
      </c>
      <c r="E204" s="54">
        <f t="shared" si="74"/>
        <v>0</v>
      </c>
      <c r="F204" s="54">
        <f t="shared" si="74"/>
        <v>0</v>
      </c>
      <c r="G204" s="54">
        <f t="shared" si="74"/>
        <v>0</v>
      </c>
      <c r="H204" s="54">
        <f t="shared" si="74"/>
        <v>0</v>
      </c>
      <c r="I204" s="54">
        <f t="shared" si="74"/>
        <v>0</v>
      </c>
      <c r="J204" s="54">
        <f t="shared" si="74"/>
        <v>0</v>
      </c>
      <c r="K204" s="54">
        <f t="shared" si="74"/>
        <v>0</v>
      </c>
      <c r="L204" s="54">
        <f t="shared" si="74"/>
        <v>0</v>
      </c>
      <c r="M204" s="54">
        <f t="shared" si="74"/>
        <v>0</v>
      </c>
      <c r="N204" s="54">
        <f t="shared" si="74"/>
        <v>0</v>
      </c>
      <c r="O204" s="43">
        <f t="shared" si="64"/>
        <v>0</v>
      </c>
      <c r="P204" s="45"/>
      <c r="Q204" s="59"/>
    </row>
    <row r="205" spans="1:17" s="7" customFormat="1" ht="14.25" thickBot="1">
      <c r="A205" s="28" t="s">
        <v>29</v>
      </c>
      <c r="B205" s="29" t="s">
        <v>30</v>
      </c>
      <c r="C205" s="37">
        <f>+C200+C201-C202+C203-C204</f>
        <v>0</v>
      </c>
      <c r="D205" s="37">
        <f t="shared" ref="D205:O205" si="75">+D200+D201-D202+D203-D204</f>
        <v>0</v>
      </c>
      <c r="E205" s="37">
        <f t="shared" si="75"/>
        <v>0</v>
      </c>
      <c r="F205" s="37">
        <f t="shared" si="75"/>
        <v>0</v>
      </c>
      <c r="G205" s="37">
        <f t="shared" si="75"/>
        <v>0</v>
      </c>
      <c r="H205" s="37">
        <f t="shared" si="75"/>
        <v>0</v>
      </c>
      <c r="I205" s="37">
        <f t="shared" si="75"/>
        <v>0</v>
      </c>
      <c r="J205" s="37">
        <f t="shared" si="75"/>
        <v>0</v>
      </c>
      <c r="K205" s="37">
        <f t="shared" si="75"/>
        <v>0</v>
      </c>
      <c r="L205" s="37">
        <f t="shared" si="75"/>
        <v>0</v>
      </c>
      <c r="M205" s="37">
        <f t="shared" si="75"/>
        <v>0</v>
      </c>
      <c r="N205" s="37">
        <f t="shared" si="75"/>
        <v>0</v>
      </c>
      <c r="O205" s="37">
        <f t="shared" si="75"/>
        <v>0</v>
      </c>
      <c r="P205" s="46">
        <f>P206-P207</f>
        <v>0</v>
      </c>
      <c r="Q205" s="59"/>
    </row>
    <row r="206" spans="1:17" s="7" customFormat="1" ht="13.5">
      <c r="A206" s="31" t="s">
        <v>31</v>
      </c>
      <c r="B206" s="31" t="s">
        <v>32</v>
      </c>
      <c r="C206" s="38">
        <f>+C198+C201</f>
        <v>0</v>
      </c>
      <c r="D206" s="38">
        <f t="shared" ref="D206:O206" si="76">+D198+D201</f>
        <v>0</v>
      </c>
      <c r="E206" s="38">
        <f t="shared" si="76"/>
        <v>0</v>
      </c>
      <c r="F206" s="38">
        <f t="shared" si="76"/>
        <v>0</v>
      </c>
      <c r="G206" s="38">
        <f t="shared" si="76"/>
        <v>0</v>
      </c>
      <c r="H206" s="38">
        <f t="shared" si="76"/>
        <v>0</v>
      </c>
      <c r="I206" s="38">
        <f t="shared" si="76"/>
        <v>0</v>
      </c>
      <c r="J206" s="38">
        <f t="shared" si="76"/>
        <v>0</v>
      </c>
      <c r="K206" s="38">
        <f t="shared" si="76"/>
        <v>0</v>
      </c>
      <c r="L206" s="38">
        <f t="shared" si="76"/>
        <v>0</v>
      </c>
      <c r="M206" s="38">
        <f t="shared" si="76"/>
        <v>0</v>
      </c>
      <c r="N206" s="38">
        <f t="shared" si="76"/>
        <v>0</v>
      </c>
      <c r="O206" s="38">
        <f t="shared" si="76"/>
        <v>0</v>
      </c>
      <c r="P206" s="38">
        <f>P14+P46+P62+P78+P94+P110+P126+P142+P158+P174+P190</f>
        <v>0</v>
      </c>
      <c r="Q206" s="59"/>
    </row>
    <row r="207" spans="1:17" s="7" customFormat="1" ht="13.5">
      <c r="A207" s="31" t="s">
        <v>33</v>
      </c>
      <c r="B207" s="31" t="s">
        <v>34</v>
      </c>
      <c r="C207" s="38">
        <f>+C199+C202-C203+C204</f>
        <v>0</v>
      </c>
      <c r="D207" s="38">
        <f t="shared" ref="D207:O207" si="77">+D199+D202-D203+D204</f>
        <v>0</v>
      </c>
      <c r="E207" s="38">
        <f t="shared" si="77"/>
        <v>0</v>
      </c>
      <c r="F207" s="38">
        <f t="shared" si="77"/>
        <v>0</v>
      </c>
      <c r="G207" s="38">
        <f t="shared" si="77"/>
        <v>0</v>
      </c>
      <c r="H207" s="38">
        <f t="shared" si="77"/>
        <v>0</v>
      </c>
      <c r="I207" s="38">
        <f t="shared" si="77"/>
        <v>0</v>
      </c>
      <c r="J207" s="38">
        <f t="shared" si="77"/>
        <v>0</v>
      </c>
      <c r="K207" s="38">
        <f t="shared" si="77"/>
        <v>0</v>
      </c>
      <c r="L207" s="38">
        <f t="shared" si="77"/>
        <v>0</v>
      </c>
      <c r="M207" s="38">
        <f t="shared" si="77"/>
        <v>0</v>
      </c>
      <c r="N207" s="38">
        <f t="shared" si="77"/>
        <v>0</v>
      </c>
      <c r="O207" s="38">
        <f t="shared" si="77"/>
        <v>0</v>
      </c>
      <c r="P207" s="38">
        <f>P15+P47+P63+P79+P95+P111+P127+P143+P159+P175+P191</f>
        <v>0</v>
      </c>
      <c r="Q207" s="59"/>
    </row>
    <row r="208" spans="1:17" s="7" customFormat="1" ht="13.5">
      <c r="A208" s="33" t="s">
        <v>35</v>
      </c>
      <c r="B208" s="33" t="s">
        <v>36</v>
      </c>
      <c r="C208" s="38">
        <f>+C206-C207</f>
        <v>0</v>
      </c>
      <c r="D208" s="38">
        <f t="shared" ref="D208:O208" si="78">+D206-D207</f>
        <v>0</v>
      </c>
      <c r="E208" s="38">
        <f t="shared" si="78"/>
        <v>0</v>
      </c>
      <c r="F208" s="38">
        <f t="shared" si="78"/>
        <v>0</v>
      </c>
      <c r="G208" s="38">
        <f t="shared" si="78"/>
        <v>0</v>
      </c>
      <c r="H208" s="38">
        <f t="shared" si="78"/>
        <v>0</v>
      </c>
      <c r="I208" s="38">
        <f t="shared" si="78"/>
        <v>0</v>
      </c>
      <c r="J208" s="38">
        <f t="shared" si="78"/>
        <v>0</v>
      </c>
      <c r="K208" s="38">
        <f t="shared" si="78"/>
        <v>0</v>
      </c>
      <c r="L208" s="38">
        <f t="shared" si="78"/>
        <v>0</v>
      </c>
      <c r="M208" s="38">
        <f t="shared" si="78"/>
        <v>0</v>
      </c>
      <c r="N208" s="38">
        <f t="shared" si="78"/>
        <v>0</v>
      </c>
      <c r="O208" s="38">
        <f t="shared" si="78"/>
        <v>0</v>
      </c>
      <c r="P208" s="32"/>
      <c r="Q208" s="59"/>
    </row>
    <row r="209" spans="1:15" ht="13.5">
      <c r="O209" s="58"/>
    </row>
    <row r="210" spans="1:15" ht="13.5">
      <c r="A210" s="55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</row>
    <row r="212" spans="1:15" ht="13.5">
      <c r="A212" s="10"/>
      <c r="B212" s="57"/>
      <c r="C212" s="57"/>
      <c r="D212" s="57"/>
      <c r="E212" s="57"/>
      <c r="F212" s="57"/>
      <c r="G212" s="57"/>
      <c r="H212" s="57"/>
      <c r="K212" s="57"/>
      <c r="L212" s="57"/>
    </row>
    <row r="213" spans="1:15" ht="13.5">
      <c r="A213" s="10"/>
      <c r="B213" s="57"/>
      <c r="C213" s="57"/>
      <c r="D213" s="57"/>
      <c r="E213" s="57"/>
      <c r="F213" s="57"/>
      <c r="G213" s="57"/>
      <c r="H213" s="57"/>
      <c r="K213" s="57"/>
      <c r="L213" s="57"/>
    </row>
    <row r="214" spans="1:15" ht="13.5">
      <c r="A214" s="10"/>
      <c r="B214" s="57"/>
      <c r="C214" s="57"/>
      <c r="D214" s="57"/>
      <c r="E214" s="57"/>
      <c r="F214" s="57"/>
      <c r="G214" s="57"/>
      <c r="H214" s="57"/>
      <c r="K214" s="57"/>
      <c r="L214" s="57"/>
    </row>
    <row r="215" spans="1:15" ht="13.5">
      <c r="A215" s="10"/>
      <c r="B215" s="57"/>
      <c r="C215" s="57"/>
      <c r="D215" s="57"/>
      <c r="E215" s="57"/>
      <c r="F215" s="57"/>
      <c r="G215" s="57"/>
      <c r="H215" s="57"/>
      <c r="K215" s="57"/>
      <c r="L215" s="57"/>
    </row>
    <row r="216" spans="1:15" ht="13.5">
      <c r="A216" s="10"/>
      <c r="B216" s="57"/>
      <c r="C216" s="57"/>
      <c r="D216" s="57"/>
      <c r="E216" s="57"/>
      <c r="F216" s="57"/>
      <c r="G216" s="57"/>
      <c r="H216" s="57"/>
      <c r="K216" s="57"/>
      <c r="L216" s="57"/>
    </row>
    <row r="217" spans="1:15" ht="13.5">
      <c r="A217" s="10"/>
      <c r="B217" s="57"/>
      <c r="C217" s="57"/>
      <c r="D217" s="57"/>
      <c r="E217" s="57"/>
      <c r="F217" s="57"/>
      <c r="G217" s="57"/>
      <c r="H217" s="57"/>
      <c r="K217" s="57"/>
      <c r="L217" s="57"/>
    </row>
    <row r="218" spans="1:15" ht="13.5">
      <c r="A218" s="10"/>
      <c r="B218" s="57"/>
      <c r="C218" s="57"/>
      <c r="D218" s="57"/>
      <c r="E218" s="57"/>
      <c r="F218" s="57"/>
      <c r="G218" s="57"/>
      <c r="H218" s="57"/>
      <c r="K218" s="57"/>
      <c r="L218" s="57"/>
    </row>
    <row r="219" spans="1:15" ht="13.5">
      <c r="A219" s="10"/>
      <c r="B219" s="57"/>
      <c r="C219" s="57"/>
      <c r="D219" s="57"/>
      <c r="E219" s="57"/>
      <c r="F219" s="57"/>
      <c r="G219" s="57"/>
      <c r="H219" s="57"/>
      <c r="K219" s="57"/>
      <c r="L219" s="57"/>
    </row>
    <row r="220" spans="1:15" ht="13.5">
      <c r="A220" s="10"/>
      <c r="B220" s="57"/>
      <c r="C220" s="57"/>
      <c r="D220" s="57"/>
      <c r="E220" s="57"/>
      <c r="F220" s="57"/>
      <c r="G220" s="57"/>
      <c r="H220" s="57"/>
      <c r="K220" s="57"/>
      <c r="L220" s="57"/>
    </row>
    <row r="221" spans="1:15" ht="13.5">
      <c r="A221" s="10"/>
      <c r="B221" s="57"/>
      <c r="C221" s="57"/>
      <c r="D221" s="57"/>
      <c r="E221" s="57"/>
      <c r="F221" s="57"/>
      <c r="G221" s="57"/>
      <c r="H221" s="57"/>
      <c r="K221" s="57"/>
      <c r="L221" s="57"/>
    </row>
  </sheetData>
  <mergeCells count="2">
    <mergeCell ref="A1:K1"/>
    <mergeCell ref="M1:O1"/>
  </mergeCells>
  <phoneticPr fontId="1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31" sqref="D31"/>
    </sheetView>
  </sheetViews>
  <sheetFormatPr defaultRowHeight="13.5"/>
  <cols>
    <col min="1" max="1" width="6" style="1" bestFit="1" customWidth="1"/>
    <col min="2" max="2" width="10.25" style="1" bestFit="1" customWidth="1"/>
    <col min="3" max="3" width="12.625" style="1" bestFit="1" customWidth="1"/>
    <col min="4" max="5" width="10.25" style="1" bestFit="1" customWidth="1"/>
    <col min="6" max="6" width="6" style="1" bestFit="1" customWidth="1"/>
    <col min="7" max="10" width="10.25" style="1" bestFit="1" customWidth="1"/>
    <col min="11" max="11" width="15" style="1" bestFit="1" customWidth="1"/>
    <col min="12" max="14" width="8.125" style="1" bestFit="1" customWidth="1"/>
    <col min="15" max="15" width="10.25" style="1" bestFit="1" customWidth="1"/>
    <col min="16" max="16" width="6" style="1" bestFit="1" customWidth="1"/>
    <col min="17" max="18" width="8.125" style="1" bestFit="1" customWidth="1"/>
    <col min="19" max="19" width="6" style="1" bestFit="1" customWidth="1"/>
    <col min="20" max="20" width="10.25" style="1" bestFit="1" customWidth="1"/>
    <col min="21" max="21" width="12.625" style="1" bestFit="1" customWidth="1"/>
    <col min="22" max="22" width="8.125" style="1" bestFit="1" customWidth="1"/>
    <col min="23" max="23" width="10.25" style="1" bestFit="1" customWidth="1"/>
    <col min="24" max="25" width="12.625" style="1" bestFit="1" customWidth="1"/>
    <col min="26" max="26" width="15" style="1" bestFit="1" customWidth="1"/>
    <col min="27" max="27" width="6" style="1" bestFit="1" customWidth="1"/>
    <col min="28" max="28" width="8.125" style="1" bestFit="1" customWidth="1"/>
    <col min="29" max="31" width="10.25" style="1" bestFit="1" customWidth="1"/>
    <col min="32" max="32" width="8.125" style="1" bestFit="1" customWidth="1"/>
    <col min="33" max="33" width="12.625" style="1" bestFit="1" customWidth="1"/>
    <col min="34" max="35" width="10.25" style="1" bestFit="1" customWidth="1"/>
    <col min="36" max="36" width="15" style="1" bestFit="1" customWidth="1"/>
    <col min="37" max="40" width="10.25" style="1" bestFit="1" customWidth="1"/>
    <col min="41" max="41" width="12.625" style="1" bestFit="1" customWidth="1"/>
    <col min="42" max="44" width="10.25" style="1" bestFit="1" customWidth="1"/>
    <col min="45" max="45" width="6" style="1" customWidth="1"/>
    <col min="46" max="46" width="10.25" style="1" bestFit="1" customWidth="1"/>
    <col min="47" max="47" width="8.125" style="1" bestFit="1" customWidth="1"/>
    <col min="48" max="49" width="6" style="1" bestFit="1" customWidth="1"/>
    <col min="50" max="50" width="8.125" style="1" bestFit="1" customWidth="1"/>
    <col min="51" max="52" width="10.25" style="1" bestFit="1" customWidth="1"/>
    <col min="53" max="53" width="15" style="1" bestFit="1" customWidth="1"/>
    <col min="54" max="54" width="10.25" style="1" bestFit="1" customWidth="1"/>
    <col min="55" max="256" width="9" style="1"/>
    <col min="257" max="257" width="5.125" style="1" customWidth="1"/>
    <col min="258" max="258" width="13.875" style="1" customWidth="1"/>
    <col min="259" max="259" width="11.375" style="1" customWidth="1"/>
    <col min="260" max="260" width="9.25" style="1" customWidth="1"/>
    <col min="261" max="261" width="9.125" style="1" customWidth="1"/>
    <col min="262" max="262" width="35.625" style="1" customWidth="1"/>
    <col min="263" max="266" width="9.25" style="1" customWidth="1"/>
    <col min="267" max="267" width="14.75" style="1" customWidth="1"/>
    <col min="268" max="268" width="37.5" style="1" customWidth="1"/>
    <col min="269" max="269" width="30.25" style="1" customWidth="1"/>
    <col min="270" max="270" width="14.75" style="1" customWidth="1"/>
    <col min="271" max="271" width="9.25" style="1" customWidth="1"/>
    <col min="272" max="272" width="5.875" style="1" customWidth="1"/>
    <col min="273" max="273" width="7" style="1" customWidth="1"/>
    <col min="274" max="274" width="7.125" style="1" customWidth="1"/>
    <col min="275" max="275" width="5.125" style="1" customWidth="1"/>
    <col min="276" max="276" width="9.125" style="1" customWidth="1"/>
    <col min="277" max="277" width="11.375" style="1" customWidth="1"/>
    <col min="278" max="278" width="7.125" style="1" customWidth="1"/>
    <col min="279" max="279" width="9.25" style="1" customWidth="1"/>
    <col min="280" max="281" width="11.375" style="1" customWidth="1"/>
    <col min="282" max="282" width="13.375" style="1" customWidth="1"/>
    <col min="283" max="283" width="6" style="1" customWidth="1"/>
    <col min="284" max="284" width="7.125" style="1" customWidth="1"/>
    <col min="285" max="287" width="9.25" style="1" customWidth="1"/>
    <col min="288" max="288" width="7.125" style="1" customWidth="1"/>
    <col min="289" max="289" width="11.375" style="1" customWidth="1"/>
    <col min="290" max="290" width="35.625" style="1" customWidth="1"/>
    <col min="291" max="291" width="9.25" style="1" customWidth="1"/>
    <col min="292" max="292" width="14.75" style="1" customWidth="1"/>
    <col min="293" max="293" width="9.125" style="1" customWidth="1"/>
    <col min="294" max="294" width="11.25" style="1" customWidth="1"/>
    <col min="295" max="295" width="13" style="1" customWidth="1"/>
    <col min="296" max="296" width="9.125" style="1" customWidth="1"/>
    <col min="297" max="297" width="11.375" style="1" customWidth="1"/>
    <col min="298" max="298" width="9.25" style="1" customWidth="1"/>
    <col min="299" max="299" width="9" style="1" customWidth="1"/>
    <col min="300" max="300" width="9.25" style="1" customWidth="1"/>
    <col min="301" max="301" width="6" style="1" customWidth="1"/>
    <col min="302" max="302" width="13.875" style="1" customWidth="1"/>
    <col min="303" max="303" width="7.125" style="1" customWidth="1"/>
    <col min="304" max="304" width="5" style="1" customWidth="1"/>
    <col min="305" max="305" width="20" style="1" customWidth="1"/>
    <col min="306" max="306" width="7.125" style="1" customWidth="1"/>
    <col min="307" max="307" width="17.375" style="1" customWidth="1"/>
    <col min="308" max="308" width="9.25" style="1" customWidth="1"/>
    <col min="309" max="309" width="13.375" style="1" customWidth="1"/>
    <col min="310" max="310" width="9.25" style="1" customWidth="1"/>
    <col min="311" max="512" width="9" style="1"/>
    <col min="513" max="513" width="5.125" style="1" customWidth="1"/>
    <col min="514" max="514" width="13.875" style="1" customWidth="1"/>
    <col min="515" max="515" width="11.375" style="1" customWidth="1"/>
    <col min="516" max="516" width="9.25" style="1" customWidth="1"/>
    <col min="517" max="517" width="9.125" style="1" customWidth="1"/>
    <col min="518" max="518" width="35.625" style="1" customWidth="1"/>
    <col min="519" max="522" width="9.25" style="1" customWidth="1"/>
    <col min="523" max="523" width="14.75" style="1" customWidth="1"/>
    <col min="524" max="524" width="37.5" style="1" customWidth="1"/>
    <col min="525" max="525" width="30.25" style="1" customWidth="1"/>
    <col min="526" max="526" width="14.75" style="1" customWidth="1"/>
    <col min="527" max="527" width="9.25" style="1" customWidth="1"/>
    <col min="528" max="528" width="5.875" style="1" customWidth="1"/>
    <col min="529" max="529" width="7" style="1" customWidth="1"/>
    <col min="530" max="530" width="7.125" style="1" customWidth="1"/>
    <col min="531" max="531" width="5.125" style="1" customWidth="1"/>
    <col min="532" max="532" width="9.125" style="1" customWidth="1"/>
    <col min="533" max="533" width="11.375" style="1" customWidth="1"/>
    <col min="534" max="534" width="7.125" style="1" customWidth="1"/>
    <col min="535" max="535" width="9.25" style="1" customWidth="1"/>
    <col min="536" max="537" width="11.375" style="1" customWidth="1"/>
    <col min="538" max="538" width="13.375" style="1" customWidth="1"/>
    <col min="539" max="539" width="6" style="1" customWidth="1"/>
    <col min="540" max="540" width="7.125" style="1" customWidth="1"/>
    <col min="541" max="543" width="9.25" style="1" customWidth="1"/>
    <col min="544" max="544" width="7.125" style="1" customWidth="1"/>
    <col min="545" max="545" width="11.375" style="1" customWidth="1"/>
    <col min="546" max="546" width="35.625" style="1" customWidth="1"/>
    <col min="547" max="547" width="9.25" style="1" customWidth="1"/>
    <col min="548" max="548" width="14.75" style="1" customWidth="1"/>
    <col min="549" max="549" width="9.125" style="1" customWidth="1"/>
    <col min="550" max="550" width="11.25" style="1" customWidth="1"/>
    <col min="551" max="551" width="13" style="1" customWidth="1"/>
    <col min="552" max="552" width="9.125" style="1" customWidth="1"/>
    <col min="553" max="553" width="11.375" style="1" customWidth="1"/>
    <col min="554" max="554" width="9.25" style="1" customWidth="1"/>
    <col min="555" max="555" width="9" style="1" customWidth="1"/>
    <col min="556" max="556" width="9.25" style="1" customWidth="1"/>
    <col min="557" max="557" width="6" style="1" customWidth="1"/>
    <col min="558" max="558" width="13.875" style="1" customWidth="1"/>
    <col min="559" max="559" width="7.125" style="1" customWidth="1"/>
    <col min="560" max="560" width="5" style="1" customWidth="1"/>
    <col min="561" max="561" width="20" style="1" customWidth="1"/>
    <col min="562" max="562" width="7.125" style="1" customWidth="1"/>
    <col min="563" max="563" width="17.375" style="1" customWidth="1"/>
    <col min="564" max="564" width="9.25" style="1" customWidth="1"/>
    <col min="565" max="565" width="13.375" style="1" customWidth="1"/>
    <col min="566" max="566" width="9.25" style="1" customWidth="1"/>
    <col min="567" max="768" width="9" style="1"/>
    <col min="769" max="769" width="5.125" style="1" customWidth="1"/>
    <col min="770" max="770" width="13.875" style="1" customWidth="1"/>
    <col min="771" max="771" width="11.375" style="1" customWidth="1"/>
    <col min="772" max="772" width="9.25" style="1" customWidth="1"/>
    <col min="773" max="773" width="9.125" style="1" customWidth="1"/>
    <col min="774" max="774" width="35.625" style="1" customWidth="1"/>
    <col min="775" max="778" width="9.25" style="1" customWidth="1"/>
    <col min="779" max="779" width="14.75" style="1" customWidth="1"/>
    <col min="780" max="780" width="37.5" style="1" customWidth="1"/>
    <col min="781" max="781" width="30.25" style="1" customWidth="1"/>
    <col min="782" max="782" width="14.75" style="1" customWidth="1"/>
    <col min="783" max="783" width="9.25" style="1" customWidth="1"/>
    <col min="784" max="784" width="5.875" style="1" customWidth="1"/>
    <col min="785" max="785" width="7" style="1" customWidth="1"/>
    <col min="786" max="786" width="7.125" style="1" customWidth="1"/>
    <col min="787" max="787" width="5.125" style="1" customWidth="1"/>
    <col min="788" max="788" width="9.125" style="1" customWidth="1"/>
    <col min="789" max="789" width="11.375" style="1" customWidth="1"/>
    <col min="790" max="790" width="7.125" style="1" customWidth="1"/>
    <col min="791" max="791" width="9.25" style="1" customWidth="1"/>
    <col min="792" max="793" width="11.375" style="1" customWidth="1"/>
    <col min="794" max="794" width="13.375" style="1" customWidth="1"/>
    <col min="795" max="795" width="6" style="1" customWidth="1"/>
    <col min="796" max="796" width="7.125" style="1" customWidth="1"/>
    <col min="797" max="799" width="9.25" style="1" customWidth="1"/>
    <col min="800" max="800" width="7.125" style="1" customWidth="1"/>
    <col min="801" max="801" width="11.375" style="1" customWidth="1"/>
    <col min="802" max="802" width="35.625" style="1" customWidth="1"/>
    <col min="803" max="803" width="9.25" style="1" customWidth="1"/>
    <col min="804" max="804" width="14.75" style="1" customWidth="1"/>
    <col min="805" max="805" width="9.125" style="1" customWidth="1"/>
    <col min="806" max="806" width="11.25" style="1" customWidth="1"/>
    <col min="807" max="807" width="13" style="1" customWidth="1"/>
    <col min="808" max="808" width="9.125" style="1" customWidth="1"/>
    <col min="809" max="809" width="11.375" style="1" customWidth="1"/>
    <col min="810" max="810" width="9.25" style="1" customWidth="1"/>
    <col min="811" max="811" width="9" style="1" customWidth="1"/>
    <col min="812" max="812" width="9.25" style="1" customWidth="1"/>
    <col min="813" max="813" width="6" style="1" customWidth="1"/>
    <col min="814" max="814" width="13.875" style="1" customWidth="1"/>
    <col min="815" max="815" width="7.125" style="1" customWidth="1"/>
    <col min="816" max="816" width="5" style="1" customWidth="1"/>
    <col min="817" max="817" width="20" style="1" customWidth="1"/>
    <col min="818" max="818" width="7.125" style="1" customWidth="1"/>
    <col min="819" max="819" width="17.375" style="1" customWidth="1"/>
    <col min="820" max="820" width="9.25" style="1" customWidth="1"/>
    <col min="821" max="821" width="13.375" style="1" customWidth="1"/>
    <col min="822" max="822" width="9.25" style="1" customWidth="1"/>
    <col min="823" max="1024" width="9" style="1"/>
    <col min="1025" max="1025" width="5.125" style="1" customWidth="1"/>
    <col min="1026" max="1026" width="13.875" style="1" customWidth="1"/>
    <col min="1027" max="1027" width="11.375" style="1" customWidth="1"/>
    <col min="1028" max="1028" width="9.25" style="1" customWidth="1"/>
    <col min="1029" max="1029" width="9.125" style="1" customWidth="1"/>
    <col min="1030" max="1030" width="35.625" style="1" customWidth="1"/>
    <col min="1031" max="1034" width="9.25" style="1" customWidth="1"/>
    <col min="1035" max="1035" width="14.75" style="1" customWidth="1"/>
    <col min="1036" max="1036" width="37.5" style="1" customWidth="1"/>
    <col min="1037" max="1037" width="30.25" style="1" customWidth="1"/>
    <col min="1038" max="1038" width="14.75" style="1" customWidth="1"/>
    <col min="1039" max="1039" width="9.25" style="1" customWidth="1"/>
    <col min="1040" max="1040" width="5.875" style="1" customWidth="1"/>
    <col min="1041" max="1041" width="7" style="1" customWidth="1"/>
    <col min="1042" max="1042" width="7.125" style="1" customWidth="1"/>
    <col min="1043" max="1043" width="5.125" style="1" customWidth="1"/>
    <col min="1044" max="1044" width="9.125" style="1" customWidth="1"/>
    <col min="1045" max="1045" width="11.375" style="1" customWidth="1"/>
    <col min="1046" max="1046" width="7.125" style="1" customWidth="1"/>
    <col min="1047" max="1047" width="9.25" style="1" customWidth="1"/>
    <col min="1048" max="1049" width="11.375" style="1" customWidth="1"/>
    <col min="1050" max="1050" width="13.375" style="1" customWidth="1"/>
    <col min="1051" max="1051" width="6" style="1" customWidth="1"/>
    <col min="1052" max="1052" width="7.125" style="1" customWidth="1"/>
    <col min="1053" max="1055" width="9.25" style="1" customWidth="1"/>
    <col min="1056" max="1056" width="7.125" style="1" customWidth="1"/>
    <col min="1057" max="1057" width="11.375" style="1" customWidth="1"/>
    <col min="1058" max="1058" width="35.625" style="1" customWidth="1"/>
    <col min="1059" max="1059" width="9.25" style="1" customWidth="1"/>
    <col min="1060" max="1060" width="14.75" style="1" customWidth="1"/>
    <col min="1061" max="1061" width="9.125" style="1" customWidth="1"/>
    <col min="1062" max="1062" width="11.25" style="1" customWidth="1"/>
    <col min="1063" max="1063" width="13" style="1" customWidth="1"/>
    <col min="1064" max="1064" width="9.125" style="1" customWidth="1"/>
    <col min="1065" max="1065" width="11.375" style="1" customWidth="1"/>
    <col min="1066" max="1066" width="9.25" style="1" customWidth="1"/>
    <col min="1067" max="1067" width="9" style="1" customWidth="1"/>
    <col min="1068" max="1068" width="9.25" style="1" customWidth="1"/>
    <col min="1069" max="1069" width="6" style="1" customWidth="1"/>
    <col min="1070" max="1070" width="13.875" style="1" customWidth="1"/>
    <col min="1071" max="1071" width="7.125" style="1" customWidth="1"/>
    <col min="1072" max="1072" width="5" style="1" customWidth="1"/>
    <col min="1073" max="1073" width="20" style="1" customWidth="1"/>
    <col min="1074" max="1074" width="7.125" style="1" customWidth="1"/>
    <col min="1075" max="1075" width="17.375" style="1" customWidth="1"/>
    <col min="1076" max="1076" width="9.25" style="1" customWidth="1"/>
    <col min="1077" max="1077" width="13.375" style="1" customWidth="1"/>
    <col min="1078" max="1078" width="9.25" style="1" customWidth="1"/>
    <col min="1079" max="1280" width="9" style="1"/>
    <col min="1281" max="1281" width="5.125" style="1" customWidth="1"/>
    <col min="1282" max="1282" width="13.875" style="1" customWidth="1"/>
    <col min="1283" max="1283" width="11.375" style="1" customWidth="1"/>
    <col min="1284" max="1284" width="9.25" style="1" customWidth="1"/>
    <col min="1285" max="1285" width="9.125" style="1" customWidth="1"/>
    <col min="1286" max="1286" width="35.625" style="1" customWidth="1"/>
    <col min="1287" max="1290" width="9.25" style="1" customWidth="1"/>
    <col min="1291" max="1291" width="14.75" style="1" customWidth="1"/>
    <col min="1292" max="1292" width="37.5" style="1" customWidth="1"/>
    <col min="1293" max="1293" width="30.25" style="1" customWidth="1"/>
    <col min="1294" max="1294" width="14.75" style="1" customWidth="1"/>
    <col min="1295" max="1295" width="9.25" style="1" customWidth="1"/>
    <col min="1296" max="1296" width="5.875" style="1" customWidth="1"/>
    <col min="1297" max="1297" width="7" style="1" customWidth="1"/>
    <col min="1298" max="1298" width="7.125" style="1" customWidth="1"/>
    <col min="1299" max="1299" width="5.125" style="1" customWidth="1"/>
    <col min="1300" max="1300" width="9.125" style="1" customWidth="1"/>
    <col min="1301" max="1301" width="11.375" style="1" customWidth="1"/>
    <col min="1302" max="1302" width="7.125" style="1" customWidth="1"/>
    <col min="1303" max="1303" width="9.25" style="1" customWidth="1"/>
    <col min="1304" max="1305" width="11.375" style="1" customWidth="1"/>
    <col min="1306" max="1306" width="13.375" style="1" customWidth="1"/>
    <col min="1307" max="1307" width="6" style="1" customWidth="1"/>
    <col min="1308" max="1308" width="7.125" style="1" customWidth="1"/>
    <col min="1309" max="1311" width="9.25" style="1" customWidth="1"/>
    <col min="1312" max="1312" width="7.125" style="1" customWidth="1"/>
    <col min="1313" max="1313" width="11.375" style="1" customWidth="1"/>
    <col min="1314" max="1314" width="35.625" style="1" customWidth="1"/>
    <col min="1315" max="1315" width="9.25" style="1" customWidth="1"/>
    <col min="1316" max="1316" width="14.75" style="1" customWidth="1"/>
    <col min="1317" max="1317" width="9.125" style="1" customWidth="1"/>
    <col min="1318" max="1318" width="11.25" style="1" customWidth="1"/>
    <col min="1319" max="1319" width="13" style="1" customWidth="1"/>
    <col min="1320" max="1320" width="9.125" style="1" customWidth="1"/>
    <col min="1321" max="1321" width="11.375" style="1" customWidth="1"/>
    <col min="1322" max="1322" width="9.25" style="1" customWidth="1"/>
    <col min="1323" max="1323" width="9" style="1" customWidth="1"/>
    <col min="1324" max="1324" width="9.25" style="1" customWidth="1"/>
    <col min="1325" max="1325" width="6" style="1" customWidth="1"/>
    <col min="1326" max="1326" width="13.875" style="1" customWidth="1"/>
    <col min="1327" max="1327" width="7.125" style="1" customWidth="1"/>
    <col min="1328" max="1328" width="5" style="1" customWidth="1"/>
    <col min="1329" max="1329" width="20" style="1" customWidth="1"/>
    <col min="1330" max="1330" width="7.125" style="1" customWidth="1"/>
    <col min="1331" max="1331" width="17.375" style="1" customWidth="1"/>
    <col min="1332" max="1332" width="9.25" style="1" customWidth="1"/>
    <col min="1333" max="1333" width="13.375" style="1" customWidth="1"/>
    <col min="1334" max="1334" width="9.25" style="1" customWidth="1"/>
    <col min="1335" max="1536" width="9" style="1"/>
    <col min="1537" max="1537" width="5.125" style="1" customWidth="1"/>
    <col min="1538" max="1538" width="13.875" style="1" customWidth="1"/>
    <col min="1539" max="1539" width="11.375" style="1" customWidth="1"/>
    <col min="1540" max="1540" width="9.25" style="1" customWidth="1"/>
    <col min="1541" max="1541" width="9.125" style="1" customWidth="1"/>
    <col min="1542" max="1542" width="35.625" style="1" customWidth="1"/>
    <col min="1543" max="1546" width="9.25" style="1" customWidth="1"/>
    <col min="1547" max="1547" width="14.75" style="1" customWidth="1"/>
    <col min="1548" max="1548" width="37.5" style="1" customWidth="1"/>
    <col min="1549" max="1549" width="30.25" style="1" customWidth="1"/>
    <col min="1550" max="1550" width="14.75" style="1" customWidth="1"/>
    <col min="1551" max="1551" width="9.25" style="1" customWidth="1"/>
    <col min="1552" max="1552" width="5.875" style="1" customWidth="1"/>
    <col min="1553" max="1553" width="7" style="1" customWidth="1"/>
    <col min="1554" max="1554" width="7.125" style="1" customWidth="1"/>
    <col min="1555" max="1555" width="5.125" style="1" customWidth="1"/>
    <col min="1556" max="1556" width="9.125" style="1" customWidth="1"/>
    <col min="1557" max="1557" width="11.375" style="1" customWidth="1"/>
    <col min="1558" max="1558" width="7.125" style="1" customWidth="1"/>
    <col min="1559" max="1559" width="9.25" style="1" customWidth="1"/>
    <col min="1560" max="1561" width="11.375" style="1" customWidth="1"/>
    <col min="1562" max="1562" width="13.375" style="1" customWidth="1"/>
    <col min="1563" max="1563" width="6" style="1" customWidth="1"/>
    <col min="1564" max="1564" width="7.125" style="1" customWidth="1"/>
    <col min="1565" max="1567" width="9.25" style="1" customWidth="1"/>
    <col min="1568" max="1568" width="7.125" style="1" customWidth="1"/>
    <col min="1569" max="1569" width="11.375" style="1" customWidth="1"/>
    <col min="1570" max="1570" width="35.625" style="1" customWidth="1"/>
    <col min="1571" max="1571" width="9.25" style="1" customWidth="1"/>
    <col min="1572" max="1572" width="14.75" style="1" customWidth="1"/>
    <col min="1573" max="1573" width="9.125" style="1" customWidth="1"/>
    <col min="1574" max="1574" width="11.25" style="1" customWidth="1"/>
    <col min="1575" max="1575" width="13" style="1" customWidth="1"/>
    <col min="1576" max="1576" width="9.125" style="1" customWidth="1"/>
    <col min="1577" max="1577" width="11.375" style="1" customWidth="1"/>
    <col min="1578" max="1578" width="9.25" style="1" customWidth="1"/>
    <col min="1579" max="1579" width="9" style="1" customWidth="1"/>
    <col min="1580" max="1580" width="9.25" style="1" customWidth="1"/>
    <col min="1581" max="1581" width="6" style="1" customWidth="1"/>
    <col min="1582" max="1582" width="13.875" style="1" customWidth="1"/>
    <col min="1583" max="1583" width="7.125" style="1" customWidth="1"/>
    <col min="1584" max="1584" width="5" style="1" customWidth="1"/>
    <col min="1585" max="1585" width="20" style="1" customWidth="1"/>
    <col min="1586" max="1586" width="7.125" style="1" customWidth="1"/>
    <col min="1587" max="1587" width="17.375" style="1" customWidth="1"/>
    <col min="1588" max="1588" width="9.25" style="1" customWidth="1"/>
    <col min="1589" max="1589" width="13.375" style="1" customWidth="1"/>
    <col min="1590" max="1590" width="9.25" style="1" customWidth="1"/>
    <col min="1591" max="1792" width="9" style="1"/>
    <col min="1793" max="1793" width="5.125" style="1" customWidth="1"/>
    <col min="1794" max="1794" width="13.875" style="1" customWidth="1"/>
    <col min="1795" max="1795" width="11.375" style="1" customWidth="1"/>
    <col min="1796" max="1796" width="9.25" style="1" customWidth="1"/>
    <col min="1797" max="1797" width="9.125" style="1" customWidth="1"/>
    <col min="1798" max="1798" width="35.625" style="1" customWidth="1"/>
    <col min="1799" max="1802" width="9.25" style="1" customWidth="1"/>
    <col min="1803" max="1803" width="14.75" style="1" customWidth="1"/>
    <col min="1804" max="1804" width="37.5" style="1" customWidth="1"/>
    <col min="1805" max="1805" width="30.25" style="1" customWidth="1"/>
    <col min="1806" max="1806" width="14.75" style="1" customWidth="1"/>
    <col min="1807" max="1807" width="9.25" style="1" customWidth="1"/>
    <col min="1808" max="1808" width="5.875" style="1" customWidth="1"/>
    <col min="1809" max="1809" width="7" style="1" customWidth="1"/>
    <col min="1810" max="1810" width="7.125" style="1" customWidth="1"/>
    <col min="1811" max="1811" width="5.125" style="1" customWidth="1"/>
    <col min="1812" max="1812" width="9.125" style="1" customWidth="1"/>
    <col min="1813" max="1813" width="11.375" style="1" customWidth="1"/>
    <col min="1814" max="1814" width="7.125" style="1" customWidth="1"/>
    <col min="1815" max="1815" width="9.25" style="1" customWidth="1"/>
    <col min="1816" max="1817" width="11.375" style="1" customWidth="1"/>
    <col min="1818" max="1818" width="13.375" style="1" customWidth="1"/>
    <col min="1819" max="1819" width="6" style="1" customWidth="1"/>
    <col min="1820" max="1820" width="7.125" style="1" customWidth="1"/>
    <col min="1821" max="1823" width="9.25" style="1" customWidth="1"/>
    <col min="1824" max="1824" width="7.125" style="1" customWidth="1"/>
    <col min="1825" max="1825" width="11.375" style="1" customWidth="1"/>
    <col min="1826" max="1826" width="35.625" style="1" customWidth="1"/>
    <col min="1827" max="1827" width="9.25" style="1" customWidth="1"/>
    <col min="1828" max="1828" width="14.75" style="1" customWidth="1"/>
    <col min="1829" max="1829" width="9.125" style="1" customWidth="1"/>
    <col min="1830" max="1830" width="11.25" style="1" customWidth="1"/>
    <col min="1831" max="1831" width="13" style="1" customWidth="1"/>
    <col min="1832" max="1832" width="9.125" style="1" customWidth="1"/>
    <col min="1833" max="1833" width="11.375" style="1" customWidth="1"/>
    <col min="1834" max="1834" width="9.25" style="1" customWidth="1"/>
    <col min="1835" max="1835" width="9" style="1" customWidth="1"/>
    <col min="1836" max="1836" width="9.25" style="1" customWidth="1"/>
    <col min="1837" max="1837" width="6" style="1" customWidth="1"/>
    <col min="1838" max="1838" width="13.875" style="1" customWidth="1"/>
    <col min="1839" max="1839" width="7.125" style="1" customWidth="1"/>
    <col min="1840" max="1840" width="5" style="1" customWidth="1"/>
    <col min="1841" max="1841" width="20" style="1" customWidth="1"/>
    <col min="1842" max="1842" width="7.125" style="1" customWidth="1"/>
    <col min="1843" max="1843" width="17.375" style="1" customWidth="1"/>
    <col min="1844" max="1844" width="9.25" style="1" customWidth="1"/>
    <col min="1845" max="1845" width="13.375" style="1" customWidth="1"/>
    <col min="1846" max="1846" width="9.25" style="1" customWidth="1"/>
    <col min="1847" max="2048" width="9" style="1"/>
    <col min="2049" max="2049" width="5.125" style="1" customWidth="1"/>
    <col min="2050" max="2050" width="13.875" style="1" customWidth="1"/>
    <col min="2051" max="2051" width="11.375" style="1" customWidth="1"/>
    <col min="2052" max="2052" width="9.25" style="1" customWidth="1"/>
    <col min="2053" max="2053" width="9.125" style="1" customWidth="1"/>
    <col min="2054" max="2054" width="35.625" style="1" customWidth="1"/>
    <col min="2055" max="2058" width="9.25" style="1" customWidth="1"/>
    <col min="2059" max="2059" width="14.75" style="1" customWidth="1"/>
    <col min="2060" max="2060" width="37.5" style="1" customWidth="1"/>
    <col min="2061" max="2061" width="30.25" style="1" customWidth="1"/>
    <col min="2062" max="2062" width="14.75" style="1" customWidth="1"/>
    <col min="2063" max="2063" width="9.25" style="1" customWidth="1"/>
    <col min="2064" max="2064" width="5.875" style="1" customWidth="1"/>
    <col min="2065" max="2065" width="7" style="1" customWidth="1"/>
    <col min="2066" max="2066" width="7.125" style="1" customWidth="1"/>
    <col min="2067" max="2067" width="5.125" style="1" customWidth="1"/>
    <col min="2068" max="2068" width="9.125" style="1" customWidth="1"/>
    <col min="2069" max="2069" width="11.375" style="1" customWidth="1"/>
    <col min="2070" max="2070" width="7.125" style="1" customWidth="1"/>
    <col min="2071" max="2071" width="9.25" style="1" customWidth="1"/>
    <col min="2072" max="2073" width="11.375" style="1" customWidth="1"/>
    <col min="2074" max="2074" width="13.375" style="1" customWidth="1"/>
    <col min="2075" max="2075" width="6" style="1" customWidth="1"/>
    <col min="2076" max="2076" width="7.125" style="1" customWidth="1"/>
    <col min="2077" max="2079" width="9.25" style="1" customWidth="1"/>
    <col min="2080" max="2080" width="7.125" style="1" customWidth="1"/>
    <col min="2081" max="2081" width="11.375" style="1" customWidth="1"/>
    <col min="2082" max="2082" width="35.625" style="1" customWidth="1"/>
    <col min="2083" max="2083" width="9.25" style="1" customWidth="1"/>
    <col min="2084" max="2084" width="14.75" style="1" customWidth="1"/>
    <col min="2085" max="2085" width="9.125" style="1" customWidth="1"/>
    <col min="2086" max="2086" width="11.25" style="1" customWidth="1"/>
    <col min="2087" max="2087" width="13" style="1" customWidth="1"/>
    <col min="2088" max="2088" width="9.125" style="1" customWidth="1"/>
    <col min="2089" max="2089" width="11.375" style="1" customWidth="1"/>
    <col min="2090" max="2090" width="9.25" style="1" customWidth="1"/>
    <col min="2091" max="2091" width="9" style="1" customWidth="1"/>
    <col min="2092" max="2092" width="9.25" style="1" customWidth="1"/>
    <col min="2093" max="2093" width="6" style="1" customWidth="1"/>
    <col min="2094" max="2094" width="13.875" style="1" customWidth="1"/>
    <col min="2095" max="2095" width="7.125" style="1" customWidth="1"/>
    <col min="2096" max="2096" width="5" style="1" customWidth="1"/>
    <col min="2097" max="2097" width="20" style="1" customWidth="1"/>
    <col min="2098" max="2098" width="7.125" style="1" customWidth="1"/>
    <col min="2099" max="2099" width="17.375" style="1" customWidth="1"/>
    <col min="2100" max="2100" width="9.25" style="1" customWidth="1"/>
    <col min="2101" max="2101" width="13.375" style="1" customWidth="1"/>
    <col min="2102" max="2102" width="9.25" style="1" customWidth="1"/>
    <col min="2103" max="2304" width="9" style="1"/>
    <col min="2305" max="2305" width="5.125" style="1" customWidth="1"/>
    <col min="2306" max="2306" width="13.875" style="1" customWidth="1"/>
    <col min="2307" max="2307" width="11.375" style="1" customWidth="1"/>
    <col min="2308" max="2308" width="9.25" style="1" customWidth="1"/>
    <col min="2309" max="2309" width="9.125" style="1" customWidth="1"/>
    <col min="2310" max="2310" width="35.625" style="1" customWidth="1"/>
    <col min="2311" max="2314" width="9.25" style="1" customWidth="1"/>
    <col min="2315" max="2315" width="14.75" style="1" customWidth="1"/>
    <col min="2316" max="2316" width="37.5" style="1" customWidth="1"/>
    <col min="2317" max="2317" width="30.25" style="1" customWidth="1"/>
    <col min="2318" max="2318" width="14.75" style="1" customWidth="1"/>
    <col min="2319" max="2319" width="9.25" style="1" customWidth="1"/>
    <col min="2320" max="2320" width="5.875" style="1" customWidth="1"/>
    <col min="2321" max="2321" width="7" style="1" customWidth="1"/>
    <col min="2322" max="2322" width="7.125" style="1" customWidth="1"/>
    <col min="2323" max="2323" width="5.125" style="1" customWidth="1"/>
    <col min="2324" max="2324" width="9.125" style="1" customWidth="1"/>
    <col min="2325" max="2325" width="11.375" style="1" customWidth="1"/>
    <col min="2326" max="2326" width="7.125" style="1" customWidth="1"/>
    <col min="2327" max="2327" width="9.25" style="1" customWidth="1"/>
    <col min="2328" max="2329" width="11.375" style="1" customWidth="1"/>
    <col min="2330" max="2330" width="13.375" style="1" customWidth="1"/>
    <col min="2331" max="2331" width="6" style="1" customWidth="1"/>
    <col min="2332" max="2332" width="7.125" style="1" customWidth="1"/>
    <col min="2333" max="2335" width="9.25" style="1" customWidth="1"/>
    <col min="2336" max="2336" width="7.125" style="1" customWidth="1"/>
    <col min="2337" max="2337" width="11.375" style="1" customWidth="1"/>
    <col min="2338" max="2338" width="35.625" style="1" customWidth="1"/>
    <col min="2339" max="2339" width="9.25" style="1" customWidth="1"/>
    <col min="2340" max="2340" width="14.75" style="1" customWidth="1"/>
    <col min="2341" max="2341" width="9.125" style="1" customWidth="1"/>
    <col min="2342" max="2342" width="11.25" style="1" customWidth="1"/>
    <col min="2343" max="2343" width="13" style="1" customWidth="1"/>
    <col min="2344" max="2344" width="9.125" style="1" customWidth="1"/>
    <col min="2345" max="2345" width="11.375" style="1" customWidth="1"/>
    <col min="2346" max="2346" width="9.25" style="1" customWidth="1"/>
    <col min="2347" max="2347" width="9" style="1" customWidth="1"/>
    <col min="2348" max="2348" width="9.25" style="1" customWidth="1"/>
    <col min="2349" max="2349" width="6" style="1" customWidth="1"/>
    <col min="2350" max="2350" width="13.875" style="1" customWidth="1"/>
    <col min="2351" max="2351" width="7.125" style="1" customWidth="1"/>
    <col min="2352" max="2352" width="5" style="1" customWidth="1"/>
    <col min="2353" max="2353" width="20" style="1" customWidth="1"/>
    <col min="2354" max="2354" width="7.125" style="1" customWidth="1"/>
    <col min="2355" max="2355" width="17.375" style="1" customWidth="1"/>
    <col min="2356" max="2356" width="9.25" style="1" customWidth="1"/>
    <col min="2357" max="2357" width="13.375" style="1" customWidth="1"/>
    <col min="2358" max="2358" width="9.25" style="1" customWidth="1"/>
    <col min="2359" max="2560" width="9" style="1"/>
    <col min="2561" max="2561" width="5.125" style="1" customWidth="1"/>
    <col min="2562" max="2562" width="13.875" style="1" customWidth="1"/>
    <col min="2563" max="2563" width="11.375" style="1" customWidth="1"/>
    <col min="2564" max="2564" width="9.25" style="1" customWidth="1"/>
    <col min="2565" max="2565" width="9.125" style="1" customWidth="1"/>
    <col min="2566" max="2566" width="35.625" style="1" customWidth="1"/>
    <col min="2567" max="2570" width="9.25" style="1" customWidth="1"/>
    <col min="2571" max="2571" width="14.75" style="1" customWidth="1"/>
    <col min="2572" max="2572" width="37.5" style="1" customWidth="1"/>
    <col min="2573" max="2573" width="30.25" style="1" customWidth="1"/>
    <col min="2574" max="2574" width="14.75" style="1" customWidth="1"/>
    <col min="2575" max="2575" width="9.25" style="1" customWidth="1"/>
    <col min="2576" max="2576" width="5.875" style="1" customWidth="1"/>
    <col min="2577" max="2577" width="7" style="1" customWidth="1"/>
    <col min="2578" max="2578" width="7.125" style="1" customWidth="1"/>
    <col min="2579" max="2579" width="5.125" style="1" customWidth="1"/>
    <col min="2580" max="2580" width="9.125" style="1" customWidth="1"/>
    <col min="2581" max="2581" width="11.375" style="1" customWidth="1"/>
    <col min="2582" max="2582" width="7.125" style="1" customWidth="1"/>
    <col min="2583" max="2583" width="9.25" style="1" customWidth="1"/>
    <col min="2584" max="2585" width="11.375" style="1" customWidth="1"/>
    <col min="2586" max="2586" width="13.375" style="1" customWidth="1"/>
    <col min="2587" max="2587" width="6" style="1" customWidth="1"/>
    <col min="2588" max="2588" width="7.125" style="1" customWidth="1"/>
    <col min="2589" max="2591" width="9.25" style="1" customWidth="1"/>
    <col min="2592" max="2592" width="7.125" style="1" customWidth="1"/>
    <col min="2593" max="2593" width="11.375" style="1" customWidth="1"/>
    <col min="2594" max="2594" width="35.625" style="1" customWidth="1"/>
    <col min="2595" max="2595" width="9.25" style="1" customWidth="1"/>
    <col min="2596" max="2596" width="14.75" style="1" customWidth="1"/>
    <col min="2597" max="2597" width="9.125" style="1" customWidth="1"/>
    <col min="2598" max="2598" width="11.25" style="1" customWidth="1"/>
    <col min="2599" max="2599" width="13" style="1" customWidth="1"/>
    <col min="2600" max="2600" width="9.125" style="1" customWidth="1"/>
    <col min="2601" max="2601" width="11.375" style="1" customWidth="1"/>
    <col min="2602" max="2602" width="9.25" style="1" customWidth="1"/>
    <col min="2603" max="2603" width="9" style="1" customWidth="1"/>
    <col min="2604" max="2604" width="9.25" style="1" customWidth="1"/>
    <col min="2605" max="2605" width="6" style="1" customWidth="1"/>
    <col min="2606" max="2606" width="13.875" style="1" customWidth="1"/>
    <col min="2607" max="2607" width="7.125" style="1" customWidth="1"/>
    <col min="2608" max="2608" width="5" style="1" customWidth="1"/>
    <col min="2609" max="2609" width="20" style="1" customWidth="1"/>
    <col min="2610" max="2610" width="7.125" style="1" customWidth="1"/>
    <col min="2611" max="2611" width="17.375" style="1" customWidth="1"/>
    <col min="2612" max="2612" width="9.25" style="1" customWidth="1"/>
    <col min="2613" max="2613" width="13.375" style="1" customWidth="1"/>
    <col min="2614" max="2614" width="9.25" style="1" customWidth="1"/>
    <col min="2615" max="2816" width="9" style="1"/>
    <col min="2817" max="2817" width="5.125" style="1" customWidth="1"/>
    <col min="2818" max="2818" width="13.875" style="1" customWidth="1"/>
    <col min="2819" max="2819" width="11.375" style="1" customWidth="1"/>
    <col min="2820" max="2820" width="9.25" style="1" customWidth="1"/>
    <col min="2821" max="2821" width="9.125" style="1" customWidth="1"/>
    <col min="2822" max="2822" width="35.625" style="1" customWidth="1"/>
    <col min="2823" max="2826" width="9.25" style="1" customWidth="1"/>
    <col min="2827" max="2827" width="14.75" style="1" customWidth="1"/>
    <col min="2828" max="2828" width="37.5" style="1" customWidth="1"/>
    <col min="2829" max="2829" width="30.25" style="1" customWidth="1"/>
    <col min="2830" max="2830" width="14.75" style="1" customWidth="1"/>
    <col min="2831" max="2831" width="9.25" style="1" customWidth="1"/>
    <col min="2832" max="2832" width="5.875" style="1" customWidth="1"/>
    <col min="2833" max="2833" width="7" style="1" customWidth="1"/>
    <col min="2834" max="2834" width="7.125" style="1" customWidth="1"/>
    <col min="2835" max="2835" width="5.125" style="1" customWidth="1"/>
    <col min="2836" max="2836" width="9.125" style="1" customWidth="1"/>
    <col min="2837" max="2837" width="11.375" style="1" customWidth="1"/>
    <col min="2838" max="2838" width="7.125" style="1" customWidth="1"/>
    <col min="2839" max="2839" width="9.25" style="1" customWidth="1"/>
    <col min="2840" max="2841" width="11.375" style="1" customWidth="1"/>
    <col min="2842" max="2842" width="13.375" style="1" customWidth="1"/>
    <col min="2843" max="2843" width="6" style="1" customWidth="1"/>
    <col min="2844" max="2844" width="7.125" style="1" customWidth="1"/>
    <col min="2845" max="2847" width="9.25" style="1" customWidth="1"/>
    <col min="2848" max="2848" width="7.125" style="1" customWidth="1"/>
    <col min="2849" max="2849" width="11.375" style="1" customWidth="1"/>
    <col min="2850" max="2850" width="35.625" style="1" customWidth="1"/>
    <col min="2851" max="2851" width="9.25" style="1" customWidth="1"/>
    <col min="2852" max="2852" width="14.75" style="1" customWidth="1"/>
    <col min="2853" max="2853" width="9.125" style="1" customWidth="1"/>
    <col min="2854" max="2854" width="11.25" style="1" customWidth="1"/>
    <col min="2855" max="2855" width="13" style="1" customWidth="1"/>
    <col min="2856" max="2856" width="9.125" style="1" customWidth="1"/>
    <col min="2857" max="2857" width="11.375" style="1" customWidth="1"/>
    <col min="2858" max="2858" width="9.25" style="1" customWidth="1"/>
    <col min="2859" max="2859" width="9" style="1" customWidth="1"/>
    <col min="2860" max="2860" width="9.25" style="1" customWidth="1"/>
    <col min="2861" max="2861" width="6" style="1" customWidth="1"/>
    <col min="2862" max="2862" width="13.875" style="1" customWidth="1"/>
    <col min="2863" max="2863" width="7.125" style="1" customWidth="1"/>
    <col min="2864" max="2864" width="5" style="1" customWidth="1"/>
    <col min="2865" max="2865" width="20" style="1" customWidth="1"/>
    <col min="2866" max="2866" width="7.125" style="1" customWidth="1"/>
    <col min="2867" max="2867" width="17.375" style="1" customWidth="1"/>
    <col min="2868" max="2868" width="9.25" style="1" customWidth="1"/>
    <col min="2869" max="2869" width="13.375" style="1" customWidth="1"/>
    <col min="2870" max="2870" width="9.25" style="1" customWidth="1"/>
    <col min="2871" max="3072" width="9" style="1"/>
    <col min="3073" max="3073" width="5.125" style="1" customWidth="1"/>
    <col min="3074" max="3074" width="13.875" style="1" customWidth="1"/>
    <col min="3075" max="3075" width="11.375" style="1" customWidth="1"/>
    <col min="3076" max="3076" width="9.25" style="1" customWidth="1"/>
    <col min="3077" max="3077" width="9.125" style="1" customWidth="1"/>
    <col min="3078" max="3078" width="35.625" style="1" customWidth="1"/>
    <col min="3079" max="3082" width="9.25" style="1" customWidth="1"/>
    <col min="3083" max="3083" width="14.75" style="1" customWidth="1"/>
    <col min="3084" max="3084" width="37.5" style="1" customWidth="1"/>
    <col min="3085" max="3085" width="30.25" style="1" customWidth="1"/>
    <col min="3086" max="3086" width="14.75" style="1" customWidth="1"/>
    <col min="3087" max="3087" width="9.25" style="1" customWidth="1"/>
    <col min="3088" max="3088" width="5.875" style="1" customWidth="1"/>
    <col min="3089" max="3089" width="7" style="1" customWidth="1"/>
    <col min="3090" max="3090" width="7.125" style="1" customWidth="1"/>
    <col min="3091" max="3091" width="5.125" style="1" customWidth="1"/>
    <col min="3092" max="3092" width="9.125" style="1" customWidth="1"/>
    <col min="3093" max="3093" width="11.375" style="1" customWidth="1"/>
    <col min="3094" max="3094" width="7.125" style="1" customWidth="1"/>
    <col min="3095" max="3095" width="9.25" style="1" customWidth="1"/>
    <col min="3096" max="3097" width="11.375" style="1" customWidth="1"/>
    <col min="3098" max="3098" width="13.375" style="1" customWidth="1"/>
    <col min="3099" max="3099" width="6" style="1" customWidth="1"/>
    <col min="3100" max="3100" width="7.125" style="1" customWidth="1"/>
    <col min="3101" max="3103" width="9.25" style="1" customWidth="1"/>
    <col min="3104" max="3104" width="7.125" style="1" customWidth="1"/>
    <col min="3105" max="3105" width="11.375" style="1" customWidth="1"/>
    <col min="3106" max="3106" width="35.625" style="1" customWidth="1"/>
    <col min="3107" max="3107" width="9.25" style="1" customWidth="1"/>
    <col min="3108" max="3108" width="14.75" style="1" customWidth="1"/>
    <col min="3109" max="3109" width="9.125" style="1" customWidth="1"/>
    <col min="3110" max="3110" width="11.25" style="1" customWidth="1"/>
    <col min="3111" max="3111" width="13" style="1" customWidth="1"/>
    <col min="3112" max="3112" width="9.125" style="1" customWidth="1"/>
    <col min="3113" max="3113" width="11.375" style="1" customWidth="1"/>
    <col min="3114" max="3114" width="9.25" style="1" customWidth="1"/>
    <col min="3115" max="3115" width="9" style="1" customWidth="1"/>
    <col min="3116" max="3116" width="9.25" style="1" customWidth="1"/>
    <col min="3117" max="3117" width="6" style="1" customWidth="1"/>
    <col min="3118" max="3118" width="13.875" style="1" customWidth="1"/>
    <col min="3119" max="3119" width="7.125" style="1" customWidth="1"/>
    <col min="3120" max="3120" width="5" style="1" customWidth="1"/>
    <col min="3121" max="3121" width="20" style="1" customWidth="1"/>
    <col min="3122" max="3122" width="7.125" style="1" customWidth="1"/>
    <col min="3123" max="3123" width="17.375" style="1" customWidth="1"/>
    <col min="3124" max="3124" width="9.25" style="1" customWidth="1"/>
    <col min="3125" max="3125" width="13.375" style="1" customWidth="1"/>
    <col min="3126" max="3126" width="9.25" style="1" customWidth="1"/>
    <col min="3127" max="3328" width="9" style="1"/>
    <col min="3329" max="3329" width="5.125" style="1" customWidth="1"/>
    <col min="3330" max="3330" width="13.875" style="1" customWidth="1"/>
    <col min="3331" max="3331" width="11.375" style="1" customWidth="1"/>
    <col min="3332" max="3332" width="9.25" style="1" customWidth="1"/>
    <col min="3333" max="3333" width="9.125" style="1" customWidth="1"/>
    <col min="3334" max="3334" width="35.625" style="1" customWidth="1"/>
    <col min="3335" max="3338" width="9.25" style="1" customWidth="1"/>
    <col min="3339" max="3339" width="14.75" style="1" customWidth="1"/>
    <col min="3340" max="3340" width="37.5" style="1" customWidth="1"/>
    <col min="3341" max="3341" width="30.25" style="1" customWidth="1"/>
    <col min="3342" max="3342" width="14.75" style="1" customWidth="1"/>
    <col min="3343" max="3343" width="9.25" style="1" customWidth="1"/>
    <col min="3344" max="3344" width="5.875" style="1" customWidth="1"/>
    <col min="3345" max="3345" width="7" style="1" customWidth="1"/>
    <col min="3346" max="3346" width="7.125" style="1" customWidth="1"/>
    <col min="3347" max="3347" width="5.125" style="1" customWidth="1"/>
    <col min="3348" max="3348" width="9.125" style="1" customWidth="1"/>
    <col min="3349" max="3349" width="11.375" style="1" customWidth="1"/>
    <col min="3350" max="3350" width="7.125" style="1" customWidth="1"/>
    <col min="3351" max="3351" width="9.25" style="1" customWidth="1"/>
    <col min="3352" max="3353" width="11.375" style="1" customWidth="1"/>
    <col min="3354" max="3354" width="13.375" style="1" customWidth="1"/>
    <col min="3355" max="3355" width="6" style="1" customWidth="1"/>
    <col min="3356" max="3356" width="7.125" style="1" customWidth="1"/>
    <col min="3357" max="3359" width="9.25" style="1" customWidth="1"/>
    <col min="3360" max="3360" width="7.125" style="1" customWidth="1"/>
    <col min="3361" max="3361" width="11.375" style="1" customWidth="1"/>
    <col min="3362" max="3362" width="35.625" style="1" customWidth="1"/>
    <col min="3363" max="3363" width="9.25" style="1" customWidth="1"/>
    <col min="3364" max="3364" width="14.75" style="1" customWidth="1"/>
    <col min="3365" max="3365" width="9.125" style="1" customWidth="1"/>
    <col min="3366" max="3366" width="11.25" style="1" customWidth="1"/>
    <col min="3367" max="3367" width="13" style="1" customWidth="1"/>
    <col min="3368" max="3368" width="9.125" style="1" customWidth="1"/>
    <col min="3369" max="3369" width="11.375" style="1" customWidth="1"/>
    <col min="3370" max="3370" width="9.25" style="1" customWidth="1"/>
    <col min="3371" max="3371" width="9" style="1" customWidth="1"/>
    <col min="3372" max="3372" width="9.25" style="1" customWidth="1"/>
    <col min="3373" max="3373" width="6" style="1" customWidth="1"/>
    <col min="3374" max="3374" width="13.875" style="1" customWidth="1"/>
    <col min="3375" max="3375" width="7.125" style="1" customWidth="1"/>
    <col min="3376" max="3376" width="5" style="1" customWidth="1"/>
    <col min="3377" max="3377" width="20" style="1" customWidth="1"/>
    <col min="3378" max="3378" width="7.125" style="1" customWidth="1"/>
    <col min="3379" max="3379" width="17.375" style="1" customWidth="1"/>
    <col min="3380" max="3380" width="9.25" style="1" customWidth="1"/>
    <col min="3381" max="3381" width="13.375" style="1" customWidth="1"/>
    <col min="3382" max="3382" width="9.25" style="1" customWidth="1"/>
    <col min="3383" max="3584" width="9" style="1"/>
    <col min="3585" max="3585" width="5.125" style="1" customWidth="1"/>
    <col min="3586" max="3586" width="13.875" style="1" customWidth="1"/>
    <col min="3587" max="3587" width="11.375" style="1" customWidth="1"/>
    <col min="3588" max="3588" width="9.25" style="1" customWidth="1"/>
    <col min="3589" max="3589" width="9.125" style="1" customWidth="1"/>
    <col min="3590" max="3590" width="35.625" style="1" customWidth="1"/>
    <col min="3591" max="3594" width="9.25" style="1" customWidth="1"/>
    <col min="3595" max="3595" width="14.75" style="1" customWidth="1"/>
    <col min="3596" max="3596" width="37.5" style="1" customWidth="1"/>
    <col min="3597" max="3597" width="30.25" style="1" customWidth="1"/>
    <col min="3598" max="3598" width="14.75" style="1" customWidth="1"/>
    <col min="3599" max="3599" width="9.25" style="1" customWidth="1"/>
    <col min="3600" max="3600" width="5.875" style="1" customWidth="1"/>
    <col min="3601" max="3601" width="7" style="1" customWidth="1"/>
    <col min="3602" max="3602" width="7.125" style="1" customWidth="1"/>
    <col min="3603" max="3603" width="5.125" style="1" customWidth="1"/>
    <col min="3604" max="3604" width="9.125" style="1" customWidth="1"/>
    <col min="3605" max="3605" width="11.375" style="1" customWidth="1"/>
    <col min="3606" max="3606" width="7.125" style="1" customWidth="1"/>
    <col min="3607" max="3607" width="9.25" style="1" customWidth="1"/>
    <col min="3608" max="3609" width="11.375" style="1" customWidth="1"/>
    <col min="3610" max="3610" width="13.375" style="1" customWidth="1"/>
    <col min="3611" max="3611" width="6" style="1" customWidth="1"/>
    <col min="3612" max="3612" width="7.125" style="1" customWidth="1"/>
    <col min="3613" max="3615" width="9.25" style="1" customWidth="1"/>
    <col min="3616" max="3616" width="7.125" style="1" customWidth="1"/>
    <col min="3617" max="3617" width="11.375" style="1" customWidth="1"/>
    <col min="3618" max="3618" width="35.625" style="1" customWidth="1"/>
    <col min="3619" max="3619" width="9.25" style="1" customWidth="1"/>
    <col min="3620" max="3620" width="14.75" style="1" customWidth="1"/>
    <col min="3621" max="3621" width="9.125" style="1" customWidth="1"/>
    <col min="3622" max="3622" width="11.25" style="1" customWidth="1"/>
    <col min="3623" max="3623" width="13" style="1" customWidth="1"/>
    <col min="3624" max="3624" width="9.125" style="1" customWidth="1"/>
    <col min="3625" max="3625" width="11.375" style="1" customWidth="1"/>
    <col min="3626" max="3626" width="9.25" style="1" customWidth="1"/>
    <col min="3627" max="3627" width="9" style="1" customWidth="1"/>
    <col min="3628" max="3628" width="9.25" style="1" customWidth="1"/>
    <col min="3629" max="3629" width="6" style="1" customWidth="1"/>
    <col min="3630" max="3630" width="13.875" style="1" customWidth="1"/>
    <col min="3631" max="3631" width="7.125" style="1" customWidth="1"/>
    <col min="3632" max="3632" width="5" style="1" customWidth="1"/>
    <col min="3633" max="3633" width="20" style="1" customWidth="1"/>
    <col min="3634" max="3634" width="7.125" style="1" customWidth="1"/>
    <col min="3635" max="3635" width="17.375" style="1" customWidth="1"/>
    <col min="3636" max="3636" width="9.25" style="1" customWidth="1"/>
    <col min="3637" max="3637" width="13.375" style="1" customWidth="1"/>
    <col min="3638" max="3638" width="9.25" style="1" customWidth="1"/>
    <col min="3639" max="3840" width="9" style="1"/>
    <col min="3841" max="3841" width="5.125" style="1" customWidth="1"/>
    <col min="3842" max="3842" width="13.875" style="1" customWidth="1"/>
    <col min="3843" max="3843" width="11.375" style="1" customWidth="1"/>
    <col min="3844" max="3844" width="9.25" style="1" customWidth="1"/>
    <col min="3845" max="3845" width="9.125" style="1" customWidth="1"/>
    <col min="3846" max="3846" width="35.625" style="1" customWidth="1"/>
    <col min="3847" max="3850" width="9.25" style="1" customWidth="1"/>
    <col min="3851" max="3851" width="14.75" style="1" customWidth="1"/>
    <col min="3852" max="3852" width="37.5" style="1" customWidth="1"/>
    <col min="3853" max="3853" width="30.25" style="1" customWidth="1"/>
    <col min="3854" max="3854" width="14.75" style="1" customWidth="1"/>
    <col min="3855" max="3855" width="9.25" style="1" customWidth="1"/>
    <col min="3856" max="3856" width="5.875" style="1" customWidth="1"/>
    <col min="3857" max="3857" width="7" style="1" customWidth="1"/>
    <col min="3858" max="3858" width="7.125" style="1" customWidth="1"/>
    <col min="3859" max="3859" width="5.125" style="1" customWidth="1"/>
    <col min="3860" max="3860" width="9.125" style="1" customWidth="1"/>
    <col min="3861" max="3861" width="11.375" style="1" customWidth="1"/>
    <col min="3862" max="3862" width="7.125" style="1" customWidth="1"/>
    <col min="3863" max="3863" width="9.25" style="1" customWidth="1"/>
    <col min="3864" max="3865" width="11.375" style="1" customWidth="1"/>
    <col min="3866" max="3866" width="13.375" style="1" customWidth="1"/>
    <col min="3867" max="3867" width="6" style="1" customWidth="1"/>
    <col min="3868" max="3868" width="7.125" style="1" customWidth="1"/>
    <col min="3869" max="3871" width="9.25" style="1" customWidth="1"/>
    <col min="3872" max="3872" width="7.125" style="1" customWidth="1"/>
    <col min="3873" max="3873" width="11.375" style="1" customWidth="1"/>
    <col min="3874" max="3874" width="35.625" style="1" customWidth="1"/>
    <col min="3875" max="3875" width="9.25" style="1" customWidth="1"/>
    <col min="3876" max="3876" width="14.75" style="1" customWidth="1"/>
    <col min="3877" max="3877" width="9.125" style="1" customWidth="1"/>
    <col min="3878" max="3878" width="11.25" style="1" customWidth="1"/>
    <col min="3879" max="3879" width="13" style="1" customWidth="1"/>
    <col min="3880" max="3880" width="9.125" style="1" customWidth="1"/>
    <col min="3881" max="3881" width="11.375" style="1" customWidth="1"/>
    <col min="3882" max="3882" width="9.25" style="1" customWidth="1"/>
    <col min="3883" max="3883" width="9" style="1" customWidth="1"/>
    <col min="3884" max="3884" width="9.25" style="1" customWidth="1"/>
    <col min="3885" max="3885" width="6" style="1" customWidth="1"/>
    <col min="3886" max="3886" width="13.875" style="1" customWidth="1"/>
    <col min="3887" max="3887" width="7.125" style="1" customWidth="1"/>
    <col min="3888" max="3888" width="5" style="1" customWidth="1"/>
    <col min="3889" max="3889" width="20" style="1" customWidth="1"/>
    <col min="3890" max="3890" width="7.125" style="1" customWidth="1"/>
    <col min="3891" max="3891" width="17.375" style="1" customWidth="1"/>
    <col min="3892" max="3892" width="9.25" style="1" customWidth="1"/>
    <col min="3893" max="3893" width="13.375" style="1" customWidth="1"/>
    <col min="3894" max="3894" width="9.25" style="1" customWidth="1"/>
    <col min="3895" max="4096" width="9" style="1"/>
    <col min="4097" max="4097" width="5.125" style="1" customWidth="1"/>
    <col min="4098" max="4098" width="13.875" style="1" customWidth="1"/>
    <col min="4099" max="4099" width="11.375" style="1" customWidth="1"/>
    <col min="4100" max="4100" width="9.25" style="1" customWidth="1"/>
    <col min="4101" max="4101" width="9.125" style="1" customWidth="1"/>
    <col min="4102" max="4102" width="35.625" style="1" customWidth="1"/>
    <col min="4103" max="4106" width="9.25" style="1" customWidth="1"/>
    <col min="4107" max="4107" width="14.75" style="1" customWidth="1"/>
    <col min="4108" max="4108" width="37.5" style="1" customWidth="1"/>
    <col min="4109" max="4109" width="30.25" style="1" customWidth="1"/>
    <col min="4110" max="4110" width="14.75" style="1" customWidth="1"/>
    <col min="4111" max="4111" width="9.25" style="1" customWidth="1"/>
    <col min="4112" max="4112" width="5.875" style="1" customWidth="1"/>
    <col min="4113" max="4113" width="7" style="1" customWidth="1"/>
    <col min="4114" max="4114" width="7.125" style="1" customWidth="1"/>
    <col min="4115" max="4115" width="5.125" style="1" customWidth="1"/>
    <col min="4116" max="4116" width="9.125" style="1" customWidth="1"/>
    <col min="4117" max="4117" width="11.375" style="1" customWidth="1"/>
    <col min="4118" max="4118" width="7.125" style="1" customWidth="1"/>
    <col min="4119" max="4119" width="9.25" style="1" customWidth="1"/>
    <col min="4120" max="4121" width="11.375" style="1" customWidth="1"/>
    <col min="4122" max="4122" width="13.375" style="1" customWidth="1"/>
    <col min="4123" max="4123" width="6" style="1" customWidth="1"/>
    <col min="4124" max="4124" width="7.125" style="1" customWidth="1"/>
    <col min="4125" max="4127" width="9.25" style="1" customWidth="1"/>
    <col min="4128" max="4128" width="7.125" style="1" customWidth="1"/>
    <col min="4129" max="4129" width="11.375" style="1" customWidth="1"/>
    <col min="4130" max="4130" width="35.625" style="1" customWidth="1"/>
    <col min="4131" max="4131" width="9.25" style="1" customWidth="1"/>
    <col min="4132" max="4132" width="14.75" style="1" customWidth="1"/>
    <col min="4133" max="4133" width="9.125" style="1" customWidth="1"/>
    <col min="4134" max="4134" width="11.25" style="1" customWidth="1"/>
    <col min="4135" max="4135" width="13" style="1" customWidth="1"/>
    <col min="4136" max="4136" width="9.125" style="1" customWidth="1"/>
    <col min="4137" max="4137" width="11.375" style="1" customWidth="1"/>
    <col min="4138" max="4138" width="9.25" style="1" customWidth="1"/>
    <col min="4139" max="4139" width="9" style="1" customWidth="1"/>
    <col min="4140" max="4140" width="9.25" style="1" customWidth="1"/>
    <col min="4141" max="4141" width="6" style="1" customWidth="1"/>
    <col min="4142" max="4142" width="13.875" style="1" customWidth="1"/>
    <col min="4143" max="4143" width="7.125" style="1" customWidth="1"/>
    <col min="4144" max="4144" width="5" style="1" customWidth="1"/>
    <col min="4145" max="4145" width="20" style="1" customWidth="1"/>
    <col min="4146" max="4146" width="7.125" style="1" customWidth="1"/>
    <col min="4147" max="4147" width="17.375" style="1" customWidth="1"/>
    <col min="4148" max="4148" width="9.25" style="1" customWidth="1"/>
    <col min="4149" max="4149" width="13.375" style="1" customWidth="1"/>
    <col min="4150" max="4150" width="9.25" style="1" customWidth="1"/>
    <col min="4151" max="4352" width="9" style="1"/>
    <col min="4353" max="4353" width="5.125" style="1" customWidth="1"/>
    <col min="4354" max="4354" width="13.875" style="1" customWidth="1"/>
    <col min="4355" max="4355" width="11.375" style="1" customWidth="1"/>
    <col min="4356" max="4356" width="9.25" style="1" customWidth="1"/>
    <col min="4357" max="4357" width="9.125" style="1" customWidth="1"/>
    <col min="4358" max="4358" width="35.625" style="1" customWidth="1"/>
    <col min="4359" max="4362" width="9.25" style="1" customWidth="1"/>
    <col min="4363" max="4363" width="14.75" style="1" customWidth="1"/>
    <col min="4364" max="4364" width="37.5" style="1" customWidth="1"/>
    <col min="4365" max="4365" width="30.25" style="1" customWidth="1"/>
    <col min="4366" max="4366" width="14.75" style="1" customWidth="1"/>
    <col min="4367" max="4367" width="9.25" style="1" customWidth="1"/>
    <col min="4368" max="4368" width="5.875" style="1" customWidth="1"/>
    <col min="4369" max="4369" width="7" style="1" customWidth="1"/>
    <col min="4370" max="4370" width="7.125" style="1" customWidth="1"/>
    <col min="4371" max="4371" width="5.125" style="1" customWidth="1"/>
    <col min="4372" max="4372" width="9.125" style="1" customWidth="1"/>
    <col min="4373" max="4373" width="11.375" style="1" customWidth="1"/>
    <col min="4374" max="4374" width="7.125" style="1" customWidth="1"/>
    <col min="4375" max="4375" width="9.25" style="1" customWidth="1"/>
    <col min="4376" max="4377" width="11.375" style="1" customWidth="1"/>
    <col min="4378" max="4378" width="13.375" style="1" customWidth="1"/>
    <col min="4379" max="4379" width="6" style="1" customWidth="1"/>
    <col min="4380" max="4380" width="7.125" style="1" customWidth="1"/>
    <col min="4381" max="4383" width="9.25" style="1" customWidth="1"/>
    <col min="4384" max="4384" width="7.125" style="1" customWidth="1"/>
    <col min="4385" max="4385" width="11.375" style="1" customWidth="1"/>
    <col min="4386" max="4386" width="35.625" style="1" customWidth="1"/>
    <col min="4387" max="4387" width="9.25" style="1" customWidth="1"/>
    <col min="4388" max="4388" width="14.75" style="1" customWidth="1"/>
    <col min="4389" max="4389" width="9.125" style="1" customWidth="1"/>
    <col min="4390" max="4390" width="11.25" style="1" customWidth="1"/>
    <col min="4391" max="4391" width="13" style="1" customWidth="1"/>
    <col min="4392" max="4392" width="9.125" style="1" customWidth="1"/>
    <col min="4393" max="4393" width="11.375" style="1" customWidth="1"/>
    <col min="4394" max="4394" width="9.25" style="1" customWidth="1"/>
    <col min="4395" max="4395" width="9" style="1" customWidth="1"/>
    <col min="4396" max="4396" width="9.25" style="1" customWidth="1"/>
    <col min="4397" max="4397" width="6" style="1" customWidth="1"/>
    <col min="4398" max="4398" width="13.875" style="1" customWidth="1"/>
    <col min="4399" max="4399" width="7.125" style="1" customWidth="1"/>
    <col min="4400" max="4400" width="5" style="1" customWidth="1"/>
    <col min="4401" max="4401" width="20" style="1" customWidth="1"/>
    <col min="4402" max="4402" width="7.125" style="1" customWidth="1"/>
    <col min="4403" max="4403" width="17.375" style="1" customWidth="1"/>
    <col min="4404" max="4404" width="9.25" style="1" customWidth="1"/>
    <col min="4405" max="4405" width="13.375" style="1" customWidth="1"/>
    <col min="4406" max="4406" width="9.25" style="1" customWidth="1"/>
    <col min="4407" max="4608" width="9" style="1"/>
    <col min="4609" max="4609" width="5.125" style="1" customWidth="1"/>
    <col min="4610" max="4610" width="13.875" style="1" customWidth="1"/>
    <col min="4611" max="4611" width="11.375" style="1" customWidth="1"/>
    <col min="4612" max="4612" width="9.25" style="1" customWidth="1"/>
    <col min="4613" max="4613" width="9.125" style="1" customWidth="1"/>
    <col min="4614" max="4614" width="35.625" style="1" customWidth="1"/>
    <col min="4615" max="4618" width="9.25" style="1" customWidth="1"/>
    <col min="4619" max="4619" width="14.75" style="1" customWidth="1"/>
    <col min="4620" max="4620" width="37.5" style="1" customWidth="1"/>
    <col min="4621" max="4621" width="30.25" style="1" customWidth="1"/>
    <col min="4622" max="4622" width="14.75" style="1" customWidth="1"/>
    <col min="4623" max="4623" width="9.25" style="1" customWidth="1"/>
    <col min="4624" max="4624" width="5.875" style="1" customWidth="1"/>
    <col min="4625" max="4625" width="7" style="1" customWidth="1"/>
    <col min="4626" max="4626" width="7.125" style="1" customWidth="1"/>
    <col min="4627" max="4627" width="5.125" style="1" customWidth="1"/>
    <col min="4628" max="4628" width="9.125" style="1" customWidth="1"/>
    <col min="4629" max="4629" width="11.375" style="1" customWidth="1"/>
    <col min="4630" max="4630" width="7.125" style="1" customWidth="1"/>
    <col min="4631" max="4631" width="9.25" style="1" customWidth="1"/>
    <col min="4632" max="4633" width="11.375" style="1" customWidth="1"/>
    <col min="4634" max="4634" width="13.375" style="1" customWidth="1"/>
    <col min="4635" max="4635" width="6" style="1" customWidth="1"/>
    <col min="4636" max="4636" width="7.125" style="1" customWidth="1"/>
    <col min="4637" max="4639" width="9.25" style="1" customWidth="1"/>
    <col min="4640" max="4640" width="7.125" style="1" customWidth="1"/>
    <col min="4641" max="4641" width="11.375" style="1" customWidth="1"/>
    <col min="4642" max="4642" width="35.625" style="1" customWidth="1"/>
    <col min="4643" max="4643" width="9.25" style="1" customWidth="1"/>
    <col min="4644" max="4644" width="14.75" style="1" customWidth="1"/>
    <col min="4645" max="4645" width="9.125" style="1" customWidth="1"/>
    <col min="4646" max="4646" width="11.25" style="1" customWidth="1"/>
    <col min="4647" max="4647" width="13" style="1" customWidth="1"/>
    <col min="4648" max="4648" width="9.125" style="1" customWidth="1"/>
    <col min="4649" max="4649" width="11.375" style="1" customWidth="1"/>
    <col min="4650" max="4650" width="9.25" style="1" customWidth="1"/>
    <col min="4651" max="4651" width="9" style="1" customWidth="1"/>
    <col min="4652" max="4652" width="9.25" style="1" customWidth="1"/>
    <col min="4653" max="4653" width="6" style="1" customWidth="1"/>
    <col min="4654" max="4654" width="13.875" style="1" customWidth="1"/>
    <col min="4655" max="4655" width="7.125" style="1" customWidth="1"/>
    <col min="4656" max="4656" width="5" style="1" customWidth="1"/>
    <col min="4657" max="4657" width="20" style="1" customWidth="1"/>
    <col min="4658" max="4658" width="7.125" style="1" customWidth="1"/>
    <col min="4659" max="4659" width="17.375" style="1" customWidth="1"/>
    <col min="4660" max="4660" width="9.25" style="1" customWidth="1"/>
    <col min="4661" max="4661" width="13.375" style="1" customWidth="1"/>
    <col min="4662" max="4662" width="9.25" style="1" customWidth="1"/>
    <col min="4663" max="4864" width="9" style="1"/>
    <col min="4865" max="4865" width="5.125" style="1" customWidth="1"/>
    <col min="4866" max="4866" width="13.875" style="1" customWidth="1"/>
    <col min="4867" max="4867" width="11.375" style="1" customWidth="1"/>
    <col min="4868" max="4868" width="9.25" style="1" customWidth="1"/>
    <col min="4869" max="4869" width="9.125" style="1" customWidth="1"/>
    <col min="4870" max="4870" width="35.625" style="1" customWidth="1"/>
    <col min="4871" max="4874" width="9.25" style="1" customWidth="1"/>
    <col min="4875" max="4875" width="14.75" style="1" customWidth="1"/>
    <col min="4876" max="4876" width="37.5" style="1" customWidth="1"/>
    <col min="4877" max="4877" width="30.25" style="1" customWidth="1"/>
    <col min="4878" max="4878" width="14.75" style="1" customWidth="1"/>
    <col min="4879" max="4879" width="9.25" style="1" customWidth="1"/>
    <col min="4880" max="4880" width="5.875" style="1" customWidth="1"/>
    <col min="4881" max="4881" width="7" style="1" customWidth="1"/>
    <col min="4882" max="4882" width="7.125" style="1" customWidth="1"/>
    <col min="4883" max="4883" width="5.125" style="1" customWidth="1"/>
    <col min="4884" max="4884" width="9.125" style="1" customWidth="1"/>
    <col min="4885" max="4885" width="11.375" style="1" customWidth="1"/>
    <col min="4886" max="4886" width="7.125" style="1" customWidth="1"/>
    <col min="4887" max="4887" width="9.25" style="1" customWidth="1"/>
    <col min="4888" max="4889" width="11.375" style="1" customWidth="1"/>
    <col min="4890" max="4890" width="13.375" style="1" customWidth="1"/>
    <col min="4891" max="4891" width="6" style="1" customWidth="1"/>
    <col min="4892" max="4892" width="7.125" style="1" customWidth="1"/>
    <col min="4893" max="4895" width="9.25" style="1" customWidth="1"/>
    <col min="4896" max="4896" width="7.125" style="1" customWidth="1"/>
    <col min="4897" max="4897" width="11.375" style="1" customWidth="1"/>
    <col min="4898" max="4898" width="35.625" style="1" customWidth="1"/>
    <col min="4899" max="4899" width="9.25" style="1" customWidth="1"/>
    <col min="4900" max="4900" width="14.75" style="1" customWidth="1"/>
    <col min="4901" max="4901" width="9.125" style="1" customWidth="1"/>
    <col min="4902" max="4902" width="11.25" style="1" customWidth="1"/>
    <col min="4903" max="4903" width="13" style="1" customWidth="1"/>
    <col min="4904" max="4904" width="9.125" style="1" customWidth="1"/>
    <col min="4905" max="4905" width="11.375" style="1" customWidth="1"/>
    <col min="4906" max="4906" width="9.25" style="1" customWidth="1"/>
    <col min="4907" max="4907" width="9" style="1" customWidth="1"/>
    <col min="4908" max="4908" width="9.25" style="1" customWidth="1"/>
    <col min="4909" max="4909" width="6" style="1" customWidth="1"/>
    <col min="4910" max="4910" width="13.875" style="1" customWidth="1"/>
    <col min="4911" max="4911" width="7.125" style="1" customWidth="1"/>
    <col min="4912" max="4912" width="5" style="1" customWidth="1"/>
    <col min="4913" max="4913" width="20" style="1" customWidth="1"/>
    <col min="4914" max="4914" width="7.125" style="1" customWidth="1"/>
    <col min="4915" max="4915" width="17.375" style="1" customWidth="1"/>
    <col min="4916" max="4916" width="9.25" style="1" customWidth="1"/>
    <col min="4917" max="4917" width="13.375" style="1" customWidth="1"/>
    <col min="4918" max="4918" width="9.25" style="1" customWidth="1"/>
    <col min="4919" max="5120" width="9" style="1"/>
    <col min="5121" max="5121" width="5.125" style="1" customWidth="1"/>
    <col min="5122" max="5122" width="13.875" style="1" customWidth="1"/>
    <col min="5123" max="5123" width="11.375" style="1" customWidth="1"/>
    <col min="5124" max="5124" width="9.25" style="1" customWidth="1"/>
    <col min="5125" max="5125" width="9.125" style="1" customWidth="1"/>
    <col min="5126" max="5126" width="35.625" style="1" customWidth="1"/>
    <col min="5127" max="5130" width="9.25" style="1" customWidth="1"/>
    <col min="5131" max="5131" width="14.75" style="1" customWidth="1"/>
    <col min="5132" max="5132" width="37.5" style="1" customWidth="1"/>
    <col min="5133" max="5133" width="30.25" style="1" customWidth="1"/>
    <col min="5134" max="5134" width="14.75" style="1" customWidth="1"/>
    <col min="5135" max="5135" width="9.25" style="1" customWidth="1"/>
    <col min="5136" max="5136" width="5.875" style="1" customWidth="1"/>
    <col min="5137" max="5137" width="7" style="1" customWidth="1"/>
    <col min="5138" max="5138" width="7.125" style="1" customWidth="1"/>
    <col min="5139" max="5139" width="5.125" style="1" customWidth="1"/>
    <col min="5140" max="5140" width="9.125" style="1" customWidth="1"/>
    <col min="5141" max="5141" width="11.375" style="1" customWidth="1"/>
    <col min="5142" max="5142" width="7.125" style="1" customWidth="1"/>
    <col min="5143" max="5143" width="9.25" style="1" customWidth="1"/>
    <col min="5144" max="5145" width="11.375" style="1" customWidth="1"/>
    <col min="5146" max="5146" width="13.375" style="1" customWidth="1"/>
    <col min="5147" max="5147" width="6" style="1" customWidth="1"/>
    <col min="5148" max="5148" width="7.125" style="1" customWidth="1"/>
    <col min="5149" max="5151" width="9.25" style="1" customWidth="1"/>
    <col min="5152" max="5152" width="7.125" style="1" customWidth="1"/>
    <col min="5153" max="5153" width="11.375" style="1" customWidth="1"/>
    <col min="5154" max="5154" width="35.625" style="1" customWidth="1"/>
    <col min="5155" max="5155" width="9.25" style="1" customWidth="1"/>
    <col min="5156" max="5156" width="14.75" style="1" customWidth="1"/>
    <col min="5157" max="5157" width="9.125" style="1" customWidth="1"/>
    <col min="5158" max="5158" width="11.25" style="1" customWidth="1"/>
    <col min="5159" max="5159" width="13" style="1" customWidth="1"/>
    <col min="5160" max="5160" width="9.125" style="1" customWidth="1"/>
    <col min="5161" max="5161" width="11.375" style="1" customWidth="1"/>
    <col min="5162" max="5162" width="9.25" style="1" customWidth="1"/>
    <col min="5163" max="5163" width="9" style="1" customWidth="1"/>
    <col min="5164" max="5164" width="9.25" style="1" customWidth="1"/>
    <col min="5165" max="5165" width="6" style="1" customWidth="1"/>
    <col min="5166" max="5166" width="13.875" style="1" customWidth="1"/>
    <col min="5167" max="5167" width="7.125" style="1" customWidth="1"/>
    <col min="5168" max="5168" width="5" style="1" customWidth="1"/>
    <col min="5169" max="5169" width="20" style="1" customWidth="1"/>
    <col min="5170" max="5170" width="7.125" style="1" customWidth="1"/>
    <col min="5171" max="5171" width="17.375" style="1" customWidth="1"/>
    <col min="5172" max="5172" width="9.25" style="1" customWidth="1"/>
    <col min="5173" max="5173" width="13.375" style="1" customWidth="1"/>
    <col min="5174" max="5174" width="9.25" style="1" customWidth="1"/>
    <col min="5175" max="5376" width="9" style="1"/>
    <col min="5377" max="5377" width="5.125" style="1" customWidth="1"/>
    <col min="5378" max="5378" width="13.875" style="1" customWidth="1"/>
    <col min="5379" max="5379" width="11.375" style="1" customWidth="1"/>
    <col min="5380" max="5380" width="9.25" style="1" customWidth="1"/>
    <col min="5381" max="5381" width="9.125" style="1" customWidth="1"/>
    <col min="5382" max="5382" width="35.625" style="1" customWidth="1"/>
    <col min="5383" max="5386" width="9.25" style="1" customWidth="1"/>
    <col min="5387" max="5387" width="14.75" style="1" customWidth="1"/>
    <col min="5388" max="5388" width="37.5" style="1" customWidth="1"/>
    <col min="5389" max="5389" width="30.25" style="1" customWidth="1"/>
    <col min="5390" max="5390" width="14.75" style="1" customWidth="1"/>
    <col min="5391" max="5391" width="9.25" style="1" customWidth="1"/>
    <col min="5392" max="5392" width="5.875" style="1" customWidth="1"/>
    <col min="5393" max="5393" width="7" style="1" customWidth="1"/>
    <col min="5394" max="5394" width="7.125" style="1" customWidth="1"/>
    <col min="5395" max="5395" width="5.125" style="1" customWidth="1"/>
    <col min="5396" max="5396" width="9.125" style="1" customWidth="1"/>
    <col min="5397" max="5397" width="11.375" style="1" customWidth="1"/>
    <col min="5398" max="5398" width="7.125" style="1" customWidth="1"/>
    <col min="5399" max="5399" width="9.25" style="1" customWidth="1"/>
    <col min="5400" max="5401" width="11.375" style="1" customWidth="1"/>
    <col min="5402" max="5402" width="13.375" style="1" customWidth="1"/>
    <col min="5403" max="5403" width="6" style="1" customWidth="1"/>
    <col min="5404" max="5404" width="7.125" style="1" customWidth="1"/>
    <col min="5405" max="5407" width="9.25" style="1" customWidth="1"/>
    <col min="5408" max="5408" width="7.125" style="1" customWidth="1"/>
    <col min="5409" max="5409" width="11.375" style="1" customWidth="1"/>
    <col min="5410" max="5410" width="35.625" style="1" customWidth="1"/>
    <col min="5411" max="5411" width="9.25" style="1" customWidth="1"/>
    <col min="5412" max="5412" width="14.75" style="1" customWidth="1"/>
    <col min="5413" max="5413" width="9.125" style="1" customWidth="1"/>
    <col min="5414" max="5414" width="11.25" style="1" customWidth="1"/>
    <col min="5415" max="5415" width="13" style="1" customWidth="1"/>
    <col min="5416" max="5416" width="9.125" style="1" customWidth="1"/>
    <col min="5417" max="5417" width="11.375" style="1" customWidth="1"/>
    <col min="5418" max="5418" width="9.25" style="1" customWidth="1"/>
    <col min="5419" max="5419" width="9" style="1" customWidth="1"/>
    <col min="5420" max="5420" width="9.25" style="1" customWidth="1"/>
    <col min="5421" max="5421" width="6" style="1" customWidth="1"/>
    <col min="5422" max="5422" width="13.875" style="1" customWidth="1"/>
    <col min="5423" max="5423" width="7.125" style="1" customWidth="1"/>
    <col min="5424" max="5424" width="5" style="1" customWidth="1"/>
    <col min="5425" max="5425" width="20" style="1" customWidth="1"/>
    <col min="5426" max="5426" width="7.125" style="1" customWidth="1"/>
    <col min="5427" max="5427" width="17.375" style="1" customWidth="1"/>
    <col min="5428" max="5428" width="9.25" style="1" customWidth="1"/>
    <col min="5429" max="5429" width="13.375" style="1" customWidth="1"/>
    <col min="5430" max="5430" width="9.25" style="1" customWidth="1"/>
    <col min="5431" max="5632" width="9" style="1"/>
    <col min="5633" max="5633" width="5.125" style="1" customWidth="1"/>
    <col min="5634" max="5634" width="13.875" style="1" customWidth="1"/>
    <col min="5635" max="5635" width="11.375" style="1" customWidth="1"/>
    <col min="5636" max="5636" width="9.25" style="1" customWidth="1"/>
    <col min="5637" max="5637" width="9.125" style="1" customWidth="1"/>
    <col min="5638" max="5638" width="35.625" style="1" customWidth="1"/>
    <col min="5639" max="5642" width="9.25" style="1" customWidth="1"/>
    <col min="5643" max="5643" width="14.75" style="1" customWidth="1"/>
    <col min="5644" max="5644" width="37.5" style="1" customWidth="1"/>
    <col min="5645" max="5645" width="30.25" style="1" customWidth="1"/>
    <col min="5646" max="5646" width="14.75" style="1" customWidth="1"/>
    <col min="5647" max="5647" width="9.25" style="1" customWidth="1"/>
    <col min="5648" max="5648" width="5.875" style="1" customWidth="1"/>
    <col min="5649" max="5649" width="7" style="1" customWidth="1"/>
    <col min="5650" max="5650" width="7.125" style="1" customWidth="1"/>
    <col min="5651" max="5651" width="5.125" style="1" customWidth="1"/>
    <col min="5652" max="5652" width="9.125" style="1" customWidth="1"/>
    <col min="5653" max="5653" width="11.375" style="1" customWidth="1"/>
    <col min="5654" max="5654" width="7.125" style="1" customWidth="1"/>
    <col min="5655" max="5655" width="9.25" style="1" customWidth="1"/>
    <col min="5656" max="5657" width="11.375" style="1" customWidth="1"/>
    <col min="5658" max="5658" width="13.375" style="1" customWidth="1"/>
    <col min="5659" max="5659" width="6" style="1" customWidth="1"/>
    <col min="5660" max="5660" width="7.125" style="1" customWidth="1"/>
    <col min="5661" max="5663" width="9.25" style="1" customWidth="1"/>
    <col min="5664" max="5664" width="7.125" style="1" customWidth="1"/>
    <col min="5665" max="5665" width="11.375" style="1" customWidth="1"/>
    <col min="5666" max="5666" width="35.625" style="1" customWidth="1"/>
    <col min="5667" max="5667" width="9.25" style="1" customWidth="1"/>
    <col min="5668" max="5668" width="14.75" style="1" customWidth="1"/>
    <col min="5669" max="5669" width="9.125" style="1" customWidth="1"/>
    <col min="5670" max="5670" width="11.25" style="1" customWidth="1"/>
    <col min="5671" max="5671" width="13" style="1" customWidth="1"/>
    <col min="5672" max="5672" width="9.125" style="1" customWidth="1"/>
    <col min="5673" max="5673" width="11.375" style="1" customWidth="1"/>
    <col min="5674" max="5674" width="9.25" style="1" customWidth="1"/>
    <col min="5675" max="5675" width="9" style="1" customWidth="1"/>
    <col min="5676" max="5676" width="9.25" style="1" customWidth="1"/>
    <col min="5677" max="5677" width="6" style="1" customWidth="1"/>
    <col min="5678" max="5678" width="13.875" style="1" customWidth="1"/>
    <col min="5679" max="5679" width="7.125" style="1" customWidth="1"/>
    <col min="5680" max="5680" width="5" style="1" customWidth="1"/>
    <col min="5681" max="5681" width="20" style="1" customWidth="1"/>
    <col min="5682" max="5682" width="7.125" style="1" customWidth="1"/>
    <col min="5683" max="5683" width="17.375" style="1" customWidth="1"/>
    <col min="5684" max="5684" width="9.25" style="1" customWidth="1"/>
    <col min="5685" max="5685" width="13.375" style="1" customWidth="1"/>
    <col min="5686" max="5686" width="9.25" style="1" customWidth="1"/>
    <col min="5687" max="5888" width="9" style="1"/>
    <col min="5889" max="5889" width="5.125" style="1" customWidth="1"/>
    <col min="5890" max="5890" width="13.875" style="1" customWidth="1"/>
    <col min="5891" max="5891" width="11.375" style="1" customWidth="1"/>
    <col min="5892" max="5892" width="9.25" style="1" customWidth="1"/>
    <col min="5893" max="5893" width="9.125" style="1" customWidth="1"/>
    <col min="5894" max="5894" width="35.625" style="1" customWidth="1"/>
    <col min="5895" max="5898" width="9.25" style="1" customWidth="1"/>
    <col min="5899" max="5899" width="14.75" style="1" customWidth="1"/>
    <col min="5900" max="5900" width="37.5" style="1" customWidth="1"/>
    <col min="5901" max="5901" width="30.25" style="1" customWidth="1"/>
    <col min="5902" max="5902" width="14.75" style="1" customWidth="1"/>
    <col min="5903" max="5903" width="9.25" style="1" customWidth="1"/>
    <col min="5904" max="5904" width="5.875" style="1" customWidth="1"/>
    <col min="5905" max="5905" width="7" style="1" customWidth="1"/>
    <col min="5906" max="5906" width="7.125" style="1" customWidth="1"/>
    <col min="5907" max="5907" width="5.125" style="1" customWidth="1"/>
    <col min="5908" max="5908" width="9.125" style="1" customWidth="1"/>
    <col min="5909" max="5909" width="11.375" style="1" customWidth="1"/>
    <col min="5910" max="5910" width="7.125" style="1" customWidth="1"/>
    <col min="5911" max="5911" width="9.25" style="1" customWidth="1"/>
    <col min="5912" max="5913" width="11.375" style="1" customWidth="1"/>
    <col min="5914" max="5914" width="13.375" style="1" customWidth="1"/>
    <col min="5915" max="5915" width="6" style="1" customWidth="1"/>
    <col min="5916" max="5916" width="7.125" style="1" customWidth="1"/>
    <col min="5917" max="5919" width="9.25" style="1" customWidth="1"/>
    <col min="5920" max="5920" width="7.125" style="1" customWidth="1"/>
    <col min="5921" max="5921" width="11.375" style="1" customWidth="1"/>
    <col min="5922" max="5922" width="35.625" style="1" customWidth="1"/>
    <col min="5923" max="5923" width="9.25" style="1" customWidth="1"/>
    <col min="5924" max="5924" width="14.75" style="1" customWidth="1"/>
    <col min="5925" max="5925" width="9.125" style="1" customWidth="1"/>
    <col min="5926" max="5926" width="11.25" style="1" customWidth="1"/>
    <col min="5927" max="5927" width="13" style="1" customWidth="1"/>
    <col min="5928" max="5928" width="9.125" style="1" customWidth="1"/>
    <col min="5929" max="5929" width="11.375" style="1" customWidth="1"/>
    <col min="5930" max="5930" width="9.25" style="1" customWidth="1"/>
    <col min="5931" max="5931" width="9" style="1" customWidth="1"/>
    <col min="5932" max="5932" width="9.25" style="1" customWidth="1"/>
    <col min="5933" max="5933" width="6" style="1" customWidth="1"/>
    <col min="5934" max="5934" width="13.875" style="1" customWidth="1"/>
    <col min="5935" max="5935" width="7.125" style="1" customWidth="1"/>
    <col min="5936" max="5936" width="5" style="1" customWidth="1"/>
    <col min="5937" max="5937" width="20" style="1" customWidth="1"/>
    <col min="5938" max="5938" width="7.125" style="1" customWidth="1"/>
    <col min="5939" max="5939" width="17.375" style="1" customWidth="1"/>
    <col min="5940" max="5940" width="9.25" style="1" customWidth="1"/>
    <col min="5941" max="5941" width="13.375" style="1" customWidth="1"/>
    <col min="5942" max="5942" width="9.25" style="1" customWidth="1"/>
    <col min="5943" max="6144" width="9" style="1"/>
    <col min="6145" max="6145" width="5.125" style="1" customWidth="1"/>
    <col min="6146" max="6146" width="13.875" style="1" customWidth="1"/>
    <col min="6147" max="6147" width="11.375" style="1" customWidth="1"/>
    <col min="6148" max="6148" width="9.25" style="1" customWidth="1"/>
    <col min="6149" max="6149" width="9.125" style="1" customWidth="1"/>
    <col min="6150" max="6150" width="35.625" style="1" customWidth="1"/>
    <col min="6151" max="6154" width="9.25" style="1" customWidth="1"/>
    <col min="6155" max="6155" width="14.75" style="1" customWidth="1"/>
    <col min="6156" max="6156" width="37.5" style="1" customWidth="1"/>
    <col min="6157" max="6157" width="30.25" style="1" customWidth="1"/>
    <col min="6158" max="6158" width="14.75" style="1" customWidth="1"/>
    <col min="6159" max="6159" width="9.25" style="1" customWidth="1"/>
    <col min="6160" max="6160" width="5.875" style="1" customWidth="1"/>
    <col min="6161" max="6161" width="7" style="1" customWidth="1"/>
    <col min="6162" max="6162" width="7.125" style="1" customWidth="1"/>
    <col min="6163" max="6163" width="5.125" style="1" customWidth="1"/>
    <col min="6164" max="6164" width="9.125" style="1" customWidth="1"/>
    <col min="6165" max="6165" width="11.375" style="1" customWidth="1"/>
    <col min="6166" max="6166" width="7.125" style="1" customWidth="1"/>
    <col min="6167" max="6167" width="9.25" style="1" customWidth="1"/>
    <col min="6168" max="6169" width="11.375" style="1" customWidth="1"/>
    <col min="6170" max="6170" width="13.375" style="1" customWidth="1"/>
    <col min="6171" max="6171" width="6" style="1" customWidth="1"/>
    <col min="6172" max="6172" width="7.125" style="1" customWidth="1"/>
    <col min="6173" max="6175" width="9.25" style="1" customWidth="1"/>
    <col min="6176" max="6176" width="7.125" style="1" customWidth="1"/>
    <col min="6177" max="6177" width="11.375" style="1" customWidth="1"/>
    <col min="6178" max="6178" width="35.625" style="1" customWidth="1"/>
    <col min="6179" max="6179" width="9.25" style="1" customWidth="1"/>
    <col min="6180" max="6180" width="14.75" style="1" customWidth="1"/>
    <col min="6181" max="6181" width="9.125" style="1" customWidth="1"/>
    <col min="6182" max="6182" width="11.25" style="1" customWidth="1"/>
    <col min="6183" max="6183" width="13" style="1" customWidth="1"/>
    <col min="6184" max="6184" width="9.125" style="1" customWidth="1"/>
    <col min="6185" max="6185" width="11.375" style="1" customWidth="1"/>
    <col min="6186" max="6186" width="9.25" style="1" customWidth="1"/>
    <col min="6187" max="6187" width="9" style="1" customWidth="1"/>
    <col min="6188" max="6188" width="9.25" style="1" customWidth="1"/>
    <col min="6189" max="6189" width="6" style="1" customWidth="1"/>
    <col min="6190" max="6190" width="13.875" style="1" customWidth="1"/>
    <col min="6191" max="6191" width="7.125" style="1" customWidth="1"/>
    <col min="6192" max="6192" width="5" style="1" customWidth="1"/>
    <col min="6193" max="6193" width="20" style="1" customWidth="1"/>
    <col min="6194" max="6194" width="7.125" style="1" customWidth="1"/>
    <col min="6195" max="6195" width="17.375" style="1" customWidth="1"/>
    <col min="6196" max="6196" width="9.25" style="1" customWidth="1"/>
    <col min="6197" max="6197" width="13.375" style="1" customWidth="1"/>
    <col min="6198" max="6198" width="9.25" style="1" customWidth="1"/>
    <col min="6199" max="6400" width="9" style="1"/>
    <col min="6401" max="6401" width="5.125" style="1" customWidth="1"/>
    <col min="6402" max="6402" width="13.875" style="1" customWidth="1"/>
    <col min="6403" max="6403" width="11.375" style="1" customWidth="1"/>
    <col min="6404" max="6404" width="9.25" style="1" customWidth="1"/>
    <col min="6405" max="6405" width="9.125" style="1" customWidth="1"/>
    <col min="6406" max="6406" width="35.625" style="1" customWidth="1"/>
    <col min="6407" max="6410" width="9.25" style="1" customWidth="1"/>
    <col min="6411" max="6411" width="14.75" style="1" customWidth="1"/>
    <col min="6412" max="6412" width="37.5" style="1" customWidth="1"/>
    <col min="6413" max="6413" width="30.25" style="1" customWidth="1"/>
    <col min="6414" max="6414" width="14.75" style="1" customWidth="1"/>
    <col min="6415" max="6415" width="9.25" style="1" customWidth="1"/>
    <col min="6416" max="6416" width="5.875" style="1" customWidth="1"/>
    <col min="6417" max="6417" width="7" style="1" customWidth="1"/>
    <col min="6418" max="6418" width="7.125" style="1" customWidth="1"/>
    <col min="6419" max="6419" width="5.125" style="1" customWidth="1"/>
    <col min="6420" max="6420" width="9.125" style="1" customWidth="1"/>
    <col min="6421" max="6421" width="11.375" style="1" customWidth="1"/>
    <col min="6422" max="6422" width="7.125" style="1" customWidth="1"/>
    <col min="6423" max="6423" width="9.25" style="1" customWidth="1"/>
    <col min="6424" max="6425" width="11.375" style="1" customWidth="1"/>
    <col min="6426" max="6426" width="13.375" style="1" customWidth="1"/>
    <col min="6427" max="6427" width="6" style="1" customWidth="1"/>
    <col min="6428" max="6428" width="7.125" style="1" customWidth="1"/>
    <col min="6429" max="6431" width="9.25" style="1" customWidth="1"/>
    <col min="6432" max="6432" width="7.125" style="1" customWidth="1"/>
    <col min="6433" max="6433" width="11.375" style="1" customWidth="1"/>
    <col min="6434" max="6434" width="35.625" style="1" customWidth="1"/>
    <col min="6435" max="6435" width="9.25" style="1" customWidth="1"/>
    <col min="6436" max="6436" width="14.75" style="1" customWidth="1"/>
    <col min="6437" max="6437" width="9.125" style="1" customWidth="1"/>
    <col min="6438" max="6438" width="11.25" style="1" customWidth="1"/>
    <col min="6439" max="6439" width="13" style="1" customWidth="1"/>
    <col min="6440" max="6440" width="9.125" style="1" customWidth="1"/>
    <col min="6441" max="6441" width="11.375" style="1" customWidth="1"/>
    <col min="6442" max="6442" width="9.25" style="1" customWidth="1"/>
    <col min="6443" max="6443" width="9" style="1" customWidth="1"/>
    <col min="6444" max="6444" width="9.25" style="1" customWidth="1"/>
    <col min="6445" max="6445" width="6" style="1" customWidth="1"/>
    <col min="6446" max="6446" width="13.875" style="1" customWidth="1"/>
    <col min="6447" max="6447" width="7.125" style="1" customWidth="1"/>
    <col min="6448" max="6448" width="5" style="1" customWidth="1"/>
    <col min="6449" max="6449" width="20" style="1" customWidth="1"/>
    <col min="6450" max="6450" width="7.125" style="1" customWidth="1"/>
    <col min="6451" max="6451" width="17.375" style="1" customWidth="1"/>
    <col min="6452" max="6452" width="9.25" style="1" customWidth="1"/>
    <col min="6453" max="6453" width="13.375" style="1" customWidth="1"/>
    <col min="6454" max="6454" width="9.25" style="1" customWidth="1"/>
    <col min="6455" max="6656" width="9" style="1"/>
    <col min="6657" max="6657" width="5.125" style="1" customWidth="1"/>
    <col min="6658" max="6658" width="13.875" style="1" customWidth="1"/>
    <col min="6659" max="6659" width="11.375" style="1" customWidth="1"/>
    <col min="6660" max="6660" width="9.25" style="1" customWidth="1"/>
    <col min="6661" max="6661" width="9.125" style="1" customWidth="1"/>
    <col min="6662" max="6662" width="35.625" style="1" customWidth="1"/>
    <col min="6663" max="6666" width="9.25" style="1" customWidth="1"/>
    <col min="6667" max="6667" width="14.75" style="1" customWidth="1"/>
    <col min="6668" max="6668" width="37.5" style="1" customWidth="1"/>
    <col min="6669" max="6669" width="30.25" style="1" customWidth="1"/>
    <col min="6670" max="6670" width="14.75" style="1" customWidth="1"/>
    <col min="6671" max="6671" width="9.25" style="1" customWidth="1"/>
    <col min="6672" max="6672" width="5.875" style="1" customWidth="1"/>
    <col min="6673" max="6673" width="7" style="1" customWidth="1"/>
    <col min="6674" max="6674" width="7.125" style="1" customWidth="1"/>
    <col min="6675" max="6675" width="5.125" style="1" customWidth="1"/>
    <col min="6676" max="6676" width="9.125" style="1" customWidth="1"/>
    <col min="6677" max="6677" width="11.375" style="1" customWidth="1"/>
    <col min="6678" max="6678" width="7.125" style="1" customWidth="1"/>
    <col min="6679" max="6679" width="9.25" style="1" customWidth="1"/>
    <col min="6680" max="6681" width="11.375" style="1" customWidth="1"/>
    <col min="6682" max="6682" width="13.375" style="1" customWidth="1"/>
    <col min="6683" max="6683" width="6" style="1" customWidth="1"/>
    <col min="6684" max="6684" width="7.125" style="1" customWidth="1"/>
    <col min="6685" max="6687" width="9.25" style="1" customWidth="1"/>
    <col min="6688" max="6688" width="7.125" style="1" customWidth="1"/>
    <col min="6689" max="6689" width="11.375" style="1" customWidth="1"/>
    <col min="6690" max="6690" width="35.625" style="1" customWidth="1"/>
    <col min="6691" max="6691" width="9.25" style="1" customWidth="1"/>
    <col min="6692" max="6692" width="14.75" style="1" customWidth="1"/>
    <col min="6693" max="6693" width="9.125" style="1" customWidth="1"/>
    <col min="6694" max="6694" width="11.25" style="1" customWidth="1"/>
    <col min="6695" max="6695" width="13" style="1" customWidth="1"/>
    <col min="6696" max="6696" width="9.125" style="1" customWidth="1"/>
    <col min="6697" max="6697" width="11.375" style="1" customWidth="1"/>
    <col min="6698" max="6698" width="9.25" style="1" customWidth="1"/>
    <col min="6699" max="6699" width="9" style="1" customWidth="1"/>
    <col min="6700" max="6700" width="9.25" style="1" customWidth="1"/>
    <col min="6701" max="6701" width="6" style="1" customWidth="1"/>
    <col min="6702" max="6702" width="13.875" style="1" customWidth="1"/>
    <col min="6703" max="6703" width="7.125" style="1" customWidth="1"/>
    <col min="6704" max="6704" width="5" style="1" customWidth="1"/>
    <col min="6705" max="6705" width="20" style="1" customWidth="1"/>
    <col min="6706" max="6706" width="7.125" style="1" customWidth="1"/>
    <col min="6707" max="6707" width="17.375" style="1" customWidth="1"/>
    <col min="6708" max="6708" width="9.25" style="1" customWidth="1"/>
    <col min="6709" max="6709" width="13.375" style="1" customWidth="1"/>
    <col min="6710" max="6710" width="9.25" style="1" customWidth="1"/>
    <col min="6711" max="6912" width="9" style="1"/>
    <col min="6913" max="6913" width="5.125" style="1" customWidth="1"/>
    <col min="6914" max="6914" width="13.875" style="1" customWidth="1"/>
    <col min="6915" max="6915" width="11.375" style="1" customWidth="1"/>
    <col min="6916" max="6916" width="9.25" style="1" customWidth="1"/>
    <col min="6917" max="6917" width="9.125" style="1" customWidth="1"/>
    <col min="6918" max="6918" width="35.625" style="1" customWidth="1"/>
    <col min="6919" max="6922" width="9.25" style="1" customWidth="1"/>
    <col min="6923" max="6923" width="14.75" style="1" customWidth="1"/>
    <col min="6924" max="6924" width="37.5" style="1" customWidth="1"/>
    <col min="6925" max="6925" width="30.25" style="1" customWidth="1"/>
    <col min="6926" max="6926" width="14.75" style="1" customWidth="1"/>
    <col min="6927" max="6927" width="9.25" style="1" customWidth="1"/>
    <col min="6928" max="6928" width="5.875" style="1" customWidth="1"/>
    <col min="6929" max="6929" width="7" style="1" customWidth="1"/>
    <col min="6930" max="6930" width="7.125" style="1" customWidth="1"/>
    <col min="6931" max="6931" width="5.125" style="1" customWidth="1"/>
    <col min="6932" max="6932" width="9.125" style="1" customWidth="1"/>
    <col min="6933" max="6933" width="11.375" style="1" customWidth="1"/>
    <col min="6934" max="6934" width="7.125" style="1" customWidth="1"/>
    <col min="6935" max="6935" width="9.25" style="1" customWidth="1"/>
    <col min="6936" max="6937" width="11.375" style="1" customWidth="1"/>
    <col min="6938" max="6938" width="13.375" style="1" customWidth="1"/>
    <col min="6939" max="6939" width="6" style="1" customWidth="1"/>
    <col min="6940" max="6940" width="7.125" style="1" customWidth="1"/>
    <col min="6941" max="6943" width="9.25" style="1" customWidth="1"/>
    <col min="6944" max="6944" width="7.125" style="1" customWidth="1"/>
    <col min="6945" max="6945" width="11.375" style="1" customWidth="1"/>
    <col min="6946" max="6946" width="35.625" style="1" customWidth="1"/>
    <col min="6947" max="6947" width="9.25" style="1" customWidth="1"/>
    <col min="6948" max="6948" width="14.75" style="1" customWidth="1"/>
    <col min="6949" max="6949" width="9.125" style="1" customWidth="1"/>
    <col min="6950" max="6950" width="11.25" style="1" customWidth="1"/>
    <col min="6951" max="6951" width="13" style="1" customWidth="1"/>
    <col min="6952" max="6952" width="9.125" style="1" customWidth="1"/>
    <col min="6953" max="6953" width="11.375" style="1" customWidth="1"/>
    <col min="6954" max="6954" width="9.25" style="1" customWidth="1"/>
    <col min="6955" max="6955" width="9" style="1" customWidth="1"/>
    <col min="6956" max="6956" width="9.25" style="1" customWidth="1"/>
    <col min="6957" max="6957" width="6" style="1" customWidth="1"/>
    <col min="6958" max="6958" width="13.875" style="1" customWidth="1"/>
    <col min="6959" max="6959" width="7.125" style="1" customWidth="1"/>
    <col min="6960" max="6960" width="5" style="1" customWidth="1"/>
    <col min="6961" max="6961" width="20" style="1" customWidth="1"/>
    <col min="6962" max="6962" width="7.125" style="1" customWidth="1"/>
    <col min="6963" max="6963" width="17.375" style="1" customWidth="1"/>
    <col min="6964" max="6964" width="9.25" style="1" customWidth="1"/>
    <col min="6965" max="6965" width="13.375" style="1" customWidth="1"/>
    <col min="6966" max="6966" width="9.25" style="1" customWidth="1"/>
    <col min="6967" max="7168" width="9" style="1"/>
    <col min="7169" max="7169" width="5.125" style="1" customWidth="1"/>
    <col min="7170" max="7170" width="13.875" style="1" customWidth="1"/>
    <col min="7171" max="7171" width="11.375" style="1" customWidth="1"/>
    <col min="7172" max="7172" width="9.25" style="1" customWidth="1"/>
    <col min="7173" max="7173" width="9.125" style="1" customWidth="1"/>
    <col min="7174" max="7174" width="35.625" style="1" customWidth="1"/>
    <col min="7175" max="7178" width="9.25" style="1" customWidth="1"/>
    <col min="7179" max="7179" width="14.75" style="1" customWidth="1"/>
    <col min="7180" max="7180" width="37.5" style="1" customWidth="1"/>
    <col min="7181" max="7181" width="30.25" style="1" customWidth="1"/>
    <col min="7182" max="7182" width="14.75" style="1" customWidth="1"/>
    <col min="7183" max="7183" width="9.25" style="1" customWidth="1"/>
    <col min="7184" max="7184" width="5.875" style="1" customWidth="1"/>
    <col min="7185" max="7185" width="7" style="1" customWidth="1"/>
    <col min="7186" max="7186" width="7.125" style="1" customWidth="1"/>
    <col min="7187" max="7187" width="5.125" style="1" customWidth="1"/>
    <col min="7188" max="7188" width="9.125" style="1" customWidth="1"/>
    <col min="7189" max="7189" width="11.375" style="1" customWidth="1"/>
    <col min="7190" max="7190" width="7.125" style="1" customWidth="1"/>
    <col min="7191" max="7191" width="9.25" style="1" customWidth="1"/>
    <col min="7192" max="7193" width="11.375" style="1" customWidth="1"/>
    <col min="7194" max="7194" width="13.375" style="1" customWidth="1"/>
    <col min="7195" max="7195" width="6" style="1" customWidth="1"/>
    <col min="7196" max="7196" width="7.125" style="1" customWidth="1"/>
    <col min="7197" max="7199" width="9.25" style="1" customWidth="1"/>
    <col min="7200" max="7200" width="7.125" style="1" customWidth="1"/>
    <col min="7201" max="7201" width="11.375" style="1" customWidth="1"/>
    <col min="7202" max="7202" width="35.625" style="1" customWidth="1"/>
    <col min="7203" max="7203" width="9.25" style="1" customWidth="1"/>
    <col min="7204" max="7204" width="14.75" style="1" customWidth="1"/>
    <col min="7205" max="7205" width="9.125" style="1" customWidth="1"/>
    <col min="7206" max="7206" width="11.25" style="1" customWidth="1"/>
    <col min="7207" max="7207" width="13" style="1" customWidth="1"/>
    <col min="7208" max="7208" width="9.125" style="1" customWidth="1"/>
    <col min="7209" max="7209" width="11.375" style="1" customWidth="1"/>
    <col min="7210" max="7210" width="9.25" style="1" customWidth="1"/>
    <col min="7211" max="7211" width="9" style="1" customWidth="1"/>
    <col min="7212" max="7212" width="9.25" style="1" customWidth="1"/>
    <col min="7213" max="7213" width="6" style="1" customWidth="1"/>
    <col min="7214" max="7214" width="13.875" style="1" customWidth="1"/>
    <col min="7215" max="7215" width="7.125" style="1" customWidth="1"/>
    <col min="7216" max="7216" width="5" style="1" customWidth="1"/>
    <col min="7217" max="7217" width="20" style="1" customWidth="1"/>
    <col min="7218" max="7218" width="7.125" style="1" customWidth="1"/>
    <col min="7219" max="7219" width="17.375" style="1" customWidth="1"/>
    <col min="7220" max="7220" width="9.25" style="1" customWidth="1"/>
    <col min="7221" max="7221" width="13.375" style="1" customWidth="1"/>
    <col min="7222" max="7222" width="9.25" style="1" customWidth="1"/>
    <col min="7223" max="7424" width="9" style="1"/>
    <col min="7425" max="7425" width="5.125" style="1" customWidth="1"/>
    <col min="7426" max="7426" width="13.875" style="1" customWidth="1"/>
    <col min="7427" max="7427" width="11.375" style="1" customWidth="1"/>
    <col min="7428" max="7428" width="9.25" style="1" customWidth="1"/>
    <col min="7429" max="7429" width="9.125" style="1" customWidth="1"/>
    <col min="7430" max="7430" width="35.625" style="1" customWidth="1"/>
    <col min="7431" max="7434" width="9.25" style="1" customWidth="1"/>
    <col min="7435" max="7435" width="14.75" style="1" customWidth="1"/>
    <col min="7436" max="7436" width="37.5" style="1" customWidth="1"/>
    <col min="7437" max="7437" width="30.25" style="1" customWidth="1"/>
    <col min="7438" max="7438" width="14.75" style="1" customWidth="1"/>
    <col min="7439" max="7439" width="9.25" style="1" customWidth="1"/>
    <col min="7440" max="7440" width="5.875" style="1" customWidth="1"/>
    <col min="7441" max="7441" width="7" style="1" customWidth="1"/>
    <col min="7442" max="7442" width="7.125" style="1" customWidth="1"/>
    <col min="7443" max="7443" width="5.125" style="1" customWidth="1"/>
    <col min="7444" max="7444" width="9.125" style="1" customWidth="1"/>
    <col min="7445" max="7445" width="11.375" style="1" customWidth="1"/>
    <col min="7446" max="7446" width="7.125" style="1" customWidth="1"/>
    <col min="7447" max="7447" width="9.25" style="1" customWidth="1"/>
    <col min="7448" max="7449" width="11.375" style="1" customWidth="1"/>
    <col min="7450" max="7450" width="13.375" style="1" customWidth="1"/>
    <col min="7451" max="7451" width="6" style="1" customWidth="1"/>
    <col min="7452" max="7452" width="7.125" style="1" customWidth="1"/>
    <col min="7453" max="7455" width="9.25" style="1" customWidth="1"/>
    <col min="7456" max="7456" width="7.125" style="1" customWidth="1"/>
    <col min="7457" max="7457" width="11.375" style="1" customWidth="1"/>
    <col min="7458" max="7458" width="35.625" style="1" customWidth="1"/>
    <col min="7459" max="7459" width="9.25" style="1" customWidth="1"/>
    <col min="7460" max="7460" width="14.75" style="1" customWidth="1"/>
    <col min="7461" max="7461" width="9.125" style="1" customWidth="1"/>
    <col min="7462" max="7462" width="11.25" style="1" customWidth="1"/>
    <col min="7463" max="7463" width="13" style="1" customWidth="1"/>
    <col min="7464" max="7464" width="9.125" style="1" customWidth="1"/>
    <col min="7465" max="7465" width="11.375" style="1" customWidth="1"/>
    <col min="7466" max="7466" width="9.25" style="1" customWidth="1"/>
    <col min="7467" max="7467" width="9" style="1" customWidth="1"/>
    <col min="7468" max="7468" width="9.25" style="1" customWidth="1"/>
    <col min="7469" max="7469" width="6" style="1" customWidth="1"/>
    <col min="7470" max="7470" width="13.875" style="1" customWidth="1"/>
    <col min="7471" max="7471" width="7.125" style="1" customWidth="1"/>
    <col min="7472" max="7472" width="5" style="1" customWidth="1"/>
    <col min="7473" max="7473" width="20" style="1" customWidth="1"/>
    <col min="7474" max="7474" width="7.125" style="1" customWidth="1"/>
    <col min="7475" max="7475" width="17.375" style="1" customWidth="1"/>
    <col min="7476" max="7476" width="9.25" style="1" customWidth="1"/>
    <col min="7477" max="7477" width="13.375" style="1" customWidth="1"/>
    <col min="7478" max="7478" width="9.25" style="1" customWidth="1"/>
    <col min="7479" max="7680" width="9" style="1"/>
    <col min="7681" max="7681" width="5.125" style="1" customWidth="1"/>
    <col min="7682" max="7682" width="13.875" style="1" customWidth="1"/>
    <col min="7683" max="7683" width="11.375" style="1" customWidth="1"/>
    <col min="7684" max="7684" width="9.25" style="1" customWidth="1"/>
    <col min="7685" max="7685" width="9.125" style="1" customWidth="1"/>
    <col min="7686" max="7686" width="35.625" style="1" customWidth="1"/>
    <col min="7687" max="7690" width="9.25" style="1" customWidth="1"/>
    <col min="7691" max="7691" width="14.75" style="1" customWidth="1"/>
    <col min="7692" max="7692" width="37.5" style="1" customWidth="1"/>
    <col min="7693" max="7693" width="30.25" style="1" customWidth="1"/>
    <col min="7694" max="7694" width="14.75" style="1" customWidth="1"/>
    <col min="7695" max="7695" width="9.25" style="1" customWidth="1"/>
    <col min="7696" max="7696" width="5.875" style="1" customWidth="1"/>
    <col min="7697" max="7697" width="7" style="1" customWidth="1"/>
    <col min="7698" max="7698" width="7.125" style="1" customWidth="1"/>
    <col min="7699" max="7699" width="5.125" style="1" customWidth="1"/>
    <col min="7700" max="7700" width="9.125" style="1" customWidth="1"/>
    <col min="7701" max="7701" width="11.375" style="1" customWidth="1"/>
    <col min="7702" max="7702" width="7.125" style="1" customWidth="1"/>
    <col min="7703" max="7703" width="9.25" style="1" customWidth="1"/>
    <col min="7704" max="7705" width="11.375" style="1" customWidth="1"/>
    <col min="7706" max="7706" width="13.375" style="1" customWidth="1"/>
    <col min="7707" max="7707" width="6" style="1" customWidth="1"/>
    <col min="7708" max="7708" width="7.125" style="1" customWidth="1"/>
    <col min="7709" max="7711" width="9.25" style="1" customWidth="1"/>
    <col min="7712" max="7712" width="7.125" style="1" customWidth="1"/>
    <col min="7713" max="7713" width="11.375" style="1" customWidth="1"/>
    <col min="7714" max="7714" width="35.625" style="1" customWidth="1"/>
    <col min="7715" max="7715" width="9.25" style="1" customWidth="1"/>
    <col min="7716" max="7716" width="14.75" style="1" customWidth="1"/>
    <col min="7717" max="7717" width="9.125" style="1" customWidth="1"/>
    <col min="7718" max="7718" width="11.25" style="1" customWidth="1"/>
    <col min="7719" max="7719" width="13" style="1" customWidth="1"/>
    <col min="7720" max="7720" width="9.125" style="1" customWidth="1"/>
    <col min="7721" max="7721" width="11.375" style="1" customWidth="1"/>
    <col min="7722" max="7722" width="9.25" style="1" customWidth="1"/>
    <col min="7723" max="7723" width="9" style="1" customWidth="1"/>
    <col min="7724" max="7724" width="9.25" style="1" customWidth="1"/>
    <col min="7725" max="7725" width="6" style="1" customWidth="1"/>
    <col min="7726" max="7726" width="13.875" style="1" customWidth="1"/>
    <col min="7727" max="7727" width="7.125" style="1" customWidth="1"/>
    <col min="7728" max="7728" width="5" style="1" customWidth="1"/>
    <col min="7729" max="7729" width="20" style="1" customWidth="1"/>
    <col min="7730" max="7730" width="7.125" style="1" customWidth="1"/>
    <col min="7731" max="7731" width="17.375" style="1" customWidth="1"/>
    <col min="7732" max="7732" width="9.25" style="1" customWidth="1"/>
    <col min="7733" max="7733" width="13.375" style="1" customWidth="1"/>
    <col min="7734" max="7734" width="9.25" style="1" customWidth="1"/>
    <col min="7735" max="7936" width="9" style="1"/>
    <col min="7937" max="7937" width="5.125" style="1" customWidth="1"/>
    <col min="7938" max="7938" width="13.875" style="1" customWidth="1"/>
    <col min="7939" max="7939" width="11.375" style="1" customWidth="1"/>
    <col min="7940" max="7940" width="9.25" style="1" customWidth="1"/>
    <col min="7941" max="7941" width="9.125" style="1" customWidth="1"/>
    <col min="7942" max="7942" width="35.625" style="1" customWidth="1"/>
    <col min="7943" max="7946" width="9.25" style="1" customWidth="1"/>
    <col min="7947" max="7947" width="14.75" style="1" customWidth="1"/>
    <col min="7948" max="7948" width="37.5" style="1" customWidth="1"/>
    <col min="7949" max="7949" width="30.25" style="1" customWidth="1"/>
    <col min="7950" max="7950" width="14.75" style="1" customWidth="1"/>
    <col min="7951" max="7951" width="9.25" style="1" customWidth="1"/>
    <col min="7952" max="7952" width="5.875" style="1" customWidth="1"/>
    <col min="7953" max="7953" width="7" style="1" customWidth="1"/>
    <col min="7954" max="7954" width="7.125" style="1" customWidth="1"/>
    <col min="7955" max="7955" width="5.125" style="1" customWidth="1"/>
    <col min="7956" max="7956" width="9.125" style="1" customWidth="1"/>
    <col min="7957" max="7957" width="11.375" style="1" customWidth="1"/>
    <col min="7958" max="7958" width="7.125" style="1" customWidth="1"/>
    <col min="7959" max="7959" width="9.25" style="1" customWidth="1"/>
    <col min="7960" max="7961" width="11.375" style="1" customWidth="1"/>
    <col min="7962" max="7962" width="13.375" style="1" customWidth="1"/>
    <col min="7963" max="7963" width="6" style="1" customWidth="1"/>
    <col min="7964" max="7964" width="7.125" style="1" customWidth="1"/>
    <col min="7965" max="7967" width="9.25" style="1" customWidth="1"/>
    <col min="7968" max="7968" width="7.125" style="1" customWidth="1"/>
    <col min="7969" max="7969" width="11.375" style="1" customWidth="1"/>
    <col min="7970" max="7970" width="35.625" style="1" customWidth="1"/>
    <col min="7971" max="7971" width="9.25" style="1" customWidth="1"/>
    <col min="7972" max="7972" width="14.75" style="1" customWidth="1"/>
    <col min="7973" max="7973" width="9.125" style="1" customWidth="1"/>
    <col min="7974" max="7974" width="11.25" style="1" customWidth="1"/>
    <col min="7975" max="7975" width="13" style="1" customWidth="1"/>
    <col min="7976" max="7976" width="9.125" style="1" customWidth="1"/>
    <col min="7977" max="7977" width="11.375" style="1" customWidth="1"/>
    <col min="7978" max="7978" width="9.25" style="1" customWidth="1"/>
    <col min="7979" max="7979" width="9" style="1" customWidth="1"/>
    <col min="7980" max="7980" width="9.25" style="1" customWidth="1"/>
    <col min="7981" max="7981" width="6" style="1" customWidth="1"/>
    <col min="7982" max="7982" width="13.875" style="1" customWidth="1"/>
    <col min="7983" max="7983" width="7.125" style="1" customWidth="1"/>
    <col min="7984" max="7984" width="5" style="1" customWidth="1"/>
    <col min="7985" max="7985" width="20" style="1" customWidth="1"/>
    <col min="7986" max="7986" width="7.125" style="1" customWidth="1"/>
    <col min="7987" max="7987" width="17.375" style="1" customWidth="1"/>
    <col min="7988" max="7988" width="9.25" style="1" customWidth="1"/>
    <col min="7989" max="7989" width="13.375" style="1" customWidth="1"/>
    <col min="7990" max="7990" width="9.25" style="1" customWidth="1"/>
    <col min="7991" max="8192" width="9" style="1"/>
    <col min="8193" max="8193" width="5.125" style="1" customWidth="1"/>
    <col min="8194" max="8194" width="13.875" style="1" customWidth="1"/>
    <col min="8195" max="8195" width="11.375" style="1" customWidth="1"/>
    <col min="8196" max="8196" width="9.25" style="1" customWidth="1"/>
    <col min="8197" max="8197" width="9.125" style="1" customWidth="1"/>
    <col min="8198" max="8198" width="35.625" style="1" customWidth="1"/>
    <col min="8199" max="8202" width="9.25" style="1" customWidth="1"/>
    <col min="8203" max="8203" width="14.75" style="1" customWidth="1"/>
    <col min="8204" max="8204" width="37.5" style="1" customWidth="1"/>
    <col min="8205" max="8205" width="30.25" style="1" customWidth="1"/>
    <col min="8206" max="8206" width="14.75" style="1" customWidth="1"/>
    <col min="8207" max="8207" width="9.25" style="1" customWidth="1"/>
    <col min="8208" max="8208" width="5.875" style="1" customWidth="1"/>
    <col min="8209" max="8209" width="7" style="1" customWidth="1"/>
    <col min="8210" max="8210" width="7.125" style="1" customWidth="1"/>
    <col min="8211" max="8211" width="5.125" style="1" customWidth="1"/>
    <col min="8212" max="8212" width="9.125" style="1" customWidth="1"/>
    <col min="8213" max="8213" width="11.375" style="1" customWidth="1"/>
    <col min="8214" max="8214" width="7.125" style="1" customWidth="1"/>
    <col min="8215" max="8215" width="9.25" style="1" customWidth="1"/>
    <col min="8216" max="8217" width="11.375" style="1" customWidth="1"/>
    <col min="8218" max="8218" width="13.375" style="1" customWidth="1"/>
    <col min="8219" max="8219" width="6" style="1" customWidth="1"/>
    <col min="8220" max="8220" width="7.125" style="1" customWidth="1"/>
    <col min="8221" max="8223" width="9.25" style="1" customWidth="1"/>
    <col min="8224" max="8224" width="7.125" style="1" customWidth="1"/>
    <col min="8225" max="8225" width="11.375" style="1" customWidth="1"/>
    <col min="8226" max="8226" width="35.625" style="1" customWidth="1"/>
    <col min="8227" max="8227" width="9.25" style="1" customWidth="1"/>
    <col min="8228" max="8228" width="14.75" style="1" customWidth="1"/>
    <col min="8229" max="8229" width="9.125" style="1" customWidth="1"/>
    <col min="8230" max="8230" width="11.25" style="1" customWidth="1"/>
    <col min="8231" max="8231" width="13" style="1" customWidth="1"/>
    <col min="8232" max="8232" width="9.125" style="1" customWidth="1"/>
    <col min="8233" max="8233" width="11.375" style="1" customWidth="1"/>
    <col min="8234" max="8234" width="9.25" style="1" customWidth="1"/>
    <col min="8235" max="8235" width="9" style="1" customWidth="1"/>
    <col min="8236" max="8236" width="9.25" style="1" customWidth="1"/>
    <col min="8237" max="8237" width="6" style="1" customWidth="1"/>
    <col min="8238" max="8238" width="13.875" style="1" customWidth="1"/>
    <col min="8239" max="8239" width="7.125" style="1" customWidth="1"/>
    <col min="8240" max="8240" width="5" style="1" customWidth="1"/>
    <col min="8241" max="8241" width="20" style="1" customWidth="1"/>
    <col min="8242" max="8242" width="7.125" style="1" customWidth="1"/>
    <col min="8243" max="8243" width="17.375" style="1" customWidth="1"/>
    <col min="8244" max="8244" width="9.25" style="1" customWidth="1"/>
    <col min="8245" max="8245" width="13.375" style="1" customWidth="1"/>
    <col min="8246" max="8246" width="9.25" style="1" customWidth="1"/>
    <col min="8247" max="8448" width="9" style="1"/>
    <col min="8449" max="8449" width="5.125" style="1" customWidth="1"/>
    <col min="8450" max="8450" width="13.875" style="1" customWidth="1"/>
    <col min="8451" max="8451" width="11.375" style="1" customWidth="1"/>
    <col min="8452" max="8452" width="9.25" style="1" customWidth="1"/>
    <col min="8453" max="8453" width="9.125" style="1" customWidth="1"/>
    <col min="8454" max="8454" width="35.625" style="1" customWidth="1"/>
    <col min="8455" max="8458" width="9.25" style="1" customWidth="1"/>
    <col min="8459" max="8459" width="14.75" style="1" customWidth="1"/>
    <col min="8460" max="8460" width="37.5" style="1" customWidth="1"/>
    <col min="8461" max="8461" width="30.25" style="1" customWidth="1"/>
    <col min="8462" max="8462" width="14.75" style="1" customWidth="1"/>
    <col min="8463" max="8463" width="9.25" style="1" customWidth="1"/>
    <col min="8464" max="8464" width="5.875" style="1" customWidth="1"/>
    <col min="8465" max="8465" width="7" style="1" customWidth="1"/>
    <col min="8466" max="8466" width="7.125" style="1" customWidth="1"/>
    <col min="8467" max="8467" width="5.125" style="1" customWidth="1"/>
    <col min="8468" max="8468" width="9.125" style="1" customWidth="1"/>
    <col min="8469" max="8469" width="11.375" style="1" customWidth="1"/>
    <col min="8470" max="8470" width="7.125" style="1" customWidth="1"/>
    <col min="8471" max="8471" width="9.25" style="1" customWidth="1"/>
    <col min="8472" max="8473" width="11.375" style="1" customWidth="1"/>
    <col min="8474" max="8474" width="13.375" style="1" customWidth="1"/>
    <col min="8475" max="8475" width="6" style="1" customWidth="1"/>
    <col min="8476" max="8476" width="7.125" style="1" customWidth="1"/>
    <col min="8477" max="8479" width="9.25" style="1" customWidth="1"/>
    <col min="8480" max="8480" width="7.125" style="1" customWidth="1"/>
    <col min="8481" max="8481" width="11.375" style="1" customWidth="1"/>
    <col min="8482" max="8482" width="35.625" style="1" customWidth="1"/>
    <col min="8483" max="8483" width="9.25" style="1" customWidth="1"/>
    <col min="8484" max="8484" width="14.75" style="1" customWidth="1"/>
    <col min="8485" max="8485" width="9.125" style="1" customWidth="1"/>
    <col min="8486" max="8486" width="11.25" style="1" customWidth="1"/>
    <col min="8487" max="8487" width="13" style="1" customWidth="1"/>
    <col min="8488" max="8488" width="9.125" style="1" customWidth="1"/>
    <col min="8489" max="8489" width="11.375" style="1" customWidth="1"/>
    <col min="8490" max="8490" width="9.25" style="1" customWidth="1"/>
    <col min="8491" max="8491" width="9" style="1" customWidth="1"/>
    <col min="8492" max="8492" width="9.25" style="1" customWidth="1"/>
    <col min="8493" max="8493" width="6" style="1" customWidth="1"/>
    <col min="8494" max="8494" width="13.875" style="1" customWidth="1"/>
    <col min="8495" max="8495" width="7.125" style="1" customWidth="1"/>
    <col min="8496" max="8496" width="5" style="1" customWidth="1"/>
    <col min="8497" max="8497" width="20" style="1" customWidth="1"/>
    <col min="8498" max="8498" width="7.125" style="1" customWidth="1"/>
    <col min="8499" max="8499" width="17.375" style="1" customWidth="1"/>
    <col min="8500" max="8500" width="9.25" style="1" customWidth="1"/>
    <col min="8501" max="8501" width="13.375" style="1" customWidth="1"/>
    <col min="8502" max="8502" width="9.25" style="1" customWidth="1"/>
    <col min="8503" max="8704" width="9" style="1"/>
    <col min="8705" max="8705" width="5.125" style="1" customWidth="1"/>
    <col min="8706" max="8706" width="13.875" style="1" customWidth="1"/>
    <col min="8707" max="8707" width="11.375" style="1" customWidth="1"/>
    <col min="8708" max="8708" width="9.25" style="1" customWidth="1"/>
    <col min="8709" max="8709" width="9.125" style="1" customWidth="1"/>
    <col min="8710" max="8710" width="35.625" style="1" customWidth="1"/>
    <col min="8711" max="8714" width="9.25" style="1" customWidth="1"/>
    <col min="8715" max="8715" width="14.75" style="1" customWidth="1"/>
    <col min="8716" max="8716" width="37.5" style="1" customWidth="1"/>
    <col min="8717" max="8717" width="30.25" style="1" customWidth="1"/>
    <col min="8718" max="8718" width="14.75" style="1" customWidth="1"/>
    <col min="8719" max="8719" width="9.25" style="1" customWidth="1"/>
    <col min="8720" max="8720" width="5.875" style="1" customWidth="1"/>
    <col min="8721" max="8721" width="7" style="1" customWidth="1"/>
    <col min="8722" max="8722" width="7.125" style="1" customWidth="1"/>
    <col min="8723" max="8723" width="5.125" style="1" customWidth="1"/>
    <col min="8724" max="8724" width="9.125" style="1" customWidth="1"/>
    <col min="8725" max="8725" width="11.375" style="1" customWidth="1"/>
    <col min="8726" max="8726" width="7.125" style="1" customWidth="1"/>
    <col min="8727" max="8727" width="9.25" style="1" customWidth="1"/>
    <col min="8728" max="8729" width="11.375" style="1" customWidth="1"/>
    <col min="8730" max="8730" width="13.375" style="1" customWidth="1"/>
    <col min="8731" max="8731" width="6" style="1" customWidth="1"/>
    <col min="8732" max="8732" width="7.125" style="1" customWidth="1"/>
    <col min="8733" max="8735" width="9.25" style="1" customWidth="1"/>
    <col min="8736" max="8736" width="7.125" style="1" customWidth="1"/>
    <col min="8737" max="8737" width="11.375" style="1" customWidth="1"/>
    <col min="8738" max="8738" width="35.625" style="1" customWidth="1"/>
    <col min="8739" max="8739" width="9.25" style="1" customWidth="1"/>
    <col min="8740" max="8740" width="14.75" style="1" customWidth="1"/>
    <col min="8741" max="8741" width="9.125" style="1" customWidth="1"/>
    <col min="8742" max="8742" width="11.25" style="1" customWidth="1"/>
    <col min="8743" max="8743" width="13" style="1" customWidth="1"/>
    <col min="8744" max="8744" width="9.125" style="1" customWidth="1"/>
    <col min="8745" max="8745" width="11.375" style="1" customWidth="1"/>
    <col min="8746" max="8746" width="9.25" style="1" customWidth="1"/>
    <col min="8747" max="8747" width="9" style="1" customWidth="1"/>
    <col min="8748" max="8748" width="9.25" style="1" customWidth="1"/>
    <col min="8749" max="8749" width="6" style="1" customWidth="1"/>
    <col min="8750" max="8750" width="13.875" style="1" customWidth="1"/>
    <col min="8751" max="8751" width="7.125" style="1" customWidth="1"/>
    <col min="8752" max="8752" width="5" style="1" customWidth="1"/>
    <col min="8753" max="8753" width="20" style="1" customWidth="1"/>
    <col min="8754" max="8754" width="7.125" style="1" customWidth="1"/>
    <col min="8755" max="8755" width="17.375" style="1" customWidth="1"/>
    <col min="8756" max="8756" width="9.25" style="1" customWidth="1"/>
    <col min="8757" max="8757" width="13.375" style="1" customWidth="1"/>
    <col min="8758" max="8758" width="9.25" style="1" customWidth="1"/>
    <col min="8759" max="8960" width="9" style="1"/>
    <col min="8961" max="8961" width="5.125" style="1" customWidth="1"/>
    <col min="8962" max="8962" width="13.875" style="1" customWidth="1"/>
    <col min="8963" max="8963" width="11.375" style="1" customWidth="1"/>
    <col min="8964" max="8964" width="9.25" style="1" customWidth="1"/>
    <col min="8965" max="8965" width="9.125" style="1" customWidth="1"/>
    <col min="8966" max="8966" width="35.625" style="1" customWidth="1"/>
    <col min="8967" max="8970" width="9.25" style="1" customWidth="1"/>
    <col min="8971" max="8971" width="14.75" style="1" customWidth="1"/>
    <col min="8972" max="8972" width="37.5" style="1" customWidth="1"/>
    <col min="8973" max="8973" width="30.25" style="1" customWidth="1"/>
    <col min="8974" max="8974" width="14.75" style="1" customWidth="1"/>
    <col min="8975" max="8975" width="9.25" style="1" customWidth="1"/>
    <col min="8976" max="8976" width="5.875" style="1" customWidth="1"/>
    <col min="8977" max="8977" width="7" style="1" customWidth="1"/>
    <col min="8978" max="8978" width="7.125" style="1" customWidth="1"/>
    <col min="8979" max="8979" width="5.125" style="1" customWidth="1"/>
    <col min="8980" max="8980" width="9.125" style="1" customWidth="1"/>
    <col min="8981" max="8981" width="11.375" style="1" customWidth="1"/>
    <col min="8982" max="8982" width="7.125" style="1" customWidth="1"/>
    <col min="8983" max="8983" width="9.25" style="1" customWidth="1"/>
    <col min="8984" max="8985" width="11.375" style="1" customWidth="1"/>
    <col min="8986" max="8986" width="13.375" style="1" customWidth="1"/>
    <col min="8987" max="8987" width="6" style="1" customWidth="1"/>
    <col min="8988" max="8988" width="7.125" style="1" customWidth="1"/>
    <col min="8989" max="8991" width="9.25" style="1" customWidth="1"/>
    <col min="8992" max="8992" width="7.125" style="1" customWidth="1"/>
    <col min="8993" max="8993" width="11.375" style="1" customWidth="1"/>
    <col min="8994" max="8994" width="35.625" style="1" customWidth="1"/>
    <col min="8995" max="8995" width="9.25" style="1" customWidth="1"/>
    <col min="8996" max="8996" width="14.75" style="1" customWidth="1"/>
    <col min="8997" max="8997" width="9.125" style="1" customWidth="1"/>
    <col min="8998" max="8998" width="11.25" style="1" customWidth="1"/>
    <col min="8999" max="8999" width="13" style="1" customWidth="1"/>
    <col min="9000" max="9000" width="9.125" style="1" customWidth="1"/>
    <col min="9001" max="9001" width="11.375" style="1" customWidth="1"/>
    <col min="9002" max="9002" width="9.25" style="1" customWidth="1"/>
    <col min="9003" max="9003" width="9" style="1" customWidth="1"/>
    <col min="9004" max="9004" width="9.25" style="1" customWidth="1"/>
    <col min="9005" max="9005" width="6" style="1" customWidth="1"/>
    <col min="9006" max="9006" width="13.875" style="1" customWidth="1"/>
    <col min="9007" max="9007" width="7.125" style="1" customWidth="1"/>
    <col min="9008" max="9008" width="5" style="1" customWidth="1"/>
    <col min="9009" max="9009" width="20" style="1" customWidth="1"/>
    <col min="9010" max="9010" width="7.125" style="1" customWidth="1"/>
    <col min="9011" max="9011" width="17.375" style="1" customWidth="1"/>
    <col min="9012" max="9012" width="9.25" style="1" customWidth="1"/>
    <col min="9013" max="9013" width="13.375" style="1" customWidth="1"/>
    <col min="9014" max="9014" width="9.25" style="1" customWidth="1"/>
    <col min="9015" max="9216" width="9" style="1"/>
    <col min="9217" max="9217" width="5.125" style="1" customWidth="1"/>
    <col min="9218" max="9218" width="13.875" style="1" customWidth="1"/>
    <col min="9219" max="9219" width="11.375" style="1" customWidth="1"/>
    <col min="9220" max="9220" width="9.25" style="1" customWidth="1"/>
    <col min="9221" max="9221" width="9.125" style="1" customWidth="1"/>
    <col min="9222" max="9222" width="35.625" style="1" customWidth="1"/>
    <col min="9223" max="9226" width="9.25" style="1" customWidth="1"/>
    <col min="9227" max="9227" width="14.75" style="1" customWidth="1"/>
    <col min="9228" max="9228" width="37.5" style="1" customWidth="1"/>
    <col min="9229" max="9229" width="30.25" style="1" customWidth="1"/>
    <col min="9230" max="9230" width="14.75" style="1" customWidth="1"/>
    <col min="9231" max="9231" width="9.25" style="1" customWidth="1"/>
    <col min="9232" max="9232" width="5.875" style="1" customWidth="1"/>
    <col min="9233" max="9233" width="7" style="1" customWidth="1"/>
    <col min="9234" max="9234" width="7.125" style="1" customWidth="1"/>
    <col min="9235" max="9235" width="5.125" style="1" customWidth="1"/>
    <col min="9236" max="9236" width="9.125" style="1" customWidth="1"/>
    <col min="9237" max="9237" width="11.375" style="1" customWidth="1"/>
    <col min="9238" max="9238" width="7.125" style="1" customWidth="1"/>
    <col min="9239" max="9239" width="9.25" style="1" customWidth="1"/>
    <col min="9240" max="9241" width="11.375" style="1" customWidth="1"/>
    <col min="9242" max="9242" width="13.375" style="1" customWidth="1"/>
    <col min="9243" max="9243" width="6" style="1" customWidth="1"/>
    <col min="9244" max="9244" width="7.125" style="1" customWidth="1"/>
    <col min="9245" max="9247" width="9.25" style="1" customWidth="1"/>
    <col min="9248" max="9248" width="7.125" style="1" customWidth="1"/>
    <col min="9249" max="9249" width="11.375" style="1" customWidth="1"/>
    <col min="9250" max="9250" width="35.625" style="1" customWidth="1"/>
    <col min="9251" max="9251" width="9.25" style="1" customWidth="1"/>
    <col min="9252" max="9252" width="14.75" style="1" customWidth="1"/>
    <col min="9253" max="9253" width="9.125" style="1" customWidth="1"/>
    <col min="9254" max="9254" width="11.25" style="1" customWidth="1"/>
    <col min="9255" max="9255" width="13" style="1" customWidth="1"/>
    <col min="9256" max="9256" width="9.125" style="1" customWidth="1"/>
    <col min="9257" max="9257" width="11.375" style="1" customWidth="1"/>
    <col min="9258" max="9258" width="9.25" style="1" customWidth="1"/>
    <col min="9259" max="9259" width="9" style="1" customWidth="1"/>
    <col min="9260" max="9260" width="9.25" style="1" customWidth="1"/>
    <col min="9261" max="9261" width="6" style="1" customWidth="1"/>
    <col min="9262" max="9262" width="13.875" style="1" customWidth="1"/>
    <col min="9263" max="9263" width="7.125" style="1" customWidth="1"/>
    <col min="9264" max="9264" width="5" style="1" customWidth="1"/>
    <col min="9265" max="9265" width="20" style="1" customWidth="1"/>
    <col min="9266" max="9266" width="7.125" style="1" customWidth="1"/>
    <col min="9267" max="9267" width="17.375" style="1" customWidth="1"/>
    <col min="9268" max="9268" width="9.25" style="1" customWidth="1"/>
    <col min="9269" max="9269" width="13.375" style="1" customWidth="1"/>
    <col min="9270" max="9270" width="9.25" style="1" customWidth="1"/>
    <col min="9271" max="9472" width="9" style="1"/>
    <col min="9473" max="9473" width="5.125" style="1" customWidth="1"/>
    <col min="9474" max="9474" width="13.875" style="1" customWidth="1"/>
    <col min="9475" max="9475" width="11.375" style="1" customWidth="1"/>
    <col min="9476" max="9476" width="9.25" style="1" customWidth="1"/>
    <col min="9477" max="9477" width="9.125" style="1" customWidth="1"/>
    <col min="9478" max="9478" width="35.625" style="1" customWidth="1"/>
    <col min="9479" max="9482" width="9.25" style="1" customWidth="1"/>
    <col min="9483" max="9483" width="14.75" style="1" customWidth="1"/>
    <col min="9484" max="9484" width="37.5" style="1" customWidth="1"/>
    <col min="9485" max="9485" width="30.25" style="1" customWidth="1"/>
    <col min="9486" max="9486" width="14.75" style="1" customWidth="1"/>
    <col min="9487" max="9487" width="9.25" style="1" customWidth="1"/>
    <col min="9488" max="9488" width="5.875" style="1" customWidth="1"/>
    <col min="9489" max="9489" width="7" style="1" customWidth="1"/>
    <col min="9490" max="9490" width="7.125" style="1" customWidth="1"/>
    <col min="9491" max="9491" width="5.125" style="1" customWidth="1"/>
    <col min="9492" max="9492" width="9.125" style="1" customWidth="1"/>
    <col min="9493" max="9493" width="11.375" style="1" customWidth="1"/>
    <col min="9494" max="9494" width="7.125" style="1" customWidth="1"/>
    <col min="9495" max="9495" width="9.25" style="1" customWidth="1"/>
    <col min="9496" max="9497" width="11.375" style="1" customWidth="1"/>
    <col min="9498" max="9498" width="13.375" style="1" customWidth="1"/>
    <col min="9499" max="9499" width="6" style="1" customWidth="1"/>
    <col min="9500" max="9500" width="7.125" style="1" customWidth="1"/>
    <col min="9501" max="9503" width="9.25" style="1" customWidth="1"/>
    <col min="9504" max="9504" width="7.125" style="1" customWidth="1"/>
    <col min="9505" max="9505" width="11.375" style="1" customWidth="1"/>
    <col min="9506" max="9506" width="35.625" style="1" customWidth="1"/>
    <col min="9507" max="9507" width="9.25" style="1" customWidth="1"/>
    <col min="9508" max="9508" width="14.75" style="1" customWidth="1"/>
    <col min="9509" max="9509" width="9.125" style="1" customWidth="1"/>
    <col min="9510" max="9510" width="11.25" style="1" customWidth="1"/>
    <col min="9511" max="9511" width="13" style="1" customWidth="1"/>
    <col min="9512" max="9512" width="9.125" style="1" customWidth="1"/>
    <col min="9513" max="9513" width="11.375" style="1" customWidth="1"/>
    <col min="9514" max="9514" width="9.25" style="1" customWidth="1"/>
    <col min="9515" max="9515" width="9" style="1" customWidth="1"/>
    <col min="9516" max="9516" width="9.25" style="1" customWidth="1"/>
    <col min="9517" max="9517" width="6" style="1" customWidth="1"/>
    <col min="9518" max="9518" width="13.875" style="1" customWidth="1"/>
    <col min="9519" max="9519" width="7.125" style="1" customWidth="1"/>
    <col min="9520" max="9520" width="5" style="1" customWidth="1"/>
    <col min="9521" max="9521" width="20" style="1" customWidth="1"/>
    <col min="9522" max="9522" width="7.125" style="1" customWidth="1"/>
    <col min="9523" max="9523" width="17.375" style="1" customWidth="1"/>
    <col min="9524" max="9524" width="9.25" style="1" customWidth="1"/>
    <col min="9525" max="9525" width="13.375" style="1" customWidth="1"/>
    <col min="9526" max="9526" width="9.25" style="1" customWidth="1"/>
    <col min="9527" max="9728" width="9" style="1"/>
    <col min="9729" max="9729" width="5.125" style="1" customWidth="1"/>
    <col min="9730" max="9730" width="13.875" style="1" customWidth="1"/>
    <col min="9731" max="9731" width="11.375" style="1" customWidth="1"/>
    <col min="9732" max="9732" width="9.25" style="1" customWidth="1"/>
    <col min="9733" max="9733" width="9.125" style="1" customWidth="1"/>
    <col min="9734" max="9734" width="35.625" style="1" customWidth="1"/>
    <col min="9735" max="9738" width="9.25" style="1" customWidth="1"/>
    <col min="9739" max="9739" width="14.75" style="1" customWidth="1"/>
    <col min="9740" max="9740" width="37.5" style="1" customWidth="1"/>
    <col min="9741" max="9741" width="30.25" style="1" customWidth="1"/>
    <col min="9742" max="9742" width="14.75" style="1" customWidth="1"/>
    <col min="9743" max="9743" width="9.25" style="1" customWidth="1"/>
    <col min="9744" max="9744" width="5.875" style="1" customWidth="1"/>
    <col min="9745" max="9745" width="7" style="1" customWidth="1"/>
    <col min="9746" max="9746" width="7.125" style="1" customWidth="1"/>
    <col min="9747" max="9747" width="5.125" style="1" customWidth="1"/>
    <col min="9748" max="9748" width="9.125" style="1" customWidth="1"/>
    <col min="9749" max="9749" width="11.375" style="1" customWidth="1"/>
    <col min="9750" max="9750" width="7.125" style="1" customWidth="1"/>
    <col min="9751" max="9751" width="9.25" style="1" customWidth="1"/>
    <col min="9752" max="9753" width="11.375" style="1" customWidth="1"/>
    <col min="9754" max="9754" width="13.375" style="1" customWidth="1"/>
    <col min="9755" max="9755" width="6" style="1" customWidth="1"/>
    <col min="9756" max="9756" width="7.125" style="1" customWidth="1"/>
    <col min="9757" max="9759" width="9.25" style="1" customWidth="1"/>
    <col min="9760" max="9760" width="7.125" style="1" customWidth="1"/>
    <col min="9761" max="9761" width="11.375" style="1" customWidth="1"/>
    <col min="9762" max="9762" width="35.625" style="1" customWidth="1"/>
    <col min="9763" max="9763" width="9.25" style="1" customWidth="1"/>
    <col min="9764" max="9764" width="14.75" style="1" customWidth="1"/>
    <col min="9765" max="9765" width="9.125" style="1" customWidth="1"/>
    <col min="9766" max="9766" width="11.25" style="1" customWidth="1"/>
    <col min="9767" max="9767" width="13" style="1" customWidth="1"/>
    <col min="9768" max="9768" width="9.125" style="1" customWidth="1"/>
    <col min="9769" max="9769" width="11.375" style="1" customWidth="1"/>
    <col min="9770" max="9770" width="9.25" style="1" customWidth="1"/>
    <col min="9771" max="9771" width="9" style="1" customWidth="1"/>
    <col min="9772" max="9772" width="9.25" style="1" customWidth="1"/>
    <col min="9773" max="9773" width="6" style="1" customWidth="1"/>
    <col min="9774" max="9774" width="13.875" style="1" customWidth="1"/>
    <col min="9775" max="9775" width="7.125" style="1" customWidth="1"/>
    <col min="9776" max="9776" width="5" style="1" customWidth="1"/>
    <col min="9777" max="9777" width="20" style="1" customWidth="1"/>
    <col min="9778" max="9778" width="7.125" style="1" customWidth="1"/>
    <col min="9779" max="9779" width="17.375" style="1" customWidth="1"/>
    <col min="9780" max="9780" width="9.25" style="1" customWidth="1"/>
    <col min="9781" max="9781" width="13.375" style="1" customWidth="1"/>
    <col min="9782" max="9782" width="9.25" style="1" customWidth="1"/>
    <col min="9783" max="9984" width="9" style="1"/>
    <col min="9985" max="9985" width="5.125" style="1" customWidth="1"/>
    <col min="9986" max="9986" width="13.875" style="1" customWidth="1"/>
    <col min="9987" max="9987" width="11.375" style="1" customWidth="1"/>
    <col min="9988" max="9988" width="9.25" style="1" customWidth="1"/>
    <col min="9989" max="9989" width="9.125" style="1" customWidth="1"/>
    <col min="9990" max="9990" width="35.625" style="1" customWidth="1"/>
    <col min="9991" max="9994" width="9.25" style="1" customWidth="1"/>
    <col min="9995" max="9995" width="14.75" style="1" customWidth="1"/>
    <col min="9996" max="9996" width="37.5" style="1" customWidth="1"/>
    <col min="9997" max="9997" width="30.25" style="1" customWidth="1"/>
    <col min="9998" max="9998" width="14.75" style="1" customWidth="1"/>
    <col min="9999" max="9999" width="9.25" style="1" customWidth="1"/>
    <col min="10000" max="10000" width="5.875" style="1" customWidth="1"/>
    <col min="10001" max="10001" width="7" style="1" customWidth="1"/>
    <col min="10002" max="10002" width="7.125" style="1" customWidth="1"/>
    <col min="10003" max="10003" width="5.125" style="1" customWidth="1"/>
    <col min="10004" max="10004" width="9.125" style="1" customWidth="1"/>
    <col min="10005" max="10005" width="11.375" style="1" customWidth="1"/>
    <col min="10006" max="10006" width="7.125" style="1" customWidth="1"/>
    <col min="10007" max="10007" width="9.25" style="1" customWidth="1"/>
    <col min="10008" max="10009" width="11.375" style="1" customWidth="1"/>
    <col min="10010" max="10010" width="13.375" style="1" customWidth="1"/>
    <col min="10011" max="10011" width="6" style="1" customWidth="1"/>
    <col min="10012" max="10012" width="7.125" style="1" customWidth="1"/>
    <col min="10013" max="10015" width="9.25" style="1" customWidth="1"/>
    <col min="10016" max="10016" width="7.125" style="1" customWidth="1"/>
    <col min="10017" max="10017" width="11.375" style="1" customWidth="1"/>
    <col min="10018" max="10018" width="35.625" style="1" customWidth="1"/>
    <col min="10019" max="10019" width="9.25" style="1" customWidth="1"/>
    <col min="10020" max="10020" width="14.75" style="1" customWidth="1"/>
    <col min="10021" max="10021" width="9.125" style="1" customWidth="1"/>
    <col min="10022" max="10022" width="11.25" style="1" customWidth="1"/>
    <col min="10023" max="10023" width="13" style="1" customWidth="1"/>
    <col min="10024" max="10024" width="9.125" style="1" customWidth="1"/>
    <col min="10025" max="10025" width="11.375" style="1" customWidth="1"/>
    <col min="10026" max="10026" width="9.25" style="1" customWidth="1"/>
    <col min="10027" max="10027" width="9" style="1" customWidth="1"/>
    <col min="10028" max="10028" width="9.25" style="1" customWidth="1"/>
    <col min="10029" max="10029" width="6" style="1" customWidth="1"/>
    <col min="10030" max="10030" width="13.875" style="1" customWidth="1"/>
    <col min="10031" max="10031" width="7.125" style="1" customWidth="1"/>
    <col min="10032" max="10032" width="5" style="1" customWidth="1"/>
    <col min="10033" max="10033" width="20" style="1" customWidth="1"/>
    <col min="10034" max="10034" width="7.125" style="1" customWidth="1"/>
    <col min="10035" max="10035" width="17.375" style="1" customWidth="1"/>
    <col min="10036" max="10036" width="9.25" style="1" customWidth="1"/>
    <col min="10037" max="10037" width="13.375" style="1" customWidth="1"/>
    <col min="10038" max="10038" width="9.25" style="1" customWidth="1"/>
    <col min="10039" max="10240" width="9" style="1"/>
    <col min="10241" max="10241" width="5.125" style="1" customWidth="1"/>
    <col min="10242" max="10242" width="13.875" style="1" customWidth="1"/>
    <col min="10243" max="10243" width="11.375" style="1" customWidth="1"/>
    <col min="10244" max="10244" width="9.25" style="1" customWidth="1"/>
    <col min="10245" max="10245" width="9.125" style="1" customWidth="1"/>
    <col min="10246" max="10246" width="35.625" style="1" customWidth="1"/>
    <col min="10247" max="10250" width="9.25" style="1" customWidth="1"/>
    <col min="10251" max="10251" width="14.75" style="1" customWidth="1"/>
    <col min="10252" max="10252" width="37.5" style="1" customWidth="1"/>
    <col min="10253" max="10253" width="30.25" style="1" customWidth="1"/>
    <col min="10254" max="10254" width="14.75" style="1" customWidth="1"/>
    <col min="10255" max="10255" width="9.25" style="1" customWidth="1"/>
    <col min="10256" max="10256" width="5.875" style="1" customWidth="1"/>
    <col min="10257" max="10257" width="7" style="1" customWidth="1"/>
    <col min="10258" max="10258" width="7.125" style="1" customWidth="1"/>
    <col min="10259" max="10259" width="5.125" style="1" customWidth="1"/>
    <col min="10260" max="10260" width="9.125" style="1" customWidth="1"/>
    <col min="10261" max="10261" width="11.375" style="1" customWidth="1"/>
    <col min="10262" max="10262" width="7.125" style="1" customWidth="1"/>
    <col min="10263" max="10263" width="9.25" style="1" customWidth="1"/>
    <col min="10264" max="10265" width="11.375" style="1" customWidth="1"/>
    <col min="10266" max="10266" width="13.375" style="1" customWidth="1"/>
    <col min="10267" max="10267" width="6" style="1" customWidth="1"/>
    <col min="10268" max="10268" width="7.125" style="1" customWidth="1"/>
    <col min="10269" max="10271" width="9.25" style="1" customWidth="1"/>
    <col min="10272" max="10272" width="7.125" style="1" customWidth="1"/>
    <col min="10273" max="10273" width="11.375" style="1" customWidth="1"/>
    <col min="10274" max="10274" width="35.625" style="1" customWidth="1"/>
    <col min="10275" max="10275" width="9.25" style="1" customWidth="1"/>
    <col min="10276" max="10276" width="14.75" style="1" customWidth="1"/>
    <col min="10277" max="10277" width="9.125" style="1" customWidth="1"/>
    <col min="10278" max="10278" width="11.25" style="1" customWidth="1"/>
    <col min="10279" max="10279" width="13" style="1" customWidth="1"/>
    <col min="10280" max="10280" width="9.125" style="1" customWidth="1"/>
    <col min="10281" max="10281" width="11.375" style="1" customWidth="1"/>
    <col min="10282" max="10282" width="9.25" style="1" customWidth="1"/>
    <col min="10283" max="10283" width="9" style="1" customWidth="1"/>
    <col min="10284" max="10284" width="9.25" style="1" customWidth="1"/>
    <col min="10285" max="10285" width="6" style="1" customWidth="1"/>
    <col min="10286" max="10286" width="13.875" style="1" customWidth="1"/>
    <col min="10287" max="10287" width="7.125" style="1" customWidth="1"/>
    <col min="10288" max="10288" width="5" style="1" customWidth="1"/>
    <col min="10289" max="10289" width="20" style="1" customWidth="1"/>
    <col min="10290" max="10290" width="7.125" style="1" customWidth="1"/>
    <col min="10291" max="10291" width="17.375" style="1" customWidth="1"/>
    <col min="10292" max="10292" width="9.25" style="1" customWidth="1"/>
    <col min="10293" max="10293" width="13.375" style="1" customWidth="1"/>
    <col min="10294" max="10294" width="9.25" style="1" customWidth="1"/>
    <col min="10295" max="10496" width="9" style="1"/>
    <col min="10497" max="10497" width="5.125" style="1" customWidth="1"/>
    <col min="10498" max="10498" width="13.875" style="1" customWidth="1"/>
    <col min="10499" max="10499" width="11.375" style="1" customWidth="1"/>
    <col min="10500" max="10500" width="9.25" style="1" customWidth="1"/>
    <col min="10501" max="10501" width="9.125" style="1" customWidth="1"/>
    <col min="10502" max="10502" width="35.625" style="1" customWidth="1"/>
    <col min="10503" max="10506" width="9.25" style="1" customWidth="1"/>
    <col min="10507" max="10507" width="14.75" style="1" customWidth="1"/>
    <col min="10508" max="10508" width="37.5" style="1" customWidth="1"/>
    <col min="10509" max="10509" width="30.25" style="1" customWidth="1"/>
    <col min="10510" max="10510" width="14.75" style="1" customWidth="1"/>
    <col min="10511" max="10511" width="9.25" style="1" customWidth="1"/>
    <col min="10512" max="10512" width="5.875" style="1" customWidth="1"/>
    <col min="10513" max="10513" width="7" style="1" customWidth="1"/>
    <col min="10514" max="10514" width="7.125" style="1" customWidth="1"/>
    <col min="10515" max="10515" width="5.125" style="1" customWidth="1"/>
    <col min="10516" max="10516" width="9.125" style="1" customWidth="1"/>
    <col min="10517" max="10517" width="11.375" style="1" customWidth="1"/>
    <col min="10518" max="10518" width="7.125" style="1" customWidth="1"/>
    <col min="10519" max="10519" width="9.25" style="1" customWidth="1"/>
    <col min="10520" max="10521" width="11.375" style="1" customWidth="1"/>
    <col min="10522" max="10522" width="13.375" style="1" customWidth="1"/>
    <col min="10523" max="10523" width="6" style="1" customWidth="1"/>
    <col min="10524" max="10524" width="7.125" style="1" customWidth="1"/>
    <col min="10525" max="10527" width="9.25" style="1" customWidth="1"/>
    <col min="10528" max="10528" width="7.125" style="1" customWidth="1"/>
    <col min="10529" max="10529" width="11.375" style="1" customWidth="1"/>
    <col min="10530" max="10530" width="35.625" style="1" customWidth="1"/>
    <col min="10531" max="10531" width="9.25" style="1" customWidth="1"/>
    <col min="10532" max="10532" width="14.75" style="1" customWidth="1"/>
    <col min="10533" max="10533" width="9.125" style="1" customWidth="1"/>
    <col min="10534" max="10534" width="11.25" style="1" customWidth="1"/>
    <col min="10535" max="10535" width="13" style="1" customWidth="1"/>
    <col min="10536" max="10536" width="9.125" style="1" customWidth="1"/>
    <col min="10537" max="10537" width="11.375" style="1" customWidth="1"/>
    <col min="10538" max="10538" width="9.25" style="1" customWidth="1"/>
    <col min="10539" max="10539" width="9" style="1" customWidth="1"/>
    <col min="10540" max="10540" width="9.25" style="1" customWidth="1"/>
    <col min="10541" max="10541" width="6" style="1" customWidth="1"/>
    <col min="10542" max="10542" width="13.875" style="1" customWidth="1"/>
    <col min="10543" max="10543" width="7.125" style="1" customWidth="1"/>
    <col min="10544" max="10544" width="5" style="1" customWidth="1"/>
    <col min="10545" max="10545" width="20" style="1" customWidth="1"/>
    <col min="10546" max="10546" width="7.125" style="1" customWidth="1"/>
    <col min="10547" max="10547" width="17.375" style="1" customWidth="1"/>
    <col min="10548" max="10548" width="9.25" style="1" customWidth="1"/>
    <col min="10549" max="10549" width="13.375" style="1" customWidth="1"/>
    <col min="10550" max="10550" width="9.25" style="1" customWidth="1"/>
    <col min="10551" max="10752" width="9" style="1"/>
    <col min="10753" max="10753" width="5.125" style="1" customWidth="1"/>
    <col min="10754" max="10754" width="13.875" style="1" customWidth="1"/>
    <col min="10755" max="10755" width="11.375" style="1" customWidth="1"/>
    <col min="10756" max="10756" width="9.25" style="1" customWidth="1"/>
    <col min="10757" max="10757" width="9.125" style="1" customWidth="1"/>
    <col min="10758" max="10758" width="35.625" style="1" customWidth="1"/>
    <col min="10759" max="10762" width="9.25" style="1" customWidth="1"/>
    <col min="10763" max="10763" width="14.75" style="1" customWidth="1"/>
    <col min="10764" max="10764" width="37.5" style="1" customWidth="1"/>
    <col min="10765" max="10765" width="30.25" style="1" customWidth="1"/>
    <col min="10766" max="10766" width="14.75" style="1" customWidth="1"/>
    <col min="10767" max="10767" width="9.25" style="1" customWidth="1"/>
    <col min="10768" max="10768" width="5.875" style="1" customWidth="1"/>
    <col min="10769" max="10769" width="7" style="1" customWidth="1"/>
    <col min="10770" max="10770" width="7.125" style="1" customWidth="1"/>
    <col min="10771" max="10771" width="5.125" style="1" customWidth="1"/>
    <col min="10772" max="10772" width="9.125" style="1" customWidth="1"/>
    <col min="10773" max="10773" width="11.375" style="1" customWidth="1"/>
    <col min="10774" max="10774" width="7.125" style="1" customWidth="1"/>
    <col min="10775" max="10775" width="9.25" style="1" customWidth="1"/>
    <col min="10776" max="10777" width="11.375" style="1" customWidth="1"/>
    <col min="10778" max="10778" width="13.375" style="1" customWidth="1"/>
    <col min="10779" max="10779" width="6" style="1" customWidth="1"/>
    <col min="10780" max="10780" width="7.125" style="1" customWidth="1"/>
    <col min="10781" max="10783" width="9.25" style="1" customWidth="1"/>
    <col min="10784" max="10784" width="7.125" style="1" customWidth="1"/>
    <col min="10785" max="10785" width="11.375" style="1" customWidth="1"/>
    <col min="10786" max="10786" width="35.625" style="1" customWidth="1"/>
    <col min="10787" max="10787" width="9.25" style="1" customWidth="1"/>
    <col min="10788" max="10788" width="14.75" style="1" customWidth="1"/>
    <col min="10789" max="10789" width="9.125" style="1" customWidth="1"/>
    <col min="10790" max="10790" width="11.25" style="1" customWidth="1"/>
    <col min="10791" max="10791" width="13" style="1" customWidth="1"/>
    <col min="10792" max="10792" width="9.125" style="1" customWidth="1"/>
    <col min="10793" max="10793" width="11.375" style="1" customWidth="1"/>
    <col min="10794" max="10794" width="9.25" style="1" customWidth="1"/>
    <col min="10795" max="10795" width="9" style="1" customWidth="1"/>
    <col min="10796" max="10796" width="9.25" style="1" customWidth="1"/>
    <col min="10797" max="10797" width="6" style="1" customWidth="1"/>
    <col min="10798" max="10798" width="13.875" style="1" customWidth="1"/>
    <col min="10799" max="10799" width="7.125" style="1" customWidth="1"/>
    <col min="10800" max="10800" width="5" style="1" customWidth="1"/>
    <col min="10801" max="10801" width="20" style="1" customWidth="1"/>
    <col min="10802" max="10802" width="7.125" style="1" customWidth="1"/>
    <col min="10803" max="10803" width="17.375" style="1" customWidth="1"/>
    <col min="10804" max="10804" width="9.25" style="1" customWidth="1"/>
    <col min="10805" max="10805" width="13.375" style="1" customWidth="1"/>
    <col min="10806" max="10806" width="9.25" style="1" customWidth="1"/>
    <col min="10807" max="11008" width="9" style="1"/>
    <col min="11009" max="11009" width="5.125" style="1" customWidth="1"/>
    <col min="11010" max="11010" width="13.875" style="1" customWidth="1"/>
    <col min="11011" max="11011" width="11.375" style="1" customWidth="1"/>
    <col min="11012" max="11012" width="9.25" style="1" customWidth="1"/>
    <col min="11013" max="11013" width="9.125" style="1" customWidth="1"/>
    <col min="11014" max="11014" width="35.625" style="1" customWidth="1"/>
    <col min="11015" max="11018" width="9.25" style="1" customWidth="1"/>
    <col min="11019" max="11019" width="14.75" style="1" customWidth="1"/>
    <col min="11020" max="11020" width="37.5" style="1" customWidth="1"/>
    <col min="11021" max="11021" width="30.25" style="1" customWidth="1"/>
    <col min="11022" max="11022" width="14.75" style="1" customWidth="1"/>
    <col min="11023" max="11023" width="9.25" style="1" customWidth="1"/>
    <col min="11024" max="11024" width="5.875" style="1" customWidth="1"/>
    <col min="11025" max="11025" width="7" style="1" customWidth="1"/>
    <col min="11026" max="11026" width="7.125" style="1" customWidth="1"/>
    <col min="11027" max="11027" width="5.125" style="1" customWidth="1"/>
    <col min="11028" max="11028" width="9.125" style="1" customWidth="1"/>
    <col min="11029" max="11029" width="11.375" style="1" customWidth="1"/>
    <col min="11030" max="11030" width="7.125" style="1" customWidth="1"/>
    <col min="11031" max="11031" width="9.25" style="1" customWidth="1"/>
    <col min="11032" max="11033" width="11.375" style="1" customWidth="1"/>
    <col min="11034" max="11034" width="13.375" style="1" customWidth="1"/>
    <col min="11035" max="11035" width="6" style="1" customWidth="1"/>
    <col min="11036" max="11036" width="7.125" style="1" customWidth="1"/>
    <col min="11037" max="11039" width="9.25" style="1" customWidth="1"/>
    <col min="11040" max="11040" width="7.125" style="1" customWidth="1"/>
    <col min="11041" max="11041" width="11.375" style="1" customWidth="1"/>
    <col min="11042" max="11042" width="35.625" style="1" customWidth="1"/>
    <col min="11043" max="11043" width="9.25" style="1" customWidth="1"/>
    <col min="11044" max="11044" width="14.75" style="1" customWidth="1"/>
    <col min="11045" max="11045" width="9.125" style="1" customWidth="1"/>
    <col min="11046" max="11046" width="11.25" style="1" customWidth="1"/>
    <col min="11047" max="11047" width="13" style="1" customWidth="1"/>
    <col min="11048" max="11048" width="9.125" style="1" customWidth="1"/>
    <col min="11049" max="11049" width="11.375" style="1" customWidth="1"/>
    <col min="11050" max="11050" width="9.25" style="1" customWidth="1"/>
    <col min="11051" max="11051" width="9" style="1" customWidth="1"/>
    <col min="11052" max="11052" width="9.25" style="1" customWidth="1"/>
    <col min="11053" max="11053" width="6" style="1" customWidth="1"/>
    <col min="11054" max="11054" width="13.875" style="1" customWidth="1"/>
    <col min="11055" max="11055" width="7.125" style="1" customWidth="1"/>
    <col min="11056" max="11056" width="5" style="1" customWidth="1"/>
    <col min="11057" max="11057" width="20" style="1" customWidth="1"/>
    <col min="11058" max="11058" width="7.125" style="1" customWidth="1"/>
    <col min="11059" max="11059" width="17.375" style="1" customWidth="1"/>
    <col min="11060" max="11060" width="9.25" style="1" customWidth="1"/>
    <col min="11061" max="11061" width="13.375" style="1" customWidth="1"/>
    <col min="11062" max="11062" width="9.25" style="1" customWidth="1"/>
    <col min="11063" max="11264" width="9" style="1"/>
    <col min="11265" max="11265" width="5.125" style="1" customWidth="1"/>
    <col min="11266" max="11266" width="13.875" style="1" customWidth="1"/>
    <col min="11267" max="11267" width="11.375" style="1" customWidth="1"/>
    <col min="11268" max="11268" width="9.25" style="1" customWidth="1"/>
    <col min="11269" max="11269" width="9.125" style="1" customWidth="1"/>
    <col min="11270" max="11270" width="35.625" style="1" customWidth="1"/>
    <col min="11271" max="11274" width="9.25" style="1" customWidth="1"/>
    <col min="11275" max="11275" width="14.75" style="1" customWidth="1"/>
    <col min="11276" max="11276" width="37.5" style="1" customWidth="1"/>
    <col min="11277" max="11277" width="30.25" style="1" customWidth="1"/>
    <col min="11278" max="11278" width="14.75" style="1" customWidth="1"/>
    <col min="11279" max="11279" width="9.25" style="1" customWidth="1"/>
    <col min="11280" max="11280" width="5.875" style="1" customWidth="1"/>
    <col min="11281" max="11281" width="7" style="1" customWidth="1"/>
    <col min="11282" max="11282" width="7.125" style="1" customWidth="1"/>
    <col min="11283" max="11283" width="5.125" style="1" customWidth="1"/>
    <col min="11284" max="11284" width="9.125" style="1" customWidth="1"/>
    <col min="11285" max="11285" width="11.375" style="1" customWidth="1"/>
    <col min="11286" max="11286" width="7.125" style="1" customWidth="1"/>
    <col min="11287" max="11287" width="9.25" style="1" customWidth="1"/>
    <col min="11288" max="11289" width="11.375" style="1" customWidth="1"/>
    <col min="11290" max="11290" width="13.375" style="1" customWidth="1"/>
    <col min="11291" max="11291" width="6" style="1" customWidth="1"/>
    <col min="11292" max="11292" width="7.125" style="1" customWidth="1"/>
    <col min="11293" max="11295" width="9.25" style="1" customWidth="1"/>
    <col min="11296" max="11296" width="7.125" style="1" customWidth="1"/>
    <col min="11297" max="11297" width="11.375" style="1" customWidth="1"/>
    <col min="11298" max="11298" width="35.625" style="1" customWidth="1"/>
    <col min="11299" max="11299" width="9.25" style="1" customWidth="1"/>
    <col min="11300" max="11300" width="14.75" style="1" customWidth="1"/>
    <col min="11301" max="11301" width="9.125" style="1" customWidth="1"/>
    <col min="11302" max="11302" width="11.25" style="1" customWidth="1"/>
    <col min="11303" max="11303" width="13" style="1" customWidth="1"/>
    <col min="11304" max="11304" width="9.125" style="1" customWidth="1"/>
    <col min="11305" max="11305" width="11.375" style="1" customWidth="1"/>
    <col min="11306" max="11306" width="9.25" style="1" customWidth="1"/>
    <col min="11307" max="11307" width="9" style="1" customWidth="1"/>
    <col min="11308" max="11308" width="9.25" style="1" customWidth="1"/>
    <col min="11309" max="11309" width="6" style="1" customWidth="1"/>
    <col min="11310" max="11310" width="13.875" style="1" customWidth="1"/>
    <col min="11311" max="11311" width="7.125" style="1" customWidth="1"/>
    <col min="11312" max="11312" width="5" style="1" customWidth="1"/>
    <col min="11313" max="11313" width="20" style="1" customWidth="1"/>
    <col min="11314" max="11314" width="7.125" style="1" customWidth="1"/>
    <col min="11315" max="11315" width="17.375" style="1" customWidth="1"/>
    <col min="11316" max="11316" width="9.25" style="1" customWidth="1"/>
    <col min="11317" max="11317" width="13.375" style="1" customWidth="1"/>
    <col min="11318" max="11318" width="9.25" style="1" customWidth="1"/>
    <col min="11319" max="11520" width="9" style="1"/>
    <col min="11521" max="11521" width="5.125" style="1" customWidth="1"/>
    <col min="11522" max="11522" width="13.875" style="1" customWidth="1"/>
    <col min="11523" max="11523" width="11.375" style="1" customWidth="1"/>
    <col min="11524" max="11524" width="9.25" style="1" customWidth="1"/>
    <col min="11525" max="11525" width="9.125" style="1" customWidth="1"/>
    <col min="11526" max="11526" width="35.625" style="1" customWidth="1"/>
    <col min="11527" max="11530" width="9.25" style="1" customWidth="1"/>
    <col min="11531" max="11531" width="14.75" style="1" customWidth="1"/>
    <col min="11532" max="11532" width="37.5" style="1" customWidth="1"/>
    <col min="11533" max="11533" width="30.25" style="1" customWidth="1"/>
    <col min="11534" max="11534" width="14.75" style="1" customWidth="1"/>
    <col min="11535" max="11535" width="9.25" style="1" customWidth="1"/>
    <col min="11536" max="11536" width="5.875" style="1" customWidth="1"/>
    <col min="11537" max="11537" width="7" style="1" customWidth="1"/>
    <col min="11538" max="11538" width="7.125" style="1" customWidth="1"/>
    <col min="11539" max="11539" width="5.125" style="1" customWidth="1"/>
    <col min="11540" max="11540" width="9.125" style="1" customWidth="1"/>
    <col min="11541" max="11541" width="11.375" style="1" customWidth="1"/>
    <col min="11542" max="11542" width="7.125" style="1" customWidth="1"/>
    <col min="11543" max="11543" width="9.25" style="1" customWidth="1"/>
    <col min="11544" max="11545" width="11.375" style="1" customWidth="1"/>
    <col min="11546" max="11546" width="13.375" style="1" customWidth="1"/>
    <col min="11547" max="11547" width="6" style="1" customWidth="1"/>
    <col min="11548" max="11548" width="7.125" style="1" customWidth="1"/>
    <col min="11549" max="11551" width="9.25" style="1" customWidth="1"/>
    <col min="11552" max="11552" width="7.125" style="1" customWidth="1"/>
    <col min="11553" max="11553" width="11.375" style="1" customWidth="1"/>
    <col min="11554" max="11554" width="35.625" style="1" customWidth="1"/>
    <col min="11555" max="11555" width="9.25" style="1" customWidth="1"/>
    <col min="11556" max="11556" width="14.75" style="1" customWidth="1"/>
    <col min="11557" max="11557" width="9.125" style="1" customWidth="1"/>
    <col min="11558" max="11558" width="11.25" style="1" customWidth="1"/>
    <col min="11559" max="11559" width="13" style="1" customWidth="1"/>
    <col min="11560" max="11560" width="9.125" style="1" customWidth="1"/>
    <col min="11561" max="11561" width="11.375" style="1" customWidth="1"/>
    <col min="11562" max="11562" width="9.25" style="1" customWidth="1"/>
    <col min="11563" max="11563" width="9" style="1" customWidth="1"/>
    <col min="11564" max="11564" width="9.25" style="1" customWidth="1"/>
    <col min="11565" max="11565" width="6" style="1" customWidth="1"/>
    <col min="11566" max="11566" width="13.875" style="1" customWidth="1"/>
    <col min="11567" max="11567" width="7.125" style="1" customWidth="1"/>
    <col min="11568" max="11568" width="5" style="1" customWidth="1"/>
    <col min="11569" max="11569" width="20" style="1" customWidth="1"/>
    <col min="11570" max="11570" width="7.125" style="1" customWidth="1"/>
    <col min="11571" max="11571" width="17.375" style="1" customWidth="1"/>
    <col min="11572" max="11572" width="9.25" style="1" customWidth="1"/>
    <col min="11573" max="11573" width="13.375" style="1" customWidth="1"/>
    <col min="11574" max="11574" width="9.25" style="1" customWidth="1"/>
    <col min="11575" max="11776" width="9" style="1"/>
    <col min="11777" max="11777" width="5.125" style="1" customWidth="1"/>
    <col min="11778" max="11778" width="13.875" style="1" customWidth="1"/>
    <col min="11779" max="11779" width="11.375" style="1" customWidth="1"/>
    <col min="11780" max="11780" width="9.25" style="1" customWidth="1"/>
    <col min="11781" max="11781" width="9.125" style="1" customWidth="1"/>
    <col min="11782" max="11782" width="35.625" style="1" customWidth="1"/>
    <col min="11783" max="11786" width="9.25" style="1" customWidth="1"/>
    <col min="11787" max="11787" width="14.75" style="1" customWidth="1"/>
    <col min="11788" max="11788" width="37.5" style="1" customWidth="1"/>
    <col min="11789" max="11789" width="30.25" style="1" customWidth="1"/>
    <col min="11790" max="11790" width="14.75" style="1" customWidth="1"/>
    <col min="11791" max="11791" width="9.25" style="1" customWidth="1"/>
    <col min="11792" max="11792" width="5.875" style="1" customWidth="1"/>
    <col min="11793" max="11793" width="7" style="1" customWidth="1"/>
    <col min="11794" max="11794" width="7.125" style="1" customWidth="1"/>
    <col min="11795" max="11795" width="5.125" style="1" customWidth="1"/>
    <col min="11796" max="11796" width="9.125" style="1" customWidth="1"/>
    <col min="11797" max="11797" width="11.375" style="1" customWidth="1"/>
    <col min="11798" max="11798" width="7.125" style="1" customWidth="1"/>
    <col min="11799" max="11799" width="9.25" style="1" customWidth="1"/>
    <col min="11800" max="11801" width="11.375" style="1" customWidth="1"/>
    <col min="11802" max="11802" width="13.375" style="1" customWidth="1"/>
    <col min="11803" max="11803" width="6" style="1" customWidth="1"/>
    <col min="11804" max="11804" width="7.125" style="1" customWidth="1"/>
    <col min="11805" max="11807" width="9.25" style="1" customWidth="1"/>
    <col min="11808" max="11808" width="7.125" style="1" customWidth="1"/>
    <col min="11809" max="11809" width="11.375" style="1" customWidth="1"/>
    <col min="11810" max="11810" width="35.625" style="1" customWidth="1"/>
    <col min="11811" max="11811" width="9.25" style="1" customWidth="1"/>
    <col min="11812" max="11812" width="14.75" style="1" customWidth="1"/>
    <col min="11813" max="11813" width="9.125" style="1" customWidth="1"/>
    <col min="11814" max="11814" width="11.25" style="1" customWidth="1"/>
    <col min="11815" max="11815" width="13" style="1" customWidth="1"/>
    <col min="11816" max="11816" width="9.125" style="1" customWidth="1"/>
    <col min="11817" max="11817" width="11.375" style="1" customWidth="1"/>
    <col min="11818" max="11818" width="9.25" style="1" customWidth="1"/>
    <col min="11819" max="11819" width="9" style="1" customWidth="1"/>
    <col min="11820" max="11820" width="9.25" style="1" customWidth="1"/>
    <col min="11821" max="11821" width="6" style="1" customWidth="1"/>
    <col min="11822" max="11822" width="13.875" style="1" customWidth="1"/>
    <col min="11823" max="11823" width="7.125" style="1" customWidth="1"/>
    <col min="11824" max="11824" width="5" style="1" customWidth="1"/>
    <col min="11825" max="11825" width="20" style="1" customWidth="1"/>
    <col min="11826" max="11826" width="7.125" style="1" customWidth="1"/>
    <col min="11827" max="11827" width="17.375" style="1" customWidth="1"/>
    <col min="11828" max="11828" width="9.25" style="1" customWidth="1"/>
    <col min="11829" max="11829" width="13.375" style="1" customWidth="1"/>
    <col min="11830" max="11830" width="9.25" style="1" customWidth="1"/>
    <col min="11831" max="12032" width="9" style="1"/>
    <col min="12033" max="12033" width="5.125" style="1" customWidth="1"/>
    <col min="12034" max="12034" width="13.875" style="1" customWidth="1"/>
    <col min="12035" max="12035" width="11.375" style="1" customWidth="1"/>
    <col min="12036" max="12036" width="9.25" style="1" customWidth="1"/>
    <col min="12037" max="12037" width="9.125" style="1" customWidth="1"/>
    <col min="12038" max="12038" width="35.625" style="1" customWidth="1"/>
    <col min="12039" max="12042" width="9.25" style="1" customWidth="1"/>
    <col min="12043" max="12043" width="14.75" style="1" customWidth="1"/>
    <col min="12044" max="12044" width="37.5" style="1" customWidth="1"/>
    <col min="12045" max="12045" width="30.25" style="1" customWidth="1"/>
    <col min="12046" max="12046" width="14.75" style="1" customWidth="1"/>
    <col min="12047" max="12047" width="9.25" style="1" customWidth="1"/>
    <col min="12048" max="12048" width="5.875" style="1" customWidth="1"/>
    <col min="12049" max="12049" width="7" style="1" customWidth="1"/>
    <col min="12050" max="12050" width="7.125" style="1" customWidth="1"/>
    <col min="12051" max="12051" width="5.125" style="1" customWidth="1"/>
    <col min="12052" max="12052" width="9.125" style="1" customWidth="1"/>
    <col min="12053" max="12053" width="11.375" style="1" customWidth="1"/>
    <col min="12054" max="12054" width="7.125" style="1" customWidth="1"/>
    <col min="12055" max="12055" width="9.25" style="1" customWidth="1"/>
    <col min="12056" max="12057" width="11.375" style="1" customWidth="1"/>
    <col min="12058" max="12058" width="13.375" style="1" customWidth="1"/>
    <col min="12059" max="12059" width="6" style="1" customWidth="1"/>
    <col min="12060" max="12060" width="7.125" style="1" customWidth="1"/>
    <col min="12061" max="12063" width="9.25" style="1" customWidth="1"/>
    <col min="12064" max="12064" width="7.125" style="1" customWidth="1"/>
    <col min="12065" max="12065" width="11.375" style="1" customWidth="1"/>
    <col min="12066" max="12066" width="35.625" style="1" customWidth="1"/>
    <col min="12067" max="12067" width="9.25" style="1" customWidth="1"/>
    <col min="12068" max="12068" width="14.75" style="1" customWidth="1"/>
    <col min="12069" max="12069" width="9.125" style="1" customWidth="1"/>
    <col min="12070" max="12070" width="11.25" style="1" customWidth="1"/>
    <col min="12071" max="12071" width="13" style="1" customWidth="1"/>
    <col min="12072" max="12072" width="9.125" style="1" customWidth="1"/>
    <col min="12073" max="12073" width="11.375" style="1" customWidth="1"/>
    <col min="12074" max="12074" width="9.25" style="1" customWidth="1"/>
    <col min="12075" max="12075" width="9" style="1" customWidth="1"/>
    <col min="12076" max="12076" width="9.25" style="1" customWidth="1"/>
    <col min="12077" max="12077" width="6" style="1" customWidth="1"/>
    <col min="12078" max="12078" width="13.875" style="1" customWidth="1"/>
    <col min="12079" max="12079" width="7.125" style="1" customWidth="1"/>
    <col min="12080" max="12080" width="5" style="1" customWidth="1"/>
    <col min="12081" max="12081" width="20" style="1" customWidth="1"/>
    <col min="12082" max="12082" width="7.125" style="1" customWidth="1"/>
    <col min="12083" max="12083" width="17.375" style="1" customWidth="1"/>
    <col min="12084" max="12084" width="9.25" style="1" customWidth="1"/>
    <col min="12085" max="12085" width="13.375" style="1" customWidth="1"/>
    <col min="12086" max="12086" width="9.25" style="1" customWidth="1"/>
    <col min="12087" max="12288" width="9" style="1"/>
    <col min="12289" max="12289" width="5.125" style="1" customWidth="1"/>
    <col min="12290" max="12290" width="13.875" style="1" customWidth="1"/>
    <col min="12291" max="12291" width="11.375" style="1" customWidth="1"/>
    <col min="12292" max="12292" width="9.25" style="1" customWidth="1"/>
    <col min="12293" max="12293" width="9.125" style="1" customWidth="1"/>
    <col min="12294" max="12294" width="35.625" style="1" customWidth="1"/>
    <col min="12295" max="12298" width="9.25" style="1" customWidth="1"/>
    <col min="12299" max="12299" width="14.75" style="1" customWidth="1"/>
    <col min="12300" max="12300" width="37.5" style="1" customWidth="1"/>
    <col min="12301" max="12301" width="30.25" style="1" customWidth="1"/>
    <col min="12302" max="12302" width="14.75" style="1" customWidth="1"/>
    <col min="12303" max="12303" width="9.25" style="1" customWidth="1"/>
    <col min="12304" max="12304" width="5.875" style="1" customWidth="1"/>
    <col min="12305" max="12305" width="7" style="1" customWidth="1"/>
    <col min="12306" max="12306" width="7.125" style="1" customWidth="1"/>
    <col min="12307" max="12307" width="5.125" style="1" customWidth="1"/>
    <col min="12308" max="12308" width="9.125" style="1" customWidth="1"/>
    <col min="12309" max="12309" width="11.375" style="1" customWidth="1"/>
    <col min="12310" max="12310" width="7.125" style="1" customWidth="1"/>
    <col min="12311" max="12311" width="9.25" style="1" customWidth="1"/>
    <col min="12312" max="12313" width="11.375" style="1" customWidth="1"/>
    <col min="12314" max="12314" width="13.375" style="1" customWidth="1"/>
    <col min="12315" max="12315" width="6" style="1" customWidth="1"/>
    <col min="12316" max="12316" width="7.125" style="1" customWidth="1"/>
    <col min="12317" max="12319" width="9.25" style="1" customWidth="1"/>
    <col min="12320" max="12320" width="7.125" style="1" customWidth="1"/>
    <col min="12321" max="12321" width="11.375" style="1" customWidth="1"/>
    <col min="12322" max="12322" width="35.625" style="1" customWidth="1"/>
    <col min="12323" max="12323" width="9.25" style="1" customWidth="1"/>
    <col min="12324" max="12324" width="14.75" style="1" customWidth="1"/>
    <col min="12325" max="12325" width="9.125" style="1" customWidth="1"/>
    <col min="12326" max="12326" width="11.25" style="1" customWidth="1"/>
    <col min="12327" max="12327" width="13" style="1" customWidth="1"/>
    <col min="12328" max="12328" width="9.125" style="1" customWidth="1"/>
    <col min="12329" max="12329" width="11.375" style="1" customWidth="1"/>
    <col min="12330" max="12330" width="9.25" style="1" customWidth="1"/>
    <col min="12331" max="12331" width="9" style="1" customWidth="1"/>
    <col min="12332" max="12332" width="9.25" style="1" customWidth="1"/>
    <col min="12333" max="12333" width="6" style="1" customWidth="1"/>
    <col min="12334" max="12334" width="13.875" style="1" customWidth="1"/>
    <col min="12335" max="12335" width="7.125" style="1" customWidth="1"/>
    <col min="12336" max="12336" width="5" style="1" customWidth="1"/>
    <col min="12337" max="12337" width="20" style="1" customWidth="1"/>
    <col min="12338" max="12338" width="7.125" style="1" customWidth="1"/>
    <col min="12339" max="12339" width="17.375" style="1" customWidth="1"/>
    <col min="12340" max="12340" width="9.25" style="1" customWidth="1"/>
    <col min="12341" max="12341" width="13.375" style="1" customWidth="1"/>
    <col min="12342" max="12342" width="9.25" style="1" customWidth="1"/>
    <col min="12343" max="12544" width="9" style="1"/>
    <col min="12545" max="12545" width="5.125" style="1" customWidth="1"/>
    <col min="12546" max="12546" width="13.875" style="1" customWidth="1"/>
    <col min="12547" max="12547" width="11.375" style="1" customWidth="1"/>
    <col min="12548" max="12548" width="9.25" style="1" customWidth="1"/>
    <col min="12549" max="12549" width="9.125" style="1" customWidth="1"/>
    <col min="12550" max="12550" width="35.625" style="1" customWidth="1"/>
    <col min="12551" max="12554" width="9.25" style="1" customWidth="1"/>
    <col min="12555" max="12555" width="14.75" style="1" customWidth="1"/>
    <col min="12556" max="12556" width="37.5" style="1" customWidth="1"/>
    <col min="12557" max="12557" width="30.25" style="1" customWidth="1"/>
    <col min="12558" max="12558" width="14.75" style="1" customWidth="1"/>
    <col min="12559" max="12559" width="9.25" style="1" customWidth="1"/>
    <col min="12560" max="12560" width="5.875" style="1" customWidth="1"/>
    <col min="12561" max="12561" width="7" style="1" customWidth="1"/>
    <col min="12562" max="12562" width="7.125" style="1" customWidth="1"/>
    <col min="12563" max="12563" width="5.125" style="1" customWidth="1"/>
    <col min="12564" max="12564" width="9.125" style="1" customWidth="1"/>
    <col min="12565" max="12565" width="11.375" style="1" customWidth="1"/>
    <col min="12566" max="12566" width="7.125" style="1" customWidth="1"/>
    <col min="12567" max="12567" width="9.25" style="1" customWidth="1"/>
    <col min="12568" max="12569" width="11.375" style="1" customWidth="1"/>
    <col min="12570" max="12570" width="13.375" style="1" customWidth="1"/>
    <col min="12571" max="12571" width="6" style="1" customWidth="1"/>
    <col min="12572" max="12572" width="7.125" style="1" customWidth="1"/>
    <col min="12573" max="12575" width="9.25" style="1" customWidth="1"/>
    <col min="12576" max="12576" width="7.125" style="1" customWidth="1"/>
    <col min="12577" max="12577" width="11.375" style="1" customWidth="1"/>
    <col min="12578" max="12578" width="35.625" style="1" customWidth="1"/>
    <col min="12579" max="12579" width="9.25" style="1" customWidth="1"/>
    <col min="12580" max="12580" width="14.75" style="1" customWidth="1"/>
    <col min="12581" max="12581" width="9.125" style="1" customWidth="1"/>
    <col min="12582" max="12582" width="11.25" style="1" customWidth="1"/>
    <col min="12583" max="12583" width="13" style="1" customWidth="1"/>
    <col min="12584" max="12584" width="9.125" style="1" customWidth="1"/>
    <col min="12585" max="12585" width="11.375" style="1" customWidth="1"/>
    <col min="12586" max="12586" width="9.25" style="1" customWidth="1"/>
    <col min="12587" max="12587" width="9" style="1" customWidth="1"/>
    <col min="12588" max="12588" width="9.25" style="1" customWidth="1"/>
    <col min="12589" max="12589" width="6" style="1" customWidth="1"/>
    <col min="12590" max="12590" width="13.875" style="1" customWidth="1"/>
    <col min="12591" max="12591" width="7.125" style="1" customWidth="1"/>
    <col min="12592" max="12592" width="5" style="1" customWidth="1"/>
    <col min="12593" max="12593" width="20" style="1" customWidth="1"/>
    <col min="12594" max="12594" width="7.125" style="1" customWidth="1"/>
    <col min="12595" max="12595" width="17.375" style="1" customWidth="1"/>
    <col min="12596" max="12596" width="9.25" style="1" customWidth="1"/>
    <col min="12597" max="12597" width="13.375" style="1" customWidth="1"/>
    <col min="12598" max="12598" width="9.25" style="1" customWidth="1"/>
    <col min="12599" max="12800" width="9" style="1"/>
    <col min="12801" max="12801" width="5.125" style="1" customWidth="1"/>
    <col min="12802" max="12802" width="13.875" style="1" customWidth="1"/>
    <col min="12803" max="12803" width="11.375" style="1" customWidth="1"/>
    <col min="12804" max="12804" width="9.25" style="1" customWidth="1"/>
    <col min="12805" max="12805" width="9.125" style="1" customWidth="1"/>
    <col min="12806" max="12806" width="35.625" style="1" customWidth="1"/>
    <col min="12807" max="12810" width="9.25" style="1" customWidth="1"/>
    <col min="12811" max="12811" width="14.75" style="1" customWidth="1"/>
    <col min="12812" max="12812" width="37.5" style="1" customWidth="1"/>
    <col min="12813" max="12813" width="30.25" style="1" customWidth="1"/>
    <col min="12814" max="12814" width="14.75" style="1" customWidth="1"/>
    <col min="12815" max="12815" width="9.25" style="1" customWidth="1"/>
    <col min="12816" max="12816" width="5.875" style="1" customWidth="1"/>
    <col min="12817" max="12817" width="7" style="1" customWidth="1"/>
    <col min="12818" max="12818" width="7.125" style="1" customWidth="1"/>
    <col min="12819" max="12819" width="5.125" style="1" customWidth="1"/>
    <col min="12820" max="12820" width="9.125" style="1" customWidth="1"/>
    <col min="12821" max="12821" width="11.375" style="1" customWidth="1"/>
    <col min="12822" max="12822" width="7.125" style="1" customWidth="1"/>
    <col min="12823" max="12823" width="9.25" style="1" customWidth="1"/>
    <col min="12824" max="12825" width="11.375" style="1" customWidth="1"/>
    <col min="12826" max="12826" width="13.375" style="1" customWidth="1"/>
    <col min="12827" max="12827" width="6" style="1" customWidth="1"/>
    <col min="12828" max="12828" width="7.125" style="1" customWidth="1"/>
    <col min="12829" max="12831" width="9.25" style="1" customWidth="1"/>
    <col min="12832" max="12832" width="7.125" style="1" customWidth="1"/>
    <col min="12833" max="12833" width="11.375" style="1" customWidth="1"/>
    <col min="12834" max="12834" width="35.625" style="1" customWidth="1"/>
    <col min="12835" max="12835" width="9.25" style="1" customWidth="1"/>
    <col min="12836" max="12836" width="14.75" style="1" customWidth="1"/>
    <col min="12837" max="12837" width="9.125" style="1" customWidth="1"/>
    <col min="12838" max="12838" width="11.25" style="1" customWidth="1"/>
    <col min="12839" max="12839" width="13" style="1" customWidth="1"/>
    <col min="12840" max="12840" width="9.125" style="1" customWidth="1"/>
    <col min="12841" max="12841" width="11.375" style="1" customWidth="1"/>
    <col min="12842" max="12842" width="9.25" style="1" customWidth="1"/>
    <col min="12843" max="12843" width="9" style="1" customWidth="1"/>
    <col min="12844" max="12844" width="9.25" style="1" customWidth="1"/>
    <col min="12845" max="12845" width="6" style="1" customWidth="1"/>
    <col min="12846" max="12846" width="13.875" style="1" customWidth="1"/>
    <col min="12847" max="12847" width="7.125" style="1" customWidth="1"/>
    <col min="12848" max="12848" width="5" style="1" customWidth="1"/>
    <col min="12849" max="12849" width="20" style="1" customWidth="1"/>
    <col min="12850" max="12850" width="7.125" style="1" customWidth="1"/>
    <col min="12851" max="12851" width="17.375" style="1" customWidth="1"/>
    <col min="12852" max="12852" width="9.25" style="1" customWidth="1"/>
    <col min="12853" max="12853" width="13.375" style="1" customWidth="1"/>
    <col min="12854" max="12854" width="9.25" style="1" customWidth="1"/>
    <col min="12855" max="13056" width="9" style="1"/>
    <col min="13057" max="13057" width="5.125" style="1" customWidth="1"/>
    <col min="13058" max="13058" width="13.875" style="1" customWidth="1"/>
    <col min="13059" max="13059" width="11.375" style="1" customWidth="1"/>
    <col min="13060" max="13060" width="9.25" style="1" customWidth="1"/>
    <col min="13061" max="13061" width="9.125" style="1" customWidth="1"/>
    <col min="13062" max="13062" width="35.625" style="1" customWidth="1"/>
    <col min="13063" max="13066" width="9.25" style="1" customWidth="1"/>
    <col min="13067" max="13067" width="14.75" style="1" customWidth="1"/>
    <col min="13068" max="13068" width="37.5" style="1" customWidth="1"/>
    <col min="13069" max="13069" width="30.25" style="1" customWidth="1"/>
    <col min="13070" max="13070" width="14.75" style="1" customWidth="1"/>
    <col min="13071" max="13071" width="9.25" style="1" customWidth="1"/>
    <col min="13072" max="13072" width="5.875" style="1" customWidth="1"/>
    <col min="13073" max="13073" width="7" style="1" customWidth="1"/>
    <col min="13074" max="13074" width="7.125" style="1" customWidth="1"/>
    <col min="13075" max="13075" width="5.125" style="1" customWidth="1"/>
    <col min="13076" max="13076" width="9.125" style="1" customWidth="1"/>
    <col min="13077" max="13077" width="11.375" style="1" customWidth="1"/>
    <col min="13078" max="13078" width="7.125" style="1" customWidth="1"/>
    <col min="13079" max="13079" width="9.25" style="1" customWidth="1"/>
    <col min="13080" max="13081" width="11.375" style="1" customWidth="1"/>
    <col min="13082" max="13082" width="13.375" style="1" customWidth="1"/>
    <col min="13083" max="13083" width="6" style="1" customWidth="1"/>
    <col min="13084" max="13084" width="7.125" style="1" customWidth="1"/>
    <col min="13085" max="13087" width="9.25" style="1" customWidth="1"/>
    <col min="13088" max="13088" width="7.125" style="1" customWidth="1"/>
    <col min="13089" max="13089" width="11.375" style="1" customWidth="1"/>
    <col min="13090" max="13090" width="35.625" style="1" customWidth="1"/>
    <col min="13091" max="13091" width="9.25" style="1" customWidth="1"/>
    <col min="13092" max="13092" width="14.75" style="1" customWidth="1"/>
    <col min="13093" max="13093" width="9.125" style="1" customWidth="1"/>
    <col min="13094" max="13094" width="11.25" style="1" customWidth="1"/>
    <col min="13095" max="13095" width="13" style="1" customWidth="1"/>
    <col min="13096" max="13096" width="9.125" style="1" customWidth="1"/>
    <col min="13097" max="13097" width="11.375" style="1" customWidth="1"/>
    <col min="13098" max="13098" width="9.25" style="1" customWidth="1"/>
    <col min="13099" max="13099" width="9" style="1" customWidth="1"/>
    <col min="13100" max="13100" width="9.25" style="1" customWidth="1"/>
    <col min="13101" max="13101" width="6" style="1" customWidth="1"/>
    <col min="13102" max="13102" width="13.875" style="1" customWidth="1"/>
    <col min="13103" max="13103" width="7.125" style="1" customWidth="1"/>
    <col min="13104" max="13104" width="5" style="1" customWidth="1"/>
    <col min="13105" max="13105" width="20" style="1" customWidth="1"/>
    <col min="13106" max="13106" width="7.125" style="1" customWidth="1"/>
    <col min="13107" max="13107" width="17.375" style="1" customWidth="1"/>
    <col min="13108" max="13108" width="9.25" style="1" customWidth="1"/>
    <col min="13109" max="13109" width="13.375" style="1" customWidth="1"/>
    <col min="13110" max="13110" width="9.25" style="1" customWidth="1"/>
    <col min="13111" max="13312" width="9" style="1"/>
    <col min="13313" max="13313" width="5.125" style="1" customWidth="1"/>
    <col min="13314" max="13314" width="13.875" style="1" customWidth="1"/>
    <col min="13315" max="13315" width="11.375" style="1" customWidth="1"/>
    <col min="13316" max="13316" width="9.25" style="1" customWidth="1"/>
    <col min="13317" max="13317" width="9.125" style="1" customWidth="1"/>
    <col min="13318" max="13318" width="35.625" style="1" customWidth="1"/>
    <col min="13319" max="13322" width="9.25" style="1" customWidth="1"/>
    <col min="13323" max="13323" width="14.75" style="1" customWidth="1"/>
    <col min="13324" max="13324" width="37.5" style="1" customWidth="1"/>
    <col min="13325" max="13325" width="30.25" style="1" customWidth="1"/>
    <col min="13326" max="13326" width="14.75" style="1" customWidth="1"/>
    <col min="13327" max="13327" width="9.25" style="1" customWidth="1"/>
    <col min="13328" max="13328" width="5.875" style="1" customWidth="1"/>
    <col min="13329" max="13329" width="7" style="1" customWidth="1"/>
    <col min="13330" max="13330" width="7.125" style="1" customWidth="1"/>
    <col min="13331" max="13331" width="5.125" style="1" customWidth="1"/>
    <col min="13332" max="13332" width="9.125" style="1" customWidth="1"/>
    <col min="13333" max="13333" width="11.375" style="1" customWidth="1"/>
    <col min="13334" max="13334" width="7.125" style="1" customWidth="1"/>
    <col min="13335" max="13335" width="9.25" style="1" customWidth="1"/>
    <col min="13336" max="13337" width="11.375" style="1" customWidth="1"/>
    <col min="13338" max="13338" width="13.375" style="1" customWidth="1"/>
    <col min="13339" max="13339" width="6" style="1" customWidth="1"/>
    <col min="13340" max="13340" width="7.125" style="1" customWidth="1"/>
    <col min="13341" max="13343" width="9.25" style="1" customWidth="1"/>
    <col min="13344" max="13344" width="7.125" style="1" customWidth="1"/>
    <col min="13345" max="13345" width="11.375" style="1" customWidth="1"/>
    <col min="13346" max="13346" width="35.625" style="1" customWidth="1"/>
    <col min="13347" max="13347" width="9.25" style="1" customWidth="1"/>
    <col min="13348" max="13348" width="14.75" style="1" customWidth="1"/>
    <col min="13349" max="13349" width="9.125" style="1" customWidth="1"/>
    <col min="13350" max="13350" width="11.25" style="1" customWidth="1"/>
    <col min="13351" max="13351" width="13" style="1" customWidth="1"/>
    <col min="13352" max="13352" width="9.125" style="1" customWidth="1"/>
    <col min="13353" max="13353" width="11.375" style="1" customWidth="1"/>
    <col min="13354" max="13354" width="9.25" style="1" customWidth="1"/>
    <col min="13355" max="13355" width="9" style="1" customWidth="1"/>
    <col min="13356" max="13356" width="9.25" style="1" customWidth="1"/>
    <col min="13357" max="13357" width="6" style="1" customWidth="1"/>
    <col min="13358" max="13358" width="13.875" style="1" customWidth="1"/>
    <col min="13359" max="13359" width="7.125" style="1" customWidth="1"/>
    <col min="13360" max="13360" width="5" style="1" customWidth="1"/>
    <col min="13361" max="13361" width="20" style="1" customWidth="1"/>
    <col min="13362" max="13362" width="7.125" style="1" customWidth="1"/>
    <col min="13363" max="13363" width="17.375" style="1" customWidth="1"/>
    <col min="13364" max="13364" width="9.25" style="1" customWidth="1"/>
    <col min="13365" max="13365" width="13.375" style="1" customWidth="1"/>
    <col min="13366" max="13366" width="9.25" style="1" customWidth="1"/>
    <col min="13367" max="13568" width="9" style="1"/>
    <col min="13569" max="13569" width="5.125" style="1" customWidth="1"/>
    <col min="13570" max="13570" width="13.875" style="1" customWidth="1"/>
    <col min="13571" max="13571" width="11.375" style="1" customWidth="1"/>
    <col min="13572" max="13572" width="9.25" style="1" customWidth="1"/>
    <col min="13573" max="13573" width="9.125" style="1" customWidth="1"/>
    <col min="13574" max="13574" width="35.625" style="1" customWidth="1"/>
    <col min="13575" max="13578" width="9.25" style="1" customWidth="1"/>
    <col min="13579" max="13579" width="14.75" style="1" customWidth="1"/>
    <col min="13580" max="13580" width="37.5" style="1" customWidth="1"/>
    <col min="13581" max="13581" width="30.25" style="1" customWidth="1"/>
    <col min="13582" max="13582" width="14.75" style="1" customWidth="1"/>
    <col min="13583" max="13583" width="9.25" style="1" customWidth="1"/>
    <col min="13584" max="13584" width="5.875" style="1" customWidth="1"/>
    <col min="13585" max="13585" width="7" style="1" customWidth="1"/>
    <col min="13586" max="13586" width="7.125" style="1" customWidth="1"/>
    <col min="13587" max="13587" width="5.125" style="1" customWidth="1"/>
    <col min="13588" max="13588" width="9.125" style="1" customWidth="1"/>
    <col min="13589" max="13589" width="11.375" style="1" customWidth="1"/>
    <col min="13590" max="13590" width="7.125" style="1" customWidth="1"/>
    <col min="13591" max="13591" width="9.25" style="1" customWidth="1"/>
    <col min="13592" max="13593" width="11.375" style="1" customWidth="1"/>
    <col min="13594" max="13594" width="13.375" style="1" customWidth="1"/>
    <col min="13595" max="13595" width="6" style="1" customWidth="1"/>
    <col min="13596" max="13596" width="7.125" style="1" customWidth="1"/>
    <col min="13597" max="13599" width="9.25" style="1" customWidth="1"/>
    <col min="13600" max="13600" width="7.125" style="1" customWidth="1"/>
    <col min="13601" max="13601" width="11.375" style="1" customWidth="1"/>
    <col min="13602" max="13602" width="35.625" style="1" customWidth="1"/>
    <col min="13603" max="13603" width="9.25" style="1" customWidth="1"/>
    <col min="13604" max="13604" width="14.75" style="1" customWidth="1"/>
    <col min="13605" max="13605" width="9.125" style="1" customWidth="1"/>
    <col min="13606" max="13606" width="11.25" style="1" customWidth="1"/>
    <col min="13607" max="13607" width="13" style="1" customWidth="1"/>
    <col min="13608" max="13608" width="9.125" style="1" customWidth="1"/>
    <col min="13609" max="13609" width="11.375" style="1" customWidth="1"/>
    <col min="13610" max="13610" width="9.25" style="1" customWidth="1"/>
    <col min="13611" max="13611" width="9" style="1" customWidth="1"/>
    <col min="13612" max="13612" width="9.25" style="1" customWidth="1"/>
    <col min="13613" max="13613" width="6" style="1" customWidth="1"/>
    <col min="13614" max="13614" width="13.875" style="1" customWidth="1"/>
    <col min="13615" max="13615" width="7.125" style="1" customWidth="1"/>
    <col min="13616" max="13616" width="5" style="1" customWidth="1"/>
    <col min="13617" max="13617" width="20" style="1" customWidth="1"/>
    <col min="13618" max="13618" width="7.125" style="1" customWidth="1"/>
    <col min="13619" max="13619" width="17.375" style="1" customWidth="1"/>
    <col min="13620" max="13620" width="9.25" style="1" customWidth="1"/>
    <col min="13621" max="13621" width="13.375" style="1" customWidth="1"/>
    <col min="13622" max="13622" width="9.25" style="1" customWidth="1"/>
    <col min="13623" max="13824" width="9" style="1"/>
    <col min="13825" max="13825" width="5.125" style="1" customWidth="1"/>
    <col min="13826" max="13826" width="13.875" style="1" customWidth="1"/>
    <col min="13827" max="13827" width="11.375" style="1" customWidth="1"/>
    <col min="13828" max="13828" width="9.25" style="1" customWidth="1"/>
    <col min="13829" max="13829" width="9.125" style="1" customWidth="1"/>
    <col min="13830" max="13830" width="35.625" style="1" customWidth="1"/>
    <col min="13831" max="13834" width="9.25" style="1" customWidth="1"/>
    <col min="13835" max="13835" width="14.75" style="1" customWidth="1"/>
    <col min="13836" max="13836" width="37.5" style="1" customWidth="1"/>
    <col min="13837" max="13837" width="30.25" style="1" customWidth="1"/>
    <col min="13838" max="13838" width="14.75" style="1" customWidth="1"/>
    <col min="13839" max="13839" width="9.25" style="1" customWidth="1"/>
    <col min="13840" max="13840" width="5.875" style="1" customWidth="1"/>
    <col min="13841" max="13841" width="7" style="1" customWidth="1"/>
    <col min="13842" max="13842" width="7.125" style="1" customWidth="1"/>
    <col min="13843" max="13843" width="5.125" style="1" customWidth="1"/>
    <col min="13844" max="13844" width="9.125" style="1" customWidth="1"/>
    <col min="13845" max="13845" width="11.375" style="1" customWidth="1"/>
    <col min="13846" max="13846" width="7.125" style="1" customWidth="1"/>
    <col min="13847" max="13847" width="9.25" style="1" customWidth="1"/>
    <col min="13848" max="13849" width="11.375" style="1" customWidth="1"/>
    <col min="13850" max="13850" width="13.375" style="1" customWidth="1"/>
    <col min="13851" max="13851" width="6" style="1" customWidth="1"/>
    <col min="13852" max="13852" width="7.125" style="1" customWidth="1"/>
    <col min="13853" max="13855" width="9.25" style="1" customWidth="1"/>
    <col min="13856" max="13856" width="7.125" style="1" customWidth="1"/>
    <col min="13857" max="13857" width="11.375" style="1" customWidth="1"/>
    <col min="13858" max="13858" width="35.625" style="1" customWidth="1"/>
    <col min="13859" max="13859" width="9.25" style="1" customWidth="1"/>
    <col min="13860" max="13860" width="14.75" style="1" customWidth="1"/>
    <col min="13861" max="13861" width="9.125" style="1" customWidth="1"/>
    <col min="13862" max="13862" width="11.25" style="1" customWidth="1"/>
    <col min="13863" max="13863" width="13" style="1" customWidth="1"/>
    <col min="13864" max="13864" width="9.125" style="1" customWidth="1"/>
    <col min="13865" max="13865" width="11.375" style="1" customWidth="1"/>
    <col min="13866" max="13866" width="9.25" style="1" customWidth="1"/>
    <col min="13867" max="13867" width="9" style="1" customWidth="1"/>
    <col min="13868" max="13868" width="9.25" style="1" customWidth="1"/>
    <col min="13869" max="13869" width="6" style="1" customWidth="1"/>
    <col min="13870" max="13870" width="13.875" style="1" customWidth="1"/>
    <col min="13871" max="13871" width="7.125" style="1" customWidth="1"/>
    <col min="13872" max="13872" width="5" style="1" customWidth="1"/>
    <col min="13873" max="13873" width="20" style="1" customWidth="1"/>
    <col min="13874" max="13874" width="7.125" style="1" customWidth="1"/>
    <col min="13875" max="13875" width="17.375" style="1" customWidth="1"/>
    <col min="13876" max="13876" width="9.25" style="1" customWidth="1"/>
    <col min="13877" max="13877" width="13.375" style="1" customWidth="1"/>
    <col min="13878" max="13878" width="9.25" style="1" customWidth="1"/>
    <col min="13879" max="14080" width="9" style="1"/>
    <col min="14081" max="14081" width="5.125" style="1" customWidth="1"/>
    <col min="14082" max="14082" width="13.875" style="1" customWidth="1"/>
    <col min="14083" max="14083" width="11.375" style="1" customWidth="1"/>
    <col min="14084" max="14084" width="9.25" style="1" customWidth="1"/>
    <col min="14085" max="14085" width="9.125" style="1" customWidth="1"/>
    <col min="14086" max="14086" width="35.625" style="1" customWidth="1"/>
    <col min="14087" max="14090" width="9.25" style="1" customWidth="1"/>
    <col min="14091" max="14091" width="14.75" style="1" customWidth="1"/>
    <col min="14092" max="14092" width="37.5" style="1" customWidth="1"/>
    <col min="14093" max="14093" width="30.25" style="1" customWidth="1"/>
    <col min="14094" max="14094" width="14.75" style="1" customWidth="1"/>
    <col min="14095" max="14095" width="9.25" style="1" customWidth="1"/>
    <col min="14096" max="14096" width="5.875" style="1" customWidth="1"/>
    <col min="14097" max="14097" width="7" style="1" customWidth="1"/>
    <col min="14098" max="14098" width="7.125" style="1" customWidth="1"/>
    <col min="14099" max="14099" width="5.125" style="1" customWidth="1"/>
    <col min="14100" max="14100" width="9.125" style="1" customWidth="1"/>
    <col min="14101" max="14101" width="11.375" style="1" customWidth="1"/>
    <col min="14102" max="14102" width="7.125" style="1" customWidth="1"/>
    <col min="14103" max="14103" width="9.25" style="1" customWidth="1"/>
    <col min="14104" max="14105" width="11.375" style="1" customWidth="1"/>
    <col min="14106" max="14106" width="13.375" style="1" customWidth="1"/>
    <col min="14107" max="14107" width="6" style="1" customWidth="1"/>
    <col min="14108" max="14108" width="7.125" style="1" customWidth="1"/>
    <col min="14109" max="14111" width="9.25" style="1" customWidth="1"/>
    <col min="14112" max="14112" width="7.125" style="1" customWidth="1"/>
    <col min="14113" max="14113" width="11.375" style="1" customWidth="1"/>
    <col min="14114" max="14114" width="35.625" style="1" customWidth="1"/>
    <col min="14115" max="14115" width="9.25" style="1" customWidth="1"/>
    <col min="14116" max="14116" width="14.75" style="1" customWidth="1"/>
    <col min="14117" max="14117" width="9.125" style="1" customWidth="1"/>
    <col min="14118" max="14118" width="11.25" style="1" customWidth="1"/>
    <col min="14119" max="14119" width="13" style="1" customWidth="1"/>
    <col min="14120" max="14120" width="9.125" style="1" customWidth="1"/>
    <col min="14121" max="14121" width="11.375" style="1" customWidth="1"/>
    <col min="14122" max="14122" width="9.25" style="1" customWidth="1"/>
    <col min="14123" max="14123" width="9" style="1" customWidth="1"/>
    <col min="14124" max="14124" width="9.25" style="1" customWidth="1"/>
    <col min="14125" max="14125" width="6" style="1" customWidth="1"/>
    <col min="14126" max="14126" width="13.875" style="1" customWidth="1"/>
    <col min="14127" max="14127" width="7.125" style="1" customWidth="1"/>
    <col min="14128" max="14128" width="5" style="1" customWidth="1"/>
    <col min="14129" max="14129" width="20" style="1" customWidth="1"/>
    <col min="14130" max="14130" width="7.125" style="1" customWidth="1"/>
    <col min="14131" max="14131" width="17.375" style="1" customWidth="1"/>
    <col min="14132" max="14132" width="9.25" style="1" customWidth="1"/>
    <col min="14133" max="14133" width="13.375" style="1" customWidth="1"/>
    <col min="14134" max="14134" width="9.25" style="1" customWidth="1"/>
    <col min="14135" max="14336" width="9" style="1"/>
    <col min="14337" max="14337" width="5.125" style="1" customWidth="1"/>
    <col min="14338" max="14338" width="13.875" style="1" customWidth="1"/>
    <col min="14339" max="14339" width="11.375" style="1" customWidth="1"/>
    <col min="14340" max="14340" width="9.25" style="1" customWidth="1"/>
    <col min="14341" max="14341" width="9.125" style="1" customWidth="1"/>
    <col min="14342" max="14342" width="35.625" style="1" customWidth="1"/>
    <col min="14343" max="14346" width="9.25" style="1" customWidth="1"/>
    <col min="14347" max="14347" width="14.75" style="1" customWidth="1"/>
    <col min="14348" max="14348" width="37.5" style="1" customWidth="1"/>
    <col min="14349" max="14349" width="30.25" style="1" customWidth="1"/>
    <col min="14350" max="14350" width="14.75" style="1" customWidth="1"/>
    <col min="14351" max="14351" width="9.25" style="1" customWidth="1"/>
    <col min="14352" max="14352" width="5.875" style="1" customWidth="1"/>
    <col min="14353" max="14353" width="7" style="1" customWidth="1"/>
    <col min="14354" max="14354" width="7.125" style="1" customWidth="1"/>
    <col min="14355" max="14355" width="5.125" style="1" customWidth="1"/>
    <col min="14356" max="14356" width="9.125" style="1" customWidth="1"/>
    <col min="14357" max="14357" width="11.375" style="1" customWidth="1"/>
    <col min="14358" max="14358" width="7.125" style="1" customWidth="1"/>
    <col min="14359" max="14359" width="9.25" style="1" customWidth="1"/>
    <col min="14360" max="14361" width="11.375" style="1" customWidth="1"/>
    <col min="14362" max="14362" width="13.375" style="1" customWidth="1"/>
    <col min="14363" max="14363" width="6" style="1" customWidth="1"/>
    <col min="14364" max="14364" width="7.125" style="1" customWidth="1"/>
    <col min="14365" max="14367" width="9.25" style="1" customWidth="1"/>
    <col min="14368" max="14368" width="7.125" style="1" customWidth="1"/>
    <col min="14369" max="14369" width="11.375" style="1" customWidth="1"/>
    <col min="14370" max="14370" width="35.625" style="1" customWidth="1"/>
    <col min="14371" max="14371" width="9.25" style="1" customWidth="1"/>
    <col min="14372" max="14372" width="14.75" style="1" customWidth="1"/>
    <col min="14373" max="14373" width="9.125" style="1" customWidth="1"/>
    <col min="14374" max="14374" width="11.25" style="1" customWidth="1"/>
    <col min="14375" max="14375" width="13" style="1" customWidth="1"/>
    <col min="14376" max="14376" width="9.125" style="1" customWidth="1"/>
    <col min="14377" max="14377" width="11.375" style="1" customWidth="1"/>
    <col min="14378" max="14378" width="9.25" style="1" customWidth="1"/>
    <col min="14379" max="14379" width="9" style="1" customWidth="1"/>
    <col min="14380" max="14380" width="9.25" style="1" customWidth="1"/>
    <col min="14381" max="14381" width="6" style="1" customWidth="1"/>
    <col min="14382" max="14382" width="13.875" style="1" customWidth="1"/>
    <col min="14383" max="14383" width="7.125" style="1" customWidth="1"/>
    <col min="14384" max="14384" width="5" style="1" customWidth="1"/>
    <col min="14385" max="14385" width="20" style="1" customWidth="1"/>
    <col min="14386" max="14386" width="7.125" style="1" customWidth="1"/>
    <col min="14387" max="14387" width="17.375" style="1" customWidth="1"/>
    <col min="14388" max="14388" width="9.25" style="1" customWidth="1"/>
    <col min="14389" max="14389" width="13.375" style="1" customWidth="1"/>
    <col min="14390" max="14390" width="9.25" style="1" customWidth="1"/>
    <col min="14391" max="14592" width="9" style="1"/>
    <col min="14593" max="14593" width="5.125" style="1" customWidth="1"/>
    <col min="14594" max="14594" width="13.875" style="1" customWidth="1"/>
    <col min="14595" max="14595" width="11.375" style="1" customWidth="1"/>
    <col min="14596" max="14596" width="9.25" style="1" customWidth="1"/>
    <col min="14597" max="14597" width="9.125" style="1" customWidth="1"/>
    <col min="14598" max="14598" width="35.625" style="1" customWidth="1"/>
    <col min="14599" max="14602" width="9.25" style="1" customWidth="1"/>
    <col min="14603" max="14603" width="14.75" style="1" customWidth="1"/>
    <col min="14604" max="14604" width="37.5" style="1" customWidth="1"/>
    <col min="14605" max="14605" width="30.25" style="1" customWidth="1"/>
    <col min="14606" max="14606" width="14.75" style="1" customWidth="1"/>
    <col min="14607" max="14607" width="9.25" style="1" customWidth="1"/>
    <col min="14608" max="14608" width="5.875" style="1" customWidth="1"/>
    <col min="14609" max="14609" width="7" style="1" customWidth="1"/>
    <col min="14610" max="14610" width="7.125" style="1" customWidth="1"/>
    <col min="14611" max="14611" width="5.125" style="1" customWidth="1"/>
    <col min="14612" max="14612" width="9.125" style="1" customWidth="1"/>
    <col min="14613" max="14613" width="11.375" style="1" customWidth="1"/>
    <col min="14614" max="14614" width="7.125" style="1" customWidth="1"/>
    <col min="14615" max="14615" width="9.25" style="1" customWidth="1"/>
    <col min="14616" max="14617" width="11.375" style="1" customWidth="1"/>
    <col min="14618" max="14618" width="13.375" style="1" customWidth="1"/>
    <col min="14619" max="14619" width="6" style="1" customWidth="1"/>
    <col min="14620" max="14620" width="7.125" style="1" customWidth="1"/>
    <col min="14621" max="14623" width="9.25" style="1" customWidth="1"/>
    <col min="14624" max="14624" width="7.125" style="1" customWidth="1"/>
    <col min="14625" max="14625" width="11.375" style="1" customWidth="1"/>
    <col min="14626" max="14626" width="35.625" style="1" customWidth="1"/>
    <col min="14627" max="14627" width="9.25" style="1" customWidth="1"/>
    <col min="14628" max="14628" width="14.75" style="1" customWidth="1"/>
    <col min="14629" max="14629" width="9.125" style="1" customWidth="1"/>
    <col min="14630" max="14630" width="11.25" style="1" customWidth="1"/>
    <col min="14631" max="14631" width="13" style="1" customWidth="1"/>
    <col min="14632" max="14632" width="9.125" style="1" customWidth="1"/>
    <col min="14633" max="14633" width="11.375" style="1" customWidth="1"/>
    <col min="14634" max="14634" width="9.25" style="1" customWidth="1"/>
    <col min="14635" max="14635" width="9" style="1" customWidth="1"/>
    <col min="14636" max="14636" width="9.25" style="1" customWidth="1"/>
    <col min="14637" max="14637" width="6" style="1" customWidth="1"/>
    <col min="14638" max="14638" width="13.875" style="1" customWidth="1"/>
    <col min="14639" max="14639" width="7.125" style="1" customWidth="1"/>
    <col min="14640" max="14640" width="5" style="1" customWidth="1"/>
    <col min="14641" max="14641" width="20" style="1" customWidth="1"/>
    <col min="14642" max="14642" width="7.125" style="1" customWidth="1"/>
    <col min="14643" max="14643" width="17.375" style="1" customWidth="1"/>
    <col min="14644" max="14644" width="9.25" style="1" customWidth="1"/>
    <col min="14645" max="14645" width="13.375" style="1" customWidth="1"/>
    <col min="14646" max="14646" width="9.25" style="1" customWidth="1"/>
    <col min="14647" max="14848" width="9" style="1"/>
    <col min="14849" max="14849" width="5.125" style="1" customWidth="1"/>
    <col min="14850" max="14850" width="13.875" style="1" customWidth="1"/>
    <col min="14851" max="14851" width="11.375" style="1" customWidth="1"/>
    <col min="14852" max="14852" width="9.25" style="1" customWidth="1"/>
    <col min="14853" max="14853" width="9.125" style="1" customWidth="1"/>
    <col min="14854" max="14854" width="35.625" style="1" customWidth="1"/>
    <col min="14855" max="14858" width="9.25" style="1" customWidth="1"/>
    <col min="14859" max="14859" width="14.75" style="1" customWidth="1"/>
    <col min="14860" max="14860" width="37.5" style="1" customWidth="1"/>
    <col min="14861" max="14861" width="30.25" style="1" customWidth="1"/>
    <col min="14862" max="14862" width="14.75" style="1" customWidth="1"/>
    <col min="14863" max="14863" width="9.25" style="1" customWidth="1"/>
    <col min="14864" max="14864" width="5.875" style="1" customWidth="1"/>
    <col min="14865" max="14865" width="7" style="1" customWidth="1"/>
    <col min="14866" max="14866" width="7.125" style="1" customWidth="1"/>
    <col min="14867" max="14867" width="5.125" style="1" customWidth="1"/>
    <col min="14868" max="14868" width="9.125" style="1" customWidth="1"/>
    <col min="14869" max="14869" width="11.375" style="1" customWidth="1"/>
    <col min="14870" max="14870" width="7.125" style="1" customWidth="1"/>
    <col min="14871" max="14871" width="9.25" style="1" customWidth="1"/>
    <col min="14872" max="14873" width="11.375" style="1" customWidth="1"/>
    <col min="14874" max="14874" width="13.375" style="1" customWidth="1"/>
    <col min="14875" max="14875" width="6" style="1" customWidth="1"/>
    <col min="14876" max="14876" width="7.125" style="1" customWidth="1"/>
    <col min="14877" max="14879" width="9.25" style="1" customWidth="1"/>
    <col min="14880" max="14880" width="7.125" style="1" customWidth="1"/>
    <col min="14881" max="14881" width="11.375" style="1" customWidth="1"/>
    <col min="14882" max="14882" width="35.625" style="1" customWidth="1"/>
    <col min="14883" max="14883" width="9.25" style="1" customWidth="1"/>
    <col min="14884" max="14884" width="14.75" style="1" customWidth="1"/>
    <col min="14885" max="14885" width="9.125" style="1" customWidth="1"/>
    <col min="14886" max="14886" width="11.25" style="1" customWidth="1"/>
    <col min="14887" max="14887" width="13" style="1" customWidth="1"/>
    <col min="14888" max="14888" width="9.125" style="1" customWidth="1"/>
    <col min="14889" max="14889" width="11.375" style="1" customWidth="1"/>
    <col min="14890" max="14890" width="9.25" style="1" customWidth="1"/>
    <col min="14891" max="14891" width="9" style="1" customWidth="1"/>
    <col min="14892" max="14892" width="9.25" style="1" customWidth="1"/>
    <col min="14893" max="14893" width="6" style="1" customWidth="1"/>
    <col min="14894" max="14894" width="13.875" style="1" customWidth="1"/>
    <col min="14895" max="14895" width="7.125" style="1" customWidth="1"/>
    <col min="14896" max="14896" width="5" style="1" customWidth="1"/>
    <col min="14897" max="14897" width="20" style="1" customWidth="1"/>
    <col min="14898" max="14898" width="7.125" style="1" customWidth="1"/>
    <col min="14899" max="14899" width="17.375" style="1" customWidth="1"/>
    <col min="14900" max="14900" width="9.25" style="1" customWidth="1"/>
    <col min="14901" max="14901" width="13.375" style="1" customWidth="1"/>
    <col min="14902" max="14902" width="9.25" style="1" customWidth="1"/>
    <col min="14903" max="15104" width="9" style="1"/>
    <col min="15105" max="15105" width="5.125" style="1" customWidth="1"/>
    <col min="15106" max="15106" width="13.875" style="1" customWidth="1"/>
    <col min="15107" max="15107" width="11.375" style="1" customWidth="1"/>
    <col min="15108" max="15108" width="9.25" style="1" customWidth="1"/>
    <col min="15109" max="15109" width="9.125" style="1" customWidth="1"/>
    <col min="15110" max="15110" width="35.625" style="1" customWidth="1"/>
    <col min="15111" max="15114" width="9.25" style="1" customWidth="1"/>
    <col min="15115" max="15115" width="14.75" style="1" customWidth="1"/>
    <col min="15116" max="15116" width="37.5" style="1" customWidth="1"/>
    <col min="15117" max="15117" width="30.25" style="1" customWidth="1"/>
    <col min="15118" max="15118" width="14.75" style="1" customWidth="1"/>
    <col min="15119" max="15119" width="9.25" style="1" customWidth="1"/>
    <col min="15120" max="15120" width="5.875" style="1" customWidth="1"/>
    <col min="15121" max="15121" width="7" style="1" customWidth="1"/>
    <col min="15122" max="15122" width="7.125" style="1" customWidth="1"/>
    <col min="15123" max="15123" width="5.125" style="1" customWidth="1"/>
    <col min="15124" max="15124" width="9.125" style="1" customWidth="1"/>
    <col min="15125" max="15125" width="11.375" style="1" customWidth="1"/>
    <col min="15126" max="15126" width="7.125" style="1" customWidth="1"/>
    <col min="15127" max="15127" width="9.25" style="1" customWidth="1"/>
    <col min="15128" max="15129" width="11.375" style="1" customWidth="1"/>
    <col min="15130" max="15130" width="13.375" style="1" customWidth="1"/>
    <col min="15131" max="15131" width="6" style="1" customWidth="1"/>
    <col min="15132" max="15132" width="7.125" style="1" customWidth="1"/>
    <col min="15133" max="15135" width="9.25" style="1" customWidth="1"/>
    <col min="15136" max="15136" width="7.125" style="1" customWidth="1"/>
    <col min="15137" max="15137" width="11.375" style="1" customWidth="1"/>
    <col min="15138" max="15138" width="35.625" style="1" customWidth="1"/>
    <col min="15139" max="15139" width="9.25" style="1" customWidth="1"/>
    <col min="15140" max="15140" width="14.75" style="1" customWidth="1"/>
    <col min="15141" max="15141" width="9.125" style="1" customWidth="1"/>
    <col min="15142" max="15142" width="11.25" style="1" customWidth="1"/>
    <col min="15143" max="15143" width="13" style="1" customWidth="1"/>
    <col min="15144" max="15144" width="9.125" style="1" customWidth="1"/>
    <col min="15145" max="15145" width="11.375" style="1" customWidth="1"/>
    <col min="15146" max="15146" width="9.25" style="1" customWidth="1"/>
    <col min="15147" max="15147" width="9" style="1" customWidth="1"/>
    <col min="15148" max="15148" width="9.25" style="1" customWidth="1"/>
    <col min="15149" max="15149" width="6" style="1" customWidth="1"/>
    <col min="15150" max="15150" width="13.875" style="1" customWidth="1"/>
    <col min="15151" max="15151" width="7.125" style="1" customWidth="1"/>
    <col min="15152" max="15152" width="5" style="1" customWidth="1"/>
    <col min="15153" max="15153" width="20" style="1" customWidth="1"/>
    <col min="15154" max="15154" width="7.125" style="1" customWidth="1"/>
    <col min="15155" max="15155" width="17.375" style="1" customWidth="1"/>
    <col min="15156" max="15156" width="9.25" style="1" customWidth="1"/>
    <col min="15157" max="15157" width="13.375" style="1" customWidth="1"/>
    <col min="15158" max="15158" width="9.25" style="1" customWidth="1"/>
    <col min="15159" max="15360" width="9" style="1"/>
    <col min="15361" max="15361" width="5.125" style="1" customWidth="1"/>
    <col min="15362" max="15362" width="13.875" style="1" customWidth="1"/>
    <col min="15363" max="15363" width="11.375" style="1" customWidth="1"/>
    <col min="15364" max="15364" width="9.25" style="1" customWidth="1"/>
    <col min="15365" max="15365" width="9.125" style="1" customWidth="1"/>
    <col min="15366" max="15366" width="35.625" style="1" customWidth="1"/>
    <col min="15367" max="15370" width="9.25" style="1" customWidth="1"/>
    <col min="15371" max="15371" width="14.75" style="1" customWidth="1"/>
    <col min="15372" max="15372" width="37.5" style="1" customWidth="1"/>
    <col min="15373" max="15373" width="30.25" style="1" customWidth="1"/>
    <col min="15374" max="15374" width="14.75" style="1" customWidth="1"/>
    <col min="15375" max="15375" width="9.25" style="1" customWidth="1"/>
    <col min="15376" max="15376" width="5.875" style="1" customWidth="1"/>
    <col min="15377" max="15377" width="7" style="1" customWidth="1"/>
    <col min="15378" max="15378" width="7.125" style="1" customWidth="1"/>
    <col min="15379" max="15379" width="5.125" style="1" customWidth="1"/>
    <col min="15380" max="15380" width="9.125" style="1" customWidth="1"/>
    <col min="15381" max="15381" width="11.375" style="1" customWidth="1"/>
    <col min="15382" max="15382" width="7.125" style="1" customWidth="1"/>
    <col min="15383" max="15383" width="9.25" style="1" customWidth="1"/>
    <col min="15384" max="15385" width="11.375" style="1" customWidth="1"/>
    <col min="15386" max="15386" width="13.375" style="1" customWidth="1"/>
    <col min="15387" max="15387" width="6" style="1" customWidth="1"/>
    <col min="15388" max="15388" width="7.125" style="1" customWidth="1"/>
    <col min="15389" max="15391" width="9.25" style="1" customWidth="1"/>
    <col min="15392" max="15392" width="7.125" style="1" customWidth="1"/>
    <col min="15393" max="15393" width="11.375" style="1" customWidth="1"/>
    <col min="15394" max="15394" width="35.625" style="1" customWidth="1"/>
    <col min="15395" max="15395" width="9.25" style="1" customWidth="1"/>
    <col min="15396" max="15396" width="14.75" style="1" customWidth="1"/>
    <col min="15397" max="15397" width="9.125" style="1" customWidth="1"/>
    <col min="15398" max="15398" width="11.25" style="1" customWidth="1"/>
    <col min="15399" max="15399" width="13" style="1" customWidth="1"/>
    <col min="15400" max="15400" width="9.125" style="1" customWidth="1"/>
    <col min="15401" max="15401" width="11.375" style="1" customWidth="1"/>
    <col min="15402" max="15402" width="9.25" style="1" customWidth="1"/>
    <col min="15403" max="15403" width="9" style="1" customWidth="1"/>
    <col min="15404" max="15404" width="9.25" style="1" customWidth="1"/>
    <col min="15405" max="15405" width="6" style="1" customWidth="1"/>
    <col min="15406" max="15406" width="13.875" style="1" customWidth="1"/>
    <col min="15407" max="15407" width="7.125" style="1" customWidth="1"/>
    <col min="15408" max="15408" width="5" style="1" customWidth="1"/>
    <col min="15409" max="15409" width="20" style="1" customWidth="1"/>
    <col min="15410" max="15410" width="7.125" style="1" customWidth="1"/>
    <col min="15411" max="15411" width="17.375" style="1" customWidth="1"/>
    <col min="15412" max="15412" width="9.25" style="1" customWidth="1"/>
    <col min="15413" max="15413" width="13.375" style="1" customWidth="1"/>
    <col min="15414" max="15414" width="9.25" style="1" customWidth="1"/>
    <col min="15415" max="15616" width="9" style="1"/>
    <col min="15617" max="15617" width="5.125" style="1" customWidth="1"/>
    <col min="15618" max="15618" width="13.875" style="1" customWidth="1"/>
    <col min="15619" max="15619" width="11.375" style="1" customWidth="1"/>
    <col min="15620" max="15620" width="9.25" style="1" customWidth="1"/>
    <col min="15621" max="15621" width="9.125" style="1" customWidth="1"/>
    <col min="15622" max="15622" width="35.625" style="1" customWidth="1"/>
    <col min="15623" max="15626" width="9.25" style="1" customWidth="1"/>
    <col min="15627" max="15627" width="14.75" style="1" customWidth="1"/>
    <col min="15628" max="15628" width="37.5" style="1" customWidth="1"/>
    <col min="15629" max="15629" width="30.25" style="1" customWidth="1"/>
    <col min="15630" max="15630" width="14.75" style="1" customWidth="1"/>
    <col min="15631" max="15631" width="9.25" style="1" customWidth="1"/>
    <col min="15632" max="15632" width="5.875" style="1" customWidth="1"/>
    <col min="15633" max="15633" width="7" style="1" customWidth="1"/>
    <col min="15634" max="15634" width="7.125" style="1" customWidth="1"/>
    <col min="15635" max="15635" width="5.125" style="1" customWidth="1"/>
    <col min="15636" max="15636" width="9.125" style="1" customWidth="1"/>
    <col min="15637" max="15637" width="11.375" style="1" customWidth="1"/>
    <col min="15638" max="15638" width="7.125" style="1" customWidth="1"/>
    <col min="15639" max="15639" width="9.25" style="1" customWidth="1"/>
    <col min="15640" max="15641" width="11.375" style="1" customWidth="1"/>
    <col min="15642" max="15642" width="13.375" style="1" customWidth="1"/>
    <col min="15643" max="15643" width="6" style="1" customWidth="1"/>
    <col min="15644" max="15644" width="7.125" style="1" customWidth="1"/>
    <col min="15645" max="15647" width="9.25" style="1" customWidth="1"/>
    <col min="15648" max="15648" width="7.125" style="1" customWidth="1"/>
    <col min="15649" max="15649" width="11.375" style="1" customWidth="1"/>
    <col min="15650" max="15650" width="35.625" style="1" customWidth="1"/>
    <col min="15651" max="15651" width="9.25" style="1" customWidth="1"/>
    <col min="15652" max="15652" width="14.75" style="1" customWidth="1"/>
    <col min="15653" max="15653" width="9.125" style="1" customWidth="1"/>
    <col min="15654" max="15654" width="11.25" style="1" customWidth="1"/>
    <col min="15655" max="15655" width="13" style="1" customWidth="1"/>
    <col min="15656" max="15656" width="9.125" style="1" customWidth="1"/>
    <col min="15657" max="15657" width="11.375" style="1" customWidth="1"/>
    <col min="15658" max="15658" width="9.25" style="1" customWidth="1"/>
    <col min="15659" max="15659" width="9" style="1" customWidth="1"/>
    <col min="15660" max="15660" width="9.25" style="1" customWidth="1"/>
    <col min="15661" max="15661" width="6" style="1" customWidth="1"/>
    <col min="15662" max="15662" width="13.875" style="1" customWidth="1"/>
    <col min="15663" max="15663" width="7.125" style="1" customWidth="1"/>
    <col min="15664" max="15664" width="5" style="1" customWidth="1"/>
    <col min="15665" max="15665" width="20" style="1" customWidth="1"/>
    <col min="15666" max="15666" width="7.125" style="1" customWidth="1"/>
    <col min="15667" max="15667" width="17.375" style="1" customWidth="1"/>
    <col min="15668" max="15668" width="9.25" style="1" customWidth="1"/>
    <col min="15669" max="15669" width="13.375" style="1" customWidth="1"/>
    <col min="15670" max="15670" width="9.25" style="1" customWidth="1"/>
    <col min="15671" max="15872" width="9" style="1"/>
    <col min="15873" max="15873" width="5.125" style="1" customWidth="1"/>
    <col min="15874" max="15874" width="13.875" style="1" customWidth="1"/>
    <col min="15875" max="15875" width="11.375" style="1" customWidth="1"/>
    <col min="15876" max="15876" width="9.25" style="1" customWidth="1"/>
    <col min="15877" max="15877" width="9.125" style="1" customWidth="1"/>
    <col min="15878" max="15878" width="35.625" style="1" customWidth="1"/>
    <col min="15879" max="15882" width="9.25" style="1" customWidth="1"/>
    <col min="15883" max="15883" width="14.75" style="1" customWidth="1"/>
    <col min="15884" max="15884" width="37.5" style="1" customWidth="1"/>
    <col min="15885" max="15885" width="30.25" style="1" customWidth="1"/>
    <col min="15886" max="15886" width="14.75" style="1" customWidth="1"/>
    <col min="15887" max="15887" width="9.25" style="1" customWidth="1"/>
    <col min="15888" max="15888" width="5.875" style="1" customWidth="1"/>
    <col min="15889" max="15889" width="7" style="1" customWidth="1"/>
    <col min="15890" max="15890" width="7.125" style="1" customWidth="1"/>
    <col min="15891" max="15891" width="5.125" style="1" customWidth="1"/>
    <col min="15892" max="15892" width="9.125" style="1" customWidth="1"/>
    <col min="15893" max="15893" width="11.375" style="1" customWidth="1"/>
    <col min="15894" max="15894" width="7.125" style="1" customWidth="1"/>
    <col min="15895" max="15895" width="9.25" style="1" customWidth="1"/>
    <col min="15896" max="15897" width="11.375" style="1" customWidth="1"/>
    <col min="15898" max="15898" width="13.375" style="1" customWidth="1"/>
    <col min="15899" max="15899" width="6" style="1" customWidth="1"/>
    <col min="15900" max="15900" width="7.125" style="1" customWidth="1"/>
    <col min="15901" max="15903" width="9.25" style="1" customWidth="1"/>
    <col min="15904" max="15904" width="7.125" style="1" customWidth="1"/>
    <col min="15905" max="15905" width="11.375" style="1" customWidth="1"/>
    <col min="15906" max="15906" width="35.625" style="1" customWidth="1"/>
    <col min="15907" max="15907" width="9.25" style="1" customWidth="1"/>
    <col min="15908" max="15908" width="14.75" style="1" customWidth="1"/>
    <col min="15909" max="15909" width="9.125" style="1" customWidth="1"/>
    <col min="15910" max="15910" width="11.25" style="1" customWidth="1"/>
    <col min="15911" max="15911" width="13" style="1" customWidth="1"/>
    <col min="15912" max="15912" width="9.125" style="1" customWidth="1"/>
    <col min="15913" max="15913" width="11.375" style="1" customWidth="1"/>
    <col min="15914" max="15914" width="9.25" style="1" customWidth="1"/>
    <col min="15915" max="15915" width="9" style="1" customWidth="1"/>
    <col min="15916" max="15916" width="9.25" style="1" customWidth="1"/>
    <col min="15917" max="15917" width="6" style="1" customWidth="1"/>
    <col min="15918" max="15918" width="13.875" style="1" customWidth="1"/>
    <col min="15919" max="15919" width="7.125" style="1" customWidth="1"/>
    <col min="15920" max="15920" width="5" style="1" customWidth="1"/>
    <col min="15921" max="15921" width="20" style="1" customWidth="1"/>
    <col min="15922" max="15922" width="7.125" style="1" customWidth="1"/>
    <col min="15923" max="15923" width="17.375" style="1" customWidth="1"/>
    <col min="15924" max="15924" width="9.25" style="1" customWidth="1"/>
    <col min="15925" max="15925" width="13.375" style="1" customWidth="1"/>
    <col min="15926" max="15926" width="9.25" style="1" customWidth="1"/>
    <col min="15927" max="16128" width="9" style="1"/>
    <col min="16129" max="16129" width="5.125" style="1" customWidth="1"/>
    <col min="16130" max="16130" width="13.875" style="1" customWidth="1"/>
    <col min="16131" max="16131" width="11.375" style="1" customWidth="1"/>
    <col min="16132" max="16132" width="9.25" style="1" customWidth="1"/>
    <col min="16133" max="16133" width="9.125" style="1" customWidth="1"/>
    <col min="16134" max="16134" width="35.625" style="1" customWidth="1"/>
    <col min="16135" max="16138" width="9.25" style="1" customWidth="1"/>
    <col min="16139" max="16139" width="14.75" style="1" customWidth="1"/>
    <col min="16140" max="16140" width="37.5" style="1" customWidth="1"/>
    <col min="16141" max="16141" width="30.25" style="1" customWidth="1"/>
    <col min="16142" max="16142" width="14.75" style="1" customWidth="1"/>
    <col min="16143" max="16143" width="9.25" style="1" customWidth="1"/>
    <col min="16144" max="16144" width="5.875" style="1" customWidth="1"/>
    <col min="16145" max="16145" width="7" style="1" customWidth="1"/>
    <col min="16146" max="16146" width="7.125" style="1" customWidth="1"/>
    <col min="16147" max="16147" width="5.125" style="1" customWidth="1"/>
    <col min="16148" max="16148" width="9.125" style="1" customWidth="1"/>
    <col min="16149" max="16149" width="11.375" style="1" customWidth="1"/>
    <col min="16150" max="16150" width="7.125" style="1" customWidth="1"/>
    <col min="16151" max="16151" width="9.25" style="1" customWidth="1"/>
    <col min="16152" max="16153" width="11.375" style="1" customWidth="1"/>
    <col min="16154" max="16154" width="13.375" style="1" customWidth="1"/>
    <col min="16155" max="16155" width="6" style="1" customWidth="1"/>
    <col min="16156" max="16156" width="7.125" style="1" customWidth="1"/>
    <col min="16157" max="16159" width="9.25" style="1" customWidth="1"/>
    <col min="16160" max="16160" width="7.125" style="1" customWidth="1"/>
    <col min="16161" max="16161" width="11.375" style="1" customWidth="1"/>
    <col min="16162" max="16162" width="35.625" style="1" customWidth="1"/>
    <col min="16163" max="16163" width="9.25" style="1" customWidth="1"/>
    <col min="16164" max="16164" width="14.75" style="1" customWidth="1"/>
    <col min="16165" max="16165" width="9.125" style="1" customWidth="1"/>
    <col min="16166" max="16166" width="11.25" style="1" customWidth="1"/>
    <col min="16167" max="16167" width="13" style="1" customWidth="1"/>
    <col min="16168" max="16168" width="9.125" style="1" customWidth="1"/>
    <col min="16169" max="16169" width="11.375" style="1" customWidth="1"/>
    <col min="16170" max="16170" width="9.25" style="1" customWidth="1"/>
    <col min="16171" max="16171" width="9" style="1" customWidth="1"/>
    <col min="16172" max="16172" width="9.25" style="1" customWidth="1"/>
    <col min="16173" max="16173" width="6" style="1" customWidth="1"/>
    <col min="16174" max="16174" width="13.875" style="1" customWidth="1"/>
    <col min="16175" max="16175" width="7.125" style="1" customWidth="1"/>
    <col min="16176" max="16176" width="5" style="1" customWidth="1"/>
    <col min="16177" max="16177" width="20" style="1" customWidth="1"/>
    <col min="16178" max="16178" width="7.125" style="1" customWidth="1"/>
    <col min="16179" max="16179" width="17.375" style="1" customWidth="1"/>
    <col min="16180" max="16180" width="9.25" style="1" customWidth="1"/>
    <col min="16181" max="16181" width="13.375" style="1" customWidth="1"/>
    <col min="16182" max="16182" width="9.25" style="1" customWidth="1"/>
    <col min="16183" max="16384" width="9" style="1"/>
  </cols>
  <sheetData>
    <row r="1" spans="1:54" ht="30" customHeight="1">
      <c r="A1" s="60" t="s">
        <v>50</v>
      </c>
      <c r="B1" s="60" t="s">
        <v>83</v>
      </c>
      <c r="C1" s="60" t="s">
        <v>51</v>
      </c>
      <c r="D1" s="60" t="s">
        <v>84</v>
      </c>
      <c r="E1" s="60" t="s">
        <v>85</v>
      </c>
      <c r="F1" s="60" t="s">
        <v>52</v>
      </c>
      <c r="G1" s="60" t="s">
        <v>86</v>
      </c>
      <c r="H1" s="60" t="s">
        <v>53</v>
      </c>
      <c r="I1" s="60" t="s">
        <v>87</v>
      </c>
      <c r="J1" s="60" t="s">
        <v>54</v>
      </c>
      <c r="K1" s="60" t="s">
        <v>55</v>
      </c>
      <c r="L1" s="60" t="s">
        <v>56</v>
      </c>
      <c r="M1" s="60" t="s">
        <v>57</v>
      </c>
      <c r="N1" s="60" t="s">
        <v>88</v>
      </c>
      <c r="O1" s="60" t="s">
        <v>58</v>
      </c>
      <c r="P1" s="60" t="s">
        <v>89</v>
      </c>
      <c r="Q1" s="60" t="s">
        <v>90</v>
      </c>
      <c r="R1" s="60" t="s">
        <v>91</v>
      </c>
      <c r="S1" s="60" t="s">
        <v>92</v>
      </c>
      <c r="T1" s="60" t="s">
        <v>93</v>
      </c>
      <c r="U1" s="60" t="s">
        <v>94</v>
      </c>
      <c r="V1" s="60" t="s">
        <v>95</v>
      </c>
      <c r="W1" s="60" t="s">
        <v>96</v>
      </c>
      <c r="X1" s="60" t="s">
        <v>97</v>
      </c>
      <c r="Y1" s="60" t="s">
        <v>98</v>
      </c>
      <c r="Z1" s="60" t="s">
        <v>99</v>
      </c>
      <c r="AA1" s="60" t="s">
        <v>100</v>
      </c>
      <c r="AB1" s="60" t="s">
        <v>101</v>
      </c>
      <c r="AC1" s="60" t="s">
        <v>102</v>
      </c>
      <c r="AD1" s="60" t="s">
        <v>103</v>
      </c>
      <c r="AE1" s="60" t="s">
        <v>104</v>
      </c>
      <c r="AF1" s="60" t="s">
        <v>59</v>
      </c>
      <c r="AG1" s="60" t="s">
        <v>105</v>
      </c>
      <c r="AH1" s="60" t="s">
        <v>106</v>
      </c>
      <c r="AI1" s="60" t="s">
        <v>107</v>
      </c>
      <c r="AJ1" s="60" t="s">
        <v>108</v>
      </c>
      <c r="AK1" s="60" t="s">
        <v>109</v>
      </c>
      <c r="AL1" s="60" t="s">
        <v>110</v>
      </c>
      <c r="AM1" s="60" t="s">
        <v>111</v>
      </c>
      <c r="AN1" s="60" t="s">
        <v>112</v>
      </c>
      <c r="AO1" s="60" t="s">
        <v>113</v>
      </c>
      <c r="AP1" s="60" t="s">
        <v>114</v>
      </c>
      <c r="AQ1" s="60" t="s">
        <v>115</v>
      </c>
      <c r="AR1" s="60" t="s">
        <v>116</v>
      </c>
      <c r="AS1" s="60" t="s">
        <v>117</v>
      </c>
      <c r="AT1" s="60" t="s">
        <v>118</v>
      </c>
      <c r="AU1" s="60" t="s">
        <v>119</v>
      </c>
      <c r="AV1" s="60" t="s">
        <v>60</v>
      </c>
      <c r="AW1" s="60" t="s">
        <v>61</v>
      </c>
      <c r="AX1" s="60" t="s">
        <v>62</v>
      </c>
      <c r="AY1" s="60" t="s">
        <v>120</v>
      </c>
      <c r="AZ1" s="60" t="s">
        <v>121</v>
      </c>
      <c r="BA1" s="60" t="s">
        <v>63</v>
      </c>
      <c r="BB1" s="60" t="s">
        <v>122</v>
      </c>
    </row>
    <row r="2" spans="1:54" ht="20.100000000000001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3"/>
      <c r="T2" s="2"/>
      <c r="U2" s="2"/>
      <c r="V2" s="2"/>
      <c r="W2" s="2"/>
      <c r="X2" s="2"/>
      <c r="Y2" s="2"/>
      <c r="Z2" s="3"/>
      <c r="AA2" s="2"/>
      <c r="AB2" s="3"/>
      <c r="AC2" s="2"/>
      <c r="AD2" s="2"/>
      <c r="AE2" s="2"/>
      <c r="AF2" s="3"/>
      <c r="AG2" s="3"/>
      <c r="AH2" s="3"/>
      <c r="AI2" s="3"/>
      <c r="AJ2" s="3"/>
      <c r="AK2" s="2"/>
      <c r="AL2" s="3"/>
      <c r="AM2" s="3"/>
      <c r="AN2" s="3"/>
      <c r="AO2" s="3"/>
      <c r="AP2" s="2"/>
      <c r="AQ2" s="2"/>
      <c r="AR2" s="2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20.100000000000001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3"/>
      <c r="T3" s="2"/>
      <c r="U3" s="2"/>
      <c r="V3" s="2"/>
      <c r="W3" s="2"/>
      <c r="X3" s="2"/>
      <c r="Y3" s="2"/>
      <c r="Z3" s="3"/>
      <c r="AA3" s="2"/>
      <c r="AB3" s="3"/>
      <c r="AC3" s="2"/>
      <c r="AD3" s="2"/>
      <c r="AE3" s="2"/>
      <c r="AF3" s="3"/>
      <c r="AG3" s="3"/>
      <c r="AH3" s="3"/>
      <c r="AI3" s="3"/>
      <c r="AJ3" s="3"/>
      <c r="AK3" s="2"/>
      <c r="AL3" s="3"/>
      <c r="AM3" s="3"/>
      <c r="AN3" s="3"/>
      <c r="AO3" s="3"/>
      <c r="AP3" s="2"/>
      <c r="AQ3" s="2"/>
      <c r="AR3" s="2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ht="20.100000000000001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3"/>
      <c r="T4" s="2"/>
      <c r="U4" s="2"/>
      <c r="V4" s="2"/>
      <c r="W4" s="2"/>
      <c r="X4" s="2"/>
      <c r="Y4" s="2"/>
      <c r="Z4" s="3"/>
      <c r="AA4" s="2"/>
      <c r="AB4" s="3"/>
      <c r="AC4" s="2"/>
      <c r="AD4" s="2"/>
      <c r="AE4" s="2"/>
      <c r="AF4" s="3"/>
      <c r="AG4" s="3"/>
      <c r="AH4" s="3"/>
      <c r="AI4" s="3"/>
      <c r="AJ4" s="3"/>
      <c r="AK4" s="2"/>
      <c r="AL4" s="3"/>
      <c r="AM4" s="3"/>
      <c r="AN4" s="3"/>
      <c r="AO4" s="3"/>
      <c r="AP4" s="2"/>
      <c r="AQ4" s="2"/>
      <c r="AR4" s="2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ht="20.100000000000001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3"/>
      <c r="T5" s="2"/>
      <c r="U5" s="2"/>
      <c r="V5" s="2"/>
      <c r="W5" s="2"/>
      <c r="X5" s="2"/>
      <c r="Y5" s="2"/>
      <c r="Z5" s="3"/>
      <c r="AA5" s="2"/>
      <c r="AB5" s="3"/>
      <c r="AC5" s="2"/>
      <c r="AD5" s="2"/>
      <c r="AE5" s="2"/>
      <c r="AF5" s="3"/>
      <c r="AG5" s="3"/>
      <c r="AH5" s="3"/>
      <c r="AI5" s="3"/>
      <c r="AJ5" s="3"/>
      <c r="AK5" s="2"/>
      <c r="AL5" s="3"/>
      <c r="AM5" s="3"/>
      <c r="AN5" s="3"/>
      <c r="AO5" s="3"/>
      <c r="AP5" s="2"/>
      <c r="AQ5" s="2"/>
      <c r="AR5" s="2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ht="20.100000000000001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3"/>
      <c r="T6" s="2"/>
      <c r="U6" s="2"/>
      <c r="V6" s="2"/>
      <c r="W6" s="2"/>
      <c r="X6" s="2"/>
      <c r="Y6" s="2"/>
      <c r="Z6" s="3"/>
      <c r="AA6" s="2"/>
      <c r="AB6" s="3"/>
      <c r="AC6" s="2"/>
      <c r="AD6" s="2"/>
      <c r="AE6" s="2"/>
      <c r="AF6" s="3"/>
      <c r="AG6" s="3"/>
      <c r="AH6" s="3"/>
      <c r="AI6" s="3"/>
      <c r="AJ6" s="3"/>
      <c r="AK6" s="2"/>
      <c r="AL6" s="3"/>
      <c r="AM6" s="3"/>
      <c r="AN6" s="3"/>
      <c r="AO6" s="3"/>
      <c r="AP6" s="2"/>
      <c r="AQ6" s="2"/>
      <c r="AR6" s="2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ht="20.100000000000001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3"/>
      <c r="T7" s="2"/>
      <c r="U7" s="2"/>
      <c r="V7" s="2"/>
      <c r="W7" s="2"/>
      <c r="X7" s="2"/>
      <c r="Y7" s="2"/>
      <c r="Z7" s="3"/>
      <c r="AA7" s="2"/>
      <c r="AB7" s="3"/>
      <c r="AC7" s="2"/>
      <c r="AD7" s="2"/>
      <c r="AE7" s="2"/>
      <c r="AF7" s="3"/>
      <c r="AG7" s="3"/>
      <c r="AH7" s="3"/>
      <c r="AI7" s="3"/>
      <c r="AJ7" s="3"/>
      <c r="AK7" s="2"/>
      <c r="AL7" s="3"/>
      <c r="AM7" s="3"/>
      <c r="AN7" s="3"/>
      <c r="AO7" s="3"/>
      <c r="AP7" s="2"/>
      <c r="AQ7" s="2"/>
      <c r="AR7" s="2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ht="20.100000000000001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  <c r="Q8" s="2"/>
      <c r="R8" s="2"/>
      <c r="S8" s="3"/>
      <c r="T8" s="2"/>
      <c r="U8" s="2"/>
      <c r="V8" s="2"/>
      <c r="W8" s="2"/>
      <c r="X8" s="2"/>
      <c r="Y8" s="2"/>
      <c r="Z8" s="3"/>
      <c r="AA8" s="2"/>
      <c r="AB8" s="3"/>
      <c r="AC8" s="2"/>
      <c r="AD8" s="2"/>
      <c r="AE8" s="2"/>
      <c r="AF8" s="3"/>
      <c r="AG8" s="3"/>
      <c r="AH8" s="3"/>
      <c r="AI8" s="3"/>
      <c r="AJ8" s="3"/>
      <c r="AK8" s="2"/>
      <c r="AL8" s="3"/>
      <c r="AM8" s="3"/>
      <c r="AN8" s="3"/>
      <c r="AO8" s="3"/>
      <c r="AP8" s="2"/>
      <c r="AQ8" s="2"/>
      <c r="AR8" s="2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ht="20.100000000000001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/>
      <c r="Q9" s="2"/>
      <c r="R9" s="2"/>
      <c r="S9" s="3"/>
      <c r="T9" s="2"/>
      <c r="U9" s="2"/>
      <c r="V9" s="2"/>
      <c r="W9" s="2"/>
      <c r="X9" s="2"/>
      <c r="Y9" s="2"/>
      <c r="Z9" s="3"/>
      <c r="AA9" s="2"/>
      <c r="AB9" s="3"/>
      <c r="AC9" s="2"/>
      <c r="AD9" s="2"/>
      <c r="AE9" s="2"/>
      <c r="AF9" s="3"/>
      <c r="AG9" s="3"/>
      <c r="AH9" s="3"/>
      <c r="AI9" s="3"/>
      <c r="AJ9" s="3"/>
      <c r="AK9" s="2"/>
      <c r="AL9" s="3"/>
      <c r="AM9" s="3"/>
      <c r="AN9" s="3"/>
      <c r="AO9" s="3"/>
      <c r="AP9" s="2"/>
      <c r="AQ9" s="2"/>
      <c r="AR9" s="2"/>
      <c r="AS9" s="3"/>
      <c r="AT9" s="3"/>
      <c r="AU9" s="3"/>
      <c r="AV9" s="3"/>
      <c r="AW9" s="3"/>
      <c r="AX9" s="3"/>
      <c r="AY9" s="3"/>
      <c r="AZ9" s="3"/>
      <c r="BA9" s="3"/>
      <c r="BB9" s="3"/>
    </row>
  </sheetData>
  <phoneticPr fontId="11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6" sqref="B6"/>
    </sheetView>
  </sheetViews>
  <sheetFormatPr defaultRowHeight="13.5"/>
  <cols>
    <col min="1" max="1" width="10" style="1" bestFit="1" customWidth="1"/>
    <col min="2" max="2" width="16.625" style="1" bestFit="1" customWidth="1"/>
    <col min="3" max="4" width="12.125" style="1" bestFit="1" customWidth="1"/>
    <col min="5" max="6" width="19" style="1" bestFit="1" customWidth="1"/>
    <col min="7" max="9" width="14.25" style="1" bestFit="1" customWidth="1"/>
    <col min="10" max="10" width="12.125" style="1" bestFit="1" customWidth="1"/>
    <col min="11" max="12" width="10" style="1" bestFit="1" customWidth="1"/>
    <col min="13" max="13" width="16.625" style="1" bestFit="1" customWidth="1"/>
    <col min="14" max="14" width="14.25" style="1" bestFit="1" customWidth="1"/>
    <col min="15" max="15" width="19" style="1" bestFit="1" customWidth="1"/>
    <col min="16" max="16" width="16.625" style="1" bestFit="1" customWidth="1"/>
    <col min="17" max="17" width="14.25" style="1" bestFit="1" customWidth="1"/>
    <col min="18" max="18" width="12.125" style="1" bestFit="1" customWidth="1"/>
    <col min="19" max="19" width="10" style="1" bestFit="1" customWidth="1"/>
    <col min="20" max="20" width="14.25" style="1" bestFit="1" customWidth="1"/>
    <col min="21" max="21" width="10" style="1" bestFit="1" customWidth="1"/>
    <col min="22" max="22" width="16.625" style="1" bestFit="1" customWidth="1"/>
    <col min="23" max="23" width="12.125" style="1" bestFit="1" customWidth="1"/>
    <col min="24" max="27" width="14.25" style="1" bestFit="1" customWidth="1"/>
    <col min="28" max="29" width="12.125" style="1" bestFit="1" customWidth="1"/>
    <col min="30" max="30" width="16.625" style="1" bestFit="1" customWidth="1"/>
    <col min="31" max="35" width="14.25" style="1" bestFit="1" customWidth="1"/>
    <col min="36" max="36" width="10" style="1" bestFit="1" customWidth="1"/>
    <col min="37" max="37" width="14.25" style="1" bestFit="1" customWidth="1"/>
    <col min="38" max="38" width="12.125" style="1" bestFit="1" customWidth="1"/>
    <col min="39" max="39" width="14.25" style="1" bestFit="1" customWidth="1"/>
    <col min="40" max="41" width="10" style="1" bestFit="1" customWidth="1"/>
    <col min="42" max="42" width="12.125" style="1" bestFit="1" customWidth="1"/>
    <col min="43" max="43" width="14.25" style="1" bestFit="1" customWidth="1"/>
    <col min="44" max="44" width="16.625" style="1" bestFit="1" customWidth="1"/>
    <col min="45" max="45" width="19" style="1" bestFit="1" customWidth="1"/>
    <col min="46" max="256" width="9" style="1"/>
    <col min="257" max="257" width="5.125" style="1" customWidth="1"/>
    <col min="258" max="258" width="11.375" style="1" customWidth="1"/>
    <col min="259" max="259" width="14.75" style="1" customWidth="1"/>
    <col min="260" max="260" width="25.25" style="1" customWidth="1"/>
    <col min="261" max="262" width="14.75" style="1" customWidth="1"/>
    <col min="263" max="263" width="9.125" style="1" customWidth="1"/>
    <col min="264" max="264" width="11.25" style="1" customWidth="1"/>
    <col min="265" max="265" width="13" style="1" customWidth="1"/>
    <col min="266" max="266" width="7.125" style="1" customWidth="1"/>
    <col min="267" max="267" width="5.125" style="1" customWidth="1"/>
    <col min="268" max="268" width="6" style="1" customWidth="1"/>
    <col min="269" max="269" width="11.375" style="1" customWidth="1"/>
    <col min="270" max="270" width="9.25" style="1" customWidth="1"/>
    <col min="271" max="271" width="13.5" style="1" customWidth="1"/>
    <col min="272" max="272" width="11.375" style="1" customWidth="1"/>
    <col min="273" max="273" width="13.875" style="1" customWidth="1"/>
    <col min="274" max="274" width="7.125" style="1" customWidth="1"/>
    <col min="275" max="275" width="5" style="1" customWidth="1"/>
    <col min="276" max="276" width="13.875" style="1" customWidth="1"/>
    <col min="277" max="277" width="35.625" style="1" customWidth="1"/>
    <col min="278" max="278" width="11.375" style="1" customWidth="1"/>
    <col min="279" max="279" width="13.875" style="1" customWidth="1"/>
    <col min="280" max="282" width="9.25" style="1" customWidth="1"/>
    <col min="283" max="283" width="23.375" style="1" customWidth="1"/>
    <col min="284" max="284" width="37.5" style="1" customWidth="1"/>
    <col min="285" max="285" width="30.25" style="1" customWidth="1"/>
    <col min="286" max="286" width="11.375" style="1" customWidth="1"/>
    <col min="287" max="289" width="9.25" style="1" customWidth="1"/>
    <col min="290" max="290" width="9" style="1" customWidth="1"/>
    <col min="291" max="291" width="9.25" style="1" customWidth="1"/>
    <col min="292" max="292" width="6" style="1" customWidth="1"/>
    <col min="293" max="293" width="13.875" style="1" customWidth="1"/>
    <col min="294" max="294" width="7.75" style="1" customWidth="1"/>
    <col min="295" max="295" width="9.25" style="1" customWidth="1"/>
    <col min="296" max="296" width="5" style="1" customWidth="1"/>
    <col min="297" max="297" width="20" style="1" customWidth="1"/>
    <col min="298" max="298" width="7.125" style="1" customWidth="1"/>
    <col min="299" max="300" width="17.375" style="1" customWidth="1"/>
    <col min="301" max="301" width="13.375" style="1" customWidth="1"/>
    <col min="302" max="512" width="9" style="1"/>
    <col min="513" max="513" width="5.125" style="1" customWidth="1"/>
    <col min="514" max="514" width="11.375" style="1" customWidth="1"/>
    <col min="515" max="515" width="14.75" style="1" customWidth="1"/>
    <col min="516" max="516" width="25.25" style="1" customWidth="1"/>
    <col min="517" max="518" width="14.75" style="1" customWidth="1"/>
    <col min="519" max="519" width="9.125" style="1" customWidth="1"/>
    <col min="520" max="520" width="11.25" style="1" customWidth="1"/>
    <col min="521" max="521" width="13" style="1" customWidth="1"/>
    <col min="522" max="522" width="7.125" style="1" customWidth="1"/>
    <col min="523" max="523" width="5.125" style="1" customWidth="1"/>
    <col min="524" max="524" width="6" style="1" customWidth="1"/>
    <col min="525" max="525" width="11.375" style="1" customWidth="1"/>
    <col min="526" max="526" width="9.25" style="1" customWidth="1"/>
    <col min="527" max="527" width="13.5" style="1" customWidth="1"/>
    <col min="528" max="528" width="11.375" style="1" customWidth="1"/>
    <col min="529" max="529" width="13.875" style="1" customWidth="1"/>
    <col min="530" max="530" width="7.125" style="1" customWidth="1"/>
    <col min="531" max="531" width="5" style="1" customWidth="1"/>
    <col min="532" max="532" width="13.875" style="1" customWidth="1"/>
    <col min="533" max="533" width="35.625" style="1" customWidth="1"/>
    <col min="534" max="534" width="11.375" style="1" customWidth="1"/>
    <col min="535" max="535" width="13.875" style="1" customWidth="1"/>
    <col min="536" max="538" width="9.25" style="1" customWidth="1"/>
    <col min="539" max="539" width="23.375" style="1" customWidth="1"/>
    <col min="540" max="540" width="37.5" style="1" customWidth="1"/>
    <col min="541" max="541" width="30.25" style="1" customWidth="1"/>
    <col min="542" max="542" width="11.375" style="1" customWidth="1"/>
    <col min="543" max="545" width="9.25" style="1" customWidth="1"/>
    <col min="546" max="546" width="9" style="1" customWidth="1"/>
    <col min="547" max="547" width="9.25" style="1" customWidth="1"/>
    <col min="548" max="548" width="6" style="1" customWidth="1"/>
    <col min="549" max="549" width="13.875" style="1" customWidth="1"/>
    <col min="550" max="550" width="7.75" style="1" customWidth="1"/>
    <col min="551" max="551" width="9.25" style="1" customWidth="1"/>
    <col min="552" max="552" width="5" style="1" customWidth="1"/>
    <col min="553" max="553" width="20" style="1" customWidth="1"/>
    <col min="554" max="554" width="7.125" style="1" customWidth="1"/>
    <col min="555" max="556" width="17.375" style="1" customWidth="1"/>
    <col min="557" max="557" width="13.375" style="1" customWidth="1"/>
    <col min="558" max="768" width="9" style="1"/>
    <col min="769" max="769" width="5.125" style="1" customWidth="1"/>
    <col min="770" max="770" width="11.375" style="1" customWidth="1"/>
    <col min="771" max="771" width="14.75" style="1" customWidth="1"/>
    <col min="772" max="772" width="25.25" style="1" customWidth="1"/>
    <col min="773" max="774" width="14.75" style="1" customWidth="1"/>
    <col min="775" max="775" width="9.125" style="1" customWidth="1"/>
    <col min="776" max="776" width="11.25" style="1" customWidth="1"/>
    <col min="777" max="777" width="13" style="1" customWidth="1"/>
    <col min="778" max="778" width="7.125" style="1" customWidth="1"/>
    <col min="779" max="779" width="5.125" style="1" customWidth="1"/>
    <col min="780" max="780" width="6" style="1" customWidth="1"/>
    <col min="781" max="781" width="11.375" style="1" customWidth="1"/>
    <col min="782" max="782" width="9.25" style="1" customWidth="1"/>
    <col min="783" max="783" width="13.5" style="1" customWidth="1"/>
    <col min="784" max="784" width="11.375" style="1" customWidth="1"/>
    <col min="785" max="785" width="13.875" style="1" customWidth="1"/>
    <col min="786" max="786" width="7.125" style="1" customWidth="1"/>
    <col min="787" max="787" width="5" style="1" customWidth="1"/>
    <col min="788" max="788" width="13.875" style="1" customWidth="1"/>
    <col min="789" max="789" width="35.625" style="1" customWidth="1"/>
    <col min="790" max="790" width="11.375" style="1" customWidth="1"/>
    <col min="791" max="791" width="13.875" style="1" customWidth="1"/>
    <col min="792" max="794" width="9.25" style="1" customWidth="1"/>
    <col min="795" max="795" width="23.375" style="1" customWidth="1"/>
    <col min="796" max="796" width="37.5" style="1" customWidth="1"/>
    <col min="797" max="797" width="30.25" style="1" customWidth="1"/>
    <col min="798" max="798" width="11.375" style="1" customWidth="1"/>
    <col min="799" max="801" width="9.25" style="1" customWidth="1"/>
    <col min="802" max="802" width="9" style="1" customWidth="1"/>
    <col min="803" max="803" width="9.25" style="1" customWidth="1"/>
    <col min="804" max="804" width="6" style="1" customWidth="1"/>
    <col min="805" max="805" width="13.875" style="1" customWidth="1"/>
    <col min="806" max="806" width="7.75" style="1" customWidth="1"/>
    <col min="807" max="807" width="9.25" style="1" customWidth="1"/>
    <col min="808" max="808" width="5" style="1" customWidth="1"/>
    <col min="809" max="809" width="20" style="1" customWidth="1"/>
    <col min="810" max="810" width="7.125" style="1" customWidth="1"/>
    <col min="811" max="812" width="17.375" style="1" customWidth="1"/>
    <col min="813" max="813" width="13.375" style="1" customWidth="1"/>
    <col min="814" max="1024" width="9" style="1"/>
    <col min="1025" max="1025" width="5.125" style="1" customWidth="1"/>
    <col min="1026" max="1026" width="11.375" style="1" customWidth="1"/>
    <col min="1027" max="1027" width="14.75" style="1" customWidth="1"/>
    <col min="1028" max="1028" width="25.25" style="1" customWidth="1"/>
    <col min="1029" max="1030" width="14.75" style="1" customWidth="1"/>
    <col min="1031" max="1031" width="9.125" style="1" customWidth="1"/>
    <col min="1032" max="1032" width="11.25" style="1" customWidth="1"/>
    <col min="1033" max="1033" width="13" style="1" customWidth="1"/>
    <col min="1034" max="1034" width="7.125" style="1" customWidth="1"/>
    <col min="1035" max="1035" width="5.125" style="1" customWidth="1"/>
    <col min="1036" max="1036" width="6" style="1" customWidth="1"/>
    <col min="1037" max="1037" width="11.375" style="1" customWidth="1"/>
    <col min="1038" max="1038" width="9.25" style="1" customWidth="1"/>
    <col min="1039" max="1039" width="13.5" style="1" customWidth="1"/>
    <col min="1040" max="1040" width="11.375" style="1" customWidth="1"/>
    <col min="1041" max="1041" width="13.875" style="1" customWidth="1"/>
    <col min="1042" max="1042" width="7.125" style="1" customWidth="1"/>
    <col min="1043" max="1043" width="5" style="1" customWidth="1"/>
    <col min="1044" max="1044" width="13.875" style="1" customWidth="1"/>
    <col min="1045" max="1045" width="35.625" style="1" customWidth="1"/>
    <col min="1046" max="1046" width="11.375" style="1" customWidth="1"/>
    <col min="1047" max="1047" width="13.875" style="1" customWidth="1"/>
    <col min="1048" max="1050" width="9.25" style="1" customWidth="1"/>
    <col min="1051" max="1051" width="23.375" style="1" customWidth="1"/>
    <col min="1052" max="1052" width="37.5" style="1" customWidth="1"/>
    <col min="1053" max="1053" width="30.25" style="1" customWidth="1"/>
    <col min="1054" max="1054" width="11.375" style="1" customWidth="1"/>
    <col min="1055" max="1057" width="9.25" style="1" customWidth="1"/>
    <col min="1058" max="1058" width="9" style="1" customWidth="1"/>
    <col min="1059" max="1059" width="9.25" style="1" customWidth="1"/>
    <col min="1060" max="1060" width="6" style="1" customWidth="1"/>
    <col min="1061" max="1061" width="13.875" style="1" customWidth="1"/>
    <col min="1062" max="1062" width="7.75" style="1" customWidth="1"/>
    <col min="1063" max="1063" width="9.25" style="1" customWidth="1"/>
    <col min="1064" max="1064" width="5" style="1" customWidth="1"/>
    <col min="1065" max="1065" width="20" style="1" customWidth="1"/>
    <col min="1066" max="1066" width="7.125" style="1" customWidth="1"/>
    <col min="1067" max="1068" width="17.375" style="1" customWidth="1"/>
    <col min="1069" max="1069" width="13.375" style="1" customWidth="1"/>
    <col min="1070" max="1280" width="9" style="1"/>
    <col min="1281" max="1281" width="5.125" style="1" customWidth="1"/>
    <col min="1282" max="1282" width="11.375" style="1" customWidth="1"/>
    <col min="1283" max="1283" width="14.75" style="1" customWidth="1"/>
    <col min="1284" max="1284" width="25.25" style="1" customWidth="1"/>
    <col min="1285" max="1286" width="14.75" style="1" customWidth="1"/>
    <col min="1287" max="1287" width="9.125" style="1" customWidth="1"/>
    <col min="1288" max="1288" width="11.25" style="1" customWidth="1"/>
    <col min="1289" max="1289" width="13" style="1" customWidth="1"/>
    <col min="1290" max="1290" width="7.125" style="1" customWidth="1"/>
    <col min="1291" max="1291" width="5.125" style="1" customWidth="1"/>
    <col min="1292" max="1292" width="6" style="1" customWidth="1"/>
    <col min="1293" max="1293" width="11.375" style="1" customWidth="1"/>
    <col min="1294" max="1294" width="9.25" style="1" customWidth="1"/>
    <col min="1295" max="1295" width="13.5" style="1" customWidth="1"/>
    <col min="1296" max="1296" width="11.375" style="1" customWidth="1"/>
    <col min="1297" max="1297" width="13.875" style="1" customWidth="1"/>
    <col min="1298" max="1298" width="7.125" style="1" customWidth="1"/>
    <col min="1299" max="1299" width="5" style="1" customWidth="1"/>
    <col min="1300" max="1300" width="13.875" style="1" customWidth="1"/>
    <col min="1301" max="1301" width="35.625" style="1" customWidth="1"/>
    <col min="1302" max="1302" width="11.375" style="1" customWidth="1"/>
    <col min="1303" max="1303" width="13.875" style="1" customWidth="1"/>
    <col min="1304" max="1306" width="9.25" style="1" customWidth="1"/>
    <col min="1307" max="1307" width="23.375" style="1" customWidth="1"/>
    <col min="1308" max="1308" width="37.5" style="1" customWidth="1"/>
    <col min="1309" max="1309" width="30.25" style="1" customWidth="1"/>
    <col min="1310" max="1310" width="11.375" style="1" customWidth="1"/>
    <col min="1311" max="1313" width="9.25" style="1" customWidth="1"/>
    <col min="1314" max="1314" width="9" style="1" customWidth="1"/>
    <col min="1315" max="1315" width="9.25" style="1" customWidth="1"/>
    <col min="1316" max="1316" width="6" style="1" customWidth="1"/>
    <col min="1317" max="1317" width="13.875" style="1" customWidth="1"/>
    <col min="1318" max="1318" width="7.75" style="1" customWidth="1"/>
    <col min="1319" max="1319" width="9.25" style="1" customWidth="1"/>
    <col min="1320" max="1320" width="5" style="1" customWidth="1"/>
    <col min="1321" max="1321" width="20" style="1" customWidth="1"/>
    <col min="1322" max="1322" width="7.125" style="1" customWidth="1"/>
    <col min="1323" max="1324" width="17.375" style="1" customWidth="1"/>
    <col min="1325" max="1325" width="13.375" style="1" customWidth="1"/>
    <col min="1326" max="1536" width="9" style="1"/>
    <col min="1537" max="1537" width="5.125" style="1" customWidth="1"/>
    <col min="1538" max="1538" width="11.375" style="1" customWidth="1"/>
    <col min="1539" max="1539" width="14.75" style="1" customWidth="1"/>
    <col min="1540" max="1540" width="25.25" style="1" customWidth="1"/>
    <col min="1541" max="1542" width="14.75" style="1" customWidth="1"/>
    <col min="1543" max="1543" width="9.125" style="1" customWidth="1"/>
    <col min="1544" max="1544" width="11.25" style="1" customWidth="1"/>
    <col min="1545" max="1545" width="13" style="1" customWidth="1"/>
    <col min="1546" max="1546" width="7.125" style="1" customWidth="1"/>
    <col min="1547" max="1547" width="5.125" style="1" customWidth="1"/>
    <col min="1548" max="1548" width="6" style="1" customWidth="1"/>
    <col min="1549" max="1549" width="11.375" style="1" customWidth="1"/>
    <col min="1550" max="1550" width="9.25" style="1" customWidth="1"/>
    <col min="1551" max="1551" width="13.5" style="1" customWidth="1"/>
    <col min="1552" max="1552" width="11.375" style="1" customWidth="1"/>
    <col min="1553" max="1553" width="13.875" style="1" customWidth="1"/>
    <col min="1554" max="1554" width="7.125" style="1" customWidth="1"/>
    <col min="1555" max="1555" width="5" style="1" customWidth="1"/>
    <col min="1556" max="1556" width="13.875" style="1" customWidth="1"/>
    <col min="1557" max="1557" width="35.625" style="1" customWidth="1"/>
    <col min="1558" max="1558" width="11.375" style="1" customWidth="1"/>
    <col min="1559" max="1559" width="13.875" style="1" customWidth="1"/>
    <col min="1560" max="1562" width="9.25" style="1" customWidth="1"/>
    <col min="1563" max="1563" width="23.375" style="1" customWidth="1"/>
    <col min="1564" max="1564" width="37.5" style="1" customWidth="1"/>
    <col min="1565" max="1565" width="30.25" style="1" customWidth="1"/>
    <col min="1566" max="1566" width="11.375" style="1" customWidth="1"/>
    <col min="1567" max="1569" width="9.25" style="1" customWidth="1"/>
    <col min="1570" max="1570" width="9" style="1" customWidth="1"/>
    <col min="1571" max="1571" width="9.25" style="1" customWidth="1"/>
    <col min="1572" max="1572" width="6" style="1" customWidth="1"/>
    <col min="1573" max="1573" width="13.875" style="1" customWidth="1"/>
    <col min="1574" max="1574" width="7.75" style="1" customWidth="1"/>
    <col min="1575" max="1575" width="9.25" style="1" customWidth="1"/>
    <col min="1576" max="1576" width="5" style="1" customWidth="1"/>
    <col min="1577" max="1577" width="20" style="1" customWidth="1"/>
    <col min="1578" max="1578" width="7.125" style="1" customWidth="1"/>
    <col min="1579" max="1580" width="17.375" style="1" customWidth="1"/>
    <col min="1581" max="1581" width="13.375" style="1" customWidth="1"/>
    <col min="1582" max="1792" width="9" style="1"/>
    <col min="1793" max="1793" width="5.125" style="1" customWidth="1"/>
    <col min="1794" max="1794" width="11.375" style="1" customWidth="1"/>
    <col min="1795" max="1795" width="14.75" style="1" customWidth="1"/>
    <col min="1796" max="1796" width="25.25" style="1" customWidth="1"/>
    <col min="1797" max="1798" width="14.75" style="1" customWidth="1"/>
    <col min="1799" max="1799" width="9.125" style="1" customWidth="1"/>
    <col min="1800" max="1800" width="11.25" style="1" customWidth="1"/>
    <col min="1801" max="1801" width="13" style="1" customWidth="1"/>
    <col min="1802" max="1802" width="7.125" style="1" customWidth="1"/>
    <col min="1803" max="1803" width="5.125" style="1" customWidth="1"/>
    <col min="1804" max="1804" width="6" style="1" customWidth="1"/>
    <col min="1805" max="1805" width="11.375" style="1" customWidth="1"/>
    <col min="1806" max="1806" width="9.25" style="1" customWidth="1"/>
    <col min="1807" max="1807" width="13.5" style="1" customWidth="1"/>
    <col min="1808" max="1808" width="11.375" style="1" customWidth="1"/>
    <col min="1809" max="1809" width="13.875" style="1" customWidth="1"/>
    <col min="1810" max="1810" width="7.125" style="1" customWidth="1"/>
    <col min="1811" max="1811" width="5" style="1" customWidth="1"/>
    <col min="1812" max="1812" width="13.875" style="1" customWidth="1"/>
    <col min="1813" max="1813" width="35.625" style="1" customWidth="1"/>
    <col min="1814" max="1814" width="11.375" style="1" customWidth="1"/>
    <col min="1815" max="1815" width="13.875" style="1" customWidth="1"/>
    <col min="1816" max="1818" width="9.25" style="1" customWidth="1"/>
    <col min="1819" max="1819" width="23.375" style="1" customWidth="1"/>
    <col min="1820" max="1820" width="37.5" style="1" customWidth="1"/>
    <col min="1821" max="1821" width="30.25" style="1" customWidth="1"/>
    <col min="1822" max="1822" width="11.375" style="1" customWidth="1"/>
    <col min="1823" max="1825" width="9.25" style="1" customWidth="1"/>
    <col min="1826" max="1826" width="9" style="1" customWidth="1"/>
    <col min="1827" max="1827" width="9.25" style="1" customWidth="1"/>
    <col min="1828" max="1828" width="6" style="1" customWidth="1"/>
    <col min="1829" max="1829" width="13.875" style="1" customWidth="1"/>
    <col min="1830" max="1830" width="7.75" style="1" customWidth="1"/>
    <col min="1831" max="1831" width="9.25" style="1" customWidth="1"/>
    <col min="1832" max="1832" width="5" style="1" customWidth="1"/>
    <col min="1833" max="1833" width="20" style="1" customWidth="1"/>
    <col min="1834" max="1834" width="7.125" style="1" customWidth="1"/>
    <col min="1835" max="1836" width="17.375" style="1" customWidth="1"/>
    <col min="1837" max="1837" width="13.375" style="1" customWidth="1"/>
    <col min="1838" max="2048" width="9" style="1"/>
    <col min="2049" max="2049" width="5.125" style="1" customWidth="1"/>
    <col min="2050" max="2050" width="11.375" style="1" customWidth="1"/>
    <col min="2051" max="2051" width="14.75" style="1" customWidth="1"/>
    <col min="2052" max="2052" width="25.25" style="1" customWidth="1"/>
    <col min="2053" max="2054" width="14.75" style="1" customWidth="1"/>
    <col min="2055" max="2055" width="9.125" style="1" customWidth="1"/>
    <col min="2056" max="2056" width="11.25" style="1" customWidth="1"/>
    <col min="2057" max="2057" width="13" style="1" customWidth="1"/>
    <col min="2058" max="2058" width="7.125" style="1" customWidth="1"/>
    <col min="2059" max="2059" width="5.125" style="1" customWidth="1"/>
    <col min="2060" max="2060" width="6" style="1" customWidth="1"/>
    <col min="2061" max="2061" width="11.375" style="1" customWidth="1"/>
    <col min="2062" max="2062" width="9.25" style="1" customWidth="1"/>
    <col min="2063" max="2063" width="13.5" style="1" customWidth="1"/>
    <col min="2064" max="2064" width="11.375" style="1" customWidth="1"/>
    <col min="2065" max="2065" width="13.875" style="1" customWidth="1"/>
    <col min="2066" max="2066" width="7.125" style="1" customWidth="1"/>
    <col min="2067" max="2067" width="5" style="1" customWidth="1"/>
    <col min="2068" max="2068" width="13.875" style="1" customWidth="1"/>
    <col min="2069" max="2069" width="35.625" style="1" customWidth="1"/>
    <col min="2070" max="2070" width="11.375" style="1" customWidth="1"/>
    <col min="2071" max="2071" width="13.875" style="1" customWidth="1"/>
    <col min="2072" max="2074" width="9.25" style="1" customWidth="1"/>
    <col min="2075" max="2075" width="23.375" style="1" customWidth="1"/>
    <col min="2076" max="2076" width="37.5" style="1" customWidth="1"/>
    <col min="2077" max="2077" width="30.25" style="1" customWidth="1"/>
    <col min="2078" max="2078" width="11.375" style="1" customWidth="1"/>
    <col min="2079" max="2081" width="9.25" style="1" customWidth="1"/>
    <col min="2082" max="2082" width="9" style="1" customWidth="1"/>
    <col min="2083" max="2083" width="9.25" style="1" customWidth="1"/>
    <col min="2084" max="2084" width="6" style="1" customWidth="1"/>
    <col min="2085" max="2085" width="13.875" style="1" customWidth="1"/>
    <col min="2086" max="2086" width="7.75" style="1" customWidth="1"/>
    <col min="2087" max="2087" width="9.25" style="1" customWidth="1"/>
    <col min="2088" max="2088" width="5" style="1" customWidth="1"/>
    <col min="2089" max="2089" width="20" style="1" customWidth="1"/>
    <col min="2090" max="2090" width="7.125" style="1" customWidth="1"/>
    <col min="2091" max="2092" width="17.375" style="1" customWidth="1"/>
    <col min="2093" max="2093" width="13.375" style="1" customWidth="1"/>
    <col min="2094" max="2304" width="9" style="1"/>
    <col min="2305" max="2305" width="5.125" style="1" customWidth="1"/>
    <col min="2306" max="2306" width="11.375" style="1" customWidth="1"/>
    <col min="2307" max="2307" width="14.75" style="1" customWidth="1"/>
    <col min="2308" max="2308" width="25.25" style="1" customWidth="1"/>
    <col min="2309" max="2310" width="14.75" style="1" customWidth="1"/>
    <col min="2311" max="2311" width="9.125" style="1" customWidth="1"/>
    <col min="2312" max="2312" width="11.25" style="1" customWidth="1"/>
    <col min="2313" max="2313" width="13" style="1" customWidth="1"/>
    <col min="2314" max="2314" width="7.125" style="1" customWidth="1"/>
    <col min="2315" max="2315" width="5.125" style="1" customWidth="1"/>
    <col min="2316" max="2316" width="6" style="1" customWidth="1"/>
    <col min="2317" max="2317" width="11.375" style="1" customWidth="1"/>
    <col min="2318" max="2318" width="9.25" style="1" customWidth="1"/>
    <col min="2319" max="2319" width="13.5" style="1" customWidth="1"/>
    <col min="2320" max="2320" width="11.375" style="1" customWidth="1"/>
    <col min="2321" max="2321" width="13.875" style="1" customWidth="1"/>
    <col min="2322" max="2322" width="7.125" style="1" customWidth="1"/>
    <col min="2323" max="2323" width="5" style="1" customWidth="1"/>
    <col min="2324" max="2324" width="13.875" style="1" customWidth="1"/>
    <col min="2325" max="2325" width="35.625" style="1" customWidth="1"/>
    <col min="2326" max="2326" width="11.375" style="1" customWidth="1"/>
    <col min="2327" max="2327" width="13.875" style="1" customWidth="1"/>
    <col min="2328" max="2330" width="9.25" style="1" customWidth="1"/>
    <col min="2331" max="2331" width="23.375" style="1" customWidth="1"/>
    <col min="2332" max="2332" width="37.5" style="1" customWidth="1"/>
    <col min="2333" max="2333" width="30.25" style="1" customWidth="1"/>
    <col min="2334" max="2334" width="11.375" style="1" customWidth="1"/>
    <col min="2335" max="2337" width="9.25" style="1" customWidth="1"/>
    <col min="2338" max="2338" width="9" style="1" customWidth="1"/>
    <col min="2339" max="2339" width="9.25" style="1" customWidth="1"/>
    <col min="2340" max="2340" width="6" style="1" customWidth="1"/>
    <col min="2341" max="2341" width="13.875" style="1" customWidth="1"/>
    <col min="2342" max="2342" width="7.75" style="1" customWidth="1"/>
    <col min="2343" max="2343" width="9.25" style="1" customWidth="1"/>
    <col min="2344" max="2344" width="5" style="1" customWidth="1"/>
    <col min="2345" max="2345" width="20" style="1" customWidth="1"/>
    <col min="2346" max="2346" width="7.125" style="1" customWidth="1"/>
    <col min="2347" max="2348" width="17.375" style="1" customWidth="1"/>
    <col min="2349" max="2349" width="13.375" style="1" customWidth="1"/>
    <col min="2350" max="2560" width="9" style="1"/>
    <col min="2561" max="2561" width="5.125" style="1" customWidth="1"/>
    <col min="2562" max="2562" width="11.375" style="1" customWidth="1"/>
    <col min="2563" max="2563" width="14.75" style="1" customWidth="1"/>
    <col min="2564" max="2564" width="25.25" style="1" customWidth="1"/>
    <col min="2565" max="2566" width="14.75" style="1" customWidth="1"/>
    <col min="2567" max="2567" width="9.125" style="1" customWidth="1"/>
    <col min="2568" max="2568" width="11.25" style="1" customWidth="1"/>
    <col min="2569" max="2569" width="13" style="1" customWidth="1"/>
    <col min="2570" max="2570" width="7.125" style="1" customWidth="1"/>
    <col min="2571" max="2571" width="5.125" style="1" customWidth="1"/>
    <col min="2572" max="2572" width="6" style="1" customWidth="1"/>
    <col min="2573" max="2573" width="11.375" style="1" customWidth="1"/>
    <col min="2574" max="2574" width="9.25" style="1" customWidth="1"/>
    <col min="2575" max="2575" width="13.5" style="1" customWidth="1"/>
    <col min="2576" max="2576" width="11.375" style="1" customWidth="1"/>
    <col min="2577" max="2577" width="13.875" style="1" customWidth="1"/>
    <col min="2578" max="2578" width="7.125" style="1" customWidth="1"/>
    <col min="2579" max="2579" width="5" style="1" customWidth="1"/>
    <col min="2580" max="2580" width="13.875" style="1" customWidth="1"/>
    <col min="2581" max="2581" width="35.625" style="1" customWidth="1"/>
    <col min="2582" max="2582" width="11.375" style="1" customWidth="1"/>
    <col min="2583" max="2583" width="13.875" style="1" customWidth="1"/>
    <col min="2584" max="2586" width="9.25" style="1" customWidth="1"/>
    <col min="2587" max="2587" width="23.375" style="1" customWidth="1"/>
    <col min="2588" max="2588" width="37.5" style="1" customWidth="1"/>
    <col min="2589" max="2589" width="30.25" style="1" customWidth="1"/>
    <col min="2590" max="2590" width="11.375" style="1" customWidth="1"/>
    <col min="2591" max="2593" width="9.25" style="1" customWidth="1"/>
    <col min="2594" max="2594" width="9" style="1" customWidth="1"/>
    <col min="2595" max="2595" width="9.25" style="1" customWidth="1"/>
    <col min="2596" max="2596" width="6" style="1" customWidth="1"/>
    <col min="2597" max="2597" width="13.875" style="1" customWidth="1"/>
    <col min="2598" max="2598" width="7.75" style="1" customWidth="1"/>
    <col min="2599" max="2599" width="9.25" style="1" customWidth="1"/>
    <col min="2600" max="2600" width="5" style="1" customWidth="1"/>
    <col min="2601" max="2601" width="20" style="1" customWidth="1"/>
    <col min="2602" max="2602" width="7.125" style="1" customWidth="1"/>
    <col min="2603" max="2604" width="17.375" style="1" customWidth="1"/>
    <col min="2605" max="2605" width="13.375" style="1" customWidth="1"/>
    <col min="2606" max="2816" width="9" style="1"/>
    <col min="2817" max="2817" width="5.125" style="1" customWidth="1"/>
    <col min="2818" max="2818" width="11.375" style="1" customWidth="1"/>
    <col min="2819" max="2819" width="14.75" style="1" customWidth="1"/>
    <col min="2820" max="2820" width="25.25" style="1" customWidth="1"/>
    <col min="2821" max="2822" width="14.75" style="1" customWidth="1"/>
    <col min="2823" max="2823" width="9.125" style="1" customWidth="1"/>
    <col min="2824" max="2824" width="11.25" style="1" customWidth="1"/>
    <col min="2825" max="2825" width="13" style="1" customWidth="1"/>
    <col min="2826" max="2826" width="7.125" style="1" customWidth="1"/>
    <col min="2827" max="2827" width="5.125" style="1" customWidth="1"/>
    <col min="2828" max="2828" width="6" style="1" customWidth="1"/>
    <col min="2829" max="2829" width="11.375" style="1" customWidth="1"/>
    <col min="2830" max="2830" width="9.25" style="1" customWidth="1"/>
    <col min="2831" max="2831" width="13.5" style="1" customWidth="1"/>
    <col min="2832" max="2832" width="11.375" style="1" customWidth="1"/>
    <col min="2833" max="2833" width="13.875" style="1" customWidth="1"/>
    <col min="2834" max="2834" width="7.125" style="1" customWidth="1"/>
    <col min="2835" max="2835" width="5" style="1" customWidth="1"/>
    <col min="2836" max="2836" width="13.875" style="1" customWidth="1"/>
    <col min="2837" max="2837" width="35.625" style="1" customWidth="1"/>
    <col min="2838" max="2838" width="11.375" style="1" customWidth="1"/>
    <col min="2839" max="2839" width="13.875" style="1" customWidth="1"/>
    <col min="2840" max="2842" width="9.25" style="1" customWidth="1"/>
    <col min="2843" max="2843" width="23.375" style="1" customWidth="1"/>
    <col min="2844" max="2844" width="37.5" style="1" customWidth="1"/>
    <col min="2845" max="2845" width="30.25" style="1" customWidth="1"/>
    <col min="2846" max="2846" width="11.375" style="1" customWidth="1"/>
    <col min="2847" max="2849" width="9.25" style="1" customWidth="1"/>
    <col min="2850" max="2850" width="9" style="1" customWidth="1"/>
    <col min="2851" max="2851" width="9.25" style="1" customWidth="1"/>
    <col min="2852" max="2852" width="6" style="1" customWidth="1"/>
    <col min="2853" max="2853" width="13.875" style="1" customWidth="1"/>
    <col min="2854" max="2854" width="7.75" style="1" customWidth="1"/>
    <col min="2855" max="2855" width="9.25" style="1" customWidth="1"/>
    <col min="2856" max="2856" width="5" style="1" customWidth="1"/>
    <col min="2857" max="2857" width="20" style="1" customWidth="1"/>
    <col min="2858" max="2858" width="7.125" style="1" customWidth="1"/>
    <col min="2859" max="2860" width="17.375" style="1" customWidth="1"/>
    <col min="2861" max="2861" width="13.375" style="1" customWidth="1"/>
    <col min="2862" max="3072" width="9" style="1"/>
    <col min="3073" max="3073" width="5.125" style="1" customWidth="1"/>
    <col min="3074" max="3074" width="11.375" style="1" customWidth="1"/>
    <col min="3075" max="3075" width="14.75" style="1" customWidth="1"/>
    <col min="3076" max="3076" width="25.25" style="1" customWidth="1"/>
    <col min="3077" max="3078" width="14.75" style="1" customWidth="1"/>
    <col min="3079" max="3079" width="9.125" style="1" customWidth="1"/>
    <col min="3080" max="3080" width="11.25" style="1" customWidth="1"/>
    <col min="3081" max="3081" width="13" style="1" customWidth="1"/>
    <col min="3082" max="3082" width="7.125" style="1" customWidth="1"/>
    <col min="3083" max="3083" width="5.125" style="1" customWidth="1"/>
    <col min="3084" max="3084" width="6" style="1" customWidth="1"/>
    <col min="3085" max="3085" width="11.375" style="1" customWidth="1"/>
    <col min="3086" max="3086" width="9.25" style="1" customWidth="1"/>
    <col min="3087" max="3087" width="13.5" style="1" customWidth="1"/>
    <col min="3088" max="3088" width="11.375" style="1" customWidth="1"/>
    <col min="3089" max="3089" width="13.875" style="1" customWidth="1"/>
    <col min="3090" max="3090" width="7.125" style="1" customWidth="1"/>
    <col min="3091" max="3091" width="5" style="1" customWidth="1"/>
    <col min="3092" max="3092" width="13.875" style="1" customWidth="1"/>
    <col min="3093" max="3093" width="35.625" style="1" customWidth="1"/>
    <col min="3094" max="3094" width="11.375" style="1" customWidth="1"/>
    <col min="3095" max="3095" width="13.875" style="1" customWidth="1"/>
    <col min="3096" max="3098" width="9.25" style="1" customWidth="1"/>
    <col min="3099" max="3099" width="23.375" style="1" customWidth="1"/>
    <col min="3100" max="3100" width="37.5" style="1" customWidth="1"/>
    <col min="3101" max="3101" width="30.25" style="1" customWidth="1"/>
    <col min="3102" max="3102" width="11.375" style="1" customWidth="1"/>
    <col min="3103" max="3105" width="9.25" style="1" customWidth="1"/>
    <col min="3106" max="3106" width="9" style="1" customWidth="1"/>
    <col min="3107" max="3107" width="9.25" style="1" customWidth="1"/>
    <col min="3108" max="3108" width="6" style="1" customWidth="1"/>
    <col min="3109" max="3109" width="13.875" style="1" customWidth="1"/>
    <col min="3110" max="3110" width="7.75" style="1" customWidth="1"/>
    <col min="3111" max="3111" width="9.25" style="1" customWidth="1"/>
    <col min="3112" max="3112" width="5" style="1" customWidth="1"/>
    <col min="3113" max="3113" width="20" style="1" customWidth="1"/>
    <col min="3114" max="3114" width="7.125" style="1" customWidth="1"/>
    <col min="3115" max="3116" width="17.375" style="1" customWidth="1"/>
    <col min="3117" max="3117" width="13.375" style="1" customWidth="1"/>
    <col min="3118" max="3328" width="9" style="1"/>
    <col min="3329" max="3329" width="5.125" style="1" customWidth="1"/>
    <col min="3330" max="3330" width="11.375" style="1" customWidth="1"/>
    <col min="3331" max="3331" width="14.75" style="1" customWidth="1"/>
    <col min="3332" max="3332" width="25.25" style="1" customWidth="1"/>
    <col min="3333" max="3334" width="14.75" style="1" customWidth="1"/>
    <col min="3335" max="3335" width="9.125" style="1" customWidth="1"/>
    <col min="3336" max="3336" width="11.25" style="1" customWidth="1"/>
    <col min="3337" max="3337" width="13" style="1" customWidth="1"/>
    <col min="3338" max="3338" width="7.125" style="1" customWidth="1"/>
    <col min="3339" max="3339" width="5.125" style="1" customWidth="1"/>
    <col min="3340" max="3340" width="6" style="1" customWidth="1"/>
    <col min="3341" max="3341" width="11.375" style="1" customWidth="1"/>
    <col min="3342" max="3342" width="9.25" style="1" customWidth="1"/>
    <col min="3343" max="3343" width="13.5" style="1" customWidth="1"/>
    <col min="3344" max="3344" width="11.375" style="1" customWidth="1"/>
    <col min="3345" max="3345" width="13.875" style="1" customWidth="1"/>
    <col min="3346" max="3346" width="7.125" style="1" customWidth="1"/>
    <col min="3347" max="3347" width="5" style="1" customWidth="1"/>
    <col min="3348" max="3348" width="13.875" style="1" customWidth="1"/>
    <col min="3349" max="3349" width="35.625" style="1" customWidth="1"/>
    <col min="3350" max="3350" width="11.375" style="1" customWidth="1"/>
    <col min="3351" max="3351" width="13.875" style="1" customWidth="1"/>
    <col min="3352" max="3354" width="9.25" style="1" customWidth="1"/>
    <col min="3355" max="3355" width="23.375" style="1" customWidth="1"/>
    <col min="3356" max="3356" width="37.5" style="1" customWidth="1"/>
    <col min="3357" max="3357" width="30.25" style="1" customWidth="1"/>
    <col min="3358" max="3358" width="11.375" style="1" customWidth="1"/>
    <col min="3359" max="3361" width="9.25" style="1" customWidth="1"/>
    <col min="3362" max="3362" width="9" style="1" customWidth="1"/>
    <col min="3363" max="3363" width="9.25" style="1" customWidth="1"/>
    <col min="3364" max="3364" width="6" style="1" customWidth="1"/>
    <col min="3365" max="3365" width="13.875" style="1" customWidth="1"/>
    <col min="3366" max="3366" width="7.75" style="1" customWidth="1"/>
    <col min="3367" max="3367" width="9.25" style="1" customWidth="1"/>
    <col min="3368" max="3368" width="5" style="1" customWidth="1"/>
    <col min="3369" max="3369" width="20" style="1" customWidth="1"/>
    <col min="3370" max="3370" width="7.125" style="1" customWidth="1"/>
    <col min="3371" max="3372" width="17.375" style="1" customWidth="1"/>
    <col min="3373" max="3373" width="13.375" style="1" customWidth="1"/>
    <col min="3374" max="3584" width="9" style="1"/>
    <col min="3585" max="3585" width="5.125" style="1" customWidth="1"/>
    <col min="3586" max="3586" width="11.375" style="1" customWidth="1"/>
    <col min="3587" max="3587" width="14.75" style="1" customWidth="1"/>
    <col min="3588" max="3588" width="25.25" style="1" customWidth="1"/>
    <col min="3589" max="3590" width="14.75" style="1" customWidth="1"/>
    <col min="3591" max="3591" width="9.125" style="1" customWidth="1"/>
    <col min="3592" max="3592" width="11.25" style="1" customWidth="1"/>
    <col min="3593" max="3593" width="13" style="1" customWidth="1"/>
    <col min="3594" max="3594" width="7.125" style="1" customWidth="1"/>
    <col min="3595" max="3595" width="5.125" style="1" customWidth="1"/>
    <col min="3596" max="3596" width="6" style="1" customWidth="1"/>
    <col min="3597" max="3597" width="11.375" style="1" customWidth="1"/>
    <col min="3598" max="3598" width="9.25" style="1" customWidth="1"/>
    <col min="3599" max="3599" width="13.5" style="1" customWidth="1"/>
    <col min="3600" max="3600" width="11.375" style="1" customWidth="1"/>
    <col min="3601" max="3601" width="13.875" style="1" customWidth="1"/>
    <col min="3602" max="3602" width="7.125" style="1" customWidth="1"/>
    <col min="3603" max="3603" width="5" style="1" customWidth="1"/>
    <col min="3604" max="3604" width="13.875" style="1" customWidth="1"/>
    <col min="3605" max="3605" width="35.625" style="1" customWidth="1"/>
    <col min="3606" max="3606" width="11.375" style="1" customWidth="1"/>
    <col min="3607" max="3607" width="13.875" style="1" customWidth="1"/>
    <col min="3608" max="3610" width="9.25" style="1" customWidth="1"/>
    <col min="3611" max="3611" width="23.375" style="1" customWidth="1"/>
    <col min="3612" max="3612" width="37.5" style="1" customWidth="1"/>
    <col min="3613" max="3613" width="30.25" style="1" customWidth="1"/>
    <col min="3614" max="3614" width="11.375" style="1" customWidth="1"/>
    <col min="3615" max="3617" width="9.25" style="1" customWidth="1"/>
    <col min="3618" max="3618" width="9" style="1" customWidth="1"/>
    <col min="3619" max="3619" width="9.25" style="1" customWidth="1"/>
    <col min="3620" max="3620" width="6" style="1" customWidth="1"/>
    <col min="3621" max="3621" width="13.875" style="1" customWidth="1"/>
    <col min="3622" max="3622" width="7.75" style="1" customWidth="1"/>
    <col min="3623" max="3623" width="9.25" style="1" customWidth="1"/>
    <col min="3624" max="3624" width="5" style="1" customWidth="1"/>
    <col min="3625" max="3625" width="20" style="1" customWidth="1"/>
    <col min="3626" max="3626" width="7.125" style="1" customWidth="1"/>
    <col min="3627" max="3628" width="17.375" style="1" customWidth="1"/>
    <col min="3629" max="3629" width="13.375" style="1" customWidth="1"/>
    <col min="3630" max="3840" width="9" style="1"/>
    <col min="3841" max="3841" width="5.125" style="1" customWidth="1"/>
    <col min="3842" max="3842" width="11.375" style="1" customWidth="1"/>
    <col min="3843" max="3843" width="14.75" style="1" customWidth="1"/>
    <col min="3844" max="3844" width="25.25" style="1" customWidth="1"/>
    <col min="3845" max="3846" width="14.75" style="1" customWidth="1"/>
    <col min="3847" max="3847" width="9.125" style="1" customWidth="1"/>
    <col min="3848" max="3848" width="11.25" style="1" customWidth="1"/>
    <col min="3849" max="3849" width="13" style="1" customWidth="1"/>
    <col min="3850" max="3850" width="7.125" style="1" customWidth="1"/>
    <col min="3851" max="3851" width="5.125" style="1" customWidth="1"/>
    <col min="3852" max="3852" width="6" style="1" customWidth="1"/>
    <col min="3853" max="3853" width="11.375" style="1" customWidth="1"/>
    <col min="3854" max="3854" width="9.25" style="1" customWidth="1"/>
    <col min="3855" max="3855" width="13.5" style="1" customWidth="1"/>
    <col min="3856" max="3856" width="11.375" style="1" customWidth="1"/>
    <col min="3857" max="3857" width="13.875" style="1" customWidth="1"/>
    <col min="3858" max="3858" width="7.125" style="1" customWidth="1"/>
    <col min="3859" max="3859" width="5" style="1" customWidth="1"/>
    <col min="3860" max="3860" width="13.875" style="1" customWidth="1"/>
    <col min="3861" max="3861" width="35.625" style="1" customWidth="1"/>
    <col min="3862" max="3862" width="11.375" style="1" customWidth="1"/>
    <col min="3863" max="3863" width="13.875" style="1" customWidth="1"/>
    <col min="3864" max="3866" width="9.25" style="1" customWidth="1"/>
    <col min="3867" max="3867" width="23.375" style="1" customWidth="1"/>
    <col min="3868" max="3868" width="37.5" style="1" customWidth="1"/>
    <col min="3869" max="3869" width="30.25" style="1" customWidth="1"/>
    <col min="3870" max="3870" width="11.375" style="1" customWidth="1"/>
    <col min="3871" max="3873" width="9.25" style="1" customWidth="1"/>
    <col min="3874" max="3874" width="9" style="1" customWidth="1"/>
    <col min="3875" max="3875" width="9.25" style="1" customWidth="1"/>
    <col min="3876" max="3876" width="6" style="1" customWidth="1"/>
    <col min="3877" max="3877" width="13.875" style="1" customWidth="1"/>
    <col min="3878" max="3878" width="7.75" style="1" customWidth="1"/>
    <col min="3879" max="3879" width="9.25" style="1" customWidth="1"/>
    <col min="3880" max="3880" width="5" style="1" customWidth="1"/>
    <col min="3881" max="3881" width="20" style="1" customWidth="1"/>
    <col min="3882" max="3882" width="7.125" style="1" customWidth="1"/>
    <col min="3883" max="3884" width="17.375" style="1" customWidth="1"/>
    <col min="3885" max="3885" width="13.375" style="1" customWidth="1"/>
    <col min="3886" max="4096" width="9" style="1"/>
    <col min="4097" max="4097" width="5.125" style="1" customWidth="1"/>
    <col min="4098" max="4098" width="11.375" style="1" customWidth="1"/>
    <col min="4099" max="4099" width="14.75" style="1" customWidth="1"/>
    <col min="4100" max="4100" width="25.25" style="1" customWidth="1"/>
    <col min="4101" max="4102" width="14.75" style="1" customWidth="1"/>
    <col min="4103" max="4103" width="9.125" style="1" customWidth="1"/>
    <col min="4104" max="4104" width="11.25" style="1" customWidth="1"/>
    <col min="4105" max="4105" width="13" style="1" customWidth="1"/>
    <col min="4106" max="4106" width="7.125" style="1" customWidth="1"/>
    <col min="4107" max="4107" width="5.125" style="1" customWidth="1"/>
    <col min="4108" max="4108" width="6" style="1" customWidth="1"/>
    <col min="4109" max="4109" width="11.375" style="1" customWidth="1"/>
    <col min="4110" max="4110" width="9.25" style="1" customWidth="1"/>
    <col min="4111" max="4111" width="13.5" style="1" customWidth="1"/>
    <col min="4112" max="4112" width="11.375" style="1" customWidth="1"/>
    <col min="4113" max="4113" width="13.875" style="1" customWidth="1"/>
    <col min="4114" max="4114" width="7.125" style="1" customWidth="1"/>
    <col min="4115" max="4115" width="5" style="1" customWidth="1"/>
    <col min="4116" max="4116" width="13.875" style="1" customWidth="1"/>
    <col min="4117" max="4117" width="35.625" style="1" customWidth="1"/>
    <col min="4118" max="4118" width="11.375" style="1" customWidth="1"/>
    <col min="4119" max="4119" width="13.875" style="1" customWidth="1"/>
    <col min="4120" max="4122" width="9.25" style="1" customWidth="1"/>
    <col min="4123" max="4123" width="23.375" style="1" customWidth="1"/>
    <col min="4124" max="4124" width="37.5" style="1" customWidth="1"/>
    <col min="4125" max="4125" width="30.25" style="1" customWidth="1"/>
    <col min="4126" max="4126" width="11.375" style="1" customWidth="1"/>
    <col min="4127" max="4129" width="9.25" style="1" customWidth="1"/>
    <col min="4130" max="4130" width="9" style="1" customWidth="1"/>
    <col min="4131" max="4131" width="9.25" style="1" customWidth="1"/>
    <col min="4132" max="4132" width="6" style="1" customWidth="1"/>
    <col min="4133" max="4133" width="13.875" style="1" customWidth="1"/>
    <col min="4134" max="4134" width="7.75" style="1" customWidth="1"/>
    <col min="4135" max="4135" width="9.25" style="1" customWidth="1"/>
    <col min="4136" max="4136" width="5" style="1" customWidth="1"/>
    <col min="4137" max="4137" width="20" style="1" customWidth="1"/>
    <col min="4138" max="4138" width="7.125" style="1" customWidth="1"/>
    <col min="4139" max="4140" width="17.375" style="1" customWidth="1"/>
    <col min="4141" max="4141" width="13.375" style="1" customWidth="1"/>
    <col min="4142" max="4352" width="9" style="1"/>
    <col min="4353" max="4353" width="5.125" style="1" customWidth="1"/>
    <col min="4354" max="4354" width="11.375" style="1" customWidth="1"/>
    <col min="4355" max="4355" width="14.75" style="1" customWidth="1"/>
    <col min="4356" max="4356" width="25.25" style="1" customWidth="1"/>
    <col min="4357" max="4358" width="14.75" style="1" customWidth="1"/>
    <col min="4359" max="4359" width="9.125" style="1" customWidth="1"/>
    <col min="4360" max="4360" width="11.25" style="1" customWidth="1"/>
    <col min="4361" max="4361" width="13" style="1" customWidth="1"/>
    <col min="4362" max="4362" width="7.125" style="1" customWidth="1"/>
    <col min="4363" max="4363" width="5.125" style="1" customWidth="1"/>
    <col min="4364" max="4364" width="6" style="1" customWidth="1"/>
    <col min="4365" max="4365" width="11.375" style="1" customWidth="1"/>
    <col min="4366" max="4366" width="9.25" style="1" customWidth="1"/>
    <col min="4367" max="4367" width="13.5" style="1" customWidth="1"/>
    <col min="4368" max="4368" width="11.375" style="1" customWidth="1"/>
    <col min="4369" max="4369" width="13.875" style="1" customWidth="1"/>
    <col min="4370" max="4370" width="7.125" style="1" customWidth="1"/>
    <col min="4371" max="4371" width="5" style="1" customWidth="1"/>
    <col min="4372" max="4372" width="13.875" style="1" customWidth="1"/>
    <col min="4373" max="4373" width="35.625" style="1" customWidth="1"/>
    <col min="4374" max="4374" width="11.375" style="1" customWidth="1"/>
    <col min="4375" max="4375" width="13.875" style="1" customWidth="1"/>
    <col min="4376" max="4378" width="9.25" style="1" customWidth="1"/>
    <col min="4379" max="4379" width="23.375" style="1" customWidth="1"/>
    <col min="4380" max="4380" width="37.5" style="1" customWidth="1"/>
    <col min="4381" max="4381" width="30.25" style="1" customWidth="1"/>
    <col min="4382" max="4382" width="11.375" style="1" customWidth="1"/>
    <col min="4383" max="4385" width="9.25" style="1" customWidth="1"/>
    <col min="4386" max="4386" width="9" style="1" customWidth="1"/>
    <col min="4387" max="4387" width="9.25" style="1" customWidth="1"/>
    <col min="4388" max="4388" width="6" style="1" customWidth="1"/>
    <col min="4389" max="4389" width="13.875" style="1" customWidth="1"/>
    <col min="4390" max="4390" width="7.75" style="1" customWidth="1"/>
    <col min="4391" max="4391" width="9.25" style="1" customWidth="1"/>
    <col min="4392" max="4392" width="5" style="1" customWidth="1"/>
    <col min="4393" max="4393" width="20" style="1" customWidth="1"/>
    <col min="4394" max="4394" width="7.125" style="1" customWidth="1"/>
    <col min="4395" max="4396" width="17.375" style="1" customWidth="1"/>
    <col min="4397" max="4397" width="13.375" style="1" customWidth="1"/>
    <col min="4398" max="4608" width="9" style="1"/>
    <col min="4609" max="4609" width="5.125" style="1" customWidth="1"/>
    <col min="4610" max="4610" width="11.375" style="1" customWidth="1"/>
    <col min="4611" max="4611" width="14.75" style="1" customWidth="1"/>
    <col min="4612" max="4612" width="25.25" style="1" customWidth="1"/>
    <col min="4613" max="4614" width="14.75" style="1" customWidth="1"/>
    <col min="4615" max="4615" width="9.125" style="1" customWidth="1"/>
    <col min="4616" max="4616" width="11.25" style="1" customWidth="1"/>
    <col min="4617" max="4617" width="13" style="1" customWidth="1"/>
    <col min="4618" max="4618" width="7.125" style="1" customWidth="1"/>
    <col min="4619" max="4619" width="5.125" style="1" customWidth="1"/>
    <col min="4620" max="4620" width="6" style="1" customWidth="1"/>
    <col min="4621" max="4621" width="11.375" style="1" customWidth="1"/>
    <col min="4622" max="4622" width="9.25" style="1" customWidth="1"/>
    <col min="4623" max="4623" width="13.5" style="1" customWidth="1"/>
    <col min="4624" max="4624" width="11.375" style="1" customWidth="1"/>
    <col min="4625" max="4625" width="13.875" style="1" customWidth="1"/>
    <col min="4626" max="4626" width="7.125" style="1" customWidth="1"/>
    <col min="4627" max="4627" width="5" style="1" customWidth="1"/>
    <col min="4628" max="4628" width="13.875" style="1" customWidth="1"/>
    <col min="4629" max="4629" width="35.625" style="1" customWidth="1"/>
    <col min="4630" max="4630" width="11.375" style="1" customWidth="1"/>
    <col min="4631" max="4631" width="13.875" style="1" customWidth="1"/>
    <col min="4632" max="4634" width="9.25" style="1" customWidth="1"/>
    <col min="4635" max="4635" width="23.375" style="1" customWidth="1"/>
    <col min="4636" max="4636" width="37.5" style="1" customWidth="1"/>
    <col min="4637" max="4637" width="30.25" style="1" customWidth="1"/>
    <col min="4638" max="4638" width="11.375" style="1" customWidth="1"/>
    <col min="4639" max="4641" width="9.25" style="1" customWidth="1"/>
    <col min="4642" max="4642" width="9" style="1" customWidth="1"/>
    <col min="4643" max="4643" width="9.25" style="1" customWidth="1"/>
    <col min="4644" max="4644" width="6" style="1" customWidth="1"/>
    <col min="4645" max="4645" width="13.875" style="1" customWidth="1"/>
    <col min="4646" max="4646" width="7.75" style="1" customWidth="1"/>
    <col min="4647" max="4647" width="9.25" style="1" customWidth="1"/>
    <col min="4648" max="4648" width="5" style="1" customWidth="1"/>
    <col min="4649" max="4649" width="20" style="1" customWidth="1"/>
    <col min="4650" max="4650" width="7.125" style="1" customWidth="1"/>
    <col min="4651" max="4652" width="17.375" style="1" customWidth="1"/>
    <col min="4653" max="4653" width="13.375" style="1" customWidth="1"/>
    <col min="4654" max="4864" width="9" style="1"/>
    <col min="4865" max="4865" width="5.125" style="1" customWidth="1"/>
    <col min="4866" max="4866" width="11.375" style="1" customWidth="1"/>
    <col min="4867" max="4867" width="14.75" style="1" customWidth="1"/>
    <col min="4868" max="4868" width="25.25" style="1" customWidth="1"/>
    <col min="4869" max="4870" width="14.75" style="1" customWidth="1"/>
    <col min="4871" max="4871" width="9.125" style="1" customWidth="1"/>
    <col min="4872" max="4872" width="11.25" style="1" customWidth="1"/>
    <col min="4873" max="4873" width="13" style="1" customWidth="1"/>
    <col min="4874" max="4874" width="7.125" style="1" customWidth="1"/>
    <col min="4875" max="4875" width="5.125" style="1" customWidth="1"/>
    <col min="4876" max="4876" width="6" style="1" customWidth="1"/>
    <col min="4877" max="4877" width="11.375" style="1" customWidth="1"/>
    <col min="4878" max="4878" width="9.25" style="1" customWidth="1"/>
    <col min="4879" max="4879" width="13.5" style="1" customWidth="1"/>
    <col min="4880" max="4880" width="11.375" style="1" customWidth="1"/>
    <col min="4881" max="4881" width="13.875" style="1" customWidth="1"/>
    <col min="4882" max="4882" width="7.125" style="1" customWidth="1"/>
    <col min="4883" max="4883" width="5" style="1" customWidth="1"/>
    <col min="4884" max="4884" width="13.875" style="1" customWidth="1"/>
    <col min="4885" max="4885" width="35.625" style="1" customWidth="1"/>
    <col min="4886" max="4886" width="11.375" style="1" customWidth="1"/>
    <col min="4887" max="4887" width="13.875" style="1" customWidth="1"/>
    <col min="4888" max="4890" width="9.25" style="1" customWidth="1"/>
    <col min="4891" max="4891" width="23.375" style="1" customWidth="1"/>
    <col min="4892" max="4892" width="37.5" style="1" customWidth="1"/>
    <col min="4893" max="4893" width="30.25" style="1" customWidth="1"/>
    <col min="4894" max="4894" width="11.375" style="1" customWidth="1"/>
    <col min="4895" max="4897" width="9.25" style="1" customWidth="1"/>
    <col min="4898" max="4898" width="9" style="1" customWidth="1"/>
    <col min="4899" max="4899" width="9.25" style="1" customWidth="1"/>
    <col min="4900" max="4900" width="6" style="1" customWidth="1"/>
    <col min="4901" max="4901" width="13.875" style="1" customWidth="1"/>
    <col min="4902" max="4902" width="7.75" style="1" customWidth="1"/>
    <col min="4903" max="4903" width="9.25" style="1" customWidth="1"/>
    <col min="4904" max="4904" width="5" style="1" customWidth="1"/>
    <col min="4905" max="4905" width="20" style="1" customWidth="1"/>
    <col min="4906" max="4906" width="7.125" style="1" customWidth="1"/>
    <col min="4907" max="4908" width="17.375" style="1" customWidth="1"/>
    <col min="4909" max="4909" width="13.375" style="1" customWidth="1"/>
    <col min="4910" max="5120" width="9" style="1"/>
    <col min="5121" max="5121" width="5.125" style="1" customWidth="1"/>
    <col min="5122" max="5122" width="11.375" style="1" customWidth="1"/>
    <col min="5123" max="5123" width="14.75" style="1" customWidth="1"/>
    <col min="5124" max="5124" width="25.25" style="1" customWidth="1"/>
    <col min="5125" max="5126" width="14.75" style="1" customWidth="1"/>
    <col min="5127" max="5127" width="9.125" style="1" customWidth="1"/>
    <col min="5128" max="5128" width="11.25" style="1" customWidth="1"/>
    <col min="5129" max="5129" width="13" style="1" customWidth="1"/>
    <col min="5130" max="5130" width="7.125" style="1" customWidth="1"/>
    <col min="5131" max="5131" width="5.125" style="1" customWidth="1"/>
    <col min="5132" max="5132" width="6" style="1" customWidth="1"/>
    <col min="5133" max="5133" width="11.375" style="1" customWidth="1"/>
    <col min="5134" max="5134" width="9.25" style="1" customWidth="1"/>
    <col min="5135" max="5135" width="13.5" style="1" customWidth="1"/>
    <col min="5136" max="5136" width="11.375" style="1" customWidth="1"/>
    <col min="5137" max="5137" width="13.875" style="1" customWidth="1"/>
    <col min="5138" max="5138" width="7.125" style="1" customWidth="1"/>
    <col min="5139" max="5139" width="5" style="1" customWidth="1"/>
    <col min="5140" max="5140" width="13.875" style="1" customWidth="1"/>
    <col min="5141" max="5141" width="35.625" style="1" customWidth="1"/>
    <col min="5142" max="5142" width="11.375" style="1" customWidth="1"/>
    <col min="5143" max="5143" width="13.875" style="1" customWidth="1"/>
    <col min="5144" max="5146" width="9.25" style="1" customWidth="1"/>
    <col min="5147" max="5147" width="23.375" style="1" customWidth="1"/>
    <col min="5148" max="5148" width="37.5" style="1" customWidth="1"/>
    <col min="5149" max="5149" width="30.25" style="1" customWidth="1"/>
    <col min="5150" max="5150" width="11.375" style="1" customWidth="1"/>
    <col min="5151" max="5153" width="9.25" style="1" customWidth="1"/>
    <col min="5154" max="5154" width="9" style="1" customWidth="1"/>
    <col min="5155" max="5155" width="9.25" style="1" customWidth="1"/>
    <col min="5156" max="5156" width="6" style="1" customWidth="1"/>
    <col min="5157" max="5157" width="13.875" style="1" customWidth="1"/>
    <col min="5158" max="5158" width="7.75" style="1" customWidth="1"/>
    <col min="5159" max="5159" width="9.25" style="1" customWidth="1"/>
    <col min="5160" max="5160" width="5" style="1" customWidth="1"/>
    <col min="5161" max="5161" width="20" style="1" customWidth="1"/>
    <col min="5162" max="5162" width="7.125" style="1" customWidth="1"/>
    <col min="5163" max="5164" width="17.375" style="1" customWidth="1"/>
    <col min="5165" max="5165" width="13.375" style="1" customWidth="1"/>
    <col min="5166" max="5376" width="9" style="1"/>
    <col min="5377" max="5377" width="5.125" style="1" customWidth="1"/>
    <col min="5378" max="5378" width="11.375" style="1" customWidth="1"/>
    <col min="5379" max="5379" width="14.75" style="1" customWidth="1"/>
    <col min="5380" max="5380" width="25.25" style="1" customWidth="1"/>
    <col min="5381" max="5382" width="14.75" style="1" customWidth="1"/>
    <col min="5383" max="5383" width="9.125" style="1" customWidth="1"/>
    <col min="5384" max="5384" width="11.25" style="1" customWidth="1"/>
    <col min="5385" max="5385" width="13" style="1" customWidth="1"/>
    <col min="5386" max="5386" width="7.125" style="1" customWidth="1"/>
    <col min="5387" max="5387" width="5.125" style="1" customWidth="1"/>
    <col min="5388" max="5388" width="6" style="1" customWidth="1"/>
    <col min="5389" max="5389" width="11.375" style="1" customWidth="1"/>
    <col min="5390" max="5390" width="9.25" style="1" customWidth="1"/>
    <col min="5391" max="5391" width="13.5" style="1" customWidth="1"/>
    <col min="5392" max="5392" width="11.375" style="1" customWidth="1"/>
    <col min="5393" max="5393" width="13.875" style="1" customWidth="1"/>
    <col min="5394" max="5394" width="7.125" style="1" customWidth="1"/>
    <col min="5395" max="5395" width="5" style="1" customWidth="1"/>
    <col min="5396" max="5396" width="13.875" style="1" customWidth="1"/>
    <col min="5397" max="5397" width="35.625" style="1" customWidth="1"/>
    <col min="5398" max="5398" width="11.375" style="1" customWidth="1"/>
    <col min="5399" max="5399" width="13.875" style="1" customWidth="1"/>
    <col min="5400" max="5402" width="9.25" style="1" customWidth="1"/>
    <col min="5403" max="5403" width="23.375" style="1" customWidth="1"/>
    <col min="5404" max="5404" width="37.5" style="1" customWidth="1"/>
    <col min="5405" max="5405" width="30.25" style="1" customWidth="1"/>
    <col min="5406" max="5406" width="11.375" style="1" customWidth="1"/>
    <col min="5407" max="5409" width="9.25" style="1" customWidth="1"/>
    <col min="5410" max="5410" width="9" style="1" customWidth="1"/>
    <col min="5411" max="5411" width="9.25" style="1" customWidth="1"/>
    <col min="5412" max="5412" width="6" style="1" customWidth="1"/>
    <col min="5413" max="5413" width="13.875" style="1" customWidth="1"/>
    <col min="5414" max="5414" width="7.75" style="1" customWidth="1"/>
    <col min="5415" max="5415" width="9.25" style="1" customWidth="1"/>
    <col min="5416" max="5416" width="5" style="1" customWidth="1"/>
    <col min="5417" max="5417" width="20" style="1" customWidth="1"/>
    <col min="5418" max="5418" width="7.125" style="1" customWidth="1"/>
    <col min="5419" max="5420" width="17.375" style="1" customWidth="1"/>
    <col min="5421" max="5421" width="13.375" style="1" customWidth="1"/>
    <col min="5422" max="5632" width="9" style="1"/>
    <col min="5633" max="5633" width="5.125" style="1" customWidth="1"/>
    <col min="5634" max="5634" width="11.375" style="1" customWidth="1"/>
    <col min="5635" max="5635" width="14.75" style="1" customWidth="1"/>
    <col min="5636" max="5636" width="25.25" style="1" customWidth="1"/>
    <col min="5637" max="5638" width="14.75" style="1" customWidth="1"/>
    <col min="5639" max="5639" width="9.125" style="1" customWidth="1"/>
    <col min="5640" max="5640" width="11.25" style="1" customWidth="1"/>
    <col min="5641" max="5641" width="13" style="1" customWidth="1"/>
    <col min="5642" max="5642" width="7.125" style="1" customWidth="1"/>
    <col min="5643" max="5643" width="5.125" style="1" customWidth="1"/>
    <col min="5644" max="5644" width="6" style="1" customWidth="1"/>
    <col min="5645" max="5645" width="11.375" style="1" customWidth="1"/>
    <col min="5646" max="5646" width="9.25" style="1" customWidth="1"/>
    <col min="5647" max="5647" width="13.5" style="1" customWidth="1"/>
    <col min="5648" max="5648" width="11.375" style="1" customWidth="1"/>
    <col min="5649" max="5649" width="13.875" style="1" customWidth="1"/>
    <col min="5650" max="5650" width="7.125" style="1" customWidth="1"/>
    <col min="5651" max="5651" width="5" style="1" customWidth="1"/>
    <col min="5652" max="5652" width="13.875" style="1" customWidth="1"/>
    <col min="5653" max="5653" width="35.625" style="1" customWidth="1"/>
    <col min="5654" max="5654" width="11.375" style="1" customWidth="1"/>
    <col min="5655" max="5655" width="13.875" style="1" customWidth="1"/>
    <col min="5656" max="5658" width="9.25" style="1" customWidth="1"/>
    <col min="5659" max="5659" width="23.375" style="1" customWidth="1"/>
    <col min="5660" max="5660" width="37.5" style="1" customWidth="1"/>
    <col min="5661" max="5661" width="30.25" style="1" customWidth="1"/>
    <col min="5662" max="5662" width="11.375" style="1" customWidth="1"/>
    <col min="5663" max="5665" width="9.25" style="1" customWidth="1"/>
    <col min="5666" max="5666" width="9" style="1" customWidth="1"/>
    <col min="5667" max="5667" width="9.25" style="1" customWidth="1"/>
    <col min="5668" max="5668" width="6" style="1" customWidth="1"/>
    <col min="5669" max="5669" width="13.875" style="1" customWidth="1"/>
    <col min="5670" max="5670" width="7.75" style="1" customWidth="1"/>
    <col min="5671" max="5671" width="9.25" style="1" customWidth="1"/>
    <col min="5672" max="5672" width="5" style="1" customWidth="1"/>
    <col min="5673" max="5673" width="20" style="1" customWidth="1"/>
    <col min="5674" max="5674" width="7.125" style="1" customWidth="1"/>
    <col min="5675" max="5676" width="17.375" style="1" customWidth="1"/>
    <col min="5677" max="5677" width="13.375" style="1" customWidth="1"/>
    <col min="5678" max="5888" width="9" style="1"/>
    <col min="5889" max="5889" width="5.125" style="1" customWidth="1"/>
    <col min="5890" max="5890" width="11.375" style="1" customWidth="1"/>
    <col min="5891" max="5891" width="14.75" style="1" customWidth="1"/>
    <col min="5892" max="5892" width="25.25" style="1" customWidth="1"/>
    <col min="5893" max="5894" width="14.75" style="1" customWidth="1"/>
    <col min="5895" max="5895" width="9.125" style="1" customWidth="1"/>
    <col min="5896" max="5896" width="11.25" style="1" customWidth="1"/>
    <col min="5897" max="5897" width="13" style="1" customWidth="1"/>
    <col min="5898" max="5898" width="7.125" style="1" customWidth="1"/>
    <col min="5899" max="5899" width="5.125" style="1" customWidth="1"/>
    <col min="5900" max="5900" width="6" style="1" customWidth="1"/>
    <col min="5901" max="5901" width="11.375" style="1" customWidth="1"/>
    <col min="5902" max="5902" width="9.25" style="1" customWidth="1"/>
    <col min="5903" max="5903" width="13.5" style="1" customWidth="1"/>
    <col min="5904" max="5904" width="11.375" style="1" customWidth="1"/>
    <col min="5905" max="5905" width="13.875" style="1" customWidth="1"/>
    <col min="5906" max="5906" width="7.125" style="1" customWidth="1"/>
    <col min="5907" max="5907" width="5" style="1" customWidth="1"/>
    <col min="5908" max="5908" width="13.875" style="1" customWidth="1"/>
    <col min="5909" max="5909" width="35.625" style="1" customWidth="1"/>
    <col min="5910" max="5910" width="11.375" style="1" customWidth="1"/>
    <col min="5911" max="5911" width="13.875" style="1" customWidth="1"/>
    <col min="5912" max="5914" width="9.25" style="1" customWidth="1"/>
    <col min="5915" max="5915" width="23.375" style="1" customWidth="1"/>
    <col min="5916" max="5916" width="37.5" style="1" customWidth="1"/>
    <col min="5917" max="5917" width="30.25" style="1" customWidth="1"/>
    <col min="5918" max="5918" width="11.375" style="1" customWidth="1"/>
    <col min="5919" max="5921" width="9.25" style="1" customWidth="1"/>
    <col min="5922" max="5922" width="9" style="1" customWidth="1"/>
    <col min="5923" max="5923" width="9.25" style="1" customWidth="1"/>
    <col min="5924" max="5924" width="6" style="1" customWidth="1"/>
    <col min="5925" max="5925" width="13.875" style="1" customWidth="1"/>
    <col min="5926" max="5926" width="7.75" style="1" customWidth="1"/>
    <col min="5927" max="5927" width="9.25" style="1" customWidth="1"/>
    <col min="5928" max="5928" width="5" style="1" customWidth="1"/>
    <col min="5929" max="5929" width="20" style="1" customWidth="1"/>
    <col min="5930" max="5930" width="7.125" style="1" customWidth="1"/>
    <col min="5931" max="5932" width="17.375" style="1" customWidth="1"/>
    <col min="5933" max="5933" width="13.375" style="1" customWidth="1"/>
    <col min="5934" max="6144" width="9" style="1"/>
    <col min="6145" max="6145" width="5.125" style="1" customWidth="1"/>
    <col min="6146" max="6146" width="11.375" style="1" customWidth="1"/>
    <col min="6147" max="6147" width="14.75" style="1" customWidth="1"/>
    <col min="6148" max="6148" width="25.25" style="1" customWidth="1"/>
    <col min="6149" max="6150" width="14.75" style="1" customWidth="1"/>
    <col min="6151" max="6151" width="9.125" style="1" customWidth="1"/>
    <col min="6152" max="6152" width="11.25" style="1" customWidth="1"/>
    <col min="6153" max="6153" width="13" style="1" customWidth="1"/>
    <col min="6154" max="6154" width="7.125" style="1" customWidth="1"/>
    <col min="6155" max="6155" width="5.125" style="1" customWidth="1"/>
    <col min="6156" max="6156" width="6" style="1" customWidth="1"/>
    <col min="6157" max="6157" width="11.375" style="1" customWidth="1"/>
    <col min="6158" max="6158" width="9.25" style="1" customWidth="1"/>
    <col min="6159" max="6159" width="13.5" style="1" customWidth="1"/>
    <col min="6160" max="6160" width="11.375" style="1" customWidth="1"/>
    <col min="6161" max="6161" width="13.875" style="1" customWidth="1"/>
    <col min="6162" max="6162" width="7.125" style="1" customWidth="1"/>
    <col min="6163" max="6163" width="5" style="1" customWidth="1"/>
    <col min="6164" max="6164" width="13.875" style="1" customWidth="1"/>
    <col min="6165" max="6165" width="35.625" style="1" customWidth="1"/>
    <col min="6166" max="6166" width="11.375" style="1" customWidth="1"/>
    <col min="6167" max="6167" width="13.875" style="1" customWidth="1"/>
    <col min="6168" max="6170" width="9.25" style="1" customWidth="1"/>
    <col min="6171" max="6171" width="23.375" style="1" customWidth="1"/>
    <col min="6172" max="6172" width="37.5" style="1" customWidth="1"/>
    <col min="6173" max="6173" width="30.25" style="1" customWidth="1"/>
    <col min="6174" max="6174" width="11.375" style="1" customWidth="1"/>
    <col min="6175" max="6177" width="9.25" style="1" customWidth="1"/>
    <col min="6178" max="6178" width="9" style="1" customWidth="1"/>
    <col min="6179" max="6179" width="9.25" style="1" customWidth="1"/>
    <col min="6180" max="6180" width="6" style="1" customWidth="1"/>
    <col min="6181" max="6181" width="13.875" style="1" customWidth="1"/>
    <col min="6182" max="6182" width="7.75" style="1" customWidth="1"/>
    <col min="6183" max="6183" width="9.25" style="1" customWidth="1"/>
    <col min="6184" max="6184" width="5" style="1" customWidth="1"/>
    <col min="6185" max="6185" width="20" style="1" customWidth="1"/>
    <col min="6186" max="6186" width="7.125" style="1" customWidth="1"/>
    <col min="6187" max="6188" width="17.375" style="1" customWidth="1"/>
    <col min="6189" max="6189" width="13.375" style="1" customWidth="1"/>
    <col min="6190" max="6400" width="9" style="1"/>
    <col min="6401" max="6401" width="5.125" style="1" customWidth="1"/>
    <col min="6402" max="6402" width="11.375" style="1" customWidth="1"/>
    <col min="6403" max="6403" width="14.75" style="1" customWidth="1"/>
    <col min="6404" max="6404" width="25.25" style="1" customWidth="1"/>
    <col min="6405" max="6406" width="14.75" style="1" customWidth="1"/>
    <col min="6407" max="6407" width="9.125" style="1" customWidth="1"/>
    <col min="6408" max="6408" width="11.25" style="1" customWidth="1"/>
    <col min="6409" max="6409" width="13" style="1" customWidth="1"/>
    <col min="6410" max="6410" width="7.125" style="1" customWidth="1"/>
    <col min="6411" max="6411" width="5.125" style="1" customWidth="1"/>
    <col min="6412" max="6412" width="6" style="1" customWidth="1"/>
    <col min="6413" max="6413" width="11.375" style="1" customWidth="1"/>
    <col min="6414" max="6414" width="9.25" style="1" customWidth="1"/>
    <col min="6415" max="6415" width="13.5" style="1" customWidth="1"/>
    <col min="6416" max="6416" width="11.375" style="1" customWidth="1"/>
    <col min="6417" max="6417" width="13.875" style="1" customWidth="1"/>
    <col min="6418" max="6418" width="7.125" style="1" customWidth="1"/>
    <col min="6419" max="6419" width="5" style="1" customWidth="1"/>
    <col min="6420" max="6420" width="13.875" style="1" customWidth="1"/>
    <col min="6421" max="6421" width="35.625" style="1" customWidth="1"/>
    <col min="6422" max="6422" width="11.375" style="1" customWidth="1"/>
    <col min="6423" max="6423" width="13.875" style="1" customWidth="1"/>
    <col min="6424" max="6426" width="9.25" style="1" customWidth="1"/>
    <col min="6427" max="6427" width="23.375" style="1" customWidth="1"/>
    <col min="6428" max="6428" width="37.5" style="1" customWidth="1"/>
    <col min="6429" max="6429" width="30.25" style="1" customWidth="1"/>
    <col min="6430" max="6430" width="11.375" style="1" customWidth="1"/>
    <col min="6431" max="6433" width="9.25" style="1" customWidth="1"/>
    <col min="6434" max="6434" width="9" style="1" customWidth="1"/>
    <col min="6435" max="6435" width="9.25" style="1" customWidth="1"/>
    <col min="6436" max="6436" width="6" style="1" customWidth="1"/>
    <col min="6437" max="6437" width="13.875" style="1" customWidth="1"/>
    <col min="6438" max="6438" width="7.75" style="1" customWidth="1"/>
    <col min="6439" max="6439" width="9.25" style="1" customWidth="1"/>
    <col min="6440" max="6440" width="5" style="1" customWidth="1"/>
    <col min="6441" max="6441" width="20" style="1" customWidth="1"/>
    <col min="6442" max="6442" width="7.125" style="1" customWidth="1"/>
    <col min="6443" max="6444" width="17.375" style="1" customWidth="1"/>
    <col min="6445" max="6445" width="13.375" style="1" customWidth="1"/>
    <col min="6446" max="6656" width="9" style="1"/>
    <col min="6657" max="6657" width="5.125" style="1" customWidth="1"/>
    <col min="6658" max="6658" width="11.375" style="1" customWidth="1"/>
    <col min="6659" max="6659" width="14.75" style="1" customWidth="1"/>
    <col min="6660" max="6660" width="25.25" style="1" customWidth="1"/>
    <col min="6661" max="6662" width="14.75" style="1" customWidth="1"/>
    <col min="6663" max="6663" width="9.125" style="1" customWidth="1"/>
    <col min="6664" max="6664" width="11.25" style="1" customWidth="1"/>
    <col min="6665" max="6665" width="13" style="1" customWidth="1"/>
    <col min="6666" max="6666" width="7.125" style="1" customWidth="1"/>
    <col min="6667" max="6667" width="5.125" style="1" customWidth="1"/>
    <col min="6668" max="6668" width="6" style="1" customWidth="1"/>
    <col min="6669" max="6669" width="11.375" style="1" customWidth="1"/>
    <col min="6670" max="6670" width="9.25" style="1" customWidth="1"/>
    <col min="6671" max="6671" width="13.5" style="1" customWidth="1"/>
    <col min="6672" max="6672" width="11.375" style="1" customWidth="1"/>
    <col min="6673" max="6673" width="13.875" style="1" customWidth="1"/>
    <col min="6674" max="6674" width="7.125" style="1" customWidth="1"/>
    <col min="6675" max="6675" width="5" style="1" customWidth="1"/>
    <col min="6676" max="6676" width="13.875" style="1" customWidth="1"/>
    <col min="6677" max="6677" width="35.625" style="1" customWidth="1"/>
    <col min="6678" max="6678" width="11.375" style="1" customWidth="1"/>
    <col min="6679" max="6679" width="13.875" style="1" customWidth="1"/>
    <col min="6680" max="6682" width="9.25" style="1" customWidth="1"/>
    <col min="6683" max="6683" width="23.375" style="1" customWidth="1"/>
    <col min="6684" max="6684" width="37.5" style="1" customWidth="1"/>
    <col min="6685" max="6685" width="30.25" style="1" customWidth="1"/>
    <col min="6686" max="6686" width="11.375" style="1" customWidth="1"/>
    <col min="6687" max="6689" width="9.25" style="1" customWidth="1"/>
    <col min="6690" max="6690" width="9" style="1" customWidth="1"/>
    <col min="6691" max="6691" width="9.25" style="1" customWidth="1"/>
    <col min="6692" max="6692" width="6" style="1" customWidth="1"/>
    <col min="6693" max="6693" width="13.875" style="1" customWidth="1"/>
    <col min="6694" max="6694" width="7.75" style="1" customWidth="1"/>
    <col min="6695" max="6695" width="9.25" style="1" customWidth="1"/>
    <col min="6696" max="6696" width="5" style="1" customWidth="1"/>
    <col min="6697" max="6697" width="20" style="1" customWidth="1"/>
    <col min="6698" max="6698" width="7.125" style="1" customWidth="1"/>
    <col min="6699" max="6700" width="17.375" style="1" customWidth="1"/>
    <col min="6701" max="6701" width="13.375" style="1" customWidth="1"/>
    <col min="6702" max="6912" width="9" style="1"/>
    <col min="6913" max="6913" width="5.125" style="1" customWidth="1"/>
    <col min="6914" max="6914" width="11.375" style="1" customWidth="1"/>
    <col min="6915" max="6915" width="14.75" style="1" customWidth="1"/>
    <col min="6916" max="6916" width="25.25" style="1" customWidth="1"/>
    <col min="6917" max="6918" width="14.75" style="1" customWidth="1"/>
    <col min="6919" max="6919" width="9.125" style="1" customWidth="1"/>
    <col min="6920" max="6920" width="11.25" style="1" customWidth="1"/>
    <col min="6921" max="6921" width="13" style="1" customWidth="1"/>
    <col min="6922" max="6922" width="7.125" style="1" customWidth="1"/>
    <col min="6923" max="6923" width="5.125" style="1" customWidth="1"/>
    <col min="6924" max="6924" width="6" style="1" customWidth="1"/>
    <col min="6925" max="6925" width="11.375" style="1" customWidth="1"/>
    <col min="6926" max="6926" width="9.25" style="1" customWidth="1"/>
    <col min="6927" max="6927" width="13.5" style="1" customWidth="1"/>
    <col min="6928" max="6928" width="11.375" style="1" customWidth="1"/>
    <col min="6929" max="6929" width="13.875" style="1" customWidth="1"/>
    <col min="6930" max="6930" width="7.125" style="1" customWidth="1"/>
    <col min="6931" max="6931" width="5" style="1" customWidth="1"/>
    <col min="6932" max="6932" width="13.875" style="1" customWidth="1"/>
    <col min="6933" max="6933" width="35.625" style="1" customWidth="1"/>
    <col min="6934" max="6934" width="11.375" style="1" customWidth="1"/>
    <col min="6935" max="6935" width="13.875" style="1" customWidth="1"/>
    <col min="6936" max="6938" width="9.25" style="1" customWidth="1"/>
    <col min="6939" max="6939" width="23.375" style="1" customWidth="1"/>
    <col min="6940" max="6940" width="37.5" style="1" customWidth="1"/>
    <col min="6941" max="6941" width="30.25" style="1" customWidth="1"/>
    <col min="6942" max="6942" width="11.375" style="1" customWidth="1"/>
    <col min="6943" max="6945" width="9.25" style="1" customWidth="1"/>
    <col min="6946" max="6946" width="9" style="1" customWidth="1"/>
    <col min="6947" max="6947" width="9.25" style="1" customWidth="1"/>
    <col min="6948" max="6948" width="6" style="1" customWidth="1"/>
    <col min="6949" max="6949" width="13.875" style="1" customWidth="1"/>
    <col min="6950" max="6950" width="7.75" style="1" customWidth="1"/>
    <col min="6951" max="6951" width="9.25" style="1" customWidth="1"/>
    <col min="6952" max="6952" width="5" style="1" customWidth="1"/>
    <col min="6953" max="6953" width="20" style="1" customWidth="1"/>
    <col min="6954" max="6954" width="7.125" style="1" customWidth="1"/>
    <col min="6955" max="6956" width="17.375" style="1" customWidth="1"/>
    <col min="6957" max="6957" width="13.375" style="1" customWidth="1"/>
    <col min="6958" max="7168" width="9" style="1"/>
    <col min="7169" max="7169" width="5.125" style="1" customWidth="1"/>
    <col min="7170" max="7170" width="11.375" style="1" customWidth="1"/>
    <col min="7171" max="7171" width="14.75" style="1" customWidth="1"/>
    <col min="7172" max="7172" width="25.25" style="1" customWidth="1"/>
    <col min="7173" max="7174" width="14.75" style="1" customWidth="1"/>
    <col min="7175" max="7175" width="9.125" style="1" customWidth="1"/>
    <col min="7176" max="7176" width="11.25" style="1" customWidth="1"/>
    <col min="7177" max="7177" width="13" style="1" customWidth="1"/>
    <col min="7178" max="7178" width="7.125" style="1" customWidth="1"/>
    <col min="7179" max="7179" width="5.125" style="1" customWidth="1"/>
    <col min="7180" max="7180" width="6" style="1" customWidth="1"/>
    <col min="7181" max="7181" width="11.375" style="1" customWidth="1"/>
    <col min="7182" max="7182" width="9.25" style="1" customWidth="1"/>
    <col min="7183" max="7183" width="13.5" style="1" customWidth="1"/>
    <col min="7184" max="7184" width="11.375" style="1" customWidth="1"/>
    <col min="7185" max="7185" width="13.875" style="1" customWidth="1"/>
    <col min="7186" max="7186" width="7.125" style="1" customWidth="1"/>
    <col min="7187" max="7187" width="5" style="1" customWidth="1"/>
    <col min="7188" max="7188" width="13.875" style="1" customWidth="1"/>
    <col min="7189" max="7189" width="35.625" style="1" customWidth="1"/>
    <col min="7190" max="7190" width="11.375" style="1" customWidth="1"/>
    <col min="7191" max="7191" width="13.875" style="1" customWidth="1"/>
    <col min="7192" max="7194" width="9.25" style="1" customWidth="1"/>
    <col min="7195" max="7195" width="23.375" style="1" customWidth="1"/>
    <col min="7196" max="7196" width="37.5" style="1" customWidth="1"/>
    <col min="7197" max="7197" width="30.25" style="1" customWidth="1"/>
    <col min="7198" max="7198" width="11.375" style="1" customWidth="1"/>
    <col min="7199" max="7201" width="9.25" style="1" customWidth="1"/>
    <col min="7202" max="7202" width="9" style="1" customWidth="1"/>
    <col min="7203" max="7203" width="9.25" style="1" customWidth="1"/>
    <col min="7204" max="7204" width="6" style="1" customWidth="1"/>
    <col min="7205" max="7205" width="13.875" style="1" customWidth="1"/>
    <col min="7206" max="7206" width="7.75" style="1" customWidth="1"/>
    <col min="7207" max="7207" width="9.25" style="1" customWidth="1"/>
    <col min="7208" max="7208" width="5" style="1" customWidth="1"/>
    <col min="7209" max="7209" width="20" style="1" customWidth="1"/>
    <col min="7210" max="7210" width="7.125" style="1" customWidth="1"/>
    <col min="7211" max="7212" width="17.375" style="1" customWidth="1"/>
    <col min="7213" max="7213" width="13.375" style="1" customWidth="1"/>
    <col min="7214" max="7424" width="9" style="1"/>
    <col min="7425" max="7425" width="5.125" style="1" customWidth="1"/>
    <col min="7426" max="7426" width="11.375" style="1" customWidth="1"/>
    <col min="7427" max="7427" width="14.75" style="1" customWidth="1"/>
    <col min="7428" max="7428" width="25.25" style="1" customWidth="1"/>
    <col min="7429" max="7430" width="14.75" style="1" customWidth="1"/>
    <col min="7431" max="7431" width="9.125" style="1" customWidth="1"/>
    <col min="7432" max="7432" width="11.25" style="1" customWidth="1"/>
    <col min="7433" max="7433" width="13" style="1" customWidth="1"/>
    <col min="7434" max="7434" width="7.125" style="1" customWidth="1"/>
    <col min="7435" max="7435" width="5.125" style="1" customWidth="1"/>
    <col min="7436" max="7436" width="6" style="1" customWidth="1"/>
    <col min="7437" max="7437" width="11.375" style="1" customWidth="1"/>
    <col min="7438" max="7438" width="9.25" style="1" customWidth="1"/>
    <col min="7439" max="7439" width="13.5" style="1" customWidth="1"/>
    <col min="7440" max="7440" width="11.375" style="1" customWidth="1"/>
    <col min="7441" max="7441" width="13.875" style="1" customWidth="1"/>
    <col min="7442" max="7442" width="7.125" style="1" customWidth="1"/>
    <col min="7443" max="7443" width="5" style="1" customWidth="1"/>
    <col min="7444" max="7444" width="13.875" style="1" customWidth="1"/>
    <col min="7445" max="7445" width="35.625" style="1" customWidth="1"/>
    <col min="7446" max="7446" width="11.375" style="1" customWidth="1"/>
    <col min="7447" max="7447" width="13.875" style="1" customWidth="1"/>
    <col min="7448" max="7450" width="9.25" style="1" customWidth="1"/>
    <col min="7451" max="7451" width="23.375" style="1" customWidth="1"/>
    <col min="7452" max="7452" width="37.5" style="1" customWidth="1"/>
    <col min="7453" max="7453" width="30.25" style="1" customWidth="1"/>
    <col min="7454" max="7454" width="11.375" style="1" customWidth="1"/>
    <col min="7455" max="7457" width="9.25" style="1" customWidth="1"/>
    <col min="7458" max="7458" width="9" style="1" customWidth="1"/>
    <col min="7459" max="7459" width="9.25" style="1" customWidth="1"/>
    <col min="7460" max="7460" width="6" style="1" customWidth="1"/>
    <col min="7461" max="7461" width="13.875" style="1" customWidth="1"/>
    <col min="7462" max="7462" width="7.75" style="1" customWidth="1"/>
    <col min="7463" max="7463" width="9.25" style="1" customWidth="1"/>
    <col min="7464" max="7464" width="5" style="1" customWidth="1"/>
    <col min="7465" max="7465" width="20" style="1" customWidth="1"/>
    <col min="7466" max="7466" width="7.125" style="1" customWidth="1"/>
    <col min="7467" max="7468" width="17.375" style="1" customWidth="1"/>
    <col min="7469" max="7469" width="13.375" style="1" customWidth="1"/>
    <col min="7470" max="7680" width="9" style="1"/>
    <col min="7681" max="7681" width="5.125" style="1" customWidth="1"/>
    <col min="7682" max="7682" width="11.375" style="1" customWidth="1"/>
    <col min="7683" max="7683" width="14.75" style="1" customWidth="1"/>
    <col min="7684" max="7684" width="25.25" style="1" customWidth="1"/>
    <col min="7685" max="7686" width="14.75" style="1" customWidth="1"/>
    <col min="7687" max="7687" width="9.125" style="1" customWidth="1"/>
    <col min="7688" max="7688" width="11.25" style="1" customWidth="1"/>
    <col min="7689" max="7689" width="13" style="1" customWidth="1"/>
    <col min="7690" max="7690" width="7.125" style="1" customWidth="1"/>
    <col min="7691" max="7691" width="5.125" style="1" customWidth="1"/>
    <col min="7692" max="7692" width="6" style="1" customWidth="1"/>
    <col min="7693" max="7693" width="11.375" style="1" customWidth="1"/>
    <col min="7694" max="7694" width="9.25" style="1" customWidth="1"/>
    <col min="7695" max="7695" width="13.5" style="1" customWidth="1"/>
    <col min="7696" max="7696" width="11.375" style="1" customWidth="1"/>
    <col min="7697" max="7697" width="13.875" style="1" customWidth="1"/>
    <col min="7698" max="7698" width="7.125" style="1" customWidth="1"/>
    <col min="7699" max="7699" width="5" style="1" customWidth="1"/>
    <col min="7700" max="7700" width="13.875" style="1" customWidth="1"/>
    <col min="7701" max="7701" width="35.625" style="1" customWidth="1"/>
    <col min="7702" max="7702" width="11.375" style="1" customWidth="1"/>
    <col min="7703" max="7703" width="13.875" style="1" customWidth="1"/>
    <col min="7704" max="7706" width="9.25" style="1" customWidth="1"/>
    <col min="7707" max="7707" width="23.375" style="1" customWidth="1"/>
    <col min="7708" max="7708" width="37.5" style="1" customWidth="1"/>
    <col min="7709" max="7709" width="30.25" style="1" customWidth="1"/>
    <col min="7710" max="7710" width="11.375" style="1" customWidth="1"/>
    <col min="7711" max="7713" width="9.25" style="1" customWidth="1"/>
    <col min="7714" max="7714" width="9" style="1" customWidth="1"/>
    <col min="7715" max="7715" width="9.25" style="1" customWidth="1"/>
    <col min="7716" max="7716" width="6" style="1" customWidth="1"/>
    <col min="7717" max="7717" width="13.875" style="1" customWidth="1"/>
    <col min="7718" max="7718" width="7.75" style="1" customWidth="1"/>
    <col min="7719" max="7719" width="9.25" style="1" customWidth="1"/>
    <col min="7720" max="7720" width="5" style="1" customWidth="1"/>
    <col min="7721" max="7721" width="20" style="1" customWidth="1"/>
    <col min="7722" max="7722" width="7.125" style="1" customWidth="1"/>
    <col min="7723" max="7724" width="17.375" style="1" customWidth="1"/>
    <col min="7725" max="7725" width="13.375" style="1" customWidth="1"/>
    <col min="7726" max="7936" width="9" style="1"/>
    <col min="7937" max="7937" width="5.125" style="1" customWidth="1"/>
    <col min="7938" max="7938" width="11.375" style="1" customWidth="1"/>
    <col min="7939" max="7939" width="14.75" style="1" customWidth="1"/>
    <col min="7940" max="7940" width="25.25" style="1" customWidth="1"/>
    <col min="7941" max="7942" width="14.75" style="1" customWidth="1"/>
    <col min="7943" max="7943" width="9.125" style="1" customWidth="1"/>
    <col min="7944" max="7944" width="11.25" style="1" customWidth="1"/>
    <col min="7945" max="7945" width="13" style="1" customWidth="1"/>
    <col min="7946" max="7946" width="7.125" style="1" customWidth="1"/>
    <col min="7947" max="7947" width="5.125" style="1" customWidth="1"/>
    <col min="7948" max="7948" width="6" style="1" customWidth="1"/>
    <col min="7949" max="7949" width="11.375" style="1" customWidth="1"/>
    <col min="7950" max="7950" width="9.25" style="1" customWidth="1"/>
    <col min="7951" max="7951" width="13.5" style="1" customWidth="1"/>
    <col min="7952" max="7952" width="11.375" style="1" customWidth="1"/>
    <col min="7953" max="7953" width="13.875" style="1" customWidth="1"/>
    <col min="7954" max="7954" width="7.125" style="1" customWidth="1"/>
    <col min="7955" max="7955" width="5" style="1" customWidth="1"/>
    <col min="7956" max="7956" width="13.875" style="1" customWidth="1"/>
    <col min="7957" max="7957" width="35.625" style="1" customWidth="1"/>
    <col min="7958" max="7958" width="11.375" style="1" customWidth="1"/>
    <col min="7959" max="7959" width="13.875" style="1" customWidth="1"/>
    <col min="7960" max="7962" width="9.25" style="1" customWidth="1"/>
    <col min="7963" max="7963" width="23.375" style="1" customWidth="1"/>
    <col min="7964" max="7964" width="37.5" style="1" customWidth="1"/>
    <col min="7965" max="7965" width="30.25" style="1" customWidth="1"/>
    <col min="7966" max="7966" width="11.375" style="1" customWidth="1"/>
    <col min="7967" max="7969" width="9.25" style="1" customWidth="1"/>
    <col min="7970" max="7970" width="9" style="1" customWidth="1"/>
    <col min="7971" max="7971" width="9.25" style="1" customWidth="1"/>
    <col min="7972" max="7972" width="6" style="1" customWidth="1"/>
    <col min="7973" max="7973" width="13.875" style="1" customWidth="1"/>
    <col min="7974" max="7974" width="7.75" style="1" customWidth="1"/>
    <col min="7975" max="7975" width="9.25" style="1" customWidth="1"/>
    <col min="7976" max="7976" width="5" style="1" customWidth="1"/>
    <col min="7977" max="7977" width="20" style="1" customWidth="1"/>
    <col min="7978" max="7978" width="7.125" style="1" customWidth="1"/>
    <col min="7979" max="7980" width="17.375" style="1" customWidth="1"/>
    <col min="7981" max="7981" width="13.375" style="1" customWidth="1"/>
    <col min="7982" max="8192" width="9" style="1"/>
    <col min="8193" max="8193" width="5.125" style="1" customWidth="1"/>
    <col min="8194" max="8194" width="11.375" style="1" customWidth="1"/>
    <col min="8195" max="8195" width="14.75" style="1" customWidth="1"/>
    <col min="8196" max="8196" width="25.25" style="1" customWidth="1"/>
    <col min="8197" max="8198" width="14.75" style="1" customWidth="1"/>
    <col min="8199" max="8199" width="9.125" style="1" customWidth="1"/>
    <col min="8200" max="8200" width="11.25" style="1" customWidth="1"/>
    <col min="8201" max="8201" width="13" style="1" customWidth="1"/>
    <col min="8202" max="8202" width="7.125" style="1" customWidth="1"/>
    <col min="8203" max="8203" width="5.125" style="1" customWidth="1"/>
    <col min="8204" max="8204" width="6" style="1" customWidth="1"/>
    <col min="8205" max="8205" width="11.375" style="1" customWidth="1"/>
    <col min="8206" max="8206" width="9.25" style="1" customWidth="1"/>
    <col min="8207" max="8207" width="13.5" style="1" customWidth="1"/>
    <col min="8208" max="8208" width="11.375" style="1" customWidth="1"/>
    <col min="8209" max="8209" width="13.875" style="1" customWidth="1"/>
    <col min="8210" max="8210" width="7.125" style="1" customWidth="1"/>
    <col min="8211" max="8211" width="5" style="1" customWidth="1"/>
    <col min="8212" max="8212" width="13.875" style="1" customWidth="1"/>
    <col min="8213" max="8213" width="35.625" style="1" customWidth="1"/>
    <col min="8214" max="8214" width="11.375" style="1" customWidth="1"/>
    <col min="8215" max="8215" width="13.875" style="1" customWidth="1"/>
    <col min="8216" max="8218" width="9.25" style="1" customWidth="1"/>
    <col min="8219" max="8219" width="23.375" style="1" customWidth="1"/>
    <col min="8220" max="8220" width="37.5" style="1" customWidth="1"/>
    <col min="8221" max="8221" width="30.25" style="1" customWidth="1"/>
    <col min="8222" max="8222" width="11.375" style="1" customWidth="1"/>
    <col min="8223" max="8225" width="9.25" style="1" customWidth="1"/>
    <col min="8226" max="8226" width="9" style="1" customWidth="1"/>
    <col min="8227" max="8227" width="9.25" style="1" customWidth="1"/>
    <col min="8228" max="8228" width="6" style="1" customWidth="1"/>
    <col min="8229" max="8229" width="13.875" style="1" customWidth="1"/>
    <col min="8230" max="8230" width="7.75" style="1" customWidth="1"/>
    <col min="8231" max="8231" width="9.25" style="1" customWidth="1"/>
    <col min="8232" max="8232" width="5" style="1" customWidth="1"/>
    <col min="8233" max="8233" width="20" style="1" customWidth="1"/>
    <col min="8234" max="8234" width="7.125" style="1" customWidth="1"/>
    <col min="8235" max="8236" width="17.375" style="1" customWidth="1"/>
    <col min="8237" max="8237" width="13.375" style="1" customWidth="1"/>
    <col min="8238" max="8448" width="9" style="1"/>
    <col min="8449" max="8449" width="5.125" style="1" customWidth="1"/>
    <col min="8450" max="8450" width="11.375" style="1" customWidth="1"/>
    <col min="8451" max="8451" width="14.75" style="1" customWidth="1"/>
    <col min="8452" max="8452" width="25.25" style="1" customWidth="1"/>
    <col min="8453" max="8454" width="14.75" style="1" customWidth="1"/>
    <col min="8455" max="8455" width="9.125" style="1" customWidth="1"/>
    <col min="8456" max="8456" width="11.25" style="1" customWidth="1"/>
    <col min="8457" max="8457" width="13" style="1" customWidth="1"/>
    <col min="8458" max="8458" width="7.125" style="1" customWidth="1"/>
    <col min="8459" max="8459" width="5.125" style="1" customWidth="1"/>
    <col min="8460" max="8460" width="6" style="1" customWidth="1"/>
    <col min="8461" max="8461" width="11.375" style="1" customWidth="1"/>
    <col min="8462" max="8462" width="9.25" style="1" customWidth="1"/>
    <col min="8463" max="8463" width="13.5" style="1" customWidth="1"/>
    <col min="8464" max="8464" width="11.375" style="1" customWidth="1"/>
    <col min="8465" max="8465" width="13.875" style="1" customWidth="1"/>
    <col min="8466" max="8466" width="7.125" style="1" customWidth="1"/>
    <col min="8467" max="8467" width="5" style="1" customWidth="1"/>
    <col min="8468" max="8468" width="13.875" style="1" customWidth="1"/>
    <col min="8469" max="8469" width="35.625" style="1" customWidth="1"/>
    <col min="8470" max="8470" width="11.375" style="1" customWidth="1"/>
    <col min="8471" max="8471" width="13.875" style="1" customWidth="1"/>
    <col min="8472" max="8474" width="9.25" style="1" customWidth="1"/>
    <col min="8475" max="8475" width="23.375" style="1" customWidth="1"/>
    <col min="8476" max="8476" width="37.5" style="1" customWidth="1"/>
    <col min="8477" max="8477" width="30.25" style="1" customWidth="1"/>
    <col min="8478" max="8478" width="11.375" style="1" customWidth="1"/>
    <col min="8479" max="8481" width="9.25" style="1" customWidth="1"/>
    <col min="8482" max="8482" width="9" style="1" customWidth="1"/>
    <col min="8483" max="8483" width="9.25" style="1" customWidth="1"/>
    <col min="8484" max="8484" width="6" style="1" customWidth="1"/>
    <col min="8485" max="8485" width="13.875" style="1" customWidth="1"/>
    <col min="8486" max="8486" width="7.75" style="1" customWidth="1"/>
    <col min="8487" max="8487" width="9.25" style="1" customWidth="1"/>
    <col min="8488" max="8488" width="5" style="1" customWidth="1"/>
    <col min="8489" max="8489" width="20" style="1" customWidth="1"/>
    <col min="8490" max="8490" width="7.125" style="1" customWidth="1"/>
    <col min="8491" max="8492" width="17.375" style="1" customWidth="1"/>
    <col min="8493" max="8493" width="13.375" style="1" customWidth="1"/>
    <col min="8494" max="8704" width="9" style="1"/>
    <col min="8705" max="8705" width="5.125" style="1" customWidth="1"/>
    <col min="8706" max="8706" width="11.375" style="1" customWidth="1"/>
    <col min="8707" max="8707" width="14.75" style="1" customWidth="1"/>
    <col min="8708" max="8708" width="25.25" style="1" customWidth="1"/>
    <col min="8709" max="8710" width="14.75" style="1" customWidth="1"/>
    <col min="8711" max="8711" width="9.125" style="1" customWidth="1"/>
    <col min="8712" max="8712" width="11.25" style="1" customWidth="1"/>
    <col min="8713" max="8713" width="13" style="1" customWidth="1"/>
    <col min="8714" max="8714" width="7.125" style="1" customWidth="1"/>
    <col min="8715" max="8715" width="5.125" style="1" customWidth="1"/>
    <col min="8716" max="8716" width="6" style="1" customWidth="1"/>
    <col min="8717" max="8717" width="11.375" style="1" customWidth="1"/>
    <col min="8718" max="8718" width="9.25" style="1" customWidth="1"/>
    <col min="8719" max="8719" width="13.5" style="1" customWidth="1"/>
    <col min="8720" max="8720" width="11.375" style="1" customWidth="1"/>
    <col min="8721" max="8721" width="13.875" style="1" customWidth="1"/>
    <col min="8722" max="8722" width="7.125" style="1" customWidth="1"/>
    <col min="8723" max="8723" width="5" style="1" customWidth="1"/>
    <col min="8724" max="8724" width="13.875" style="1" customWidth="1"/>
    <col min="8725" max="8725" width="35.625" style="1" customWidth="1"/>
    <col min="8726" max="8726" width="11.375" style="1" customWidth="1"/>
    <col min="8727" max="8727" width="13.875" style="1" customWidth="1"/>
    <col min="8728" max="8730" width="9.25" style="1" customWidth="1"/>
    <col min="8731" max="8731" width="23.375" style="1" customWidth="1"/>
    <col min="8732" max="8732" width="37.5" style="1" customWidth="1"/>
    <col min="8733" max="8733" width="30.25" style="1" customWidth="1"/>
    <col min="8734" max="8734" width="11.375" style="1" customWidth="1"/>
    <col min="8735" max="8737" width="9.25" style="1" customWidth="1"/>
    <col min="8738" max="8738" width="9" style="1" customWidth="1"/>
    <col min="8739" max="8739" width="9.25" style="1" customWidth="1"/>
    <col min="8740" max="8740" width="6" style="1" customWidth="1"/>
    <col min="8741" max="8741" width="13.875" style="1" customWidth="1"/>
    <col min="8742" max="8742" width="7.75" style="1" customWidth="1"/>
    <col min="8743" max="8743" width="9.25" style="1" customWidth="1"/>
    <col min="8744" max="8744" width="5" style="1" customWidth="1"/>
    <col min="8745" max="8745" width="20" style="1" customWidth="1"/>
    <col min="8746" max="8746" width="7.125" style="1" customWidth="1"/>
    <col min="8747" max="8748" width="17.375" style="1" customWidth="1"/>
    <col min="8749" max="8749" width="13.375" style="1" customWidth="1"/>
    <col min="8750" max="8960" width="9" style="1"/>
    <col min="8961" max="8961" width="5.125" style="1" customWidth="1"/>
    <col min="8962" max="8962" width="11.375" style="1" customWidth="1"/>
    <col min="8963" max="8963" width="14.75" style="1" customWidth="1"/>
    <col min="8964" max="8964" width="25.25" style="1" customWidth="1"/>
    <col min="8965" max="8966" width="14.75" style="1" customWidth="1"/>
    <col min="8967" max="8967" width="9.125" style="1" customWidth="1"/>
    <col min="8968" max="8968" width="11.25" style="1" customWidth="1"/>
    <col min="8969" max="8969" width="13" style="1" customWidth="1"/>
    <col min="8970" max="8970" width="7.125" style="1" customWidth="1"/>
    <col min="8971" max="8971" width="5.125" style="1" customWidth="1"/>
    <col min="8972" max="8972" width="6" style="1" customWidth="1"/>
    <col min="8973" max="8973" width="11.375" style="1" customWidth="1"/>
    <col min="8974" max="8974" width="9.25" style="1" customWidth="1"/>
    <col min="8975" max="8975" width="13.5" style="1" customWidth="1"/>
    <col min="8976" max="8976" width="11.375" style="1" customWidth="1"/>
    <col min="8977" max="8977" width="13.875" style="1" customWidth="1"/>
    <col min="8978" max="8978" width="7.125" style="1" customWidth="1"/>
    <col min="8979" max="8979" width="5" style="1" customWidth="1"/>
    <col min="8980" max="8980" width="13.875" style="1" customWidth="1"/>
    <col min="8981" max="8981" width="35.625" style="1" customWidth="1"/>
    <col min="8982" max="8982" width="11.375" style="1" customWidth="1"/>
    <col min="8983" max="8983" width="13.875" style="1" customWidth="1"/>
    <col min="8984" max="8986" width="9.25" style="1" customWidth="1"/>
    <col min="8987" max="8987" width="23.375" style="1" customWidth="1"/>
    <col min="8988" max="8988" width="37.5" style="1" customWidth="1"/>
    <col min="8989" max="8989" width="30.25" style="1" customWidth="1"/>
    <col min="8990" max="8990" width="11.375" style="1" customWidth="1"/>
    <col min="8991" max="8993" width="9.25" style="1" customWidth="1"/>
    <col min="8994" max="8994" width="9" style="1" customWidth="1"/>
    <col min="8995" max="8995" width="9.25" style="1" customWidth="1"/>
    <col min="8996" max="8996" width="6" style="1" customWidth="1"/>
    <col min="8997" max="8997" width="13.875" style="1" customWidth="1"/>
    <col min="8998" max="8998" width="7.75" style="1" customWidth="1"/>
    <col min="8999" max="8999" width="9.25" style="1" customWidth="1"/>
    <col min="9000" max="9000" width="5" style="1" customWidth="1"/>
    <col min="9001" max="9001" width="20" style="1" customWidth="1"/>
    <col min="9002" max="9002" width="7.125" style="1" customWidth="1"/>
    <col min="9003" max="9004" width="17.375" style="1" customWidth="1"/>
    <col min="9005" max="9005" width="13.375" style="1" customWidth="1"/>
    <col min="9006" max="9216" width="9" style="1"/>
    <col min="9217" max="9217" width="5.125" style="1" customWidth="1"/>
    <col min="9218" max="9218" width="11.375" style="1" customWidth="1"/>
    <col min="9219" max="9219" width="14.75" style="1" customWidth="1"/>
    <col min="9220" max="9220" width="25.25" style="1" customWidth="1"/>
    <col min="9221" max="9222" width="14.75" style="1" customWidth="1"/>
    <col min="9223" max="9223" width="9.125" style="1" customWidth="1"/>
    <col min="9224" max="9224" width="11.25" style="1" customWidth="1"/>
    <col min="9225" max="9225" width="13" style="1" customWidth="1"/>
    <col min="9226" max="9226" width="7.125" style="1" customWidth="1"/>
    <col min="9227" max="9227" width="5.125" style="1" customWidth="1"/>
    <col min="9228" max="9228" width="6" style="1" customWidth="1"/>
    <col min="9229" max="9229" width="11.375" style="1" customWidth="1"/>
    <col min="9230" max="9230" width="9.25" style="1" customWidth="1"/>
    <col min="9231" max="9231" width="13.5" style="1" customWidth="1"/>
    <col min="9232" max="9232" width="11.375" style="1" customWidth="1"/>
    <col min="9233" max="9233" width="13.875" style="1" customWidth="1"/>
    <col min="9234" max="9234" width="7.125" style="1" customWidth="1"/>
    <col min="9235" max="9235" width="5" style="1" customWidth="1"/>
    <col min="9236" max="9236" width="13.875" style="1" customWidth="1"/>
    <col min="9237" max="9237" width="35.625" style="1" customWidth="1"/>
    <col min="9238" max="9238" width="11.375" style="1" customWidth="1"/>
    <col min="9239" max="9239" width="13.875" style="1" customWidth="1"/>
    <col min="9240" max="9242" width="9.25" style="1" customWidth="1"/>
    <col min="9243" max="9243" width="23.375" style="1" customWidth="1"/>
    <col min="9244" max="9244" width="37.5" style="1" customWidth="1"/>
    <col min="9245" max="9245" width="30.25" style="1" customWidth="1"/>
    <col min="9246" max="9246" width="11.375" style="1" customWidth="1"/>
    <col min="9247" max="9249" width="9.25" style="1" customWidth="1"/>
    <col min="9250" max="9250" width="9" style="1" customWidth="1"/>
    <col min="9251" max="9251" width="9.25" style="1" customWidth="1"/>
    <col min="9252" max="9252" width="6" style="1" customWidth="1"/>
    <col min="9253" max="9253" width="13.875" style="1" customWidth="1"/>
    <col min="9254" max="9254" width="7.75" style="1" customWidth="1"/>
    <col min="9255" max="9255" width="9.25" style="1" customWidth="1"/>
    <col min="9256" max="9256" width="5" style="1" customWidth="1"/>
    <col min="9257" max="9257" width="20" style="1" customWidth="1"/>
    <col min="9258" max="9258" width="7.125" style="1" customWidth="1"/>
    <col min="9259" max="9260" width="17.375" style="1" customWidth="1"/>
    <col min="9261" max="9261" width="13.375" style="1" customWidth="1"/>
    <col min="9262" max="9472" width="9" style="1"/>
    <col min="9473" max="9473" width="5.125" style="1" customWidth="1"/>
    <col min="9474" max="9474" width="11.375" style="1" customWidth="1"/>
    <col min="9475" max="9475" width="14.75" style="1" customWidth="1"/>
    <col min="9476" max="9476" width="25.25" style="1" customWidth="1"/>
    <col min="9477" max="9478" width="14.75" style="1" customWidth="1"/>
    <col min="9479" max="9479" width="9.125" style="1" customWidth="1"/>
    <col min="9480" max="9480" width="11.25" style="1" customWidth="1"/>
    <col min="9481" max="9481" width="13" style="1" customWidth="1"/>
    <col min="9482" max="9482" width="7.125" style="1" customWidth="1"/>
    <col min="9483" max="9483" width="5.125" style="1" customWidth="1"/>
    <col min="9484" max="9484" width="6" style="1" customWidth="1"/>
    <col min="9485" max="9485" width="11.375" style="1" customWidth="1"/>
    <col min="9486" max="9486" width="9.25" style="1" customWidth="1"/>
    <col min="9487" max="9487" width="13.5" style="1" customWidth="1"/>
    <col min="9488" max="9488" width="11.375" style="1" customWidth="1"/>
    <col min="9489" max="9489" width="13.875" style="1" customWidth="1"/>
    <col min="9490" max="9490" width="7.125" style="1" customWidth="1"/>
    <col min="9491" max="9491" width="5" style="1" customWidth="1"/>
    <col min="9492" max="9492" width="13.875" style="1" customWidth="1"/>
    <col min="9493" max="9493" width="35.625" style="1" customWidth="1"/>
    <col min="9494" max="9494" width="11.375" style="1" customWidth="1"/>
    <col min="9495" max="9495" width="13.875" style="1" customWidth="1"/>
    <col min="9496" max="9498" width="9.25" style="1" customWidth="1"/>
    <col min="9499" max="9499" width="23.375" style="1" customWidth="1"/>
    <col min="9500" max="9500" width="37.5" style="1" customWidth="1"/>
    <col min="9501" max="9501" width="30.25" style="1" customWidth="1"/>
    <col min="9502" max="9502" width="11.375" style="1" customWidth="1"/>
    <col min="9503" max="9505" width="9.25" style="1" customWidth="1"/>
    <col min="9506" max="9506" width="9" style="1" customWidth="1"/>
    <col min="9507" max="9507" width="9.25" style="1" customWidth="1"/>
    <col min="9508" max="9508" width="6" style="1" customWidth="1"/>
    <col min="9509" max="9509" width="13.875" style="1" customWidth="1"/>
    <col min="9510" max="9510" width="7.75" style="1" customWidth="1"/>
    <col min="9511" max="9511" width="9.25" style="1" customWidth="1"/>
    <col min="9512" max="9512" width="5" style="1" customWidth="1"/>
    <col min="9513" max="9513" width="20" style="1" customWidth="1"/>
    <col min="9514" max="9514" width="7.125" style="1" customWidth="1"/>
    <col min="9515" max="9516" width="17.375" style="1" customWidth="1"/>
    <col min="9517" max="9517" width="13.375" style="1" customWidth="1"/>
    <col min="9518" max="9728" width="9" style="1"/>
    <col min="9729" max="9729" width="5.125" style="1" customWidth="1"/>
    <col min="9730" max="9730" width="11.375" style="1" customWidth="1"/>
    <col min="9731" max="9731" width="14.75" style="1" customWidth="1"/>
    <col min="9732" max="9732" width="25.25" style="1" customWidth="1"/>
    <col min="9733" max="9734" width="14.75" style="1" customWidth="1"/>
    <col min="9735" max="9735" width="9.125" style="1" customWidth="1"/>
    <col min="9736" max="9736" width="11.25" style="1" customWidth="1"/>
    <col min="9737" max="9737" width="13" style="1" customWidth="1"/>
    <col min="9738" max="9738" width="7.125" style="1" customWidth="1"/>
    <col min="9739" max="9739" width="5.125" style="1" customWidth="1"/>
    <col min="9740" max="9740" width="6" style="1" customWidth="1"/>
    <col min="9741" max="9741" width="11.375" style="1" customWidth="1"/>
    <col min="9742" max="9742" width="9.25" style="1" customWidth="1"/>
    <col min="9743" max="9743" width="13.5" style="1" customWidth="1"/>
    <col min="9744" max="9744" width="11.375" style="1" customWidth="1"/>
    <col min="9745" max="9745" width="13.875" style="1" customWidth="1"/>
    <col min="9746" max="9746" width="7.125" style="1" customWidth="1"/>
    <col min="9747" max="9747" width="5" style="1" customWidth="1"/>
    <col min="9748" max="9748" width="13.875" style="1" customWidth="1"/>
    <col min="9749" max="9749" width="35.625" style="1" customWidth="1"/>
    <col min="9750" max="9750" width="11.375" style="1" customWidth="1"/>
    <col min="9751" max="9751" width="13.875" style="1" customWidth="1"/>
    <col min="9752" max="9754" width="9.25" style="1" customWidth="1"/>
    <col min="9755" max="9755" width="23.375" style="1" customWidth="1"/>
    <col min="9756" max="9756" width="37.5" style="1" customWidth="1"/>
    <col min="9757" max="9757" width="30.25" style="1" customWidth="1"/>
    <col min="9758" max="9758" width="11.375" style="1" customWidth="1"/>
    <col min="9759" max="9761" width="9.25" style="1" customWidth="1"/>
    <col min="9762" max="9762" width="9" style="1" customWidth="1"/>
    <col min="9763" max="9763" width="9.25" style="1" customWidth="1"/>
    <col min="9764" max="9764" width="6" style="1" customWidth="1"/>
    <col min="9765" max="9765" width="13.875" style="1" customWidth="1"/>
    <col min="9766" max="9766" width="7.75" style="1" customWidth="1"/>
    <col min="9767" max="9767" width="9.25" style="1" customWidth="1"/>
    <col min="9768" max="9768" width="5" style="1" customWidth="1"/>
    <col min="9769" max="9769" width="20" style="1" customWidth="1"/>
    <col min="9770" max="9770" width="7.125" style="1" customWidth="1"/>
    <col min="9771" max="9772" width="17.375" style="1" customWidth="1"/>
    <col min="9773" max="9773" width="13.375" style="1" customWidth="1"/>
    <col min="9774" max="9984" width="9" style="1"/>
    <col min="9985" max="9985" width="5.125" style="1" customWidth="1"/>
    <col min="9986" max="9986" width="11.375" style="1" customWidth="1"/>
    <col min="9987" max="9987" width="14.75" style="1" customWidth="1"/>
    <col min="9988" max="9988" width="25.25" style="1" customWidth="1"/>
    <col min="9989" max="9990" width="14.75" style="1" customWidth="1"/>
    <col min="9991" max="9991" width="9.125" style="1" customWidth="1"/>
    <col min="9992" max="9992" width="11.25" style="1" customWidth="1"/>
    <col min="9993" max="9993" width="13" style="1" customWidth="1"/>
    <col min="9994" max="9994" width="7.125" style="1" customWidth="1"/>
    <col min="9995" max="9995" width="5.125" style="1" customWidth="1"/>
    <col min="9996" max="9996" width="6" style="1" customWidth="1"/>
    <col min="9997" max="9997" width="11.375" style="1" customWidth="1"/>
    <col min="9998" max="9998" width="9.25" style="1" customWidth="1"/>
    <col min="9999" max="9999" width="13.5" style="1" customWidth="1"/>
    <col min="10000" max="10000" width="11.375" style="1" customWidth="1"/>
    <col min="10001" max="10001" width="13.875" style="1" customWidth="1"/>
    <col min="10002" max="10002" width="7.125" style="1" customWidth="1"/>
    <col min="10003" max="10003" width="5" style="1" customWidth="1"/>
    <col min="10004" max="10004" width="13.875" style="1" customWidth="1"/>
    <col min="10005" max="10005" width="35.625" style="1" customWidth="1"/>
    <col min="10006" max="10006" width="11.375" style="1" customWidth="1"/>
    <col min="10007" max="10007" width="13.875" style="1" customWidth="1"/>
    <col min="10008" max="10010" width="9.25" style="1" customWidth="1"/>
    <col min="10011" max="10011" width="23.375" style="1" customWidth="1"/>
    <col min="10012" max="10012" width="37.5" style="1" customWidth="1"/>
    <col min="10013" max="10013" width="30.25" style="1" customWidth="1"/>
    <col min="10014" max="10014" width="11.375" style="1" customWidth="1"/>
    <col min="10015" max="10017" width="9.25" style="1" customWidth="1"/>
    <col min="10018" max="10018" width="9" style="1" customWidth="1"/>
    <col min="10019" max="10019" width="9.25" style="1" customWidth="1"/>
    <col min="10020" max="10020" width="6" style="1" customWidth="1"/>
    <col min="10021" max="10021" width="13.875" style="1" customWidth="1"/>
    <col min="10022" max="10022" width="7.75" style="1" customWidth="1"/>
    <col min="10023" max="10023" width="9.25" style="1" customWidth="1"/>
    <col min="10024" max="10024" width="5" style="1" customWidth="1"/>
    <col min="10025" max="10025" width="20" style="1" customWidth="1"/>
    <col min="10026" max="10026" width="7.125" style="1" customWidth="1"/>
    <col min="10027" max="10028" width="17.375" style="1" customWidth="1"/>
    <col min="10029" max="10029" width="13.375" style="1" customWidth="1"/>
    <col min="10030" max="10240" width="9" style="1"/>
    <col min="10241" max="10241" width="5.125" style="1" customWidth="1"/>
    <col min="10242" max="10242" width="11.375" style="1" customWidth="1"/>
    <col min="10243" max="10243" width="14.75" style="1" customWidth="1"/>
    <col min="10244" max="10244" width="25.25" style="1" customWidth="1"/>
    <col min="10245" max="10246" width="14.75" style="1" customWidth="1"/>
    <col min="10247" max="10247" width="9.125" style="1" customWidth="1"/>
    <col min="10248" max="10248" width="11.25" style="1" customWidth="1"/>
    <col min="10249" max="10249" width="13" style="1" customWidth="1"/>
    <col min="10250" max="10250" width="7.125" style="1" customWidth="1"/>
    <col min="10251" max="10251" width="5.125" style="1" customWidth="1"/>
    <col min="10252" max="10252" width="6" style="1" customWidth="1"/>
    <col min="10253" max="10253" width="11.375" style="1" customWidth="1"/>
    <col min="10254" max="10254" width="9.25" style="1" customWidth="1"/>
    <col min="10255" max="10255" width="13.5" style="1" customWidth="1"/>
    <col min="10256" max="10256" width="11.375" style="1" customWidth="1"/>
    <col min="10257" max="10257" width="13.875" style="1" customWidth="1"/>
    <col min="10258" max="10258" width="7.125" style="1" customWidth="1"/>
    <col min="10259" max="10259" width="5" style="1" customWidth="1"/>
    <col min="10260" max="10260" width="13.875" style="1" customWidth="1"/>
    <col min="10261" max="10261" width="35.625" style="1" customWidth="1"/>
    <col min="10262" max="10262" width="11.375" style="1" customWidth="1"/>
    <col min="10263" max="10263" width="13.875" style="1" customWidth="1"/>
    <col min="10264" max="10266" width="9.25" style="1" customWidth="1"/>
    <col min="10267" max="10267" width="23.375" style="1" customWidth="1"/>
    <col min="10268" max="10268" width="37.5" style="1" customWidth="1"/>
    <col min="10269" max="10269" width="30.25" style="1" customWidth="1"/>
    <col min="10270" max="10270" width="11.375" style="1" customWidth="1"/>
    <col min="10271" max="10273" width="9.25" style="1" customWidth="1"/>
    <col min="10274" max="10274" width="9" style="1" customWidth="1"/>
    <col min="10275" max="10275" width="9.25" style="1" customWidth="1"/>
    <col min="10276" max="10276" width="6" style="1" customWidth="1"/>
    <col min="10277" max="10277" width="13.875" style="1" customWidth="1"/>
    <col min="10278" max="10278" width="7.75" style="1" customWidth="1"/>
    <col min="10279" max="10279" width="9.25" style="1" customWidth="1"/>
    <col min="10280" max="10280" width="5" style="1" customWidth="1"/>
    <col min="10281" max="10281" width="20" style="1" customWidth="1"/>
    <col min="10282" max="10282" width="7.125" style="1" customWidth="1"/>
    <col min="10283" max="10284" width="17.375" style="1" customWidth="1"/>
    <col min="10285" max="10285" width="13.375" style="1" customWidth="1"/>
    <col min="10286" max="10496" width="9" style="1"/>
    <col min="10497" max="10497" width="5.125" style="1" customWidth="1"/>
    <col min="10498" max="10498" width="11.375" style="1" customWidth="1"/>
    <col min="10499" max="10499" width="14.75" style="1" customWidth="1"/>
    <col min="10500" max="10500" width="25.25" style="1" customWidth="1"/>
    <col min="10501" max="10502" width="14.75" style="1" customWidth="1"/>
    <col min="10503" max="10503" width="9.125" style="1" customWidth="1"/>
    <col min="10504" max="10504" width="11.25" style="1" customWidth="1"/>
    <col min="10505" max="10505" width="13" style="1" customWidth="1"/>
    <col min="10506" max="10506" width="7.125" style="1" customWidth="1"/>
    <col min="10507" max="10507" width="5.125" style="1" customWidth="1"/>
    <col min="10508" max="10508" width="6" style="1" customWidth="1"/>
    <col min="10509" max="10509" width="11.375" style="1" customWidth="1"/>
    <col min="10510" max="10510" width="9.25" style="1" customWidth="1"/>
    <col min="10511" max="10511" width="13.5" style="1" customWidth="1"/>
    <col min="10512" max="10512" width="11.375" style="1" customWidth="1"/>
    <col min="10513" max="10513" width="13.875" style="1" customWidth="1"/>
    <col min="10514" max="10514" width="7.125" style="1" customWidth="1"/>
    <col min="10515" max="10515" width="5" style="1" customWidth="1"/>
    <col min="10516" max="10516" width="13.875" style="1" customWidth="1"/>
    <col min="10517" max="10517" width="35.625" style="1" customWidth="1"/>
    <col min="10518" max="10518" width="11.375" style="1" customWidth="1"/>
    <col min="10519" max="10519" width="13.875" style="1" customWidth="1"/>
    <col min="10520" max="10522" width="9.25" style="1" customWidth="1"/>
    <col min="10523" max="10523" width="23.375" style="1" customWidth="1"/>
    <col min="10524" max="10524" width="37.5" style="1" customWidth="1"/>
    <col min="10525" max="10525" width="30.25" style="1" customWidth="1"/>
    <col min="10526" max="10526" width="11.375" style="1" customWidth="1"/>
    <col min="10527" max="10529" width="9.25" style="1" customWidth="1"/>
    <col min="10530" max="10530" width="9" style="1" customWidth="1"/>
    <col min="10531" max="10531" width="9.25" style="1" customWidth="1"/>
    <col min="10532" max="10532" width="6" style="1" customWidth="1"/>
    <col min="10533" max="10533" width="13.875" style="1" customWidth="1"/>
    <col min="10534" max="10534" width="7.75" style="1" customWidth="1"/>
    <col min="10535" max="10535" width="9.25" style="1" customWidth="1"/>
    <col min="10536" max="10536" width="5" style="1" customWidth="1"/>
    <col min="10537" max="10537" width="20" style="1" customWidth="1"/>
    <col min="10538" max="10538" width="7.125" style="1" customWidth="1"/>
    <col min="10539" max="10540" width="17.375" style="1" customWidth="1"/>
    <col min="10541" max="10541" width="13.375" style="1" customWidth="1"/>
    <col min="10542" max="10752" width="9" style="1"/>
    <col min="10753" max="10753" width="5.125" style="1" customWidth="1"/>
    <col min="10754" max="10754" width="11.375" style="1" customWidth="1"/>
    <col min="10755" max="10755" width="14.75" style="1" customWidth="1"/>
    <col min="10756" max="10756" width="25.25" style="1" customWidth="1"/>
    <col min="10757" max="10758" width="14.75" style="1" customWidth="1"/>
    <col min="10759" max="10759" width="9.125" style="1" customWidth="1"/>
    <col min="10760" max="10760" width="11.25" style="1" customWidth="1"/>
    <col min="10761" max="10761" width="13" style="1" customWidth="1"/>
    <col min="10762" max="10762" width="7.125" style="1" customWidth="1"/>
    <col min="10763" max="10763" width="5.125" style="1" customWidth="1"/>
    <col min="10764" max="10764" width="6" style="1" customWidth="1"/>
    <col min="10765" max="10765" width="11.375" style="1" customWidth="1"/>
    <col min="10766" max="10766" width="9.25" style="1" customWidth="1"/>
    <col min="10767" max="10767" width="13.5" style="1" customWidth="1"/>
    <col min="10768" max="10768" width="11.375" style="1" customWidth="1"/>
    <col min="10769" max="10769" width="13.875" style="1" customWidth="1"/>
    <col min="10770" max="10770" width="7.125" style="1" customWidth="1"/>
    <col min="10771" max="10771" width="5" style="1" customWidth="1"/>
    <col min="10772" max="10772" width="13.875" style="1" customWidth="1"/>
    <col min="10773" max="10773" width="35.625" style="1" customWidth="1"/>
    <col min="10774" max="10774" width="11.375" style="1" customWidth="1"/>
    <col min="10775" max="10775" width="13.875" style="1" customWidth="1"/>
    <col min="10776" max="10778" width="9.25" style="1" customWidth="1"/>
    <col min="10779" max="10779" width="23.375" style="1" customWidth="1"/>
    <col min="10780" max="10780" width="37.5" style="1" customWidth="1"/>
    <col min="10781" max="10781" width="30.25" style="1" customWidth="1"/>
    <col min="10782" max="10782" width="11.375" style="1" customWidth="1"/>
    <col min="10783" max="10785" width="9.25" style="1" customWidth="1"/>
    <col min="10786" max="10786" width="9" style="1" customWidth="1"/>
    <col min="10787" max="10787" width="9.25" style="1" customWidth="1"/>
    <col min="10788" max="10788" width="6" style="1" customWidth="1"/>
    <col min="10789" max="10789" width="13.875" style="1" customWidth="1"/>
    <col min="10790" max="10790" width="7.75" style="1" customWidth="1"/>
    <col min="10791" max="10791" width="9.25" style="1" customWidth="1"/>
    <col min="10792" max="10792" width="5" style="1" customWidth="1"/>
    <col min="10793" max="10793" width="20" style="1" customWidth="1"/>
    <col min="10794" max="10794" width="7.125" style="1" customWidth="1"/>
    <col min="10795" max="10796" width="17.375" style="1" customWidth="1"/>
    <col min="10797" max="10797" width="13.375" style="1" customWidth="1"/>
    <col min="10798" max="11008" width="9" style="1"/>
    <col min="11009" max="11009" width="5.125" style="1" customWidth="1"/>
    <col min="11010" max="11010" width="11.375" style="1" customWidth="1"/>
    <col min="11011" max="11011" width="14.75" style="1" customWidth="1"/>
    <col min="11012" max="11012" width="25.25" style="1" customWidth="1"/>
    <col min="11013" max="11014" width="14.75" style="1" customWidth="1"/>
    <col min="11015" max="11015" width="9.125" style="1" customWidth="1"/>
    <col min="11016" max="11016" width="11.25" style="1" customWidth="1"/>
    <col min="11017" max="11017" width="13" style="1" customWidth="1"/>
    <col min="11018" max="11018" width="7.125" style="1" customWidth="1"/>
    <col min="11019" max="11019" width="5.125" style="1" customWidth="1"/>
    <col min="11020" max="11020" width="6" style="1" customWidth="1"/>
    <col min="11021" max="11021" width="11.375" style="1" customWidth="1"/>
    <col min="11022" max="11022" width="9.25" style="1" customWidth="1"/>
    <col min="11023" max="11023" width="13.5" style="1" customWidth="1"/>
    <col min="11024" max="11024" width="11.375" style="1" customWidth="1"/>
    <col min="11025" max="11025" width="13.875" style="1" customWidth="1"/>
    <col min="11026" max="11026" width="7.125" style="1" customWidth="1"/>
    <col min="11027" max="11027" width="5" style="1" customWidth="1"/>
    <col min="11028" max="11028" width="13.875" style="1" customWidth="1"/>
    <col min="11029" max="11029" width="35.625" style="1" customWidth="1"/>
    <col min="11030" max="11030" width="11.375" style="1" customWidth="1"/>
    <col min="11031" max="11031" width="13.875" style="1" customWidth="1"/>
    <col min="11032" max="11034" width="9.25" style="1" customWidth="1"/>
    <col min="11035" max="11035" width="23.375" style="1" customWidth="1"/>
    <col min="11036" max="11036" width="37.5" style="1" customWidth="1"/>
    <col min="11037" max="11037" width="30.25" style="1" customWidth="1"/>
    <col min="11038" max="11038" width="11.375" style="1" customWidth="1"/>
    <col min="11039" max="11041" width="9.25" style="1" customWidth="1"/>
    <col min="11042" max="11042" width="9" style="1" customWidth="1"/>
    <col min="11043" max="11043" width="9.25" style="1" customWidth="1"/>
    <col min="11044" max="11044" width="6" style="1" customWidth="1"/>
    <col min="11045" max="11045" width="13.875" style="1" customWidth="1"/>
    <col min="11046" max="11046" width="7.75" style="1" customWidth="1"/>
    <col min="11047" max="11047" width="9.25" style="1" customWidth="1"/>
    <col min="11048" max="11048" width="5" style="1" customWidth="1"/>
    <col min="11049" max="11049" width="20" style="1" customWidth="1"/>
    <col min="11050" max="11050" width="7.125" style="1" customWidth="1"/>
    <col min="11051" max="11052" width="17.375" style="1" customWidth="1"/>
    <col min="11053" max="11053" width="13.375" style="1" customWidth="1"/>
    <col min="11054" max="11264" width="9" style="1"/>
    <col min="11265" max="11265" width="5.125" style="1" customWidth="1"/>
    <col min="11266" max="11266" width="11.375" style="1" customWidth="1"/>
    <col min="11267" max="11267" width="14.75" style="1" customWidth="1"/>
    <col min="11268" max="11268" width="25.25" style="1" customWidth="1"/>
    <col min="11269" max="11270" width="14.75" style="1" customWidth="1"/>
    <col min="11271" max="11271" width="9.125" style="1" customWidth="1"/>
    <col min="11272" max="11272" width="11.25" style="1" customWidth="1"/>
    <col min="11273" max="11273" width="13" style="1" customWidth="1"/>
    <col min="11274" max="11274" width="7.125" style="1" customWidth="1"/>
    <col min="11275" max="11275" width="5.125" style="1" customWidth="1"/>
    <col min="11276" max="11276" width="6" style="1" customWidth="1"/>
    <col min="11277" max="11277" width="11.375" style="1" customWidth="1"/>
    <col min="11278" max="11278" width="9.25" style="1" customWidth="1"/>
    <col min="11279" max="11279" width="13.5" style="1" customWidth="1"/>
    <col min="11280" max="11280" width="11.375" style="1" customWidth="1"/>
    <col min="11281" max="11281" width="13.875" style="1" customWidth="1"/>
    <col min="11282" max="11282" width="7.125" style="1" customWidth="1"/>
    <col min="11283" max="11283" width="5" style="1" customWidth="1"/>
    <col min="11284" max="11284" width="13.875" style="1" customWidth="1"/>
    <col min="11285" max="11285" width="35.625" style="1" customWidth="1"/>
    <col min="11286" max="11286" width="11.375" style="1" customWidth="1"/>
    <col min="11287" max="11287" width="13.875" style="1" customWidth="1"/>
    <col min="11288" max="11290" width="9.25" style="1" customWidth="1"/>
    <col min="11291" max="11291" width="23.375" style="1" customWidth="1"/>
    <col min="11292" max="11292" width="37.5" style="1" customWidth="1"/>
    <col min="11293" max="11293" width="30.25" style="1" customWidth="1"/>
    <col min="11294" max="11294" width="11.375" style="1" customWidth="1"/>
    <col min="11295" max="11297" width="9.25" style="1" customWidth="1"/>
    <col min="11298" max="11298" width="9" style="1" customWidth="1"/>
    <col min="11299" max="11299" width="9.25" style="1" customWidth="1"/>
    <col min="11300" max="11300" width="6" style="1" customWidth="1"/>
    <col min="11301" max="11301" width="13.875" style="1" customWidth="1"/>
    <col min="11302" max="11302" width="7.75" style="1" customWidth="1"/>
    <col min="11303" max="11303" width="9.25" style="1" customWidth="1"/>
    <col min="11304" max="11304" width="5" style="1" customWidth="1"/>
    <col min="11305" max="11305" width="20" style="1" customWidth="1"/>
    <col min="11306" max="11306" width="7.125" style="1" customWidth="1"/>
    <col min="11307" max="11308" width="17.375" style="1" customWidth="1"/>
    <col min="11309" max="11309" width="13.375" style="1" customWidth="1"/>
    <col min="11310" max="11520" width="9" style="1"/>
    <col min="11521" max="11521" width="5.125" style="1" customWidth="1"/>
    <col min="11522" max="11522" width="11.375" style="1" customWidth="1"/>
    <col min="11523" max="11523" width="14.75" style="1" customWidth="1"/>
    <col min="11524" max="11524" width="25.25" style="1" customWidth="1"/>
    <col min="11525" max="11526" width="14.75" style="1" customWidth="1"/>
    <col min="11527" max="11527" width="9.125" style="1" customWidth="1"/>
    <col min="11528" max="11528" width="11.25" style="1" customWidth="1"/>
    <col min="11529" max="11529" width="13" style="1" customWidth="1"/>
    <col min="11530" max="11530" width="7.125" style="1" customWidth="1"/>
    <col min="11531" max="11531" width="5.125" style="1" customWidth="1"/>
    <col min="11532" max="11532" width="6" style="1" customWidth="1"/>
    <col min="11533" max="11533" width="11.375" style="1" customWidth="1"/>
    <col min="11534" max="11534" width="9.25" style="1" customWidth="1"/>
    <col min="11535" max="11535" width="13.5" style="1" customWidth="1"/>
    <col min="11536" max="11536" width="11.375" style="1" customWidth="1"/>
    <col min="11537" max="11537" width="13.875" style="1" customWidth="1"/>
    <col min="11538" max="11538" width="7.125" style="1" customWidth="1"/>
    <col min="11539" max="11539" width="5" style="1" customWidth="1"/>
    <col min="11540" max="11540" width="13.875" style="1" customWidth="1"/>
    <col min="11541" max="11541" width="35.625" style="1" customWidth="1"/>
    <col min="11542" max="11542" width="11.375" style="1" customWidth="1"/>
    <col min="11543" max="11543" width="13.875" style="1" customWidth="1"/>
    <col min="11544" max="11546" width="9.25" style="1" customWidth="1"/>
    <col min="11547" max="11547" width="23.375" style="1" customWidth="1"/>
    <col min="11548" max="11548" width="37.5" style="1" customWidth="1"/>
    <col min="11549" max="11549" width="30.25" style="1" customWidth="1"/>
    <col min="11550" max="11550" width="11.375" style="1" customWidth="1"/>
    <col min="11551" max="11553" width="9.25" style="1" customWidth="1"/>
    <col min="11554" max="11554" width="9" style="1" customWidth="1"/>
    <col min="11555" max="11555" width="9.25" style="1" customWidth="1"/>
    <col min="11556" max="11556" width="6" style="1" customWidth="1"/>
    <col min="11557" max="11557" width="13.875" style="1" customWidth="1"/>
    <col min="11558" max="11558" width="7.75" style="1" customWidth="1"/>
    <col min="11559" max="11559" width="9.25" style="1" customWidth="1"/>
    <col min="11560" max="11560" width="5" style="1" customWidth="1"/>
    <col min="11561" max="11561" width="20" style="1" customWidth="1"/>
    <col min="11562" max="11562" width="7.125" style="1" customWidth="1"/>
    <col min="11563" max="11564" width="17.375" style="1" customWidth="1"/>
    <col min="11565" max="11565" width="13.375" style="1" customWidth="1"/>
    <col min="11566" max="11776" width="9" style="1"/>
    <col min="11777" max="11777" width="5.125" style="1" customWidth="1"/>
    <col min="11778" max="11778" width="11.375" style="1" customWidth="1"/>
    <col min="11779" max="11779" width="14.75" style="1" customWidth="1"/>
    <col min="11780" max="11780" width="25.25" style="1" customWidth="1"/>
    <col min="11781" max="11782" width="14.75" style="1" customWidth="1"/>
    <col min="11783" max="11783" width="9.125" style="1" customWidth="1"/>
    <col min="11784" max="11784" width="11.25" style="1" customWidth="1"/>
    <col min="11785" max="11785" width="13" style="1" customWidth="1"/>
    <col min="11786" max="11786" width="7.125" style="1" customWidth="1"/>
    <col min="11787" max="11787" width="5.125" style="1" customWidth="1"/>
    <col min="11788" max="11788" width="6" style="1" customWidth="1"/>
    <col min="11789" max="11789" width="11.375" style="1" customWidth="1"/>
    <col min="11790" max="11790" width="9.25" style="1" customWidth="1"/>
    <col min="11791" max="11791" width="13.5" style="1" customWidth="1"/>
    <col min="11792" max="11792" width="11.375" style="1" customWidth="1"/>
    <col min="11793" max="11793" width="13.875" style="1" customWidth="1"/>
    <col min="11794" max="11794" width="7.125" style="1" customWidth="1"/>
    <col min="11795" max="11795" width="5" style="1" customWidth="1"/>
    <col min="11796" max="11796" width="13.875" style="1" customWidth="1"/>
    <col min="11797" max="11797" width="35.625" style="1" customWidth="1"/>
    <col min="11798" max="11798" width="11.375" style="1" customWidth="1"/>
    <col min="11799" max="11799" width="13.875" style="1" customWidth="1"/>
    <col min="11800" max="11802" width="9.25" style="1" customWidth="1"/>
    <col min="11803" max="11803" width="23.375" style="1" customWidth="1"/>
    <col min="11804" max="11804" width="37.5" style="1" customWidth="1"/>
    <col min="11805" max="11805" width="30.25" style="1" customWidth="1"/>
    <col min="11806" max="11806" width="11.375" style="1" customWidth="1"/>
    <col min="11807" max="11809" width="9.25" style="1" customWidth="1"/>
    <col min="11810" max="11810" width="9" style="1" customWidth="1"/>
    <col min="11811" max="11811" width="9.25" style="1" customWidth="1"/>
    <col min="11812" max="11812" width="6" style="1" customWidth="1"/>
    <col min="11813" max="11813" width="13.875" style="1" customWidth="1"/>
    <col min="11814" max="11814" width="7.75" style="1" customWidth="1"/>
    <col min="11815" max="11815" width="9.25" style="1" customWidth="1"/>
    <col min="11816" max="11816" width="5" style="1" customWidth="1"/>
    <col min="11817" max="11817" width="20" style="1" customWidth="1"/>
    <col min="11818" max="11818" width="7.125" style="1" customWidth="1"/>
    <col min="11819" max="11820" width="17.375" style="1" customWidth="1"/>
    <col min="11821" max="11821" width="13.375" style="1" customWidth="1"/>
    <col min="11822" max="12032" width="9" style="1"/>
    <col min="12033" max="12033" width="5.125" style="1" customWidth="1"/>
    <col min="12034" max="12034" width="11.375" style="1" customWidth="1"/>
    <col min="12035" max="12035" width="14.75" style="1" customWidth="1"/>
    <col min="12036" max="12036" width="25.25" style="1" customWidth="1"/>
    <col min="12037" max="12038" width="14.75" style="1" customWidth="1"/>
    <col min="12039" max="12039" width="9.125" style="1" customWidth="1"/>
    <col min="12040" max="12040" width="11.25" style="1" customWidth="1"/>
    <col min="12041" max="12041" width="13" style="1" customWidth="1"/>
    <col min="12042" max="12042" width="7.125" style="1" customWidth="1"/>
    <col min="12043" max="12043" width="5.125" style="1" customWidth="1"/>
    <col min="12044" max="12044" width="6" style="1" customWidth="1"/>
    <col min="12045" max="12045" width="11.375" style="1" customWidth="1"/>
    <col min="12046" max="12046" width="9.25" style="1" customWidth="1"/>
    <col min="12047" max="12047" width="13.5" style="1" customWidth="1"/>
    <col min="12048" max="12048" width="11.375" style="1" customWidth="1"/>
    <col min="12049" max="12049" width="13.875" style="1" customWidth="1"/>
    <col min="12050" max="12050" width="7.125" style="1" customWidth="1"/>
    <col min="12051" max="12051" width="5" style="1" customWidth="1"/>
    <col min="12052" max="12052" width="13.875" style="1" customWidth="1"/>
    <col min="12053" max="12053" width="35.625" style="1" customWidth="1"/>
    <col min="12054" max="12054" width="11.375" style="1" customWidth="1"/>
    <col min="12055" max="12055" width="13.875" style="1" customWidth="1"/>
    <col min="12056" max="12058" width="9.25" style="1" customWidth="1"/>
    <col min="12059" max="12059" width="23.375" style="1" customWidth="1"/>
    <col min="12060" max="12060" width="37.5" style="1" customWidth="1"/>
    <col min="12061" max="12061" width="30.25" style="1" customWidth="1"/>
    <col min="12062" max="12062" width="11.375" style="1" customWidth="1"/>
    <col min="12063" max="12065" width="9.25" style="1" customWidth="1"/>
    <col min="12066" max="12066" width="9" style="1" customWidth="1"/>
    <col min="12067" max="12067" width="9.25" style="1" customWidth="1"/>
    <col min="12068" max="12068" width="6" style="1" customWidth="1"/>
    <col min="12069" max="12069" width="13.875" style="1" customWidth="1"/>
    <col min="12070" max="12070" width="7.75" style="1" customWidth="1"/>
    <col min="12071" max="12071" width="9.25" style="1" customWidth="1"/>
    <col min="12072" max="12072" width="5" style="1" customWidth="1"/>
    <col min="12073" max="12073" width="20" style="1" customWidth="1"/>
    <col min="12074" max="12074" width="7.125" style="1" customWidth="1"/>
    <col min="12075" max="12076" width="17.375" style="1" customWidth="1"/>
    <col min="12077" max="12077" width="13.375" style="1" customWidth="1"/>
    <col min="12078" max="12288" width="9" style="1"/>
    <col min="12289" max="12289" width="5.125" style="1" customWidth="1"/>
    <col min="12290" max="12290" width="11.375" style="1" customWidth="1"/>
    <col min="12291" max="12291" width="14.75" style="1" customWidth="1"/>
    <col min="12292" max="12292" width="25.25" style="1" customWidth="1"/>
    <col min="12293" max="12294" width="14.75" style="1" customWidth="1"/>
    <col min="12295" max="12295" width="9.125" style="1" customWidth="1"/>
    <col min="12296" max="12296" width="11.25" style="1" customWidth="1"/>
    <col min="12297" max="12297" width="13" style="1" customWidth="1"/>
    <col min="12298" max="12298" width="7.125" style="1" customWidth="1"/>
    <col min="12299" max="12299" width="5.125" style="1" customWidth="1"/>
    <col min="12300" max="12300" width="6" style="1" customWidth="1"/>
    <col min="12301" max="12301" width="11.375" style="1" customWidth="1"/>
    <col min="12302" max="12302" width="9.25" style="1" customWidth="1"/>
    <col min="12303" max="12303" width="13.5" style="1" customWidth="1"/>
    <col min="12304" max="12304" width="11.375" style="1" customWidth="1"/>
    <col min="12305" max="12305" width="13.875" style="1" customWidth="1"/>
    <col min="12306" max="12306" width="7.125" style="1" customWidth="1"/>
    <col min="12307" max="12307" width="5" style="1" customWidth="1"/>
    <col min="12308" max="12308" width="13.875" style="1" customWidth="1"/>
    <col min="12309" max="12309" width="35.625" style="1" customWidth="1"/>
    <col min="12310" max="12310" width="11.375" style="1" customWidth="1"/>
    <col min="12311" max="12311" width="13.875" style="1" customWidth="1"/>
    <col min="12312" max="12314" width="9.25" style="1" customWidth="1"/>
    <col min="12315" max="12315" width="23.375" style="1" customWidth="1"/>
    <col min="12316" max="12316" width="37.5" style="1" customWidth="1"/>
    <col min="12317" max="12317" width="30.25" style="1" customWidth="1"/>
    <col min="12318" max="12318" width="11.375" style="1" customWidth="1"/>
    <col min="12319" max="12321" width="9.25" style="1" customWidth="1"/>
    <col min="12322" max="12322" width="9" style="1" customWidth="1"/>
    <col min="12323" max="12323" width="9.25" style="1" customWidth="1"/>
    <col min="12324" max="12324" width="6" style="1" customWidth="1"/>
    <col min="12325" max="12325" width="13.875" style="1" customWidth="1"/>
    <col min="12326" max="12326" width="7.75" style="1" customWidth="1"/>
    <col min="12327" max="12327" width="9.25" style="1" customWidth="1"/>
    <col min="12328" max="12328" width="5" style="1" customWidth="1"/>
    <col min="12329" max="12329" width="20" style="1" customWidth="1"/>
    <col min="12330" max="12330" width="7.125" style="1" customWidth="1"/>
    <col min="12331" max="12332" width="17.375" style="1" customWidth="1"/>
    <col min="12333" max="12333" width="13.375" style="1" customWidth="1"/>
    <col min="12334" max="12544" width="9" style="1"/>
    <col min="12545" max="12545" width="5.125" style="1" customWidth="1"/>
    <col min="12546" max="12546" width="11.375" style="1" customWidth="1"/>
    <col min="12547" max="12547" width="14.75" style="1" customWidth="1"/>
    <col min="12548" max="12548" width="25.25" style="1" customWidth="1"/>
    <col min="12549" max="12550" width="14.75" style="1" customWidth="1"/>
    <col min="12551" max="12551" width="9.125" style="1" customWidth="1"/>
    <col min="12552" max="12552" width="11.25" style="1" customWidth="1"/>
    <col min="12553" max="12553" width="13" style="1" customWidth="1"/>
    <col min="12554" max="12554" width="7.125" style="1" customWidth="1"/>
    <col min="12555" max="12555" width="5.125" style="1" customWidth="1"/>
    <col min="12556" max="12556" width="6" style="1" customWidth="1"/>
    <col min="12557" max="12557" width="11.375" style="1" customWidth="1"/>
    <col min="12558" max="12558" width="9.25" style="1" customWidth="1"/>
    <col min="12559" max="12559" width="13.5" style="1" customWidth="1"/>
    <col min="12560" max="12560" width="11.375" style="1" customWidth="1"/>
    <col min="12561" max="12561" width="13.875" style="1" customWidth="1"/>
    <col min="12562" max="12562" width="7.125" style="1" customWidth="1"/>
    <col min="12563" max="12563" width="5" style="1" customWidth="1"/>
    <col min="12564" max="12564" width="13.875" style="1" customWidth="1"/>
    <col min="12565" max="12565" width="35.625" style="1" customWidth="1"/>
    <col min="12566" max="12566" width="11.375" style="1" customWidth="1"/>
    <col min="12567" max="12567" width="13.875" style="1" customWidth="1"/>
    <col min="12568" max="12570" width="9.25" style="1" customWidth="1"/>
    <col min="12571" max="12571" width="23.375" style="1" customWidth="1"/>
    <col min="12572" max="12572" width="37.5" style="1" customWidth="1"/>
    <col min="12573" max="12573" width="30.25" style="1" customWidth="1"/>
    <col min="12574" max="12574" width="11.375" style="1" customWidth="1"/>
    <col min="12575" max="12577" width="9.25" style="1" customWidth="1"/>
    <col min="12578" max="12578" width="9" style="1" customWidth="1"/>
    <col min="12579" max="12579" width="9.25" style="1" customWidth="1"/>
    <col min="12580" max="12580" width="6" style="1" customWidth="1"/>
    <col min="12581" max="12581" width="13.875" style="1" customWidth="1"/>
    <col min="12582" max="12582" width="7.75" style="1" customWidth="1"/>
    <col min="12583" max="12583" width="9.25" style="1" customWidth="1"/>
    <col min="12584" max="12584" width="5" style="1" customWidth="1"/>
    <col min="12585" max="12585" width="20" style="1" customWidth="1"/>
    <col min="12586" max="12586" width="7.125" style="1" customWidth="1"/>
    <col min="12587" max="12588" width="17.375" style="1" customWidth="1"/>
    <col min="12589" max="12589" width="13.375" style="1" customWidth="1"/>
    <col min="12590" max="12800" width="9" style="1"/>
    <col min="12801" max="12801" width="5.125" style="1" customWidth="1"/>
    <col min="12802" max="12802" width="11.375" style="1" customWidth="1"/>
    <col min="12803" max="12803" width="14.75" style="1" customWidth="1"/>
    <col min="12804" max="12804" width="25.25" style="1" customWidth="1"/>
    <col min="12805" max="12806" width="14.75" style="1" customWidth="1"/>
    <col min="12807" max="12807" width="9.125" style="1" customWidth="1"/>
    <col min="12808" max="12808" width="11.25" style="1" customWidth="1"/>
    <col min="12809" max="12809" width="13" style="1" customWidth="1"/>
    <col min="12810" max="12810" width="7.125" style="1" customWidth="1"/>
    <col min="12811" max="12811" width="5.125" style="1" customWidth="1"/>
    <col min="12812" max="12812" width="6" style="1" customWidth="1"/>
    <col min="12813" max="12813" width="11.375" style="1" customWidth="1"/>
    <col min="12814" max="12814" width="9.25" style="1" customWidth="1"/>
    <col min="12815" max="12815" width="13.5" style="1" customWidth="1"/>
    <col min="12816" max="12816" width="11.375" style="1" customWidth="1"/>
    <col min="12817" max="12817" width="13.875" style="1" customWidth="1"/>
    <col min="12818" max="12818" width="7.125" style="1" customWidth="1"/>
    <col min="12819" max="12819" width="5" style="1" customWidth="1"/>
    <col min="12820" max="12820" width="13.875" style="1" customWidth="1"/>
    <col min="12821" max="12821" width="35.625" style="1" customWidth="1"/>
    <col min="12822" max="12822" width="11.375" style="1" customWidth="1"/>
    <col min="12823" max="12823" width="13.875" style="1" customWidth="1"/>
    <col min="12824" max="12826" width="9.25" style="1" customWidth="1"/>
    <col min="12827" max="12827" width="23.375" style="1" customWidth="1"/>
    <col min="12828" max="12828" width="37.5" style="1" customWidth="1"/>
    <col min="12829" max="12829" width="30.25" style="1" customWidth="1"/>
    <col min="12830" max="12830" width="11.375" style="1" customWidth="1"/>
    <col min="12831" max="12833" width="9.25" style="1" customWidth="1"/>
    <col min="12834" max="12834" width="9" style="1" customWidth="1"/>
    <col min="12835" max="12835" width="9.25" style="1" customWidth="1"/>
    <col min="12836" max="12836" width="6" style="1" customWidth="1"/>
    <col min="12837" max="12837" width="13.875" style="1" customWidth="1"/>
    <col min="12838" max="12838" width="7.75" style="1" customWidth="1"/>
    <col min="12839" max="12839" width="9.25" style="1" customWidth="1"/>
    <col min="12840" max="12840" width="5" style="1" customWidth="1"/>
    <col min="12841" max="12841" width="20" style="1" customWidth="1"/>
    <col min="12842" max="12842" width="7.125" style="1" customWidth="1"/>
    <col min="12843" max="12844" width="17.375" style="1" customWidth="1"/>
    <col min="12845" max="12845" width="13.375" style="1" customWidth="1"/>
    <col min="12846" max="13056" width="9" style="1"/>
    <col min="13057" max="13057" width="5.125" style="1" customWidth="1"/>
    <col min="13058" max="13058" width="11.375" style="1" customWidth="1"/>
    <col min="13059" max="13059" width="14.75" style="1" customWidth="1"/>
    <col min="13060" max="13060" width="25.25" style="1" customWidth="1"/>
    <col min="13061" max="13062" width="14.75" style="1" customWidth="1"/>
    <col min="13063" max="13063" width="9.125" style="1" customWidth="1"/>
    <col min="13064" max="13064" width="11.25" style="1" customWidth="1"/>
    <col min="13065" max="13065" width="13" style="1" customWidth="1"/>
    <col min="13066" max="13066" width="7.125" style="1" customWidth="1"/>
    <col min="13067" max="13067" width="5.125" style="1" customWidth="1"/>
    <col min="13068" max="13068" width="6" style="1" customWidth="1"/>
    <col min="13069" max="13069" width="11.375" style="1" customWidth="1"/>
    <col min="13070" max="13070" width="9.25" style="1" customWidth="1"/>
    <col min="13071" max="13071" width="13.5" style="1" customWidth="1"/>
    <col min="13072" max="13072" width="11.375" style="1" customWidth="1"/>
    <col min="13073" max="13073" width="13.875" style="1" customWidth="1"/>
    <col min="13074" max="13074" width="7.125" style="1" customWidth="1"/>
    <col min="13075" max="13075" width="5" style="1" customWidth="1"/>
    <col min="13076" max="13076" width="13.875" style="1" customWidth="1"/>
    <col min="13077" max="13077" width="35.625" style="1" customWidth="1"/>
    <col min="13078" max="13078" width="11.375" style="1" customWidth="1"/>
    <col min="13079" max="13079" width="13.875" style="1" customWidth="1"/>
    <col min="13080" max="13082" width="9.25" style="1" customWidth="1"/>
    <col min="13083" max="13083" width="23.375" style="1" customWidth="1"/>
    <col min="13084" max="13084" width="37.5" style="1" customWidth="1"/>
    <col min="13085" max="13085" width="30.25" style="1" customWidth="1"/>
    <col min="13086" max="13086" width="11.375" style="1" customWidth="1"/>
    <col min="13087" max="13089" width="9.25" style="1" customWidth="1"/>
    <col min="13090" max="13090" width="9" style="1" customWidth="1"/>
    <col min="13091" max="13091" width="9.25" style="1" customWidth="1"/>
    <col min="13092" max="13092" width="6" style="1" customWidth="1"/>
    <col min="13093" max="13093" width="13.875" style="1" customWidth="1"/>
    <col min="13094" max="13094" width="7.75" style="1" customWidth="1"/>
    <col min="13095" max="13095" width="9.25" style="1" customWidth="1"/>
    <col min="13096" max="13096" width="5" style="1" customWidth="1"/>
    <col min="13097" max="13097" width="20" style="1" customWidth="1"/>
    <col min="13098" max="13098" width="7.125" style="1" customWidth="1"/>
    <col min="13099" max="13100" width="17.375" style="1" customWidth="1"/>
    <col min="13101" max="13101" width="13.375" style="1" customWidth="1"/>
    <col min="13102" max="13312" width="9" style="1"/>
    <col min="13313" max="13313" width="5.125" style="1" customWidth="1"/>
    <col min="13314" max="13314" width="11.375" style="1" customWidth="1"/>
    <col min="13315" max="13315" width="14.75" style="1" customWidth="1"/>
    <col min="13316" max="13316" width="25.25" style="1" customWidth="1"/>
    <col min="13317" max="13318" width="14.75" style="1" customWidth="1"/>
    <col min="13319" max="13319" width="9.125" style="1" customWidth="1"/>
    <col min="13320" max="13320" width="11.25" style="1" customWidth="1"/>
    <col min="13321" max="13321" width="13" style="1" customWidth="1"/>
    <col min="13322" max="13322" width="7.125" style="1" customWidth="1"/>
    <col min="13323" max="13323" width="5.125" style="1" customWidth="1"/>
    <col min="13324" max="13324" width="6" style="1" customWidth="1"/>
    <col min="13325" max="13325" width="11.375" style="1" customWidth="1"/>
    <col min="13326" max="13326" width="9.25" style="1" customWidth="1"/>
    <col min="13327" max="13327" width="13.5" style="1" customWidth="1"/>
    <col min="13328" max="13328" width="11.375" style="1" customWidth="1"/>
    <col min="13329" max="13329" width="13.875" style="1" customWidth="1"/>
    <col min="13330" max="13330" width="7.125" style="1" customWidth="1"/>
    <col min="13331" max="13331" width="5" style="1" customWidth="1"/>
    <col min="13332" max="13332" width="13.875" style="1" customWidth="1"/>
    <col min="13333" max="13333" width="35.625" style="1" customWidth="1"/>
    <col min="13334" max="13334" width="11.375" style="1" customWidth="1"/>
    <col min="13335" max="13335" width="13.875" style="1" customWidth="1"/>
    <col min="13336" max="13338" width="9.25" style="1" customWidth="1"/>
    <col min="13339" max="13339" width="23.375" style="1" customWidth="1"/>
    <col min="13340" max="13340" width="37.5" style="1" customWidth="1"/>
    <col min="13341" max="13341" width="30.25" style="1" customWidth="1"/>
    <col min="13342" max="13342" width="11.375" style="1" customWidth="1"/>
    <col min="13343" max="13345" width="9.25" style="1" customWidth="1"/>
    <col min="13346" max="13346" width="9" style="1" customWidth="1"/>
    <col min="13347" max="13347" width="9.25" style="1" customWidth="1"/>
    <col min="13348" max="13348" width="6" style="1" customWidth="1"/>
    <col min="13349" max="13349" width="13.875" style="1" customWidth="1"/>
    <col min="13350" max="13350" width="7.75" style="1" customWidth="1"/>
    <col min="13351" max="13351" width="9.25" style="1" customWidth="1"/>
    <col min="13352" max="13352" width="5" style="1" customWidth="1"/>
    <col min="13353" max="13353" width="20" style="1" customWidth="1"/>
    <col min="13354" max="13354" width="7.125" style="1" customWidth="1"/>
    <col min="13355" max="13356" width="17.375" style="1" customWidth="1"/>
    <col min="13357" max="13357" width="13.375" style="1" customWidth="1"/>
    <col min="13358" max="13568" width="9" style="1"/>
    <col min="13569" max="13569" width="5.125" style="1" customWidth="1"/>
    <col min="13570" max="13570" width="11.375" style="1" customWidth="1"/>
    <col min="13571" max="13571" width="14.75" style="1" customWidth="1"/>
    <col min="13572" max="13572" width="25.25" style="1" customWidth="1"/>
    <col min="13573" max="13574" width="14.75" style="1" customWidth="1"/>
    <col min="13575" max="13575" width="9.125" style="1" customWidth="1"/>
    <col min="13576" max="13576" width="11.25" style="1" customWidth="1"/>
    <col min="13577" max="13577" width="13" style="1" customWidth="1"/>
    <col min="13578" max="13578" width="7.125" style="1" customWidth="1"/>
    <col min="13579" max="13579" width="5.125" style="1" customWidth="1"/>
    <col min="13580" max="13580" width="6" style="1" customWidth="1"/>
    <col min="13581" max="13581" width="11.375" style="1" customWidth="1"/>
    <col min="13582" max="13582" width="9.25" style="1" customWidth="1"/>
    <col min="13583" max="13583" width="13.5" style="1" customWidth="1"/>
    <col min="13584" max="13584" width="11.375" style="1" customWidth="1"/>
    <col min="13585" max="13585" width="13.875" style="1" customWidth="1"/>
    <col min="13586" max="13586" width="7.125" style="1" customWidth="1"/>
    <col min="13587" max="13587" width="5" style="1" customWidth="1"/>
    <col min="13588" max="13588" width="13.875" style="1" customWidth="1"/>
    <col min="13589" max="13589" width="35.625" style="1" customWidth="1"/>
    <col min="13590" max="13590" width="11.375" style="1" customWidth="1"/>
    <col min="13591" max="13591" width="13.875" style="1" customWidth="1"/>
    <col min="13592" max="13594" width="9.25" style="1" customWidth="1"/>
    <col min="13595" max="13595" width="23.375" style="1" customWidth="1"/>
    <col min="13596" max="13596" width="37.5" style="1" customWidth="1"/>
    <col min="13597" max="13597" width="30.25" style="1" customWidth="1"/>
    <col min="13598" max="13598" width="11.375" style="1" customWidth="1"/>
    <col min="13599" max="13601" width="9.25" style="1" customWidth="1"/>
    <col min="13602" max="13602" width="9" style="1" customWidth="1"/>
    <col min="13603" max="13603" width="9.25" style="1" customWidth="1"/>
    <col min="13604" max="13604" width="6" style="1" customWidth="1"/>
    <col min="13605" max="13605" width="13.875" style="1" customWidth="1"/>
    <col min="13606" max="13606" width="7.75" style="1" customWidth="1"/>
    <col min="13607" max="13607" width="9.25" style="1" customWidth="1"/>
    <col min="13608" max="13608" width="5" style="1" customWidth="1"/>
    <col min="13609" max="13609" width="20" style="1" customWidth="1"/>
    <col min="13610" max="13610" width="7.125" style="1" customWidth="1"/>
    <col min="13611" max="13612" width="17.375" style="1" customWidth="1"/>
    <col min="13613" max="13613" width="13.375" style="1" customWidth="1"/>
    <col min="13614" max="13824" width="9" style="1"/>
    <col min="13825" max="13825" width="5.125" style="1" customWidth="1"/>
    <col min="13826" max="13826" width="11.375" style="1" customWidth="1"/>
    <col min="13827" max="13827" width="14.75" style="1" customWidth="1"/>
    <col min="13828" max="13828" width="25.25" style="1" customWidth="1"/>
    <col min="13829" max="13830" width="14.75" style="1" customWidth="1"/>
    <col min="13831" max="13831" width="9.125" style="1" customWidth="1"/>
    <col min="13832" max="13832" width="11.25" style="1" customWidth="1"/>
    <col min="13833" max="13833" width="13" style="1" customWidth="1"/>
    <col min="13834" max="13834" width="7.125" style="1" customWidth="1"/>
    <col min="13835" max="13835" width="5.125" style="1" customWidth="1"/>
    <col min="13836" max="13836" width="6" style="1" customWidth="1"/>
    <col min="13837" max="13837" width="11.375" style="1" customWidth="1"/>
    <col min="13838" max="13838" width="9.25" style="1" customWidth="1"/>
    <col min="13839" max="13839" width="13.5" style="1" customWidth="1"/>
    <col min="13840" max="13840" width="11.375" style="1" customWidth="1"/>
    <col min="13841" max="13841" width="13.875" style="1" customWidth="1"/>
    <col min="13842" max="13842" width="7.125" style="1" customWidth="1"/>
    <col min="13843" max="13843" width="5" style="1" customWidth="1"/>
    <col min="13844" max="13844" width="13.875" style="1" customWidth="1"/>
    <col min="13845" max="13845" width="35.625" style="1" customWidth="1"/>
    <col min="13846" max="13846" width="11.375" style="1" customWidth="1"/>
    <col min="13847" max="13847" width="13.875" style="1" customWidth="1"/>
    <col min="13848" max="13850" width="9.25" style="1" customWidth="1"/>
    <col min="13851" max="13851" width="23.375" style="1" customWidth="1"/>
    <col min="13852" max="13852" width="37.5" style="1" customWidth="1"/>
    <col min="13853" max="13853" width="30.25" style="1" customWidth="1"/>
    <col min="13854" max="13854" width="11.375" style="1" customWidth="1"/>
    <col min="13855" max="13857" width="9.25" style="1" customWidth="1"/>
    <col min="13858" max="13858" width="9" style="1" customWidth="1"/>
    <col min="13859" max="13859" width="9.25" style="1" customWidth="1"/>
    <col min="13860" max="13860" width="6" style="1" customWidth="1"/>
    <col min="13861" max="13861" width="13.875" style="1" customWidth="1"/>
    <col min="13862" max="13862" width="7.75" style="1" customWidth="1"/>
    <col min="13863" max="13863" width="9.25" style="1" customWidth="1"/>
    <col min="13864" max="13864" width="5" style="1" customWidth="1"/>
    <col min="13865" max="13865" width="20" style="1" customWidth="1"/>
    <col min="13866" max="13866" width="7.125" style="1" customWidth="1"/>
    <col min="13867" max="13868" width="17.375" style="1" customWidth="1"/>
    <col min="13869" max="13869" width="13.375" style="1" customWidth="1"/>
    <col min="13870" max="14080" width="9" style="1"/>
    <col min="14081" max="14081" width="5.125" style="1" customWidth="1"/>
    <col min="14082" max="14082" width="11.375" style="1" customWidth="1"/>
    <col min="14083" max="14083" width="14.75" style="1" customWidth="1"/>
    <col min="14084" max="14084" width="25.25" style="1" customWidth="1"/>
    <col min="14085" max="14086" width="14.75" style="1" customWidth="1"/>
    <col min="14087" max="14087" width="9.125" style="1" customWidth="1"/>
    <col min="14088" max="14088" width="11.25" style="1" customWidth="1"/>
    <col min="14089" max="14089" width="13" style="1" customWidth="1"/>
    <col min="14090" max="14090" width="7.125" style="1" customWidth="1"/>
    <col min="14091" max="14091" width="5.125" style="1" customWidth="1"/>
    <col min="14092" max="14092" width="6" style="1" customWidth="1"/>
    <col min="14093" max="14093" width="11.375" style="1" customWidth="1"/>
    <col min="14094" max="14094" width="9.25" style="1" customWidth="1"/>
    <col min="14095" max="14095" width="13.5" style="1" customWidth="1"/>
    <col min="14096" max="14096" width="11.375" style="1" customWidth="1"/>
    <col min="14097" max="14097" width="13.875" style="1" customWidth="1"/>
    <col min="14098" max="14098" width="7.125" style="1" customWidth="1"/>
    <col min="14099" max="14099" width="5" style="1" customWidth="1"/>
    <col min="14100" max="14100" width="13.875" style="1" customWidth="1"/>
    <col min="14101" max="14101" width="35.625" style="1" customWidth="1"/>
    <col min="14102" max="14102" width="11.375" style="1" customWidth="1"/>
    <col min="14103" max="14103" width="13.875" style="1" customWidth="1"/>
    <col min="14104" max="14106" width="9.25" style="1" customWidth="1"/>
    <col min="14107" max="14107" width="23.375" style="1" customWidth="1"/>
    <col min="14108" max="14108" width="37.5" style="1" customWidth="1"/>
    <col min="14109" max="14109" width="30.25" style="1" customWidth="1"/>
    <col min="14110" max="14110" width="11.375" style="1" customWidth="1"/>
    <col min="14111" max="14113" width="9.25" style="1" customWidth="1"/>
    <col min="14114" max="14114" width="9" style="1" customWidth="1"/>
    <col min="14115" max="14115" width="9.25" style="1" customWidth="1"/>
    <col min="14116" max="14116" width="6" style="1" customWidth="1"/>
    <col min="14117" max="14117" width="13.875" style="1" customWidth="1"/>
    <col min="14118" max="14118" width="7.75" style="1" customWidth="1"/>
    <col min="14119" max="14119" width="9.25" style="1" customWidth="1"/>
    <col min="14120" max="14120" width="5" style="1" customWidth="1"/>
    <col min="14121" max="14121" width="20" style="1" customWidth="1"/>
    <col min="14122" max="14122" width="7.125" style="1" customWidth="1"/>
    <col min="14123" max="14124" width="17.375" style="1" customWidth="1"/>
    <col min="14125" max="14125" width="13.375" style="1" customWidth="1"/>
    <col min="14126" max="14336" width="9" style="1"/>
    <col min="14337" max="14337" width="5.125" style="1" customWidth="1"/>
    <col min="14338" max="14338" width="11.375" style="1" customWidth="1"/>
    <col min="14339" max="14339" width="14.75" style="1" customWidth="1"/>
    <col min="14340" max="14340" width="25.25" style="1" customWidth="1"/>
    <col min="14341" max="14342" width="14.75" style="1" customWidth="1"/>
    <col min="14343" max="14343" width="9.125" style="1" customWidth="1"/>
    <col min="14344" max="14344" width="11.25" style="1" customWidth="1"/>
    <col min="14345" max="14345" width="13" style="1" customWidth="1"/>
    <col min="14346" max="14346" width="7.125" style="1" customWidth="1"/>
    <col min="14347" max="14347" width="5.125" style="1" customWidth="1"/>
    <col min="14348" max="14348" width="6" style="1" customWidth="1"/>
    <col min="14349" max="14349" width="11.375" style="1" customWidth="1"/>
    <col min="14350" max="14350" width="9.25" style="1" customWidth="1"/>
    <col min="14351" max="14351" width="13.5" style="1" customWidth="1"/>
    <col min="14352" max="14352" width="11.375" style="1" customWidth="1"/>
    <col min="14353" max="14353" width="13.875" style="1" customWidth="1"/>
    <col min="14354" max="14354" width="7.125" style="1" customWidth="1"/>
    <col min="14355" max="14355" width="5" style="1" customWidth="1"/>
    <col min="14356" max="14356" width="13.875" style="1" customWidth="1"/>
    <col min="14357" max="14357" width="35.625" style="1" customWidth="1"/>
    <col min="14358" max="14358" width="11.375" style="1" customWidth="1"/>
    <col min="14359" max="14359" width="13.875" style="1" customWidth="1"/>
    <col min="14360" max="14362" width="9.25" style="1" customWidth="1"/>
    <col min="14363" max="14363" width="23.375" style="1" customWidth="1"/>
    <col min="14364" max="14364" width="37.5" style="1" customWidth="1"/>
    <col min="14365" max="14365" width="30.25" style="1" customWidth="1"/>
    <col min="14366" max="14366" width="11.375" style="1" customWidth="1"/>
    <col min="14367" max="14369" width="9.25" style="1" customWidth="1"/>
    <col min="14370" max="14370" width="9" style="1" customWidth="1"/>
    <col min="14371" max="14371" width="9.25" style="1" customWidth="1"/>
    <col min="14372" max="14372" width="6" style="1" customWidth="1"/>
    <col min="14373" max="14373" width="13.875" style="1" customWidth="1"/>
    <col min="14374" max="14374" width="7.75" style="1" customWidth="1"/>
    <col min="14375" max="14375" width="9.25" style="1" customWidth="1"/>
    <col min="14376" max="14376" width="5" style="1" customWidth="1"/>
    <col min="14377" max="14377" width="20" style="1" customWidth="1"/>
    <col min="14378" max="14378" width="7.125" style="1" customWidth="1"/>
    <col min="14379" max="14380" width="17.375" style="1" customWidth="1"/>
    <col min="14381" max="14381" width="13.375" style="1" customWidth="1"/>
    <col min="14382" max="14592" width="9" style="1"/>
    <col min="14593" max="14593" width="5.125" style="1" customWidth="1"/>
    <col min="14594" max="14594" width="11.375" style="1" customWidth="1"/>
    <col min="14595" max="14595" width="14.75" style="1" customWidth="1"/>
    <col min="14596" max="14596" width="25.25" style="1" customWidth="1"/>
    <col min="14597" max="14598" width="14.75" style="1" customWidth="1"/>
    <col min="14599" max="14599" width="9.125" style="1" customWidth="1"/>
    <col min="14600" max="14600" width="11.25" style="1" customWidth="1"/>
    <col min="14601" max="14601" width="13" style="1" customWidth="1"/>
    <col min="14602" max="14602" width="7.125" style="1" customWidth="1"/>
    <col min="14603" max="14603" width="5.125" style="1" customWidth="1"/>
    <col min="14604" max="14604" width="6" style="1" customWidth="1"/>
    <col min="14605" max="14605" width="11.375" style="1" customWidth="1"/>
    <col min="14606" max="14606" width="9.25" style="1" customWidth="1"/>
    <col min="14607" max="14607" width="13.5" style="1" customWidth="1"/>
    <col min="14608" max="14608" width="11.375" style="1" customWidth="1"/>
    <col min="14609" max="14609" width="13.875" style="1" customWidth="1"/>
    <col min="14610" max="14610" width="7.125" style="1" customWidth="1"/>
    <col min="14611" max="14611" width="5" style="1" customWidth="1"/>
    <col min="14612" max="14612" width="13.875" style="1" customWidth="1"/>
    <col min="14613" max="14613" width="35.625" style="1" customWidth="1"/>
    <col min="14614" max="14614" width="11.375" style="1" customWidth="1"/>
    <col min="14615" max="14615" width="13.875" style="1" customWidth="1"/>
    <col min="14616" max="14618" width="9.25" style="1" customWidth="1"/>
    <col min="14619" max="14619" width="23.375" style="1" customWidth="1"/>
    <col min="14620" max="14620" width="37.5" style="1" customWidth="1"/>
    <col min="14621" max="14621" width="30.25" style="1" customWidth="1"/>
    <col min="14622" max="14622" width="11.375" style="1" customWidth="1"/>
    <col min="14623" max="14625" width="9.25" style="1" customWidth="1"/>
    <col min="14626" max="14626" width="9" style="1" customWidth="1"/>
    <col min="14627" max="14627" width="9.25" style="1" customWidth="1"/>
    <col min="14628" max="14628" width="6" style="1" customWidth="1"/>
    <col min="14629" max="14629" width="13.875" style="1" customWidth="1"/>
    <col min="14630" max="14630" width="7.75" style="1" customWidth="1"/>
    <col min="14631" max="14631" width="9.25" style="1" customWidth="1"/>
    <col min="14632" max="14632" width="5" style="1" customWidth="1"/>
    <col min="14633" max="14633" width="20" style="1" customWidth="1"/>
    <col min="14634" max="14634" width="7.125" style="1" customWidth="1"/>
    <col min="14635" max="14636" width="17.375" style="1" customWidth="1"/>
    <col min="14637" max="14637" width="13.375" style="1" customWidth="1"/>
    <col min="14638" max="14848" width="9" style="1"/>
    <col min="14849" max="14849" width="5.125" style="1" customWidth="1"/>
    <col min="14850" max="14850" width="11.375" style="1" customWidth="1"/>
    <col min="14851" max="14851" width="14.75" style="1" customWidth="1"/>
    <col min="14852" max="14852" width="25.25" style="1" customWidth="1"/>
    <col min="14853" max="14854" width="14.75" style="1" customWidth="1"/>
    <col min="14855" max="14855" width="9.125" style="1" customWidth="1"/>
    <col min="14856" max="14856" width="11.25" style="1" customWidth="1"/>
    <col min="14857" max="14857" width="13" style="1" customWidth="1"/>
    <col min="14858" max="14858" width="7.125" style="1" customWidth="1"/>
    <col min="14859" max="14859" width="5.125" style="1" customWidth="1"/>
    <col min="14860" max="14860" width="6" style="1" customWidth="1"/>
    <col min="14861" max="14861" width="11.375" style="1" customWidth="1"/>
    <col min="14862" max="14862" width="9.25" style="1" customWidth="1"/>
    <col min="14863" max="14863" width="13.5" style="1" customWidth="1"/>
    <col min="14864" max="14864" width="11.375" style="1" customWidth="1"/>
    <col min="14865" max="14865" width="13.875" style="1" customWidth="1"/>
    <col min="14866" max="14866" width="7.125" style="1" customWidth="1"/>
    <col min="14867" max="14867" width="5" style="1" customWidth="1"/>
    <col min="14868" max="14868" width="13.875" style="1" customWidth="1"/>
    <col min="14869" max="14869" width="35.625" style="1" customWidth="1"/>
    <col min="14870" max="14870" width="11.375" style="1" customWidth="1"/>
    <col min="14871" max="14871" width="13.875" style="1" customWidth="1"/>
    <col min="14872" max="14874" width="9.25" style="1" customWidth="1"/>
    <col min="14875" max="14875" width="23.375" style="1" customWidth="1"/>
    <col min="14876" max="14876" width="37.5" style="1" customWidth="1"/>
    <col min="14877" max="14877" width="30.25" style="1" customWidth="1"/>
    <col min="14878" max="14878" width="11.375" style="1" customWidth="1"/>
    <col min="14879" max="14881" width="9.25" style="1" customWidth="1"/>
    <col min="14882" max="14882" width="9" style="1" customWidth="1"/>
    <col min="14883" max="14883" width="9.25" style="1" customWidth="1"/>
    <col min="14884" max="14884" width="6" style="1" customWidth="1"/>
    <col min="14885" max="14885" width="13.875" style="1" customWidth="1"/>
    <col min="14886" max="14886" width="7.75" style="1" customWidth="1"/>
    <col min="14887" max="14887" width="9.25" style="1" customWidth="1"/>
    <col min="14888" max="14888" width="5" style="1" customWidth="1"/>
    <col min="14889" max="14889" width="20" style="1" customWidth="1"/>
    <col min="14890" max="14890" width="7.125" style="1" customWidth="1"/>
    <col min="14891" max="14892" width="17.375" style="1" customWidth="1"/>
    <col min="14893" max="14893" width="13.375" style="1" customWidth="1"/>
    <col min="14894" max="15104" width="9" style="1"/>
    <col min="15105" max="15105" width="5.125" style="1" customWidth="1"/>
    <col min="15106" max="15106" width="11.375" style="1" customWidth="1"/>
    <col min="15107" max="15107" width="14.75" style="1" customWidth="1"/>
    <col min="15108" max="15108" width="25.25" style="1" customWidth="1"/>
    <col min="15109" max="15110" width="14.75" style="1" customWidth="1"/>
    <col min="15111" max="15111" width="9.125" style="1" customWidth="1"/>
    <col min="15112" max="15112" width="11.25" style="1" customWidth="1"/>
    <col min="15113" max="15113" width="13" style="1" customWidth="1"/>
    <col min="15114" max="15114" width="7.125" style="1" customWidth="1"/>
    <col min="15115" max="15115" width="5.125" style="1" customWidth="1"/>
    <col min="15116" max="15116" width="6" style="1" customWidth="1"/>
    <col min="15117" max="15117" width="11.375" style="1" customWidth="1"/>
    <col min="15118" max="15118" width="9.25" style="1" customWidth="1"/>
    <col min="15119" max="15119" width="13.5" style="1" customWidth="1"/>
    <col min="15120" max="15120" width="11.375" style="1" customWidth="1"/>
    <col min="15121" max="15121" width="13.875" style="1" customWidth="1"/>
    <col min="15122" max="15122" width="7.125" style="1" customWidth="1"/>
    <col min="15123" max="15123" width="5" style="1" customWidth="1"/>
    <col min="15124" max="15124" width="13.875" style="1" customWidth="1"/>
    <col min="15125" max="15125" width="35.625" style="1" customWidth="1"/>
    <col min="15126" max="15126" width="11.375" style="1" customWidth="1"/>
    <col min="15127" max="15127" width="13.875" style="1" customWidth="1"/>
    <col min="15128" max="15130" width="9.25" style="1" customWidth="1"/>
    <col min="15131" max="15131" width="23.375" style="1" customWidth="1"/>
    <col min="15132" max="15132" width="37.5" style="1" customWidth="1"/>
    <col min="15133" max="15133" width="30.25" style="1" customWidth="1"/>
    <col min="15134" max="15134" width="11.375" style="1" customWidth="1"/>
    <col min="15135" max="15137" width="9.25" style="1" customWidth="1"/>
    <col min="15138" max="15138" width="9" style="1" customWidth="1"/>
    <col min="15139" max="15139" width="9.25" style="1" customWidth="1"/>
    <col min="15140" max="15140" width="6" style="1" customWidth="1"/>
    <col min="15141" max="15141" width="13.875" style="1" customWidth="1"/>
    <col min="15142" max="15142" width="7.75" style="1" customWidth="1"/>
    <col min="15143" max="15143" width="9.25" style="1" customWidth="1"/>
    <col min="15144" max="15144" width="5" style="1" customWidth="1"/>
    <col min="15145" max="15145" width="20" style="1" customWidth="1"/>
    <col min="15146" max="15146" width="7.125" style="1" customWidth="1"/>
    <col min="15147" max="15148" width="17.375" style="1" customWidth="1"/>
    <col min="15149" max="15149" width="13.375" style="1" customWidth="1"/>
    <col min="15150" max="15360" width="9" style="1"/>
    <col min="15361" max="15361" width="5.125" style="1" customWidth="1"/>
    <col min="15362" max="15362" width="11.375" style="1" customWidth="1"/>
    <col min="15363" max="15363" width="14.75" style="1" customWidth="1"/>
    <col min="15364" max="15364" width="25.25" style="1" customWidth="1"/>
    <col min="15365" max="15366" width="14.75" style="1" customWidth="1"/>
    <col min="15367" max="15367" width="9.125" style="1" customWidth="1"/>
    <col min="15368" max="15368" width="11.25" style="1" customWidth="1"/>
    <col min="15369" max="15369" width="13" style="1" customWidth="1"/>
    <col min="15370" max="15370" width="7.125" style="1" customWidth="1"/>
    <col min="15371" max="15371" width="5.125" style="1" customWidth="1"/>
    <col min="15372" max="15372" width="6" style="1" customWidth="1"/>
    <col min="15373" max="15373" width="11.375" style="1" customWidth="1"/>
    <col min="15374" max="15374" width="9.25" style="1" customWidth="1"/>
    <col min="15375" max="15375" width="13.5" style="1" customWidth="1"/>
    <col min="15376" max="15376" width="11.375" style="1" customWidth="1"/>
    <col min="15377" max="15377" width="13.875" style="1" customWidth="1"/>
    <col min="15378" max="15378" width="7.125" style="1" customWidth="1"/>
    <col min="15379" max="15379" width="5" style="1" customWidth="1"/>
    <col min="15380" max="15380" width="13.875" style="1" customWidth="1"/>
    <col min="15381" max="15381" width="35.625" style="1" customWidth="1"/>
    <col min="15382" max="15382" width="11.375" style="1" customWidth="1"/>
    <col min="15383" max="15383" width="13.875" style="1" customWidth="1"/>
    <col min="15384" max="15386" width="9.25" style="1" customWidth="1"/>
    <col min="15387" max="15387" width="23.375" style="1" customWidth="1"/>
    <col min="15388" max="15388" width="37.5" style="1" customWidth="1"/>
    <col min="15389" max="15389" width="30.25" style="1" customWidth="1"/>
    <col min="15390" max="15390" width="11.375" style="1" customWidth="1"/>
    <col min="15391" max="15393" width="9.25" style="1" customWidth="1"/>
    <col min="15394" max="15394" width="9" style="1" customWidth="1"/>
    <col min="15395" max="15395" width="9.25" style="1" customWidth="1"/>
    <col min="15396" max="15396" width="6" style="1" customWidth="1"/>
    <col min="15397" max="15397" width="13.875" style="1" customWidth="1"/>
    <col min="15398" max="15398" width="7.75" style="1" customWidth="1"/>
    <col min="15399" max="15399" width="9.25" style="1" customWidth="1"/>
    <col min="15400" max="15400" width="5" style="1" customWidth="1"/>
    <col min="15401" max="15401" width="20" style="1" customWidth="1"/>
    <col min="15402" max="15402" width="7.125" style="1" customWidth="1"/>
    <col min="15403" max="15404" width="17.375" style="1" customWidth="1"/>
    <col min="15405" max="15405" width="13.375" style="1" customWidth="1"/>
    <col min="15406" max="15616" width="9" style="1"/>
    <col min="15617" max="15617" width="5.125" style="1" customWidth="1"/>
    <col min="15618" max="15618" width="11.375" style="1" customWidth="1"/>
    <col min="15619" max="15619" width="14.75" style="1" customWidth="1"/>
    <col min="15620" max="15620" width="25.25" style="1" customWidth="1"/>
    <col min="15621" max="15622" width="14.75" style="1" customWidth="1"/>
    <col min="15623" max="15623" width="9.125" style="1" customWidth="1"/>
    <col min="15624" max="15624" width="11.25" style="1" customWidth="1"/>
    <col min="15625" max="15625" width="13" style="1" customWidth="1"/>
    <col min="15626" max="15626" width="7.125" style="1" customWidth="1"/>
    <col min="15627" max="15627" width="5.125" style="1" customWidth="1"/>
    <col min="15628" max="15628" width="6" style="1" customWidth="1"/>
    <col min="15629" max="15629" width="11.375" style="1" customWidth="1"/>
    <col min="15630" max="15630" width="9.25" style="1" customWidth="1"/>
    <col min="15631" max="15631" width="13.5" style="1" customWidth="1"/>
    <col min="15632" max="15632" width="11.375" style="1" customWidth="1"/>
    <col min="15633" max="15633" width="13.875" style="1" customWidth="1"/>
    <col min="15634" max="15634" width="7.125" style="1" customWidth="1"/>
    <col min="15635" max="15635" width="5" style="1" customWidth="1"/>
    <col min="15636" max="15636" width="13.875" style="1" customWidth="1"/>
    <col min="15637" max="15637" width="35.625" style="1" customWidth="1"/>
    <col min="15638" max="15638" width="11.375" style="1" customWidth="1"/>
    <col min="15639" max="15639" width="13.875" style="1" customWidth="1"/>
    <col min="15640" max="15642" width="9.25" style="1" customWidth="1"/>
    <col min="15643" max="15643" width="23.375" style="1" customWidth="1"/>
    <col min="15644" max="15644" width="37.5" style="1" customWidth="1"/>
    <col min="15645" max="15645" width="30.25" style="1" customWidth="1"/>
    <col min="15646" max="15646" width="11.375" style="1" customWidth="1"/>
    <col min="15647" max="15649" width="9.25" style="1" customWidth="1"/>
    <col min="15650" max="15650" width="9" style="1" customWidth="1"/>
    <col min="15651" max="15651" width="9.25" style="1" customWidth="1"/>
    <col min="15652" max="15652" width="6" style="1" customWidth="1"/>
    <col min="15653" max="15653" width="13.875" style="1" customWidth="1"/>
    <col min="15654" max="15654" width="7.75" style="1" customWidth="1"/>
    <col min="15655" max="15655" width="9.25" style="1" customWidth="1"/>
    <col min="15656" max="15656" width="5" style="1" customWidth="1"/>
    <col min="15657" max="15657" width="20" style="1" customWidth="1"/>
    <col min="15658" max="15658" width="7.125" style="1" customWidth="1"/>
    <col min="15659" max="15660" width="17.375" style="1" customWidth="1"/>
    <col min="15661" max="15661" width="13.375" style="1" customWidth="1"/>
    <col min="15662" max="15872" width="9" style="1"/>
    <col min="15873" max="15873" width="5.125" style="1" customWidth="1"/>
    <col min="15874" max="15874" width="11.375" style="1" customWidth="1"/>
    <col min="15875" max="15875" width="14.75" style="1" customWidth="1"/>
    <col min="15876" max="15876" width="25.25" style="1" customWidth="1"/>
    <col min="15877" max="15878" width="14.75" style="1" customWidth="1"/>
    <col min="15879" max="15879" width="9.125" style="1" customWidth="1"/>
    <col min="15880" max="15880" width="11.25" style="1" customWidth="1"/>
    <col min="15881" max="15881" width="13" style="1" customWidth="1"/>
    <col min="15882" max="15882" width="7.125" style="1" customWidth="1"/>
    <col min="15883" max="15883" width="5.125" style="1" customWidth="1"/>
    <col min="15884" max="15884" width="6" style="1" customWidth="1"/>
    <col min="15885" max="15885" width="11.375" style="1" customWidth="1"/>
    <col min="15886" max="15886" width="9.25" style="1" customWidth="1"/>
    <col min="15887" max="15887" width="13.5" style="1" customWidth="1"/>
    <col min="15888" max="15888" width="11.375" style="1" customWidth="1"/>
    <col min="15889" max="15889" width="13.875" style="1" customWidth="1"/>
    <col min="15890" max="15890" width="7.125" style="1" customWidth="1"/>
    <col min="15891" max="15891" width="5" style="1" customWidth="1"/>
    <col min="15892" max="15892" width="13.875" style="1" customWidth="1"/>
    <col min="15893" max="15893" width="35.625" style="1" customWidth="1"/>
    <col min="15894" max="15894" width="11.375" style="1" customWidth="1"/>
    <col min="15895" max="15895" width="13.875" style="1" customWidth="1"/>
    <col min="15896" max="15898" width="9.25" style="1" customWidth="1"/>
    <col min="15899" max="15899" width="23.375" style="1" customWidth="1"/>
    <col min="15900" max="15900" width="37.5" style="1" customWidth="1"/>
    <col min="15901" max="15901" width="30.25" style="1" customWidth="1"/>
    <col min="15902" max="15902" width="11.375" style="1" customWidth="1"/>
    <col min="15903" max="15905" width="9.25" style="1" customWidth="1"/>
    <col min="15906" max="15906" width="9" style="1" customWidth="1"/>
    <col min="15907" max="15907" width="9.25" style="1" customWidth="1"/>
    <col min="15908" max="15908" width="6" style="1" customWidth="1"/>
    <col min="15909" max="15909" width="13.875" style="1" customWidth="1"/>
    <col min="15910" max="15910" width="7.75" style="1" customWidth="1"/>
    <col min="15911" max="15911" width="9.25" style="1" customWidth="1"/>
    <col min="15912" max="15912" width="5" style="1" customWidth="1"/>
    <col min="15913" max="15913" width="20" style="1" customWidth="1"/>
    <col min="15914" max="15914" width="7.125" style="1" customWidth="1"/>
    <col min="15915" max="15916" width="17.375" style="1" customWidth="1"/>
    <col min="15917" max="15917" width="13.375" style="1" customWidth="1"/>
    <col min="15918" max="16128" width="9" style="1"/>
    <col min="16129" max="16129" width="5.125" style="1" customWidth="1"/>
    <col min="16130" max="16130" width="11.375" style="1" customWidth="1"/>
    <col min="16131" max="16131" width="14.75" style="1" customWidth="1"/>
    <col min="16132" max="16132" width="25.25" style="1" customWidth="1"/>
    <col min="16133" max="16134" width="14.75" style="1" customWidth="1"/>
    <col min="16135" max="16135" width="9.125" style="1" customWidth="1"/>
    <col min="16136" max="16136" width="11.25" style="1" customWidth="1"/>
    <col min="16137" max="16137" width="13" style="1" customWidth="1"/>
    <col min="16138" max="16138" width="7.125" style="1" customWidth="1"/>
    <col min="16139" max="16139" width="5.125" style="1" customWidth="1"/>
    <col min="16140" max="16140" width="6" style="1" customWidth="1"/>
    <col min="16141" max="16141" width="11.375" style="1" customWidth="1"/>
    <col min="16142" max="16142" width="9.25" style="1" customWidth="1"/>
    <col min="16143" max="16143" width="13.5" style="1" customWidth="1"/>
    <col min="16144" max="16144" width="11.375" style="1" customWidth="1"/>
    <col min="16145" max="16145" width="13.875" style="1" customWidth="1"/>
    <col min="16146" max="16146" width="7.125" style="1" customWidth="1"/>
    <col min="16147" max="16147" width="5" style="1" customWidth="1"/>
    <col min="16148" max="16148" width="13.875" style="1" customWidth="1"/>
    <col min="16149" max="16149" width="35.625" style="1" customWidth="1"/>
    <col min="16150" max="16150" width="11.375" style="1" customWidth="1"/>
    <col min="16151" max="16151" width="13.875" style="1" customWidth="1"/>
    <col min="16152" max="16154" width="9.25" style="1" customWidth="1"/>
    <col min="16155" max="16155" width="23.375" style="1" customWidth="1"/>
    <col min="16156" max="16156" width="37.5" style="1" customWidth="1"/>
    <col min="16157" max="16157" width="30.25" style="1" customWidth="1"/>
    <col min="16158" max="16158" width="11.375" style="1" customWidth="1"/>
    <col min="16159" max="16161" width="9.25" style="1" customWidth="1"/>
    <col min="16162" max="16162" width="9" style="1" customWidth="1"/>
    <col min="16163" max="16163" width="9.25" style="1" customWidth="1"/>
    <col min="16164" max="16164" width="6" style="1" customWidth="1"/>
    <col min="16165" max="16165" width="13.875" style="1" customWidth="1"/>
    <col min="16166" max="16166" width="7.75" style="1" customWidth="1"/>
    <col min="16167" max="16167" width="9.25" style="1" customWidth="1"/>
    <col min="16168" max="16168" width="5" style="1" customWidth="1"/>
    <col min="16169" max="16169" width="20" style="1" customWidth="1"/>
    <col min="16170" max="16170" width="7.125" style="1" customWidth="1"/>
    <col min="16171" max="16172" width="17.375" style="1" customWidth="1"/>
    <col min="16173" max="16173" width="13.375" style="1" customWidth="1"/>
    <col min="16174" max="16384" width="9" style="1"/>
  </cols>
  <sheetData>
    <row r="1" spans="1:45" ht="30" customHeight="1">
      <c r="A1" s="60" t="s">
        <v>50</v>
      </c>
      <c r="B1" s="60" t="s">
        <v>51</v>
      </c>
      <c r="C1" s="60" t="s">
        <v>88</v>
      </c>
      <c r="D1" s="60" t="s">
        <v>64</v>
      </c>
      <c r="E1" s="60" t="s">
        <v>55</v>
      </c>
      <c r="F1" s="60" t="s">
        <v>108</v>
      </c>
      <c r="G1" s="60" t="s">
        <v>109</v>
      </c>
      <c r="H1" s="60" t="s">
        <v>110</v>
      </c>
      <c r="I1" s="60" t="s">
        <v>111</v>
      </c>
      <c r="J1" s="60" t="s">
        <v>123</v>
      </c>
      <c r="K1" s="60" t="s">
        <v>92</v>
      </c>
      <c r="L1" s="60" t="s">
        <v>124</v>
      </c>
      <c r="M1" s="61" t="s">
        <v>125</v>
      </c>
      <c r="N1" s="60" t="s">
        <v>58</v>
      </c>
      <c r="O1" s="60" t="s">
        <v>126</v>
      </c>
      <c r="P1" s="60" t="s">
        <v>127</v>
      </c>
      <c r="Q1" s="60" t="s">
        <v>65</v>
      </c>
      <c r="R1" s="60" t="s">
        <v>128</v>
      </c>
      <c r="S1" s="60" t="s">
        <v>129</v>
      </c>
      <c r="T1" s="60" t="s">
        <v>83</v>
      </c>
      <c r="U1" s="60" t="s">
        <v>52</v>
      </c>
      <c r="V1" s="60" t="s">
        <v>130</v>
      </c>
      <c r="W1" s="60" t="s">
        <v>131</v>
      </c>
      <c r="X1" s="60" t="s">
        <v>53</v>
      </c>
      <c r="Y1" s="60" t="s">
        <v>107</v>
      </c>
      <c r="Z1" s="60" t="s">
        <v>54</v>
      </c>
      <c r="AA1" s="60" t="s">
        <v>132</v>
      </c>
      <c r="AB1" s="60" t="s">
        <v>56</v>
      </c>
      <c r="AC1" s="60" t="s">
        <v>57</v>
      </c>
      <c r="AD1" s="60" t="s">
        <v>133</v>
      </c>
      <c r="AE1" s="60" t="s">
        <v>102</v>
      </c>
      <c r="AF1" s="60" t="s">
        <v>103</v>
      </c>
      <c r="AG1" s="60" t="s">
        <v>104</v>
      </c>
      <c r="AH1" s="60" t="s">
        <v>134</v>
      </c>
      <c r="AI1" s="60" t="s">
        <v>135</v>
      </c>
      <c r="AJ1" s="60" t="s">
        <v>117</v>
      </c>
      <c r="AK1" s="60" t="s">
        <v>118</v>
      </c>
      <c r="AL1" s="60" t="s">
        <v>119</v>
      </c>
      <c r="AM1" s="60" t="s">
        <v>136</v>
      </c>
      <c r="AN1" s="60" t="s">
        <v>60</v>
      </c>
      <c r="AO1" s="60" t="s">
        <v>61</v>
      </c>
      <c r="AP1" s="60" t="s">
        <v>62</v>
      </c>
      <c r="AQ1" s="60" t="s">
        <v>120</v>
      </c>
      <c r="AR1" s="60" t="s">
        <v>137</v>
      </c>
      <c r="AS1" s="60" t="s">
        <v>63</v>
      </c>
    </row>
    <row r="2" spans="1:45">
      <c r="A2" s="2"/>
      <c r="B2" s="3"/>
      <c r="C2" s="3"/>
      <c r="D2" s="3"/>
      <c r="E2" s="3"/>
      <c r="F2" s="3"/>
      <c r="G2" s="2"/>
      <c r="H2" s="3"/>
      <c r="I2" s="3"/>
      <c r="J2" s="2"/>
      <c r="K2" s="3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2"/>
      <c r="AF2" s="2"/>
      <c r="AG2" s="2"/>
      <c r="AH2" s="2"/>
      <c r="AI2" s="2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ht="20.100000000000001" customHeight="1">
      <c r="A3" s="2"/>
      <c r="B3" s="3"/>
      <c r="C3" s="3"/>
      <c r="D3" s="3"/>
      <c r="E3" s="3"/>
      <c r="F3" s="3"/>
      <c r="G3" s="2"/>
      <c r="H3" s="3"/>
      <c r="I3" s="3"/>
      <c r="J3" s="2"/>
      <c r="K3" s="3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2"/>
      <c r="AF3" s="2"/>
      <c r="AG3" s="2"/>
      <c r="AH3" s="2"/>
      <c r="AI3" s="2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20.100000000000001" customHeight="1">
      <c r="A4" s="2"/>
      <c r="B4" s="3"/>
      <c r="C4" s="3"/>
      <c r="D4" s="3"/>
      <c r="E4" s="3"/>
      <c r="F4" s="3"/>
      <c r="G4" s="2"/>
      <c r="H4" s="3"/>
      <c r="I4" s="3"/>
      <c r="J4" s="2"/>
      <c r="K4" s="3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2"/>
      <c r="AF4" s="2"/>
      <c r="AG4" s="2"/>
      <c r="AH4" s="2"/>
      <c r="AI4" s="2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ht="20.100000000000001" customHeight="1">
      <c r="A5" s="2"/>
      <c r="B5" s="3"/>
      <c r="C5" s="3"/>
      <c r="D5" s="3"/>
      <c r="E5" s="3"/>
      <c r="F5" s="3"/>
      <c r="G5" s="2"/>
      <c r="H5" s="3"/>
      <c r="I5" s="3"/>
      <c r="J5" s="2"/>
      <c r="K5" s="3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2"/>
      <c r="AF5" s="2"/>
      <c r="AG5" s="2"/>
      <c r="AH5" s="2"/>
      <c r="AI5" s="2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ht="20.100000000000001" customHeight="1">
      <c r="A6" s="2"/>
      <c r="B6" s="3"/>
      <c r="C6" s="3"/>
      <c r="D6" s="3"/>
      <c r="E6" s="3"/>
      <c r="F6" s="3"/>
      <c r="G6" s="2"/>
      <c r="H6" s="3"/>
      <c r="I6" s="3"/>
      <c r="J6" s="2"/>
      <c r="K6" s="3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2"/>
      <c r="AF6" s="2"/>
      <c r="AG6" s="2"/>
      <c r="AH6" s="2"/>
      <c r="AI6" s="2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ht="20.100000000000001" customHeight="1">
      <c r="A7" s="2"/>
      <c r="B7" s="3"/>
      <c r="C7" s="3"/>
      <c r="D7" s="3"/>
      <c r="E7" s="3"/>
      <c r="F7" s="3"/>
      <c r="G7" s="2"/>
      <c r="H7" s="3"/>
      <c r="I7" s="3"/>
      <c r="J7" s="2"/>
      <c r="K7" s="3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2"/>
      <c r="AF7" s="2"/>
      <c r="AG7" s="2"/>
      <c r="AH7" s="2"/>
      <c r="AI7" s="2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ht="20.100000000000001" customHeight="1">
      <c r="A8" s="2"/>
      <c r="B8" s="3"/>
      <c r="C8" s="3"/>
      <c r="D8" s="3"/>
      <c r="E8" s="3"/>
      <c r="F8" s="3"/>
      <c r="G8" s="2"/>
      <c r="H8" s="3"/>
      <c r="I8" s="3"/>
      <c r="J8" s="2"/>
      <c r="K8" s="3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2"/>
      <c r="AF8" s="2"/>
      <c r="AG8" s="2"/>
      <c r="AH8" s="2"/>
      <c r="AI8" s="2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ht="20.100000000000001" customHeight="1">
      <c r="A9" s="2"/>
      <c r="B9" s="3"/>
      <c r="C9" s="3"/>
      <c r="D9" s="3"/>
      <c r="E9" s="3"/>
      <c r="F9" s="3"/>
      <c r="G9" s="2"/>
      <c r="H9" s="3"/>
      <c r="I9" s="3"/>
      <c r="J9" s="2"/>
      <c r="K9" s="3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2"/>
      <c r="AF9" s="2"/>
      <c r="AG9" s="2"/>
      <c r="AH9" s="2"/>
      <c r="AI9" s="2"/>
      <c r="AJ9" s="3"/>
      <c r="AK9" s="3"/>
      <c r="AL9" s="3"/>
      <c r="AM9" s="3"/>
      <c r="AN9" s="3"/>
      <c r="AO9" s="3"/>
      <c r="AP9" s="3"/>
      <c r="AQ9" s="3"/>
      <c r="AR9" s="3"/>
      <c r="AS9" s="3"/>
    </row>
  </sheetData>
  <autoFilter ref="A1:AS9" xr:uid="{00000000-0009-0000-0000-000003000000}"/>
  <phoneticPr fontId="11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8"/>
  <sheetViews>
    <sheetView zoomScale="85" zoomScaleNormal="85" workbookViewId="0">
      <pane ySplit="1" topLeftCell="A2" activePane="bottomLeft" state="frozen"/>
      <selection pane="bottomLeft" activeCell="U22" sqref="A21:U22"/>
    </sheetView>
  </sheetViews>
  <sheetFormatPr defaultRowHeight="13.5"/>
  <cols>
    <col min="1" max="1" width="6.125" style="1" bestFit="1" customWidth="1"/>
    <col min="2" max="2" width="10.75" style="1" bestFit="1" customWidth="1"/>
    <col min="3" max="3" width="13.25" style="1" bestFit="1" customWidth="1"/>
    <col min="4" max="5" width="10.75" style="1" bestFit="1" customWidth="1"/>
    <col min="6" max="6" width="6.125" style="1" bestFit="1" customWidth="1"/>
    <col min="7" max="10" width="10.75" style="1" bestFit="1" customWidth="1"/>
    <col min="11" max="11" width="15.875" style="1" bestFit="1" customWidth="1"/>
    <col min="12" max="14" width="8.375" style="1" bestFit="1" customWidth="1"/>
    <col min="15" max="15" width="10.75" style="1" bestFit="1" customWidth="1"/>
    <col min="16" max="16" width="6.125" style="1" bestFit="1" customWidth="1"/>
    <col min="17" max="18" width="8.375" style="1" bestFit="1" customWidth="1"/>
    <col min="19" max="19" width="6.125" style="1" bestFit="1" customWidth="1"/>
    <col min="20" max="20" width="10.75" style="1" bestFit="1" customWidth="1"/>
    <col min="21" max="21" width="13.25" style="1" bestFit="1" customWidth="1"/>
    <col min="22" max="22" width="8.375" style="1" bestFit="1" customWidth="1"/>
    <col min="23" max="23" width="10.75" style="1" bestFit="1" customWidth="1"/>
    <col min="24" max="25" width="13.25" style="1" bestFit="1" customWidth="1"/>
    <col min="26" max="26" width="15.875" style="1" bestFit="1" customWidth="1"/>
    <col min="27" max="27" width="6.125" style="1" bestFit="1" customWidth="1"/>
    <col min="28" max="28" width="8.375" style="1" bestFit="1" customWidth="1"/>
    <col min="29" max="31" width="10.75" style="1" bestFit="1" customWidth="1"/>
    <col min="32" max="32" width="8.375" style="1" bestFit="1" customWidth="1"/>
    <col min="33" max="33" width="13.25" style="1" bestFit="1" customWidth="1"/>
    <col min="34" max="35" width="10.75" style="1" bestFit="1" customWidth="1"/>
    <col min="36" max="36" width="15.875" style="1" bestFit="1" customWidth="1"/>
    <col min="37" max="40" width="10.75" style="1" bestFit="1" customWidth="1"/>
    <col min="41" max="41" width="13.25" style="1" bestFit="1" customWidth="1"/>
    <col min="42" max="44" width="10.75" style="1" bestFit="1" customWidth="1"/>
    <col min="45" max="45" width="6.125" style="1" bestFit="1" customWidth="1"/>
    <col min="46" max="46" width="10.75" style="1" bestFit="1" customWidth="1"/>
    <col min="47" max="47" width="8.375" style="1" bestFit="1" customWidth="1"/>
    <col min="48" max="49" width="6.125" style="1" bestFit="1" customWidth="1"/>
    <col min="50" max="50" width="8.375" style="1" bestFit="1" customWidth="1"/>
    <col min="51" max="52" width="10.75" style="1" bestFit="1" customWidth="1"/>
    <col min="53" max="53" width="15.875" style="1" bestFit="1" customWidth="1"/>
    <col min="54" max="54" width="10.75" style="1" bestFit="1" customWidth="1"/>
    <col min="55" max="256" width="9" style="1"/>
    <col min="257" max="257" width="5.125" style="1" customWidth="1"/>
    <col min="258" max="258" width="13.875" style="1" customWidth="1"/>
    <col min="259" max="259" width="11.375" style="1" customWidth="1"/>
    <col min="260" max="260" width="9.25" style="1" customWidth="1"/>
    <col min="261" max="261" width="9.125" style="1" customWidth="1"/>
    <col min="262" max="262" width="35.625" style="1" customWidth="1"/>
    <col min="263" max="266" width="9.25" style="1" customWidth="1"/>
    <col min="267" max="267" width="14.75" style="1" customWidth="1"/>
    <col min="268" max="268" width="37.5" style="1" customWidth="1"/>
    <col min="269" max="269" width="30.25" style="1" customWidth="1"/>
    <col min="270" max="270" width="14.75" style="1" customWidth="1"/>
    <col min="271" max="271" width="9.25" style="1" customWidth="1"/>
    <col min="272" max="272" width="5.875" style="1" customWidth="1"/>
    <col min="273" max="273" width="7" style="1" customWidth="1"/>
    <col min="274" max="274" width="7.125" style="1" customWidth="1"/>
    <col min="275" max="275" width="5.125" style="1" customWidth="1"/>
    <col min="276" max="276" width="9.125" style="1" customWidth="1"/>
    <col min="277" max="277" width="11.375" style="1" customWidth="1"/>
    <col min="278" max="278" width="7.125" style="1" customWidth="1"/>
    <col min="279" max="279" width="9.25" style="1" customWidth="1"/>
    <col min="280" max="281" width="11.375" style="1" customWidth="1"/>
    <col min="282" max="282" width="13.375" style="1" customWidth="1"/>
    <col min="283" max="283" width="6" style="1" customWidth="1"/>
    <col min="284" max="284" width="7.125" style="1" customWidth="1"/>
    <col min="285" max="287" width="9.25" style="1" customWidth="1"/>
    <col min="288" max="288" width="7.125" style="1" customWidth="1"/>
    <col min="289" max="289" width="11.375" style="1" customWidth="1"/>
    <col min="290" max="290" width="35.625" style="1" customWidth="1"/>
    <col min="291" max="291" width="9.25" style="1" customWidth="1"/>
    <col min="292" max="292" width="14.75" style="1" customWidth="1"/>
    <col min="293" max="293" width="9.125" style="1" customWidth="1"/>
    <col min="294" max="294" width="11.25" style="1" customWidth="1"/>
    <col min="295" max="295" width="13" style="1" customWidth="1"/>
    <col min="296" max="296" width="9.125" style="1" customWidth="1"/>
    <col min="297" max="297" width="11.375" style="1" customWidth="1"/>
    <col min="298" max="298" width="9.25" style="1" customWidth="1"/>
    <col min="299" max="299" width="9" style="1" customWidth="1"/>
    <col min="300" max="300" width="9.25" style="1" customWidth="1"/>
    <col min="301" max="301" width="6" style="1" customWidth="1"/>
    <col min="302" max="302" width="13.875" style="1" customWidth="1"/>
    <col min="303" max="303" width="7.125" style="1" customWidth="1"/>
    <col min="304" max="304" width="5" style="1" customWidth="1"/>
    <col min="305" max="305" width="20" style="1" customWidth="1"/>
    <col min="306" max="306" width="7.125" style="1" customWidth="1"/>
    <col min="307" max="307" width="17.375" style="1" customWidth="1"/>
    <col min="308" max="308" width="9.25" style="1" customWidth="1"/>
    <col min="309" max="309" width="13.375" style="1" customWidth="1"/>
    <col min="310" max="310" width="9.25" style="1" customWidth="1"/>
    <col min="311" max="512" width="9" style="1"/>
    <col min="513" max="513" width="5.125" style="1" customWidth="1"/>
    <col min="514" max="514" width="13.875" style="1" customWidth="1"/>
    <col min="515" max="515" width="11.375" style="1" customWidth="1"/>
    <col min="516" max="516" width="9.25" style="1" customWidth="1"/>
    <col min="517" max="517" width="9.125" style="1" customWidth="1"/>
    <col min="518" max="518" width="35.625" style="1" customWidth="1"/>
    <col min="519" max="522" width="9.25" style="1" customWidth="1"/>
    <col min="523" max="523" width="14.75" style="1" customWidth="1"/>
    <col min="524" max="524" width="37.5" style="1" customWidth="1"/>
    <col min="525" max="525" width="30.25" style="1" customWidth="1"/>
    <col min="526" max="526" width="14.75" style="1" customWidth="1"/>
    <col min="527" max="527" width="9.25" style="1" customWidth="1"/>
    <col min="528" max="528" width="5.875" style="1" customWidth="1"/>
    <col min="529" max="529" width="7" style="1" customWidth="1"/>
    <col min="530" max="530" width="7.125" style="1" customWidth="1"/>
    <col min="531" max="531" width="5.125" style="1" customWidth="1"/>
    <col min="532" max="532" width="9.125" style="1" customWidth="1"/>
    <col min="533" max="533" width="11.375" style="1" customWidth="1"/>
    <col min="534" max="534" width="7.125" style="1" customWidth="1"/>
    <col min="535" max="535" width="9.25" style="1" customWidth="1"/>
    <col min="536" max="537" width="11.375" style="1" customWidth="1"/>
    <col min="538" max="538" width="13.375" style="1" customWidth="1"/>
    <col min="539" max="539" width="6" style="1" customWidth="1"/>
    <col min="540" max="540" width="7.125" style="1" customWidth="1"/>
    <col min="541" max="543" width="9.25" style="1" customWidth="1"/>
    <col min="544" max="544" width="7.125" style="1" customWidth="1"/>
    <col min="545" max="545" width="11.375" style="1" customWidth="1"/>
    <col min="546" max="546" width="35.625" style="1" customWidth="1"/>
    <col min="547" max="547" width="9.25" style="1" customWidth="1"/>
    <col min="548" max="548" width="14.75" style="1" customWidth="1"/>
    <col min="549" max="549" width="9.125" style="1" customWidth="1"/>
    <col min="550" max="550" width="11.25" style="1" customWidth="1"/>
    <col min="551" max="551" width="13" style="1" customWidth="1"/>
    <col min="552" max="552" width="9.125" style="1" customWidth="1"/>
    <col min="553" max="553" width="11.375" style="1" customWidth="1"/>
    <col min="554" max="554" width="9.25" style="1" customWidth="1"/>
    <col min="555" max="555" width="9" style="1" customWidth="1"/>
    <col min="556" max="556" width="9.25" style="1" customWidth="1"/>
    <col min="557" max="557" width="6" style="1" customWidth="1"/>
    <col min="558" max="558" width="13.875" style="1" customWidth="1"/>
    <col min="559" max="559" width="7.125" style="1" customWidth="1"/>
    <col min="560" max="560" width="5" style="1" customWidth="1"/>
    <col min="561" max="561" width="20" style="1" customWidth="1"/>
    <col min="562" max="562" width="7.125" style="1" customWidth="1"/>
    <col min="563" max="563" width="17.375" style="1" customWidth="1"/>
    <col min="564" max="564" width="9.25" style="1" customWidth="1"/>
    <col min="565" max="565" width="13.375" style="1" customWidth="1"/>
    <col min="566" max="566" width="9.25" style="1" customWidth="1"/>
    <col min="567" max="768" width="9" style="1"/>
    <col min="769" max="769" width="5.125" style="1" customWidth="1"/>
    <col min="770" max="770" width="13.875" style="1" customWidth="1"/>
    <col min="771" max="771" width="11.375" style="1" customWidth="1"/>
    <col min="772" max="772" width="9.25" style="1" customWidth="1"/>
    <col min="773" max="773" width="9.125" style="1" customWidth="1"/>
    <col min="774" max="774" width="35.625" style="1" customWidth="1"/>
    <col min="775" max="778" width="9.25" style="1" customWidth="1"/>
    <col min="779" max="779" width="14.75" style="1" customWidth="1"/>
    <col min="780" max="780" width="37.5" style="1" customWidth="1"/>
    <col min="781" max="781" width="30.25" style="1" customWidth="1"/>
    <col min="782" max="782" width="14.75" style="1" customWidth="1"/>
    <col min="783" max="783" width="9.25" style="1" customWidth="1"/>
    <col min="784" max="784" width="5.875" style="1" customWidth="1"/>
    <col min="785" max="785" width="7" style="1" customWidth="1"/>
    <col min="786" max="786" width="7.125" style="1" customWidth="1"/>
    <col min="787" max="787" width="5.125" style="1" customWidth="1"/>
    <col min="788" max="788" width="9.125" style="1" customWidth="1"/>
    <col min="789" max="789" width="11.375" style="1" customWidth="1"/>
    <col min="790" max="790" width="7.125" style="1" customWidth="1"/>
    <col min="791" max="791" width="9.25" style="1" customWidth="1"/>
    <col min="792" max="793" width="11.375" style="1" customWidth="1"/>
    <col min="794" max="794" width="13.375" style="1" customWidth="1"/>
    <col min="795" max="795" width="6" style="1" customWidth="1"/>
    <col min="796" max="796" width="7.125" style="1" customWidth="1"/>
    <col min="797" max="799" width="9.25" style="1" customWidth="1"/>
    <col min="800" max="800" width="7.125" style="1" customWidth="1"/>
    <col min="801" max="801" width="11.375" style="1" customWidth="1"/>
    <col min="802" max="802" width="35.625" style="1" customWidth="1"/>
    <col min="803" max="803" width="9.25" style="1" customWidth="1"/>
    <col min="804" max="804" width="14.75" style="1" customWidth="1"/>
    <col min="805" max="805" width="9.125" style="1" customWidth="1"/>
    <col min="806" max="806" width="11.25" style="1" customWidth="1"/>
    <col min="807" max="807" width="13" style="1" customWidth="1"/>
    <col min="808" max="808" width="9.125" style="1" customWidth="1"/>
    <col min="809" max="809" width="11.375" style="1" customWidth="1"/>
    <col min="810" max="810" width="9.25" style="1" customWidth="1"/>
    <col min="811" max="811" width="9" style="1" customWidth="1"/>
    <col min="812" max="812" width="9.25" style="1" customWidth="1"/>
    <col min="813" max="813" width="6" style="1" customWidth="1"/>
    <col min="814" max="814" width="13.875" style="1" customWidth="1"/>
    <col min="815" max="815" width="7.125" style="1" customWidth="1"/>
    <col min="816" max="816" width="5" style="1" customWidth="1"/>
    <col min="817" max="817" width="20" style="1" customWidth="1"/>
    <col min="818" max="818" width="7.125" style="1" customWidth="1"/>
    <col min="819" max="819" width="17.375" style="1" customWidth="1"/>
    <col min="820" max="820" width="9.25" style="1" customWidth="1"/>
    <col min="821" max="821" width="13.375" style="1" customWidth="1"/>
    <col min="822" max="822" width="9.25" style="1" customWidth="1"/>
    <col min="823" max="1024" width="9" style="1"/>
    <col min="1025" max="1025" width="5.125" style="1" customWidth="1"/>
    <col min="1026" max="1026" width="13.875" style="1" customWidth="1"/>
    <col min="1027" max="1027" width="11.375" style="1" customWidth="1"/>
    <col min="1028" max="1028" width="9.25" style="1" customWidth="1"/>
    <col min="1029" max="1029" width="9.125" style="1" customWidth="1"/>
    <col min="1030" max="1030" width="35.625" style="1" customWidth="1"/>
    <col min="1031" max="1034" width="9.25" style="1" customWidth="1"/>
    <col min="1035" max="1035" width="14.75" style="1" customWidth="1"/>
    <col min="1036" max="1036" width="37.5" style="1" customWidth="1"/>
    <col min="1037" max="1037" width="30.25" style="1" customWidth="1"/>
    <col min="1038" max="1038" width="14.75" style="1" customWidth="1"/>
    <col min="1039" max="1039" width="9.25" style="1" customWidth="1"/>
    <col min="1040" max="1040" width="5.875" style="1" customWidth="1"/>
    <col min="1041" max="1041" width="7" style="1" customWidth="1"/>
    <col min="1042" max="1042" width="7.125" style="1" customWidth="1"/>
    <col min="1043" max="1043" width="5.125" style="1" customWidth="1"/>
    <col min="1044" max="1044" width="9.125" style="1" customWidth="1"/>
    <col min="1045" max="1045" width="11.375" style="1" customWidth="1"/>
    <col min="1046" max="1046" width="7.125" style="1" customWidth="1"/>
    <col min="1047" max="1047" width="9.25" style="1" customWidth="1"/>
    <col min="1048" max="1049" width="11.375" style="1" customWidth="1"/>
    <col min="1050" max="1050" width="13.375" style="1" customWidth="1"/>
    <col min="1051" max="1051" width="6" style="1" customWidth="1"/>
    <col min="1052" max="1052" width="7.125" style="1" customWidth="1"/>
    <col min="1053" max="1055" width="9.25" style="1" customWidth="1"/>
    <col min="1056" max="1056" width="7.125" style="1" customWidth="1"/>
    <col min="1057" max="1057" width="11.375" style="1" customWidth="1"/>
    <col min="1058" max="1058" width="35.625" style="1" customWidth="1"/>
    <col min="1059" max="1059" width="9.25" style="1" customWidth="1"/>
    <col min="1060" max="1060" width="14.75" style="1" customWidth="1"/>
    <col min="1061" max="1061" width="9.125" style="1" customWidth="1"/>
    <col min="1062" max="1062" width="11.25" style="1" customWidth="1"/>
    <col min="1063" max="1063" width="13" style="1" customWidth="1"/>
    <col min="1064" max="1064" width="9.125" style="1" customWidth="1"/>
    <col min="1065" max="1065" width="11.375" style="1" customWidth="1"/>
    <col min="1066" max="1066" width="9.25" style="1" customWidth="1"/>
    <col min="1067" max="1067" width="9" style="1" customWidth="1"/>
    <col min="1068" max="1068" width="9.25" style="1" customWidth="1"/>
    <col min="1069" max="1069" width="6" style="1" customWidth="1"/>
    <col min="1070" max="1070" width="13.875" style="1" customWidth="1"/>
    <col min="1071" max="1071" width="7.125" style="1" customWidth="1"/>
    <col min="1072" max="1072" width="5" style="1" customWidth="1"/>
    <col min="1073" max="1073" width="20" style="1" customWidth="1"/>
    <col min="1074" max="1074" width="7.125" style="1" customWidth="1"/>
    <col min="1075" max="1075" width="17.375" style="1" customWidth="1"/>
    <col min="1076" max="1076" width="9.25" style="1" customWidth="1"/>
    <col min="1077" max="1077" width="13.375" style="1" customWidth="1"/>
    <col min="1078" max="1078" width="9.25" style="1" customWidth="1"/>
    <col min="1079" max="1280" width="9" style="1"/>
    <col min="1281" max="1281" width="5.125" style="1" customWidth="1"/>
    <col min="1282" max="1282" width="13.875" style="1" customWidth="1"/>
    <col min="1283" max="1283" width="11.375" style="1" customWidth="1"/>
    <col min="1284" max="1284" width="9.25" style="1" customWidth="1"/>
    <col min="1285" max="1285" width="9.125" style="1" customWidth="1"/>
    <col min="1286" max="1286" width="35.625" style="1" customWidth="1"/>
    <col min="1287" max="1290" width="9.25" style="1" customWidth="1"/>
    <col min="1291" max="1291" width="14.75" style="1" customWidth="1"/>
    <col min="1292" max="1292" width="37.5" style="1" customWidth="1"/>
    <col min="1293" max="1293" width="30.25" style="1" customWidth="1"/>
    <col min="1294" max="1294" width="14.75" style="1" customWidth="1"/>
    <col min="1295" max="1295" width="9.25" style="1" customWidth="1"/>
    <col min="1296" max="1296" width="5.875" style="1" customWidth="1"/>
    <col min="1297" max="1297" width="7" style="1" customWidth="1"/>
    <col min="1298" max="1298" width="7.125" style="1" customWidth="1"/>
    <col min="1299" max="1299" width="5.125" style="1" customWidth="1"/>
    <col min="1300" max="1300" width="9.125" style="1" customWidth="1"/>
    <col min="1301" max="1301" width="11.375" style="1" customWidth="1"/>
    <col min="1302" max="1302" width="7.125" style="1" customWidth="1"/>
    <col min="1303" max="1303" width="9.25" style="1" customWidth="1"/>
    <col min="1304" max="1305" width="11.375" style="1" customWidth="1"/>
    <col min="1306" max="1306" width="13.375" style="1" customWidth="1"/>
    <col min="1307" max="1307" width="6" style="1" customWidth="1"/>
    <col min="1308" max="1308" width="7.125" style="1" customWidth="1"/>
    <col min="1309" max="1311" width="9.25" style="1" customWidth="1"/>
    <col min="1312" max="1312" width="7.125" style="1" customWidth="1"/>
    <col min="1313" max="1313" width="11.375" style="1" customWidth="1"/>
    <col min="1314" max="1314" width="35.625" style="1" customWidth="1"/>
    <col min="1315" max="1315" width="9.25" style="1" customWidth="1"/>
    <col min="1316" max="1316" width="14.75" style="1" customWidth="1"/>
    <col min="1317" max="1317" width="9.125" style="1" customWidth="1"/>
    <col min="1318" max="1318" width="11.25" style="1" customWidth="1"/>
    <col min="1319" max="1319" width="13" style="1" customWidth="1"/>
    <col min="1320" max="1320" width="9.125" style="1" customWidth="1"/>
    <col min="1321" max="1321" width="11.375" style="1" customWidth="1"/>
    <col min="1322" max="1322" width="9.25" style="1" customWidth="1"/>
    <col min="1323" max="1323" width="9" style="1" customWidth="1"/>
    <col min="1324" max="1324" width="9.25" style="1" customWidth="1"/>
    <col min="1325" max="1325" width="6" style="1" customWidth="1"/>
    <col min="1326" max="1326" width="13.875" style="1" customWidth="1"/>
    <col min="1327" max="1327" width="7.125" style="1" customWidth="1"/>
    <col min="1328" max="1328" width="5" style="1" customWidth="1"/>
    <col min="1329" max="1329" width="20" style="1" customWidth="1"/>
    <col min="1330" max="1330" width="7.125" style="1" customWidth="1"/>
    <col min="1331" max="1331" width="17.375" style="1" customWidth="1"/>
    <col min="1332" max="1332" width="9.25" style="1" customWidth="1"/>
    <col min="1333" max="1333" width="13.375" style="1" customWidth="1"/>
    <col min="1334" max="1334" width="9.25" style="1" customWidth="1"/>
    <col min="1335" max="1536" width="9" style="1"/>
    <col min="1537" max="1537" width="5.125" style="1" customWidth="1"/>
    <col min="1538" max="1538" width="13.875" style="1" customWidth="1"/>
    <col min="1539" max="1539" width="11.375" style="1" customWidth="1"/>
    <col min="1540" max="1540" width="9.25" style="1" customWidth="1"/>
    <col min="1541" max="1541" width="9.125" style="1" customWidth="1"/>
    <col min="1542" max="1542" width="35.625" style="1" customWidth="1"/>
    <col min="1543" max="1546" width="9.25" style="1" customWidth="1"/>
    <col min="1547" max="1547" width="14.75" style="1" customWidth="1"/>
    <col min="1548" max="1548" width="37.5" style="1" customWidth="1"/>
    <col min="1549" max="1549" width="30.25" style="1" customWidth="1"/>
    <col min="1550" max="1550" width="14.75" style="1" customWidth="1"/>
    <col min="1551" max="1551" width="9.25" style="1" customWidth="1"/>
    <col min="1552" max="1552" width="5.875" style="1" customWidth="1"/>
    <col min="1553" max="1553" width="7" style="1" customWidth="1"/>
    <col min="1554" max="1554" width="7.125" style="1" customWidth="1"/>
    <col min="1555" max="1555" width="5.125" style="1" customWidth="1"/>
    <col min="1556" max="1556" width="9.125" style="1" customWidth="1"/>
    <col min="1557" max="1557" width="11.375" style="1" customWidth="1"/>
    <col min="1558" max="1558" width="7.125" style="1" customWidth="1"/>
    <col min="1559" max="1559" width="9.25" style="1" customWidth="1"/>
    <col min="1560" max="1561" width="11.375" style="1" customWidth="1"/>
    <col min="1562" max="1562" width="13.375" style="1" customWidth="1"/>
    <col min="1563" max="1563" width="6" style="1" customWidth="1"/>
    <col min="1564" max="1564" width="7.125" style="1" customWidth="1"/>
    <col min="1565" max="1567" width="9.25" style="1" customWidth="1"/>
    <col min="1568" max="1568" width="7.125" style="1" customWidth="1"/>
    <col min="1569" max="1569" width="11.375" style="1" customWidth="1"/>
    <col min="1570" max="1570" width="35.625" style="1" customWidth="1"/>
    <col min="1571" max="1571" width="9.25" style="1" customWidth="1"/>
    <col min="1572" max="1572" width="14.75" style="1" customWidth="1"/>
    <col min="1573" max="1573" width="9.125" style="1" customWidth="1"/>
    <col min="1574" max="1574" width="11.25" style="1" customWidth="1"/>
    <col min="1575" max="1575" width="13" style="1" customWidth="1"/>
    <col min="1576" max="1576" width="9.125" style="1" customWidth="1"/>
    <col min="1577" max="1577" width="11.375" style="1" customWidth="1"/>
    <col min="1578" max="1578" width="9.25" style="1" customWidth="1"/>
    <col min="1579" max="1579" width="9" style="1" customWidth="1"/>
    <col min="1580" max="1580" width="9.25" style="1" customWidth="1"/>
    <col min="1581" max="1581" width="6" style="1" customWidth="1"/>
    <col min="1582" max="1582" width="13.875" style="1" customWidth="1"/>
    <col min="1583" max="1583" width="7.125" style="1" customWidth="1"/>
    <col min="1584" max="1584" width="5" style="1" customWidth="1"/>
    <col min="1585" max="1585" width="20" style="1" customWidth="1"/>
    <col min="1586" max="1586" width="7.125" style="1" customWidth="1"/>
    <col min="1587" max="1587" width="17.375" style="1" customWidth="1"/>
    <col min="1588" max="1588" width="9.25" style="1" customWidth="1"/>
    <col min="1589" max="1589" width="13.375" style="1" customWidth="1"/>
    <col min="1590" max="1590" width="9.25" style="1" customWidth="1"/>
    <col min="1591" max="1792" width="9" style="1"/>
    <col min="1793" max="1793" width="5.125" style="1" customWidth="1"/>
    <col min="1794" max="1794" width="13.875" style="1" customWidth="1"/>
    <col min="1795" max="1795" width="11.375" style="1" customWidth="1"/>
    <col min="1796" max="1796" width="9.25" style="1" customWidth="1"/>
    <col min="1797" max="1797" width="9.125" style="1" customWidth="1"/>
    <col min="1798" max="1798" width="35.625" style="1" customWidth="1"/>
    <col min="1799" max="1802" width="9.25" style="1" customWidth="1"/>
    <col min="1803" max="1803" width="14.75" style="1" customWidth="1"/>
    <col min="1804" max="1804" width="37.5" style="1" customWidth="1"/>
    <col min="1805" max="1805" width="30.25" style="1" customWidth="1"/>
    <col min="1806" max="1806" width="14.75" style="1" customWidth="1"/>
    <col min="1807" max="1807" width="9.25" style="1" customWidth="1"/>
    <col min="1808" max="1808" width="5.875" style="1" customWidth="1"/>
    <col min="1809" max="1809" width="7" style="1" customWidth="1"/>
    <col min="1810" max="1810" width="7.125" style="1" customWidth="1"/>
    <col min="1811" max="1811" width="5.125" style="1" customWidth="1"/>
    <col min="1812" max="1812" width="9.125" style="1" customWidth="1"/>
    <col min="1813" max="1813" width="11.375" style="1" customWidth="1"/>
    <col min="1814" max="1814" width="7.125" style="1" customWidth="1"/>
    <col min="1815" max="1815" width="9.25" style="1" customWidth="1"/>
    <col min="1816" max="1817" width="11.375" style="1" customWidth="1"/>
    <col min="1818" max="1818" width="13.375" style="1" customWidth="1"/>
    <col min="1819" max="1819" width="6" style="1" customWidth="1"/>
    <col min="1820" max="1820" width="7.125" style="1" customWidth="1"/>
    <col min="1821" max="1823" width="9.25" style="1" customWidth="1"/>
    <col min="1824" max="1824" width="7.125" style="1" customWidth="1"/>
    <col min="1825" max="1825" width="11.375" style="1" customWidth="1"/>
    <col min="1826" max="1826" width="35.625" style="1" customWidth="1"/>
    <col min="1827" max="1827" width="9.25" style="1" customWidth="1"/>
    <col min="1828" max="1828" width="14.75" style="1" customWidth="1"/>
    <col min="1829" max="1829" width="9.125" style="1" customWidth="1"/>
    <col min="1830" max="1830" width="11.25" style="1" customWidth="1"/>
    <col min="1831" max="1831" width="13" style="1" customWidth="1"/>
    <col min="1832" max="1832" width="9.125" style="1" customWidth="1"/>
    <col min="1833" max="1833" width="11.375" style="1" customWidth="1"/>
    <col min="1834" max="1834" width="9.25" style="1" customWidth="1"/>
    <col min="1835" max="1835" width="9" style="1" customWidth="1"/>
    <col min="1836" max="1836" width="9.25" style="1" customWidth="1"/>
    <col min="1837" max="1837" width="6" style="1" customWidth="1"/>
    <col min="1838" max="1838" width="13.875" style="1" customWidth="1"/>
    <col min="1839" max="1839" width="7.125" style="1" customWidth="1"/>
    <col min="1840" max="1840" width="5" style="1" customWidth="1"/>
    <col min="1841" max="1841" width="20" style="1" customWidth="1"/>
    <col min="1842" max="1842" width="7.125" style="1" customWidth="1"/>
    <col min="1843" max="1843" width="17.375" style="1" customWidth="1"/>
    <col min="1844" max="1844" width="9.25" style="1" customWidth="1"/>
    <col min="1845" max="1845" width="13.375" style="1" customWidth="1"/>
    <col min="1846" max="1846" width="9.25" style="1" customWidth="1"/>
    <col min="1847" max="2048" width="9" style="1"/>
    <col min="2049" max="2049" width="5.125" style="1" customWidth="1"/>
    <col min="2050" max="2050" width="13.875" style="1" customWidth="1"/>
    <col min="2051" max="2051" width="11.375" style="1" customWidth="1"/>
    <col min="2052" max="2052" width="9.25" style="1" customWidth="1"/>
    <col min="2053" max="2053" width="9.125" style="1" customWidth="1"/>
    <col min="2054" max="2054" width="35.625" style="1" customWidth="1"/>
    <col min="2055" max="2058" width="9.25" style="1" customWidth="1"/>
    <col min="2059" max="2059" width="14.75" style="1" customWidth="1"/>
    <col min="2060" max="2060" width="37.5" style="1" customWidth="1"/>
    <col min="2061" max="2061" width="30.25" style="1" customWidth="1"/>
    <col min="2062" max="2062" width="14.75" style="1" customWidth="1"/>
    <col min="2063" max="2063" width="9.25" style="1" customWidth="1"/>
    <col min="2064" max="2064" width="5.875" style="1" customWidth="1"/>
    <col min="2065" max="2065" width="7" style="1" customWidth="1"/>
    <col min="2066" max="2066" width="7.125" style="1" customWidth="1"/>
    <col min="2067" max="2067" width="5.125" style="1" customWidth="1"/>
    <col min="2068" max="2068" width="9.125" style="1" customWidth="1"/>
    <col min="2069" max="2069" width="11.375" style="1" customWidth="1"/>
    <col min="2070" max="2070" width="7.125" style="1" customWidth="1"/>
    <col min="2071" max="2071" width="9.25" style="1" customWidth="1"/>
    <col min="2072" max="2073" width="11.375" style="1" customWidth="1"/>
    <col min="2074" max="2074" width="13.375" style="1" customWidth="1"/>
    <col min="2075" max="2075" width="6" style="1" customWidth="1"/>
    <col min="2076" max="2076" width="7.125" style="1" customWidth="1"/>
    <col min="2077" max="2079" width="9.25" style="1" customWidth="1"/>
    <col min="2080" max="2080" width="7.125" style="1" customWidth="1"/>
    <col min="2081" max="2081" width="11.375" style="1" customWidth="1"/>
    <col min="2082" max="2082" width="35.625" style="1" customWidth="1"/>
    <col min="2083" max="2083" width="9.25" style="1" customWidth="1"/>
    <col min="2084" max="2084" width="14.75" style="1" customWidth="1"/>
    <col min="2085" max="2085" width="9.125" style="1" customWidth="1"/>
    <col min="2086" max="2086" width="11.25" style="1" customWidth="1"/>
    <col min="2087" max="2087" width="13" style="1" customWidth="1"/>
    <col min="2088" max="2088" width="9.125" style="1" customWidth="1"/>
    <col min="2089" max="2089" width="11.375" style="1" customWidth="1"/>
    <col min="2090" max="2090" width="9.25" style="1" customWidth="1"/>
    <col min="2091" max="2091" width="9" style="1" customWidth="1"/>
    <col min="2092" max="2092" width="9.25" style="1" customWidth="1"/>
    <col min="2093" max="2093" width="6" style="1" customWidth="1"/>
    <col min="2094" max="2094" width="13.875" style="1" customWidth="1"/>
    <col min="2095" max="2095" width="7.125" style="1" customWidth="1"/>
    <col min="2096" max="2096" width="5" style="1" customWidth="1"/>
    <col min="2097" max="2097" width="20" style="1" customWidth="1"/>
    <col min="2098" max="2098" width="7.125" style="1" customWidth="1"/>
    <col min="2099" max="2099" width="17.375" style="1" customWidth="1"/>
    <col min="2100" max="2100" width="9.25" style="1" customWidth="1"/>
    <col min="2101" max="2101" width="13.375" style="1" customWidth="1"/>
    <col min="2102" max="2102" width="9.25" style="1" customWidth="1"/>
    <col min="2103" max="2304" width="9" style="1"/>
    <col min="2305" max="2305" width="5.125" style="1" customWidth="1"/>
    <col min="2306" max="2306" width="13.875" style="1" customWidth="1"/>
    <col min="2307" max="2307" width="11.375" style="1" customWidth="1"/>
    <col min="2308" max="2308" width="9.25" style="1" customWidth="1"/>
    <col min="2309" max="2309" width="9.125" style="1" customWidth="1"/>
    <col min="2310" max="2310" width="35.625" style="1" customWidth="1"/>
    <col min="2311" max="2314" width="9.25" style="1" customWidth="1"/>
    <col min="2315" max="2315" width="14.75" style="1" customWidth="1"/>
    <col min="2316" max="2316" width="37.5" style="1" customWidth="1"/>
    <col min="2317" max="2317" width="30.25" style="1" customWidth="1"/>
    <col min="2318" max="2318" width="14.75" style="1" customWidth="1"/>
    <col min="2319" max="2319" width="9.25" style="1" customWidth="1"/>
    <col min="2320" max="2320" width="5.875" style="1" customWidth="1"/>
    <col min="2321" max="2321" width="7" style="1" customWidth="1"/>
    <col min="2322" max="2322" width="7.125" style="1" customWidth="1"/>
    <col min="2323" max="2323" width="5.125" style="1" customWidth="1"/>
    <col min="2324" max="2324" width="9.125" style="1" customWidth="1"/>
    <col min="2325" max="2325" width="11.375" style="1" customWidth="1"/>
    <col min="2326" max="2326" width="7.125" style="1" customWidth="1"/>
    <col min="2327" max="2327" width="9.25" style="1" customWidth="1"/>
    <col min="2328" max="2329" width="11.375" style="1" customWidth="1"/>
    <col min="2330" max="2330" width="13.375" style="1" customWidth="1"/>
    <col min="2331" max="2331" width="6" style="1" customWidth="1"/>
    <col min="2332" max="2332" width="7.125" style="1" customWidth="1"/>
    <col min="2333" max="2335" width="9.25" style="1" customWidth="1"/>
    <col min="2336" max="2336" width="7.125" style="1" customWidth="1"/>
    <col min="2337" max="2337" width="11.375" style="1" customWidth="1"/>
    <col min="2338" max="2338" width="35.625" style="1" customWidth="1"/>
    <col min="2339" max="2339" width="9.25" style="1" customWidth="1"/>
    <col min="2340" max="2340" width="14.75" style="1" customWidth="1"/>
    <col min="2341" max="2341" width="9.125" style="1" customWidth="1"/>
    <col min="2342" max="2342" width="11.25" style="1" customWidth="1"/>
    <col min="2343" max="2343" width="13" style="1" customWidth="1"/>
    <col min="2344" max="2344" width="9.125" style="1" customWidth="1"/>
    <col min="2345" max="2345" width="11.375" style="1" customWidth="1"/>
    <col min="2346" max="2346" width="9.25" style="1" customWidth="1"/>
    <col min="2347" max="2347" width="9" style="1" customWidth="1"/>
    <col min="2348" max="2348" width="9.25" style="1" customWidth="1"/>
    <col min="2349" max="2349" width="6" style="1" customWidth="1"/>
    <col min="2350" max="2350" width="13.875" style="1" customWidth="1"/>
    <col min="2351" max="2351" width="7.125" style="1" customWidth="1"/>
    <col min="2352" max="2352" width="5" style="1" customWidth="1"/>
    <col min="2353" max="2353" width="20" style="1" customWidth="1"/>
    <col min="2354" max="2354" width="7.125" style="1" customWidth="1"/>
    <col min="2355" max="2355" width="17.375" style="1" customWidth="1"/>
    <col min="2356" max="2356" width="9.25" style="1" customWidth="1"/>
    <col min="2357" max="2357" width="13.375" style="1" customWidth="1"/>
    <col min="2358" max="2358" width="9.25" style="1" customWidth="1"/>
    <col min="2359" max="2560" width="9" style="1"/>
    <col min="2561" max="2561" width="5.125" style="1" customWidth="1"/>
    <col min="2562" max="2562" width="13.875" style="1" customWidth="1"/>
    <col min="2563" max="2563" width="11.375" style="1" customWidth="1"/>
    <col min="2564" max="2564" width="9.25" style="1" customWidth="1"/>
    <col min="2565" max="2565" width="9.125" style="1" customWidth="1"/>
    <col min="2566" max="2566" width="35.625" style="1" customWidth="1"/>
    <col min="2567" max="2570" width="9.25" style="1" customWidth="1"/>
    <col min="2571" max="2571" width="14.75" style="1" customWidth="1"/>
    <col min="2572" max="2572" width="37.5" style="1" customWidth="1"/>
    <col min="2573" max="2573" width="30.25" style="1" customWidth="1"/>
    <col min="2574" max="2574" width="14.75" style="1" customWidth="1"/>
    <col min="2575" max="2575" width="9.25" style="1" customWidth="1"/>
    <col min="2576" max="2576" width="5.875" style="1" customWidth="1"/>
    <col min="2577" max="2577" width="7" style="1" customWidth="1"/>
    <col min="2578" max="2578" width="7.125" style="1" customWidth="1"/>
    <col min="2579" max="2579" width="5.125" style="1" customWidth="1"/>
    <col min="2580" max="2580" width="9.125" style="1" customWidth="1"/>
    <col min="2581" max="2581" width="11.375" style="1" customWidth="1"/>
    <col min="2582" max="2582" width="7.125" style="1" customWidth="1"/>
    <col min="2583" max="2583" width="9.25" style="1" customWidth="1"/>
    <col min="2584" max="2585" width="11.375" style="1" customWidth="1"/>
    <col min="2586" max="2586" width="13.375" style="1" customWidth="1"/>
    <col min="2587" max="2587" width="6" style="1" customWidth="1"/>
    <col min="2588" max="2588" width="7.125" style="1" customWidth="1"/>
    <col min="2589" max="2591" width="9.25" style="1" customWidth="1"/>
    <col min="2592" max="2592" width="7.125" style="1" customWidth="1"/>
    <col min="2593" max="2593" width="11.375" style="1" customWidth="1"/>
    <col min="2594" max="2594" width="35.625" style="1" customWidth="1"/>
    <col min="2595" max="2595" width="9.25" style="1" customWidth="1"/>
    <col min="2596" max="2596" width="14.75" style="1" customWidth="1"/>
    <col min="2597" max="2597" width="9.125" style="1" customWidth="1"/>
    <col min="2598" max="2598" width="11.25" style="1" customWidth="1"/>
    <col min="2599" max="2599" width="13" style="1" customWidth="1"/>
    <col min="2600" max="2600" width="9.125" style="1" customWidth="1"/>
    <col min="2601" max="2601" width="11.375" style="1" customWidth="1"/>
    <col min="2602" max="2602" width="9.25" style="1" customWidth="1"/>
    <col min="2603" max="2603" width="9" style="1" customWidth="1"/>
    <col min="2604" max="2604" width="9.25" style="1" customWidth="1"/>
    <col min="2605" max="2605" width="6" style="1" customWidth="1"/>
    <col min="2606" max="2606" width="13.875" style="1" customWidth="1"/>
    <col min="2607" max="2607" width="7.125" style="1" customWidth="1"/>
    <col min="2608" max="2608" width="5" style="1" customWidth="1"/>
    <col min="2609" max="2609" width="20" style="1" customWidth="1"/>
    <col min="2610" max="2610" width="7.125" style="1" customWidth="1"/>
    <col min="2611" max="2611" width="17.375" style="1" customWidth="1"/>
    <col min="2612" max="2612" width="9.25" style="1" customWidth="1"/>
    <col min="2613" max="2613" width="13.375" style="1" customWidth="1"/>
    <col min="2614" max="2614" width="9.25" style="1" customWidth="1"/>
    <col min="2615" max="2816" width="9" style="1"/>
    <col min="2817" max="2817" width="5.125" style="1" customWidth="1"/>
    <col min="2818" max="2818" width="13.875" style="1" customWidth="1"/>
    <col min="2819" max="2819" width="11.375" style="1" customWidth="1"/>
    <col min="2820" max="2820" width="9.25" style="1" customWidth="1"/>
    <col min="2821" max="2821" width="9.125" style="1" customWidth="1"/>
    <col min="2822" max="2822" width="35.625" style="1" customWidth="1"/>
    <col min="2823" max="2826" width="9.25" style="1" customWidth="1"/>
    <col min="2827" max="2827" width="14.75" style="1" customWidth="1"/>
    <col min="2828" max="2828" width="37.5" style="1" customWidth="1"/>
    <col min="2829" max="2829" width="30.25" style="1" customWidth="1"/>
    <col min="2830" max="2830" width="14.75" style="1" customWidth="1"/>
    <col min="2831" max="2831" width="9.25" style="1" customWidth="1"/>
    <col min="2832" max="2832" width="5.875" style="1" customWidth="1"/>
    <col min="2833" max="2833" width="7" style="1" customWidth="1"/>
    <col min="2834" max="2834" width="7.125" style="1" customWidth="1"/>
    <col min="2835" max="2835" width="5.125" style="1" customWidth="1"/>
    <col min="2836" max="2836" width="9.125" style="1" customWidth="1"/>
    <col min="2837" max="2837" width="11.375" style="1" customWidth="1"/>
    <col min="2838" max="2838" width="7.125" style="1" customWidth="1"/>
    <col min="2839" max="2839" width="9.25" style="1" customWidth="1"/>
    <col min="2840" max="2841" width="11.375" style="1" customWidth="1"/>
    <col min="2842" max="2842" width="13.375" style="1" customWidth="1"/>
    <col min="2843" max="2843" width="6" style="1" customWidth="1"/>
    <col min="2844" max="2844" width="7.125" style="1" customWidth="1"/>
    <col min="2845" max="2847" width="9.25" style="1" customWidth="1"/>
    <col min="2848" max="2848" width="7.125" style="1" customWidth="1"/>
    <col min="2849" max="2849" width="11.375" style="1" customWidth="1"/>
    <col min="2850" max="2850" width="35.625" style="1" customWidth="1"/>
    <col min="2851" max="2851" width="9.25" style="1" customWidth="1"/>
    <col min="2852" max="2852" width="14.75" style="1" customWidth="1"/>
    <col min="2853" max="2853" width="9.125" style="1" customWidth="1"/>
    <col min="2854" max="2854" width="11.25" style="1" customWidth="1"/>
    <col min="2855" max="2855" width="13" style="1" customWidth="1"/>
    <col min="2856" max="2856" width="9.125" style="1" customWidth="1"/>
    <col min="2857" max="2857" width="11.375" style="1" customWidth="1"/>
    <col min="2858" max="2858" width="9.25" style="1" customWidth="1"/>
    <col min="2859" max="2859" width="9" style="1" customWidth="1"/>
    <col min="2860" max="2860" width="9.25" style="1" customWidth="1"/>
    <col min="2861" max="2861" width="6" style="1" customWidth="1"/>
    <col min="2862" max="2862" width="13.875" style="1" customWidth="1"/>
    <col min="2863" max="2863" width="7.125" style="1" customWidth="1"/>
    <col min="2864" max="2864" width="5" style="1" customWidth="1"/>
    <col min="2865" max="2865" width="20" style="1" customWidth="1"/>
    <col min="2866" max="2866" width="7.125" style="1" customWidth="1"/>
    <col min="2867" max="2867" width="17.375" style="1" customWidth="1"/>
    <col min="2868" max="2868" width="9.25" style="1" customWidth="1"/>
    <col min="2869" max="2869" width="13.375" style="1" customWidth="1"/>
    <col min="2870" max="2870" width="9.25" style="1" customWidth="1"/>
    <col min="2871" max="3072" width="9" style="1"/>
    <col min="3073" max="3073" width="5.125" style="1" customWidth="1"/>
    <col min="3074" max="3074" width="13.875" style="1" customWidth="1"/>
    <col min="3075" max="3075" width="11.375" style="1" customWidth="1"/>
    <col min="3076" max="3076" width="9.25" style="1" customWidth="1"/>
    <col min="3077" max="3077" width="9.125" style="1" customWidth="1"/>
    <col min="3078" max="3078" width="35.625" style="1" customWidth="1"/>
    <col min="3079" max="3082" width="9.25" style="1" customWidth="1"/>
    <col min="3083" max="3083" width="14.75" style="1" customWidth="1"/>
    <col min="3084" max="3084" width="37.5" style="1" customWidth="1"/>
    <col min="3085" max="3085" width="30.25" style="1" customWidth="1"/>
    <col min="3086" max="3086" width="14.75" style="1" customWidth="1"/>
    <col min="3087" max="3087" width="9.25" style="1" customWidth="1"/>
    <col min="3088" max="3088" width="5.875" style="1" customWidth="1"/>
    <col min="3089" max="3089" width="7" style="1" customWidth="1"/>
    <col min="3090" max="3090" width="7.125" style="1" customWidth="1"/>
    <col min="3091" max="3091" width="5.125" style="1" customWidth="1"/>
    <col min="3092" max="3092" width="9.125" style="1" customWidth="1"/>
    <col min="3093" max="3093" width="11.375" style="1" customWidth="1"/>
    <col min="3094" max="3094" width="7.125" style="1" customWidth="1"/>
    <col min="3095" max="3095" width="9.25" style="1" customWidth="1"/>
    <col min="3096" max="3097" width="11.375" style="1" customWidth="1"/>
    <col min="3098" max="3098" width="13.375" style="1" customWidth="1"/>
    <col min="3099" max="3099" width="6" style="1" customWidth="1"/>
    <col min="3100" max="3100" width="7.125" style="1" customWidth="1"/>
    <col min="3101" max="3103" width="9.25" style="1" customWidth="1"/>
    <col min="3104" max="3104" width="7.125" style="1" customWidth="1"/>
    <col min="3105" max="3105" width="11.375" style="1" customWidth="1"/>
    <col min="3106" max="3106" width="35.625" style="1" customWidth="1"/>
    <col min="3107" max="3107" width="9.25" style="1" customWidth="1"/>
    <col min="3108" max="3108" width="14.75" style="1" customWidth="1"/>
    <col min="3109" max="3109" width="9.125" style="1" customWidth="1"/>
    <col min="3110" max="3110" width="11.25" style="1" customWidth="1"/>
    <col min="3111" max="3111" width="13" style="1" customWidth="1"/>
    <col min="3112" max="3112" width="9.125" style="1" customWidth="1"/>
    <col min="3113" max="3113" width="11.375" style="1" customWidth="1"/>
    <col min="3114" max="3114" width="9.25" style="1" customWidth="1"/>
    <col min="3115" max="3115" width="9" style="1" customWidth="1"/>
    <col min="3116" max="3116" width="9.25" style="1" customWidth="1"/>
    <col min="3117" max="3117" width="6" style="1" customWidth="1"/>
    <col min="3118" max="3118" width="13.875" style="1" customWidth="1"/>
    <col min="3119" max="3119" width="7.125" style="1" customWidth="1"/>
    <col min="3120" max="3120" width="5" style="1" customWidth="1"/>
    <col min="3121" max="3121" width="20" style="1" customWidth="1"/>
    <col min="3122" max="3122" width="7.125" style="1" customWidth="1"/>
    <col min="3123" max="3123" width="17.375" style="1" customWidth="1"/>
    <col min="3124" max="3124" width="9.25" style="1" customWidth="1"/>
    <col min="3125" max="3125" width="13.375" style="1" customWidth="1"/>
    <col min="3126" max="3126" width="9.25" style="1" customWidth="1"/>
    <col min="3127" max="3328" width="9" style="1"/>
    <col min="3329" max="3329" width="5.125" style="1" customWidth="1"/>
    <col min="3330" max="3330" width="13.875" style="1" customWidth="1"/>
    <col min="3331" max="3331" width="11.375" style="1" customWidth="1"/>
    <col min="3332" max="3332" width="9.25" style="1" customWidth="1"/>
    <col min="3333" max="3333" width="9.125" style="1" customWidth="1"/>
    <col min="3334" max="3334" width="35.625" style="1" customWidth="1"/>
    <col min="3335" max="3338" width="9.25" style="1" customWidth="1"/>
    <col min="3339" max="3339" width="14.75" style="1" customWidth="1"/>
    <col min="3340" max="3340" width="37.5" style="1" customWidth="1"/>
    <col min="3341" max="3341" width="30.25" style="1" customWidth="1"/>
    <col min="3342" max="3342" width="14.75" style="1" customWidth="1"/>
    <col min="3343" max="3343" width="9.25" style="1" customWidth="1"/>
    <col min="3344" max="3344" width="5.875" style="1" customWidth="1"/>
    <col min="3345" max="3345" width="7" style="1" customWidth="1"/>
    <col min="3346" max="3346" width="7.125" style="1" customWidth="1"/>
    <col min="3347" max="3347" width="5.125" style="1" customWidth="1"/>
    <col min="3348" max="3348" width="9.125" style="1" customWidth="1"/>
    <col min="3349" max="3349" width="11.375" style="1" customWidth="1"/>
    <col min="3350" max="3350" width="7.125" style="1" customWidth="1"/>
    <col min="3351" max="3351" width="9.25" style="1" customWidth="1"/>
    <col min="3352" max="3353" width="11.375" style="1" customWidth="1"/>
    <col min="3354" max="3354" width="13.375" style="1" customWidth="1"/>
    <col min="3355" max="3355" width="6" style="1" customWidth="1"/>
    <col min="3356" max="3356" width="7.125" style="1" customWidth="1"/>
    <col min="3357" max="3359" width="9.25" style="1" customWidth="1"/>
    <col min="3360" max="3360" width="7.125" style="1" customWidth="1"/>
    <col min="3361" max="3361" width="11.375" style="1" customWidth="1"/>
    <col min="3362" max="3362" width="35.625" style="1" customWidth="1"/>
    <col min="3363" max="3363" width="9.25" style="1" customWidth="1"/>
    <col min="3364" max="3364" width="14.75" style="1" customWidth="1"/>
    <col min="3365" max="3365" width="9.125" style="1" customWidth="1"/>
    <col min="3366" max="3366" width="11.25" style="1" customWidth="1"/>
    <col min="3367" max="3367" width="13" style="1" customWidth="1"/>
    <col min="3368" max="3368" width="9.125" style="1" customWidth="1"/>
    <col min="3369" max="3369" width="11.375" style="1" customWidth="1"/>
    <col min="3370" max="3370" width="9.25" style="1" customWidth="1"/>
    <col min="3371" max="3371" width="9" style="1" customWidth="1"/>
    <col min="3372" max="3372" width="9.25" style="1" customWidth="1"/>
    <col min="3373" max="3373" width="6" style="1" customWidth="1"/>
    <col min="3374" max="3374" width="13.875" style="1" customWidth="1"/>
    <col min="3375" max="3375" width="7.125" style="1" customWidth="1"/>
    <col min="3376" max="3376" width="5" style="1" customWidth="1"/>
    <col min="3377" max="3377" width="20" style="1" customWidth="1"/>
    <col min="3378" max="3378" width="7.125" style="1" customWidth="1"/>
    <col min="3379" max="3379" width="17.375" style="1" customWidth="1"/>
    <col min="3380" max="3380" width="9.25" style="1" customWidth="1"/>
    <col min="3381" max="3381" width="13.375" style="1" customWidth="1"/>
    <col min="3382" max="3382" width="9.25" style="1" customWidth="1"/>
    <col min="3383" max="3584" width="9" style="1"/>
    <col min="3585" max="3585" width="5.125" style="1" customWidth="1"/>
    <col min="3586" max="3586" width="13.875" style="1" customWidth="1"/>
    <col min="3587" max="3587" width="11.375" style="1" customWidth="1"/>
    <col min="3588" max="3588" width="9.25" style="1" customWidth="1"/>
    <col min="3589" max="3589" width="9.125" style="1" customWidth="1"/>
    <col min="3590" max="3590" width="35.625" style="1" customWidth="1"/>
    <col min="3591" max="3594" width="9.25" style="1" customWidth="1"/>
    <col min="3595" max="3595" width="14.75" style="1" customWidth="1"/>
    <col min="3596" max="3596" width="37.5" style="1" customWidth="1"/>
    <col min="3597" max="3597" width="30.25" style="1" customWidth="1"/>
    <col min="3598" max="3598" width="14.75" style="1" customWidth="1"/>
    <col min="3599" max="3599" width="9.25" style="1" customWidth="1"/>
    <col min="3600" max="3600" width="5.875" style="1" customWidth="1"/>
    <col min="3601" max="3601" width="7" style="1" customWidth="1"/>
    <col min="3602" max="3602" width="7.125" style="1" customWidth="1"/>
    <col min="3603" max="3603" width="5.125" style="1" customWidth="1"/>
    <col min="3604" max="3604" width="9.125" style="1" customWidth="1"/>
    <col min="3605" max="3605" width="11.375" style="1" customWidth="1"/>
    <col min="3606" max="3606" width="7.125" style="1" customWidth="1"/>
    <col min="3607" max="3607" width="9.25" style="1" customWidth="1"/>
    <col min="3608" max="3609" width="11.375" style="1" customWidth="1"/>
    <col min="3610" max="3610" width="13.375" style="1" customWidth="1"/>
    <col min="3611" max="3611" width="6" style="1" customWidth="1"/>
    <col min="3612" max="3612" width="7.125" style="1" customWidth="1"/>
    <col min="3613" max="3615" width="9.25" style="1" customWidth="1"/>
    <col min="3616" max="3616" width="7.125" style="1" customWidth="1"/>
    <col min="3617" max="3617" width="11.375" style="1" customWidth="1"/>
    <col min="3618" max="3618" width="35.625" style="1" customWidth="1"/>
    <col min="3619" max="3619" width="9.25" style="1" customWidth="1"/>
    <col min="3620" max="3620" width="14.75" style="1" customWidth="1"/>
    <col min="3621" max="3621" width="9.125" style="1" customWidth="1"/>
    <col min="3622" max="3622" width="11.25" style="1" customWidth="1"/>
    <col min="3623" max="3623" width="13" style="1" customWidth="1"/>
    <col min="3624" max="3624" width="9.125" style="1" customWidth="1"/>
    <col min="3625" max="3625" width="11.375" style="1" customWidth="1"/>
    <col min="3626" max="3626" width="9.25" style="1" customWidth="1"/>
    <col min="3627" max="3627" width="9" style="1" customWidth="1"/>
    <col min="3628" max="3628" width="9.25" style="1" customWidth="1"/>
    <col min="3629" max="3629" width="6" style="1" customWidth="1"/>
    <col min="3630" max="3630" width="13.875" style="1" customWidth="1"/>
    <col min="3631" max="3631" width="7.125" style="1" customWidth="1"/>
    <col min="3632" max="3632" width="5" style="1" customWidth="1"/>
    <col min="3633" max="3633" width="20" style="1" customWidth="1"/>
    <col min="3634" max="3634" width="7.125" style="1" customWidth="1"/>
    <col min="3635" max="3635" width="17.375" style="1" customWidth="1"/>
    <col min="3636" max="3636" width="9.25" style="1" customWidth="1"/>
    <col min="3637" max="3637" width="13.375" style="1" customWidth="1"/>
    <col min="3638" max="3638" width="9.25" style="1" customWidth="1"/>
    <col min="3639" max="3840" width="9" style="1"/>
    <col min="3841" max="3841" width="5.125" style="1" customWidth="1"/>
    <col min="3842" max="3842" width="13.875" style="1" customWidth="1"/>
    <col min="3843" max="3843" width="11.375" style="1" customWidth="1"/>
    <col min="3844" max="3844" width="9.25" style="1" customWidth="1"/>
    <col min="3845" max="3845" width="9.125" style="1" customWidth="1"/>
    <col min="3846" max="3846" width="35.625" style="1" customWidth="1"/>
    <col min="3847" max="3850" width="9.25" style="1" customWidth="1"/>
    <col min="3851" max="3851" width="14.75" style="1" customWidth="1"/>
    <col min="3852" max="3852" width="37.5" style="1" customWidth="1"/>
    <col min="3853" max="3853" width="30.25" style="1" customWidth="1"/>
    <col min="3854" max="3854" width="14.75" style="1" customWidth="1"/>
    <col min="3855" max="3855" width="9.25" style="1" customWidth="1"/>
    <col min="3856" max="3856" width="5.875" style="1" customWidth="1"/>
    <col min="3857" max="3857" width="7" style="1" customWidth="1"/>
    <col min="3858" max="3858" width="7.125" style="1" customWidth="1"/>
    <col min="3859" max="3859" width="5.125" style="1" customWidth="1"/>
    <col min="3860" max="3860" width="9.125" style="1" customWidth="1"/>
    <col min="3861" max="3861" width="11.375" style="1" customWidth="1"/>
    <col min="3862" max="3862" width="7.125" style="1" customWidth="1"/>
    <col min="3863" max="3863" width="9.25" style="1" customWidth="1"/>
    <col min="3864" max="3865" width="11.375" style="1" customWidth="1"/>
    <col min="3866" max="3866" width="13.375" style="1" customWidth="1"/>
    <col min="3867" max="3867" width="6" style="1" customWidth="1"/>
    <col min="3868" max="3868" width="7.125" style="1" customWidth="1"/>
    <col min="3869" max="3871" width="9.25" style="1" customWidth="1"/>
    <col min="3872" max="3872" width="7.125" style="1" customWidth="1"/>
    <col min="3873" max="3873" width="11.375" style="1" customWidth="1"/>
    <col min="3874" max="3874" width="35.625" style="1" customWidth="1"/>
    <col min="3875" max="3875" width="9.25" style="1" customWidth="1"/>
    <col min="3876" max="3876" width="14.75" style="1" customWidth="1"/>
    <col min="3877" max="3877" width="9.125" style="1" customWidth="1"/>
    <col min="3878" max="3878" width="11.25" style="1" customWidth="1"/>
    <col min="3879" max="3879" width="13" style="1" customWidth="1"/>
    <col min="3880" max="3880" width="9.125" style="1" customWidth="1"/>
    <col min="3881" max="3881" width="11.375" style="1" customWidth="1"/>
    <col min="3882" max="3882" width="9.25" style="1" customWidth="1"/>
    <col min="3883" max="3883" width="9" style="1" customWidth="1"/>
    <col min="3884" max="3884" width="9.25" style="1" customWidth="1"/>
    <col min="3885" max="3885" width="6" style="1" customWidth="1"/>
    <col min="3886" max="3886" width="13.875" style="1" customWidth="1"/>
    <col min="3887" max="3887" width="7.125" style="1" customWidth="1"/>
    <col min="3888" max="3888" width="5" style="1" customWidth="1"/>
    <col min="3889" max="3889" width="20" style="1" customWidth="1"/>
    <col min="3890" max="3890" width="7.125" style="1" customWidth="1"/>
    <col min="3891" max="3891" width="17.375" style="1" customWidth="1"/>
    <col min="3892" max="3892" width="9.25" style="1" customWidth="1"/>
    <col min="3893" max="3893" width="13.375" style="1" customWidth="1"/>
    <col min="3894" max="3894" width="9.25" style="1" customWidth="1"/>
    <col min="3895" max="4096" width="9" style="1"/>
    <col min="4097" max="4097" width="5.125" style="1" customWidth="1"/>
    <col min="4098" max="4098" width="13.875" style="1" customWidth="1"/>
    <col min="4099" max="4099" width="11.375" style="1" customWidth="1"/>
    <col min="4100" max="4100" width="9.25" style="1" customWidth="1"/>
    <col min="4101" max="4101" width="9.125" style="1" customWidth="1"/>
    <col min="4102" max="4102" width="35.625" style="1" customWidth="1"/>
    <col min="4103" max="4106" width="9.25" style="1" customWidth="1"/>
    <col min="4107" max="4107" width="14.75" style="1" customWidth="1"/>
    <col min="4108" max="4108" width="37.5" style="1" customWidth="1"/>
    <col min="4109" max="4109" width="30.25" style="1" customWidth="1"/>
    <col min="4110" max="4110" width="14.75" style="1" customWidth="1"/>
    <col min="4111" max="4111" width="9.25" style="1" customWidth="1"/>
    <col min="4112" max="4112" width="5.875" style="1" customWidth="1"/>
    <col min="4113" max="4113" width="7" style="1" customWidth="1"/>
    <col min="4114" max="4114" width="7.125" style="1" customWidth="1"/>
    <col min="4115" max="4115" width="5.125" style="1" customWidth="1"/>
    <col min="4116" max="4116" width="9.125" style="1" customWidth="1"/>
    <col min="4117" max="4117" width="11.375" style="1" customWidth="1"/>
    <col min="4118" max="4118" width="7.125" style="1" customWidth="1"/>
    <col min="4119" max="4119" width="9.25" style="1" customWidth="1"/>
    <col min="4120" max="4121" width="11.375" style="1" customWidth="1"/>
    <col min="4122" max="4122" width="13.375" style="1" customWidth="1"/>
    <col min="4123" max="4123" width="6" style="1" customWidth="1"/>
    <col min="4124" max="4124" width="7.125" style="1" customWidth="1"/>
    <col min="4125" max="4127" width="9.25" style="1" customWidth="1"/>
    <col min="4128" max="4128" width="7.125" style="1" customWidth="1"/>
    <col min="4129" max="4129" width="11.375" style="1" customWidth="1"/>
    <col min="4130" max="4130" width="35.625" style="1" customWidth="1"/>
    <col min="4131" max="4131" width="9.25" style="1" customWidth="1"/>
    <col min="4132" max="4132" width="14.75" style="1" customWidth="1"/>
    <col min="4133" max="4133" width="9.125" style="1" customWidth="1"/>
    <col min="4134" max="4134" width="11.25" style="1" customWidth="1"/>
    <col min="4135" max="4135" width="13" style="1" customWidth="1"/>
    <col min="4136" max="4136" width="9.125" style="1" customWidth="1"/>
    <col min="4137" max="4137" width="11.375" style="1" customWidth="1"/>
    <col min="4138" max="4138" width="9.25" style="1" customWidth="1"/>
    <col min="4139" max="4139" width="9" style="1" customWidth="1"/>
    <col min="4140" max="4140" width="9.25" style="1" customWidth="1"/>
    <col min="4141" max="4141" width="6" style="1" customWidth="1"/>
    <col min="4142" max="4142" width="13.875" style="1" customWidth="1"/>
    <col min="4143" max="4143" width="7.125" style="1" customWidth="1"/>
    <col min="4144" max="4144" width="5" style="1" customWidth="1"/>
    <col min="4145" max="4145" width="20" style="1" customWidth="1"/>
    <col min="4146" max="4146" width="7.125" style="1" customWidth="1"/>
    <col min="4147" max="4147" width="17.375" style="1" customWidth="1"/>
    <col min="4148" max="4148" width="9.25" style="1" customWidth="1"/>
    <col min="4149" max="4149" width="13.375" style="1" customWidth="1"/>
    <col min="4150" max="4150" width="9.25" style="1" customWidth="1"/>
    <col min="4151" max="4352" width="9" style="1"/>
    <col min="4353" max="4353" width="5.125" style="1" customWidth="1"/>
    <col min="4354" max="4354" width="13.875" style="1" customWidth="1"/>
    <col min="4355" max="4355" width="11.375" style="1" customWidth="1"/>
    <col min="4356" max="4356" width="9.25" style="1" customWidth="1"/>
    <col min="4357" max="4357" width="9.125" style="1" customWidth="1"/>
    <col min="4358" max="4358" width="35.625" style="1" customWidth="1"/>
    <col min="4359" max="4362" width="9.25" style="1" customWidth="1"/>
    <col min="4363" max="4363" width="14.75" style="1" customWidth="1"/>
    <col min="4364" max="4364" width="37.5" style="1" customWidth="1"/>
    <col min="4365" max="4365" width="30.25" style="1" customWidth="1"/>
    <col min="4366" max="4366" width="14.75" style="1" customWidth="1"/>
    <col min="4367" max="4367" width="9.25" style="1" customWidth="1"/>
    <col min="4368" max="4368" width="5.875" style="1" customWidth="1"/>
    <col min="4369" max="4369" width="7" style="1" customWidth="1"/>
    <col min="4370" max="4370" width="7.125" style="1" customWidth="1"/>
    <col min="4371" max="4371" width="5.125" style="1" customWidth="1"/>
    <col min="4372" max="4372" width="9.125" style="1" customWidth="1"/>
    <col min="4373" max="4373" width="11.375" style="1" customWidth="1"/>
    <col min="4374" max="4374" width="7.125" style="1" customWidth="1"/>
    <col min="4375" max="4375" width="9.25" style="1" customWidth="1"/>
    <col min="4376" max="4377" width="11.375" style="1" customWidth="1"/>
    <col min="4378" max="4378" width="13.375" style="1" customWidth="1"/>
    <col min="4379" max="4379" width="6" style="1" customWidth="1"/>
    <col min="4380" max="4380" width="7.125" style="1" customWidth="1"/>
    <col min="4381" max="4383" width="9.25" style="1" customWidth="1"/>
    <col min="4384" max="4384" width="7.125" style="1" customWidth="1"/>
    <col min="4385" max="4385" width="11.375" style="1" customWidth="1"/>
    <col min="4386" max="4386" width="35.625" style="1" customWidth="1"/>
    <col min="4387" max="4387" width="9.25" style="1" customWidth="1"/>
    <col min="4388" max="4388" width="14.75" style="1" customWidth="1"/>
    <col min="4389" max="4389" width="9.125" style="1" customWidth="1"/>
    <col min="4390" max="4390" width="11.25" style="1" customWidth="1"/>
    <col min="4391" max="4391" width="13" style="1" customWidth="1"/>
    <col min="4392" max="4392" width="9.125" style="1" customWidth="1"/>
    <col min="4393" max="4393" width="11.375" style="1" customWidth="1"/>
    <col min="4394" max="4394" width="9.25" style="1" customWidth="1"/>
    <col min="4395" max="4395" width="9" style="1" customWidth="1"/>
    <col min="4396" max="4396" width="9.25" style="1" customWidth="1"/>
    <col min="4397" max="4397" width="6" style="1" customWidth="1"/>
    <col min="4398" max="4398" width="13.875" style="1" customWidth="1"/>
    <col min="4399" max="4399" width="7.125" style="1" customWidth="1"/>
    <col min="4400" max="4400" width="5" style="1" customWidth="1"/>
    <col min="4401" max="4401" width="20" style="1" customWidth="1"/>
    <col min="4402" max="4402" width="7.125" style="1" customWidth="1"/>
    <col min="4403" max="4403" width="17.375" style="1" customWidth="1"/>
    <col min="4404" max="4404" width="9.25" style="1" customWidth="1"/>
    <col min="4405" max="4405" width="13.375" style="1" customWidth="1"/>
    <col min="4406" max="4406" width="9.25" style="1" customWidth="1"/>
    <col min="4407" max="4608" width="9" style="1"/>
    <col min="4609" max="4609" width="5.125" style="1" customWidth="1"/>
    <col min="4610" max="4610" width="13.875" style="1" customWidth="1"/>
    <col min="4611" max="4611" width="11.375" style="1" customWidth="1"/>
    <col min="4612" max="4612" width="9.25" style="1" customWidth="1"/>
    <col min="4613" max="4613" width="9.125" style="1" customWidth="1"/>
    <col min="4614" max="4614" width="35.625" style="1" customWidth="1"/>
    <col min="4615" max="4618" width="9.25" style="1" customWidth="1"/>
    <col min="4619" max="4619" width="14.75" style="1" customWidth="1"/>
    <col min="4620" max="4620" width="37.5" style="1" customWidth="1"/>
    <col min="4621" max="4621" width="30.25" style="1" customWidth="1"/>
    <col min="4622" max="4622" width="14.75" style="1" customWidth="1"/>
    <col min="4623" max="4623" width="9.25" style="1" customWidth="1"/>
    <col min="4624" max="4624" width="5.875" style="1" customWidth="1"/>
    <col min="4625" max="4625" width="7" style="1" customWidth="1"/>
    <col min="4626" max="4626" width="7.125" style="1" customWidth="1"/>
    <col min="4627" max="4627" width="5.125" style="1" customWidth="1"/>
    <col min="4628" max="4628" width="9.125" style="1" customWidth="1"/>
    <col min="4629" max="4629" width="11.375" style="1" customWidth="1"/>
    <col min="4630" max="4630" width="7.125" style="1" customWidth="1"/>
    <col min="4631" max="4631" width="9.25" style="1" customWidth="1"/>
    <col min="4632" max="4633" width="11.375" style="1" customWidth="1"/>
    <col min="4634" max="4634" width="13.375" style="1" customWidth="1"/>
    <col min="4635" max="4635" width="6" style="1" customWidth="1"/>
    <col min="4636" max="4636" width="7.125" style="1" customWidth="1"/>
    <col min="4637" max="4639" width="9.25" style="1" customWidth="1"/>
    <col min="4640" max="4640" width="7.125" style="1" customWidth="1"/>
    <col min="4641" max="4641" width="11.375" style="1" customWidth="1"/>
    <col min="4642" max="4642" width="35.625" style="1" customWidth="1"/>
    <col min="4643" max="4643" width="9.25" style="1" customWidth="1"/>
    <col min="4644" max="4644" width="14.75" style="1" customWidth="1"/>
    <col min="4645" max="4645" width="9.125" style="1" customWidth="1"/>
    <col min="4646" max="4646" width="11.25" style="1" customWidth="1"/>
    <col min="4647" max="4647" width="13" style="1" customWidth="1"/>
    <col min="4648" max="4648" width="9.125" style="1" customWidth="1"/>
    <col min="4649" max="4649" width="11.375" style="1" customWidth="1"/>
    <col min="4650" max="4650" width="9.25" style="1" customWidth="1"/>
    <col min="4651" max="4651" width="9" style="1" customWidth="1"/>
    <col min="4652" max="4652" width="9.25" style="1" customWidth="1"/>
    <col min="4653" max="4653" width="6" style="1" customWidth="1"/>
    <col min="4654" max="4654" width="13.875" style="1" customWidth="1"/>
    <col min="4655" max="4655" width="7.125" style="1" customWidth="1"/>
    <col min="4656" max="4656" width="5" style="1" customWidth="1"/>
    <col min="4657" max="4657" width="20" style="1" customWidth="1"/>
    <col min="4658" max="4658" width="7.125" style="1" customWidth="1"/>
    <col min="4659" max="4659" width="17.375" style="1" customWidth="1"/>
    <col min="4660" max="4660" width="9.25" style="1" customWidth="1"/>
    <col min="4661" max="4661" width="13.375" style="1" customWidth="1"/>
    <col min="4662" max="4662" width="9.25" style="1" customWidth="1"/>
    <col min="4663" max="4864" width="9" style="1"/>
    <col min="4865" max="4865" width="5.125" style="1" customWidth="1"/>
    <col min="4866" max="4866" width="13.875" style="1" customWidth="1"/>
    <col min="4867" max="4867" width="11.375" style="1" customWidth="1"/>
    <col min="4868" max="4868" width="9.25" style="1" customWidth="1"/>
    <col min="4869" max="4869" width="9.125" style="1" customWidth="1"/>
    <col min="4870" max="4870" width="35.625" style="1" customWidth="1"/>
    <col min="4871" max="4874" width="9.25" style="1" customWidth="1"/>
    <col min="4875" max="4875" width="14.75" style="1" customWidth="1"/>
    <col min="4876" max="4876" width="37.5" style="1" customWidth="1"/>
    <col min="4877" max="4877" width="30.25" style="1" customWidth="1"/>
    <col min="4878" max="4878" width="14.75" style="1" customWidth="1"/>
    <col min="4879" max="4879" width="9.25" style="1" customWidth="1"/>
    <col min="4880" max="4880" width="5.875" style="1" customWidth="1"/>
    <col min="4881" max="4881" width="7" style="1" customWidth="1"/>
    <col min="4882" max="4882" width="7.125" style="1" customWidth="1"/>
    <col min="4883" max="4883" width="5.125" style="1" customWidth="1"/>
    <col min="4884" max="4884" width="9.125" style="1" customWidth="1"/>
    <col min="4885" max="4885" width="11.375" style="1" customWidth="1"/>
    <col min="4886" max="4886" width="7.125" style="1" customWidth="1"/>
    <col min="4887" max="4887" width="9.25" style="1" customWidth="1"/>
    <col min="4888" max="4889" width="11.375" style="1" customWidth="1"/>
    <col min="4890" max="4890" width="13.375" style="1" customWidth="1"/>
    <col min="4891" max="4891" width="6" style="1" customWidth="1"/>
    <col min="4892" max="4892" width="7.125" style="1" customWidth="1"/>
    <col min="4893" max="4895" width="9.25" style="1" customWidth="1"/>
    <col min="4896" max="4896" width="7.125" style="1" customWidth="1"/>
    <col min="4897" max="4897" width="11.375" style="1" customWidth="1"/>
    <col min="4898" max="4898" width="35.625" style="1" customWidth="1"/>
    <col min="4899" max="4899" width="9.25" style="1" customWidth="1"/>
    <col min="4900" max="4900" width="14.75" style="1" customWidth="1"/>
    <col min="4901" max="4901" width="9.125" style="1" customWidth="1"/>
    <col min="4902" max="4902" width="11.25" style="1" customWidth="1"/>
    <col min="4903" max="4903" width="13" style="1" customWidth="1"/>
    <col min="4904" max="4904" width="9.125" style="1" customWidth="1"/>
    <col min="4905" max="4905" width="11.375" style="1" customWidth="1"/>
    <col min="4906" max="4906" width="9.25" style="1" customWidth="1"/>
    <col min="4907" max="4907" width="9" style="1" customWidth="1"/>
    <col min="4908" max="4908" width="9.25" style="1" customWidth="1"/>
    <col min="4909" max="4909" width="6" style="1" customWidth="1"/>
    <col min="4910" max="4910" width="13.875" style="1" customWidth="1"/>
    <col min="4911" max="4911" width="7.125" style="1" customWidth="1"/>
    <col min="4912" max="4912" width="5" style="1" customWidth="1"/>
    <col min="4913" max="4913" width="20" style="1" customWidth="1"/>
    <col min="4914" max="4914" width="7.125" style="1" customWidth="1"/>
    <col min="4915" max="4915" width="17.375" style="1" customWidth="1"/>
    <col min="4916" max="4916" width="9.25" style="1" customWidth="1"/>
    <col min="4917" max="4917" width="13.375" style="1" customWidth="1"/>
    <col min="4918" max="4918" width="9.25" style="1" customWidth="1"/>
    <col min="4919" max="5120" width="9" style="1"/>
    <col min="5121" max="5121" width="5.125" style="1" customWidth="1"/>
    <col min="5122" max="5122" width="13.875" style="1" customWidth="1"/>
    <col min="5123" max="5123" width="11.375" style="1" customWidth="1"/>
    <col min="5124" max="5124" width="9.25" style="1" customWidth="1"/>
    <col min="5125" max="5125" width="9.125" style="1" customWidth="1"/>
    <col min="5126" max="5126" width="35.625" style="1" customWidth="1"/>
    <col min="5127" max="5130" width="9.25" style="1" customWidth="1"/>
    <col min="5131" max="5131" width="14.75" style="1" customWidth="1"/>
    <col min="5132" max="5132" width="37.5" style="1" customWidth="1"/>
    <col min="5133" max="5133" width="30.25" style="1" customWidth="1"/>
    <col min="5134" max="5134" width="14.75" style="1" customWidth="1"/>
    <col min="5135" max="5135" width="9.25" style="1" customWidth="1"/>
    <col min="5136" max="5136" width="5.875" style="1" customWidth="1"/>
    <col min="5137" max="5137" width="7" style="1" customWidth="1"/>
    <col min="5138" max="5138" width="7.125" style="1" customWidth="1"/>
    <col min="5139" max="5139" width="5.125" style="1" customWidth="1"/>
    <col min="5140" max="5140" width="9.125" style="1" customWidth="1"/>
    <col min="5141" max="5141" width="11.375" style="1" customWidth="1"/>
    <col min="5142" max="5142" width="7.125" style="1" customWidth="1"/>
    <col min="5143" max="5143" width="9.25" style="1" customWidth="1"/>
    <col min="5144" max="5145" width="11.375" style="1" customWidth="1"/>
    <col min="5146" max="5146" width="13.375" style="1" customWidth="1"/>
    <col min="5147" max="5147" width="6" style="1" customWidth="1"/>
    <col min="5148" max="5148" width="7.125" style="1" customWidth="1"/>
    <col min="5149" max="5151" width="9.25" style="1" customWidth="1"/>
    <col min="5152" max="5152" width="7.125" style="1" customWidth="1"/>
    <col min="5153" max="5153" width="11.375" style="1" customWidth="1"/>
    <col min="5154" max="5154" width="35.625" style="1" customWidth="1"/>
    <col min="5155" max="5155" width="9.25" style="1" customWidth="1"/>
    <col min="5156" max="5156" width="14.75" style="1" customWidth="1"/>
    <col min="5157" max="5157" width="9.125" style="1" customWidth="1"/>
    <col min="5158" max="5158" width="11.25" style="1" customWidth="1"/>
    <col min="5159" max="5159" width="13" style="1" customWidth="1"/>
    <col min="5160" max="5160" width="9.125" style="1" customWidth="1"/>
    <col min="5161" max="5161" width="11.375" style="1" customWidth="1"/>
    <col min="5162" max="5162" width="9.25" style="1" customWidth="1"/>
    <col min="5163" max="5163" width="9" style="1" customWidth="1"/>
    <col min="5164" max="5164" width="9.25" style="1" customWidth="1"/>
    <col min="5165" max="5165" width="6" style="1" customWidth="1"/>
    <col min="5166" max="5166" width="13.875" style="1" customWidth="1"/>
    <col min="5167" max="5167" width="7.125" style="1" customWidth="1"/>
    <col min="5168" max="5168" width="5" style="1" customWidth="1"/>
    <col min="5169" max="5169" width="20" style="1" customWidth="1"/>
    <col min="5170" max="5170" width="7.125" style="1" customWidth="1"/>
    <col min="5171" max="5171" width="17.375" style="1" customWidth="1"/>
    <col min="5172" max="5172" width="9.25" style="1" customWidth="1"/>
    <col min="5173" max="5173" width="13.375" style="1" customWidth="1"/>
    <col min="5174" max="5174" width="9.25" style="1" customWidth="1"/>
    <col min="5175" max="5376" width="9" style="1"/>
    <col min="5377" max="5377" width="5.125" style="1" customWidth="1"/>
    <col min="5378" max="5378" width="13.875" style="1" customWidth="1"/>
    <col min="5379" max="5379" width="11.375" style="1" customWidth="1"/>
    <col min="5380" max="5380" width="9.25" style="1" customWidth="1"/>
    <col min="5381" max="5381" width="9.125" style="1" customWidth="1"/>
    <col min="5382" max="5382" width="35.625" style="1" customWidth="1"/>
    <col min="5383" max="5386" width="9.25" style="1" customWidth="1"/>
    <col min="5387" max="5387" width="14.75" style="1" customWidth="1"/>
    <col min="5388" max="5388" width="37.5" style="1" customWidth="1"/>
    <col min="5389" max="5389" width="30.25" style="1" customWidth="1"/>
    <col min="5390" max="5390" width="14.75" style="1" customWidth="1"/>
    <col min="5391" max="5391" width="9.25" style="1" customWidth="1"/>
    <col min="5392" max="5392" width="5.875" style="1" customWidth="1"/>
    <col min="5393" max="5393" width="7" style="1" customWidth="1"/>
    <col min="5394" max="5394" width="7.125" style="1" customWidth="1"/>
    <col min="5395" max="5395" width="5.125" style="1" customWidth="1"/>
    <col min="5396" max="5396" width="9.125" style="1" customWidth="1"/>
    <col min="5397" max="5397" width="11.375" style="1" customWidth="1"/>
    <col min="5398" max="5398" width="7.125" style="1" customWidth="1"/>
    <col min="5399" max="5399" width="9.25" style="1" customWidth="1"/>
    <col min="5400" max="5401" width="11.375" style="1" customWidth="1"/>
    <col min="5402" max="5402" width="13.375" style="1" customWidth="1"/>
    <col min="5403" max="5403" width="6" style="1" customWidth="1"/>
    <col min="5404" max="5404" width="7.125" style="1" customWidth="1"/>
    <col min="5405" max="5407" width="9.25" style="1" customWidth="1"/>
    <col min="5408" max="5408" width="7.125" style="1" customWidth="1"/>
    <col min="5409" max="5409" width="11.375" style="1" customWidth="1"/>
    <col min="5410" max="5410" width="35.625" style="1" customWidth="1"/>
    <col min="5411" max="5411" width="9.25" style="1" customWidth="1"/>
    <col min="5412" max="5412" width="14.75" style="1" customWidth="1"/>
    <col min="5413" max="5413" width="9.125" style="1" customWidth="1"/>
    <col min="5414" max="5414" width="11.25" style="1" customWidth="1"/>
    <col min="5415" max="5415" width="13" style="1" customWidth="1"/>
    <col min="5416" max="5416" width="9.125" style="1" customWidth="1"/>
    <col min="5417" max="5417" width="11.375" style="1" customWidth="1"/>
    <col min="5418" max="5418" width="9.25" style="1" customWidth="1"/>
    <col min="5419" max="5419" width="9" style="1" customWidth="1"/>
    <col min="5420" max="5420" width="9.25" style="1" customWidth="1"/>
    <col min="5421" max="5421" width="6" style="1" customWidth="1"/>
    <col min="5422" max="5422" width="13.875" style="1" customWidth="1"/>
    <col min="5423" max="5423" width="7.125" style="1" customWidth="1"/>
    <col min="5424" max="5424" width="5" style="1" customWidth="1"/>
    <col min="5425" max="5425" width="20" style="1" customWidth="1"/>
    <col min="5426" max="5426" width="7.125" style="1" customWidth="1"/>
    <col min="5427" max="5427" width="17.375" style="1" customWidth="1"/>
    <col min="5428" max="5428" width="9.25" style="1" customWidth="1"/>
    <col min="5429" max="5429" width="13.375" style="1" customWidth="1"/>
    <col min="5430" max="5430" width="9.25" style="1" customWidth="1"/>
    <col min="5431" max="5632" width="9" style="1"/>
    <col min="5633" max="5633" width="5.125" style="1" customWidth="1"/>
    <col min="5634" max="5634" width="13.875" style="1" customWidth="1"/>
    <col min="5635" max="5635" width="11.375" style="1" customWidth="1"/>
    <col min="5636" max="5636" width="9.25" style="1" customWidth="1"/>
    <col min="5637" max="5637" width="9.125" style="1" customWidth="1"/>
    <col min="5638" max="5638" width="35.625" style="1" customWidth="1"/>
    <col min="5639" max="5642" width="9.25" style="1" customWidth="1"/>
    <col min="5643" max="5643" width="14.75" style="1" customWidth="1"/>
    <col min="5644" max="5644" width="37.5" style="1" customWidth="1"/>
    <col min="5645" max="5645" width="30.25" style="1" customWidth="1"/>
    <col min="5646" max="5646" width="14.75" style="1" customWidth="1"/>
    <col min="5647" max="5647" width="9.25" style="1" customWidth="1"/>
    <col min="5648" max="5648" width="5.875" style="1" customWidth="1"/>
    <col min="5649" max="5649" width="7" style="1" customWidth="1"/>
    <col min="5650" max="5650" width="7.125" style="1" customWidth="1"/>
    <col min="5651" max="5651" width="5.125" style="1" customWidth="1"/>
    <col min="5652" max="5652" width="9.125" style="1" customWidth="1"/>
    <col min="5653" max="5653" width="11.375" style="1" customWidth="1"/>
    <col min="5654" max="5654" width="7.125" style="1" customWidth="1"/>
    <col min="5655" max="5655" width="9.25" style="1" customWidth="1"/>
    <col min="5656" max="5657" width="11.375" style="1" customWidth="1"/>
    <col min="5658" max="5658" width="13.375" style="1" customWidth="1"/>
    <col min="5659" max="5659" width="6" style="1" customWidth="1"/>
    <col min="5660" max="5660" width="7.125" style="1" customWidth="1"/>
    <col min="5661" max="5663" width="9.25" style="1" customWidth="1"/>
    <col min="5664" max="5664" width="7.125" style="1" customWidth="1"/>
    <col min="5665" max="5665" width="11.375" style="1" customWidth="1"/>
    <col min="5666" max="5666" width="35.625" style="1" customWidth="1"/>
    <col min="5667" max="5667" width="9.25" style="1" customWidth="1"/>
    <col min="5668" max="5668" width="14.75" style="1" customWidth="1"/>
    <col min="5669" max="5669" width="9.125" style="1" customWidth="1"/>
    <col min="5670" max="5670" width="11.25" style="1" customWidth="1"/>
    <col min="5671" max="5671" width="13" style="1" customWidth="1"/>
    <col min="5672" max="5672" width="9.125" style="1" customWidth="1"/>
    <col min="5673" max="5673" width="11.375" style="1" customWidth="1"/>
    <col min="5674" max="5674" width="9.25" style="1" customWidth="1"/>
    <col min="5675" max="5675" width="9" style="1" customWidth="1"/>
    <col min="5676" max="5676" width="9.25" style="1" customWidth="1"/>
    <col min="5677" max="5677" width="6" style="1" customWidth="1"/>
    <col min="5678" max="5678" width="13.875" style="1" customWidth="1"/>
    <col min="5679" max="5679" width="7.125" style="1" customWidth="1"/>
    <col min="5680" max="5680" width="5" style="1" customWidth="1"/>
    <col min="5681" max="5681" width="20" style="1" customWidth="1"/>
    <col min="5682" max="5682" width="7.125" style="1" customWidth="1"/>
    <col min="5683" max="5683" width="17.375" style="1" customWidth="1"/>
    <col min="5684" max="5684" width="9.25" style="1" customWidth="1"/>
    <col min="5685" max="5685" width="13.375" style="1" customWidth="1"/>
    <col min="5686" max="5686" width="9.25" style="1" customWidth="1"/>
    <col min="5687" max="5888" width="9" style="1"/>
    <col min="5889" max="5889" width="5.125" style="1" customWidth="1"/>
    <col min="5890" max="5890" width="13.875" style="1" customWidth="1"/>
    <col min="5891" max="5891" width="11.375" style="1" customWidth="1"/>
    <col min="5892" max="5892" width="9.25" style="1" customWidth="1"/>
    <col min="5893" max="5893" width="9.125" style="1" customWidth="1"/>
    <col min="5894" max="5894" width="35.625" style="1" customWidth="1"/>
    <col min="5895" max="5898" width="9.25" style="1" customWidth="1"/>
    <col min="5899" max="5899" width="14.75" style="1" customWidth="1"/>
    <col min="5900" max="5900" width="37.5" style="1" customWidth="1"/>
    <col min="5901" max="5901" width="30.25" style="1" customWidth="1"/>
    <col min="5902" max="5902" width="14.75" style="1" customWidth="1"/>
    <col min="5903" max="5903" width="9.25" style="1" customWidth="1"/>
    <col min="5904" max="5904" width="5.875" style="1" customWidth="1"/>
    <col min="5905" max="5905" width="7" style="1" customWidth="1"/>
    <col min="5906" max="5906" width="7.125" style="1" customWidth="1"/>
    <col min="5907" max="5907" width="5.125" style="1" customWidth="1"/>
    <col min="5908" max="5908" width="9.125" style="1" customWidth="1"/>
    <col min="5909" max="5909" width="11.375" style="1" customWidth="1"/>
    <col min="5910" max="5910" width="7.125" style="1" customWidth="1"/>
    <col min="5911" max="5911" width="9.25" style="1" customWidth="1"/>
    <col min="5912" max="5913" width="11.375" style="1" customWidth="1"/>
    <col min="5914" max="5914" width="13.375" style="1" customWidth="1"/>
    <col min="5915" max="5915" width="6" style="1" customWidth="1"/>
    <col min="5916" max="5916" width="7.125" style="1" customWidth="1"/>
    <col min="5917" max="5919" width="9.25" style="1" customWidth="1"/>
    <col min="5920" max="5920" width="7.125" style="1" customWidth="1"/>
    <col min="5921" max="5921" width="11.375" style="1" customWidth="1"/>
    <col min="5922" max="5922" width="35.625" style="1" customWidth="1"/>
    <col min="5923" max="5923" width="9.25" style="1" customWidth="1"/>
    <col min="5924" max="5924" width="14.75" style="1" customWidth="1"/>
    <col min="5925" max="5925" width="9.125" style="1" customWidth="1"/>
    <col min="5926" max="5926" width="11.25" style="1" customWidth="1"/>
    <col min="5927" max="5927" width="13" style="1" customWidth="1"/>
    <col min="5928" max="5928" width="9.125" style="1" customWidth="1"/>
    <col min="5929" max="5929" width="11.375" style="1" customWidth="1"/>
    <col min="5930" max="5930" width="9.25" style="1" customWidth="1"/>
    <col min="5931" max="5931" width="9" style="1" customWidth="1"/>
    <col min="5932" max="5932" width="9.25" style="1" customWidth="1"/>
    <col min="5933" max="5933" width="6" style="1" customWidth="1"/>
    <col min="5934" max="5934" width="13.875" style="1" customWidth="1"/>
    <col min="5935" max="5935" width="7.125" style="1" customWidth="1"/>
    <col min="5936" max="5936" width="5" style="1" customWidth="1"/>
    <col min="5937" max="5937" width="20" style="1" customWidth="1"/>
    <col min="5938" max="5938" width="7.125" style="1" customWidth="1"/>
    <col min="5939" max="5939" width="17.375" style="1" customWidth="1"/>
    <col min="5940" max="5940" width="9.25" style="1" customWidth="1"/>
    <col min="5941" max="5941" width="13.375" style="1" customWidth="1"/>
    <col min="5942" max="5942" width="9.25" style="1" customWidth="1"/>
    <col min="5943" max="6144" width="9" style="1"/>
    <col min="6145" max="6145" width="5.125" style="1" customWidth="1"/>
    <col min="6146" max="6146" width="13.875" style="1" customWidth="1"/>
    <col min="6147" max="6147" width="11.375" style="1" customWidth="1"/>
    <col min="6148" max="6148" width="9.25" style="1" customWidth="1"/>
    <col min="6149" max="6149" width="9.125" style="1" customWidth="1"/>
    <col min="6150" max="6150" width="35.625" style="1" customWidth="1"/>
    <col min="6151" max="6154" width="9.25" style="1" customWidth="1"/>
    <col min="6155" max="6155" width="14.75" style="1" customWidth="1"/>
    <col min="6156" max="6156" width="37.5" style="1" customWidth="1"/>
    <col min="6157" max="6157" width="30.25" style="1" customWidth="1"/>
    <col min="6158" max="6158" width="14.75" style="1" customWidth="1"/>
    <col min="6159" max="6159" width="9.25" style="1" customWidth="1"/>
    <col min="6160" max="6160" width="5.875" style="1" customWidth="1"/>
    <col min="6161" max="6161" width="7" style="1" customWidth="1"/>
    <col min="6162" max="6162" width="7.125" style="1" customWidth="1"/>
    <col min="6163" max="6163" width="5.125" style="1" customWidth="1"/>
    <col min="6164" max="6164" width="9.125" style="1" customWidth="1"/>
    <col min="6165" max="6165" width="11.375" style="1" customWidth="1"/>
    <col min="6166" max="6166" width="7.125" style="1" customWidth="1"/>
    <col min="6167" max="6167" width="9.25" style="1" customWidth="1"/>
    <col min="6168" max="6169" width="11.375" style="1" customWidth="1"/>
    <col min="6170" max="6170" width="13.375" style="1" customWidth="1"/>
    <col min="6171" max="6171" width="6" style="1" customWidth="1"/>
    <col min="6172" max="6172" width="7.125" style="1" customWidth="1"/>
    <col min="6173" max="6175" width="9.25" style="1" customWidth="1"/>
    <col min="6176" max="6176" width="7.125" style="1" customWidth="1"/>
    <col min="6177" max="6177" width="11.375" style="1" customWidth="1"/>
    <col min="6178" max="6178" width="35.625" style="1" customWidth="1"/>
    <col min="6179" max="6179" width="9.25" style="1" customWidth="1"/>
    <col min="6180" max="6180" width="14.75" style="1" customWidth="1"/>
    <col min="6181" max="6181" width="9.125" style="1" customWidth="1"/>
    <col min="6182" max="6182" width="11.25" style="1" customWidth="1"/>
    <col min="6183" max="6183" width="13" style="1" customWidth="1"/>
    <col min="6184" max="6184" width="9.125" style="1" customWidth="1"/>
    <col min="6185" max="6185" width="11.375" style="1" customWidth="1"/>
    <col min="6186" max="6186" width="9.25" style="1" customWidth="1"/>
    <col min="6187" max="6187" width="9" style="1" customWidth="1"/>
    <col min="6188" max="6188" width="9.25" style="1" customWidth="1"/>
    <col min="6189" max="6189" width="6" style="1" customWidth="1"/>
    <col min="6190" max="6190" width="13.875" style="1" customWidth="1"/>
    <col min="6191" max="6191" width="7.125" style="1" customWidth="1"/>
    <col min="6192" max="6192" width="5" style="1" customWidth="1"/>
    <col min="6193" max="6193" width="20" style="1" customWidth="1"/>
    <col min="6194" max="6194" width="7.125" style="1" customWidth="1"/>
    <col min="6195" max="6195" width="17.375" style="1" customWidth="1"/>
    <col min="6196" max="6196" width="9.25" style="1" customWidth="1"/>
    <col min="6197" max="6197" width="13.375" style="1" customWidth="1"/>
    <col min="6198" max="6198" width="9.25" style="1" customWidth="1"/>
    <col min="6199" max="6400" width="9" style="1"/>
    <col min="6401" max="6401" width="5.125" style="1" customWidth="1"/>
    <col min="6402" max="6402" width="13.875" style="1" customWidth="1"/>
    <col min="6403" max="6403" width="11.375" style="1" customWidth="1"/>
    <col min="6404" max="6404" width="9.25" style="1" customWidth="1"/>
    <col min="6405" max="6405" width="9.125" style="1" customWidth="1"/>
    <col min="6406" max="6406" width="35.625" style="1" customWidth="1"/>
    <col min="6407" max="6410" width="9.25" style="1" customWidth="1"/>
    <col min="6411" max="6411" width="14.75" style="1" customWidth="1"/>
    <col min="6412" max="6412" width="37.5" style="1" customWidth="1"/>
    <col min="6413" max="6413" width="30.25" style="1" customWidth="1"/>
    <col min="6414" max="6414" width="14.75" style="1" customWidth="1"/>
    <col min="6415" max="6415" width="9.25" style="1" customWidth="1"/>
    <col min="6416" max="6416" width="5.875" style="1" customWidth="1"/>
    <col min="6417" max="6417" width="7" style="1" customWidth="1"/>
    <col min="6418" max="6418" width="7.125" style="1" customWidth="1"/>
    <col min="6419" max="6419" width="5.125" style="1" customWidth="1"/>
    <col min="6420" max="6420" width="9.125" style="1" customWidth="1"/>
    <col min="6421" max="6421" width="11.375" style="1" customWidth="1"/>
    <col min="6422" max="6422" width="7.125" style="1" customWidth="1"/>
    <col min="6423" max="6423" width="9.25" style="1" customWidth="1"/>
    <col min="6424" max="6425" width="11.375" style="1" customWidth="1"/>
    <col min="6426" max="6426" width="13.375" style="1" customWidth="1"/>
    <col min="6427" max="6427" width="6" style="1" customWidth="1"/>
    <col min="6428" max="6428" width="7.125" style="1" customWidth="1"/>
    <col min="6429" max="6431" width="9.25" style="1" customWidth="1"/>
    <col min="6432" max="6432" width="7.125" style="1" customWidth="1"/>
    <col min="6433" max="6433" width="11.375" style="1" customWidth="1"/>
    <col min="6434" max="6434" width="35.625" style="1" customWidth="1"/>
    <col min="6435" max="6435" width="9.25" style="1" customWidth="1"/>
    <col min="6436" max="6436" width="14.75" style="1" customWidth="1"/>
    <col min="6437" max="6437" width="9.125" style="1" customWidth="1"/>
    <col min="6438" max="6438" width="11.25" style="1" customWidth="1"/>
    <col min="6439" max="6439" width="13" style="1" customWidth="1"/>
    <col min="6440" max="6440" width="9.125" style="1" customWidth="1"/>
    <col min="6441" max="6441" width="11.375" style="1" customWidth="1"/>
    <col min="6442" max="6442" width="9.25" style="1" customWidth="1"/>
    <col min="6443" max="6443" width="9" style="1" customWidth="1"/>
    <col min="6444" max="6444" width="9.25" style="1" customWidth="1"/>
    <col min="6445" max="6445" width="6" style="1" customWidth="1"/>
    <col min="6446" max="6446" width="13.875" style="1" customWidth="1"/>
    <col min="6447" max="6447" width="7.125" style="1" customWidth="1"/>
    <col min="6448" max="6448" width="5" style="1" customWidth="1"/>
    <col min="6449" max="6449" width="20" style="1" customWidth="1"/>
    <col min="6450" max="6450" width="7.125" style="1" customWidth="1"/>
    <col min="6451" max="6451" width="17.375" style="1" customWidth="1"/>
    <col min="6452" max="6452" width="9.25" style="1" customWidth="1"/>
    <col min="6453" max="6453" width="13.375" style="1" customWidth="1"/>
    <col min="6454" max="6454" width="9.25" style="1" customWidth="1"/>
    <col min="6455" max="6656" width="9" style="1"/>
    <col min="6657" max="6657" width="5.125" style="1" customWidth="1"/>
    <col min="6658" max="6658" width="13.875" style="1" customWidth="1"/>
    <col min="6659" max="6659" width="11.375" style="1" customWidth="1"/>
    <col min="6660" max="6660" width="9.25" style="1" customWidth="1"/>
    <col min="6661" max="6661" width="9.125" style="1" customWidth="1"/>
    <col min="6662" max="6662" width="35.625" style="1" customWidth="1"/>
    <col min="6663" max="6666" width="9.25" style="1" customWidth="1"/>
    <col min="6667" max="6667" width="14.75" style="1" customWidth="1"/>
    <col min="6668" max="6668" width="37.5" style="1" customWidth="1"/>
    <col min="6669" max="6669" width="30.25" style="1" customWidth="1"/>
    <col min="6670" max="6670" width="14.75" style="1" customWidth="1"/>
    <col min="6671" max="6671" width="9.25" style="1" customWidth="1"/>
    <col min="6672" max="6672" width="5.875" style="1" customWidth="1"/>
    <col min="6673" max="6673" width="7" style="1" customWidth="1"/>
    <col min="6674" max="6674" width="7.125" style="1" customWidth="1"/>
    <col min="6675" max="6675" width="5.125" style="1" customWidth="1"/>
    <col min="6676" max="6676" width="9.125" style="1" customWidth="1"/>
    <col min="6677" max="6677" width="11.375" style="1" customWidth="1"/>
    <col min="6678" max="6678" width="7.125" style="1" customWidth="1"/>
    <col min="6679" max="6679" width="9.25" style="1" customWidth="1"/>
    <col min="6680" max="6681" width="11.375" style="1" customWidth="1"/>
    <col min="6682" max="6682" width="13.375" style="1" customWidth="1"/>
    <col min="6683" max="6683" width="6" style="1" customWidth="1"/>
    <col min="6684" max="6684" width="7.125" style="1" customWidth="1"/>
    <col min="6685" max="6687" width="9.25" style="1" customWidth="1"/>
    <col min="6688" max="6688" width="7.125" style="1" customWidth="1"/>
    <col min="6689" max="6689" width="11.375" style="1" customWidth="1"/>
    <col min="6690" max="6690" width="35.625" style="1" customWidth="1"/>
    <col min="6691" max="6691" width="9.25" style="1" customWidth="1"/>
    <col min="6692" max="6692" width="14.75" style="1" customWidth="1"/>
    <col min="6693" max="6693" width="9.125" style="1" customWidth="1"/>
    <col min="6694" max="6694" width="11.25" style="1" customWidth="1"/>
    <col min="6695" max="6695" width="13" style="1" customWidth="1"/>
    <col min="6696" max="6696" width="9.125" style="1" customWidth="1"/>
    <col min="6697" max="6697" width="11.375" style="1" customWidth="1"/>
    <col min="6698" max="6698" width="9.25" style="1" customWidth="1"/>
    <col min="6699" max="6699" width="9" style="1" customWidth="1"/>
    <col min="6700" max="6700" width="9.25" style="1" customWidth="1"/>
    <col min="6701" max="6701" width="6" style="1" customWidth="1"/>
    <col min="6702" max="6702" width="13.875" style="1" customWidth="1"/>
    <col min="6703" max="6703" width="7.125" style="1" customWidth="1"/>
    <col min="6704" max="6704" width="5" style="1" customWidth="1"/>
    <col min="6705" max="6705" width="20" style="1" customWidth="1"/>
    <col min="6706" max="6706" width="7.125" style="1" customWidth="1"/>
    <col min="6707" max="6707" width="17.375" style="1" customWidth="1"/>
    <col min="6708" max="6708" width="9.25" style="1" customWidth="1"/>
    <col min="6709" max="6709" width="13.375" style="1" customWidth="1"/>
    <col min="6710" max="6710" width="9.25" style="1" customWidth="1"/>
    <col min="6711" max="6912" width="9" style="1"/>
    <col min="6913" max="6913" width="5.125" style="1" customWidth="1"/>
    <col min="6914" max="6914" width="13.875" style="1" customWidth="1"/>
    <col min="6915" max="6915" width="11.375" style="1" customWidth="1"/>
    <col min="6916" max="6916" width="9.25" style="1" customWidth="1"/>
    <col min="6917" max="6917" width="9.125" style="1" customWidth="1"/>
    <col min="6918" max="6918" width="35.625" style="1" customWidth="1"/>
    <col min="6919" max="6922" width="9.25" style="1" customWidth="1"/>
    <col min="6923" max="6923" width="14.75" style="1" customWidth="1"/>
    <col min="6924" max="6924" width="37.5" style="1" customWidth="1"/>
    <col min="6925" max="6925" width="30.25" style="1" customWidth="1"/>
    <col min="6926" max="6926" width="14.75" style="1" customWidth="1"/>
    <col min="6927" max="6927" width="9.25" style="1" customWidth="1"/>
    <col min="6928" max="6928" width="5.875" style="1" customWidth="1"/>
    <col min="6929" max="6929" width="7" style="1" customWidth="1"/>
    <col min="6930" max="6930" width="7.125" style="1" customWidth="1"/>
    <col min="6931" max="6931" width="5.125" style="1" customWidth="1"/>
    <col min="6932" max="6932" width="9.125" style="1" customWidth="1"/>
    <col min="6933" max="6933" width="11.375" style="1" customWidth="1"/>
    <col min="6934" max="6934" width="7.125" style="1" customWidth="1"/>
    <col min="6935" max="6935" width="9.25" style="1" customWidth="1"/>
    <col min="6936" max="6937" width="11.375" style="1" customWidth="1"/>
    <col min="6938" max="6938" width="13.375" style="1" customWidth="1"/>
    <col min="6939" max="6939" width="6" style="1" customWidth="1"/>
    <col min="6940" max="6940" width="7.125" style="1" customWidth="1"/>
    <col min="6941" max="6943" width="9.25" style="1" customWidth="1"/>
    <col min="6944" max="6944" width="7.125" style="1" customWidth="1"/>
    <col min="6945" max="6945" width="11.375" style="1" customWidth="1"/>
    <col min="6946" max="6946" width="35.625" style="1" customWidth="1"/>
    <col min="6947" max="6947" width="9.25" style="1" customWidth="1"/>
    <col min="6948" max="6948" width="14.75" style="1" customWidth="1"/>
    <col min="6949" max="6949" width="9.125" style="1" customWidth="1"/>
    <col min="6950" max="6950" width="11.25" style="1" customWidth="1"/>
    <col min="6951" max="6951" width="13" style="1" customWidth="1"/>
    <col min="6952" max="6952" width="9.125" style="1" customWidth="1"/>
    <col min="6953" max="6953" width="11.375" style="1" customWidth="1"/>
    <col min="6954" max="6954" width="9.25" style="1" customWidth="1"/>
    <col min="6955" max="6955" width="9" style="1" customWidth="1"/>
    <col min="6956" max="6956" width="9.25" style="1" customWidth="1"/>
    <col min="6957" max="6957" width="6" style="1" customWidth="1"/>
    <col min="6958" max="6958" width="13.875" style="1" customWidth="1"/>
    <col min="6959" max="6959" width="7.125" style="1" customWidth="1"/>
    <col min="6960" max="6960" width="5" style="1" customWidth="1"/>
    <col min="6961" max="6961" width="20" style="1" customWidth="1"/>
    <col min="6962" max="6962" width="7.125" style="1" customWidth="1"/>
    <col min="6963" max="6963" width="17.375" style="1" customWidth="1"/>
    <col min="6964" max="6964" width="9.25" style="1" customWidth="1"/>
    <col min="6965" max="6965" width="13.375" style="1" customWidth="1"/>
    <col min="6966" max="6966" width="9.25" style="1" customWidth="1"/>
    <col min="6967" max="7168" width="9" style="1"/>
    <col min="7169" max="7169" width="5.125" style="1" customWidth="1"/>
    <col min="7170" max="7170" width="13.875" style="1" customWidth="1"/>
    <col min="7171" max="7171" width="11.375" style="1" customWidth="1"/>
    <col min="7172" max="7172" width="9.25" style="1" customWidth="1"/>
    <col min="7173" max="7173" width="9.125" style="1" customWidth="1"/>
    <col min="7174" max="7174" width="35.625" style="1" customWidth="1"/>
    <col min="7175" max="7178" width="9.25" style="1" customWidth="1"/>
    <col min="7179" max="7179" width="14.75" style="1" customWidth="1"/>
    <col min="7180" max="7180" width="37.5" style="1" customWidth="1"/>
    <col min="7181" max="7181" width="30.25" style="1" customWidth="1"/>
    <col min="7182" max="7182" width="14.75" style="1" customWidth="1"/>
    <col min="7183" max="7183" width="9.25" style="1" customWidth="1"/>
    <col min="7184" max="7184" width="5.875" style="1" customWidth="1"/>
    <col min="7185" max="7185" width="7" style="1" customWidth="1"/>
    <col min="7186" max="7186" width="7.125" style="1" customWidth="1"/>
    <col min="7187" max="7187" width="5.125" style="1" customWidth="1"/>
    <col min="7188" max="7188" width="9.125" style="1" customWidth="1"/>
    <col min="7189" max="7189" width="11.375" style="1" customWidth="1"/>
    <col min="7190" max="7190" width="7.125" style="1" customWidth="1"/>
    <col min="7191" max="7191" width="9.25" style="1" customWidth="1"/>
    <col min="7192" max="7193" width="11.375" style="1" customWidth="1"/>
    <col min="7194" max="7194" width="13.375" style="1" customWidth="1"/>
    <col min="7195" max="7195" width="6" style="1" customWidth="1"/>
    <col min="7196" max="7196" width="7.125" style="1" customWidth="1"/>
    <col min="7197" max="7199" width="9.25" style="1" customWidth="1"/>
    <col min="7200" max="7200" width="7.125" style="1" customWidth="1"/>
    <col min="7201" max="7201" width="11.375" style="1" customWidth="1"/>
    <col min="7202" max="7202" width="35.625" style="1" customWidth="1"/>
    <col min="7203" max="7203" width="9.25" style="1" customWidth="1"/>
    <col min="7204" max="7204" width="14.75" style="1" customWidth="1"/>
    <col min="7205" max="7205" width="9.125" style="1" customWidth="1"/>
    <col min="7206" max="7206" width="11.25" style="1" customWidth="1"/>
    <col min="7207" max="7207" width="13" style="1" customWidth="1"/>
    <col min="7208" max="7208" width="9.125" style="1" customWidth="1"/>
    <col min="7209" max="7209" width="11.375" style="1" customWidth="1"/>
    <col min="7210" max="7210" width="9.25" style="1" customWidth="1"/>
    <col min="7211" max="7211" width="9" style="1" customWidth="1"/>
    <col min="7212" max="7212" width="9.25" style="1" customWidth="1"/>
    <col min="7213" max="7213" width="6" style="1" customWidth="1"/>
    <col min="7214" max="7214" width="13.875" style="1" customWidth="1"/>
    <col min="7215" max="7215" width="7.125" style="1" customWidth="1"/>
    <col min="7216" max="7216" width="5" style="1" customWidth="1"/>
    <col min="7217" max="7217" width="20" style="1" customWidth="1"/>
    <col min="7218" max="7218" width="7.125" style="1" customWidth="1"/>
    <col min="7219" max="7219" width="17.375" style="1" customWidth="1"/>
    <col min="7220" max="7220" width="9.25" style="1" customWidth="1"/>
    <col min="7221" max="7221" width="13.375" style="1" customWidth="1"/>
    <col min="7222" max="7222" width="9.25" style="1" customWidth="1"/>
    <col min="7223" max="7424" width="9" style="1"/>
    <col min="7425" max="7425" width="5.125" style="1" customWidth="1"/>
    <col min="7426" max="7426" width="13.875" style="1" customWidth="1"/>
    <col min="7427" max="7427" width="11.375" style="1" customWidth="1"/>
    <col min="7428" max="7428" width="9.25" style="1" customWidth="1"/>
    <col min="7429" max="7429" width="9.125" style="1" customWidth="1"/>
    <col min="7430" max="7430" width="35.625" style="1" customWidth="1"/>
    <col min="7431" max="7434" width="9.25" style="1" customWidth="1"/>
    <col min="7435" max="7435" width="14.75" style="1" customWidth="1"/>
    <col min="7436" max="7436" width="37.5" style="1" customWidth="1"/>
    <col min="7437" max="7437" width="30.25" style="1" customWidth="1"/>
    <col min="7438" max="7438" width="14.75" style="1" customWidth="1"/>
    <col min="7439" max="7439" width="9.25" style="1" customWidth="1"/>
    <col min="7440" max="7440" width="5.875" style="1" customWidth="1"/>
    <col min="7441" max="7441" width="7" style="1" customWidth="1"/>
    <col min="7442" max="7442" width="7.125" style="1" customWidth="1"/>
    <col min="7443" max="7443" width="5.125" style="1" customWidth="1"/>
    <col min="7444" max="7444" width="9.125" style="1" customWidth="1"/>
    <col min="7445" max="7445" width="11.375" style="1" customWidth="1"/>
    <col min="7446" max="7446" width="7.125" style="1" customWidth="1"/>
    <col min="7447" max="7447" width="9.25" style="1" customWidth="1"/>
    <col min="7448" max="7449" width="11.375" style="1" customWidth="1"/>
    <col min="7450" max="7450" width="13.375" style="1" customWidth="1"/>
    <col min="7451" max="7451" width="6" style="1" customWidth="1"/>
    <col min="7452" max="7452" width="7.125" style="1" customWidth="1"/>
    <col min="7453" max="7455" width="9.25" style="1" customWidth="1"/>
    <col min="7456" max="7456" width="7.125" style="1" customWidth="1"/>
    <col min="7457" max="7457" width="11.375" style="1" customWidth="1"/>
    <col min="7458" max="7458" width="35.625" style="1" customWidth="1"/>
    <col min="7459" max="7459" width="9.25" style="1" customWidth="1"/>
    <col min="7460" max="7460" width="14.75" style="1" customWidth="1"/>
    <col min="7461" max="7461" width="9.125" style="1" customWidth="1"/>
    <col min="7462" max="7462" width="11.25" style="1" customWidth="1"/>
    <col min="7463" max="7463" width="13" style="1" customWidth="1"/>
    <col min="7464" max="7464" width="9.125" style="1" customWidth="1"/>
    <col min="7465" max="7465" width="11.375" style="1" customWidth="1"/>
    <col min="7466" max="7466" width="9.25" style="1" customWidth="1"/>
    <col min="7467" max="7467" width="9" style="1" customWidth="1"/>
    <col min="7468" max="7468" width="9.25" style="1" customWidth="1"/>
    <col min="7469" max="7469" width="6" style="1" customWidth="1"/>
    <col min="7470" max="7470" width="13.875" style="1" customWidth="1"/>
    <col min="7471" max="7471" width="7.125" style="1" customWidth="1"/>
    <col min="7472" max="7472" width="5" style="1" customWidth="1"/>
    <col min="7473" max="7473" width="20" style="1" customWidth="1"/>
    <col min="7474" max="7474" width="7.125" style="1" customWidth="1"/>
    <col min="7475" max="7475" width="17.375" style="1" customWidth="1"/>
    <col min="7476" max="7476" width="9.25" style="1" customWidth="1"/>
    <col min="7477" max="7477" width="13.375" style="1" customWidth="1"/>
    <col min="7478" max="7478" width="9.25" style="1" customWidth="1"/>
    <col min="7479" max="7680" width="9" style="1"/>
    <col min="7681" max="7681" width="5.125" style="1" customWidth="1"/>
    <col min="7682" max="7682" width="13.875" style="1" customWidth="1"/>
    <col min="7683" max="7683" width="11.375" style="1" customWidth="1"/>
    <col min="7684" max="7684" width="9.25" style="1" customWidth="1"/>
    <col min="7685" max="7685" width="9.125" style="1" customWidth="1"/>
    <col min="7686" max="7686" width="35.625" style="1" customWidth="1"/>
    <col min="7687" max="7690" width="9.25" style="1" customWidth="1"/>
    <col min="7691" max="7691" width="14.75" style="1" customWidth="1"/>
    <col min="7692" max="7692" width="37.5" style="1" customWidth="1"/>
    <col min="7693" max="7693" width="30.25" style="1" customWidth="1"/>
    <col min="7694" max="7694" width="14.75" style="1" customWidth="1"/>
    <col min="7695" max="7695" width="9.25" style="1" customWidth="1"/>
    <col min="7696" max="7696" width="5.875" style="1" customWidth="1"/>
    <col min="7697" max="7697" width="7" style="1" customWidth="1"/>
    <col min="7698" max="7698" width="7.125" style="1" customWidth="1"/>
    <col min="7699" max="7699" width="5.125" style="1" customWidth="1"/>
    <col min="7700" max="7700" width="9.125" style="1" customWidth="1"/>
    <col min="7701" max="7701" width="11.375" style="1" customWidth="1"/>
    <col min="7702" max="7702" width="7.125" style="1" customWidth="1"/>
    <col min="7703" max="7703" width="9.25" style="1" customWidth="1"/>
    <col min="7704" max="7705" width="11.375" style="1" customWidth="1"/>
    <col min="7706" max="7706" width="13.375" style="1" customWidth="1"/>
    <col min="7707" max="7707" width="6" style="1" customWidth="1"/>
    <col min="7708" max="7708" width="7.125" style="1" customWidth="1"/>
    <col min="7709" max="7711" width="9.25" style="1" customWidth="1"/>
    <col min="7712" max="7712" width="7.125" style="1" customWidth="1"/>
    <col min="7713" max="7713" width="11.375" style="1" customWidth="1"/>
    <col min="7714" max="7714" width="35.625" style="1" customWidth="1"/>
    <col min="7715" max="7715" width="9.25" style="1" customWidth="1"/>
    <col min="7716" max="7716" width="14.75" style="1" customWidth="1"/>
    <col min="7717" max="7717" width="9.125" style="1" customWidth="1"/>
    <col min="7718" max="7718" width="11.25" style="1" customWidth="1"/>
    <col min="7719" max="7719" width="13" style="1" customWidth="1"/>
    <col min="7720" max="7720" width="9.125" style="1" customWidth="1"/>
    <col min="7721" max="7721" width="11.375" style="1" customWidth="1"/>
    <col min="7722" max="7722" width="9.25" style="1" customWidth="1"/>
    <col min="7723" max="7723" width="9" style="1" customWidth="1"/>
    <col min="7724" max="7724" width="9.25" style="1" customWidth="1"/>
    <col min="7725" max="7725" width="6" style="1" customWidth="1"/>
    <col min="7726" max="7726" width="13.875" style="1" customWidth="1"/>
    <col min="7727" max="7727" width="7.125" style="1" customWidth="1"/>
    <col min="7728" max="7728" width="5" style="1" customWidth="1"/>
    <col min="7729" max="7729" width="20" style="1" customWidth="1"/>
    <col min="7730" max="7730" width="7.125" style="1" customWidth="1"/>
    <col min="7731" max="7731" width="17.375" style="1" customWidth="1"/>
    <col min="7732" max="7732" width="9.25" style="1" customWidth="1"/>
    <col min="7733" max="7733" width="13.375" style="1" customWidth="1"/>
    <col min="7734" max="7734" width="9.25" style="1" customWidth="1"/>
    <col min="7735" max="7936" width="9" style="1"/>
    <col min="7937" max="7937" width="5.125" style="1" customWidth="1"/>
    <col min="7938" max="7938" width="13.875" style="1" customWidth="1"/>
    <col min="7939" max="7939" width="11.375" style="1" customWidth="1"/>
    <col min="7940" max="7940" width="9.25" style="1" customWidth="1"/>
    <col min="7941" max="7941" width="9.125" style="1" customWidth="1"/>
    <col min="7942" max="7942" width="35.625" style="1" customWidth="1"/>
    <col min="7943" max="7946" width="9.25" style="1" customWidth="1"/>
    <col min="7947" max="7947" width="14.75" style="1" customWidth="1"/>
    <col min="7948" max="7948" width="37.5" style="1" customWidth="1"/>
    <col min="7949" max="7949" width="30.25" style="1" customWidth="1"/>
    <col min="7950" max="7950" width="14.75" style="1" customWidth="1"/>
    <col min="7951" max="7951" width="9.25" style="1" customWidth="1"/>
    <col min="7952" max="7952" width="5.875" style="1" customWidth="1"/>
    <col min="7953" max="7953" width="7" style="1" customWidth="1"/>
    <col min="7954" max="7954" width="7.125" style="1" customWidth="1"/>
    <col min="7955" max="7955" width="5.125" style="1" customWidth="1"/>
    <col min="7956" max="7956" width="9.125" style="1" customWidth="1"/>
    <col min="7957" max="7957" width="11.375" style="1" customWidth="1"/>
    <col min="7958" max="7958" width="7.125" style="1" customWidth="1"/>
    <col min="7959" max="7959" width="9.25" style="1" customWidth="1"/>
    <col min="7960" max="7961" width="11.375" style="1" customWidth="1"/>
    <col min="7962" max="7962" width="13.375" style="1" customWidth="1"/>
    <col min="7963" max="7963" width="6" style="1" customWidth="1"/>
    <col min="7964" max="7964" width="7.125" style="1" customWidth="1"/>
    <col min="7965" max="7967" width="9.25" style="1" customWidth="1"/>
    <col min="7968" max="7968" width="7.125" style="1" customWidth="1"/>
    <col min="7969" max="7969" width="11.375" style="1" customWidth="1"/>
    <col min="7970" max="7970" width="35.625" style="1" customWidth="1"/>
    <col min="7971" max="7971" width="9.25" style="1" customWidth="1"/>
    <col min="7972" max="7972" width="14.75" style="1" customWidth="1"/>
    <col min="7973" max="7973" width="9.125" style="1" customWidth="1"/>
    <col min="7974" max="7974" width="11.25" style="1" customWidth="1"/>
    <col min="7975" max="7975" width="13" style="1" customWidth="1"/>
    <col min="7976" max="7976" width="9.125" style="1" customWidth="1"/>
    <col min="7977" max="7977" width="11.375" style="1" customWidth="1"/>
    <col min="7978" max="7978" width="9.25" style="1" customWidth="1"/>
    <col min="7979" max="7979" width="9" style="1" customWidth="1"/>
    <col min="7980" max="7980" width="9.25" style="1" customWidth="1"/>
    <col min="7981" max="7981" width="6" style="1" customWidth="1"/>
    <col min="7982" max="7982" width="13.875" style="1" customWidth="1"/>
    <col min="7983" max="7983" width="7.125" style="1" customWidth="1"/>
    <col min="7984" max="7984" width="5" style="1" customWidth="1"/>
    <col min="7985" max="7985" width="20" style="1" customWidth="1"/>
    <col min="7986" max="7986" width="7.125" style="1" customWidth="1"/>
    <col min="7987" max="7987" width="17.375" style="1" customWidth="1"/>
    <col min="7988" max="7988" width="9.25" style="1" customWidth="1"/>
    <col min="7989" max="7989" width="13.375" style="1" customWidth="1"/>
    <col min="7990" max="7990" width="9.25" style="1" customWidth="1"/>
    <col min="7991" max="8192" width="9" style="1"/>
    <col min="8193" max="8193" width="5.125" style="1" customWidth="1"/>
    <col min="8194" max="8194" width="13.875" style="1" customWidth="1"/>
    <col min="8195" max="8195" width="11.375" style="1" customWidth="1"/>
    <col min="8196" max="8196" width="9.25" style="1" customWidth="1"/>
    <col min="8197" max="8197" width="9.125" style="1" customWidth="1"/>
    <col min="8198" max="8198" width="35.625" style="1" customWidth="1"/>
    <col min="8199" max="8202" width="9.25" style="1" customWidth="1"/>
    <col min="8203" max="8203" width="14.75" style="1" customWidth="1"/>
    <col min="8204" max="8204" width="37.5" style="1" customWidth="1"/>
    <col min="8205" max="8205" width="30.25" style="1" customWidth="1"/>
    <col min="8206" max="8206" width="14.75" style="1" customWidth="1"/>
    <col min="8207" max="8207" width="9.25" style="1" customWidth="1"/>
    <col min="8208" max="8208" width="5.875" style="1" customWidth="1"/>
    <col min="8209" max="8209" width="7" style="1" customWidth="1"/>
    <col min="8210" max="8210" width="7.125" style="1" customWidth="1"/>
    <col min="8211" max="8211" width="5.125" style="1" customWidth="1"/>
    <col min="8212" max="8212" width="9.125" style="1" customWidth="1"/>
    <col min="8213" max="8213" width="11.375" style="1" customWidth="1"/>
    <col min="8214" max="8214" width="7.125" style="1" customWidth="1"/>
    <col min="8215" max="8215" width="9.25" style="1" customWidth="1"/>
    <col min="8216" max="8217" width="11.375" style="1" customWidth="1"/>
    <col min="8218" max="8218" width="13.375" style="1" customWidth="1"/>
    <col min="8219" max="8219" width="6" style="1" customWidth="1"/>
    <col min="8220" max="8220" width="7.125" style="1" customWidth="1"/>
    <col min="8221" max="8223" width="9.25" style="1" customWidth="1"/>
    <col min="8224" max="8224" width="7.125" style="1" customWidth="1"/>
    <col min="8225" max="8225" width="11.375" style="1" customWidth="1"/>
    <col min="8226" max="8226" width="35.625" style="1" customWidth="1"/>
    <col min="8227" max="8227" width="9.25" style="1" customWidth="1"/>
    <col min="8228" max="8228" width="14.75" style="1" customWidth="1"/>
    <col min="8229" max="8229" width="9.125" style="1" customWidth="1"/>
    <col min="8230" max="8230" width="11.25" style="1" customWidth="1"/>
    <col min="8231" max="8231" width="13" style="1" customWidth="1"/>
    <col min="8232" max="8232" width="9.125" style="1" customWidth="1"/>
    <col min="8233" max="8233" width="11.375" style="1" customWidth="1"/>
    <col min="8234" max="8234" width="9.25" style="1" customWidth="1"/>
    <col min="8235" max="8235" width="9" style="1" customWidth="1"/>
    <col min="8236" max="8236" width="9.25" style="1" customWidth="1"/>
    <col min="8237" max="8237" width="6" style="1" customWidth="1"/>
    <col min="8238" max="8238" width="13.875" style="1" customWidth="1"/>
    <col min="8239" max="8239" width="7.125" style="1" customWidth="1"/>
    <col min="8240" max="8240" width="5" style="1" customWidth="1"/>
    <col min="8241" max="8241" width="20" style="1" customWidth="1"/>
    <col min="8242" max="8242" width="7.125" style="1" customWidth="1"/>
    <col min="8243" max="8243" width="17.375" style="1" customWidth="1"/>
    <col min="8244" max="8244" width="9.25" style="1" customWidth="1"/>
    <col min="8245" max="8245" width="13.375" style="1" customWidth="1"/>
    <col min="8246" max="8246" width="9.25" style="1" customWidth="1"/>
    <col min="8247" max="8448" width="9" style="1"/>
    <col min="8449" max="8449" width="5.125" style="1" customWidth="1"/>
    <col min="8450" max="8450" width="13.875" style="1" customWidth="1"/>
    <col min="8451" max="8451" width="11.375" style="1" customWidth="1"/>
    <col min="8452" max="8452" width="9.25" style="1" customWidth="1"/>
    <col min="8453" max="8453" width="9.125" style="1" customWidth="1"/>
    <col min="8454" max="8454" width="35.625" style="1" customWidth="1"/>
    <col min="8455" max="8458" width="9.25" style="1" customWidth="1"/>
    <col min="8459" max="8459" width="14.75" style="1" customWidth="1"/>
    <col min="8460" max="8460" width="37.5" style="1" customWidth="1"/>
    <col min="8461" max="8461" width="30.25" style="1" customWidth="1"/>
    <col min="8462" max="8462" width="14.75" style="1" customWidth="1"/>
    <col min="8463" max="8463" width="9.25" style="1" customWidth="1"/>
    <col min="8464" max="8464" width="5.875" style="1" customWidth="1"/>
    <col min="8465" max="8465" width="7" style="1" customWidth="1"/>
    <col min="8466" max="8466" width="7.125" style="1" customWidth="1"/>
    <col min="8467" max="8467" width="5.125" style="1" customWidth="1"/>
    <col min="8468" max="8468" width="9.125" style="1" customWidth="1"/>
    <col min="8469" max="8469" width="11.375" style="1" customWidth="1"/>
    <col min="8470" max="8470" width="7.125" style="1" customWidth="1"/>
    <col min="8471" max="8471" width="9.25" style="1" customWidth="1"/>
    <col min="8472" max="8473" width="11.375" style="1" customWidth="1"/>
    <col min="8474" max="8474" width="13.375" style="1" customWidth="1"/>
    <col min="8475" max="8475" width="6" style="1" customWidth="1"/>
    <col min="8476" max="8476" width="7.125" style="1" customWidth="1"/>
    <col min="8477" max="8479" width="9.25" style="1" customWidth="1"/>
    <col min="8480" max="8480" width="7.125" style="1" customWidth="1"/>
    <col min="8481" max="8481" width="11.375" style="1" customWidth="1"/>
    <col min="8482" max="8482" width="35.625" style="1" customWidth="1"/>
    <col min="8483" max="8483" width="9.25" style="1" customWidth="1"/>
    <col min="8484" max="8484" width="14.75" style="1" customWidth="1"/>
    <col min="8485" max="8485" width="9.125" style="1" customWidth="1"/>
    <col min="8486" max="8486" width="11.25" style="1" customWidth="1"/>
    <col min="8487" max="8487" width="13" style="1" customWidth="1"/>
    <col min="8488" max="8488" width="9.125" style="1" customWidth="1"/>
    <col min="8489" max="8489" width="11.375" style="1" customWidth="1"/>
    <col min="8490" max="8490" width="9.25" style="1" customWidth="1"/>
    <col min="8491" max="8491" width="9" style="1" customWidth="1"/>
    <col min="8492" max="8492" width="9.25" style="1" customWidth="1"/>
    <col min="8493" max="8493" width="6" style="1" customWidth="1"/>
    <col min="8494" max="8494" width="13.875" style="1" customWidth="1"/>
    <col min="8495" max="8495" width="7.125" style="1" customWidth="1"/>
    <col min="8496" max="8496" width="5" style="1" customWidth="1"/>
    <col min="8497" max="8497" width="20" style="1" customWidth="1"/>
    <col min="8498" max="8498" width="7.125" style="1" customWidth="1"/>
    <col min="8499" max="8499" width="17.375" style="1" customWidth="1"/>
    <col min="8500" max="8500" width="9.25" style="1" customWidth="1"/>
    <col min="8501" max="8501" width="13.375" style="1" customWidth="1"/>
    <col min="8502" max="8502" width="9.25" style="1" customWidth="1"/>
    <col min="8503" max="8704" width="9" style="1"/>
    <col min="8705" max="8705" width="5.125" style="1" customWidth="1"/>
    <col min="8706" max="8706" width="13.875" style="1" customWidth="1"/>
    <col min="8707" max="8707" width="11.375" style="1" customWidth="1"/>
    <col min="8708" max="8708" width="9.25" style="1" customWidth="1"/>
    <col min="8709" max="8709" width="9.125" style="1" customWidth="1"/>
    <col min="8710" max="8710" width="35.625" style="1" customWidth="1"/>
    <col min="8711" max="8714" width="9.25" style="1" customWidth="1"/>
    <col min="8715" max="8715" width="14.75" style="1" customWidth="1"/>
    <col min="8716" max="8716" width="37.5" style="1" customWidth="1"/>
    <col min="8717" max="8717" width="30.25" style="1" customWidth="1"/>
    <col min="8718" max="8718" width="14.75" style="1" customWidth="1"/>
    <col min="8719" max="8719" width="9.25" style="1" customWidth="1"/>
    <col min="8720" max="8720" width="5.875" style="1" customWidth="1"/>
    <col min="8721" max="8721" width="7" style="1" customWidth="1"/>
    <col min="8722" max="8722" width="7.125" style="1" customWidth="1"/>
    <col min="8723" max="8723" width="5.125" style="1" customWidth="1"/>
    <col min="8724" max="8724" width="9.125" style="1" customWidth="1"/>
    <col min="8725" max="8725" width="11.375" style="1" customWidth="1"/>
    <col min="8726" max="8726" width="7.125" style="1" customWidth="1"/>
    <col min="8727" max="8727" width="9.25" style="1" customWidth="1"/>
    <col min="8728" max="8729" width="11.375" style="1" customWidth="1"/>
    <col min="8730" max="8730" width="13.375" style="1" customWidth="1"/>
    <col min="8731" max="8731" width="6" style="1" customWidth="1"/>
    <col min="8732" max="8732" width="7.125" style="1" customWidth="1"/>
    <col min="8733" max="8735" width="9.25" style="1" customWidth="1"/>
    <col min="8736" max="8736" width="7.125" style="1" customWidth="1"/>
    <col min="8737" max="8737" width="11.375" style="1" customWidth="1"/>
    <col min="8738" max="8738" width="35.625" style="1" customWidth="1"/>
    <col min="8739" max="8739" width="9.25" style="1" customWidth="1"/>
    <col min="8740" max="8740" width="14.75" style="1" customWidth="1"/>
    <col min="8741" max="8741" width="9.125" style="1" customWidth="1"/>
    <col min="8742" max="8742" width="11.25" style="1" customWidth="1"/>
    <col min="8743" max="8743" width="13" style="1" customWidth="1"/>
    <col min="8744" max="8744" width="9.125" style="1" customWidth="1"/>
    <col min="8745" max="8745" width="11.375" style="1" customWidth="1"/>
    <col min="8746" max="8746" width="9.25" style="1" customWidth="1"/>
    <col min="8747" max="8747" width="9" style="1" customWidth="1"/>
    <col min="8748" max="8748" width="9.25" style="1" customWidth="1"/>
    <col min="8749" max="8749" width="6" style="1" customWidth="1"/>
    <col min="8750" max="8750" width="13.875" style="1" customWidth="1"/>
    <col min="8751" max="8751" width="7.125" style="1" customWidth="1"/>
    <col min="8752" max="8752" width="5" style="1" customWidth="1"/>
    <col min="8753" max="8753" width="20" style="1" customWidth="1"/>
    <col min="8754" max="8754" width="7.125" style="1" customWidth="1"/>
    <col min="8755" max="8755" width="17.375" style="1" customWidth="1"/>
    <col min="8756" max="8756" width="9.25" style="1" customWidth="1"/>
    <col min="8757" max="8757" width="13.375" style="1" customWidth="1"/>
    <col min="8758" max="8758" width="9.25" style="1" customWidth="1"/>
    <col min="8759" max="8960" width="9" style="1"/>
    <col min="8961" max="8961" width="5.125" style="1" customWidth="1"/>
    <col min="8962" max="8962" width="13.875" style="1" customWidth="1"/>
    <col min="8963" max="8963" width="11.375" style="1" customWidth="1"/>
    <col min="8964" max="8964" width="9.25" style="1" customWidth="1"/>
    <col min="8965" max="8965" width="9.125" style="1" customWidth="1"/>
    <col min="8966" max="8966" width="35.625" style="1" customWidth="1"/>
    <col min="8967" max="8970" width="9.25" style="1" customWidth="1"/>
    <col min="8971" max="8971" width="14.75" style="1" customWidth="1"/>
    <col min="8972" max="8972" width="37.5" style="1" customWidth="1"/>
    <col min="8973" max="8973" width="30.25" style="1" customWidth="1"/>
    <col min="8974" max="8974" width="14.75" style="1" customWidth="1"/>
    <col min="8975" max="8975" width="9.25" style="1" customWidth="1"/>
    <col min="8976" max="8976" width="5.875" style="1" customWidth="1"/>
    <col min="8977" max="8977" width="7" style="1" customWidth="1"/>
    <col min="8978" max="8978" width="7.125" style="1" customWidth="1"/>
    <col min="8979" max="8979" width="5.125" style="1" customWidth="1"/>
    <col min="8980" max="8980" width="9.125" style="1" customWidth="1"/>
    <col min="8981" max="8981" width="11.375" style="1" customWidth="1"/>
    <col min="8982" max="8982" width="7.125" style="1" customWidth="1"/>
    <col min="8983" max="8983" width="9.25" style="1" customWidth="1"/>
    <col min="8984" max="8985" width="11.375" style="1" customWidth="1"/>
    <col min="8986" max="8986" width="13.375" style="1" customWidth="1"/>
    <col min="8987" max="8987" width="6" style="1" customWidth="1"/>
    <col min="8988" max="8988" width="7.125" style="1" customWidth="1"/>
    <col min="8989" max="8991" width="9.25" style="1" customWidth="1"/>
    <col min="8992" max="8992" width="7.125" style="1" customWidth="1"/>
    <col min="8993" max="8993" width="11.375" style="1" customWidth="1"/>
    <col min="8994" max="8994" width="35.625" style="1" customWidth="1"/>
    <col min="8995" max="8995" width="9.25" style="1" customWidth="1"/>
    <col min="8996" max="8996" width="14.75" style="1" customWidth="1"/>
    <col min="8997" max="8997" width="9.125" style="1" customWidth="1"/>
    <col min="8998" max="8998" width="11.25" style="1" customWidth="1"/>
    <col min="8999" max="8999" width="13" style="1" customWidth="1"/>
    <col min="9000" max="9000" width="9.125" style="1" customWidth="1"/>
    <col min="9001" max="9001" width="11.375" style="1" customWidth="1"/>
    <col min="9002" max="9002" width="9.25" style="1" customWidth="1"/>
    <col min="9003" max="9003" width="9" style="1" customWidth="1"/>
    <col min="9004" max="9004" width="9.25" style="1" customWidth="1"/>
    <col min="9005" max="9005" width="6" style="1" customWidth="1"/>
    <col min="9006" max="9006" width="13.875" style="1" customWidth="1"/>
    <col min="9007" max="9007" width="7.125" style="1" customWidth="1"/>
    <col min="9008" max="9008" width="5" style="1" customWidth="1"/>
    <col min="9009" max="9009" width="20" style="1" customWidth="1"/>
    <col min="9010" max="9010" width="7.125" style="1" customWidth="1"/>
    <col min="9011" max="9011" width="17.375" style="1" customWidth="1"/>
    <col min="9012" max="9012" width="9.25" style="1" customWidth="1"/>
    <col min="9013" max="9013" width="13.375" style="1" customWidth="1"/>
    <col min="9014" max="9014" width="9.25" style="1" customWidth="1"/>
    <col min="9015" max="9216" width="9" style="1"/>
    <col min="9217" max="9217" width="5.125" style="1" customWidth="1"/>
    <col min="9218" max="9218" width="13.875" style="1" customWidth="1"/>
    <col min="9219" max="9219" width="11.375" style="1" customWidth="1"/>
    <col min="9220" max="9220" width="9.25" style="1" customWidth="1"/>
    <col min="9221" max="9221" width="9.125" style="1" customWidth="1"/>
    <col min="9222" max="9222" width="35.625" style="1" customWidth="1"/>
    <col min="9223" max="9226" width="9.25" style="1" customWidth="1"/>
    <col min="9227" max="9227" width="14.75" style="1" customWidth="1"/>
    <col min="9228" max="9228" width="37.5" style="1" customWidth="1"/>
    <col min="9229" max="9229" width="30.25" style="1" customWidth="1"/>
    <col min="9230" max="9230" width="14.75" style="1" customWidth="1"/>
    <col min="9231" max="9231" width="9.25" style="1" customWidth="1"/>
    <col min="9232" max="9232" width="5.875" style="1" customWidth="1"/>
    <col min="9233" max="9233" width="7" style="1" customWidth="1"/>
    <col min="9234" max="9234" width="7.125" style="1" customWidth="1"/>
    <col min="9235" max="9235" width="5.125" style="1" customWidth="1"/>
    <col min="9236" max="9236" width="9.125" style="1" customWidth="1"/>
    <col min="9237" max="9237" width="11.375" style="1" customWidth="1"/>
    <col min="9238" max="9238" width="7.125" style="1" customWidth="1"/>
    <col min="9239" max="9239" width="9.25" style="1" customWidth="1"/>
    <col min="9240" max="9241" width="11.375" style="1" customWidth="1"/>
    <col min="9242" max="9242" width="13.375" style="1" customWidth="1"/>
    <col min="9243" max="9243" width="6" style="1" customWidth="1"/>
    <col min="9244" max="9244" width="7.125" style="1" customWidth="1"/>
    <col min="9245" max="9247" width="9.25" style="1" customWidth="1"/>
    <col min="9248" max="9248" width="7.125" style="1" customWidth="1"/>
    <col min="9249" max="9249" width="11.375" style="1" customWidth="1"/>
    <col min="9250" max="9250" width="35.625" style="1" customWidth="1"/>
    <col min="9251" max="9251" width="9.25" style="1" customWidth="1"/>
    <col min="9252" max="9252" width="14.75" style="1" customWidth="1"/>
    <col min="9253" max="9253" width="9.125" style="1" customWidth="1"/>
    <col min="9254" max="9254" width="11.25" style="1" customWidth="1"/>
    <col min="9255" max="9255" width="13" style="1" customWidth="1"/>
    <col min="9256" max="9256" width="9.125" style="1" customWidth="1"/>
    <col min="9257" max="9257" width="11.375" style="1" customWidth="1"/>
    <col min="9258" max="9258" width="9.25" style="1" customWidth="1"/>
    <col min="9259" max="9259" width="9" style="1" customWidth="1"/>
    <col min="9260" max="9260" width="9.25" style="1" customWidth="1"/>
    <col min="9261" max="9261" width="6" style="1" customWidth="1"/>
    <col min="9262" max="9262" width="13.875" style="1" customWidth="1"/>
    <col min="9263" max="9263" width="7.125" style="1" customWidth="1"/>
    <col min="9264" max="9264" width="5" style="1" customWidth="1"/>
    <col min="9265" max="9265" width="20" style="1" customWidth="1"/>
    <col min="9266" max="9266" width="7.125" style="1" customWidth="1"/>
    <col min="9267" max="9267" width="17.375" style="1" customWidth="1"/>
    <col min="9268" max="9268" width="9.25" style="1" customWidth="1"/>
    <col min="9269" max="9269" width="13.375" style="1" customWidth="1"/>
    <col min="9270" max="9270" width="9.25" style="1" customWidth="1"/>
    <col min="9271" max="9472" width="9" style="1"/>
    <col min="9473" max="9473" width="5.125" style="1" customWidth="1"/>
    <col min="9474" max="9474" width="13.875" style="1" customWidth="1"/>
    <col min="9475" max="9475" width="11.375" style="1" customWidth="1"/>
    <col min="9476" max="9476" width="9.25" style="1" customWidth="1"/>
    <col min="9477" max="9477" width="9.125" style="1" customWidth="1"/>
    <col min="9478" max="9478" width="35.625" style="1" customWidth="1"/>
    <col min="9479" max="9482" width="9.25" style="1" customWidth="1"/>
    <col min="9483" max="9483" width="14.75" style="1" customWidth="1"/>
    <col min="9484" max="9484" width="37.5" style="1" customWidth="1"/>
    <col min="9485" max="9485" width="30.25" style="1" customWidth="1"/>
    <col min="9486" max="9486" width="14.75" style="1" customWidth="1"/>
    <col min="9487" max="9487" width="9.25" style="1" customWidth="1"/>
    <col min="9488" max="9488" width="5.875" style="1" customWidth="1"/>
    <col min="9489" max="9489" width="7" style="1" customWidth="1"/>
    <col min="9490" max="9490" width="7.125" style="1" customWidth="1"/>
    <col min="9491" max="9491" width="5.125" style="1" customWidth="1"/>
    <col min="9492" max="9492" width="9.125" style="1" customWidth="1"/>
    <col min="9493" max="9493" width="11.375" style="1" customWidth="1"/>
    <col min="9494" max="9494" width="7.125" style="1" customWidth="1"/>
    <col min="9495" max="9495" width="9.25" style="1" customWidth="1"/>
    <col min="9496" max="9497" width="11.375" style="1" customWidth="1"/>
    <col min="9498" max="9498" width="13.375" style="1" customWidth="1"/>
    <col min="9499" max="9499" width="6" style="1" customWidth="1"/>
    <col min="9500" max="9500" width="7.125" style="1" customWidth="1"/>
    <col min="9501" max="9503" width="9.25" style="1" customWidth="1"/>
    <col min="9504" max="9504" width="7.125" style="1" customWidth="1"/>
    <col min="9505" max="9505" width="11.375" style="1" customWidth="1"/>
    <col min="9506" max="9506" width="35.625" style="1" customWidth="1"/>
    <col min="9507" max="9507" width="9.25" style="1" customWidth="1"/>
    <col min="9508" max="9508" width="14.75" style="1" customWidth="1"/>
    <col min="9509" max="9509" width="9.125" style="1" customWidth="1"/>
    <col min="9510" max="9510" width="11.25" style="1" customWidth="1"/>
    <col min="9511" max="9511" width="13" style="1" customWidth="1"/>
    <col min="9512" max="9512" width="9.125" style="1" customWidth="1"/>
    <col min="9513" max="9513" width="11.375" style="1" customWidth="1"/>
    <col min="9514" max="9514" width="9.25" style="1" customWidth="1"/>
    <col min="9515" max="9515" width="9" style="1" customWidth="1"/>
    <col min="9516" max="9516" width="9.25" style="1" customWidth="1"/>
    <col min="9517" max="9517" width="6" style="1" customWidth="1"/>
    <col min="9518" max="9518" width="13.875" style="1" customWidth="1"/>
    <col min="9519" max="9519" width="7.125" style="1" customWidth="1"/>
    <col min="9520" max="9520" width="5" style="1" customWidth="1"/>
    <col min="9521" max="9521" width="20" style="1" customWidth="1"/>
    <col min="9522" max="9522" width="7.125" style="1" customWidth="1"/>
    <col min="9523" max="9523" width="17.375" style="1" customWidth="1"/>
    <col min="9524" max="9524" width="9.25" style="1" customWidth="1"/>
    <col min="9525" max="9525" width="13.375" style="1" customWidth="1"/>
    <col min="9526" max="9526" width="9.25" style="1" customWidth="1"/>
    <col min="9527" max="9728" width="9" style="1"/>
    <col min="9729" max="9729" width="5.125" style="1" customWidth="1"/>
    <col min="9730" max="9730" width="13.875" style="1" customWidth="1"/>
    <col min="9731" max="9731" width="11.375" style="1" customWidth="1"/>
    <col min="9732" max="9732" width="9.25" style="1" customWidth="1"/>
    <col min="9733" max="9733" width="9.125" style="1" customWidth="1"/>
    <col min="9734" max="9734" width="35.625" style="1" customWidth="1"/>
    <col min="9735" max="9738" width="9.25" style="1" customWidth="1"/>
    <col min="9739" max="9739" width="14.75" style="1" customWidth="1"/>
    <col min="9740" max="9740" width="37.5" style="1" customWidth="1"/>
    <col min="9741" max="9741" width="30.25" style="1" customWidth="1"/>
    <col min="9742" max="9742" width="14.75" style="1" customWidth="1"/>
    <col min="9743" max="9743" width="9.25" style="1" customWidth="1"/>
    <col min="9744" max="9744" width="5.875" style="1" customWidth="1"/>
    <col min="9745" max="9745" width="7" style="1" customWidth="1"/>
    <col min="9746" max="9746" width="7.125" style="1" customWidth="1"/>
    <col min="9747" max="9747" width="5.125" style="1" customWidth="1"/>
    <col min="9748" max="9748" width="9.125" style="1" customWidth="1"/>
    <col min="9749" max="9749" width="11.375" style="1" customWidth="1"/>
    <col min="9750" max="9750" width="7.125" style="1" customWidth="1"/>
    <col min="9751" max="9751" width="9.25" style="1" customWidth="1"/>
    <col min="9752" max="9753" width="11.375" style="1" customWidth="1"/>
    <col min="9754" max="9754" width="13.375" style="1" customWidth="1"/>
    <col min="9755" max="9755" width="6" style="1" customWidth="1"/>
    <col min="9756" max="9756" width="7.125" style="1" customWidth="1"/>
    <col min="9757" max="9759" width="9.25" style="1" customWidth="1"/>
    <col min="9760" max="9760" width="7.125" style="1" customWidth="1"/>
    <col min="9761" max="9761" width="11.375" style="1" customWidth="1"/>
    <col min="9762" max="9762" width="35.625" style="1" customWidth="1"/>
    <col min="9763" max="9763" width="9.25" style="1" customWidth="1"/>
    <col min="9764" max="9764" width="14.75" style="1" customWidth="1"/>
    <col min="9765" max="9765" width="9.125" style="1" customWidth="1"/>
    <col min="9766" max="9766" width="11.25" style="1" customWidth="1"/>
    <col min="9767" max="9767" width="13" style="1" customWidth="1"/>
    <col min="9768" max="9768" width="9.125" style="1" customWidth="1"/>
    <col min="9769" max="9769" width="11.375" style="1" customWidth="1"/>
    <col min="9770" max="9770" width="9.25" style="1" customWidth="1"/>
    <col min="9771" max="9771" width="9" style="1" customWidth="1"/>
    <col min="9772" max="9772" width="9.25" style="1" customWidth="1"/>
    <col min="9773" max="9773" width="6" style="1" customWidth="1"/>
    <col min="9774" max="9774" width="13.875" style="1" customWidth="1"/>
    <col min="9775" max="9775" width="7.125" style="1" customWidth="1"/>
    <col min="9776" max="9776" width="5" style="1" customWidth="1"/>
    <col min="9777" max="9777" width="20" style="1" customWidth="1"/>
    <col min="9778" max="9778" width="7.125" style="1" customWidth="1"/>
    <col min="9779" max="9779" width="17.375" style="1" customWidth="1"/>
    <col min="9780" max="9780" width="9.25" style="1" customWidth="1"/>
    <col min="9781" max="9781" width="13.375" style="1" customWidth="1"/>
    <col min="9782" max="9782" width="9.25" style="1" customWidth="1"/>
    <col min="9783" max="9984" width="9" style="1"/>
    <col min="9985" max="9985" width="5.125" style="1" customWidth="1"/>
    <col min="9986" max="9986" width="13.875" style="1" customWidth="1"/>
    <col min="9987" max="9987" width="11.375" style="1" customWidth="1"/>
    <col min="9988" max="9988" width="9.25" style="1" customWidth="1"/>
    <col min="9989" max="9989" width="9.125" style="1" customWidth="1"/>
    <col min="9990" max="9990" width="35.625" style="1" customWidth="1"/>
    <col min="9991" max="9994" width="9.25" style="1" customWidth="1"/>
    <col min="9995" max="9995" width="14.75" style="1" customWidth="1"/>
    <col min="9996" max="9996" width="37.5" style="1" customWidth="1"/>
    <col min="9997" max="9997" width="30.25" style="1" customWidth="1"/>
    <col min="9998" max="9998" width="14.75" style="1" customWidth="1"/>
    <col min="9999" max="9999" width="9.25" style="1" customWidth="1"/>
    <col min="10000" max="10000" width="5.875" style="1" customWidth="1"/>
    <col min="10001" max="10001" width="7" style="1" customWidth="1"/>
    <col min="10002" max="10002" width="7.125" style="1" customWidth="1"/>
    <col min="10003" max="10003" width="5.125" style="1" customWidth="1"/>
    <col min="10004" max="10004" width="9.125" style="1" customWidth="1"/>
    <col min="10005" max="10005" width="11.375" style="1" customWidth="1"/>
    <col min="10006" max="10006" width="7.125" style="1" customWidth="1"/>
    <col min="10007" max="10007" width="9.25" style="1" customWidth="1"/>
    <col min="10008" max="10009" width="11.375" style="1" customWidth="1"/>
    <col min="10010" max="10010" width="13.375" style="1" customWidth="1"/>
    <col min="10011" max="10011" width="6" style="1" customWidth="1"/>
    <col min="10012" max="10012" width="7.125" style="1" customWidth="1"/>
    <col min="10013" max="10015" width="9.25" style="1" customWidth="1"/>
    <col min="10016" max="10016" width="7.125" style="1" customWidth="1"/>
    <col min="10017" max="10017" width="11.375" style="1" customWidth="1"/>
    <col min="10018" max="10018" width="35.625" style="1" customWidth="1"/>
    <col min="10019" max="10019" width="9.25" style="1" customWidth="1"/>
    <col min="10020" max="10020" width="14.75" style="1" customWidth="1"/>
    <col min="10021" max="10021" width="9.125" style="1" customWidth="1"/>
    <col min="10022" max="10022" width="11.25" style="1" customWidth="1"/>
    <col min="10023" max="10023" width="13" style="1" customWidth="1"/>
    <col min="10024" max="10024" width="9.125" style="1" customWidth="1"/>
    <col min="10025" max="10025" width="11.375" style="1" customWidth="1"/>
    <col min="10026" max="10026" width="9.25" style="1" customWidth="1"/>
    <col min="10027" max="10027" width="9" style="1" customWidth="1"/>
    <col min="10028" max="10028" width="9.25" style="1" customWidth="1"/>
    <col min="10029" max="10029" width="6" style="1" customWidth="1"/>
    <col min="10030" max="10030" width="13.875" style="1" customWidth="1"/>
    <col min="10031" max="10031" width="7.125" style="1" customWidth="1"/>
    <col min="10032" max="10032" width="5" style="1" customWidth="1"/>
    <col min="10033" max="10033" width="20" style="1" customWidth="1"/>
    <col min="10034" max="10034" width="7.125" style="1" customWidth="1"/>
    <col min="10035" max="10035" width="17.375" style="1" customWidth="1"/>
    <col min="10036" max="10036" width="9.25" style="1" customWidth="1"/>
    <col min="10037" max="10037" width="13.375" style="1" customWidth="1"/>
    <col min="10038" max="10038" width="9.25" style="1" customWidth="1"/>
    <col min="10039" max="10240" width="9" style="1"/>
    <col min="10241" max="10241" width="5.125" style="1" customWidth="1"/>
    <col min="10242" max="10242" width="13.875" style="1" customWidth="1"/>
    <col min="10243" max="10243" width="11.375" style="1" customWidth="1"/>
    <col min="10244" max="10244" width="9.25" style="1" customWidth="1"/>
    <col min="10245" max="10245" width="9.125" style="1" customWidth="1"/>
    <col min="10246" max="10246" width="35.625" style="1" customWidth="1"/>
    <col min="10247" max="10250" width="9.25" style="1" customWidth="1"/>
    <col min="10251" max="10251" width="14.75" style="1" customWidth="1"/>
    <col min="10252" max="10252" width="37.5" style="1" customWidth="1"/>
    <col min="10253" max="10253" width="30.25" style="1" customWidth="1"/>
    <col min="10254" max="10254" width="14.75" style="1" customWidth="1"/>
    <col min="10255" max="10255" width="9.25" style="1" customWidth="1"/>
    <col min="10256" max="10256" width="5.875" style="1" customWidth="1"/>
    <col min="10257" max="10257" width="7" style="1" customWidth="1"/>
    <col min="10258" max="10258" width="7.125" style="1" customWidth="1"/>
    <col min="10259" max="10259" width="5.125" style="1" customWidth="1"/>
    <col min="10260" max="10260" width="9.125" style="1" customWidth="1"/>
    <col min="10261" max="10261" width="11.375" style="1" customWidth="1"/>
    <col min="10262" max="10262" width="7.125" style="1" customWidth="1"/>
    <col min="10263" max="10263" width="9.25" style="1" customWidth="1"/>
    <col min="10264" max="10265" width="11.375" style="1" customWidth="1"/>
    <col min="10266" max="10266" width="13.375" style="1" customWidth="1"/>
    <col min="10267" max="10267" width="6" style="1" customWidth="1"/>
    <col min="10268" max="10268" width="7.125" style="1" customWidth="1"/>
    <col min="10269" max="10271" width="9.25" style="1" customWidth="1"/>
    <col min="10272" max="10272" width="7.125" style="1" customWidth="1"/>
    <col min="10273" max="10273" width="11.375" style="1" customWidth="1"/>
    <col min="10274" max="10274" width="35.625" style="1" customWidth="1"/>
    <col min="10275" max="10275" width="9.25" style="1" customWidth="1"/>
    <col min="10276" max="10276" width="14.75" style="1" customWidth="1"/>
    <col min="10277" max="10277" width="9.125" style="1" customWidth="1"/>
    <col min="10278" max="10278" width="11.25" style="1" customWidth="1"/>
    <col min="10279" max="10279" width="13" style="1" customWidth="1"/>
    <col min="10280" max="10280" width="9.125" style="1" customWidth="1"/>
    <col min="10281" max="10281" width="11.375" style="1" customWidth="1"/>
    <col min="10282" max="10282" width="9.25" style="1" customWidth="1"/>
    <col min="10283" max="10283" width="9" style="1" customWidth="1"/>
    <col min="10284" max="10284" width="9.25" style="1" customWidth="1"/>
    <col min="10285" max="10285" width="6" style="1" customWidth="1"/>
    <col min="10286" max="10286" width="13.875" style="1" customWidth="1"/>
    <col min="10287" max="10287" width="7.125" style="1" customWidth="1"/>
    <col min="10288" max="10288" width="5" style="1" customWidth="1"/>
    <col min="10289" max="10289" width="20" style="1" customWidth="1"/>
    <col min="10290" max="10290" width="7.125" style="1" customWidth="1"/>
    <col min="10291" max="10291" width="17.375" style="1" customWidth="1"/>
    <col min="10292" max="10292" width="9.25" style="1" customWidth="1"/>
    <col min="10293" max="10293" width="13.375" style="1" customWidth="1"/>
    <col min="10294" max="10294" width="9.25" style="1" customWidth="1"/>
    <col min="10295" max="10496" width="9" style="1"/>
    <col min="10497" max="10497" width="5.125" style="1" customWidth="1"/>
    <col min="10498" max="10498" width="13.875" style="1" customWidth="1"/>
    <col min="10499" max="10499" width="11.375" style="1" customWidth="1"/>
    <col min="10500" max="10500" width="9.25" style="1" customWidth="1"/>
    <col min="10501" max="10501" width="9.125" style="1" customWidth="1"/>
    <col min="10502" max="10502" width="35.625" style="1" customWidth="1"/>
    <col min="10503" max="10506" width="9.25" style="1" customWidth="1"/>
    <col min="10507" max="10507" width="14.75" style="1" customWidth="1"/>
    <col min="10508" max="10508" width="37.5" style="1" customWidth="1"/>
    <col min="10509" max="10509" width="30.25" style="1" customWidth="1"/>
    <col min="10510" max="10510" width="14.75" style="1" customWidth="1"/>
    <col min="10511" max="10511" width="9.25" style="1" customWidth="1"/>
    <col min="10512" max="10512" width="5.875" style="1" customWidth="1"/>
    <col min="10513" max="10513" width="7" style="1" customWidth="1"/>
    <col min="10514" max="10514" width="7.125" style="1" customWidth="1"/>
    <col min="10515" max="10515" width="5.125" style="1" customWidth="1"/>
    <col min="10516" max="10516" width="9.125" style="1" customWidth="1"/>
    <col min="10517" max="10517" width="11.375" style="1" customWidth="1"/>
    <col min="10518" max="10518" width="7.125" style="1" customWidth="1"/>
    <col min="10519" max="10519" width="9.25" style="1" customWidth="1"/>
    <col min="10520" max="10521" width="11.375" style="1" customWidth="1"/>
    <col min="10522" max="10522" width="13.375" style="1" customWidth="1"/>
    <col min="10523" max="10523" width="6" style="1" customWidth="1"/>
    <col min="10524" max="10524" width="7.125" style="1" customWidth="1"/>
    <col min="10525" max="10527" width="9.25" style="1" customWidth="1"/>
    <col min="10528" max="10528" width="7.125" style="1" customWidth="1"/>
    <col min="10529" max="10529" width="11.375" style="1" customWidth="1"/>
    <col min="10530" max="10530" width="35.625" style="1" customWidth="1"/>
    <col min="10531" max="10531" width="9.25" style="1" customWidth="1"/>
    <col min="10532" max="10532" width="14.75" style="1" customWidth="1"/>
    <col min="10533" max="10533" width="9.125" style="1" customWidth="1"/>
    <col min="10534" max="10534" width="11.25" style="1" customWidth="1"/>
    <col min="10535" max="10535" width="13" style="1" customWidth="1"/>
    <col min="10536" max="10536" width="9.125" style="1" customWidth="1"/>
    <col min="10537" max="10537" width="11.375" style="1" customWidth="1"/>
    <col min="10538" max="10538" width="9.25" style="1" customWidth="1"/>
    <col min="10539" max="10539" width="9" style="1" customWidth="1"/>
    <col min="10540" max="10540" width="9.25" style="1" customWidth="1"/>
    <col min="10541" max="10541" width="6" style="1" customWidth="1"/>
    <col min="10542" max="10542" width="13.875" style="1" customWidth="1"/>
    <col min="10543" max="10543" width="7.125" style="1" customWidth="1"/>
    <col min="10544" max="10544" width="5" style="1" customWidth="1"/>
    <col min="10545" max="10545" width="20" style="1" customWidth="1"/>
    <col min="10546" max="10546" width="7.125" style="1" customWidth="1"/>
    <col min="10547" max="10547" width="17.375" style="1" customWidth="1"/>
    <col min="10548" max="10548" width="9.25" style="1" customWidth="1"/>
    <col min="10549" max="10549" width="13.375" style="1" customWidth="1"/>
    <col min="10550" max="10550" width="9.25" style="1" customWidth="1"/>
    <col min="10551" max="10752" width="9" style="1"/>
    <col min="10753" max="10753" width="5.125" style="1" customWidth="1"/>
    <col min="10754" max="10754" width="13.875" style="1" customWidth="1"/>
    <col min="10755" max="10755" width="11.375" style="1" customWidth="1"/>
    <col min="10756" max="10756" width="9.25" style="1" customWidth="1"/>
    <col min="10757" max="10757" width="9.125" style="1" customWidth="1"/>
    <col min="10758" max="10758" width="35.625" style="1" customWidth="1"/>
    <col min="10759" max="10762" width="9.25" style="1" customWidth="1"/>
    <col min="10763" max="10763" width="14.75" style="1" customWidth="1"/>
    <col min="10764" max="10764" width="37.5" style="1" customWidth="1"/>
    <col min="10765" max="10765" width="30.25" style="1" customWidth="1"/>
    <col min="10766" max="10766" width="14.75" style="1" customWidth="1"/>
    <col min="10767" max="10767" width="9.25" style="1" customWidth="1"/>
    <col min="10768" max="10768" width="5.875" style="1" customWidth="1"/>
    <col min="10769" max="10769" width="7" style="1" customWidth="1"/>
    <col min="10770" max="10770" width="7.125" style="1" customWidth="1"/>
    <col min="10771" max="10771" width="5.125" style="1" customWidth="1"/>
    <col min="10772" max="10772" width="9.125" style="1" customWidth="1"/>
    <col min="10773" max="10773" width="11.375" style="1" customWidth="1"/>
    <col min="10774" max="10774" width="7.125" style="1" customWidth="1"/>
    <col min="10775" max="10775" width="9.25" style="1" customWidth="1"/>
    <col min="10776" max="10777" width="11.375" style="1" customWidth="1"/>
    <col min="10778" max="10778" width="13.375" style="1" customWidth="1"/>
    <col min="10779" max="10779" width="6" style="1" customWidth="1"/>
    <col min="10780" max="10780" width="7.125" style="1" customWidth="1"/>
    <col min="10781" max="10783" width="9.25" style="1" customWidth="1"/>
    <col min="10784" max="10784" width="7.125" style="1" customWidth="1"/>
    <col min="10785" max="10785" width="11.375" style="1" customWidth="1"/>
    <col min="10786" max="10786" width="35.625" style="1" customWidth="1"/>
    <col min="10787" max="10787" width="9.25" style="1" customWidth="1"/>
    <col min="10788" max="10788" width="14.75" style="1" customWidth="1"/>
    <col min="10789" max="10789" width="9.125" style="1" customWidth="1"/>
    <col min="10790" max="10790" width="11.25" style="1" customWidth="1"/>
    <col min="10791" max="10791" width="13" style="1" customWidth="1"/>
    <col min="10792" max="10792" width="9.125" style="1" customWidth="1"/>
    <col min="10793" max="10793" width="11.375" style="1" customWidth="1"/>
    <col min="10794" max="10794" width="9.25" style="1" customWidth="1"/>
    <col min="10795" max="10795" width="9" style="1" customWidth="1"/>
    <col min="10796" max="10796" width="9.25" style="1" customWidth="1"/>
    <col min="10797" max="10797" width="6" style="1" customWidth="1"/>
    <col min="10798" max="10798" width="13.875" style="1" customWidth="1"/>
    <col min="10799" max="10799" width="7.125" style="1" customWidth="1"/>
    <col min="10800" max="10800" width="5" style="1" customWidth="1"/>
    <col min="10801" max="10801" width="20" style="1" customWidth="1"/>
    <col min="10802" max="10802" width="7.125" style="1" customWidth="1"/>
    <col min="10803" max="10803" width="17.375" style="1" customWidth="1"/>
    <col min="10804" max="10804" width="9.25" style="1" customWidth="1"/>
    <col min="10805" max="10805" width="13.375" style="1" customWidth="1"/>
    <col min="10806" max="10806" width="9.25" style="1" customWidth="1"/>
    <col min="10807" max="11008" width="9" style="1"/>
    <col min="11009" max="11009" width="5.125" style="1" customWidth="1"/>
    <col min="11010" max="11010" width="13.875" style="1" customWidth="1"/>
    <col min="11011" max="11011" width="11.375" style="1" customWidth="1"/>
    <col min="11012" max="11012" width="9.25" style="1" customWidth="1"/>
    <col min="11013" max="11013" width="9.125" style="1" customWidth="1"/>
    <col min="11014" max="11014" width="35.625" style="1" customWidth="1"/>
    <col min="11015" max="11018" width="9.25" style="1" customWidth="1"/>
    <col min="11019" max="11019" width="14.75" style="1" customWidth="1"/>
    <col min="11020" max="11020" width="37.5" style="1" customWidth="1"/>
    <col min="11021" max="11021" width="30.25" style="1" customWidth="1"/>
    <col min="11022" max="11022" width="14.75" style="1" customWidth="1"/>
    <col min="11023" max="11023" width="9.25" style="1" customWidth="1"/>
    <col min="11024" max="11024" width="5.875" style="1" customWidth="1"/>
    <col min="11025" max="11025" width="7" style="1" customWidth="1"/>
    <col min="11026" max="11026" width="7.125" style="1" customWidth="1"/>
    <col min="11027" max="11027" width="5.125" style="1" customWidth="1"/>
    <col min="11028" max="11028" width="9.125" style="1" customWidth="1"/>
    <col min="11029" max="11029" width="11.375" style="1" customWidth="1"/>
    <col min="11030" max="11030" width="7.125" style="1" customWidth="1"/>
    <col min="11031" max="11031" width="9.25" style="1" customWidth="1"/>
    <col min="11032" max="11033" width="11.375" style="1" customWidth="1"/>
    <col min="11034" max="11034" width="13.375" style="1" customWidth="1"/>
    <col min="11035" max="11035" width="6" style="1" customWidth="1"/>
    <col min="11036" max="11036" width="7.125" style="1" customWidth="1"/>
    <col min="11037" max="11039" width="9.25" style="1" customWidth="1"/>
    <col min="11040" max="11040" width="7.125" style="1" customWidth="1"/>
    <col min="11041" max="11041" width="11.375" style="1" customWidth="1"/>
    <col min="11042" max="11042" width="35.625" style="1" customWidth="1"/>
    <col min="11043" max="11043" width="9.25" style="1" customWidth="1"/>
    <col min="11044" max="11044" width="14.75" style="1" customWidth="1"/>
    <col min="11045" max="11045" width="9.125" style="1" customWidth="1"/>
    <col min="11046" max="11046" width="11.25" style="1" customWidth="1"/>
    <col min="11047" max="11047" width="13" style="1" customWidth="1"/>
    <col min="11048" max="11048" width="9.125" style="1" customWidth="1"/>
    <col min="11049" max="11049" width="11.375" style="1" customWidth="1"/>
    <col min="11050" max="11050" width="9.25" style="1" customWidth="1"/>
    <col min="11051" max="11051" width="9" style="1" customWidth="1"/>
    <col min="11052" max="11052" width="9.25" style="1" customWidth="1"/>
    <col min="11053" max="11053" width="6" style="1" customWidth="1"/>
    <col min="11054" max="11054" width="13.875" style="1" customWidth="1"/>
    <col min="11055" max="11055" width="7.125" style="1" customWidth="1"/>
    <col min="11056" max="11056" width="5" style="1" customWidth="1"/>
    <col min="11057" max="11057" width="20" style="1" customWidth="1"/>
    <col min="11058" max="11058" width="7.125" style="1" customWidth="1"/>
    <col min="11059" max="11059" width="17.375" style="1" customWidth="1"/>
    <col min="11060" max="11060" width="9.25" style="1" customWidth="1"/>
    <col min="11061" max="11061" width="13.375" style="1" customWidth="1"/>
    <col min="11062" max="11062" width="9.25" style="1" customWidth="1"/>
    <col min="11063" max="11264" width="9" style="1"/>
    <col min="11265" max="11265" width="5.125" style="1" customWidth="1"/>
    <col min="11266" max="11266" width="13.875" style="1" customWidth="1"/>
    <col min="11267" max="11267" width="11.375" style="1" customWidth="1"/>
    <col min="11268" max="11268" width="9.25" style="1" customWidth="1"/>
    <col min="11269" max="11269" width="9.125" style="1" customWidth="1"/>
    <col min="11270" max="11270" width="35.625" style="1" customWidth="1"/>
    <col min="11271" max="11274" width="9.25" style="1" customWidth="1"/>
    <col min="11275" max="11275" width="14.75" style="1" customWidth="1"/>
    <col min="11276" max="11276" width="37.5" style="1" customWidth="1"/>
    <col min="11277" max="11277" width="30.25" style="1" customWidth="1"/>
    <col min="11278" max="11278" width="14.75" style="1" customWidth="1"/>
    <col min="11279" max="11279" width="9.25" style="1" customWidth="1"/>
    <col min="11280" max="11280" width="5.875" style="1" customWidth="1"/>
    <col min="11281" max="11281" width="7" style="1" customWidth="1"/>
    <col min="11282" max="11282" width="7.125" style="1" customWidth="1"/>
    <col min="11283" max="11283" width="5.125" style="1" customWidth="1"/>
    <col min="11284" max="11284" width="9.125" style="1" customWidth="1"/>
    <col min="11285" max="11285" width="11.375" style="1" customWidth="1"/>
    <col min="11286" max="11286" width="7.125" style="1" customWidth="1"/>
    <col min="11287" max="11287" width="9.25" style="1" customWidth="1"/>
    <col min="11288" max="11289" width="11.375" style="1" customWidth="1"/>
    <col min="11290" max="11290" width="13.375" style="1" customWidth="1"/>
    <col min="11291" max="11291" width="6" style="1" customWidth="1"/>
    <col min="11292" max="11292" width="7.125" style="1" customWidth="1"/>
    <col min="11293" max="11295" width="9.25" style="1" customWidth="1"/>
    <col min="11296" max="11296" width="7.125" style="1" customWidth="1"/>
    <col min="11297" max="11297" width="11.375" style="1" customWidth="1"/>
    <col min="11298" max="11298" width="35.625" style="1" customWidth="1"/>
    <col min="11299" max="11299" width="9.25" style="1" customWidth="1"/>
    <col min="11300" max="11300" width="14.75" style="1" customWidth="1"/>
    <col min="11301" max="11301" width="9.125" style="1" customWidth="1"/>
    <col min="11302" max="11302" width="11.25" style="1" customWidth="1"/>
    <col min="11303" max="11303" width="13" style="1" customWidth="1"/>
    <col min="11304" max="11304" width="9.125" style="1" customWidth="1"/>
    <col min="11305" max="11305" width="11.375" style="1" customWidth="1"/>
    <col min="11306" max="11306" width="9.25" style="1" customWidth="1"/>
    <col min="11307" max="11307" width="9" style="1" customWidth="1"/>
    <col min="11308" max="11308" width="9.25" style="1" customWidth="1"/>
    <col min="11309" max="11309" width="6" style="1" customWidth="1"/>
    <col min="11310" max="11310" width="13.875" style="1" customWidth="1"/>
    <col min="11311" max="11311" width="7.125" style="1" customWidth="1"/>
    <col min="11312" max="11312" width="5" style="1" customWidth="1"/>
    <col min="11313" max="11313" width="20" style="1" customWidth="1"/>
    <col min="11314" max="11314" width="7.125" style="1" customWidth="1"/>
    <col min="11315" max="11315" width="17.375" style="1" customWidth="1"/>
    <col min="11316" max="11316" width="9.25" style="1" customWidth="1"/>
    <col min="11317" max="11317" width="13.375" style="1" customWidth="1"/>
    <col min="11318" max="11318" width="9.25" style="1" customWidth="1"/>
    <col min="11319" max="11520" width="9" style="1"/>
    <col min="11521" max="11521" width="5.125" style="1" customWidth="1"/>
    <col min="11522" max="11522" width="13.875" style="1" customWidth="1"/>
    <col min="11523" max="11523" width="11.375" style="1" customWidth="1"/>
    <col min="11524" max="11524" width="9.25" style="1" customWidth="1"/>
    <col min="11525" max="11525" width="9.125" style="1" customWidth="1"/>
    <col min="11526" max="11526" width="35.625" style="1" customWidth="1"/>
    <col min="11527" max="11530" width="9.25" style="1" customWidth="1"/>
    <col min="11531" max="11531" width="14.75" style="1" customWidth="1"/>
    <col min="11532" max="11532" width="37.5" style="1" customWidth="1"/>
    <col min="11533" max="11533" width="30.25" style="1" customWidth="1"/>
    <col min="11534" max="11534" width="14.75" style="1" customWidth="1"/>
    <col min="11535" max="11535" width="9.25" style="1" customWidth="1"/>
    <col min="11536" max="11536" width="5.875" style="1" customWidth="1"/>
    <col min="11537" max="11537" width="7" style="1" customWidth="1"/>
    <col min="11538" max="11538" width="7.125" style="1" customWidth="1"/>
    <col min="11539" max="11539" width="5.125" style="1" customWidth="1"/>
    <col min="11540" max="11540" width="9.125" style="1" customWidth="1"/>
    <col min="11541" max="11541" width="11.375" style="1" customWidth="1"/>
    <col min="11542" max="11542" width="7.125" style="1" customWidth="1"/>
    <col min="11543" max="11543" width="9.25" style="1" customWidth="1"/>
    <col min="11544" max="11545" width="11.375" style="1" customWidth="1"/>
    <col min="11546" max="11546" width="13.375" style="1" customWidth="1"/>
    <col min="11547" max="11547" width="6" style="1" customWidth="1"/>
    <col min="11548" max="11548" width="7.125" style="1" customWidth="1"/>
    <col min="11549" max="11551" width="9.25" style="1" customWidth="1"/>
    <col min="11552" max="11552" width="7.125" style="1" customWidth="1"/>
    <col min="11553" max="11553" width="11.375" style="1" customWidth="1"/>
    <col min="11554" max="11554" width="35.625" style="1" customWidth="1"/>
    <col min="11555" max="11555" width="9.25" style="1" customWidth="1"/>
    <col min="11556" max="11556" width="14.75" style="1" customWidth="1"/>
    <col min="11557" max="11557" width="9.125" style="1" customWidth="1"/>
    <col min="11558" max="11558" width="11.25" style="1" customWidth="1"/>
    <col min="11559" max="11559" width="13" style="1" customWidth="1"/>
    <col min="11560" max="11560" width="9.125" style="1" customWidth="1"/>
    <col min="11561" max="11561" width="11.375" style="1" customWidth="1"/>
    <col min="11562" max="11562" width="9.25" style="1" customWidth="1"/>
    <col min="11563" max="11563" width="9" style="1" customWidth="1"/>
    <col min="11564" max="11564" width="9.25" style="1" customWidth="1"/>
    <col min="11565" max="11565" width="6" style="1" customWidth="1"/>
    <col min="11566" max="11566" width="13.875" style="1" customWidth="1"/>
    <col min="11567" max="11567" width="7.125" style="1" customWidth="1"/>
    <col min="11568" max="11568" width="5" style="1" customWidth="1"/>
    <col min="11569" max="11569" width="20" style="1" customWidth="1"/>
    <col min="11570" max="11570" width="7.125" style="1" customWidth="1"/>
    <col min="11571" max="11571" width="17.375" style="1" customWidth="1"/>
    <col min="11572" max="11572" width="9.25" style="1" customWidth="1"/>
    <col min="11573" max="11573" width="13.375" style="1" customWidth="1"/>
    <col min="11574" max="11574" width="9.25" style="1" customWidth="1"/>
    <col min="11575" max="11776" width="9" style="1"/>
    <col min="11777" max="11777" width="5.125" style="1" customWidth="1"/>
    <col min="11778" max="11778" width="13.875" style="1" customWidth="1"/>
    <col min="11779" max="11779" width="11.375" style="1" customWidth="1"/>
    <col min="11780" max="11780" width="9.25" style="1" customWidth="1"/>
    <col min="11781" max="11781" width="9.125" style="1" customWidth="1"/>
    <col min="11782" max="11782" width="35.625" style="1" customWidth="1"/>
    <col min="11783" max="11786" width="9.25" style="1" customWidth="1"/>
    <col min="11787" max="11787" width="14.75" style="1" customWidth="1"/>
    <col min="11788" max="11788" width="37.5" style="1" customWidth="1"/>
    <col min="11789" max="11789" width="30.25" style="1" customWidth="1"/>
    <col min="11790" max="11790" width="14.75" style="1" customWidth="1"/>
    <col min="11791" max="11791" width="9.25" style="1" customWidth="1"/>
    <col min="11792" max="11792" width="5.875" style="1" customWidth="1"/>
    <col min="11793" max="11793" width="7" style="1" customWidth="1"/>
    <col min="11794" max="11794" width="7.125" style="1" customWidth="1"/>
    <col min="11795" max="11795" width="5.125" style="1" customWidth="1"/>
    <col min="11796" max="11796" width="9.125" style="1" customWidth="1"/>
    <col min="11797" max="11797" width="11.375" style="1" customWidth="1"/>
    <col min="11798" max="11798" width="7.125" style="1" customWidth="1"/>
    <col min="11799" max="11799" width="9.25" style="1" customWidth="1"/>
    <col min="11800" max="11801" width="11.375" style="1" customWidth="1"/>
    <col min="11802" max="11802" width="13.375" style="1" customWidth="1"/>
    <col min="11803" max="11803" width="6" style="1" customWidth="1"/>
    <col min="11804" max="11804" width="7.125" style="1" customWidth="1"/>
    <col min="11805" max="11807" width="9.25" style="1" customWidth="1"/>
    <col min="11808" max="11808" width="7.125" style="1" customWidth="1"/>
    <col min="11809" max="11809" width="11.375" style="1" customWidth="1"/>
    <col min="11810" max="11810" width="35.625" style="1" customWidth="1"/>
    <col min="11811" max="11811" width="9.25" style="1" customWidth="1"/>
    <col min="11812" max="11812" width="14.75" style="1" customWidth="1"/>
    <col min="11813" max="11813" width="9.125" style="1" customWidth="1"/>
    <col min="11814" max="11814" width="11.25" style="1" customWidth="1"/>
    <col min="11815" max="11815" width="13" style="1" customWidth="1"/>
    <col min="11816" max="11816" width="9.125" style="1" customWidth="1"/>
    <col min="11817" max="11817" width="11.375" style="1" customWidth="1"/>
    <col min="11818" max="11818" width="9.25" style="1" customWidth="1"/>
    <col min="11819" max="11819" width="9" style="1" customWidth="1"/>
    <col min="11820" max="11820" width="9.25" style="1" customWidth="1"/>
    <col min="11821" max="11821" width="6" style="1" customWidth="1"/>
    <col min="11822" max="11822" width="13.875" style="1" customWidth="1"/>
    <col min="11823" max="11823" width="7.125" style="1" customWidth="1"/>
    <col min="11824" max="11824" width="5" style="1" customWidth="1"/>
    <col min="11825" max="11825" width="20" style="1" customWidth="1"/>
    <col min="11826" max="11826" width="7.125" style="1" customWidth="1"/>
    <col min="11827" max="11827" width="17.375" style="1" customWidth="1"/>
    <col min="11828" max="11828" width="9.25" style="1" customWidth="1"/>
    <col min="11829" max="11829" width="13.375" style="1" customWidth="1"/>
    <col min="11830" max="11830" width="9.25" style="1" customWidth="1"/>
    <col min="11831" max="12032" width="9" style="1"/>
    <col min="12033" max="12033" width="5.125" style="1" customWidth="1"/>
    <col min="12034" max="12034" width="13.875" style="1" customWidth="1"/>
    <col min="12035" max="12035" width="11.375" style="1" customWidth="1"/>
    <col min="12036" max="12036" width="9.25" style="1" customWidth="1"/>
    <col min="12037" max="12037" width="9.125" style="1" customWidth="1"/>
    <col min="12038" max="12038" width="35.625" style="1" customWidth="1"/>
    <col min="12039" max="12042" width="9.25" style="1" customWidth="1"/>
    <col min="12043" max="12043" width="14.75" style="1" customWidth="1"/>
    <col min="12044" max="12044" width="37.5" style="1" customWidth="1"/>
    <col min="12045" max="12045" width="30.25" style="1" customWidth="1"/>
    <col min="12046" max="12046" width="14.75" style="1" customWidth="1"/>
    <col min="12047" max="12047" width="9.25" style="1" customWidth="1"/>
    <col min="12048" max="12048" width="5.875" style="1" customWidth="1"/>
    <col min="12049" max="12049" width="7" style="1" customWidth="1"/>
    <col min="12050" max="12050" width="7.125" style="1" customWidth="1"/>
    <col min="12051" max="12051" width="5.125" style="1" customWidth="1"/>
    <col min="12052" max="12052" width="9.125" style="1" customWidth="1"/>
    <col min="12053" max="12053" width="11.375" style="1" customWidth="1"/>
    <col min="12054" max="12054" width="7.125" style="1" customWidth="1"/>
    <col min="12055" max="12055" width="9.25" style="1" customWidth="1"/>
    <col min="12056" max="12057" width="11.375" style="1" customWidth="1"/>
    <col min="12058" max="12058" width="13.375" style="1" customWidth="1"/>
    <col min="12059" max="12059" width="6" style="1" customWidth="1"/>
    <col min="12060" max="12060" width="7.125" style="1" customWidth="1"/>
    <col min="12061" max="12063" width="9.25" style="1" customWidth="1"/>
    <col min="12064" max="12064" width="7.125" style="1" customWidth="1"/>
    <col min="12065" max="12065" width="11.375" style="1" customWidth="1"/>
    <col min="12066" max="12066" width="35.625" style="1" customWidth="1"/>
    <col min="12067" max="12067" width="9.25" style="1" customWidth="1"/>
    <col min="12068" max="12068" width="14.75" style="1" customWidth="1"/>
    <col min="12069" max="12069" width="9.125" style="1" customWidth="1"/>
    <col min="12070" max="12070" width="11.25" style="1" customWidth="1"/>
    <col min="12071" max="12071" width="13" style="1" customWidth="1"/>
    <col min="12072" max="12072" width="9.125" style="1" customWidth="1"/>
    <col min="12073" max="12073" width="11.375" style="1" customWidth="1"/>
    <col min="12074" max="12074" width="9.25" style="1" customWidth="1"/>
    <col min="12075" max="12075" width="9" style="1" customWidth="1"/>
    <col min="12076" max="12076" width="9.25" style="1" customWidth="1"/>
    <col min="12077" max="12077" width="6" style="1" customWidth="1"/>
    <col min="12078" max="12078" width="13.875" style="1" customWidth="1"/>
    <col min="12079" max="12079" width="7.125" style="1" customWidth="1"/>
    <col min="12080" max="12080" width="5" style="1" customWidth="1"/>
    <col min="12081" max="12081" width="20" style="1" customWidth="1"/>
    <col min="12082" max="12082" width="7.125" style="1" customWidth="1"/>
    <col min="12083" max="12083" width="17.375" style="1" customWidth="1"/>
    <col min="12084" max="12084" width="9.25" style="1" customWidth="1"/>
    <col min="12085" max="12085" width="13.375" style="1" customWidth="1"/>
    <col min="12086" max="12086" width="9.25" style="1" customWidth="1"/>
    <col min="12087" max="12288" width="9" style="1"/>
    <col min="12289" max="12289" width="5.125" style="1" customWidth="1"/>
    <col min="12290" max="12290" width="13.875" style="1" customWidth="1"/>
    <col min="12291" max="12291" width="11.375" style="1" customWidth="1"/>
    <col min="12292" max="12292" width="9.25" style="1" customWidth="1"/>
    <col min="12293" max="12293" width="9.125" style="1" customWidth="1"/>
    <col min="12294" max="12294" width="35.625" style="1" customWidth="1"/>
    <col min="12295" max="12298" width="9.25" style="1" customWidth="1"/>
    <col min="12299" max="12299" width="14.75" style="1" customWidth="1"/>
    <col min="12300" max="12300" width="37.5" style="1" customWidth="1"/>
    <col min="12301" max="12301" width="30.25" style="1" customWidth="1"/>
    <col min="12302" max="12302" width="14.75" style="1" customWidth="1"/>
    <col min="12303" max="12303" width="9.25" style="1" customWidth="1"/>
    <col min="12304" max="12304" width="5.875" style="1" customWidth="1"/>
    <col min="12305" max="12305" width="7" style="1" customWidth="1"/>
    <col min="12306" max="12306" width="7.125" style="1" customWidth="1"/>
    <col min="12307" max="12307" width="5.125" style="1" customWidth="1"/>
    <col min="12308" max="12308" width="9.125" style="1" customWidth="1"/>
    <col min="12309" max="12309" width="11.375" style="1" customWidth="1"/>
    <col min="12310" max="12310" width="7.125" style="1" customWidth="1"/>
    <col min="12311" max="12311" width="9.25" style="1" customWidth="1"/>
    <col min="12312" max="12313" width="11.375" style="1" customWidth="1"/>
    <col min="12314" max="12314" width="13.375" style="1" customWidth="1"/>
    <col min="12315" max="12315" width="6" style="1" customWidth="1"/>
    <col min="12316" max="12316" width="7.125" style="1" customWidth="1"/>
    <col min="12317" max="12319" width="9.25" style="1" customWidth="1"/>
    <col min="12320" max="12320" width="7.125" style="1" customWidth="1"/>
    <col min="12321" max="12321" width="11.375" style="1" customWidth="1"/>
    <col min="12322" max="12322" width="35.625" style="1" customWidth="1"/>
    <col min="12323" max="12323" width="9.25" style="1" customWidth="1"/>
    <col min="12324" max="12324" width="14.75" style="1" customWidth="1"/>
    <col min="12325" max="12325" width="9.125" style="1" customWidth="1"/>
    <col min="12326" max="12326" width="11.25" style="1" customWidth="1"/>
    <col min="12327" max="12327" width="13" style="1" customWidth="1"/>
    <col min="12328" max="12328" width="9.125" style="1" customWidth="1"/>
    <col min="12329" max="12329" width="11.375" style="1" customWidth="1"/>
    <col min="12330" max="12330" width="9.25" style="1" customWidth="1"/>
    <col min="12331" max="12331" width="9" style="1" customWidth="1"/>
    <col min="12332" max="12332" width="9.25" style="1" customWidth="1"/>
    <col min="12333" max="12333" width="6" style="1" customWidth="1"/>
    <col min="12334" max="12334" width="13.875" style="1" customWidth="1"/>
    <col min="12335" max="12335" width="7.125" style="1" customWidth="1"/>
    <col min="12336" max="12336" width="5" style="1" customWidth="1"/>
    <col min="12337" max="12337" width="20" style="1" customWidth="1"/>
    <col min="12338" max="12338" width="7.125" style="1" customWidth="1"/>
    <col min="12339" max="12339" width="17.375" style="1" customWidth="1"/>
    <col min="12340" max="12340" width="9.25" style="1" customWidth="1"/>
    <col min="12341" max="12341" width="13.375" style="1" customWidth="1"/>
    <col min="12342" max="12342" width="9.25" style="1" customWidth="1"/>
    <col min="12343" max="12544" width="9" style="1"/>
    <col min="12545" max="12545" width="5.125" style="1" customWidth="1"/>
    <col min="12546" max="12546" width="13.875" style="1" customWidth="1"/>
    <col min="12547" max="12547" width="11.375" style="1" customWidth="1"/>
    <col min="12548" max="12548" width="9.25" style="1" customWidth="1"/>
    <col min="12549" max="12549" width="9.125" style="1" customWidth="1"/>
    <col min="12550" max="12550" width="35.625" style="1" customWidth="1"/>
    <col min="12551" max="12554" width="9.25" style="1" customWidth="1"/>
    <col min="12555" max="12555" width="14.75" style="1" customWidth="1"/>
    <col min="12556" max="12556" width="37.5" style="1" customWidth="1"/>
    <col min="12557" max="12557" width="30.25" style="1" customWidth="1"/>
    <col min="12558" max="12558" width="14.75" style="1" customWidth="1"/>
    <col min="12559" max="12559" width="9.25" style="1" customWidth="1"/>
    <col min="12560" max="12560" width="5.875" style="1" customWidth="1"/>
    <col min="12561" max="12561" width="7" style="1" customWidth="1"/>
    <col min="12562" max="12562" width="7.125" style="1" customWidth="1"/>
    <col min="12563" max="12563" width="5.125" style="1" customWidth="1"/>
    <col min="12564" max="12564" width="9.125" style="1" customWidth="1"/>
    <col min="12565" max="12565" width="11.375" style="1" customWidth="1"/>
    <col min="12566" max="12566" width="7.125" style="1" customWidth="1"/>
    <col min="12567" max="12567" width="9.25" style="1" customWidth="1"/>
    <col min="12568" max="12569" width="11.375" style="1" customWidth="1"/>
    <col min="12570" max="12570" width="13.375" style="1" customWidth="1"/>
    <col min="12571" max="12571" width="6" style="1" customWidth="1"/>
    <col min="12572" max="12572" width="7.125" style="1" customWidth="1"/>
    <col min="12573" max="12575" width="9.25" style="1" customWidth="1"/>
    <col min="12576" max="12576" width="7.125" style="1" customWidth="1"/>
    <col min="12577" max="12577" width="11.375" style="1" customWidth="1"/>
    <col min="12578" max="12578" width="35.625" style="1" customWidth="1"/>
    <col min="12579" max="12579" width="9.25" style="1" customWidth="1"/>
    <col min="12580" max="12580" width="14.75" style="1" customWidth="1"/>
    <col min="12581" max="12581" width="9.125" style="1" customWidth="1"/>
    <col min="12582" max="12582" width="11.25" style="1" customWidth="1"/>
    <col min="12583" max="12583" width="13" style="1" customWidth="1"/>
    <col min="12584" max="12584" width="9.125" style="1" customWidth="1"/>
    <col min="12585" max="12585" width="11.375" style="1" customWidth="1"/>
    <col min="12586" max="12586" width="9.25" style="1" customWidth="1"/>
    <col min="12587" max="12587" width="9" style="1" customWidth="1"/>
    <col min="12588" max="12588" width="9.25" style="1" customWidth="1"/>
    <col min="12589" max="12589" width="6" style="1" customWidth="1"/>
    <col min="12590" max="12590" width="13.875" style="1" customWidth="1"/>
    <col min="12591" max="12591" width="7.125" style="1" customWidth="1"/>
    <col min="12592" max="12592" width="5" style="1" customWidth="1"/>
    <col min="12593" max="12593" width="20" style="1" customWidth="1"/>
    <col min="12594" max="12594" width="7.125" style="1" customWidth="1"/>
    <col min="12595" max="12595" width="17.375" style="1" customWidth="1"/>
    <col min="12596" max="12596" width="9.25" style="1" customWidth="1"/>
    <col min="12597" max="12597" width="13.375" style="1" customWidth="1"/>
    <col min="12598" max="12598" width="9.25" style="1" customWidth="1"/>
    <col min="12599" max="12800" width="9" style="1"/>
    <col min="12801" max="12801" width="5.125" style="1" customWidth="1"/>
    <col min="12802" max="12802" width="13.875" style="1" customWidth="1"/>
    <col min="12803" max="12803" width="11.375" style="1" customWidth="1"/>
    <col min="12804" max="12804" width="9.25" style="1" customWidth="1"/>
    <col min="12805" max="12805" width="9.125" style="1" customWidth="1"/>
    <col min="12806" max="12806" width="35.625" style="1" customWidth="1"/>
    <col min="12807" max="12810" width="9.25" style="1" customWidth="1"/>
    <col min="12811" max="12811" width="14.75" style="1" customWidth="1"/>
    <col min="12812" max="12812" width="37.5" style="1" customWidth="1"/>
    <col min="12813" max="12813" width="30.25" style="1" customWidth="1"/>
    <col min="12814" max="12814" width="14.75" style="1" customWidth="1"/>
    <col min="12815" max="12815" width="9.25" style="1" customWidth="1"/>
    <col min="12816" max="12816" width="5.875" style="1" customWidth="1"/>
    <col min="12817" max="12817" width="7" style="1" customWidth="1"/>
    <col min="12818" max="12818" width="7.125" style="1" customWidth="1"/>
    <col min="12819" max="12819" width="5.125" style="1" customWidth="1"/>
    <col min="12820" max="12820" width="9.125" style="1" customWidth="1"/>
    <col min="12821" max="12821" width="11.375" style="1" customWidth="1"/>
    <col min="12822" max="12822" width="7.125" style="1" customWidth="1"/>
    <col min="12823" max="12823" width="9.25" style="1" customWidth="1"/>
    <col min="12824" max="12825" width="11.375" style="1" customWidth="1"/>
    <col min="12826" max="12826" width="13.375" style="1" customWidth="1"/>
    <col min="12827" max="12827" width="6" style="1" customWidth="1"/>
    <col min="12828" max="12828" width="7.125" style="1" customWidth="1"/>
    <col min="12829" max="12831" width="9.25" style="1" customWidth="1"/>
    <col min="12832" max="12832" width="7.125" style="1" customWidth="1"/>
    <col min="12833" max="12833" width="11.375" style="1" customWidth="1"/>
    <col min="12834" max="12834" width="35.625" style="1" customWidth="1"/>
    <col min="12835" max="12835" width="9.25" style="1" customWidth="1"/>
    <col min="12836" max="12836" width="14.75" style="1" customWidth="1"/>
    <col min="12837" max="12837" width="9.125" style="1" customWidth="1"/>
    <col min="12838" max="12838" width="11.25" style="1" customWidth="1"/>
    <col min="12839" max="12839" width="13" style="1" customWidth="1"/>
    <col min="12840" max="12840" width="9.125" style="1" customWidth="1"/>
    <col min="12841" max="12841" width="11.375" style="1" customWidth="1"/>
    <col min="12842" max="12842" width="9.25" style="1" customWidth="1"/>
    <col min="12843" max="12843" width="9" style="1" customWidth="1"/>
    <col min="12844" max="12844" width="9.25" style="1" customWidth="1"/>
    <col min="12845" max="12845" width="6" style="1" customWidth="1"/>
    <col min="12846" max="12846" width="13.875" style="1" customWidth="1"/>
    <col min="12847" max="12847" width="7.125" style="1" customWidth="1"/>
    <col min="12848" max="12848" width="5" style="1" customWidth="1"/>
    <col min="12849" max="12849" width="20" style="1" customWidth="1"/>
    <col min="12850" max="12850" width="7.125" style="1" customWidth="1"/>
    <col min="12851" max="12851" width="17.375" style="1" customWidth="1"/>
    <col min="12852" max="12852" width="9.25" style="1" customWidth="1"/>
    <col min="12853" max="12853" width="13.375" style="1" customWidth="1"/>
    <col min="12854" max="12854" width="9.25" style="1" customWidth="1"/>
    <col min="12855" max="13056" width="9" style="1"/>
    <col min="13057" max="13057" width="5.125" style="1" customWidth="1"/>
    <col min="13058" max="13058" width="13.875" style="1" customWidth="1"/>
    <col min="13059" max="13059" width="11.375" style="1" customWidth="1"/>
    <col min="13060" max="13060" width="9.25" style="1" customWidth="1"/>
    <col min="13061" max="13061" width="9.125" style="1" customWidth="1"/>
    <col min="13062" max="13062" width="35.625" style="1" customWidth="1"/>
    <col min="13063" max="13066" width="9.25" style="1" customWidth="1"/>
    <col min="13067" max="13067" width="14.75" style="1" customWidth="1"/>
    <col min="13068" max="13068" width="37.5" style="1" customWidth="1"/>
    <col min="13069" max="13069" width="30.25" style="1" customWidth="1"/>
    <col min="13070" max="13070" width="14.75" style="1" customWidth="1"/>
    <col min="13071" max="13071" width="9.25" style="1" customWidth="1"/>
    <col min="13072" max="13072" width="5.875" style="1" customWidth="1"/>
    <col min="13073" max="13073" width="7" style="1" customWidth="1"/>
    <col min="13074" max="13074" width="7.125" style="1" customWidth="1"/>
    <col min="13075" max="13075" width="5.125" style="1" customWidth="1"/>
    <col min="13076" max="13076" width="9.125" style="1" customWidth="1"/>
    <col min="13077" max="13077" width="11.375" style="1" customWidth="1"/>
    <col min="13078" max="13078" width="7.125" style="1" customWidth="1"/>
    <col min="13079" max="13079" width="9.25" style="1" customWidth="1"/>
    <col min="13080" max="13081" width="11.375" style="1" customWidth="1"/>
    <col min="13082" max="13082" width="13.375" style="1" customWidth="1"/>
    <col min="13083" max="13083" width="6" style="1" customWidth="1"/>
    <col min="13084" max="13084" width="7.125" style="1" customWidth="1"/>
    <col min="13085" max="13087" width="9.25" style="1" customWidth="1"/>
    <col min="13088" max="13088" width="7.125" style="1" customWidth="1"/>
    <col min="13089" max="13089" width="11.375" style="1" customWidth="1"/>
    <col min="13090" max="13090" width="35.625" style="1" customWidth="1"/>
    <col min="13091" max="13091" width="9.25" style="1" customWidth="1"/>
    <col min="13092" max="13092" width="14.75" style="1" customWidth="1"/>
    <col min="13093" max="13093" width="9.125" style="1" customWidth="1"/>
    <col min="13094" max="13094" width="11.25" style="1" customWidth="1"/>
    <col min="13095" max="13095" width="13" style="1" customWidth="1"/>
    <col min="13096" max="13096" width="9.125" style="1" customWidth="1"/>
    <col min="13097" max="13097" width="11.375" style="1" customWidth="1"/>
    <col min="13098" max="13098" width="9.25" style="1" customWidth="1"/>
    <col min="13099" max="13099" width="9" style="1" customWidth="1"/>
    <col min="13100" max="13100" width="9.25" style="1" customWidth="1"/>
    <col min="13101" max="13101" width="6" style="1" customWidth="1"/>
    <col min="13102" max="13102" width="13.875" style="1" customWidth="1"/>
    <col min="13103" max="13103" width="7.125" style="1" customWidth="1"/>
    <col min="13104" max="13104" width="5" style="1" customWidth="1"/>
    <col min="13105" max="13105" width="20" style="1" customWidth="1"/>
    <col min="13106" max="13106" width="7.125" style="1" customWidth="1"/>
    <col min="13107" max="13107" width="17.375" style="1" customWidth="1"/>
    <col min="13108" max="13108" width="9.25" style="1" customWidth="1"/>
    <col min="13109" max="13109" width="13.375" style="1" customWidth="1"/>
    <col min="13110" max="13110" width="9.25" style="1" customWidth="1"/>
    <col min="13111" max="13312" width="9" style="1"/>
    <col min="13313" max="13313" width="5.125" style="1" customWidth="1"/>
    <col min="13314" max="13314" width="13.875" style="1" customWidth="1"/>
    <col min="13315" max="13315" width="11.375" style="1" customWidth="1"/>
    <col min="13316" max="13316" width="9.25" style="1" customWidth="1"/>
    <col min="13317" max="13317" width="9.125" style="1" customWidth="1"/>
    <col min="13318" max="13318" width="35.625" style="1" customWidth="1"/>
    <col min="13319" max="13322" width="9.25" style="1" customWidth="1"/>
    <col min="13323" max="13323" width="14.75" style="1" customWidth="1"/>
    <col min="13324" max="13324" width="37.5" style="1" customWidth="1"/>
    <col min="13325" max="13325" width="30.25" style="1" customWidth="1"/>
    <col min="13326" max="13326" width="14.75" style="1" customWidth="1"/>
    <col min="13327" max="13327" width="9.25" style="1" customWidth="1"/>
    <col min="13328" max="13328" width="5.875" style="1" customWidth="1"/>
    <col min="13329" max="13329" width="7" style="1" customWidth="1"/>
    <col min="13330" max="13330" width="7.125" style="1" customWidth="1"/>
    <col min="13331" max="13331" width="5.125" style="1" customWidth="1"/>
    <col min="13332" max="13332" width="9.125" style="1" customWidth="1"/>
    <col min="13333" max="13333" width="11.375" style="1" customWidth="1"/>
    <col min="13334" max="13334" width="7.125" style="1" customWidth="1"/>
    <col min="13335" max="13335" width="9.25" style="1" customWidth="1"/>
    <col min="13336" max="13337" width="11.375" style="1" customWidth="1"/>
    <col min="13338" max="13338" width="13.375" style="1" customWidth="1"/>
    <col min="13339" max="13339" width="6" style="1" customWidth="1"/>
    <col min="13340" max="13340" width="7.125" style="1" customWidth="1"/>
    <col min="13341" max="13343" width="9.25" style="1" customWidth="1"/>
    <col min="13344" max="13344" width="7.125" style="1" customWidth="1"/>
    <col min="13345" max="13345" width="11.375" style="1" customWidth="1"/>
    <col min="13346" max="13346" width="35.625" style="1" customWidth="1"/>
    <col min="13347" max="13347" width="9.25" style="1" customWidth="1"/>
    <col min="13348" max="13348" width="14.75" style="1" customWidth="1"/>
    <col min="13349" max="13349" width="9.125" style="1" customWidth="1"/>
    <col min="13350" max="13350" width="11.25" style="1" customWidth="1"/>
    <col min="13351" max="13351" width="13" style="1" customWidth="1"/>
    <col min="13352" max="13352" width="9.125" style="1" customWidth="1"/>
    <col min="13353" max="13353" width="11.375" style="1" customWidth="1"/>
    <col min="13354" max="13354" width="9.25" style="1" customWidth="1"/>
    <col min="13355" max="13355" width="9" style="1" customWidth="1"/>
    <col min="13356" max="13356" width="9.25" style="1" customWidth="1"/>
    <col min="13357" max="13357" width="6" style="1" customWidth="1"/>
    <col min="13358" max="13358" width="13.875" style="1" customWidth="1"/>
    <col min="13359" max="13359" width="7.125" style="1" customWidth="1"/>
    <col min="13360" max="13360" width="5" style="1" customWidth="1"/>
    <col min="13361" max="13361" width="20" style="1" customWidth="1"/>
    <col min="13362" max="13362" width="7.125" style="1" customWidth="1"/>
    <col min="13363" max="13363" width="17.375" style="1" customWidth="1"/>
    <col min="13364" max="13364" width="9.25" style="1" customWidth="1"/>
    <col min="13365" max="13365" width="13.375" style="1" customWidth="1"/>
    <col min="13366" max="13366" width="9.25" style="1" customWidth="1"/>
    <col min="13367" max="13568" width="9" style="1"/>
    <col min="13569" max="13569" width="5.125" style="1" customWidth="1"/>
    <col min="13570" max="13570" width="13.875" style="1" customWidth="1"/>
    <col min="13571" max="13571" width="11.375" style="1" customWidth="1"/>
    <col min="13572" max="13572" width="9.25" style="1" customWidth="1"/>
    <col min="13573" max="13573" width="9.125" style="1" customWidth="1"/>
    <col min="13574" max="13574" width="35.625" style="1" customWidth="1"/>
    <col min="13575" max="13578" width="9.25" style="1" customWidth="1"/>
    <col min="13579" max="13579" width="14.75" style="1" customWidth="1"/>
    <col min="13580" max="13580" width="37.5" style="1" customWidth="1"/>
    <col min="13581" max="13581" width="30.25" style="1" customWidth="1"/>
    <col min="13582" max="13582" width="14.75" style="1" customWidth="1"/>
    <col min="13583" max="13583" width="9.25" style="1" customWidth="1"/>
    <col min="13584" max="13584" width="5.875" style="1" customWidth="1"/>
    <col min="13585" max="13585" width="7" style="1" customWidth="1"/>
    <col min="13586" max="13586" width="7.125" style="1" customWidth="1"/>
    <col min="13587" max="13587" width="5.125" style="1" customWidth="1"/>
    <col min="13588" max="13588" width="9.125" style="1" customWidth="1"/>
    <col min="13589" max="13589" width="11.375" style="1" customWidth="1"/>
    <col min="13590" max="13590" width="7.125" style="1" customWidth="1"/>
    <col min="13591" max="13591" width="9.25" style="1" customWidth="1"/>
    <col min="13592" max="13593" width="11.375" style="1" customWidth="1"/>
    <col min="13594" max="13594" width="13.375" style="1" customWidth="1"/>
    <col min="13595" max="13595" width="6" style="1" customWidth="1"/>
    <col min="13596" max="13596" width="7.125" style="1" customWidth="1"/>
    <col min="13597" max="13599" width="9.25" style="1" customWidth="1"/>
    <col min="13600" max="13600" width="7.125" style="1" customWidth="1"/>
    <col min="13601" max="13601" width="11.375" style="1" customWidth="1"/>
    <col min="13602" max="13602" width="35.625" style="1" customWidth="1"/>
    <col min="13603" max="13603" width="9.25" style="1" customWidth="1"/>
    <col min="13604" max="13604" width="14.75" style="1" customWidth="1"/>
    <col min="13605" max="13605" width="9.125" style="1" customWidth="1"/>
    <col min="13606" max="13606" width="11.25" style="1" customWidth="1"/>
    <col min="13607" max="13607" width="13" style="1" customWidth="1"/>
    <col min="13608" max="13608" width="9.125" style="1" customWidth="1"/>
    <col min="13609" max="13609" width="11.375" style="1" customWidth="1"/>
    <col min="13610" max="13610" width="9.25" style="1" customWidth="1"/>
    <col min="13611" max="13611" width="9" style="1" customWidth="1"/>
    <col min="13612" max="13612" width="9.25" style="1" customWidth="1"/>
    <col min="13613" max="13613" width="6" style="1" customWidth="1"/>
    <col min="13614" max="13614" width="13.875" style="1" customWidth="1"/>
    <col min="13615" max="13615" width="7.125" style="1" customWidth="1"/>
    <col min="13616" max="13616" width="5" style="1" customWidth="1"/>
    <col min="13617" max="13617" width="20" style="1" customWidth="1"/>
    <col min="13618" max="13618" width="7.125" style="1" customWidth="1"/>
    <col min="13619" max="13619" width="17.375" style="1" customWidth="1"/>
    <col min="13620" max="13620" width="9.25" style="1" customWidth="1"/>
    <col min="13621" max="13621" width="13.375" style="1" customWidth="1"/>
    <col min="13622" max="13622" width="9.25" style="1" customWidth="1"/>
    <col min="13623" max="13824" width="9" style="1"/>
    <col min="13825" max="13825" width="5.125" style="1" customWidth="1"/>
    <col min="13826" max="13826" width="13.875" style="1" customWidth="1"/>
    <col min="13827" max="13827" width="11.375" style="1" customWidth="1"/>
    <col min="13828" max="13828" width="9.25" style="1" customWidth="1"/>
    <col min="13829" max="13829" width="9.125" style="1" customWidth="1"/>
    <col min="13830" max="13830" width="35.625" style="1" customWidth="1"/>
    <col min="13831" max="13834" width="9.25" style="1" customWidth="1"/>
    <col min="13835" max="13835" width="14.75" style="1" customWidth="1"/>
    <col min="13836" max="13836" width="37.5" style="1" customWidth="1"/>
    <col min="13837" max="13837" width="30.25" style="1" customWidth="1"/>
    <col min="13838" max="13838" width="14.75" style="1" customWidth="1"/>
    <col min="13839" max="13839" width="9.25" style="1" customWidth="1"/>
    <col min="13840" max="13840" width="5.875" style="1" customWidth="1"/>
    <col min="13841" max="13841" width="7" style="1" customWidth="1"/>
    <col min="13842" max="13842" width="7.125" style="1" customWidth="1"/>
    <col min="13843" max="13843" width="5.125" style="1" customWidth="1"/>
    <col min="13844" max="13844" width="9.125" style="1" customWidth="1"/>
    <col min="13845" max="13845" width="11.375" style="1" customWidth="1"/>
    <col min="13846" max="13846" width="7.125" style="1" customWidth="1"/>
    <col min="13847" max="13847" width="9.25" style="1" customWidth="1"/>
    <col min="13848" max="13849" width="11.375" style="1" customWidth="1"/>
    <col min="13850" max="13850" width="13.375" style="1" customWidth="1"/>
    <col min="13851" max="13851" width="6" style="1" customWidth="1"/>
    <col min="13852" max="13852" width="7.125" style="1" customWidth="1"/>
    <col min="13853" max="13855" width="9.25" style="1" customWidth="1"/>
    <col min="13856" max="13856" width="7.125" style="1" customWidth="1"/>
    <col min="13857" max="13857" width="11.375" style="1" customWidth="1"/>
    <col min="13858" max="13858" width="35.625" style="1" customWidth="1"/>
    <col min="13859" max="13859" width="9.25" style="1" customWidth="1"/>
    <col min="13860" max="13860" width="14.75" style="1" customWidth="1"/>
    <col min="13861" max="13861" width="9.125" style="1" customWidth="1"/>
    <col min="13862" max="13862" width="11.25" style="1" customWidth="1"/>
    <col min="13863" max="13863" width="13" style="1" customWidth="1"/>
    <col min="13864" max="13864" width="9.125" style="1" customWidth="1"/>
    <col min="13865" max="13865" width="11.375" style="1" customWidth="1"/>
    <col min="13866" max="13866" width="9.25" style="1" customWidth="1"/>
    <col min="13867" max="13867" width="9" style="1" customWidth="1"/>
    <col min="13868" max="13868" width="9.25" style="1" customWidth="1"/>
    <col min="13869" max="13869" width="6" style="1" customWidth="1"/>
    <col min="13870" max="13870" width="13.875" style="1" customWidth="1"/>
    <col min="13871" max="13871" width="7.125" style="1" customWidth="1"/>
    <col min="13872" max="13872" width="5" style="1" customWidth="1"/>
    <col min="13873" max="13873" width="20" style="1" customWidth="1"/>
    <col min="13874" max="13874" width="7.125" style="1" customWidth="1"/>
    <col min="13875" max="13875" width="17.375" style="1" customWidth="1"/>
    <col min="13876" max="13876" width="9.25" style="1" customWidth="1"/>
    <col min="13877" max="13877" width="13.375" style="1" customWidth="1"/>
    <col min="13878" max="13878" width="9.25" style="1" customWidth="1"/>
    <col min="13879" max="14080" width="9" style="1"/>
    <col min="14081" max="14081" width="5.125" style="1" customWidth="1"/>
    <col min="14082" max="14082" width="13.875" style="1" customWidth="1"/>
    <col min="14083" max="14083" width="11.375" style="1" customWidth="1"/>
    <col min="14084" max="14084" width="9.25" style="1" customWidth="1"/>
    <col min="14085" max="14085" width="9.125" style="1" customWidth="1"/>
    <col min="14086" max="14086" width="35.625" style="1" customWidth="1"/>
    <col min="14087" max="14090" width="9.25" style="1" customWidth="1"/>
    <col min="14091" max="14091" width="14.75" style="1" customWidth="1"/>
    <col min="14092" max="14092" width="37.5" style="1" customWidth="1"/>
    <col min="14093" max="14093" width="30.25" style="1" customWidth="1"/>
    <col min="14094" max="14094" width="14.75" style="1" customWidth="1"/>
    <col min="14095" max="14095" width="9.25" style="1" customWidth="1"/>
    <col min="14096" max="14096" width="5.875" style="1" customWidth="1"/>
    <col min="14097" max="14097" width="7" style="1" customWidth="1"/>
    <col min="14098" max="14098" width="7.125" style="1" customWidth="1"/>
    <col min="14099" max="14099" width="5.125" style="1" customWidth="1"/>
    <col min="14100" max="14100" width="9.125" style="1" customWidth="1"/>
    <col min="14101" max="14101" width="11.375" style="1" customWidth="1"/>
    <col min="14102" max="14102" width="7.125" style="1" customWidth="1"/>
    <col min="14103" max="14103" width="9.25" style="1" customWidth="1"/>
    <col min="14104" max="14105" width="11.375" style="1" customWidth="1"/>
    <col min="14106" max="14106" width="13.375" style="1" customWidth="1"/>
    <col min="14107" max="14107" width="6" style="1" customWidth="1"/>
    <col min="14108" max="14108" width="7.125" style="1" customWidth="1"/>
    <col min="14109" max="14111" width="9.25" style="1" customWidth="1"/>
    <col min="14112" max="14112" width="7.125" style="1" customWidth="1"/>
    <col min="14113" max="14113" width="11.375" style="1" customWidth="1"/>
    <col min="14114" max="14114" width="35.625" style="1" customWidth="1"/>
    <col min="14115" max="14115" width="9.25" style="1" customWidth="1"/>
    <col min="14116" max="14116" width="14.75" style="1" customWidth="1"/>
    <col min="14117" max="14117" width="9.125" style="1" customWidth="1"/>
    <col min="14118" max="14118" width="11.25" style="1" customWidth="1"/>
    <col min="14119" max="14119" width="13" style="1" customWidth="1"/>
    <col min="14120" max="14120" width="9.125" style="1" customWidth="1"/>
    <col min="14121" max="14121" width="11.375" style="1" customWidth="1"/>
    <col min="14122" max="14122" width="9.25" style="1" customWidth="1"/>
    <col min="14123" max="14123" width="9" style="1" customWidth="1"/>
    <col min="14124" max="14124" width="9.25" style="1" customWidth="1"/>
    <col min="14125" max="14125" width="6" style="1" customWidth="1"/>
    <col min="14126" max="14126" width="13.875" style="1" customWidth="1"/>
    <col min="14127" max="14127" width="7.125" style="1" customWidth="1"/>
    <col min="14128" max="14128" width="5" style="1" customWidth="1"/>
    <col min="14129" max="14129" width="20" style="1" customWidth="1"/>
    <col min="14130" max="14130" width="7.125" style="1" customWidth="1"/>
    <col min="14131" max="14131" width="17.375" style="1" customWidth="1"/>
    <col min="14132" max="14132" width="9.25" style="1" customWidth="1"/>
    <col min="14133" max="14133" width="13.375" style="1" customWidth="1"/>
    <col min="14134" max="14134" width="9.25" style="1" customWidth="1"/>
    <col min="14135" max="14336" width="9" style="1"/>
    <col min="14337" max="14337" width="5.125" style="1" customWidth="1"/>
    <col min="14338" max="14338" width="13.875" style="1" customWidth="1"/>
    <col min="14339" max="14339" width="11.375" style="1" customWidth="1"/>
    <col min="14340" max="14340" width="9.25" style="1" customWidth="1"/>
    <col min="14341" max="14341" width="9.125" style="1" customWidth="1"/>
    <col min="14342" max="14342" width="35.625" style="1" customWidth="1"/>
    <col min="14343" max="14346" width="9.25" style="1" customWidth="1"/>
    <col min="14347" max="14347" width="14.75" style="1" customWidth="1"/>
    <col min="14348" max="14348" width="37.5" style="1" customWidth="1"/>
    <col min="14349" max="14349" width="30.25" style="1" customWidth="1"/>
    <col min="14350" max="14350" width="14.75" style="1" customWidth="1"/>
    <col min="14351" max="14351" width="9.25" style="1" customWidth="1"/>
    <col min="14352" max="14352" width="5.875" style="1" customWidth="1"/>
    <col min="14353" max="14353" width="7" style="1" customWidth="1"/>
    <col min="14354" max="14354" width="7.125" style="1" customWidth="1"/>
    <col min="14355" max="14355" width="5.125" style="1" customWidth="1"/>
    <col min="14356" max="14356" width="9.125" style="1" customWidth="1"/>
    <col min="14357" max="14357" width="11.375" style="1" customWidth="1"/>
    <col min="14358" max="14358" width="7.125" style="1" customWidth="1"/>
    <col min="14359" max="14359" width="9.25" style="1" customWidth="1"/>
    <col min="14360" max="14361" width="11.375" style="1" customWidth="1"/>
    <col min="14362" max="14362" width="13.375" style="1" customWidth="1"/>
    <col min="14363" max="14363" width="6" style="1" customWidth="1"/>
    <col min="14364" max="14364" width="7.125" style="1" customWidth="1"/>
    <col min="14365" max="14367" width="9.25" style="1" customWidth="1"/>
    <col min="14368" max="14368" width="7.125" style="1" customWidth="1"/>
    <col min="14369" max="14369" width="11.375" style="1" customWidth="1"/>
    <col min="14370" max="14370" width="35.625" style="1" customWidth="1"/>
    <col min="14371" max="14371" width="9.25" style="1" customWidth="1"/>
    <col min="14372" max="14372" width="14.75" style="1" customWidth="1"/>
    <col min="14373" max="14373" width="9.125" style="1" customWidth="1"/>
    <col min="14374" max="14374" width="11.25" style="1" customWidth="1"/>
    <col min="14375" max="14375" width="13" style="1" customWidth="1"/>
    <col min="14376" max="14376" width="9.125" style="1" customWidth="1"/>
    <col min="14377" max="14377" width="11.375" style="1" customWidth="1"/>
    <col min="14378" max="14378" width="9.25" style="1" customWidth="1"/>
    <col min="14379" max="14379" width="9" style="1" customWidth="1"/>
    <col min="14380" max="14380" width="9.25" style="1" customWidth="1"/>
    <col min="14381" max="14381" width="6" style="1" customWidth="1"/>
    <col min="14382" max="14382" width="13.875" style="1" customWidth="1"/>
    <col min="14383" max="14383" width="7.125" style="1" customWidth="1"/>
    <col min="14384" max="14384" width="5" style="1" customWidth="1"/>
    <col min="14385" max="14385" width="20" style="1" customWidth="1"/>
    <col min="14386" max="14386" width="7.125" style="1" customWidth="1"/>
    <col min="14387" max="14387" width="17.375" style="1" customWidth="1"/>
    <col min="14388" max="14388" width="9.25" style="1" customWidth="1"/>
    <col min="14389" max="14389" width="13.375" style="1" customWidth="1"/>
    <col min="14390" max="14390" width="9.25" style="1" customWidth="1"/>
    <col min="14391" max="14592" width="9" style="1"/>
    <col min="14593" max="14593" width="5.125" style="1" customWidth="1"/>
    <col min="14594" max="14594" width="13.875" style="1" customWidth="1"/>
    <col min="14595" max="14595" width="11.375" style="1" customWidth="1"/>
    <col min="14596" max="14596" width="9.25" style="1" customWidth="1"/>
    <col min="14597" max="14597" width="9.125" style="1" customWidth="1"/>
    <col min="14598" max="14598" width="35.625" style="1" customWidth="1"/>
    <col min="14599" max="14602" width="9.25" style="1" customWidth="1"/>
    <col min="14603" max="14603" width="14.75" style="1" customWidth="1"/>
    <col min="14604" max="14604" width="37.5" style="1" customWidth="1"/>
    <col min="14605" max="14605" width="30.25" style="1" customWidth="1"/>
    <col min="14606" max="14606" width="14.75" style="1" customWidth="1"/>
    <col min="14607" max="14607" width="9.25" style="1" customWidth="1"/>
    <col min="14608" max="14608" width="5.875" style="1" customWidth="1"/>
    <col min="14609" max="14609" width="7" style="1" customWidth="1"/>
    <col min="14610" max="14610" width="7.125" style="1" customWidth="1"/>
    <col min="14611" max="14611" width="5.125" style="1" customWidth="1"/>
    <col min="14612" max="14612" width="9.125" style="1" customWidth="1"/>
    <col min="14613" max="14613" width="11.375" style="1" customWidth="1"/>
    <col min="14614" max="14614" width="7.125" style="1" customWidth="1"/>
    <col min="14615" max="14615" width="9.25" style="1" customWidth="1"/>
    <col min="14616" max="14617" width="11.375" style="1" customWidth="1"/>
    <col min="14618" max="14618" width="13.375" style="1" customWidth="1"/>
    <col min="14619" max="14619" width="6" style="1" customWidth="1"/>
    <col min="14620" max="14620" width="7.125" style="1" customWidth="1"/>
    <col min="14621" max="14623" width="9.25" style="1" customWidth="1"/>
    <col min="14624" max="14624" width="7.125" style="1" customWidth="1"/>
    <col min="14625" max="14625" width="11.375" style="1" customWidth="1"/>
    <col min="14626" max="14626" width="35.625" style="1" customWidth="1"/>
    <col min="14627" max="14627" width="9.25" style="1" customWidth="1"/>
    <col min="14628" max="14628" width="14.75" style="1" customWidth="1"/>
    <col min="14629" max="14629" width="9.125" style="1" customWidth="1"/>
    <col min="14630" max="14630" width="11.25" style="1" customWidth="1"/>
    <col min="14631" max="14631" width="13" style="1" customWidth="1"/>
    <col min="14632" max="14632" width="9.125" style="1" customWidth="1"/>
    <col min="14633" max="14633" width="11.375" style="1" customWidth="1"/>
    <col min="14634" max="14634" width="9.25" style="1" customWidth="1"/>
    <col min="14635" max="14635" width="9" style="1" customWidth="1"/>
    <col min="14636" max="14636" width="9.25" style="1" customWidth="1"/>
    <col min="14637" max="14637" width="6" style="1" customWidth="1"/>
    <col min="14638" max="14638" width="13.875" style="1" customWidth="1"/>
    <col min="14639" max="14639" width="7.125" style="1" customWidth="1"/>
    <col min="14640" max="14640" width="5" style="1" customWidth="1"/>
    <col min="14641" max="14641" width="20" style="1" customWidth="1"/>
    <col min="14642" max="14642" width="7.125" style="1" customWidth="1"/>
    <col min="14643" max="14643" width="17.375" style="1" customWidth="1"/>
    <col min="14644" max="14644" width="9.25" style="1" customWidth="1"/>
    <col min="14645" max="14645" width="13.375" style="1" customWidth="1"/>
    <col min="14646" max="14646" width="9.25" style="1" customWidth="1"/>
    <col min="14647" max="14848" width="9" style="1"/>
    <col min="14849" max="14849" width="5.125" style="1" customWidth="1"/>
    <col min="14850" max="14850" width="13.875" style="1" customWidth="1"/>
    <col min="14851" max="14851" width="11.375" style="1" customWidth="1"/>
    <col min="14852" max="14852" width="9.25" style="1" customWidth="1"/>
    <col min="14853" max="14853" width="9.125" style="1" customWidth="1"/>
    <col min="14854" max="14854" width="35.625" style="1" customWidth="1"/>
    <col min="14855" max="14858" width="9.25" style="1" customWidth="1"/>
    <col min="14859" max="14859" width="14.75" style="1" customWidth="1"/>
    <col min="14860" max="14860" width="37.5" style="1" customWidth="1"/>
    <col min="14861" max="14861" width="30.25" style="1" customWidth="1"/>
    <col min="14862" max="14862" width="14.75" style="1" customWidth="1"/>
    <col min="14863" max="14863" width="9.25" style="1" customWidth="1"/>
    <col min="14864" max="14864" width="5.875" style="1" customWidth="1"/>
    <col min="14865" max="14865" width="7" style="1" customWidth="1"/>
    <col min="14866" max="14866" width="7.125" style="1" customWidth="1"/>
    <col min="14867" max="14867" width="5.125" style="1" customWidth="1"/>
    <col min="14868" max="14868" width="9.125" style="1" customWidth="1"/>
    <col min="14869" max="14869" width="11.375" style="1" customWidth="1"/>
    <col min="14870" max="14870" width="7.125" style="1" customWidth="1"/>
    <col min="14871" max="14871" width="9.25" style="1" customWidth="1"/>
    <col min="14872" max="14873" width="11.375" style="1" customWidth="1"/>
    <col min="14874" max="14874" width="13.375" style="1" customWidth="1"/>
    <col min="14875" max="14875" width="6" style="1" customWidth="1"/>
    <col min="14876" max="14876" width="7.125" style="1" customWidth="1"/>
    <col min="14877" max="14879" width="9.25" style="1" customWidth="1"/>
    <col min="14880" max="14880" width="7.125" style="1" customWidth="1"/>
    <col min="14881" max="14881" width="11.375" style="1" customWidth="1"/>
    <col min="14882" max="14882" width="35.625" style="1" customWidth="1"/>
    <col min="14883" max="14883" width="9.25" style="1" customWidth="1"/>
    <col min="14884" max="14884" width="14.75" style="1" customWidth="1"/>
    <col min="14885" max="14885" width="9.125" style="1" customWidth="1"/>
    <col min="14886" max="14886" width="11.25" style="1" customWidth="1"/>
    <col min="14887" max="14887" width="13" style="1" customWidth="1"/>
    <col min="14888" max="14888" width="9.125" style="1" customWidth="1"/>
    <col min="14889" max="14889" width="11.375" style="1" customWidth="1"/>
    <col min="14890" max="14890" width="9.25" style="1" customWidth="1"/>
    <col min="14891" max="14891" width="9" style="1" customWidth="1"/>
    <col min="14892" max="14892" width="9.25" style="1" customWidth="1"/>
    <col min="14893" max="14893" width="6" style="1" customWidth="1"/>
    <col min="14894" max="14894" width="13.875" style="1" customWidth="1"/>
    <col min="14895" max="14895" width="7.125" style="1" customWidth="1"/>
    <col min="14896" max="14896" width="5" style="1" customWidth="1"/>
    <col min="14897" max="14897" width="20" style="1" customWidth="1"/>
    <col min="14898" max="14898" width="7.125" style="1" customWidth="1"/>
    <col min="14899" max="14899" width="17.375" style="1" customWidth="1"/>
    <col min="14900" max="14900" width="9.25" style="1" customWidth="1"/>
    <col min="14901" max="14901" width="13.375" style="1" customWidth="1"/>
    <col min="14902" max="14902" width="9.25" style="1" customWidth="1"/>
    <col min="14903" max="15104" width="9" style="1"/>
    <col min="15105" max="15105" width="5.125" style="1" customWidth="1"/>
    <col min="15106" max="15106" width="13.875" style="1" customWidth="1"/>
    <col min="15107" max="15107" width="11.375" style="1" customWidth="1"/>
    <col min="15108" max="15108" width="9.25" style="1" customWidth="1"/>
    <col min="15109" max="15109" width="9.125" style="1" customWidth="1"/>
    <col min="15110" max="15110" width="35.625" style="1" customWidth="1"/>
    <col min="15111" max="15114" width="9.25" style="1" customWidth="1"/>
    <col min="15115" max="15115" width="14.75" style="1" customWidth="1"/>
    <col min="15116" max="15116" width="37.5" style="1" customWidth="1"/>
    <col min="15117" max="15117" width="30.25" style="1" customWidth="1"/>
    <col min="15118" max="15118" width="14.75" style="1" customWidth="1"/>
    <col min="15119" max="15119" width="9.25" style="1" customWidth="1"/>
    <col min="15120" max="15120" width="5.875" style="1" customWidth="1"/>
    <col min="15121" max="15121" width="7" style="1" customWidth="1"/>
    <col min="15122" max="15122" width="7.125" style="1" customWidth="1"/>
    <col min="15123" max="15123" width="5.125" style="1" customWidth="1"/>
    <col min="15124" max="15124" width="9.125" style="1" customWidth="1"/>
    <col min="15125" max="15125" width="11.375" style="1" customWidth="1"/>
    <col min="15126" max="15126" width="7.125" style="1" customWidth="1"/>
    <col min="15127" max="15127" width="9.25" style="1" customWidth="1"/>
    <col min="15128" max="15129" width="11.375" style="1" customWidth="1"/>
    <col min="15130" max="15130" width="13.375" style="1" customWidth="1"/>
    <col min="15131" max="15131" width="6" style="1" customWidth="1"/>
    <col min="15132" max="15132" width="7.125" style="1" customWidth="1"/>
    <col min="15133" max="15135" width="9.25" style="1" customWidth="1"/>
    <col min="15136" max="15136" width="7.125" style="1" customWidth="1"/>
    <col min="15137" max="15137" width="11.375" style="1" customWidth="1"/>
    <col min="15138" max="15138" width="35.625" style="1" customWidth="1"/>
    <col min="15139" max="15139" width="9.25" style="1" customWidth="1"/>
    <col min="15140" max="15140" width="14.75" style="1" customWidth="1"/>
    <col min="15141" max="15141" width="9.125" style="1" customWidth="1"/>
    <col min="15142" max="15142" width="11.25" style="1" customWidth="1"/>
    <col min="15143" max="15143" width="13" style="1" customWidth="1"/>
    <col min="15144" max="15144" width="9.125" style="1" customWidth="1"/>
    <col min="15145" max="15145" width="11.375" style="1" customWidth="1"/>
    <col min="15146" max="15146" width="9.25" style="1" customWidth="1"/>
    <col min="15147" max="15147" width="9" style="1" customWidth="1"/>
    <col min="15148" max="15148" width="9.25" style="1" customWidth="1"/>
    <col min="15149" max="15149" width="6" style="1" customWidth="1"/>
    <col min="15150" max="15150" width="13.875" style="1" customWidth="1"/>
    <col min="15151" max="15151" width="7.125" style="1" customWidth="1"/>
    <col min="15152" max="15152" width="5" style="1" customWidth="1"/>
    <col min="15153" max="15153" width="20" style="1" customWidth="1"/>
    <col min="15154" max="15154" width="7.125" style="1" customWidth="1"/>
    <col min="15155" max="15155" width="17.375" style="1" customWidth="1"/>
    <col min="15156" max="15156" width="9.25" style="1" customWidth="1"/>
    <col min="15157" max="15157" width="13.375" style="1" customWidth="1"/>
    <col min="15158" max="15158" width="9.25" style="1" customWidth="1"/>
    <col min="15159" max="15360" width="9" style="1"/>
    <col min="15361" max="15361" width="5.125" style="1" customWidth="1"/>
    <col min="15362" max="15362" width="13.875" style="1" customWidth="1"/>
    <col min="15363" max="15363" width="11.375" style="1" customWidth="1"/>
    <col min="15364" max="15364" width="9.25" style="1" customWidth="1"/>
    <col min="15365" max="15365" width="9.125" style="1" customWidth="1"/>
    <col min="15366" max="15366" width="35.625" style="1" customWidth="1"/>
    <col min="15367" max="15370" width="9.25" style="1" customWidth="1"/>
    <col min="15371" max="15371" width="14.75" style="1" customWidth="1"/>
    <col min="15372" max="15372" width="37.5" style="1" customWidth="1"/>
    <col min="15373" max="15373" width="30.25" style="1" customWidth="1"/>
    <col min="15374" max="15374" width="14.75" style="1" customWidth="1"/>
    <col min="15375" max="15375" width="9.25" style="1" customWidth="1"/>
    <col min="15376" max="15376" width="5.875" style="1" customWidth="1"/>
    <col min="15377" max="15377" width="7" style="1" customWidth="1"/>
    <col min="15378" max="15378" width="7.125" style="1" customWidth="1"/>
    <col min="15379" max="15379" width="5.125" style="1" customWidth="1"/>
    <col min="15380" max="15380" width="9.125" style="1" customWidth="1"/>
    <col min="15381" max="15381" width="11.375" style="1" customWidth="1"/>
    <col min="15382" max="15382" width="7.125" style="1" customWidth="1"/>
    <col min="15383" max="15383" width="9.25" style="1" customWidth="1"/>
    <col min="15384" max="15385" width="11.375" style="1" customWidth="1"/>
    <col min="15386" max="15386" width="13.375" style="1" customWidth="1"/>
    <col min="15387" max="15387" width="6" style="1" customWidth="1"/>
    <col min="15388" max="15388" width="7.125" style="1" customWidth="1"/>
    <col min="15389" max="15391" width="9.25" style="1" customWidth="1"/>
    <col min="15392" max="15392" width="7.125" style="1" customWidth="1"/>
    <col min="15393" max="15393" width="11.375" style="1" customWidth="1"/>
    <col min="15394" max="15394" width="35.625" style="1" customWidth="1"/>
    <col min="15395" max="15395" width="9.25" style="1" customWidth="1"/>
    <col min="15396" max="15396" width="14.75" style="1" customWidth="1"/>
    <col min="15397" max="15397" width="9.125" style="1" customWidth="1"/>
    <col min="15398" max="15398" width="11.25" style="1" customWidth="1"/>
    <col min="15399" max="15399" width="13" style="1" customWidth="1"/>
    <col min="15400" max="15400" width="9.125" style="1" customWidth="1"/>
    <col min="15401" max="15401" width="11.375" style="1" customWidth="1"/>
    <col min="15402" max="15402" width="9.25" style="1" customWidth="1"/>
    <col min="15403" max="15403" width="9" style="1" customWidth="1"/>
    <col min="15404" max="15404" width="9.25" style="1" customWidth="1"/>
    <col min="15405" max="15405" width="6" style="1" customWidth="1"/>
    <col min="15406" max="15406" width="13.875" style="1" customWidth="1"/>
    <col min="15407" max="15407" width="7.125" style="1" customWidth="1"/>
    <col min="15408" max="15408" width="5" style="1" customWidth="1"/>
    <col min="15409" max="15409" width="20" style="1" customWidth="1"/>
    <col min="15410" max="15410" width="7.125" style="1" customWidth="1"/>
    <col min="15411" max="15411" width="17.375" style="1" customWidth="1"/>
    <col min="15412" max="15412" width="9.25" style="1" customWidth="1"/>
    <col min="15413" max="15413" width="13.375" style="1" customWidth="1"/>
    <col min="15414" max="15414" width="9.25" style="1" customWidth="1"/>
    <col min="15415" max="15616" width="9" style="1"/>
    <col min="15617" max="15617" width="5.125" style="1" customWidth="1"/>
    <col min="15618" max="15618" width="13.875" style="1" customWidth="1"/>
    <col min="15619" max="15619" width="11.375" style="1" customWidth="1"/>
    <col min="15620" max="15620" width="9.25" style="1" customWidth="1"/>
    <col min="15621" max="15621" width="9.125" style="1" customWidth="1"/>
    <col min="15622" max="15622" width="35.625" style="1" customWidth="1"/>
    <col min="15623" max="15626" width="9.25" style="1" customWidth="1"/>
    <col min="15627" max="15627" width="14.75" style="1" customWidth="1"/>
    <col min="15628" max="15628" width="37.5" style="1" customWidth="1"/>
    <col min="15629" max="15629" width="30.25" style="1" customWidth="1"/>
    <col min="15630" max="15630" width="14.75" style="1" customWidth="1"/>
    <col min="15631" max="15631" width="9.25" style="1" customWidth="1"/>
    <col min="15632" max="15632" width="5.875" style="1" customWidth="1"/>
    <col min="15633" max="15633" width="7" style="1" customWidth="1"/>
    <col min="15634" max="15634" width="7.125" style="1" customWidth="1"/>
    <col min="15635" max="15635" width="5.125" style="1" customWidth="1"/>
    <col min="15636" max="15636" width="9.125" style="1" customWidth="1"/>
    <col min="15637" max="15637" width="11.375" style="1" customWidth="1"/>
    <col min="15638" max="15638" width="7.125" style="1" customWidth="1"/>
    <col min="15639" max="15639" width="9.25" style="1" customWidth="1"/>
    <col min="15640" max="15641" width="11.375" style="1" customWidth="1"/>
    <col min="15642" max="15642" width="13.375" style="1" customWidth="1"/>
    <col min="15643" max="15643" width="6" style="1" customWidth="1"/>
    <col min="15644" max="15644" width="7.125" style="1" customWidth="1"/>
    <col min="15645" max="15647" width="9.25" style="1" customWidth="1"/>
    <col min="15648" max="15648" width="7.125" style="1" customWidth="1"/>
    <col min="15649" max="15649" width="11.375" style="1" customWidth="1"/>
    <col min="15650" max="15650" width="35.625" style="1" customWidth="1"/>
    <col min="15651" max="15651" width="9.25" style="1" customWidth="1"/>
    <col min="15652" max="15652" width="14.75" style="1" customWidth="1"/>
    <col min="15653" max="15653" width="9.125" style="1" customWidth="1"/>
    <col min="15654" max="15654" width="11.25" style="1" customWidth="1"/>
    <col min="15655" max="15655" width="13" style="1" customWidth="1"/>
    <col min="15656" max="15656" width="9.125" style="1" customWidth="1"/>
    <col min="15657" max="15657" width="11.375" style="1" customWidth="1"/>
    <col min="15658" max="15658" width="9.25" style="1" customWidth="1"/>
    <col min="15659" max="15659" width="9" style="1" customWidth="1"/>
    <col min="15660" max="15660" width="9.25" style="1" customWidth="1"/>
    <col min="15661" max="15661" width="6" style="1" customWidth="1"/>
    <col min="15662" max="15662" width="13.875" style="1" customWidth="1"/>
    <col min="15663" max="15663" width="7.125" style="1" customWidth="1"/>
    <col min="15664" max="15664" width="5" style="1" customWidth="1"/>
    <col min="15665" max="15665" width="20" style="1" customWidth="1"/>
    <col min="15666" max="15666" width="7.125" style="1" customWidth="1"/>
    <col min="15667" max="15667" width="17.375" style="1" customWidth="1"/>
    <col min="15668" max="15668" width="9.25" style="1" customWidth="1"/>
    <col min="15669" max="15669" width="13.375" style="1" customWidth="1"/>
    <col min="15670" max="15670" width="9.25" style="1" customWidth="1"/>
    <col min="15671" max="15872" width="9" style="1"/>
    <col min="15873" max="15873" width="5.125" style="1" customWidth="1"/>
    <col min="15874" max="15874" width="13.875" style="1" customWidth="1"/>
    <col min="15875" max="15875" width="11.375" style="1" customWidth="1"/>
    <col min="15876" max="15876" width="9.25" style="1" customWidth="1"/>
    <col min="15877" max="15877" width="9.125" style="1" customWidth="1"/>
    <col min="15878" max="15878" width="35.625" style="1" customWidth="1"/>
    <col min="15879" max="15882" width="9.25" style="1" customWidth="1"/>
    <col min="15883" max="15883" width="14.75" style="1" customWidth="1"/>
    <col min="15884" max="15884" width="37.5" style="1" customWidth="1"/>
    <col min="15885" max="15885" width="30.25" style="1" customWidth="1"/>
    <col min="15886" max="15886" width="14.75" style="1" customWidth="1"/>
    <col min="15887" max="15887" width="9.25" style="1" customWidth="1"/>
    <col min="15888" max="15888" width="5.875" style="1" customWidth="1"/>
    <col min="15889" max="15889" width="7" style="1" customWidth="1"/>
    <col min="15890" max="15890" width="7.125" style="1" customWidth="1"/>
    <col min="15891" max="15891" width="5.125" style="1" customWidth="1"/>
    <col min="15892" max="15892" width="9.125" style="1" customWidth="1"/>
    <col min="15893" max="15893" width="11.375" style="1" customWidth="1"/>
    <col min="15894" max="15894" width="7.125" style="1" customWidth="1"/>
    <col min="15895" max="15895" width="9.25" style="1" customWidth="1"/>
    <col min="15896" max="15897" width="11.375" style="1" customWidth="1"/>
    <col min="15898" max="15898" width="13.375" style="1" customWidth="1"/>
    <col min="15899" max="15899" width="6" style="1" customWidth="1"/>
    <col min="15900" max="15900" width="7.125" style="1" customWidth="1"/>
    <col min="15901" max="15903" width="9.25" style="1" customWidth="1"/>
    <col min="15904" max="15904" width="7.125" style="1" customWidth="1"/>
    <col min="15905" max="15905" width="11.375" style="1" customWidth="1"/>
    <col min="15906" max="15906" width="35.625" style="1" customWidth="1"/>
    <col min="15907" max="15907" width="9.25" style="1" customWidth="1"/>
    <col min="15908" max="15908" width="14.75" style="1" customWidth="1"/>
    <col min="15909" max="15909" width="9.125" style="1" customWidth="1"/>
    <col min="15910" max="15910" width="11.25" style="1" customWidth="1"/>
    <col min="15911" max="15911" width="13" style="1" customWidth="1"/>
    <col min="15912" max="15912" width="9.125" style="1" customWidth="1"/>
    <col min="15913" max="15913" width="11.375" style="1" customWidth="1"/>
    <col min="15914" max="15914" width="9.25" style="1" customWidth="1"/>
    <col min="15915" max="15915" width="9" style="1" customWidth="1"/>
    <col min="15916" max="15916" width="9.25" style="1" customWidth="1"/>
    <col min="15917" max="15917" width="6" style="1" customWidth="1"/>
    <col min="15918" max="15918" width="13.875" style="1" customWidth="1"/>
    <col min="15919" max="15919" width="7.125" style="1" customWidth="1"/>
    <col min="15920" max="15920" width="5" style="1" customWidth="1"/>
    <col min="15921" max="15921" width="20" style="1" customWidth="1"/>
    <col min="15922" max="15922" width="7.125" style="1" customWidth="1"/>
    <col min="15923" max="15923" width="17.375" style="1" customWidth="1"/>
    <col min="15924" max="15924" width="9.25" style="1" customWidth="1"/>
    <col min="15925" max="15925" width="13.375" style="1" customWidth="1"/>
    <col min="15926" max="15926" width="9.25" style="1" customWidth="1"/>
    <col min="15927" max="16128" width="9" style="1"/>
    <col min="16129" max="16129" width="5.125" style="1" customWidth="1"/>
    <col min="16130" max="16130" width="13.875" style="1" customWidth="1"/>
    <col min="16131" max="16131" width="11.375" style="1" customWidth="1"/>
    <col min="16132" max="16132" width="9.25" style="1" customWidth="1"/>
    <col min="16133" max="16133" width="9.125" style="1" customWidth="1"/>
    <col min="16134" max="16134" width="35.625" style="1" customWidth="1"/>
    <col min="16135" max="16138" width="9.25" style="1" customWidth="1"/>
    <col min="16139" max="16139" width="14.75" style="1" customWidth="1"/>
    <col min="16140" max="16140" width="37.5" style="1" customWidth="1"/>
    <col min="16141" max="16141" width="30.25" style="1" customWidth="1"/>
    <col min="16142" max="16142" width="14.75" style="1" customWidth="1"/>
    <col min="16143" max="16143" width="9.25" style="1" customWidth="1"/>
    <col min="16144" max="16144" width="5.875" style="1" customWidth="1"/>
    <col min="16145" max="16145" width="7" style="1" customWidth="1"/>
    <col min="16146" max="16146" width="7.125" style="1" customWidth="1"/>
    <col min="16147" max="16147" width="5.125" style="1" customWidth="1"/>
    <col min="16148" max="16148" width="9.125" style="1" customWidth="1"/>
    <col min="16149" max="16149" width="11.375" style="1" customWidth="1"/>
    <col min="16150" max="16150" width="7.125" style="1" customWidth="1"/>
    <col min="16151" max="16151" width="9.25" style="1" customWidth="1"/>
    <col min="16152" max="16153" width="11.375" style="1" customWidth="1"/>
    <col min="16154" max="16154" width="13.375" style="1" customWidth="1"/>
    <col min="16155" max="16155" width="6" style="1" customWidth="1"/>
    <col min="16156" max="16156" width="7.125" style="1" customWidth="1"/>
    <col min="16157" max="16159" width="9.25" style="1" customWidth="1"/>
    <col min="16160" max="16160" width="7.125" style="1" customWidth="1"/>
    <col min="16161" max="16161" width="11.375" style="1" customWidth="1"/>
    <col min="16162" max="16162" width="35.625" style="1" customWidth="1"/>
    <col min="16163" max="16163" width="9.25" style="1" customWidth="1"/>
    <col min="16164" max="16164" width="14.75" style="1" customWidth="1"/>
    <col min="16165" max="16165" width="9.125" style="1" customWidth="1"/>
    <col min="16166" max="16166" width="11.25" style="1" customWidth="1"/>
    <col min="16167" max="16167" width="13" style="1" customWidth="1"/>
    <col min="16168" max="16168" width="9.125" style="1" customWidth="1"/>
    <col min="16169" max="16169" width="11.375" style="1" customWidth="1"/>
    <col min="16170" max="16170" width="9.25" style="1" customWidth="1"/>
    <col min="16171" max="16171" width="9" style="1" customWidth="1"/>
    <col min="16172" max="16172" width="9.25" style="1" customWidth="1"/>
    <col min="16173" max="16173" width="6" style="1" customWidth="1"/>
    <col min="16174" max="16174" width="13.875" style="1" customWidth="1"/>
    <col min="16175" max="16175" width="7.125" style="1" customWidth="1"/>
    <col min="16176" max="16176" width="5" style="1" customWidth="1"/>
    <col min="16177" max="16177" width="20" style="1" customWidth="1"/>
    <col min="16178" max="16178" width="7.125" style="1" customWidth="1"/>
    <col min="16179" max="16179" width="17.375" style="1" customWidth="1"/>
    <col min="16180" max="16180" width="9.25" style="1" customWidth="1"/>
    <col min="16181" max="16181" width="13.375" style="1" customWidth="1"/>
    <col min="16182" max="16182" width="9.25" style="1" customWidth="1"/>
    <col min="16183" max="16384" width="9" style="1"/>
  </cols>
  <sheetData>
    <row r="1" spans="1:54" ht="14.25">
      <c r="A1" s="60" t="s">
        <v>50</v>
      </c>
      <c r="B1" s="60" t="s">
        <v>83</v>
      </c>
      <c r="C1" s="60" t="s">
        <v>51</v>
      </c>
      <c r="D1" s="60" t="s">
        <v>84</v>
      </c>
      <c r="E1" s="60" t="s">
        <v>85</v>
      </c>
      <c r="F1" s="60" t="s">
        <v>52</v>
      </c>
      <c r="G1" s="60" t="s">
        <v>86</v>
      </c>
      <c r="H1" s="60" t="s">
        <v>53</v>
      </c>
      <c r="I1" s="60" t="s">
        <v>87</v>
      </c>
      <c r="J1" s="60" t="s">
        <v>54</v>
      </c>
      <c r="K1" s="60" t="s">
        <v>55</v>
      </c>
      <c r="L1" s="60" t="s">
        <v>56</v>
      </c>
      <c r="M1" s="60" t="s">
        <v>57</v>
      </c>
      <c r="N1" s="60" t="s">
        <v>88</v>
      </c>
      <c r="O1" s="60" t="s">
        <v>58</v>
      </c>
      <c r="P1" s="60" t="s">
        <v>89</v>
      </c>
      <c r="Q1" s="60" t="s">
        <v>90</v>
      </c>
      <c r="R1" s="60" t="s">
        <v>91</v>
      </c>
      <c r="S1" s="60" t="s">
        <v>92</v>
      </c>
      <c r="T1" s="60" t="s">
        <v>93</v>
      </c>
      <c r="U1" s="60" t="s">
        <v>94</v>
      </c>
      <c r="V1" s="60" t="s">
        <v>95</v>
      </c>
      <c r="W1" s="60" t="s">
        <v>96</v>
      </c>
      <c r="X1" s="60" t="s">
        <v>97</v>
      </c>
      <c r="Y1" s="60" t="s">
        <v>98</v>
      </c>
      <c r="Z1" s="60" t="s">
        <v>99</v>
      </c>
      <c r="AA1" s="60" t="s">
        <v>100</v>
      </c>
      <c r="AB1" s="60" t="s">
        <v>101</v>
      </c>
      <c r="AC1" s="60" t="s">
        <v>102</v>
      </c>
      <c r="AD1" s="60" t="s">
        <v>103</v>
      </c>
      <c r="AE1" s="60" t="s">
        <v>104</v>
      </c>
      <c r="AF1" s="60" t="s">
        <v>59</v>
      </c>
      <c r="AG1" s="60" t="s">
        <v>105</v>
      </c>
      <c r="AH1" s="60" t="s">
        <v>106</v>
      </c>
      <c r="AI1" s="60" t="s">
        <v>107</v>
      </c>
      <c r="AJ1" s="60" t="s">
        <v>108</v>
      </c>
      <c r="AK1" s="60" t="s">
        <v>109</v>
      </c>
      <c r="AL1" s="60" t="s">
        <v>110</v>
      </c>
      <c r="AM1" s="60" t="s">
        <v>111</v>
      </c>
      <c r="AN1" s="60" t="s">
        <v>112</v>
      </c>
      <c r="AO1" s="60" t="s">
        <v>113</v>
      </c>
      <c r="AP1" s="60" t="s">
        <v>114</v>
      </c>
      <c r="AQ1" s="60" t="s">
        <v>115</v>
      </c>
      <c r="AR1" s="60" t="s">
        <v>116</v>
      </c>
      <c r="AS1" s="60" t="s">
        <v>117</v>
      </c>
      <c r="AT1" s="60" t="s">
        <v>118</v>
      </c>
      <c r="AU1" s="60" t="s">
        <v>119</v>
      </c>
      <c r="AV1" s="60" t="s">
        <v>60</v>
      </c>
      <c r="AW1" s="60" t="s">
        <v>61</v>
      </c>
      <c r="AX1" s="60" t="s">
        <v>62</v>
      </c>
      <c r="AY1" s="60" t="s">
        <v>120</v>
      </c>
      <c r="AZ1" s="60" t="s">
        <v>121</v>
      </c>
      <c r="BA1" s="60" t="s">
        <v>63</v>
      </c>
      <c r="BB1" s="60" t="s">
        <v>122</v>
      </c>
    </row>
    <row r="2" spans="1:54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3"/>
      <c r="T2" s="2"/>
      <c r="U2" s="2"/>
      <c r="V2" s="2"/>
      <c r="W2" s="2"/>
      <c r="X2" s="2"/>
      <c r="Y2" s="2"/>
      <c r="Z2" s="3"/>
      <c r="AA2" s="2"/>
      <c r="AB2" s="3"/>
      <c r="AC2" s="2"/>
      <c r="AD2" s="2"/>
      <c r="AE2" s="2"/>
      <c r="AF2" s="3"/>
      <c r="AG2" s="3"/>
      <c r="AH2" s="3"/>
      <c r="AI2" s="3"/>
      <c r="AJ2" s="3"/>
      <c r="AK2" s="2"/>
      <c r="AL2" s="3"/>
      <c r="AM2" s="3"/>
      <c r="AN2" s="3"/>
      <c r="AO2" s="3"/>
      <c r="AP2" s="2"/>
      <c r="AQ2" s="2"/>
      <c r="AR2" s="2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  <c r="Q3" s="2"/>
      <c r="R3" s="2"/>
      <c r="S3" s="3"/>
      <c r="T3" s="2"/>
      <c r="U3" s="2"/>
      <c r="V3" s="2"/>
      <c r="W3" s="2"/>
      <c r="X3" s="2"/>
      <c r="Y3" s="2"/>
      <c r="Z3" s="3"/>
      <c r="AA3" s="2"/>
      <c r="AB3" s="3"/>
      <c r="AC3" s="2"/>
      <c r="AD3" s="2"/>
      <c r="AE3" s="2"/>
      <c r="AF3" s="3"/>
      <c r="AG3" s="3"/>
      <c r="AH3" s="3"/>
      <c r="AI3" s="3"/>
      <c r="AJ3" s="3"/>
      <c r="AK3" s="2"/>
      <c r="AL3" s="3"/>
      <c r="AM3" s="3"/>
      <c r="AN3" s="3"/>
      <c r="AO3" s="3"/>
      <c r="AP3" s="2"/>
      <c r="AQ3" s="2"/>
      <c r="AR3" s="2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3"/>
      <c r="T4" s="2"/>
      <c r="U4" s="2"/>
      <c r="V4" s="2"/>
      <c r="W4" s="2"/>
      <c r="X4" s="2"/>
      <c r="Y4" s="2"/>
      <c r="Z4" s="3"/>
      <c r="AA4" s="2"/>
      <c r="AB4" s="3"/>
      <c r="AC4" s="2"/>
      <c r="AD4" s="2"/>
      <c r="AE4" s="2"/>
      <c r="AF4" s="3"/>
      <c r="AG4" s="3"/>
      <c r="AH4" s="3"/>
      <c r="AI4" s="3"/>
      <c r="AJ4" s="3"/>
      <c r="AK4" s="2"/>
      <c r="AL4" s="3"/>
      <c r="AM4" s="3"/>
      <c r="AN4" s="3"/>
      <c r="AO4" s="3"/>
      <c r="AP4" s="2"/>
      <c r="AQ4" s="2"/>
      <c r="AR4" s="2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3"/>
      <c r="T5" s="2"/>
      <c r="U5" s="2"/>
      <c r="V5" s="2"/>
      <c r="W5" s="2"/>
      <c r="X5" s="2"/>
      <c r="Y5" s="2"/>
      <c r="Z5" s="3"/>
      <c r="AA5" s="2"/>
      <c r="AB5" s="3"/>
      <c r="AC5" s="2"/>
      <c r="AD5" s="2"/>
      <c r="AE5" s="2"/>
      <c r="AF5" s="3"/>
      <c r="AG5" s="3"/>
      <c r="AH5" s="3"/>
      <c r="AI5" s="3"/>
      <c r="AJ5" s="3"/>
      <c r="AK5" s="2"/>
      <c r="AL5" s="3"/>
      <c r="AM5" s="3"/>
      <c r="AN5" s="3"/>
      <c r="AO5" s="3"/>
      <c r="AP5" s="2"/>
      <c r="AQ5" s="2"/>
      <c r="AR5" s="2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3"/>
      <c r="T6" s="2"/>
      <c r="U6" s="2"/>
      <c r="V6" s="2"/>
      <c r="W6" s="2"/>
      <c r="X6" s="2"/>
      <c r="Y6" s="2"/>
      <c r="Z6" s="3"/>
      <c r="AA6" s="2"/>
      <c r="AB6" s="3"/>
      <c r="AC6" s="2"/>
      <c r="AD6" s="2"/>
      <c r="AE6" s="2"/>
      <c r="AF6" s="3"/>
      <c r="AG6" s="3"/>
      <c r="AH6" s="3"/>
      <c r="AI6" s="3"/>
      <c r="AJ6" s="3"/>
      <c r="AK6" s="2"/>
      <c r="AL6" s="3"/>
      <c r="AM6" s="3"/>
      <c r="AN6" s="3"/>
      <c r="AO6" s="3"/>
      <c r="AP6" s="2"/>
      <c r="AQ6" s="2"/>
      <c r="AR6" s="2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3"/>
      <c r="T7" s="2"/>
      <c r="U7" s="2"/>
      <c r="V7" s="2"/>
      <c r="W7" s="2"/>
      <c r="X7" s="2"/>
      <c r="Y7" s="2"/>
      <c r="Z7" s="3"/>
      <c r="AA7" s="2"/>
      <c r="AB7" s="3"/>
      <c r="AC7" s="2"/>
      <c r="AD7" s="2"/>
      <c r="AE7" s="2"/>
      <c r="AF7" s="3"/>
      <c r="AG7" s="3"/>
      <c r="AH7" s="3"/>
      <c r="AI7" s="3"/>
      <c r="AJ7" s="3"/>
      <c r="AK7" s="2"/>
      <c r="AL7" s="3"/>
      <c r="AM7" s="3"/>
      <c r="AN7" s="3"/>
      <c r="AO7" s="3"/>
      <c r="AP7" s="2"/>
      <c r="AQ7" s="2"/>
      <c r="AR7" s="2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  <c r="Q8" s="2"/>
      <c r="R8" s="2"/>
      <c r="S8" s="3"/>
      <c r="T8" s="2"/>
      <c r="U8" s="2"/>
      <c r="V8" s="2"/>
      <c r="W8" s="2"/>
      <c r="X8" s="2"/>
      <c r="Y8" s="2"/>
      <c r="Z8" s="3"/>
      <c r="AA8" s="2"/>
      <c r="AB8" s="3"/>
      <c r="AC8" s="2"/>
      <c r="AD8" s="2"/>
      <c r="AE8" s="2"/>
      <c r="AF8" s="3"/>
      <c r="AG8" s="3"/>
      <c r="AH8" s="3"/>
      <c r="AI8" s="3"/>
      <c r="AJ8" s="3"/>
      <c r="AK8" s="2"/>
      <c r="AL8" s="3"/>
      <c r="AM8" s="3"/>
      <c r="AN8" s="3"/>
      <c r="AO8" s="3"/>
      <c r="AP8" s="2"/>
      <c r="AQ8" s="2"/>
      <c r="AR8" s="2"/>
      <c r="AS8" s="3"/>
      <c r="AT8" s="3"/>
      <c r="AU8" s="3"/>
      <c r="AV8" s="3"/>
      <c r="AW8" s="3"/>
      <c r="AX8" s="3"/>
      <c r="AY8" s="3"/>
      <c r="AZ8" s="3"/>
      <c r="BA8" s="3"/>
      <c r="BB8" s="3"/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2"/>
  <sheetViews>
    <sheetView workbookViewId="0">
      <selection activeCell="F10" sqref="F10"/>
    </sheetView>
  </sheetViews>
  <sheetFormatPr defaultColWidth="9" defaultRowHeight="13.5"/>
  <cols>
    <col min="1" max="1" width="6" style="1" bestFit="1" customWidth="1"/>
    <col min="2" max="2" width="10.25" style="1" bestFit="1" customWidth="1"/>
    <col min="3" max="3" width="12.625" style="1" bestFit="1" customWidth="1"/>
    <col min="4" max="4" width="8.125" style="1" bestFit="1" customWidth="1"/>
    <col min="5" max="5" width="6" style="1" bestFit="1" customWidth="1"/>
    <col min="6" max="6" width="10.25" style="1" bestFit="1" customWidth="1"/>
    <col min="7" max="7" width="6" style="1" bestFit="1" customWidth="1"/>
    <col min="8" max="8" width="10.25" style="1" bestFit="1" customWidth="1"/>
    <col min="9" max="9" width="15" style="1" bestFit="1" customWidth="1"/>
    <col min="10" max="10" width="10.25" style="1" bestFit="1" customWidth="1"/>
    <col min="11" max="12" width="8.125" style="1" bestFit="1" customWidth="1"/>
    <col min="13" max="13" width="15" style="1" customWidth="1"/>
    <col min="14" max="14" width="8.125" style="1" bestFit="1" customWidth="1"/>
    <col min="15" max="15" width="15" style="1" bestFit="1" customWidth="1"/>
    <col min="16" max="16" width="17.5" style="1" bestFit="1" customWidth="1"/>
    <col min="17" max="17" width="8.125" style="1" bestFit="1" customWidth="1"/>
    <col min="18" max="18" width="10.25" style="1" bestFit="1" customWidth="1"/>
    <col min="19" max="19" width="19.75" style="1" bestFit="1" customWidth="1"/>
    <col min="20" max="21" width="8.125" style="1" bestFit="1" customWidth="1"/>
    <col min="22" max="24" width="6" style="1" bestFit="1" customWidth="1"/>
    <col min="25" max="25" width="10.25" style="1" bestFit="1" customWidth="1"/>
    <col min="26" max="26" width="6" style="1" bestFit="1" customWidth="1"/>
    <col min="27" max="27" width="8.125" style="1" bestFit="1" customWidth="1"/>
    <col min="28" max="28" width="15" style="1" bestFit="1" customWidth="1"/>
    <col min="29" max="29" width="17.375" style="1" bestFit="1" customWidth="1"/>
    <col min="30" max="30" width="6" style="1" bestFit="1" customWidth="1"/>
    <col min="31" max="31" width="15" style="1" bestFit="1" customWidth="1"/>
    <col min="32" max="16384" width="9" style="1"/>
  </cols>
  <sheetData>
    <row r="1" spans="1:31" ht="30" customHeight="1">
      <c r="A1" s="60" t="s">
        <v>50</v>
      </c>
      <c r="B1" s="60" t="s">
        <v>83</v>
      </c>
      <c r="C1" s="60" t="s">
        <v>51</v>
      </c>
      <c r="D1" s="60" t="s">
        <v>59</v>
      </c>
      <c r="E1" s="60" t="s">
        <v>52</v>
      </c>
      <c r="F1" s="60" t="s">
        <v>58</v>
      </c>
      <c r="G1" s="60" t="s">
        <v>67</v>
      </c>
      <c r="H1" s="60" t="s">
        <v>54</v>
      </c>
      <c r="I1" s="60" t="s">
        <v>55</v>
      </c>
      <c r="J1" s="60" t="s">
        <v>53</v>
      </c>
      <c r="K1" s="60" t="s">
        <v>72</v>
      </c>
      <c r="L1" s="60" t="s">
        <v>73</v>
      </c>
      <c r="M1" s="60" t="s">
        <v>74</v>
      </c>
      <c r="N1" s="60" t="s">
        <v>75</v>
      </c>
      <c r="O1" s="60" t="s">
        <v>76</v>
      </c>
      <c r="P1" s="60" t="s">
        <v>77</v>
      </c>
      <c r="Q1" s="60" t="s">
        <v>78</v>
      </c>
      <c r="R1" s="60" t="s">
        <v>79</v>
      </c>
      <c r="S1" s="60" t="s">
        <v>80</v>
      </c>
      <c r="T1" s="60" t="s">
        <v>56</v>
      </c>
      <c r="U1" s="60" t="s">
        <v>57</v>
      </c>
      <c r="V1" s="60" t="s">
        <v>68</v>
      </c>
      <c r="W1" s="60" t="s">
        <v>69</v>
      </c>
      <c r="X1" s="60" t="s">
        <v>70</v>
      </c>
      <c r="Y1" s="60" t="s">
        <v>71</v>
      </c>
      <c r="Z1" s="60" t="s">
        <v>60</v>
      </c>
      <c r="AA1" s="60" t="s">
        <v>62</v>
      </c>
      <c r="AB1" s="60" t="s">
        <v>81</v>
      </c>
      <c r="AC1" s="60" t="s">
        <v>82</v>
      </c>
      <c r="AD1" s="60" t="s">
        <v>61</v>
      </c>
      <c r="AE1" s="60" t="s">
        <v>63</v>
      </c>
    </row>
    <row r="2" spans="1:31" ht="20.100000000000001" customHeight="1">
      <c r="A2" s="2"/>
      <c r="B2" s="3"/>
      <c r="C2" s="3"/>
      <c r="D2" s="3"/>
      <c r="E2" s="3"/>
      <c r="F2" s="3"/>
      <c r="G2" s="3"/>
      <c r="H2" s="3"/>
      <c r="I2" s="3"/>
      <c r="J2" s="3"/>
      <c r="K2" s="2"/>
      <c r="L2" s="3"/>
      <c r="M2" s="2"/>
      <c r="N2" s="2"/>
      <c r="O2" s="2"/>
      <c r="P2" s="2"/>
      <c r="Q2" s="3"/>
      <c r="R2" s="2"/>
      <c r="S2" s="2"/>
      <c r="T2" s="3"/>
      <c r="U2" s="3"/>
      <c r="V2" s="2"/>
      <c r="W2" s="2"/>
      <c r="X2" s="2"/>
      <c r="Y2" s="3"/>
      <c r="Z2" s="3"/>
      <c r="AA2" s="3"/>
      <c r="AB2" s="3"/>
      <c r="AC2" s="3"/>
      <c r="AD2" s="3"/>
      <c r="AE2" s="3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"/>
  <sheetViews>
    <sheetView workbookViewId="0">
      <selection activeCell="G43" sqref="G43"/>
    </sheetView>
  </sheetViews>
  <sheetFormatPr defaultRowHeight="13.5"/>
  <cols>
    <col min="1" max="1" width="6" style="1" bestFit="1" customWidth="1"/>
    <col min="2" max="2" width="10.25" style="1" bestFit="1" customWidth="1"/>
    <col min="3" max="3" width="12.625" style="1" bestFit="1" customWidth="1"/>
    <col min="4" max="5" width="8.125" style="1" bestFit="1" customWidth="1"/>
    <col min="6" max="6" width="10.25" style="1" bestFit="1" customWidth="1"/>
    <col min="7" max="7" width="15" style="1" bestFit="1" customWidth="1"/>
    <col min="8" max="8" width="10.25" style="1" bestFit="1" customWidth="1"/>
    <col min="9" max="10" width="6" style="1" bestFit="1" customWidth="1"/>
    <col min="11" max="12" width="8.125" style="1" bestFit="1" customWidth="1"/>
    <col min="13" max="15" width="6" style="1" bestFit="1" customWidth="1"/>
    <col min="16" max="16" width="10.25" style="1" bestFit="1" customWidth="1"/>
    <col min="17" max="18" width="8.125" style="1" bestFit="1" customWidth="1"/>
    <col min="19" max="19" width="15" style="1" bestFit="1" customWidth="1"/>
    <col min="20" max="20" width="8.125" style="1" bestFit="1" customWidth="1"/>
    <col min="21" max="21" width="15" style="1" bestFit="1" customWidth="1"/>
    <col min="22" max="22" width="17.5" style="1" bestFit="1" customWidth="1"/>
    <col min="23" max="23" width="8.125" style="1" bestFit="1" customWidth="1"/>
    <col min="24" max="24" width="10.25" style="1" bestFit="1" customWidth="1"/>
    <col min="25" max="25" width="19.75" style="1" bestFit="1" customWidth="1"/>
    <col min="26" max="26" width="6" style="1" bestFit="1" customWidth="1"/>
    <col min="27" max="27" width="8.125" style="1" bestFit="1" customWidth="1"/>
    <col min="28" max="28" width="15" style="1" bestFit="1" customWidth="1"/>
    <col min="29" max="29" width="17.375" style="1" customWidth="1"/>
    <col min="30" max="30" width="6" style="1" bestFit="1" customWidth="1"/>
    <col min="31" max="31" width="10.25" style="1" bestFit="1" customWidth="1"/>
    <col min="32" max="32" width="15" style="1" bestFit="1" customWidth="1"/>
    <col min="33" max="256" width="9" style="1"/>
    <col min="257" max="257" width="5.125" style="1" customWidth="1"/>
    <col min="258" max="258" width="13.875" style="1" customWidth="1"/>
    <col min="259" max="259" width="11.375" style="1" customWidth="1"/>
    <col min="260" max="260" width="7.125" style="1" customWidth="1"/>
    <col min="261" max="261" width="7.75" style="1" customWidth="1"/>
    <col min="262" max="262" width="9.25" style="1" customWidth="1"/>
    <col min="263" max="263" width="17.375" style="1" customWidth="1"/>
    <col min="264" max="264" width="9.25" style="1" customWidth="1"/>
    <col min="265" max="265" width="23.5" style="1" customWidth="1"/>
    <col min="266" max="266" width="5" style="1" customWidth="1"/>
    <col min="267" max="267" width="20" style="1" customWidth="1"/>
    <col min="268" max="268" width="23.5" style="1" customWidth="1"/>
    <col min="269" max="269" width="5.125" style="1" customWidth="1"/>
    <col min="270" max="271" width="5" style="1" customWidth="1"/>
    <col min="272" max="272" width="9.125" style="1" customWidth="1"/>
    <col min="273" max="274" width="7.125" style="1" customWidth="1"/>
    <col min="275" max="275" width="13.375" style="1" customWidth="1"/>
    <col min="276" max="276" width="7.125" style="1" customWidth="1"/>
    <col min="277" max="277" width="13.5" style="1" customWidth="1"/>
    <col min="278" max="278" width="15.5" style="1" customWidth="1"/>
    <col min="279" max="279" width="7.125" style="1" customWidth="1"/>
    <col min="280" max="280" width="9.25" style="1" customWidth="1"/>
    <col min="281" max="281" width="17.625" style="1" customWidth="1"/>
    <col min="282" max="282" width="5" style="1" customWidth="1"/>
    <col min="283" max="283" width="7.125" style="1" customWidth="1"/>
    <col min="284" max="284" width="13.5" style="1" customWidth="1"/>
    <col min="285" max="285" width="17.375" style="1" customWidth="1"/>
    <col min="286" max="286" width="20" style="1" customWidth="1"/>
    <col min="287" max="287" width="9.25" style="1" customWidth="1"/>
    <col min="288" max="288" width="13.375" style="1" customWidth="1"/>
    <col min="289" max="512" width="9" style="1"/>
    <col min="513" max="513" width="5.125" style="1" customWidth="1"/>
    <col min="514" max="514" width="13.875" style="1" customWidth="1"/>
    <col min="515" max="515" width="11.375" style="1" customWidth="1"/>
    <col min="516" max="516" width="7.125" style="1" customWidth="1"/>
    <col min="517" max="517" width="7.75" style="1" customWidth="1"/>
    <col min="518" max="518" width="9.25" style="1" customWidth="1"/>
    <col min="519" max="519" width="17.375" style="1" customWidth="1"/>
    <col min="520" max="520" width="9.25" style="1" customWidth="1"/>
    <col min="521" max="521" width="23.5" style="1" customWidth="1"/>
    <col min="522" max="522" width="5" style="1" customWidth="1"/>
    <col min="523" max="523" width="20" style="1" customWidth="1"/>
    <col min="524" max="524" width="23.5" style="1" customWidth="1"/>
    <col min="525" max="525" width="5.125" style="1" customWidth="1"/>
    <col min="526" max="527" width="5" style="1" customWidth="1"/>
    <col min="528" max="528" width="9.125" style="1" customWidth="1"/>
    <col min="529" max="530" width="7.125" style="1" customWidth="1"/>
    <col min="531" max="531" width="13.375" style="1" customWidth="1"/>
    <col min="532" max="532" width="7.125" style="1" customWidth="1"/>
    <col min="533" max="533" width="13.5" style="1" customWidth="1"/>
    <col min="534" max="534" width="15.5" style="1" customWidth="1"/>
    <col min="535" max="535" width="7.125" style="1" customWidth="1"/>
    <col min="536" max="536" width="9.25" style="1" customWidth="1"/>
    <col min="537" max="537" width="17.625" style="1" customWidth="1"/>
    <col min="538" max="538" width="5" style="1" customWidth="1"/>
    <col min="539" max="539" width="7.125" style="1" customWidth="1"/>
    <col min="540" max="540" width="13.5" style="1" customWidth="1"/>
    <col min="541" max="541" width="17.375" style="1" customWidth="1"/>
    <col min="542" max="542" width="20" style="1" customWidth="1"/>
    <col min="543" max="543" width="9.25" style="1" customWidth="1"/>
    <col min="544" max="544" width="13.375" style="1" customWidth="1"/>
    <col min="545" max="768" width="9" style="1"/>
    <col min="769" max="769" width="5.125" style="1" customWidth="1"/>
    <col min="770" max="770" width="13.875" style="1" customWidth="1"/>
    <col min="771" max="771" width="11.375" style="1" customWidth="1"/>
    <col min="772" max="772" width="7.125" style="1" customWidth="1"/>
    <col min="773" max="773" width="7.75" style="1" customWidth="1"/>
    <col min="774" max="774" width="9.25" style="1" customWidth="1"/>
    <col min="775" max="775" width="17.375" style="1" customWidth="1"/>
    <col min="776" max="776" width="9.25" style="1" customWidth="1"/>
    <col min="777" max="777" width="23.5" style="1" customWidth="1"/>
    <col min="778" max="778" width="5" style="1" customWidth="1"/>
    <col min="779" max="779" width="20" style="1" customWidth="1"/>
    <col min="780" max="780" width="23.5" style="1" customWidth="1"/>
    <col min="781" max="781" width="5.125" style="1" customWidth="1"/>
    <col min="782" max="783" width="5" style="1" customWidth="1"/>
    <col min="784" max="784" width="9.125" style="1" customWidth="1"/>
    <col min="785" max="786" width="7.125" style="1" customWidth="1"/>
    <col min="787" max="787" width="13.375" style="1" customWidth="1"/>
    <col min="788" max="788" width="7.125" style="1" customWidth="1"/>
    <col min="789" max="789" width="13.5" style="1" customWidth="1"/>
    <col min="790" max="790" width="15.5" style="1" customWidth="1"/>
    <col min="791" max="791" width="7.125" style="1" customWidth="1"/>
    <col min="792" max="792" width="9.25" style="1" customWidth="1"/>
    <col min="793" max="793" width="17.625" style="1" customWidth="1"/>
    <col min="794" max="794" width="5" style="1" customWidth="1"/>
    <col min="795" max="795" width="7.125" style="1" customWidth="1"/>
    <col min="796" max="796" width="13.5" style="1" customWidth="1"/>
    <col min="797" max="797" width="17.375" style="1" customWidth="1"/>
    <col min="798" max="798" width="20" style="1" customWidth="1"/>
    <col min="799" max="799" width="9.25" style="1" customWidth="1"/>
    <col min="800" max="800" width="13.375" style="1" customWidth="1"/>
    <col min="801" max="1024" width="9" style="1"/>
    <col min="1025" max="1025" width="5.125" style="1" customWidth="1"/>
    <col min="1026" max="1026" width="13.875" style="1" customWidth="1"/>
    <col min="1027" max="1027" width="11.375" style="1" customWidth="1"/>
    <col min="1028" max="1028" width="7.125" style="1" customWidth="1"/>
    <col min="1029" max="1029" width="7.75" style="1" customWidth="1"/>
    <col min="1030" max="1030" width="9.25" style="1" customWidth="1"/>
    <col min="1031" max="1031" width="17.375" style="1" customWidth="1"/>
    <col min="1032" max="1032" width="9.25" style="1" customWidth="1"/>
    <col min="1033" max="1033" width="23.5" style="1" customWidth="1"/>
    <col min="1034" max="1034" width="5" style="1" customWidth="1"/>
    <col min="1035" max="1035" width="20" style="1" customWidth="1"/>
    <col min="1036" max="1036" width="23.5" style="1" customWidth="1"/>
    <col min="1037" max="1037" width="5.125" style="1" customWidth="1"/>
    <col min="1038" max="1039" width="5" style="1" customWidth="1"/>
    <col min="1040" max="1040" width="9.125" style="1" customWidth="1"/>
    <col min="1041" max="1042" width="7.125" style="1" customWidth="1"/>
    <col min="1043" max="1043" width="13.375" style="1" customWidth="1"/>
    <col min="1044" max="1044" width="7.125" style="1" customWidth="1"/>
    <col min="1045" max="1045" width="13.5" style="1" customWidth="1"/>
    <col min="1046" max="1046" width="15.5" style="1" customWidth="1"/>
    <col min="1047" max="1047" width="7.125" style="1" customWidth="1"/>
    <col min="1048" max="1048" width="9.25" style="1" customWidth="1"/>
    <col min="1049" max="1049" width="17.625" style="1" customWidth="1"/>
    <col min="1050" max="1050" width="5" style="1" customWidth="1"/>
    <col min="1051" max="1051" width="7.125" style="1" customWidth="1"/>
    <col min="1052" max="1052" width="13.5" style="1" customWidth="1"/>
    <col min="1053" max="1053" width="17.375" style="1" customWidth="1"/>
    <col min="1054" max="1054" width="20" style="1" customWidth="1"/>
    <col min="1055" max="1055" width="9.25" style="1" customWidth="1"/>
    <col min="1056" max="1056" width="13.375" style="1" customWidth="1"/>
    <col min="1057" max="1280" width="9" style="1"/>
    <col min="1281" max="1281" width="5.125" style="1" customWidth="1"/>
    <col min="1282" max="1282" width="13.875" style="1" customWidth="1"/>
    <col min="1283" max="1283" width="11.375" style="1" customWidth="1"/>
    <col min="1284" max="1284" width="7.125" style="1" customWidth="1"/>
    <col min="1285" max="1285" width="7.75" style="1" customWidth="1"/>
    <col min="1286" max="1286" width="9.25" style="1" customWidth="1"/>
    <col min="1287" max="1287" width="17.375" style="1" customWidth="1"/>
    <col min="1288" max="1288" width="9.25" style="1" customWidth="1"/>
    <col min="1289" max="1289" width="23.5" style="1" customWidth="1"/>
    <col min="1290" max="1290" width="5" style="1" customWidth="1"/>
    <col min="1291" max="1291" width="20" style="1" customWidth="1"/>
    <col min="1292" max="1292" width="23.5" style="1" customWidth="1"/>
    <col min="1293" max="1293" width="5.125" style="1" customWidth="1"/>
    <col min="1294" max="1295" width="5" style="1" customWidth="1"/>
    <col min="1296" max="1296" width="9.125" style="1" customWidth="1"/>
    <col min="1297" max="1298" width="7.125" style="1" customWidth="1"/>
    <col min="1299" max="1299" width="13.375" style="1" customWidth="1"/>
    <col min="1300" max="1300" width="7.125" style="1" customWidth="1"/>
    <col min="1301" max="1301" width="13.5" style="1" customWidth="1"/>
    <col min="1302" max="1302" width="15.5" style="1" customWidth="1"/>
    <col min="1303" max="1303" width="7.125" style="1" customWidth="1"/>
    <col min="1304" max="1304" width="9.25" style="1" customWidth="1"/>
    <col min="1305" max="1305" width="17.625" style="1" customWidth="1"/>
    <col min="1306" max="1306" width="5" style="1" customWidth="1"/>
    <col min="1307" max="1307" width="7.125" style="1" customWidth="1"/>
    <col min="1308" max="1308" width="13.5" style="1" customWidth="1"/>
    <col min="1309" max="1309" width="17.375" style="1" customWidth="1"/>
    <col min="1310" max="1310" width="20" style="1" customWidth="1"/>
    <col min="1311" max="1311" width="9.25" style="1" customWidth="1"/>
    <col min="1312" max="1312" width="13.375" style="1" customWidth="1"/>
    <col min="1313" max="1536" width="9" style="1"/>
    <col min="1537" max="1537" width="5.125" style="1" customWidth="1"/>
    <col min="1538" max="1538" width="13.875" style="1" customWidth="1"/>
    <col min="1539" max="1539" width="11.375" style="1" customWidth="1"/>
    <col min="1540" max="1540" width="7.125" style="1" customWidth="1"/>
    <col min="1541" max="1541" width="7.75" style="1" customWidth="1"/>
    <col min="1542" max="1542" width="9.25" style="1" customWidth="1"/>
    <col min="1543" max="1543" width="17.375" style="1" customWidth="1"/>
    <col min="1544" max="1544" width="9.25" style="1" customWidth="1"/>
    <col min="1545" max="1545" width="23.5" style="1" customWidth="1"/>
    <col min="1546" max="1546" width="5" style="1" customWidth="1"/>
    <col min="1547" max="1547" width="20" style="1" customWidth="1"/>
    <col min="1548" max="1548" width="23.5" style="1" customWidth="1"/>
    <col min="1549" max="1549" width="5.125" style="1" customWidth="1"/>
    <col min="1550" max="1551" width="5" style="1" customWidth="1"/>
    <col min="1552" max="1552" width="9.125" style="1" customWidth="1"/>
    <col min="1553" max="1554" width="7.125" style="1" customWidth="1"/>
    <col min="1555" max="1555" width="13.375" style="1" customWidth="1"/>
    <col min="1556" max="1556" width="7.125" style="1" customWidth="1"/>
    <col min="1557" max="1557" width="13.5" style="1" customWidth="1"/>
    <col min="1558" max="1558" width="15.5" style="1" customWidth="1"/>
    <col min="1559" max="1559" width="7.125" style="1" customWidth="1"/>
    <col min="1560" max="1560" width="9.25" style="1" customWidth="1"/>
    <col min="1561" max="1561" width="17.625" style="1" customWidth="1"/>
    <col min="1562" max="1562" width="5" style="1" customWidth="1"/>
    <col min="1563" max="1563" width="7.125" style="1" customWidth="1"/>
    <col min="1564" max="1564" width="13.5" style="1" customWidth="1"/>
    <col min="1565" max="1565" width="17.375" style="1" customWidth="1"/>
    <col min="1566" max="1566" width="20" style="1" customWidth="1"/>
    <col min="1567" max="1567" width="9.25" style="1" customWidth="1"/>
    <col min="1568" max="1568" width="13.375" style="1" customWidth="1"/>
    <col min="1569" max="1792" width="9" style="1"/>
    <col min="1793" max="1793" width="5.125" style="1" customWidth="1"/>
    <col min="1794" max="1794" width="13.875" style="1" customWidth="1"/>
    <col min="1795" max="1795" width="11.375" style="1" customWidth="1"/>
    <col min="1796" max="1796" width="7.125" style="1" customWidth="1"/>
    <col min="1797" max="1797" width="7.75" style="1" customWidth="1"/>
    <col min="1798" max="1798" width="9.25" style="1" customWidth="1"/>
    <col min="1799" max="1799" width="17.375" style="1" customWidth="1"/>
    <col min="1800" max="1800" width="9.25" style="1" customWidth="1"/>
    <col min="1801" max="1801" width="23.5" style="1" customWidth="1"/>
    <col min="1802" max="1802" width="5" style="1" customWidth="1"/>
    <col min="1803" max="1803" width="20" style="1" customWidth="1"/>
    <col min="1804" max="1804" width="23.5" style="1" customWidth="1"/>
    <col min="1805" max="1805" width="5.125" style="1" customWidth="1"/>
    <col min="1806" max="1807" width="5" style="1" customWidth="1"/>
    <col min="1808" max="1808" width="9.125" style="1" customWidth="1"/>
    <col min="1809" max="1810" width="7.125" style="1" customWidth="1"/>
    <col min="1811" max="1811" width="13.375" style="1" customWidth="1"/>
    <col min="1812" max="1812" width="7.125" style="1" customWidth="1"/>
    <col min="1813" max="1813" width="13.5" style="1" customWidth="1"/>
    <col min="1814" max="1814" width="15.5" style="1" customWidth="1"/>
    <col min="1815" max="1815" width="7.125" style="1" customWidth="1"/>
    <col min="1816" max="1816" width="9.25" style="1" customWidth="1"/>
    <col min="1817" max="1817" width="17.625" style="1" customWidth="1"/>
    <col min="1818" max="1818" width="5" style="1" customWidth="1"/>
    <col min="1819" max="1819" width="7.125" style="1" customWidth="1"/>
    <col min="1820" max="1820" width="13.5" style="1" customWidth="1"/>
    <col min="1821" max="1821" width="17.375" style="1" customWidth="1"/>
    <col min="1822" max="1822" width="20" style="1" customWidth="1"/>
    <col min="1823" max="1823" width="9.25" style="1" customWidth="1"/>
    <col min="1824" max="1824" width="13.375" style="1" customWidth="1"/>
    <col min="1825" max="2048" width="9" style="1"/>
    <col min="2049" max="2049" width="5.125" style="1" customWidth="1"/>
    <col min="2050" max="2050" width="13.875" style="1" customWidth="1"/>
    <col min="2051" max="2051" width="11.375" style="1" customWidth="1"/>
    <col min="2052" max="2052" width="7.125" style="1" customWidth="1"/>
    <col min="2053" max="2053" width="7.75" style="1" customWidth="1"/>
    <col min="2054" max="2054" width="9.25" style="1" customWidth="1"/>
    <col min="2055" max="2055" width="17.375" style="1" customWidth="1"/>
    <col min="2056" max="2056" width="9.25" style="1" customWidth="1"/>
    <col min="2057" max="2057" width="23.5" style="1" customWidth="1"/>
    <col min="2058" max="2058" width="5" style="1" customWidth="1"/>
    <col min="2059" max="2059" width="20" style="1" customWidth="1"/>
    <col min="2060" max="2060" width="23.5" style="1" customWidth="1"/>
    <col min="2061" max="2061" width="5.125" style="1" customWidth="1"/>
    <col min="2062" max="2063" width="5" style="1" customWidth="1"/>
    <col min="2064" max="2064" width="9.125" style="1" customWidth="1"/>
    <col min="2065" max="2066" width="7.125" style="1" customWidth="1"/>
    <col min="2067" max="2067" width="13.375" style="1" customWidth="1"/>
    <col min="2068" max="2068" width="7.125" style="1" customWidth="1"/>
    <col min="2069" max="2069" width="13.5" style="1" customWidth="1"/>
    <col min="2070" max="2070" width="15.5" style="1" customWidth="1"/>
    <col min="2071" max="2071" width="7.125" style="1" customWidth="1"/>
    <col min="2072" max="2072" width="9.25" style="1" customWidth="1"/>
    <col min="2073" max="2073" width="17.625" style="1" customWidth="1"/>
    <col min="2074" max="2074" width="5" style="1" customWidth="1"/>
    <col min="2075" max="2075" width="7.125" style="1" customWidth="1"/>
    <col min="2076" max="2076" width="13.5" style="1" customWidth="1"/>
    <col min="2077" max="2077" width="17.375" style="1" customWidth="1"/>
    <col min="2078" max="2078" width="20" style="1" customWidth="1"/>
    <col min="2079" max="2079" width="9.25" style="1" customWidth="1"/>
    <col min="2080" max="2080" width="13.375" style="1" customWidth="1"/>
    <col min="2081" max="2304" width="9" style="1"/>
    <col min="2305" max="2305" width="5.125" style="1" customWidth="1"/>
    <col min="2306" max="2306" width="13.875" style="1" customWidth="1"/>
    <col min="2307" max="2307" width="11.375" style="1" customWidth="1"/>
    <col min="2308" max="2308" width="7.125" style="1" customWidth="1"/>
    <col min="2309" max="2309" width="7.75" style="1" customWidth="1"/>
    <col min="2310" max="2310" width="9.25" style="1" customWidth="1"/>
    <col min="2311" max="2311" width="17.375" style="1" customWidth="1"/>
    <col min="2312" max="2312" width="9.25" style="1" customWidth="1"/>
    <col min="2313" max="2313" width="23.5" style="1" customWidth="1"/>
    <col min="2314" max="2314" width="5" style="1" customWidth="1"/>
    <col min="2315" max="2315" width="20" style="1" customWidth="1"/>
    <col min="2316" max="2316" width="23.5" style="1" customWidth="1"/>
    <col min="2317" max="2317" width="5.125" style="1" customWidth="1"/>
    <col min="2318" max="2319" width="5" style="1" customWidth="1"/>
    <col min="2320" max="2320" width="9.125" style="1" customWidth="1"/>
    <col min="2321" max="2322" width="7.125" style="1" customWidth="1"/>
    <col min="2323" max="2323" width="13.375" style="1" customWidth="1"/>
    <col min="2324" max="2324" width="7.125" style="1" customWidth="1"/>
    <col min="2325" max="2325" width="13.5" style="1" customWidth="1"/>
    <col min="2326" max="2326" width="15.5" style="1" customWidth="1"/>
    <col min="2327" max="2327" width="7.125" style="1" customWidth="1"/>
    <col min="2328" max="2328" width="9.25" style="1" customWidth="1"/>
    <col min="2329" max="2329" width="17.625" style="1" customWidth="1"/>
    <col min="2330" max="2330" width="5" style="1" customWidth="1"/>
    <col min="2331" max="2331" width="7.125" style="1" customWidth="1"/>
    <col min="2332" max="2332" width="13.5" style="1" customWidth="1"/>
    <col min="2333" max="2333" width="17.375" style="1" customWidth="1"/>
    <col min="2334" max="2334" width="20" style="1" customWidth="1"/>
    <col min="2335" max="2335" width="9.25" style="1" customWidth="1"/>
    <col min="2336" max="2336" width="13.375" style="1" customWidth="1"/>
    <col min="2337" max="2560" width="9" style="1"/>
    <col min="2561" max="2561" width="5.125" style="1" customWidth="1"/>
    <col min="2562" max="2562" width="13.875" style="1" customWidth="1"/>
    <col min="2563" max="2563" width="11.375" style="1" customWidth="1"/>
    <col min="2564" max="2564" width="7.125" style="1" customWidth="1"/>
    <col min="2565" max="2565" width="7.75" style="1" customWidth="1"/>
    <col min="2566" max="2566" width="9.25" style="1" customWidth="1"/>
    <col min="2567" max="2567" width="17.375" style="1" customWidth="1"/>
    <col min="2568" max="2568" width="9.25" style="1" customWidth="1"/>
    <col min="2569" max="2569" width="23.5" style="1" customWidth="1"/>
    <col min="2570" max="2570" width="5" style="1" customWidth="1"/>
    <col min="2571" max="2571" width="20" style="1" customWidth="1"/>
    <col min="2572" max="2572" width="23.5" style="1" customWidth="1"/>
    <col min="2573" max="2573" width="5.125" style="1" customWidth="1"/>
    <col min="2574" max="2575" width="5" style="1" customWidth="1"/>
    <col min="2576" max="2576" width="9.125" style="1" customWidth="1"/>
    <col min="2577" max="2578" width="7.125" style="1" customWidth="1"/>
    <col min="2579" max="2579" width="13.375" style="1" customWidth="1"/>
    <col min="2580" max="2580" width="7.125" style="1" customWidth="1"/>
    <col min="2581" max="2581" width="13.5" style="1" customWidth="1"/>
    <col min="2582" max="2582" width="15.5" style="1" customWidth="1"/>
    <col min="2583" max="2583" width="7.125" style="1" customWidth="1"/>
    <col min="2584" max="2584" width="9.25" style="1" customWidth="1"/>
    <col min="2585" max="2585" width="17.625" style="1" customWidth="1"/>
    <col min="2586" max="2586" width="5" style="1" customWidth="1"/>
    <col min="2587" max="2587" width="7.125" style="1" customWidth="1"/>
    <col min="2588" max="2588" width="13.5" style="1" customWidth="1"/>
    <col min="2589" max="2589" width="17.375" style="1" customWidth="1"/>
    <col min="2590" max="2590" width="20" style="1" customWidth="1"/>
    <col min="2591" max="2591" width="9.25" style="1" customWidth="1"/>
    <col min="2592" max="2592" width="13.375" style="1" customWidth="1"/>
    <col min="2593" max="2816" width="9" style="1"/>
    <col min="2817" max="2817" width="5.125" style="1" customWidth="1"/>
    <col min="2818" max="2818" width="13.875" style="1" customWidth="1"/>
    <col min="2819" max="2819" width="11.375" style="1" customWidth="1"/>
    <col min="2820" max="2820" width="7.125" style="1" customWidth="1"/>
    <col min="2821" max="2821" width="7.75" style="1" customWidth="1"/>
    <col min="2822" max="2822" width="9.25" style="1" customWidth="1"/>
    <col min="2823" max="2823" width="17.375" style="1" customWidth="1"/>
    <col min="2824" max="2824" width="9.25" style="1" customWidth="1"/>
    <col min="2825" max="2825" width="23.5" style="1" customWidth="1"/>
    <col min="2826" max="2826" width="5" style="1" customWidth="1"/>
    <col min="2827" max="2827" width="20" style="1" customWidth="1"/>
    <col min="2828" max="2828" width="23.5" style="1" customWidth="1"/>
    <col min="2829" max="2829" width="5.125" style="1" customWidth="1"/>
    <col min="2830" max="2831" width="5" style="1" customWidth="1"/>
    <col min="2832" max="2832" width="9.125" style="1" customWidth="1"/>
    <col min="2833" max="2834" width="7.125" style="1" customWidth="1"/>
    <col min="2835" max="2835" width="13.375" style="1" customWidth="1"/>
    <col min="2836" max="2836" width="7.125" style="1" customWidth="1"/>
    <col min="2837" max="2837" width="13.5" style="1" customWidth="1"/>
    <col min="2838" max="2838" width="15.5" style="1" customWidth="1"/>
    <col min="2839" max="2839" width="7.125" style="1" customWidth="1"/>
    <col min="2840" max="2840" width="9.25" style="1" customWidth="1"/>
    <col min="2841" max="2841" width="17.625" style="1" customWidth="1"/>
    <col min="2842" max="2842" width="5" style="1" customWidth="1"/>
    <col min="2843" max="2843" width="7.125" style="1" customWidth="1"/>
    <col min="2844" max="2844" width="13.5" style="1" customWidth="1"/>
    <col min="2845" max="2845" width="17.375" style="1" customWidth="1"/>
    <col min="2846" max="2846" width="20" style="1" customWidth="1"/>
    <col min="2847" max="2847" width="9.25" style="1" customWidth="1"/>
    <col min="2848" max="2848" width="13.375" style="1" customWidth="1"/>
    <col min="2849" max="3072" width="9" style="1"/>
    <col min="3073" max="3073" width="5.125" style="1" customWidth="1"/>
    <col min="3074" max="3074" width="13.875" style="1" customWidth="1"/>
    <col min="3075" max="3075" width="11.375" style="1" customWidth="1"/>
    <col min="3076" max="3076" width="7.125" style="1" customWidth="1"/>
    <col min="3077" max="3077" width="7.75" style="1" customWidth="1"/>
    <col min="3078" max="3078" width="9.25" style="1" customWidth="1"/>
    <col min="3079" max="3079" width="17.375" style="1" customWidth="1"/>
    <col min="3080" max="3080" width="9.25" style="1" customWidth="1"/>
    <col min="3081" max="3081" width="23.5" style="1" customWidth="1"/>
    <col min="3082" max="3082" width="5" style="1" customWidth="1"/>
    <col min="3083" max="3083" width="20" style="1" customWidth="1"/>
    <col min="3084" max="3084" width="23.5" style="1" customWidth="1"/>
    <col min="3085" max="3085" width="5.125" style="1" customWidth="1"/>
    <col min="3086" max="3087" width="5" style="1" customWidth="1"/>
    <col min="3088" max="3088" width="9.125" style="1" customWidth="1"/>
    <col min="3089" max="3090" width="7.125" style="1" customWidth="1"/>
    <col min="3091" max="3091" width="13.375" style="1" customWidth="1"/>
    <col min="3092" max="3092" width="7.125" style="1" customWidth="1"/>
    <col min="3093" max="3093" width="13.5" style="1" customWidth="1"/>
    <col min="3094" max="3094" width="15.5" style="1" customWidth="1"/>
    <col min="3095" max="3095" width="7.125" style="1" customWidth="1"/>
    <col min="3096" max="3096" width="9.25" style="1" customWidth="1"/>
    <col min="3097" max="3097" width="17.625" style="1" customWidth="1"/>
    <col min="3098" max="3098" width="5" style="1" customWidth="1"/>
    <col min="3099" max="3099" width="7.125" style="1" customWidth="1"/>
    <col min="3100" max="3100" width="13.5" style="1" customWidth="1"/>
    <col min="3101" max="3101" width="17.375" style="1" customWidth="1"/>
    <col min="3102" max="3102" width="20" style="1" customWidth="1"/>
    <col min="3103" max="3103" width="9.25" style="1" customWidth="1"/>
    <col min="3104" max="3104" width="13.375" style="1" customWidth="1"/>
    <col min="3105" max="3328" width="9" style="1"/>
    <col min="3329" max="3329" width="5.125" style="1" customWidth="1"/>
    <col min="3330" max="3330" width="13.875" style="1" customWidth="1"/>
    <col min="3331" max="3331" width="11.375" style="1" customWidth="1"/>
    <col min="3332" max="3332" width="7.125" style="1" customWidth="1"/>
    <col min="3333" max="3333" width="7.75" style="1" customWidth="1"/>
    <col min="3334" max="3334" width="9.25" style="1" customWidth="1"/>
    <col min="3335" max="3335" width="17.375" style="1" customWidth="1"/>
    <col min="3336" max="3336" width="9.25" style="1" customWidth="1"/>
    <col min="3337" max="3337" width="23.5" style="1" customWidth="1"/>
    <col min="3338" max="3338" width="5" style="1" customWidth="1"/>
    <col min="3339" max="3339" width="20" style="1" customWidth="1"/>
    <col min="3340" max="3340" width="23.5" style="1" customWidth="1"/>
    <col min="3341" max="3341" width="5.125" style="1" customWidth="1"/>
    <col min="3342" max="3343" width="5" style="1" customWidth="1"/>
    <col min="3344" max="3344" width="9.125" style="1" customWidth="1"/>
    <col min="3345" max="3346" width="7.125" style="1" customWidth="1"/>
    <col min="3347" max="3347" width="13.375" style="1" customWidth="1"/>
    <col min="3348" max="3348" width="7.125" style="1" customWidth="1"/>
    <col min="3349" max="3349" width="13.5" style="1" customWidth="1"/>
    <col min="3350" max="3350" width="15.5" style="1" customWidth="1"/>
    <col min="3351" max="3351" width="7.125" style="1" customWidth="1"/>
    <col min="3352" max="3352" width="9.25" style="1" customWidth="1"/>
    <col min="3353" max="3353" width="17.625" style="1" customWidth="1"/>
    <col min="3354" max="3354" width="5" style="1" customWidth="1"/>
    <col min="3355" max="3355" width="7.125" style="1" customWidth="1"/>
    <col min="3356" max="3356" width="13.5" style="1" customWidth="1"/>
    <col min="3357" max="3357" width="17.375" style="1" customWidth="1"/>
    <col min="3358" max="3358" width="20" style="1" customWidth="1"/>
    <col min="3359" max="3359" width="9.25" style="1" customWidth="1"/>
    <col min="3360" max="3360" width="13.375" style="1" customWidth="1"/>
    <col min="3361" max="3584" width="9" style="1"/>
    <col min="3585" max="3585" width="5.125" style="1" customWidth="1"/>
    <col min="3586" max="3586" width="13.875" style="1" customWidth="1"/>
    <col min="3587" max="3587" width="11.375" style="1" customWidth="1"/>
    <col min="3588" max="3588" width="7.125" style="1" customWidth="1"/>
    <col min="3589" max="3589" width="7.75" style="1" customWidth="1"/>
    <col min="3590" max="3590" width="9.25" style="1" customWidth="1"/>
    <col min="3591" max="3591" width="17.375" style="1" customWidth="1"/>
    <col min="3592" max="3592" width="9.25" style="1" customWidth="1"/>
    <col min="3593" max="3593" width="23.5" style="1" customWidth="1"/>
    <col min="3594" max="3594" width="5" style="1" customWidth="1"/>
    <col min="3595" max="3595" width="20" style="1" customWidth="1"/>
    <col min="3596" max="3596" width="23.5" style="1" customWidth="1"/>
    <col min="3597" max="3597" width="5.125" style="1" customWidth="1"/>
    <col min="3598" max="3599" width="5" style="1" customWidth="1"/>
    <col min="3600" max="3600" width="9.125" style="1" customWidth="1"/>
    <col min="3601" max="3602" width="7.125" style="1" customWidth="1"/>
    <col min="3603" max="3603" width="13.375" style="1" customWidth="1"/>
    <col min="3604" max="3604" width="7.125" style="1" customWidth="1"/>
    <col min="3605" max="3605" width="13.5" style="1" customWidth="1"/>
    <col min="3606" max="3606" width="15.5" style="1" customWidth="1"/>
    <col min="3607" max="3607" width="7.125" style="1" customWidth="1"/>
    <col min="3608" max="3608" width="9.25" style="1" customWidth="1"/>
    <col min="3609" max="3609" width="17.625" style="1" customWidth="1"/>
    <col min="3610" max="3610" width="5" style="1" customWidth="1"/>
    <col min="3611" max="3611" width="7.125" style="1" customWidth="1"/>
    <col min="3612" max="3612" width="13.5" style="1" customWidth="1"/>
    <col min="3613" max="3613" width="17.375" style="1" customWidth="1"/>
    <col min="3614" max="3614" width="20" style="1" customWidth="1"/>
    <col min="3615" max="3615" width="9.25" style="1" customWidth="1"/>
    <col min="3616" max="3616" width="13.375" style="1" customWidth="1"/>
    <col min="3617" max="3840" width="9" style="1"/>
    <col min="3841" max="3841" width="5.125" style="1" customWidth="1"/>
    <col min="3842" max="3842" width="13.875" style="1" customWidth="1"/>
    <col min="3843" max="3843" width="11.375" style="1" customWidth="1"/>
    <col min="3844" max="3844" width="7.125" style="1" customWidth="1"/>
    <col min="3845" max="3845" width="7.75" style="1" customWidth="1"/>
    <col min="3846" max="3846" width="9.25" style="1" customWidth="1"/>
    <col min="3847" max="3847" width="17.375" style="1" customWidth="1"/>
    <col min="3848" max="3848" width="9.25" style="1" customWidth="1"/>
    <col min="3849" max="3849" width="23.5" style="1" customWidth="1"/>
    <col min="3850" max="3850" width="5" style="1" customWidth="1"/>
    <col min="3851" max="3851" width="20" style="1" customWidth="1"/>
    <col min="3852" max="3852" width="23.5" style="1" customWidth="1"/>
    <col min="3853" max="3853" width="5.125" style="1" customWidth="1"/>
    <col min="3854" max="3855" width="5" style="1" customWidth="1"/>
    <col min="3856" max="3856" width="9.125" style="1" customWidth="1"/>
    <col min="3857" max="3858" width="7.125" style="1" customWidth="1"/>
    <col min="3859" max="3859" width="13.375" style="1" customWidth="1"/>
    <col min="3860" max="3860" width="7.125" style="1" customWidth="1"/>
    <col min="3861" max="3861" width="13.5" style="1" customWidth="1"/>
    <col min="3862" max="3862" width="15.5" style="1" customWidth="1"/>
    <col min="3863" max="3863" width="7.125" style="1" customWidth="1"/>
    <col min="3864" max="3864" width="9.25" style="1" customWidth="1"/>
    <col min="3865" max="3865" width="17.625" style="1" customWidth="1"/>
    <col min="3866" max="3866" width="5" style="1" customWidth="1"/>
    <col min="3867" max="3867" width="7.125" style="1" customWidth="1"/>
    <col min="3868" max="3868" width="13.5" style="1" customWidth="1"/>
    <col min="3869" max="3869" width="17.375" style="1" customWidth="1"/>
    <col min="3870" max="3870" width="20" style="1" customWidth="1"/>
    <col min="3871" max="3871" width="9.25" style="1" customWidth="1"/>
    <col min="3872" max="3872" width="13.375" style="1" customWidth="1"/>
    <col min="3873" max="4096" width="9" style="1"/>
    <col min="4097" max="4097" width="5.125" style="1" customWidth="1"/>
    <col min="4098" max="4098" width="13.875" style="1" customWidth="1"/>
    <col min="4099" max="4099" width="11.375" style="1" customWidth="1"/>
    <col min="4100" max="4100" width="7.125" style="1" customWidth="1"/>
    <col min="4101" max="4101" width="7.75" style="1" customWidth="1"/>
    <col min="4102" max="4102" width="9.25" style="1" customWidth="1"/>
    <col min="4103" max="4103" width="17.375" style="1" customWidth="1"/>
    <col min="4104" max="4104" width="9.25" style="1" customWidth="1"/>
    <col min="4105" max="4105" width="23.5" style="1" customWidth="1"/>
    <col min="4106" max="4106" width="5" style="1" customWidth="1"/>
    <col min="4107" max="4107" width="20" style="1" customWidth="1"/>
    <col min="4108" max="4108" width="23.5" style="1" customWidth="1"/>
    <col min="4109" max="4109" width="5.125" style="1" customWidth="1"/>
    <col min="4110" max="4111" width="5" style="1" customWidth="1"/>
    <col min="4112" max="4112" width="9.125" style="1" customWidth="1"/>
    <col min="4113" max="4114" width="7.125" style="1" customWidth="1"/>
    <col min="4115" max="4115" width="13.375" style="1" customWidth="1"/>
    <col min="4116" max="4116" width="7.125" style="1" customWidth="1"/>
    <col min="4117" max="4117" width="13.5" style="1" customWidth="1"/>
    <col min="4118" max="4118" width="15.5" style="1" customWidth="1"/>
    <col min="4119" max="4119" width="7.125" style="1" customWidth="1"/>
    <col min="4120" max="4120" width="9.25" style="1" customWidth="1"/>
    <col min="4121" max="4121" width="17.625" style="1" customWidth="1"/>
    <col min="4122" max="4122" width="5" style="1" customWidth="1"/>
    <col min="4123" max="4123" width="7.125" style="1" customWidth="1"/>
    <col min="4124" max="4124" width="13.5" style="1" customWidth="1"/>
    <col min="4125" max="4125" width="17.375" style="1" customWidth="1"/>
    <col min="4126" max="4126" width="20" style="1" customWidth="1"/>
    <col min="4127" max="4127" width="9.25" style="1" customWidth="1"/>
    <col min="4128" max="4128" width="13.375" style="1" customWidth="1"/>
    <col min="4129" max="4352" width="9" style="1"/>
    <col min="4353" max="4353" width="5.125" style="1" customWidth="1"/>
    <col min="4354" max="4354" width="13.875" style="1" customWidth="1"/>
    <col min="4355" max="4355" width="11.375" style="1" customWidth="1"/>
    <col min="4356" max="4356" width="7.125" style="1" customWidth="1"/>
    <col min="4357" max="4357" width="7.75" style="1" customWidth="1"/>
    <col min="4358" max="4358" width="9.25" style="1" customWidth="1"/>
    <col min="4359" max="4359" width="17.375" style="1" customWidth="1"/>
    <col min="4360" max="4360" width="9.25" style="1" customWidth="1"/>
    <col min="4361" max="4361" width="23.5" style="1" customWidth="1"/>
    <col min="4362" max="4362" width="5" style="1" customWidth="1"/>
    <col min="4363" max="4363" width="20" style="1" customWidth="1"/>
    <col min="4364" max="4364" width="23.5" style="1" customWidth="1"/>
    <col min="4365" max="4365" width="5.125" style="1" customWidth="1"/>
    <col min="4366" max="4367" width="5" style="1" customWidth="1"/>
    <col min="4368" max="4368" width="9.125" style="1" customWidth="1"/>
    <col min="4369" max="4370" width="7.125" style="1" customWidth="1"/>
    <col min="4371" max="4371" width="13.375" style="1" customWidth="1"/>
    <col min="4372" max="4372" width="7.125" style="1" customWidth="1"/>
    <col min="4373" max="4373" width="13.5" style="1" customWidth="1"/>
    <col min="4374" max="4374" width="15.5" style="1" customWidth="1"/>
    <col min="4375" max="4375" width="7.125" style="1" customWidth="1"/>
    <col min="4376" max="4376" width="9.25" style="1" customWidth="1"/>
    <col min="4377" max="4377" width="17.625" style="1" customWidth="1"/>
    <col min="4378" max="4378" width="5" style="1" customWidth="1"/>
    <col min="4379" max="4379" width="7.125" style="1" customWidth="1"/>
    <col min="4380" max="4380" width="13.5" style="1" customWidth="1"/>
    <col min="4381" max="4381" width="17.375" style="1" customWidth="1"/>
    <col min="4382" max="4382" width="20" style="1" customWidth="1"/>
    <col min="4383" max="4383" width="9.25" style="1" customWidth="1"/>
    <col min="4384" max="4384" width="13.375" style="1" customWidth="1"/>
    <col min="4385" max="4608" width="9" style="1"/>
    <col min="4609" max="4609" width="5.125" style="1" customWidth="1"/>
    <col min="4610" max="4610" width="13.875" style="1" customWidth="1"/>
    <col min="4611" max="4611" width="11.375" style="1" customWidth="1"/>
    <col min="4612" max="4612" width="7.125" style="1" customWidth="1"/>
    <col min="4613" max="4613" width="7.75" style="1" customWidth="1"/>
    <col min="4614" max="4614" width="9.25" style="1" customWidth="1"/>
    <col min="4615" max="4615" width="17.375" style="1" customWidth="1"/>
    <col min="4616" max="4616" width="9.25" style="1" customWidth="1"/>
    <col min="4617" max="4617" width="23.5" style="1" customWidth="1"/>
    <col min="4618" max="4618" width="5" style="1" customWidth="1"/>
    <col min="4619" max="4619" width="20" style="1" customWidth="1"/>
    <col min="4620" max="4620" width="23.5" style="1" customWidth="1"/>
    <col min="4621" max="4621" width="5.125" style="1" customWidth="1"/>
    <col min="4622" max="4623" width="5" style="1" customWidth="1"/>
    <col min="4624" max="4624" width="9.125" style="1" customWidth="1"/>
    <col min="4625" max="4626" width="7.125" style="1" customWidth="1"/>
    <col min="4627" max="4627" width="13.375" style="1" customWidth="1"/>
    <col min="4628" max="4628" width="7.125" style="1" customWidth="1"/>
    <col min="4629" max="4629" width="13.5" style="1" customWidth="1"/>
    <col min="4630" max="4630" width="15.5" style="1" customWidth="1"/>
    <col min="4631" max="4631" width="7.125" style="1" customWidth="1"/>
    <col min="4632" max="4632" width="9.25" style="1" customWidth="1"/>
    <col min="4633" max="4633" width="17.625" style="1" customWidth="1"/>
    <col min="4634" max="4634" width="5" style="1" customWidth="1"/>
    <col min="4635" max="4635" width="7.125" style="1" customWidth="1"/>
    <col min="4636" max="4636" width="13.5" style="1" customWidth="1"/>
    <col min="4637" max="4637" width="17.375" style="1" customWidth="1"/>
    <col min="4638" max="4638" width="20" style="1" customWidth="1"/>
    <col min="4639" max="4639" width="9.25" style="1" customWidth="1"/>
    <col min="4640" max="4640" width="13.375" style="1" customWidth="1"/>
    <col min="4641" max="4864" width="9" style="1"/>
    <col min="4865" max="4865" width="5.125" style="1" customWidth="1"/>
    <col min="4866" max="4866" width="13.875" style="1" customWidth="1"/>
    <col min="4867" max="4867" width="11.375" style="1" customWidth="1"/>
    <col min="4868" max="4868" width="7.125" style="1" customWidth="1"/>
    <col min="4869" max="4869" width="7.75" style="1" customWidth="1"/>
    <col min="4870" max="4870" width="9.25" style="1" customWidth="1"/>
    <col min="4871" max="4871" width="17.375" style="1" customWidth="1"/>
    <col min="4872" max="4872" width="9.25" style="1" customWidth="1"/>
    <col min="4873" max="4873" width="23.5" style="1" customWidth="1"/>
    <col min="4874" max="4874" width="5" style="1" customWidth="1"/>
    <col min="4875" max="4875" width="20" style="1" customWidth="1"/>
    <col min="4876" max="4876" width="23.5" style="1" customWidth="1"/>
    <col min="4877" max="4877" width="5.125" style="1" customWidth="1"/>
    <col min="4878" max="4879" width="5" style="1" customWidth="1"/>
    <col min="4880" max="4880" width="9.125" style="1" customWidth="1"/>
    <col min="4881" max="4882" width="7.125" style="1" customWidth="1"/>
    <col min="4883" max="4883" width="13.375" style="1" customWidth="1"/>
    <col min="4884" max="4884" width="7.125" style="1" customWidth="1"/>
    <col min="4885" max="4885" width="13.5" style="1" customWidth="1"/>
    <col min="4886" max="4886" width="15.5" style="1" customWidth="1"/>
    <col min="4887" max="4887" width="7.125" style="1" customWidth="1"/>
    <col min="4888" max="4888" width="9.25" style="1" customWidth="1"/>
    <col min="4889" max="4889" width="17.625" style="1" customWidth="1"/>
    <col min="4890" max="4890" width="5" style="1" customWidth="1"/>
    <col min="4891" max="4891" width="7.125" style="1" customWidth="1"/>
    <col min="4892" max="4892" width="13.5" style="1" customWidth="1"/>
    <col min="4893" max="4893" width="17.375" style="1" customWidth="1"/>
    <col min="4894" max="4894" width="20" style="1" customWidth="1"/>
    <col min="4895" max="4895" width="9.25" style="1" customWidth="1"/>
    <col min="4896" max="4896" width="13.375" style="1" customWidth="1"/>
    <col min="4897" max="5120" width="9" style="1"/>
    <col min="5121" max="5121" width="5.125" style="1" customWidth="1"/>
    <col min="5122" max="5122" width="13.875" style="1" customWidth="1"/>
    <col min="5123" max="5123" width="11.375" style="1" customWidth="1"/>
    <col min="5124" max="5124" width="7.125" style="1" customWidth="1"/>
    <col min="5125" max="5125" width="7.75" style="1" customWidth="1"/>
    <col min="5126" max="5126" width="9.25" style="1" customWidth="1"/>
    <col min="5127" max="5127" width="17.375" style="1" customWidth="1"/>
    <col min="5128" max="5128" width="9.25" style="1" customWidth="1"/>
    <col min="5129" max="5129" width="23.5" style="1" customWidth="1"/>
    <col min="5130" max="5130" width="5" style="1" customWidth="1"/>
    <col min="5131" max="5131" width="20" style="1" customWidth="1"/>
    <col min="5132" max="5132" width="23.5" style="1" customWidth="1"/>
    <col min="5133" max="5133" width="5.125" style="1" customWidth="1"/>
    <col min="5134" max="5135" width="5" style="1" customWidth="1"/>
    <col min="5136" max="5136" width="9.125" style="1" customWidth="1"/>
    <col min="5137" max="5138" width="7.125" style="1" customWidth="1"/>
    <col min="5139" max="5139" width="13.375" style="1" customWidth="1"/>
    <col min="5140" max="5140" width="7.125" style="1" customWidth="1"/>
    <col min="5141" max="5141" width="13.5" style="1" customWidth="1"/>
    <col min="5142" max="5142" width="15.5" style="1" customWidth="1"/>
    <col min="5143" max="5143" width="7.125" style="1" customWidth="1"/>
    <col min="5144" max="5144" width="9.25" style="1" customWidth="1"/>
    <col min="5145" max="5145" width="17.625" style="1" customWidth="1"/>
    <col min="5146" max="5146" width="5" style="1" customWidth="1"/>
    <col min="5147" max="5147" width="7.125" style="1" customWidth="1"/>
    <col min="5148" max="5148" width="13.5" style="1" customWidth="1"/>
    <col min="5149" max="5149" width="17.375" style="1" customWidth="1"/>
    <col min="5150" max="5150" width="20" style="1" customWidth="1"/>
    <col min="5151" max="5151" width="9.25" style="1" customWidth="1"/>
    <col min="5152" max="5152" width="13.375" style="1" customWidth="1"/>
    <col min="5153" max="5376" width="9" style="1"/>
    <col min="5377" max="5377" width="5.125" style="1" customWidth="1"/>
    <col min="5378" max="5378" width="13.875" style="1" customWidth="1"/>
    <col min="5379" max="5379" width="11.375" style="1" customWidth="1"/>
    <col min="5380" max="5380" width="7.125" style="1" customWidth="1"/>
    <col min="5381" max="5381" width="7.75" style="1" customWidth="1"/>
    <col min="5382" max="5382" width="9.25" style="1" customWidth="1"/>
    <col min="5383" max="5383" width="17.375" style="1" customWidth="1"/>
    <col min="5384" max="5384" width="9.25" style="1" customWidth="1"/>
    <col min="5385" max="5385" width="23.5" style="1" customWidth="1"/>
    <col min="5386" max="5386" width="5" style="1" customWidth="1"/>
    <col min="5387" max="5387" width="20" style="1" customWidth="1"/>
    <col min="5388" max="5388" width="23.5" style="1" customWidth="1"/>
    <col min="5389" max="5389" width="5.125" style="1" customWidth="1"/>
    <col min="5390" max="5391" width="5" style="1" customWidth="1"/>
    <col min="5392" max="5392" width="9.125" style="1" customWidth="1"/>
    <col min="5393" max="5394" width="7.125" style="1" customWidth="1"/>
    <col min="5395" max="5395" width="13.375" style="1" customWidth="1"/>
    <col min="5396" max="5396" width="7.125" style="1" customWidth="1"/>
    <col min="5397" max="5397" width="13.5" style="1" customWidth="1"/>
    <col min="5398" max="5398" width="15.5" style="1" customWidth="1"/>
    <col min="5399" max="5399" width="7.125" style="1" customWidth="1"/>
    <col min="5400" max="5400" width="9.25" style="1" customWidth="1"/>
    <col min="5401" max="5401" width="17.625" style="1" customWidth="1"/>
    <col min="5402" max="5402" width="5" style="1" customWidth="1"/>
    <col min="5403" max="5403" width="7.125" style="1" customWidth="1"/>
    <col min="5404" max="5404" width="13.5" style="1" customWidth="1"/>
    <col min="5405" max="5405" width="17.375" style="1" customWidth="1"/>
    <col min="5406" max="5406" width="20" style="1" customWidth="1"/>
    <col min="5407" max="5407" width="9.25" style="1" customWidth="1"/>
    <col min="5408" max="5408" width="13.375" style="1" customWidth="1"/>
    <col min="5409" max="5632" width="9" style="1"/>
    <col min="5633" max="5633" width="5.125" style="1" customWidth="1"/>
    <col min="5634" max="5634" width="13.875" style="1" customWidth="1"/>
    <col min="5635" max="5635" width="11.375" style="1" customWidth="1"/>
    <col min="5636" max="5636" width="7.125" style="1" customWidth="1"/>
    <col min="5637" max="5637" width="7.75" style="1" customWidth="1"/>
    <col min="5638" max="5638" width="9.25" style="1" customWidth="1"/>
    <col min="5639" max="5639" width="17.375" style="1" customWidth="1"/>
    <col min="5640" max="5640" width="9.25" style="1" customWidth="1"/>
    <col min="5641" max="5641" width="23.5" style="1" customWidth="1"/>
    <col min="5642" max="5642" width="5" style="1" customWidth="1"/>
    <col min="5643" max="5643" width="20" style="1" customWidth="1"/>
    <col min="5644" max="5644" width="23.5" style="1" customWidth="1"/>
    <col min="5645" max="5645" width="5.125" style="1" customWidth="1"/>
    <col min="5646" max="5647" width="5" style="1" customWidth="1"/>
    <col min="5648" max="5648" width="9.125" style="1" customWidth="1"/>
    <col min="5649" max="5650" width="7.125" style="1" customWidth="1"/>
    <col min="5651" max="5651" width="13.375" style="1" customWidth="1"/>
    <col min="5652" max="5652" width="7.125" style="1" customWidth="1"/>
    <col min="5653" max="5653" width="13.5" style="1" customWidth="1"/>
    <col min="5654" max="5654" width="15.5" style="1" customWidth="1"/>
    <col min="5655" max="5655" width="7.125" style="1" customWidth="1"/>
    <col min="5656" max="5656" width="9.25" style="1" customWidth="1"/>
    <col min="5657" max="5657" width="17.625" style="1" customWidth="1"/>
    <col min="5658" max="5658" width="5" style="1" customWidth="1"/>
    <col min="5659" max="5659" width="7.125" style="1" customWidth="1"/>
    <col min="5660" max="5660" width="13.5" style="1" customWidth="1"/>
    <col min="5661" max="5661" width="17.375" style="1" customWidth="1"/>
    <col min="5662" max="5662" width="20" style="1" customWidth="1"/>
    <col min="5663" max="5663" width="9.25" style="1" customWidth="1"/>
    <col min="5664" max="5664" width="13.375" style="1" customWidth="1"/>
    <col min="5665" max="5888" width="9" style="1"/>
    <col min="5889" max="5889" width="5.125" style="1" customWidth="1"/>
    <col min="5890" max="5890" width="13.875" style="1" customWidth="1"/>
    <col min="5891" max="5891" width="11.375" style="1" customWidth="1"/>
    <col min="5892" max="5892" width="7.125" style="1" customWidth="1"/>
    <col min="5893" max="5893" width="7.75" style="1" customWidth="1"/>
    <col min="5894" max="5894" width="9.25" style="1" customWidth="1"/>
    <col min="5895" max="5895" width="17.375" style="1" customWidth="1"/>
    <col min="5896" max="5896" width="9.25" style="1" customWidth="1"/>
    <col min="5897" max="5897" width="23.5" style="1" customWidth="1"/>
    <col min="5898" max="5898" width="5" style="1" customWidth="1"/>
    <col min="5899" max="5899" width="20" style="1" customWidth="1"/>
    <col min="5900" max="5900" width="23.5" style="1" customWidth="1"/>
    <col min="5901" max="5901" width="5.125" style="1" customWidth="1"/>
    <col min="5902" max="5903" width="5" style="1" customWidth="1"/>
    <col min="5904" max="5904" width="9.125" style="1" customWidth="1"/>
    <col min="5905" max="5906" width="7.125" style="1" customWidth="1"/>
    <col min="5907" max="5907" width="13.375" style="1" customWidth="1"/>
    <col min="5908" max="5908" width="7.125" style="1" customWidth="1"/>
    <col min="5909" max="5909" width="13.5" style="1" customWidth="1"/>
    <col min="5910" max="5910" width="15.5" style="1" customWidth="1"/>
    <col min="5911" max="5911" width="7.125" style="1" customWidth="1"/>
    <col min="5912" max="5912" width="9.25" style="1" customWidth="1"/>
    <col min="5913" max="5913" width="17.625" style="1" customWidth="1"/>
    <col min="5914" max="5914" width="5" style="1" customWidth="1"/>
    <col min="5915" max="5915" width="7.125" style="1" customWidth="1"/>
    <col min="5916" max="5916" width="13.5" style="1" customWidth="1"/>
    <col min="5917" max="5917" width="17.375" style="1" customWidth="1"/>
    <col min="5918" max="5918" width="20" style="1" customWidth="1"/>
    <col min="5919" max="5919" width="9.25" style="1" customWidth="1"/>
    <col min="5920" max="5920" width="13.375" style="1" customWidth="1"/>
    <col min="5921" max="6144" width="9" style="1"/>
    <col min="6145" max="6145" width="5.125" style="1" customWidth="1"/>
    <col min="6146" max="6146" width="13.875" style="1" customWidth="1"/>
    <col min="6147" max="6147" width="11.375" style="1" customWidth="1"/>
    <col min="6148" max="6148" width="7.125" style="1" customWidth="1"/>
    <col min="6149" max="6149" width="7.75" style="1" customWidth="1"/>
    <col min="6150" max="6150" width="9.25" style="1" customWidth="1"/>
    <col min="6151" max="6151" width="17.375" style="1" customWidth="1"/>
    <col min="6152" max="6152" width="9.25" style="1" customWidth="1"/>
    <col min="6153" max="6153" width="23.5" style="1" customWidth="1"/>
    <col min="6154" max="6154" width="5" style="1" customWidth="1"/>
    <col min="6155" max="6155" width="20" style="1" customWidth="1"/>
    <col min="6156" max="6156" width="23.5" style="1" customWidth="1"/>
    <col min="6157" max="6157" width="5.125" style="1" customWidth="1"/>
    <col min="6158" max="6159" width="5" style="1" customWidth="1"/>
    <col min="6160" max="6160" width="9.125" style="1" customWidth="1"/>
    <col min="6161" max="6162" width="7.125" style="1" customWidth="1"/>
    <col min="6163" max="6163" width="13.375" style="1" customWidth="1"/>
    <col min="6164" max="6164" width="7.125" style="1" customWidth="1"/>
    <col min="6165" max="6165" width="13.5" style="1" customWidth="1"/>
    <col min="6166" max="6166" width="15.5" style="1" customWidth="1"/>
    <col min="6167" max="6167" width="7.125" style="1" customWidth="1"/>
    <col min="6168" max="6168" width="9.25" style="1" customWidth="1"/>
    <col min="6169" max="6169" width="17.625" style="1" customWidth="1"/>
    <col min="6170" max="6170" width="5" style="1" customWidth="1"/>
    <col min="6171" max="6171" width="7.125" style="1" customWidth="1"/>
    <col min="6172" max="6172" width="13.5" style="1" customWidth="1"/>
    <col min="6173" max="6173" width="17.375" style="1" customWidth="1"/>
    <col min="6174" max="6174" width="20" style="1" customWidth="1"/>
    <col min="6175" max="6175" width="9.25" style="1" customWidth="1"/>
    <col min="6176" max="6176" width="13.375" style="1" customWidth="1"/>
    <col min="6177" max="6400" width="9" style="1"/>
    <col min="6401" max="6401" width="5.125" style="1" customWidth="1"/>
    <col min="6402" max="6402" width="13.875" style="1" customWidth="1"/>
    <col min="6403" max="6403" width="11.375" style="1" customWidth="1"/>
    <col min="6404" max="6404" width="7.125" style="1" customWidth="1"/>
    <col min="6405" max="6405" width="7.75" style="1" customWidth="1"/>
    <col min="6406" max="6406" width="9.25" style="1" customWidth="1"/>
    <col min="6407" max="6407" width="17.375" style="1" customWidth="1"/>
    <col min="6408" max="6408" width="9.25" style="1" customWidth="1"/>
    <col min="6409" max="6409" width="23.5" style="1" customWidth="1"/>
    <col min="6410" max="6410" width="5" style="1" customWidth="1"/>
    <col min="6411" max="6411" width="20" style="1" customWidth="1"/>
    <col min="6412" max="6412" width="23.5" style="1" customWidth="1"/>
    <col min="6413" max="6413" width="5.125" style="1" customWidth="1"/>
    <col min="6414" max="6415" width="5" style="1" customWidth="1"/>
    <col min="6416" max="6416" width="9.125" style="1" customWidth="1"/>
    <col min="6417" max="6418" width="7.125" style="1" customWidth="1"/>
    <col min="6419" max="6419" width="13.375" style="1" customWidth="1"/>
    <col min="6420" max="6420" width="7.125" style="1" customWidth="1"/>
    <col min="6421" max="6421" width="13.5" style="1" customWidth="1"/>
    <col min="6422" max="6422" width="15.5" style="1" customWidth="1"/>
    <col min="6423" max="6423" width="7.125" style="1" customWidth="1"/>
    <col min="6424" max="6424" width="9.25" style="1" customWidth="1"/>
    <col min="6425" max="6425" width="17.625" style="1" customWidth="1"/>
    <col min="6426" max="6426" width="5" style="1" customWidth="1"/>
    <col min="6427" max="6427" width="7.125" style="1" customWidth="1"/>
    <col min="6428" max="6428" width="13.5" style="1" customWidth="1"/>
    <col min="6429" max="6429" width="17.375" style="1" customWidth="1"/>
    <col min="6430" max="6430" width="20" style="1" customWidth="1"/>
    <col min="6431" max="6431" width="9.25" style="1" customWidth="1"/>
    <col min="6432" max="6432" width="13.375" style="1" customWidth="1"/>
    <col min="6433" max="6656" width="9" style="1"/>
    <col min="6657" max="6657" width="5.125" style="1" customWidth="1"/>
    <col min="6658" max="6658" width="13.875" style="1" customWidth="1"/>
    <col min="6659" max="6659" width="11.375" style="1" customWidth="1"/>
    <col min="6660" max="6660" width="7.125" style="1" customWidth="1"/>
    <col min="6661" max="6661" width="7.75" style="1" customWidth="1"/>
    <col min="6662" max="6662" width="9.25" style="1" customWidth="1"/>
    <col min="6663" max="6663" width="17.375" style="1" customWidth="1"/>
    <col min="6664" max="6664" width="9.25" style="1" customWidth="1"/>
    <col min="6665" max="6665" width="23.5" style="1" customWidth="1"/>
    <col min="6666" max="6666" width="5" style="1" customWidth="1"/>
    <col min="6667" max="6667" width="20" style="1" customWidth="1"/>
    <col min="6668" max="6668" width="23.5" style="1" customWidth="1"/>
    <col min="6669" max="6669" width="5.125" style="1" customWidth="1"/>
    <col min="6670" max="6671" width="5" style="1" customWidth="1"/>
    <col min="6672" max="6672" width="9.125" style="1" customWidth="1"/>
    <col min="6673" max="6674" width="7.125" style="1" customWidth="1"/>
    <col min="6675" max="6675" width="13.375" style="1" customWidth="1"/>
    <col min="6676" max="6676" width="7.125" style="1" customWidth="1"/>
    <col min="6677" max="6677" width="13.5" style="1" customWidth="1"/>
    <col min="6678" max="6678" width="15.5" style="1" customWidth="1"/>
    <col min="6679" max="6679" width="7.125" style="1" customWidth="1"/>
    <col min="6680" max="6680" width="9.25" style="1" customWidth="1"/>
    <col min="6681" max="6681" width="17.625" style="1" customWidth="1"/>
    <col min="6682" max="6682" width="5" style="1" customWidth="1"/>
    <col min="6683" max="6683" width="7.125" style="1" customWidth="1"/>
    <col min="6684" max="6684" width="13.5" style="1" customWidth="1"/>
    <col min="6685" max="6685" width="17.375" style="1" customWidth="1"/>
    <col min="6686" max="6686" width="20" style="1" customWidth="1"/>
    <col min="6687" max="6687" width="9.25" style="1" customWidth="1"/>
    <col min="6688" max="6688" width="13.375" style="1" customWidth="1"/>
    <col min="6689" max="6912" width="9" style="1"/>
    <col min="6913" max="6913" width="5.125" style="1" customWidth="1"/>
    <col min="6914" max="6914" width="13.875" style="1" customWidth="1"/>
    <col min="6915" max="6915" width="11.375" style="1" customWidth="1"/>
    <col min="6916" max="6916" width="7.125" style="1" customWidth="1"/>
    <col min="6917" max="6917" width="7.75" style="1" customWidth="1"/>
    <col min="6918" max="6918" width="9.25" style="1" customWidth="1"/>
    <col min="6919" max="6919" width="17.375" style="1" customWidth="1"/>
    <col min="6920" max="6920" width="9.25" style="1" customWidth="1"/>
    <col min="6921" max="6921" width="23.5" style="1" customWidth="1"/>
    <col min="6922" max="6922" width="5" style="1" customWidth="1"/>
    <col min="6923" max="6923" width="20" style="1" customWidth="1"/>
    <col min="6924" max="6924" width="23.5" style="1" customWidth="1"/>
    <col min="6925" max="6925" width="5.125" style="1" customWidth="1"/>
    <col min="6926" max="6927" width="5" style="1" customWidth="1"/>
    <col min="6928" max="6928" width="9.125" style="1" customWidth="1"/>
    <col min="6929" max="6930" width="7.125" style="1" customWidth="1"/>
    <col min="6931" max="6931" width="13.375" style="1" customWidth="1"/>
    <col min="6932" max="6932" width="7.125" style="1" customWidth="1"/>
    <col min="6933" max="6933" width="13.5" style="1" customWidth="1"/>
    <col min="6934" max="6934" width="15.5" style="1" customWidth="1"/>
    <col min="6935" max="6935" width="7.125" style="1" customWidth="1"/>
    <col min="6936" max="6936" width="9.25" style="1" customWidth="1"/>
    <col min="6937" max="6937" width="17.625" style="1" customWidth="1"/>
    <col min="6938" max="6938" width="5" style="1" customWidth="1"/>
    <col min="6939" max="6939" width="7.125" style="1" customWidth="1"/>
    <col min="6940" max="6940" width="13.5" style="1" customWidth="1"/>
    <col min="6941" max="6941" width="17.375" style="1" customWidth="1"/>
    <col min="6942" max="6942" width="20" style="1" customWidth="1"/>
    <col min="6943" max="6943" width="9.25" style="1" customWidth="1"/>
    <col min="6944" max="6944" width="13.375" style="1" customWidth="1"/>
    <col min="6945" max="7168" width="9" style="1"/>
    <col min="7169" max="7169" width="5.125" style="1" customWidth="1"/>
    <col min="7170" max="7170" width="13.875" style="1" customWidth="1"/>
    <col min="7171" max="7171" width="11.375" style="1" customWidth="1"/>
    <col min="7172" max="7172" width="7.125" style="1" customWidth="1"/>
    <col min="7173" max="7173" width="7.75" style="1" customWidth="1"/>
    <col min="7174" max="7174" width="9.25" style="1" customWidth="1"/>
    <col min="7175" max="7175" width="17.375" style="1" customWidth="1"/>
    <col min="7176" max="7176" width="9.25" style="1" customWidth="1"/>
    <col min="7177" max="7177" width="23.5" style="1" customWidth="1"/>
    <col min="7178" max="7178" width="5" style="1" customWidth="1"/>
    <col min="7179" max="7179" width="20" style="1" customWidth="1"/>
    <col min="7180" max="7180" width="23.5" style="1" customWidth="1"/>
    <col min="7181" max="7181" width="5.125" style="1" customWidth="1"/>
    <col min="7182" max="7183" width="5" style="1" customWidth="1"/>
    <col min="7184" max="7184" width="9.125" style="1" customWidth="1"/>
    <col min="7185" max="7186" width="7.125" style="1" customWidth="1"/>
    <col min="7187" max="7187" width="13.375" style="1" customWidth="1"/>
    <col min="7188" max="7188" width="7.125" style="1" customWidth="1"/>
    <col min="7189" max="7189" width="13.5" style="1" customWidth="1"/>
    <col min="7190" max="7190" width="15.5" style="1" customWidth="1"/>
    <col min="7191" max="7191" width="7.125" style="1" customWidth="1"/>
    <col min="7192" max="7192" width="9.25" style="1" customWidth="1"/>
    <col min="7193" max="7193" width="17.625" style="1" customWidth="1"/>
    <col min="7194" max="7194" width="5" style="1" customWidth="1"/>
    <col min="7195" max="7195" width="7.125" style="1" customWidth="1"/>
    <col min="7196" max="7196" width="13.5" style="1" customWidth="1"/>
    <col min="7197" max="7197" width="17.375" style="1" customWidth="1"/>
    <col min="7198" max="7198" width="20" style="1" customWidth="1"/>
    <col min="7199" max="7199" width="9.25" style="1" customWidth="1"/>
    <col min="7200" max="7200" width="13.375" style="1" customWidth="1"/>
    <col min="7201" max="7424" width="9" style="1"/>
    <col min="7425" max="7425" width="5.125" style="1" customWidth="1"/>
    <col min="7426" max="7426" width="13.875" style="1" customWidth="1"/>
    <col min="7427" max="7427" width="11.375" style="1" customWidth="1"/>
    <col min="7428" max="7428" width="7.125" style="1" customWidth="1"/>
    <col min="7429" max="7429" width="7.75" style="1" customWidth="1"/>
    <col min="7430" max="7430" width="9.25" style="1" customWidth="1"/>
    <col min="7431" max="7431" width="17.375" style="1" customWidth="1"/>
    <col min="7432" max="7432" width="9.25" style="1" customWidth="1"/>
    <col min="7433" max="7433" width="23.5" style="1" customWidth="1"/>
    <col min="7434" max="7434" width="5" style="1" customWidth="1"/>
    <col min="7435" max="7435" width="20" style="1" customWidth="1"/>
    <col min="7436" max="7436" width="23.5" style="1" customWidth="1"/>
    <col min="7437" max="7437" width="5.125" style="1" customWidth="1"/>
    <col min="7438" max="7439" width="5" style="1" customWidth="1"/>
    <col min="7440" max="7440" width="9.125" style="1" customWidth="1"/>
    <col min="7441" max="7442" width="7.125" style="1" customWidth="1"/>
    <col min="7443" max="7443" width="13.375" style="1" customWidth="1"/>
    <col min="7444" max="7444" width="7.125" style="1" customWidth="1"/>
    <col min="7445" max="7445" width="13.5" style="1" customWidth="1"/>
    <col min="7446" max="7446" width="15.5" style="1" customWidth="1"/>
    <col min="7447" max="7447" width="7.125" style="1" customWidth="1"/>
    <col min="7448" max="7448" width="9.25" style="1" customWidth="1"/>
    <col min="7449" max="7449" width="17.625" style="1" customWidth="1"/>
    <col min="7450" max="7450" width="5" style="1" customWidth="1"/>
    <col min="7451" max="7451" width="7.125" style="1" customWidth="1"/>
    <col min="7452" max="7452" width="13.5" style="1" customWidth="1"/>
    <col min="7453" max="7453" width="17.375" style="1" customWidth="1"/>
    <col min="7454" max="7454" width="20" style="1" customWidth="1"/>
    <col min="7455" max="7455" width="9.25" style="1" customWidth="1"/>
    <col min="7456" max="7456" width="13.375" style="1" customWidth="1"/>
    <col min="7457" max="7680" width="9" style="1"/>
    <col min="7681" max="7681" width="5.125" style="1" customWidth="1"/>
    <col min="7682" max="7682" width="13.875" style="1" customWidth="1"/>
    <col min="7683" max="7683" width="11.375" style="1" customWidth="1"/>
    <col min="7684" max="7684" width="7.125" style="1" customWidth="1"/>
    <col min="7685" max="7685" width="7.75" style="1" customWidth="1"/>
    <col min="7686" max="7686" width="9.25" style="1" customWidth="1"/>
    <col min="7687" max="7687" width="17.375" style="1" customWidth="1"/>
    <col min="7688" max="7688" width="9.25" style="1" customWidth="1"/>
    <col min="7689" max="7689" width="23.5" style="1" customWidth="1"/>
    <col min="7690" max="7690" width="5" style="1" customWidth="1"/>
    <col min="7691" max="7691" width="20" style="1" customWidth="1"/>
    <col min="7692" max="7692" width="23.5" style="1" customWidth="1"/>
    <col min="7693" max="7693" width="5.125" style="1" customWidth="1"/>
    <col min="7694" max="7695" width="5" style="1" customWidth="1"/>
    <col min="7696" max="7696" width="9.125" style="1" customWidth="1"/>
    <col min="7697" max="7698" width="7.125" style="1" customWidth="1"/>
    <col min="7699" max="7699" width="13.375" style="1" customWidth="1"/>
    <col min="7700" max="7700" width="7.125" style="1" customWidth="1"/>
    <col min="7701" max="7701" width="13.5" style="1" customWidth="1"/>
    <col min="7702" max="7702" width="15.5" style="1" customWidth="1"/>
    <col min="7703" max="7703" width="7.125" style="1" customWidth="1"/>
    <col min="7704" max="7704" width="9.25" style="1" customWidth="1"/>
    <col min="7705" max="7705" width="17.625" style="1" customWidth="1"/>
    <col min="7706" max="7706" width="5" style="1" customWidth="1"/>
    <col min="7707" max="7707" width="7.125" style="1" customWidth="1"/>
    <col min="7708" max="7708" width="13.5" style="1" customWidth="1"/>
    <col min="7709" max="7709" width="17.375" style="1" customWidth="1"/>
    <col min="7710" max="7710" width="20" style="1" customWidth="1"/>
    <col min="7711" max="7711" width="9.25" style="1" customWidth="1"/>
    <col min="7712" max="7712" width="13.375" style="1" customWidth="1"/>
    <col min="7713" max="7936" width="9" style="1"/>
    <col min="7937" max="7937" width="5.125" style="1" customWidth="1"/>
    <col min="7938" max="7938" width="13.875" style="1" customWidth="1"/>
    <col min="7939" max="7939" width="11.375" style="1" customWidth="1"/>
    <col min="7940" max="7940" width="7.125" style="1" customWidth="1"/>
    <col min="7941" max="7941" width="7.75" style="1" customWidth="1"/>
    <col min="7942" max="7942" width="9.25" style="1" customWidth="1"/>
    <col min="7943" max="7943" width="17.375" style="1" customWidth="1"/>
    <col min="7944" max="7944" width="9.25" style="1" customWidth="1"/>
    <col min="7945" max="7945" width="23.5" style="1" customWidth="1"/>
    <col min="7946" max="7946" width="5" style="1" customWidth="1"/>
    <col min="7947" max="7947" width="20" style="1" customWidth="1"/>
    <col min="7948" max="7948" width="23.5" style="1" customWidth="1"/>
    <col min="7949" max="7949" width="5.125" style="1" customWidth="1"/>
    <col min="7950" max="7951" width="5" style="1" customWidth="1"/>
    <col min="7952" max="7952" width="9.125" style="1" customWidth="1"/>
    <col min="7953" max="7954" width="7.125" style="1" customWidth="1"/>
    <col min="7955" max="7955" width="13.375" style="1" customWidth="1"/>
    <col min="7956" max="7956" width="7.125" style="1" customWidth="1"/>
    <col min="7957" max="7957" width="13.5" style="1" customWidth="1"/>
    <col min="7958" max="7958" width="15.5" style="1" customWidth="1"/>
    <col min="7959" max="7959" width="7.125" style="1" customWidth="1"/>
    <col min="7960" max="7960" width="9.25" style="1" customWidth="1"/>
    <col min="7961" max="7961" width="17.625" style="1" customWidth="1"/>
    <col min="7962" max="7962" width="5" style="1" customWidth="1"/>
    <col min="7963" max="7963" width="7.125" style="1" customWidth="1"/>
    <col min="7964" max="7964" width="13.5" style="1" customWidth="1"/>
    <col min="7965" max="7965" width="17.375" style="1" customWidth="1"/>
    <col min="7966" max="7966" width="20" style="1" customWidth="1"/>
    <col min="7967" max="7967" width="9.25" style="1" customWidth="1"/>
    <col min="7968" max="7968" width="13.375" style="1" customWidth="1"/>
    <col min="7969" max="8192" width="9" style="1"/>
    <col min="8193" max="8193" width="5.125" style="1" customWidth="1"/>
    <col min="8194" max="8194" width="13.875" style="1" customWidth="1"/>
    <col min="8195" max="8195" width="11.375" style="1" customWidth="1"/>
    <col min="8196" max="8196" width="7.125" style="1" customWidth="1"/>
    <col min="8197" max="8197" width="7.75" style="1" customWidth="1"/>
    <col min="8198" max="8198" width="9.25" style="1" customWidth="1"/>
    <col min="8199" max="8199" width="17.375" style="1" customWidth="1"/>
    <col min="8200" max="8200" width="9.25" style="1" customWidth="1"/>
    <col min="8201" max="8201" width="23.5" style="1" customWidth="1"/>
    <col min="8202" max="8202" width="5" style="1" customWidth="1"/>
    <col min="8203" max="8203" width="20" style="1" customWidth="1"/>
    <col min="8204" max="8204" width="23.5" style="1" customWidth="1"/>
    <col min="8205" max="8205" width="5.125" style="1" customWidth="1"/>
    <col min="8206" max="8207" width="5" style="1" customWidth="1"/>
    <col min="8208" max="8208" width="9.125" style="1" customWidth="1"/>
    <col min="8209" max="8210" width="7.125" style="1" customWidth="1"/>
    <col min="8211" max="8211" width="13.375" style="1" customWidth="1"/>
    <col min="8212" max="8212" width="7.125" style="1" customWidth="1"/>
    <col min="8213" max="8213" width="13.5" style="1" customWidth="1"/>
    <col min="8214" max="8214" width="15.5" style="1" customWidth="1"/>
    <col min="8215" max="8215" width="7.125" style="1" customWidth="1"/>
    <col min="8216" max="8216" width="9.25" style="1" customWidth="1"/>
    <col min="8217" max="8217" width="17.625" style="1" customWidth="1"/>
    <col min="8218" max="8218" width="5" style="1" customWidth="1"/>
    <col min="8219" max="8219" width="7.125" style="1" customWidth="1"/>
    <col min="8220" max="8220" width="13.5" style="1" customWidth="1"/>
    <col min="8221" max="8221" width="17.375" style="1" customWidth="1"/>
    <col min="8222" max="8222" width="20" style="1" customWidth="1"/>
    <col min="8223" max="8223" width="9.25" style="1" customWidth="1"/>
    <col min="8224" max="8224" width="13.375" style="1" customWidth="1"/>
    <col min="8225" max="8448" width="9" style="1"/>
    <col min="8449" max="8449" width="5.125" style="1" customWidth="1"/>
    <col min="8450" max="8450" width="13.875" style="1" customWidth="1"/>
    <col min="8451" max="8451" width="11.375" style="1" customWidth="1"/>
    <col min="8452" max="8452" width="7.125" style="1" customWidth="1"/>
    <col min="8453" max="8453" width="7.75" style="1" customWidth="1"/>
    <col min="8454" max="8454" width="9.25" style="1" customWidth="1"/>
    <col min="8455" max="8455" width="17.375" style="1" customWidth="1"/>
    <col min="8456" max="8456" width="9.25" style="1" customWidth="1"/>
    <col min="8457" max="8457" width="23.5" style="1" customWidth="1"/>
    <col min="8458" max="8458" width="5" style="1" customWidth="1"/>
    <col min="8459" max="8459" width="20" style="1" customWidth="1"/>
    <col min="8460" max="8460" width="23.5" style="1" customWidth="1"/>
    <col min="8461" max="8461" width="5.125" style="1" customWidth="1"/>
    <col min="8462" max="8463" width="5" style="1" customWidth="1"/>
    <col min="8464" max="8464" width="9.125" style="1" customWidth="1"/>
    <col min="8465" max="8466" width="7.125" style="1" customWidth="1"/>
    <col min="8467" max="8467" width="13.375" style="1" customWidth="1"/>
    <col min="8468" max="8468" width="7.125" style="1" customWidth="1"/>
    <col min="8469" max="8469" width="13.5" style="1" customWidth="1"/>
    <col min="8470" max="8470" width="15.5" style="1" customWidth="1"/>
    <col min="8471" max="8471" width="7.125" style="1" customWidth="1"/>
    <col min="8472" max="8472" width="9.25" style="1" customWidth="1"/>
    <col min="8473" max="8473" width="17.625" style="1" customWidth="1"/>
    <col min="8474" max="8474" width="5" style="1" customWidth="1"/>
    <col min="8475" max="8475" width="7.125" style="1" customWidth="1"/>
    <col min="8476" max="8476" width="13.5" style="1" customWidth="1"/>
    <col min="8477" max="8477" width="17.375" style="1" customWidth="1"/>
    <col min="8478" max="8478" width="20" style="1" customWidth="1"/>
    <col min="8479" max="8479" width="9.25" style="1" customWidth="1"/>
    <col min="8480" max="8480" width="13.375" style="1" customWidth="1"/>
    <col min="8481" max="8704" width="9" style="1"/>
    <col min="8705" max="8705" width="5.125" style="1" customWidth="1"/>
    <col min="8706" max="8706" width="13.875" style="1" customWidth="1"/>
    <col min="8707" max="8707" width="11.375" style="1" customWidth="1"/>
    <col min="8708" max="8708" width="7.125" style="1" customWidth="1"/>
    <col min="8709" max="8709" width="7.75" style="1" customWidth="1"/>
    <col min="8710" max="8710" width="9.25" style="1" customWidth="1"/>
    <col min="8711" max="8711" width="17.375" style="1" customWidth="1"/>
    <col min="8712" max="8712" width="9.25" style="1" customWidth="1"/>
    <col min="8713" max="8713" width="23.5" style="1" customWidth="1"/>
    <col min="8714" max="8714" width="5" style="1" customWidth="1"/>
    <col min="8715" max="8715" width="20" style="1" customWidth="1"/>
    <col min="8716" max="8716" width="23.5" style="1" customWidth="1"/>
    <col min="8717" max="8717" width="5.125" style="1" customWidth="1"/>
    <col min="8718" max="8719" width="5" style="1" customWidth="1"/>
    <col min="8720" max="8720" width="9.125" style="1" customWidth="1"/>
    <col min="8721" max="8722" width="7.125" style="1" customWidth="1"/>
    <col min="8723" max="8723" width="13.375" style="1" customWidth="1"/>
    <col min="8724" max="8724" width="7.125" style="1" customWidth="1"/>
    <col min="8725" max="8725" width="13.5" style="1" customWidth="1"/>
    <col min="8726" max="8726" width="15.5" style="1" customWidth="1"/>
    <col min="8727" max="8727" width="7.125" style="1" customWidth="1"/>
    <col min="8728" max="8728" width="9.25" style="1" customWidth="1"/>
    <col min="8729" max="8729" width="17.625" style="1" customWidth="1"/>
    <col min="8730" max="8730" width="5" style="1" customWidth="1"/>
    <col min="8731" max="8731" width="7.125" style="1" customWidth="1"/>
    <col min="8732" max="8732" width="13.5" style="1" customWidth="1"/>
    <col min="8733" max="8733" width="17.375" style="1" customWidth="1"/>
    <col min="8734" max="8734" width="20" style="1" customWidth="1"/>
    <col min="8735" max="8735" width="9.25" style="1" customWidth="1"/>
    <col min="8736" max="8736" width="13.375" style="1" customWidth="1"/>
    <col min="8737" max="8960" width="9" style="1"/>
    <col min="8961" max="8961" width="5.125" style="1" customWidth="1"/>
    <col min="8962" max="8962" width="13.875" style="1" customWidth="1"/>
    <col min="8963" max="8963" width="11.375" style="1" customWidth="1"/>
    <col min="8964" max="8964" width="7.125" style="1" customWidth="1"/>
    <col min="8965" max="8965" width="7.75" style="1" customWidth="1"/>
    <col min="8966" max="8966" width="9.25" style="1" customWidth="1"/>
    <col min="8967" max="8967" width="17.375" style="1" customWidth="1"/>
    <col min="8968" max="8968" width="9.25" style="1" customWidth="1"/>
    <col min="8969" max="8969" width="23.5" style="1" customWidth="1"/>
    <col min="8970" max="8970" width="5" style="1" customWidth="1"/>
    <col min="8971" max="8971" width="20" style="1" customWidth="1"/>
    <col min="8972" max="8972" width="23.5" style="1" customWidth="1"/>
    <col min="8973" max="8973" width="5.125" style="1" customWidth="1"/>
    <col min="8974" max="8975" width="5" style="1" customWidth="1"/>
    <col min="8976" max="8976" width="9.125" style="1" customWidth="1"/>
    <col min="8977" max="8978" width="7.125" style="1" customWidth="1"/>
    <col min="8979" max="8979" width="13.375" style="1" customWidth="1"/>
    <col min="8980" max="8980" width="7.125" style="1" customWidth="1"/>
    <col min="8981" max="8981" width="13.5" style="1" customWidth="1"/>
    <col min="8982" max="8982" width="15.5" style="1" customWidth="1"/>
    <col min="8983" max="8983" width="7.125" style="1" customWidth="1"/>
    <col min="8984" max="8984" width="9.25" style="1" customWidth="1"/>
    <col min="8985" max="8985" width="17.625" style="1" customWidth="1"/>
    <col min="8986" max="8986" width="5" style="1" customWidth="1"/>
    <col min="8987" max="8987" width="7.125" style="1" customWidth="1"/>
    <col min="8988" max="8988" width="13.5" style="1" customWidth="1"/>
    <col min="8989" max="8989" width="17.375" style="1" customWidth="1"/>
    <col min="8990" max="8990" width="20" style="1" customWidth="1"/>
    <col min="8991" max="8991" width="9.25" style="1" customWidth="1"/>
    <col min="8992" max="8992" width="13.375" style="1" customWidth="1"/>
    <col min="8993" max="9216" width="9" style="1"/>
    <col min="9217" max="9217" width="5.125" style="1" customWidth="1"/>
    <col min="9218" max="9218" width="13.875" style="1" customWidth="1"/>
    <col min="9219" max="9219" width="11.375" style="1" customWidth="1"/>
    <col min="9220" max="9220" width="7.125" style="1" customWidth="1"/>
    <col min="9221" max="9221" width="7.75" style="1" customWidth="1"/>
    <col min="9222" max="9222" width="9.25" style="1" customWidth="1"/>
    <col min="9223" max="9223" width="17.375" style="1" customWidth="1"/>
    <col min="9224" max="9224" width="9.25" style="1" customWidth="1"/>
    <col min="9225" max="9225" width="23.5" style="1" customWidth="1"/>
    <col min="9226" max="9226" width="5" style="1" customWidth="1"/>
    <col min="9227" max="9227" width="20" style="1" customWidth="1"/>
    <col min="9228" max="9228" width="23.5" style="1" customWidth="1"/>
    <col min="9229" max="9229" width="5.125" style="1" customWidth="1"/>
    <col min="9230" max="9231" width="5" style="1" customWidth="1"/>
    <col min="9232" max="9232" width="9.125" style="1" customWidth="1"/>
    <col min="9233" max="9234" width="7.125" style="1" customWidth="1"/>
    <col min="9235" max="9235" width="13.375" style="1" customWidth="1"/>
    <col min="9236" max="9236" width="7.125" style="1" customWidth="1"/>
    <col min="9237" max="9237" width="13.5" style="1" customWidth="1"/>
    <col min="9238" max="9238" width="15.5" style="1" customWidth="1"/>
    <col min="9239" max="9239" width="7.125" style="1" customWidth="1"/>
    <col min="9240" max="9240" width="9.25" style="1" customWidth="1"/>
    <col min="9241" max="9241" width="17.625" style="1" customWidth="1"/>
    <col min="9242" max="9242" width="5" style="1" customWidth="1"/>
    <col min="9243" max="9243" width="7.125" style="1" customWidth="1"/>
    <col min="9244" max="9244" width="13.5" style="1" customWidth="1"/>
    <col min="9245" max="9245" width="17.375" style="1" customWidth="1"/>
    <col min="9246" max="9246" width="20" style="1" customWidth="1"/>
    <col min="9247" max="9247" width="9.25" style="1" customWidth="1"/>
    <col min="9248" max="9248" width="13.375" style="1" customWidth="1"/>
    <col min="9249" max="9472" width="9" style="1"/>
    <col min="9473" max="9473" width="5.125" style="1" customWidth="1"/>
    <col min="9474" max="9474" width="13.875" style="1" customWidth="1"/>
    <col min="9475" max="9475" width="11.375" style="1" customWidth="1"/>
    <col min="9476" max="9476" width="7.125" style="1" customWidth="1"/>
    <col min="9477" max="9477" width="7.75" style="1" customWidth="1"/>
    <col min="9478" max="9478" width="9.25" style="1" customWidth="1"/>
    <col min="9479" max="9479" width="17.375" style="1" customWidth="1"/>
    <col min="9480" max="9480" width="9.25" style="1" customWidth="1"/>
    <col min="9481" max="9481" width="23.5" style="1" customWidth="1"/>
    <col min="9482" max="9482" width="5" style="1" customWidth="1"/>
    <col min="9483" max="9483" width="20" style="1" customWidth="1"/>
    <col min="9484" max="9484" width="23.5" style="1" customWidth="1"/>
    <col min="9485" max="9485" width="5.125" style="1" customWidth="1"/>
    <col min="9486" max="9487" width="5" style="1" customWidth="1"/>
    <col min="9488" max="9488" width="9.125" style="1" customWidth="1"/>
    <col min="9489" max="9490" width="7.125" style="1" customWidth="1"/>
    <col min="9491" max="9491" width="13.375" style="1" customWidth="1"/>
    <col min="9492" max="9492" width="7.125" style="1" customWidth="1"/>
    <col min="9493" max="9493" width="13.5" style="1" customWidth="1"/>
    <col min="9494" max="9494" width="15.5" style="1" customWidth="1"/>
    <col min="9495" max="9495" width="7.125" style="1" customWidth="1"/>
    <col min="9496" max="9496" width="9.25" style="1" customWidth="1"/>
    <col min="9497" max="9497" width="17.625" style="1" customWidth="1"/>
    <col min="9498" max="9498" width="5" style="1" customWidth="1"/>
    <col min="9499" max="9499" width="7.125" style="1" customWidth="1"/>
    <col min="9500" max="9500" width="13.5" style="1" customWidth="1"/>
    <col min="9501" max="9501" width="17.375" style="1" customWidth="1"/>
    <col min="9502" max="9502" width="20" style="1" customWidth="1"/>
    <col min="9503" max="9503" width="9.25" style="1" customWidth="1"/>
    <col min="9504" max="9504" width="13.375" style="1" customWidth="1"/>
    <col min="9505" max="9728" width="9" style="1"/>
    <col min="9729" max="9729" width="5.125" style="1" customWidth="1"/>
    <col min="9730" max="9730" width="13.875" style="1" customWidth="1"/>
    <col min="9731" max="9731" width="11.375" style="1" customWidth="1"/>
    <col min="9732" max="9732" width="7.125" style="1" customWidth="1"/>
    <col min="9733" max="9733" width="7.75" style="1" customWidth="1"/>
    <col min="9734" max="9734" width="9.25" style="1" customWidth="1"/>
    <col min="9735" max="9735" width="17.375" style="1" customWidth="1"/>
    <col min="9736" max="9736" width="9.25" style="1" customWidth="1"/>
    <col min="9737" max="9737" width="23.5" style="1" customWidth="1"/>
    <col min="9738" max="9738" width="5" style="1" customWidth="1"/>
    <col min="9739" max="9739" width="20" style="1" customWidth="1"/>
    <col min="9740" max="9740" width="23.5" style="1" customWidth="1"/>
    <col min="9741" max="9741" width="5.125" style="1" customWidth="1"/>
    <col min="9742" max="9743" width="5" style="1" customWidth="1"/>
    <col min="9744" max="9744" width="9.125" style="1" customWidth="1"/>
    <col min="9745" max="9746" width="7.125" style="1" customWidth="1"/>
    <col min="9747" max="9747" width="13.375" style="1" customWidth="1"/>
    <col min="9748" max="9748" width="7.125" style="1" customWidth="1"/>
    <col min="9749" max="9749" width="13.5" style="1" customWidth="1"/>
    <col min="9750" max="9750" width="15.5" style="1" customWidth="1"/>
    <col min="9751" max="9751" width="7.125" style="1" customWidth="1"/>
    <col min="9752" max="9752" width="9.25" style="1" customWidth="1"/>
    <col min="9753" max="9753" width="17.625" style="1" customWidth="1"/>
    <col min="9754" max="9754" width="5" style="1" customWidth="1"/>
    <col min="9755" max="9755" width="7.125" style="1" customWidth="1"/>
    <col min="9756" max="9756" width="13.5" style="1" customWidth="1"/>
    <col min="9757" max="9757" width="17.375" style="1" customWidth="1"/>
    <col min="9758" max="9758" width="20" style="1" customWidth="1"/>
    <col min="9759" max="9759" width="9.25" style="1" customWidth="1"/>
    <col min="9760" max="9760" width="13.375" style="1" customWidth="1"/>
    <col min="9761" max="9984" width="9" style="1"/>
    <col min="9985" max="9985" width="5.125" style="1" customWidth="1"/>
    <col min="9986" max="9986" width="13.875" style="1" customWidth="1"/>
    <col min="9987" max="9987" width="11.375" style="1" customWidth="1"/>
    <col min="9988" max="9988" width="7.125" style="1" customWidth="1"/>
    <col min="9989" max="9989" width="7.75" style="1" customWidth="1"/>
    <col min="9990" max="9990" width="9.25" style="1" customWidth="1"/>
    <col min="9991" max="9991" width="17.375" style="1" customWidth="1"/>
    <col min="9992" max="9992" width="9.25" style="1" customWidth="1"/>
    <col min="9993" max="9993" width="23.5" style="1" customWidth="1"/>
    <col min="9994" max="9994" width="5" style="1" customWidth="1"/>
    <col min="9995" max="9995" width="20" style="1" customWidth="1"/>
    <col min="9996" max="9996" width="23.5" style="1" customWidth="1"/>
    <col min="9997" max="9997" width="5.125" style="1" customWidth="1"/>
    <col min="9998" max="9999" width="5" style="1" customWidth="1"/>
    <col min="10000" max="10000" width="9.125" style="1" customWidth="1"/>
    <col min="10001" max="10002" width="7.125" style="1" customWidth="1"/>
    <col min="10003" max="10003" width="13.375" style="1" customWidth="1"/>
    <col min="10004" max="10004" width="7.125" style="1" customWidth="1"/>
    <col min="10005" max="10005" width="13.5" style="1" customWidth="1"/>
    <col min="10006" max="10006" width="15.5" style="1" customWidth="1"/>
    <col min="10007" max="10007" width="7.125" style="1" customWidth="1"/>
    <col min="10008" max="10008" width="9.25" style="1" customWidth="1"/>
    <col min="10009" max="10009" width="17.625" style="1" customWidth="1"/>
    <col min="10010" max="10010" width="5" style="1" customWidth="1"/>
    <col min="10011" max="10011" width="7.125" style="1" customWidth="1"/>
    <col min="10012" max="10012" width="13.5" style="1" customWidth="1"/>
    <col min="10013" max="10013" width="17.375" style="1" customWidth="1"/>
    <col min="10014" max="10014" width="20" style="1" customWidth="1"/>
    <col min="10015" max="10015" width="9.25" style="1" customWidth="1"/>
    <col min="10016" max="10016" width="13.375" style="1" customWidth="1"/>
    <col min="10017" max="10240" width="9" style="1"/>
    <col min="10241" max="10241" width="5.125" style="1" customWidth="1"/>
    <col min="10242" max="10242" width="13.875" style="1" customWidth="1"/>
    <col min="10243" max="10243" width="11.375" style="1" customWidth="1"/>
    <col min="10244" max="10244" width="7.125" style="1" customWidth="1"/>
    <col min="10245" max="10245" width="7.75" style="1" customWidth="1"/>
    <col min="10246" max="10246" width="9.25" style="1" customWidth="1"/>
    <col min="10247" max="10247" width="17.375" style="1" customWidth="1"/>
    <col min="10248" max="10248" width="9.25" style="1" customWidth="1"/>
    <col min="10249" max="10249" width="23.5" style="1" customWidth="1"/>
    <col min="10250" max="10250" width="5" style="1" customWidth="1"/>
    <col min="10251" max="10251" width="20" style="1" customWidth="1"/>
    <col min="10252" max="10252" width="23.5" style="1" customWidth="1"/>
    <col min="10253" max="10253" width="5.125" style="1" customWidth="1"/>
    <col min="10254" max="10255" width="5" style="1" customWidth="1"/>
    <col min="10256" max="10256" width="9.125" style="1" customWidth="1"/>
    <col min="10257" max="10258" width="7.125" style="1" customWidth="1"/>
    <col min="10259" max="10259" width="13.375" style="1" customWidth="1"/>
    <col min="10260" max="10260" width="7.125" style="1" customWidth="1"/>
    <col min="10261" max="10261" width="13.5" style="1" customWidth="1"/>
    <col min="10262" max="10262" width="15.5" style="1" customWidth="1"/>
    <col min="10263" max="10263" width="7.125" style="1" customWidth="1"/>
    <col min="10264" max="10264" width="9.25" style="1" customWidth="1"/>
    <col min="10265" max="10265" width="17.625" style="1" customWidth="1"/>
    <col min="10266" max="10266" width="5" style="1" customWidth="1"/>
    <col min="10267" max="10267" width="7.125" style="1" customWidth="1"/>
    <col min="10268" max="10268" width="13.5" style="1" customWidth="1"/>
    <col min="10269" max="10269" width="17.375" style="1" customWidth="1"/>
    <col min="10270" max="10270" width="20" style="1" customWidth="1"/>
    <col min="10271" max="10271" width="9.25" style="1" customWidth="1"/>
    <col min="10272" max="10272" width="13.375" style="1" customWidth="1"/>
    <col min="10273" max="10496" width="9" style="1"/>
    <col min="10497" max="10497" width="5.125" style="1" customWidth="1"/>
    <col min="10498" max="10498" width="13.875" style="1" customWidth="1"/>
    <col min="10499" max="10499" width="11.375" style="1" customWidth="1"/>
    <col min="10500" max="10500" width="7.125" style="1" customWidth="1"/>
    <col min="10501" max="10501" width="7.75" style="1" customWidth="1"/>
    <col min="10502" max="10502" width="9.25" style="1" customWidth="1"/>
    <col min="10503" max="10503" width="17.375" style="1" customWidth="1"/>
    <col min="10504" max="10504" width="9.25" style="1" customWidth="1"/>
    <col min="10505" max="10505" width="23.5" style="1" customWidth="1"/>
    <col min="10506" max="10506" width="5" style="1" customWidth="1"/>
    <col min="10507" max="10507" width="20" style="1" customWidth="1"/>
    <col min="10508" max="10508" width="23.5" style="1" customWidth="1"/>
    <col min="10509" max="10509" width="5.125" style="1" customWidth="1"/>
    <col min="10510" max="10511" width="5" style="1" customWidth="1"/>
    <col min="10512" max="10512" width="9.125" style="1" customWidth="1"/>
    <col min="10513" max="10514" width="7.125" style="1" customWidth="1"/>
    <col min="10515" max="10515" width="13.375" style="1" customWidth="1"/>
    <col min="10516" max="10516" width="7.125" style="1" customWidth="1"/>
    <col min="10517" max="10517" width="13.5" style="1" customWidth="1"/>
    <col min="10518" max="10518" width="15.5" style="1" customWidth="1"/>
    <col min="10519" max="10519" width="7.125" style="1" customWidth="1"/>
    <col min="10520" max="10520" width="9.25" style="1" customWidth="1"/>
    <col min="10521" max="10521" width="17.625" style="1" customWidth="1"/>
    <col min="10522" max="10522" width="5" style="1" customWidth="1"/>
    <col min="10523" max="10523" width="7.125" style="1" customWidth="1"/>
    <col min="10524" max="10524" width="13.5" style="1" customWidth="1"/>
    <col min="10525" max="10525" width="17.375" style="1" customWidth="1"/>
    <col min="10526" max="10526" width="20" style="1" customWidth="1"/>
    <col min="10527" max="10527" width="9.25" style="1" customWidth="1"/>
    <col min="10528" max="10528" width="13.375" style="1" customWidth="1"/>
    <col min="10529" max="10752" width="9" style="1"/>
    <col min="10753" max="10753" width="5.125" style="1" customWidth="1"/>
    <col min="10754" max="10754" width="13.875" style="1" customWidth="1"/>
    <col min="10755" max="10755" width="11.375" style="1" customWidth="1"/>
    <col min="10756" max="10756" width="7.125" style="1" customWidth="1"/>
    <col min="10757" max="10757" width="7.75" style="1" customWidth="1"/>
    <col min="10758" max="10758" width="9.25" style="1" customWidth="1"/>
    <col min="10759" max="10759" width="17.375" style="1" customWidth="1"/>
    <col min="10760" max="10760" width="9.25" style="1" customWidth="1"/>
    <col min="10761" max="10761" width="23.5" style="1" customWidth="1"/>
    <col min="10762" max="10762" width="5" style="1" customWidth="1"/>
    <col min="10763" max="10763" width="20" style="1" customWidth="1"/>
    <col min="10764" max="10764" width="23.5" style="1" customWidth="1"/>
    <col min="10765" max="10765" width="5.125" style="1" customWidth="1"/>
    <col min="10766" max="10767" width="5" style="1" customWidth="1"/>
    <col min="10768" max="10768" width="9.125" style="1" customWidth="1"/>
    <col min="10769" max="10770" width="7.125" style="1" customWidth="1"/>
    <col min="10771" max="10771" width="13.375" style="1" customWidth="1"/>
    <col min="10772" max="10772" width="7.125" style="1" customWidth="1"/>
    <col min="10773" max="10773" width="13.5" style="1" customWidth="1"/>
    <col min="10774" max="10774" width="15.5" style="1" customWidth="1"/>
    <col min="10775" max="10775" width="7.125" style="1" customWidth="1"/>
    <col min="10776" max="10776" width="9.25" style="1" customWidth="1"/>
    <col min="10777" max="10777" width="17.625" style="1" customWidth="1"/>
    <col min="10778" max="10778" width="5" style="1" customWidth="1"/>
    <col min="10779" max="10779" width="7.125" style="1" customWidth="1"/>
    <col min="10780" max="10780" width="13.5" style="1" customWidth="1"/>
    <col min="10781" max="10781" width="17.375" style="1" customWidth="1"/>
    <col min="10782" max="10782" width="20" style="1" customWidth="1"/>
    <col min="10783" max="10783" width="9.25" style="1" customWidth="1"/>
    <col min="10784" max="10784" width="13.375" style="1" customWidth="1"/>
    <col min="10785" max="11008" width="9" style="1"/>
    <col min="11009" max="11009" width="5.125" style="1" customWidth="1"/>
    <col min="11010" max="11010" width="13.875" style="1" customWidth="1"/>
    <col min="11011" max="11011" width="11.375" style="1" customWidth="1"/>
    <col min="11012" max="11012" width="7.125" style="1" customWidth="1"/>
    <col min="11013" max="11013" width="7.75" style="1" customWidth="1"/>
    <col min="11014" max="11014" width="9.25" style="1" customWidth="1"/>
    <col min="11015" max="11015" width="17.375" style="1" customWidth="1"/>
    <col min="11016" max="11016" width="9.25" style="1" customWidth="1"/>
    <col min="11017" max="11017" width="23.5" style="1" customWidth="1"/>
    <col min="11018" max="11018" width="5" style="1" customWidth="1"/>
    <col min="11019" max="11019" width="20" style="1" customWidth="1"/>
    <col min="11020" max="11020" width="23.5" style="1" customWidth="1"/>
    <col min="11021" max="11021" width="5.125" style="1" customWidth="1"/>
    <col min="11022" max="11023" width="5" style="1" customWidth="1"/>
    <col min="11024" max="11024" width="9.125" style="1" customWidth="1"/>
    <col min="11025" max="11026" width="7.125" style="1" customWidth="1"/>
    <col min="11027" max="11027" width="13.375" style="1" customWidth="1"/>
    <col min="11028" max="11028" width="7.125" style="1" customWidth="1"/>
    <col min="11029" max="11029" width="13.5" style="1" customWidth="1"/>
    <col min="11030" max="11030" width="15.5" style="1" customWidth="1"/>
    <col min="11031" max="11031" width="7.125" style="1" customWidth="1"/>
    <col min="11032" max="11032" width="9.25" style="1" customWidth="1"/>
    <col min="11033" max="11033" width="17.625" style="1" customWidth="1"/>
    <col min="11034" max="11034" width="5" style="1" customWidth="1"/>
    <col min="11035" max="11035" width="7.125" style="1" customWidth="1"/>
    <col min="11036" max="11036" width="13.5" style="1" customWidth="1"/>
    <col min="11037" max="11037" width="17.375" style="1" customWidth="1"/>
    <col min="11038" max="11038" width="20" style="1" customWidth="1"/>
    <col min="11039" max="11039" width="9.25" style="1" customWidth="1"/>
    <col min="11040" max="11040" width="13.375" style="1" customWidth="1"/>
    <col min="11041" max="11264" width="9" style="1"/>
    <col min="11265" max="11265" width="5.125" style="1" customWidth="1"/>
    <col min="11266" max="11266" width="13.875" style="1" customWidth="1"/>
    <col min="11267" max="11267" width="11.375" style="1" customWidth="1"/>
    <col min="11268" max="11268" width="7.125" style="1" customWidth="1"/>
    <col min="11269" max="11269" width="7.75" style="1" customWidth="1"/>
    <col min="11270" max="11270" width="9.25" style="1" customWidth="1"/>
    <col min="11271" max="11271" width="17.375" style="1" customWidth="1"/>
    <col min="11272" max="11272" width="9.25" style="1" customWidth="1"/>
    <col min="11273" max="11273" width="23.5" style="1" customWidth="1"/>
    <col min="11274" max="11274" width="5" style="1" customWidth="1"/>
    <col min="11275" max="11275" width="20" style="1" customWidth="1"/>
    <col min="11276" max="11276" width="23.5" style="1" customWidth="1"/>
    <col min="11277" max="11277" width="5.125" style="1" customWidth="1"/>
    <col min="11278" max="11279" width="5" style="1" customWidth="1"/>
    <col min="11280" max="11280" width="9.125" style="1" customWidth="1"/>
    <col min="11281" max="11282" width="7.125" style="1" customWidth="1"/>
    <col min="11283" max="11283" width="13.375" style="1" customWidth="1"/>
    <col min="11284" max="11284" width="7.125" style="1" customWidth="1"/>
    <col min="11285" max="11285" width="13.5" style="1" customWidth="1"/>
    <col min="11286" max="11286" width="15.5" style="1" customWidth="1"/>
    <col min="11287" max="11287" width="7.125" style="1" customWidth="1"/>
    <col min="11288" max="11288" width="9.25" style="1" customWidth="1"/>
    <col min="11289" max="11289" width="17.625" style="1" customWidth="1"/>
    <col min="11290" max="11290" width="5" style="1" customWidth="1"/>
    <col min="11291" max="11291" width="7.125" style="1" customWidth="1"/>
    <col min="11292" max="11292" width="13.5" style="1" customWidth="1"/>
    <col min="11293" max="11293" width="17.375" style="1" customWidth="1"/>
    <col min="11294" max="11294" width="20" style="1" customWidth="1"/>
    <col min="11295" max="11295" width="9.25" style="1" customWidth="1"/>
    <col min="11296" max="11296" width="13.375" style="1" customWidth="1"/>
    <col min="11297" max="11520" width="9" style="1"/>
    <col min="11521" max="11521" width="5.125" style="1" customWidth="1"/>
    <col min="11522" max="11522" width="13.875" style="1" customWidth="1"/>
    <col min="11523" max="11523" width="11.375" style="1" customWidth="1"/>
    <col min="11524" max="11524" width="7.125" style="1" customWidth="1"/>
    <col min="11525" max="11525" width="7.75" style="1" customWidth="1"/>
    <col min="11526" max="11526" width="9.25" style="1" customWidth="1"/>
    <col min="11527" max="11527" width="17.375" style="1" customWidth="1"/>
    <col min="11528" max="11528" width="9.25" style="1" customWidth="1"/>
    <col min="11529" max="11529" width="23.5" style="1" customWidth="1"/>
    <col min="11530" max="11530" width="5" style="1" customWidth="1"/>
    <col min="11531" max="11531" width="20" style="1" customWidth="1"/>
    <col min="11532" max="11532" width="23.5" style="1" customWidth="1"/>
    <col min="11533" max="11533" width="5.125" style="1" customWidth="1"/>
    <col min="11534" max="11535" width="5" style="1" customWidth="1"/>
    <col min="11536" max="11536" width="9.125" style="1" customWidth="1"/>
    <col min="11537" max="11538" width="7.125" style="1" customWidth="1"/>
    <col min="11539" max="11539" width="13.375" style="1" customWidth="1"/>
    <col min="11540" max="11540" width="7.125" style="1" customWidth="1"/>
    <col min="11541" max="11541" width="13.5" style="1" customWidth="1"/>
    <col min="11542" max="11542" width="15.5" style="1" customWidth="1"/>
    <col min="11543" max="11543" width="7.125" style="1" customWidth="1"/>
    <col min="11544" max="11544" width="9.25" style="1" customWidth="1"/>
    <col min="11545" max="11545" width="17.625" style="1" customWidth="1"/>
    <col min="11546" max="11546" width="5" style="1" customWidth="1"/>
    <col min="11547" max="11547" width="7.125" style="1" customWidth="1"/>
    <col min="11548" max="11548" width="13.5" style="1" customWidth="1"/>
    <col min="11549" max="11549" width="17.375" style="1" customWidth="1"/>
    <col min="11550" max="11550" width="20" style="1" customWidth="1"/>
    <col min="11551" max="11551" width="9.25" style="1" customWidth="1"/>
    <col min="11552" max="11552" width="13.375" style="1" customWidth="1"/>
    <col min="11553" max="11776" width="9" style="1"/>
    <col min="11777" max="11777" width="5.125" style="1" customWidth="1"/>
    <col min="11778" max="11778" width="13.875" style="1" customWidth="1"/>
    <col min="11779" max="11779" width="11.375" style="1" customWidth="1"/>
    <col min="11780" max="11780" width="7.125" style="1" customWidth="1"/>
    <col min="11781" max="11781" width="7.75" style="1" customWidth="1"/>
    <col min="11782" max="11782" width="9.25" style="1" customWidth="1"/>
    <col min="11783" max="11783" width="17.375" style="1" customWidth="1"/>
    <col min="11784" max="11784" width="9.25" style="1" customWidth="1"/>
    <col min="11785" max="11785" width="23.5" style="1" customWidth="1"/>
    <col min="11786" max="11786" width="5" style="1" customWidth="1"/>
    <col min="11787" max="11787" width="20" style="1" customWidth="1"/>
    <col min="11788" max="11788" width="23.5" style="1" customWidth="1"/>
    <col min="11789" max="11789" width="5.125" style="1" customWidth="1"/>
    <col min="11790" max="11791" width="5" style="1" customWidth="1"/>
    <col min="11792" max="11792" width="9.125" style="1" customWidth="1"/>
    <col min="11793" max="11794" width="7.125" style="1" customWidth="1"/>
    <col min="11795" max="11795" width="13.375" style="1" customWidth="1"/>
    <col min="11796" max="11796" width="7.125" style="1" customWidth="1"/>
    <col min="11797" max="11797" width="13.5" style="1" customWidth="1"/>
    <col min="11798" max="11798" width="15.5" style="1" customWidth="1"/>
    <col min="11799" max="11799" width="7.125" style="1" customWidth="1"/>
    <col min="11800" max="11800" width="9.25" style="1" customWidth="1"/>
    <col min="11801" max="11801" width="17.625" style="1" customWidth="1"/>
    <col min="11802" max="11802" width="5" style="1" customWidth="1"/>
    <col min="11803" max="11803" width="7.125" style="1" customWidth="1"/>
    <col min="11804" max="11804" width="13.5" style="1" customWidth="1"/>
    <col min="11805" max="11805" width="17.375" style="1" customWidth="1"/>
    <col min="11806" max="11806" width="20" style="1" customWidth="1"/>
    <col min="11807" max="11807" width="9.25" style="1" customWidth="1"/>
    <col min="11808" max="11808" width="13.375" style="1" customWidth="1"/>
    <col min="11809" max="12032" width="9" style="1"/>
    <col min="12033" max="12033" width="5.125" style="1" customWidth="1"/>
    <col min="12034" max="12034" width="13.875" style="1" customWidth="1"/>
    <col min="12035" max="12035" width="11.375" style="1" customWidth="1"/>
    <col min="12036" max="12036" width="7.125" style="1" customWidth="1"/>
    <col min="12037" max="12037" width="7.75" style="1" customWidth="1"/>
    <col min="12038" max="12038" width="9.25" style="1" customWidth="1"/>
    <col min="12039" max="12039" width="17.375" style="1" customWidth="1"/>
    <col min="12040" max="12040" width="9.25" style="1" customWidth="1"/>
    <col min="12041" max="12041" width="23.5" style="1" customWidth="1"/>
    <col min="12042" max="12042" width="5" style="1" customWidth="1"/>
    <col min="12043" max="12043" width="20" style="1" customWidth="1"/>
    <col min="12044" max="12044" width="23.5" style="1" customWidth="1"/>
    <col min="12045" max="12045" width="5.125" style="1" customWidth="1"/>
    <col min="12046" max="12047" width="5" style="1" customWidth="1"/>
    <col min="12048" max="12048" width="9.125" style="1" customWidth="1"/>
    <col min="12049" max="12050" width="7.125" style="1" customWidth="1"/>
    <col min="12051" max="12051" width="13.375" style="1" customWidth="1"/>
    <col min="12052" max="12052" width="7.125" style="1" customWidth="1"/>
    <col min="12053" max="12053" width="13.5" style="1" customWidth="1"/>
    <col min="12054" max="12054" width="15.5" style="1" customWidth="1"/>
    <col min="12055" max="12055" width="7.125" style="1" customWidth="1"/>
    <col min="12056" max="12056" width="9.25" style="1" customWidth="1"/>
    <col min="12057" max="12057" width="17.625" style="1" customWidth="1"/>
    <col min="12058" max="12058" width="5" style="1" customWidth="1"/>
    <col min="12059" max="12059" width="7.125" style="1" customWidth="1"/>
    <col min="12060" max="12060" width="13.5" style="1" customWidth="1"/>
    <col min="12061" max="12061" width="17.375" style="1" customWidth="1"/>
    <col min="12062" max="12062" width="20" style="1" customWidth="1"/>
    <col min="12063" max="12063" width="9.25" style="1" customWidth="1"/>
    <col min="12064" max="12064" width="13.375" style="1" customWidth="1"/>
    <col min="12065" max="12288" width="9" style="1"/>
    <col min="12289" max="12289" width="5.125" style="1" customWidth="1"/>
    <col min="12290" max="12290" width="13.875" style="1" customWidth="1"/>
    <col min="12291" max="12291" width="11.375" style="1" customWidth="1"/>
    <col min="12292" max="12292" width="7.125" style="1" customWidth="1"/>
    <col min="12293" max="12293" width="7.75" style="1" customWidth="1"/>
    <col min="12294" max="12294" width="9.25" style="1" customWidth="1"/>
    <col min="12295" max="12295" width="17.375" style="1" customWidth="1"/>
    <col min="12296" max="12296" width="9.25" style="1" customWidth="1"/>
    <col min="12297" max="12297" width="23.5" style="1" customWidth="1"/>
    <col min="12298" max="12298" width="5" style="1" customWidth="1"/>
    <col min="12299" max="12299" width="20" style="1" customWidth="1"/>
    <col min="12300" max="12300" width="23.5" style="1" customWidth="1"/>
    <col min="12301" max="12301" width="5.125" style="1" customWidth="1"/>
    <col min="12302" max="12303" width="5" style="1" customWidth="1"/>
    <col min="12304" max="12304" width="9.125" style="1" customWidth="1"/>
    <col min="12305" max="12306" width="7.125" style="1" customWidth="1"/>
    <col min="12307" max="12307" width="13.375" style="1" customWidth="1"/>
    <col min="12308" max="12308" width="7.125" style="1" customWidth="1"/>
    <col min="12309" max="12309" width="13.5" style="1" customWidth="1"/>
    <col min="12310" max="12310" width="15.5" style="1" customWidth="1"/>
    <col min="12311" max="12311" width="7.125" style="1" customWidth="1"/>
    <col min="12312" max="12312" width="9.25" style="1" customWidth="1"/>
    <col min="12313" max="12313" width="17.625" style="1" customWidth="1"/>
    <col min="12314" max="12314" width="5" style="1" customWidth="1"/>
    <col min="12315" max="12315" width="7.125" style="1" customWidth="1"/>
    <col min="12316" max="12316" width="13.5" style="1" customWidth="1"/>
    <col min="12317" max="12317" width="17.375" style="1" customWidth="1"/>
    <col min="12318" max="12318" width="20" style="1" customWidth="1"/>
    <col min="12319" max="12319" width="9.25" style="1" customWidth="1"/>
    <col min="12320" max="12320" width="13.375" style="1" customWidth="1"/>
    <col min="12321" max="12544" width="9" style="1"/>
    <col min="12545" max="12545" width="5.125" style="1" customWidth="1"/>
    <col min="12546" max="12546" width="13.875" style="1" customWidth="1"/>
    <col min="12547" max="12547" width="11.375" style="1" customWidth="1"/>
    <col min="12548" max="12548" width="7.125" style="1" customWidth="1"/>
    <col min="12549" max="12549" width="7.75" style="1" customWidth="1"/>
    <col min="12550" max="12550" width="9.25" style="1" customWidth="1"/>
    <col min="12551" max="12551" width="17.375" style="1" customWidth="1"/>
    <col min="12552" max="12552" width="9.25" style="1" customWidth="1"/>
    <col min="12553" max="12553" width="23.5" style="1" customWidth="1"/>
    <col min="12554" max="12554" width="5" style="1" customWidth="1"/>
    <col min="12555" max="12555" width="20" style="1" customWidth="1"/>
    <col min="12556" max="12556" width="23.5" style="1" customWidth="1"/>
    <col min="12557" max="12557" width="5.125" style="1" customWidth="1"/>
    <col min="12558" max="12559" width="5" style="1" customWidth="1"/>
    <col min="12560" max="12560" width="9.125" style="1" customWidth="1"/>
    <col min="12561" max="12562" width="7.125" style="1" customWidth="1"/>
    <col min="12563" max="12563" width="13.375" style="1" customWidth="1"/>
    <col min="12564" max="12564" width="7.125" style="1" customWidth="1"/>
    <col min="12565" max="12565" width="13.5" style="1" customWidth="1"/>
    <col min="12566" max="12566" width="15.5" style="1" customWidth="1"/>
    <col min="12567" max="12567" width="7.125" style="1" customWidth="1"/>
    <col min="12568" max="12568" width="9.25" style="1" customWidth="1"/>
    <col min="12569" max="12569" width="17.625" style="1" customWidth="1"/>
    <col min="12570" max="12570" width="5" style="1" customWidth="1"/>
    <col min="12571" max="12571" width="7.125" style="1" customWidth="1"/>
    <col min="12572" max="12572" width="13.5" style="1" customWidth="1"/>
    <col min="12573" max="12573" width="17.375" style="1" customWidth="1"/>
    <col min="12574" max="12574" width="20" style="1" customWidth="1"/>
    <col min="12575" max="12575" width="9.25" style="1" customWidth="1"/>
    <col min="12576" max="12576" width="13.375" style="1" customWidth="1"/>
    <col min="12577" max="12800" width="9" style="1"/>
    <col min="12801" max="12801" width="5.125" style="1" customWidth="1"/>
    <col min="12802" max="12802" width="13.875" style="1" customWidth="1"/>
    <col min="12803" max="12803" width="11.375" style="1" customWidth="1"/>
    <col min="12804" max="12804" width="7.125" style="1" customWidth="1"/>
    <col min="12805" max="12805" width="7.75" style="1" customWidth="1"/>
    <col min="12806" max="12806" width="9.25" style="1" customWidth="1"/>
    <col min="12807" max="12807" width="17.375" style="1" customWidth="1"/>
    <col min="12808" max="12808" width="9.25" style="1" customWidth="1"/>
    <col min="12809" max="12809" width="23.5" style="1" customWidth="1"/>
    <col min="12810" max="12810" width="5" style="1" customWidth="1"/>
    <col min="12811" max="12811" width="20" style="1" customWidth="1"/>
    <col min="12812" max="12812" width="23.5" style="1" customWidth="1"/>
    <col min="12813" max="12813" width="5.125" style="1" customWidth="1"/>
    <col min="12814" max="12815" width="5" style="1" customWidth="1"/>
    <col min="12816" max="12816" width="9.125" style="1" customWidth="1"/>
    <col min="12817" max="12818" width="7.125" style="1" customWidth="1"/>
    <col min="12819" max="12819" width="13.375" style="1" customWidth="1"/>
    <col min="12820" max="12820" width="7.125" style="1" customWidth="1"/>
    <col min="12821" max="12821" width="13.5" style="1" customWidth="1"/>
    <col min="12822" max="12822" width="15.5" style="1" customWidth="1"/>
    <col min="12823" max="12823" width="7.125" style="1" customWidth="1"/>
    <col min="12824" max="12824" width="9.25" style="1" customWidth="1"/>
    <col min="12825" max="12825" width="17.625" style="1" customWidth="1"/>
    <col min="12826" max="12826" width="5" style="1" customWidth="1"/>
    <col min="12827" max="12827" width="7.125" style="1" customWidth="1"/>
    <col min="12828" max="12828" width="13.5" style="1" customWidth="1"/>
    <col min="12829" max="12829" width="17.375" style="1" customWidth="1"/>
    <col min="12830" max="12830" width="20" style="1" customWidth="1"/>
    <col min="12831" max="12831" width="9.25" style="1" customWidth="1"/>
    <col min="12832" max="12832" width="13.375" style="1" customWidth="1"/>
    <col min="12833" max="13056" width="9" style="1"/>
    <col min="13057" max="13057" width="5.125" style="1" customWidth="1"/>
    <col min="13058" max="13058" width="13.875" style="1" customWidth="1"/>
    <col min="13059" max="13059" width="11.375" style="1" customWidth="1"/>
    <col min="13060" max="13060" width="7.125" style="1" customWidth="1"/>
    <col min="13061" max="13061" width="7.75" style="1" customWidth="1"/>
    <col min="13062" max="13062" width="9.25" style="1" customWidth="1"/>
    <col min="13063" max="13063" width="17.375" style="1" customWidth="1"/>
    <col min="13064" max="13064" width="9.25" style="1" customWidth="1"/>
    <col min="13065" max="13065" width="23.5" style="1" customWidth="1"/>
    <col min="13066" max="13066" width="5" style="1" customWidth="1"/>
    <col min="13067" max="13067" width="20" style="1" customWidth="1"/>
    <col min="13068" max="13068" width="23.5" style="1" customWidth="1"/>
    <col min="13069" max="13069" width="5.125" style="1" customWidth="1"/>
    <col min="13070" max="13071" width="5" style="1" customWidth="1"/>
    <col min="13072" max="13072" width="9.125" style="1" customWidth="1"/>
    <col min="13073" max="13074" width="7.125" style="1" customWidth="1"/>
    <col min="13075" max="13075" width="13.375" style="1" customWidth="1"/>
    <col min="13076" max="13076" width="7.125" style="1" customWidth="1"/>
    <col min="13077" max="13077" width="13.5" style="1" customWidth="1"/>
    <col min="13078" max="13078" width="15.5" style="1" customWidth="1"/>
    <col min="13079" max="13079" width="7.125" style="1" customWidth="1"/>
    <col min="13080" max="13080" width="9.25" style="1" customWidth="1"/>
    <col min="13081" max="13081" width="17.625" style="1" customWidth="1"/>
    <col min="13082" max="13082" width="5" style="1" customWidth="1"/>
    <col min="13083" max="13083" width="7.125" style="1" customWidth="1"/>
    <col min="13084" max="13084" width="13.5" style="1" customWidth="1"/>
    <col min="13085" max="13085" width="17.375" style="1" customWidth="1"/>
    <col min="13086" max="13086" width="20" style="1" customWidth="1"/>
    <col min="13087" max="13087" width="9.25" style="1" customWidth="1"/>
    <col min="13088" max="13088" width="13.375" style="1" customWidth="1"/>
    <col min="13089" max="13312" width="9" style="1"/>
    <col min="13313" max="13313" width="5.125" style="1" customWidth="1"/>
    <col min="13314" max="13314" width="13.875" style="1" customWidth="1"/>
    <col min="13315" max="13315" width="11.375" style="1" customWidth="1"/>
    <col min="13316" max="13316" width="7.125" style="1" customWidth="1"/>
    <col min="13317" max="13317" width="7.75" style="1" customWidth="1"/>
    <col min="13318" max="13318" width="9.25" style="1" customWidth="1"/>
    <col min="13319" max="13319" width="17.375" style="1" customWidth="1"/>
    <col min="13320" max="13320" width="9.25" style="1" customWidth="1"/>
    <col min="13321" max="13321" width="23.5" style="1" customWidth="1"/>
    <col min="13322" max="13322" width="5" style="1" customWidth="1"/>
    <col min="13323" max="13323" width="20" style="1" customWidth="1"/>
    <col min="13324" max="13324" width="23.5" style="1" customWidth="1"/>
    <col min="13325" max="13325" width="5.125" style="1" customWidth="1"/>
    <col min="13326" max="13327" width="5" style="1" customWidth="1"/>
    <col min="13328" max="13328" width="9.125" style="1" customWidth="1"/>
    <col min="13329" max="13330" width="7.125" style="1" customWidth="1"/>
    <col min="13331" max="13331" width="13.375" style="1" customWidth="1"/>
    <col min="13332" max="13332" width="7.125" style="1" customWidth="1"/>
    <col min="13333" max="13333" width="13.5" style="1" customWidth="1"/>
    <col min="13334" max="13334" width="15.5" style="1" customWidth="1"/>
    <col min="13335" max="13335" width="7.125" style="1" customWidth="1"/>
    <col min="13336" max="13336" width="9.25" style="1" customWidth="1"/>
    <col min="13337" max="13337" width="17.625" style="1" customWidth="1"/>
    <col min="13338" max="13338" width="5" style="1" customWidth="1"/>
    <col min="13339" max="13339" width="7.125" style="1" customWidth="1"/>
    <col min="13340" max="13340" width="13.5" style="1" customWidth="1"/>
    <col min="13341" max="13341" width="17.375" style="1" customWidth="1"/>
    <col min="13342" max="13342" width="20" style="1" customWidth="1"/>
    <col min="13343" max="13343" width="9.25" style="1" customWidth="1"/>
    <col min="13344" max="13344" width="13.375" style="1" customWidth="1"/>
    <col min="13345" max="13568" width="9" style="1"/>
    <col min="13569" max="13569" width="5.125" style="1" customWidth="1"/>
    <col min="13570" max="13570" width="13.875" style="1" customWidth="1"/>
    <col min="13571" max="13571" width="11.375" style="1" customWidth="1"/>
    <col min="13572" max="13572" width="7.125" style="1" customWidth="1"/>
    <col min="13573" max="13573" width="7.75" style="1" customWidth="1"/>
    <col min="13574" max="13574" width="9.25" style="1" customWidth="1"/>
    <col min="13575" max="13575" width="17.375" style="1" customWidth="1"/>
    <col min="13576" max="13576" width="9.25" style="1" customWidth="1"/>
    <col min="13577" max="13577" width="23.5" style="1" customWidth="1"/>
    <col min="13578" max="13578" width="5" style="1" customWidth="1"/>
    <col min="13579" max="13579" width="20" style="1" customWidth="1"/>
    <col min="13580" max="13580" width="23.5" style="1" customWidth="1"/>
    <col min="13581" max="13581" width="5.125" style="1" customWidth="1"/>
    <col min="13582" max="13583" width="5" style="1" customWidth="1"/>
    <col min="13584" max="13584" width="9.125" style="1" customWidth="1"/>
    <col min="13585" max="13586" width="7.125" style="1" customWidth="1"/>
    <col min="13587" max="13587" width="13.375" style="1" customWidth="1"/>
    <col min="13588" max="13588" width="7.125" style="1" customWidth="1"/>
    <col min="13589" max="13589" width="13.5" style="1" customWidth="1"/>
    <col min="13590" max="13590" width="15.5" style="1" customWidth="1"/>
    <col min="13591" max="13591" width="7.125" style="1" customWidth="1"/>
    <col min="13592" max="13592" width="9.25" style="1" customWidth="1"/>
    <col min="13593" max="13593" width="17.625" style="1" customWidth="1"/>
    <col min="13594" max="13594" width="5" style="1" customWidth="1"/>
    <col min="13595" max="13595" width="7.125" style="1" customWidth="1"/>
    <col min="13596" max="13596" width="13.5" style="1" customWidth="1"/>
    <col min="13597" max="13597" width="17.375" style="1" customWidth="1"/>
    <col min="13598" max="13598" width="20" style="1" customWidth="1"/>
    <col min="13599" max="13599" width="9.25" style="1" customWidth="1"/>
    <col min="13600" max="13600" width="13.375" style="1" customWidth="1"/>
    <col min="13601" max="13824" width="9" style="1"/>
    <col min="13825" max="13825" width="5.125" style="1" customWidth="1"/>
    <col min="13826" max="13826" width="13.875" style="1" customWidth="1"/>
    <col min="13827" max="13827" width="11.375" style="1" customWidth="1"/>
    <col min="13828" max="13828" width="7.125" style="1" customWidth="1"/>
    <col min="13829" max="13829" width="7.75" style="1" customWidth="1"/>
    <col min="13830" max="13830" width="9.25" style="1" customWidth="1"/>
    <col min="13831" max="13831" width="17.375" style="1" customWidth="1"/>
    <col min="13832" max="13832" width="9.25" style="1" customWidth="1"/>
    <col min="13833" max="13833" width="23.5" style="1" customWidth="1"/>
    <col min="13834" max="13834" width="5" style="1" customWidth="1"/>
    <col min="13835" max="13835" width="20" style="1" customWidth="1"/>
    <col min="13836" max="13836" width="23.5" style="1" customWidth="1"/>
    <col min="13837" max="13837" width="5.125" style="1" customWidth="1"/>
    <col min="13838" max="13839" width="5" style="1" customWidth="1"/>
    <col min="13840" max="13840" width="9.125" style="1" customWidth="1"/>
    <col min="13841" max="13842" width="7.125" style="1" customWidth="1"/>
    <col min="13843" max="13843" width="13.375" style="1" customWidth="1"/>
    <col min="13844" max="13844" width="7.125" style="1" customWidth="1"/>
    <col min="13845" max="13845" width="13.5" style="1" customWidth="1"/>
    <col min="13846" max="13846" width="15.5" style="1" customWidth="1"/>
    <col min="13847" max="13847" width="7.125" style="1" customWidth="1"/>
    <col min="13848" max="13848" width="9.25" style="1" customWidth="1"/>
    <col min="13849" max="13849" width="17.625" style="1" customWidth="1"/>
    <col min="13850" max="13850" width="5" style="1" customWidth="1"/>
    <col min="13851" max="13851" width="7.125" style="1" customWidth="1"/>
    <col min="13852" max="13852" width="13.5" style="1" customWidth="1"/>
    <col min="13853" max="13853" width="17.375" style="1" customWidth="1"/>
    <col min="13854" max="13854" width="20" style="1" customWidth="1"/>
    <col min="13855" max="13855" width="9.25" style="1" customWidth="1"/>
    <col min="13856" max="13856" width="13.375" style="1" customWidth="1"/>
    <col min="13857" max="14080" width="9" style="1"/>
    <col min="14081" max="14081" width="5.125" style="1" customWidth="1"/>
    <col min="14082" max="14082" width="13.875" style="1" customWidth="1"/>
    <col min="14083" max="14083" width="11.375" style="1" customWidth="1"/>
    <col min="14084" max="14084" width="7.125" style="1" customWidth="1"/>
    <col min="14085" max="14085" width="7.75" style="1" customWidth="1"/>
    <col min="14086" max="14086" width="9.25" style="1" customWidth="1"/>
    <col min="14087" max="14087" width="17.375" style="1" customWidth="1"/>
    <col min="14088" max="14088" width="9.25" style="1" customWidth="1"/>
    <col min="14089" max="14089" width="23.5" style="1" customWidth="1"/>
    <col min="14090" max="14090" width="5" style="1" customWidth="1"/>
    <col min="14091" max="14091" width="20" style="1" customWidth="1"/>
    <col min="14092" max="14092" width="23.5" style="1" customWidth="1"/>
    <col min="14093" max="14093" width="5.125" style="1" customWidth="1"/>
    <col min="14094" max="14095" width="5" style="1" customWidth="1"/>
    <col min="14096" max="14096" width="9.125" style="1" customWidth="1"/>
    <col min="14097" max="14098" width="7.125" style="1" customWidth="1"/>
    <col min="14099" max="14099" width="13.375" style="1" customWidth="1"/>
    <col min="14100" max="14100" width="7.125" style="1" customWidth="1"/>
    <col min="14101" max="14101" width="13.5" style="1" customWidth="1"/>
    <col min="14102" max="14102" width="15.5" style="1" customWidth="1"/>
    <col min="14103" max="14103" width="7.125" style="1" customWidth="1"/>
    <col min="14104" max="14104" width="9.25" style="1" customWidth="1"/>
    <col min="14105" max="14105" width="17.625" style="1" customWidth="1"/>
    <col min="14106" max="14106" width="5" style="1" customWidth="1"/>
    <col min="14107" max="14107" width="7.125" style="1" customWidth="1"/>
    <col min="14108" max="14108" width="13.5" style="1" customWidth="1"/>
    <col min="14109" max="14109" width="17.375" style="1" customWidth="1"/>
    <col min="14110" max="14110" width="20" style="1" customWidth="1"/>
    <col min="14111" max="14111" width="9.25" style="1" customWidth="1"/>
    <col min="14112" max="14112" width="13.375" style="1" customWidth="1"/>
    <col min="14113" max="14336" width="9" style="1"/>
    <col min="14337" max="14337" width="5.125" style="1" customWidth="1"/>
    <col min="14338" max="14338" width="13.875" style="1" customWidth="1"/>
    <col min="14339" max="14339" width="11.375" style="1" customWidth="1"/>
    <col min="14340" max="14340" width="7.125" style="1" customWidth="1"/>
    <col min="14341" max="14341" width="7.75" style="1" customWidth="1"/>
    <col min="14342" max="14342" width="9.25" style="1" customWidth="1"/>
    <col min="14343" max="14343" width="17.375" style="1" customWidth="1"/>
    <col min="14344" max="14344" width="9.25" style="1" customWidth="1"/>
    <col min="14345" max="14345" width="23.5" style="1" customWidth="1"/>
    <col min="14346" max="14346" width="5" style="1" customWidth="1"/>
    <col min="14347" max="14347" width="20" style="1" customWidth="1"/>
    <col min="14348" max="14348" width="23.5" style="1" customWidth="1"/>
    <col min="14349" max="14349" width="5.125" style="1" customWidth="1"/>
    <col min="14350" max="14351" width="5" style="1" customWidth="1"/>
    <col min="14352" max="14352" width="9.125" style="1" customWidth="1"/>
    <col min="14353" max="14354" width="7.125" style="1" customWidth="1"/>
    <col min="14355" max="14355" width="13.375" style="1" customWidth="1"/>
    <col min="14356" max="14356" width="7.125" style="1" customWidth="1"/>
    <col min="14357" max="14357" width="13.5" style="1" customWidth="1"/>
    <col min="14358" max="14358" width="15.5" style="1" customWidth="1"/>
    <col min="14359" max="14359" width="7.125" style="1" customWidth="1"/>
    <col min="14360" max="14360" width="9.25" style="1" customWidth="1"/>
    <col min="14361" max="14361" width="17.625" style="1" customWidth="1"/>
    <col min="14362" max="14362" width="5" style="1" customWidth="1"/>
    <col min="14363" max="14363" width="7.125" style="1" customWidth="1"/>
    <col min="14364" max="14364" width="13.5" style="1" customWidth="1"/>
    <col min="14365" max="14365" width="17.375" style="1" customWidth="1"/>
    <col min="14366" max="14366" width="20" style="1" customWidth="1"/>
    <col min="14367" max="14367" width="9.25" style="1" customWidth="1"/>
    <col min="14368" max="14368" width="13.375" style="1" customWidth="1"/>
    <col min="14369" max="14592" width="9" style="1"/>
    <col min="14593" max="14593" width="5.125" style="1" customWidth="1"/>
    <col min="14594" max="14594" width="13.875" style="1" customWidth="1"/>
    <col min="14595" max="14595" width="11.375" style="1" customWidth="1"/>
    <col min="14596" max="14596" width="7.125" style="1" customWidth="1"/>
    <col min="14597" max="14597" width="7.75" style="1" customWidth="1"/>
    <col min="14598" max="14598" width="9.25" style="1" customWidth="1"/>
    <col min="14599" max="14599" width="17.375" style="1" customWidth="1"/>
    <col min="14600" max="14600" width="9.25" style="1" customWidth="1"/>
    <col min="14601" max="14601" width="23.5" style="1" customWidth="1"/>
    <col min="14602" max="14602" width="5" style="1" customWidth="1"/>
    <col min="14603" max="14603" width="20" style="1" customWidth="1"/>
    <col min="14604" max="14604" width="23.5" style="1" customWidth="1"/>
    <col min="14605" max="14605" width="5.125" style="1" customWidth="1"/>
    <col min="14606" max="14607" width="5" style="1" customWidth="1"/>
    <col min="14608" max="14608" width="9.125" style="1" customWidth="1"/>
    <col min="14609" max="14610" width="7.125" style="1" customWidth="1"/>
    <col min="14611" max="14611" width="13.375" style="1" customWidth="1"/>
    <col min="14612" max="14612" width="7.125" style="1" customWidth="1"/>
    <col min="14613" max="14613" width="13.5" style="1" customWidth="1"/>
    <col min="14614" max="14614" width="15.5" style="1" customWidth="1"/>
    <col min="14615" max="14615" width="7.125" style="1" customWidth="1"/>
    <col min="14616" max="14616" width="9.25" style="1" customWidth="1"/>
    <col min="14617" max="14617" width="17.625" style="1" customWidth="1"/>
    <col min="14618" max="14618" width="5" style="1" customWidth="1"/>
    <col min="14619" max="14619" width="7.125" style="1" customWidth="1"/>
    <col min="14620" max="14620" width="13.5" style="1" customWidth="1"/>
    <col min="14621" max="14621" width="17.375" style="1" customWidth="1"/>
    <col min="14622" max="14622" width="20" style="1" customWidth="1"/>
    <col min="14623" max="14623" width="9.25" style="1" customWidth="1"/>
    <col min="14624" max="14624" width="13.375" style="1" customWidth="1"/>
    <col min="14625" max="14848" width="9" style="1"/>
    <col min="14849" max="14849" width="5.125" style="1" customWidth="1"/>
    <col min="14850" max="14850" width="13.875" style="1" customWidth="1"/>
    <col min="14851" max="14851" width="11.375" style="1" customWidth="1"/>
    <col min="14852" max="14852" width="7.125" style="1" customWidth="1"/>
    <col min="14853" max="14853" width="7.75" style="1" customWidth="1"/>
    <col min="14854" max="14854" width="9.25" style="1" customWidth="1"/>
    <col min="14855" max="14855" width="17.375" style="1" customWidth="1"/>
    <col min="14856" max="14856" width="9.25" style="1" customWidth="1"/>
    <col min="14857" max="14857" width="23.5" style="1" customWidth="1"/>
    <col min="14858" max="14858" width="5" style="1" customWidth="1"/>
    <col min="14859" max="14859" width="20" style="1" customWidth="1"/>
    <col min="14860" max="14860" width="23.5" style="1" customWidth="1"/>
    <col min="14861" max="14861" width="5.125" style="1" customWidth="1"/>
    <col min="14862" max="14863" width="5" style="1" customWidth="1"/>
    <col min="14864" max="14864" width="9.125" style="1" customWidth="1"/>
    <col min="14865" max="14866" width="7.125" style="1" customWidth="1"/>
    <col min="14867" max="14867" width="13.375" style="1" customWidth="1"/>
    <col min="14868" max="14868" width="7.125" style="1" customWidth="1"/>
    <col min="14869" max="14869" width="13.5" style="1" customWidth="1"/>
    <col min="14870" max="14870" width="15.5" style="1" customWidth="1"/>
    <col min="14871" max="14871" width="7.125" style="1" customWidth="1"/>
    <col min="14872" max="14872" width="9.25" style="1" customWidth="1"/>
    <col min="14873" max="14873" width="17.625" style="1" customWidth="1"/>
    <col min="14874" max="14874" width="5" style="1" customWidth="1"/>
    <col min="14875" max="14875" width="7.125" style="1" customWidth="1"/>
    <col min="14876" max="14876" width="13.5" style="1" customWidth="1"/>
    <col min="14877" max="14877" width="17.375" style="1" customWidth="1"/>
    <col min="14878" max="14878" width="20" style="1" customWidth="1"/>
    <col min="14879" max="14879" width="9.25" style="1" customWidth="1"/>
    <col min="14880" max="14880" width="13.375" style="1" customWidth="1"/>
    <col min="14881" max="15104" width="9" style="1"/>
    <col min="15105" max="15105" width="5.125" style="1" customWidth="1"/>
    <col min="15106" max="15106" width="13.875" style="1" customWidth="1"/>
    <col min="15107" max="15107" width="11.375" style="1" customWidth="1"/>
    <col min="15108" max="15108" width="7.125" style="1" customWidth="1"/>
    <col min="15109" max="15109" width="7.75" style="1" customWidth="1"/>
    <col min="15110" max="15110" width="9.25" style="1" customWidth="1"/>
    <col min="15111" max="15111" width="17.375" style="1" customWidth="1"/>
    <col min="15112" max="15112" width="9.25" style="1" customWidth="1"/>
    <col min="15113" max="15113" width="23.5" style="1" customWidth="1"/>
    <col min="15114" max="15114" width="5" style="1" customWidth="1"/>
    <col min="15115" max="15115" width="20" style="1" customWidth="1"/>
    <col min="15116" max="15116" width="23.5" style="1" customWidth="1"/>
    <col min="15117" max="15117" width="5.125" style="1" customWidth="1"/>
    <col min="15118" max="15119" width="5" style="1" customWidth="1"/>
    <col min="15120" max="15120" width="9.125" style="1" customWidth="1"/>
    <col min="15121" max="15122" width="7.125" style="1" customWidth="1"/>
    <col min="15123" max="15123" width="13.375" style="1" customWidth="1"/>
    <col min="15124" max="15124" width="7.125" style="1" customWidth="1"/>
    <col min="15125" max="15125" width="13.5" style="1" customWidth="1"/>
    <col min="15126" max="15126" width="15.5" style="1" customWidth="1"/>
    <col min="15127" max="15127" width="7.125" style="1" customWidth="1"/>
    <col min="15128" max="15128" width="9.25" style="1" customWidth="1"/>
    <col min="15129" max="15129" width="17.625" style="1" customWidth="1"/>
    <col min="15130" max="15130" width="5" style="1" customWidth="1"/>
    <col min="15131" max="15131" width="7.125" style="1" customWidth="1"/>
    <col min="15132" max="15132" width="13.5" style="1" customWidth="1"/>
    <col min="15133" max="15133" width="17.375" style="1" customWidth="1"/>
    <col min="15134" max="15134" width="20" style="1" customWidth="1"/>
    <col min="15135" max="15135" width="9.25" style="1" customWidth="1"/>
    <col min="15136" max="15136" width="13.375" style="1" customWidth="1"/>
    <col min="15137" max="15360" width="9" style="1"/>
    <col min="15361" max="15361" width="5.125" style="1" customWidth="1"/>
    <col min="15362" max="15362" width="13.875" style="1" customWidth="1"/>
    <col min="15363" max="15363" width="11.375" style="1" customWidth="1"/>
    <col min="15364" max="15364" width="7.125" style="1" customWidth="1"/>
    <col min="15365" max="15365" width="7.75" style="1" customWidth="1"/>
    <col min="15366" max="15366" width="9.25" style="1" customWidth="1"/>
    <col min="15367" max="15367" width="17.375" style="1" customWidth="1"/>
    <col min="15368" max="15368" width="9.25" style="1" customWidth="1"/>
    <col min="15369" max="15369" width="23.5" style="1" customWidth="1"/>
    <col min="15370" max="15370" width="5" style="1" customWidth="1"/>
    <col min="15371" max="15371" width="20" style="1" customWidth="1"/>
    <col min="15372" max="15372" width="23.5" style="1" customWidth="1"/>
    <col min="15373" max="15373" width="5.125" style="1" customWidth="1"/>
    <col min="15374" max="15375" width="5" style="1" customWidth="1"/>
    <col min="15376" max="15376" width="9.125" style="1" customWidth="1"/>
    <col min="15377" max="15378" width="7.125" style="1" customWidth="1"/>
    <col min="15379" max="15379" width="13.375" style="1" customWidth="1"/>
    <col min="15380" max="15380" width="7.125" style="1" customWidth="1"/>
    <col min="15381" max="15381" width="13.5" style="1" customWidth="1"/>
    <col min="15382" max="15382" width="15.5" style="1" customWidth="1"/>
    <col min="15383" max="15383" width="7.125" style="1" customWidth="1"/>
    <col min="15384" max="15384" width="9.25" style="1" customWidth="1"/>
    <col min="15385" max="15385" width="17.625" style="1" customWidth="1"/>
    <col min="15386" max="15386" width="5" style="1" customWidth="1"/>
    <col min="15387" max="15387" width="7.125" style="1" customWidth="1"/>
    <col min="15388" max="15388" width="13.5" style="1" customWidth="1"/>
    <col min="15389" max="15389" width="17.375" style="1" customWidth="1"/>
    <col min="15390" max="15390" width="20" style="1" customWidth="1"/>
    <col min="15391" max="15391" width="9.25" style="1" customWidth="1"/>
    <col min="15392" max="15392" width="13.375" style="1" customWidth="1"/>
    <col min="15393" max="15616" width="9" style="1"/>
    <col min="15617" max="15617" width="5.125" style="1" customWidth="1"/>
    <col min="15618" max="15618" width="13.875" style="1" customWidth="1"/>
    <col min="15619" max="15619" width="11.375" style="1" customWidth="1"/>
    <col min="15620" max="15620" width="7.125" style="1" customWidth="1"/>
    <col min="15621" max="15621" width="7.75" style="1" customWidth="1"/>
    <col min="15622" max="15622" width="9.25" style="1" customWidth="1"/>
    <col min="15623" max="15623" width="17.375" style="1" customWidth="1"/>
    <col min="15624" max="15624" width="9.25" style="1" customWidth="1"/>
    <col min="15625" max="15625" width="23.5" style="1" customWidth="1"/>
    <col min="15626" max="15626" width="5" style="1" customWidth="1"/>
    <col min="15627" max="15627" width="20" style="1" customWidth="1"/>
    <col min="15628" max="15628" width="23.5" style="1" customWidth="1"/>
    <col min="15629" max="15629" width="5.125" style="1" customWidth="1"/>
    <col min="15630" max="15631" width="5" style="1" customWidth="1"/>
    <col min="15632" max="15632" width="9.125" style="1" customWidth="1"/>
    <col min="15633" max="15634" width="7.125" style="1" customWidth="1"/>
    <col min="15635" max="15635" width="13.375" style="1" customWidth="1"/>
    <col min="15636" max="15636" width="7.125" style="1" customWidth="1"/>
    <col min="15637" max="15637" width="13.5" style="1" customWidth="1"/>
    <col min="15638" max="15638" width="15.5" style="1" customWidth="1"/>
    <col min="15639" max="15639" width="7.125" style="1" customWidth="1"/>
    <col min="15640" max="15640" width="9.25" style="1" customWidth="1"/>
    <col min="15641" max="15641" width="17.625" style="1" customWidth="1"/>
    <col min="15642" max="15642" width="5" style="1" customWidth="1"/>
    <col min="15643" max="15643" width="7.125" style="1" customWidth="1"/>
    <col min="15644" max="15644" width="13.5" style="1" customWidth="1"/>
    <col min="15645" max="15645" width="17.375" style="1" customWidth="1"/>
    <col min="15646" max="15646" width="20" style="1" customWidth="1"/>
    <col min="15647" max="15647" width="9.25" style="1" customWidth="1"/>
    <col min="15648" max="15648" width="13.375" style="1" customWidth="1"/>
    <col min="15649" max="15872" width="9" style="1"/>
    <col min="15873" max="15873" width="5.125" style="1" customWidth="1"/>
    <col min="15874" max="15874" width="13.875" style="1" customWidth="1"/>
    <col min="15875" max="15875" width="11.375" style="1" customWidth="1"/>
    <col min="15876" max="15876" width="7.125" style="1" customWidth="1"/>
    <col min="15877" max="15877" width="7.75" style="1" customWidth="1"/>
    <col min="15878" max="15878" width="9.25" style="1" customWidth="1"/>
    <col min="15879" max="15879" width="17.375" style="1" customWidth="1"/>
    <col min="15880" max="15880" width="9.25" style="1" customWidth="1"/>
    <col min="15881" max="15881" width="23.5" style="1" customWidth="1"/>
    <col min="15882" max="15882" width="5" style="1" customWidth="1"/>
    <col min="15883" max="15883" width="20" style="1" customWidth="1"/>
    <col min="15884" max="15884" width="23.5" style="1" customWidth="1"/>
    <col min="15885" max="15885" width="5.125" style="1" customWidth="1"/>
    <col min="15886" max="15887" width="5" style="1" customWidth="1"/>
    <col min="15888" max="15888" width="9.125" style="1" customWidth="1"/>
    <col min="15889" max="15890" width="7.125" style="1" customWidth="1"/>
    <col min="15891" max="15891" width="13.375" style="1" customWidth="1"/>
    <col min="15892" max="15892" width="7.125" style="1" customWidth="1"/>
    <col min="15893" max="15893" width="13.5" style="1" customWidth="1"/>
    <col min="15894" max="15894" width="15.5" style="1" customWidth="1"/>
    <col min="15895" max="15895" width="7.125" style="1" customWidth="1"/>
    <col min="15896" max="15896" width="9.25" style="1" customWidth="1"/>
    <col min="15897" max="15897" width="17.625" style="1" customWidth="1"/>
    <col min="15898" max="15898" width="5" style="1" customWidth="1"/>
    <col min="15899" max="15899" width="7.125" style="1" customWidth="1"/>
    <col min="15900" max="15900" width="13.5" style="1" customWidth="1"/>
    <col min="15901" max="15901" width="17.375" style="1" customWidth="1"/>
    <col min="15902" max="15902" width="20" style="1" customWidth="1"/>
    <col min="15903" max="15903" width="9.25" style="1" customWidth="1"/>
    <col min="15904" max="15904" width="13.375" style="1" customWidth="1"/>
    <col min="15905" max="16128" width="9" style="1"/>
    <col min="16129" max="16129" width="5.125" style="1" customWidth="1"/>
    <col min="16130" max="16130" width="13.875" style="1" customWidth="1"/>
    <col min="16131" max="16131" width="11.375" style="1" customWidth="1"/>
    <col min="16132" max="16132" width="7.125" style="1" customWidth="1"/>
    <col min="16133" max="16133" width="7.75" style="1" customWidth="1"/>
    <col min="16134" max="16134" width="9.25" style="1" customWidth="1"/>
    <col min="16135" max="16135" width="17.375" style="1" customWidth="1"/>
    <col min="16136" max="16136" width="9.25" style="1" customWidth="1"/>
    <col min="16137" max="16137" width="23.5" style="1" customWidth="1"/>
    <col min="16138" max="16138" width="5" style="1" customWidth="1"/>
    <col min="16139" max="16139" width="20" style="1" customWidth="1"/>
    <col min="16140" max="16140" width="23.5" style="1" customWidth="1"/>
    <col min="16141" max="16141" width="5.125" style="1" customWidth="1"/>
    <col min="16142" max="16143" width="5" style="1" customWidth="1"/>
    <col min="16144" max="16144" width="9.125" style="1" customWidth="1"/>
    <col min="16145" max="16146" width="7.125" style="1" customWidth="1"/>
    <col min="16147" max="16147" width="13.375" style="1" customWidth="1"/>
    <col min="16148" max="16148" width="7.125" style="1" customWidth="1"/>
    <col min="16149" max="16149" width="13.5" style="1" customWidth="1"/>
    <col min="16150" max="16150" width="15.5" style="1" customWidth="1"/>
    <col min="16151" max="16151" width="7.125" style="1" customWidth="1"/>
    <col min="16152" max="16152" width="9.25" style="1" customWidth="1"/>
    <col min="16153" max="16153" width="17.625" style="1" customWidth="1"/>
    <col min="16154" max="16154" width="5" style="1" customWidth="1"/>
    <col min="16155" max="16155" width="7.125" style="1" customWidth="1"/>
    <col min="16156" max="16156" width="13.5" style="1" customWidth="1"/>
    <col min="16157" max="16157" width="17.375" style="1" customWidth="1"/>
    <col min="16158" max="16158" width="20" style="1" customWidth="1"/>
    <col min="16159" max="16159" width="9.25" style="1" customWidth="1"/>
    <col min="16160" max="16160" width="13.375" style="1" customWidth="1"/>
    <col min="16161" max="16384" width="9" style="1"/>
  </cols>
  <sheetData>
    <row r="1" spans="1:32" ht="14.25">
      <c r="A1" s="60" t="s">
        <v>50</v>
      </c>
      <c r="B1" s="60" t="s">
        <v>65</v>
      </c>
      <c r="C1" s="60" t="s">
        <v>51</v>
      </c>
      <c r="D1" s="60" t="s">
        <v>59</v>
      </c>
      <c r="E1" s="60" t="s">
        <v>64</v>
      </c>
      <c r="F1" s="60" t="s">
        <v>54</v>
      </c>
      <c r="G1" s="60" t="s">
        <v>55</v>
      </c>
      <c r="H1" s="60" t="s">
        <v>53</v>
      </c>
      <c r="I1" s="60" t="s">
        <v>52</v>
      </c>
      <c r="J1" s="60" t="s">
        <v>67</v>
      </c>
      <c r="K1" s="60" t="s">
        <v>56</v>
      </c>
      <c r="L1" s="60" t="s">
        <v>57</v>
      </c>
      <c r="M1" s="60" t="s">
        <v>68</v>
      </c>
      <c r="N1" s="60" t="s">
        <v>69</v>
      </c>
      <c r="O1" s="60" t="s">
        <v>70</v>
      </c>
      <c r="P1" s="60" t="s">
        <v>71</v>
      </c>
      <c r="Q1" s="60" t="s">
        <v>72</v>
      </c>
      <c r="R1" s="60" t="s">
        <v>73</v>
      </c>
      <c r="S1" s="60" t="s">
        <v>74</v>
      </c>
      <c r="T1" s="60" t="s">
        <v>75</v>
      </c>
      <c r="U1" s="60" t="s">
        <v>76</v>
      </c>
      <c r="V1" s="61" t="s">
        <v>77</v>
      </c>
      <c r="W1" s="60" t="s">
        <v>78</v>
      </c>
      <c r="X1" s="60" t="s">
        <v>79</v>
      </c>
      <c r="Y1" s="60" t="s">
        <v>80</v>
      </c>
      <c r="Z1" s="60" t="s">
        <v>60</v>
      </c>
      <c r="AA1" s="60" t="s">
        <v>62</v>
      </c>
      <c r="AB1" s="60" t="s">
        <v>81</v>
      </c>
      <c r="AC1" s="60" t="s">
        <v>82</v>
      </c>
      <c r="AD1" s="60" t="s">
        <v>61</v>
      </c>
      <c r="AE1" s="60" t="s">
        <v>58</v>
      </c>
      <c r="AF1" s="60" t="s">
        <v>63</v>
      </c>
    </row>
    <row r="2" spans="1:3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3"/>
      <c r="Q2" s="2"/>
      <c r="R2" s="3"/>
      <c r="S2" s="2"/>
      <c r="T2" s="2"/>
      <c r="U2" s="2"/>
      <c r="V2" s="2"/>
      <c r="W2" s="3"/>
      <c r="X2" s="2"/>
      <c r="Y2" s="2"/>
      <c r="Z2" s="3"/>
      <c r="AA2" s="3"/>
      <c r="AB2" s="3"/>
      <c r="AC2" s="3"/>
      <c r="AD2" s="3"/>
      <c r="AE2" s="3"/>
      <c r="AF2" s="3"/>
    </row>
    <row r="3" spans="1:3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"/>
      <c r="N3" s="2"/>
      <c r="O3" s="2"/>
      <c r="P3" s="3"/>
      <c r="Q3" s="2"/>
      <c r="R3" s="3"/>
      <c r="S3" s="2"/>
      <c r="T3" s="2"/>
      <c r="U3" s="2"/>
      <c r="V3" s="2"/>
      <c r="W3" s="3"/>
      <c r="X3" s="2"/>
      <c r="Y3" s="2"/>
      <c r="Z3" s="3"/>
      <c r="AA3" s="3"/>
      <c r="AB3" s="3"/>
      <c r="AC3" s="3"/>
      <c r="AD3" s="3"/>
      <c r="AE3" s="3"/>
      <c r="AF3" s="3"/>
    </row>
    <row r="4" spans="1:3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  <c r="N4" s="2"/>
      <c r="O4" s="2"/>
      <c r="P4" s="3"/>
      <c r="Q4" s="2"/>
      <c r="R4" s="3"/>
      <c r="S4" s="2"/>
      <c r="T4" s="2"/>
      <c r="U4" s="2"/>
      <c r="V4" s="2"/>
      <c r="W4" s="3"/>
      <c r="X4" s="2"/>
      <c r="Y4" s="2"/>
      <c r="Z4" s="3"/>
      <c r="AA4" s="3"/>
      <c r="AB4" s="3"/>
      <c r="AC4" s="3"/>
      <c r="AD4" s="3"/>
      <c r="AE4" s="3"/>
      <c r="AF4" s="3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统计表（含税）</vt:lpstr>
      <vt:lpstr>统计表（不含税）</vt:lpstr>
      <vt:lpstr>结算收入月报</vt:lpstr>
      <vt:lpstr>结算成本月报</vt:lpstr>
      <vt:lpstr>月报明细</vt:lpstr>
      <vt:lpstr>收入差异明细</vt:lpstr>
      <vt:lpstr>成本差异明细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2006-09-13T11:21:00Z</dcterms:created>
  <dcterms:modified xsi:type="dcterms:W3CDTF">2021-10-30T01:56:36Z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