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对账单--C7 王珣\"/>
    </mc:Choice>
  </mc:AlternateContent>
  <xr:revisionPtr revIDLastSave="0" documentId="13_ncr:1_{87D27F32-C12D-4665-B6E9-56DF6F2F026E}" xr6:coauthVersionLast="47" xr6:coauthVersionMax="47" xr10:uidLastSave="{00000000-0000-0000-0000-000000000000}"/>
  <bookViews>
    <workbookView xWindow="-120" yWindow="-120" windowWidth="29040" windowHeight="15840" tabRatio="923" xr2:uid="{00000000-000D-0000-FFFF-FFFF00000000}"/>
  </bookViews>
  <sheets>
    <sheet name="复核 (2)" sheetId="62" r:id="rId1"/>
    <sheet name="汇总表" sheetId="4" r:id="rId2"/>
    <sheet name="8.21-8.31" sheetId="65" r:id="rId3"/>
  </sheets>
  <definedNames>
    <definedName name="_xlnm._FilterDatabase" localSheetId="2" hidden="1">'8.21-8.31'!$A$2:$AN$14</definedName>
    <definedName name="_xlnm.Print_Area" localSheetId="1">汇总表!$A$1:$F$56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62" l="1"/>
  <c r="Q27" i="62"/>
  <c r="M27" i="62"/>
  <c r="H27" i="62"/>
  <c r="Q25" i="62"/>
  <c r="M25" i="62"/>
  <c r="H25" i="62"/>
  <c r="Q23" i="62"/>
  <c r="M23" i="62" s="1"/>
  <c r="P23" i="62"/>
  <c r="O23" i="62"/>
  <c r="K23" i="62"/>
  <c r="K29" i="62"/>
  <c r="Q22" i="62"/>
  <c r="M22" i="62"/>
  <c r="E22" i="62"/>
  <c r="H22" i="62"/>
  <c r="Q21" i="62"/>
  <c r="M21" i="62"/>
  <c r="E21" i="62"/>
  <c r="H21" i="62"/>
  <c r="Q19" i="62"/>
  <c r="M19" i="62"/>
  <c r="E19" i="62"/>
  <c r="H19" i="62"/>
  <c r="Q17" i="62"/>
  <c r="M17" i="62"/>
  <c r="E17" i="62"/>
  <c r="H17" i="62"/>
  <c r="P15" i="62"/>
  <c r="O15" i="62"/>
  <c r="Q15" i="62"/>
  <c r="M15" i="62" s="1"/>
  <c r="J15" i="62"/>
  <c r="H15" i="62"/>
  <c r="E15" i="62"/>
  <c r="Q14" i="62"/>
  <c r="M14" i="62"/>
  <c r="H14" i="62"/>
  <c r="Q13" i="62"/>
  <c r="M13" i="62"/>
  <c r="H13" i="62"/>
  <c r="P11" i="62"/>
  <c r="P29" i="62"/>
  <c r="O11" i="62"/>
  <c r="Q11" i="62"/>
  <c r="M11" i="62" s="1"/>
  <c r="J11" i="62"/>
  <c r="J29" i="62"/>
  <c r="D11" i="62"/>
  <c r="M10" i="62"/>
  <c r="E10" i="62"/>
  <c r="H10" i="62"/>
  <c r="Q9" i="62"/>
  <c r="M9" i="62"/>
  <c r="H9" i="62"/>
  <c r="Q8" i="62"/>
  <c r="M8" i="62"/>
  <c r="H8" i="62"/>
  <c r="E8" i="62"/>
  <c r="Q2" i="62"/>
  <c r="E11" i="62"/>
  <c r="H11" i="62"/>
  <c r="E23" i="62"/>
  <c r="H23" i="62" s="1"/>
  <c r="O29" i="62"/>
  <c r="Q29" i="62" s="1"/>
  <c r="E54" i="4"/>
  <c r="D54" i="4"/>
  <c r="C54" i="4"/>
  <c r="E48" i="4"/>
  <c r="D48" i="4"/>
  <c r="C48" i="4"/>
  <c r="E40" i="4"/>
  <c r="D40" i="4"/>
  <c r="C40" i="4"/>
  <c r="E32" i="4"/>
  <c r="E55" i="4" s="1"/>
  <c r="E59" i="4" s="1"/>
  <c r="D32" i="4"/>
  <c r="C32" i="4"/>
  <c r="M29" i="62" l="1"/>
  <c r="E29" i="62"/>
  <c r="H29" i="62" s="1"/>
  <c r="C55" i="4"/>
  <c r="D55" i="4"/>
  <c r="D59" i="4" s="1"/>
</calcChain>
</file>

<file path=xl/sharedStrings.xml><?xml version="1.0" encoding="utf-8"?>
<sst xmlns="http://schemas.openxmlformats.org/spreadsheetml/2006/main" count="95" uniqueCount="83">
  <si>
    <t>开航日期</t>
    <phoneticPr fontId="4" type="noConversion"/>
  </si>
  <si>
    <t>条数</t>
    <phoneticPr fontId="4" type="noConversion"/>
  </si>
  <si>
    <r>
      <t>C7</t>
    </r>
    <r>
      <rPr>
        <sz val="10"/>
        <rFont val="宋体"/>
        <family val="3"/>
        <charset val="134"/>
      </rPr>
      <t>应收</t>
    </r>
    <phoneticPr fontId="4" type="noConversion"/>
  </si>
  <si>
    <r>
      <t>C7</t>
    </r>
    <r>
      <rPr>
        <sz val="10"/>
        <rFont val="宋体"/>
        <family val="3"/>
        <charset val="134"/>
      </rPr>
      <t>应付</t>
    </r>
    <phoneticPr fontId="4" type="noConversion"/>
  </si>
  <si>
    <t>DGF</t>
    <phoneticPr fontId="4" type="noConversion"/>
  </si>
  <si>
    <r>
      <t>DGF-6</t>
    </r>
    <r>
      <rPr>
        <sz val="10"/>
        <rFont val="宋体"/>
        <family val="3"/>
        <charset val="134"/>
      </rPr>
      <t>月客机</t>
    </r>
    <phoneticPr fontId="4" type="noConversion"/>
  </si>
  <si>
    <t>合计：</t>
    <phoneticPr fontId="4" type="noConversion"/>
  </si>
  <si>
    <t>汉宏</t>
    <phoneticPr fontId="4" type="noConversion"/>
  </si>
  <si>
    <t>无</t>
    <phoneticPr fontId="4" type="noConversion"/>
  </si>
  <si>
    <t>上海传盛</t>
    <phoneticPr fontId="4" type="noConversion"/>
  </si>
  <si>
    <t>新时代</t>
    <phoneticPr fontId="4" type="noConversion"/>
  </si>
  <si>
    <t>总计：</t>
    <phoneticPr fontId="4" type="noConversion"/>
  </si>
  <si>
    <t>调整</t>
    <phoneticPr fontId="4" type="noConversion"/>
  </si>
  <si>
    <t>总</t>
    <phoneticPr fontId="4" type="noConversion"/>
  </si>
  <si>
    <r>
      <rPr>
        <sz val="10"/>
        <rFont val="宋体"/>
        <family val="3"/>
        <charset val="134"/>
      </rPr>
      <t>条数</t>
    </r>
    <phoneticPr fontId="4" type="noConversion"/>
  </si>
  <si>
    <r>
      <rPr>
        <sz val="10"/>
        <rFont val="宋体"/>
        <family val="3"/>
        <charset val="134"/>
      </rPr>
      <t>其中</t>
    </r>
    <r>
      <rPr>
        <sz val="10"/>
        <rFont val="Arial"/>
        <family val="2"/>
      </rPr>
      <t>DGF</t>
    </r>
    <phoneticPr fontId="4" type="noConversion"/>
  </si>
  <si>
    <r>
      <rPr>
        <b/>
        <sz val="10"/>
        <rFont val="宋体"/>
        <family val="3"/>
        <charset val="134"/>
      </rPr>
      <t>复核数据</t>
    </r>
    <phoneticPr fontId="4" type="noConversion"/>
  </si>
  <si>
    <r>
      <rPr>
        <b/>
        <sz val="10"/>
        <rFont val="宋体"/>
        <family val="3"/>
        <charset val="134"/>
      </rPr>
      <t>复核</t>
    </r>
    <r>
      <rPr>
        <b/>
        <sz val="10"/>
        <rFont val="Arial"/>
        <family val="2"/>
      </rPr>
      <t>VSC7</t>
    </r>
    <phoneticPr fontId="4" type="noConversion"/>
  </si>
  <si>
    <r>
      <t>C7</t>
    </r>
    <r>
      <rPr>
        <b/>
        <sz val="10"/>
        <rFont val="宋体"/>
        <family val="3"/>
        <charset val="134"/>
      </rPr>
      <t>系统数据</t>
    </r>
    <phoneticPr fontId="4" type="noConversion"/>
  </si>
  <si>
    <r>
      <t>C7VS</t>
    </r>
    <r>
      <rPr>
        <b/>
        <sz val="10"/>
        <rFont val="宋体"/>
        <family val="3"/>
        <charset val="134"/>
      </rPr>
      <t>台账</t>
    </r>
    <phoneticPr fontId="4" type="noConversion"/>
  </si>
  <si>
    <r>
      <rPr>
        <b/>
        <sz val="10"/>
        <rFont val="宋体"/>
        <family val="3"/>
        <charset val="134"/>
      </rPr>
      <t>台账数据</t>
    </r>
    <phoneticPr fontId="4" type="noConversion"/>
  </si>
  <si>
    <r>
      <rPr>
        <b/>
        <sz val="10"/>
        <rFont val="宋体"/>
        <family val="3"/>
        <charset val="134"/>
      </rPr>
      <t>条数</t>
    </r>
    <phoneticPr fontId="4" type="noConversion"/>
  </si>
  <si>
    <r>
      <rPr>
        <b/>
        <sz val="10"/>
        <rFont val="宋体"/>
        <family val="3"/>
        <charset val="134"/>
      </rPr>
      <t>应收金额</t>
    </r>
    <phoneticPr fontId="4" type="noConversion"/>
  </si>
  <si>
    <r>
      <rPr>
        <b/>
        <sz val="10"/>
        <rFont val="宋体"/>
        <family val="3"/>
        <charset val="134"/>
      </rPr>
      <t>应收</t>
    </r>
    <phoneticPr fontId="4" type="noConversion"/>
  </si>
  <si>
    <r>
      <rPr>
        <b/>
        <sz val="10"/>
        <rFont val="宋体"/>
        <family val="3"/>
        <charset val="134"/>
      </rPr>
      <t>应付</t>
    </r>
    <phoneticPr fontId="4" type="noConversion"/>
  </si>
  <si>
    <r>
      <rPr>
        <b/>
        <sz val="10"/>
        <rFont val="宋体"/>
        <family val="3"/>
        <charset val="134"/>
      </rPr>
      <t>应收合计</t>
    </r>
    <phoneticPr fontId="4" type="noConversion"/>
  </si>
  <si>
    <r>
      <rPr>
        <sz val="11"/>
        <color indexed="8"/>
        <rFont val="宋体"/>
        <family val="3"/>
        <charset val="134"/>
      </rPr>
      <t>报关费</t>
    </r>
    <phoneticPr fontId="4" type="noConversion"/>
  </si>
  <si>
    <r>
      <rPr>
        <sz val="10"/>
        <rFont val="宋体"/>
        <family val="3"/>
        <charset val="134"/>
      </rPr>
      <t>佳利达</t>
    </r>
    <phoneticPr fontId="4" type="noConversion"/>
  </si>
  <si>
    <r>
      <rPr>
        <sz val="10"/>
        <rFont val="宋体"/>
        <family val="3"/>
        <charset val="134"/>
      </rPr>
      <t>兴亚</t>
    </r>
    <phoneticPr fontId="4" type="noConversion"/>
  </si>
  <si>
    <r>
      <rPr>
        <b/>
        <sz val="10"/>
        <rFont val="宋体"/>
        <family val="3"/>
        <charset val="134"/>
      </rPr>
      <t>危险品操作费票数</t>
    </r>
    <phoneticPr fontId="4" type="noConversion"/>
  </si>
  <si>
    <r>
      <rPr>
        <sz val="11"/>
        <color indexed="8"/>
        <rFont val="宋体"/>
        <family val="3"/>
        <charset val="134"/>
      </rPr>
      <t>操作费</t>
    </r>
    <phoneticPr fontId="4" type="noConversion"/>
  </si>
  <si>
    <r>
      <rPr>
        <sz val="10"/>
        <rFont val="宋体"/>
        <family val="3"/>
        <charset val="134"/>
      </rPr>
      <t>常规操作费</t>
    </r>
    <phoneticPr fontId="4" type="noConversion"/>
  </si>
  <si>
    <r>
      <rPr>
        <sz val="10"/>
        <rFont val="宋体"/>
        <family val="3"/>
        <charset val="134"/>
      </rPr>
      <t>危险品操作费</t>
    </r>
    <phoneticPr fontId="4" type="noConversion"/>
  </si>
  <si>
    <r>
      <rPr>
        <sz val="10"/>
        <rFont val="宋体"/>
        <family val="3"/>
        <charset val="134"/>
      </rPr>
      <t>线路数</t>
    </r>
    <phoneticPr fontId="4" type="noConversion"/>
  </si>
  <si>
    <r>
      <rPr>
        <sz val="11"/>
        <color indexed="8"/>
        <rFont val="宋体"/>
        <family val="3"/>
        <charset val="134"/>
      </rPr>
      <t>打板费</t>
    </r>
    <r>
      <rPr>
        <sz val="11"/>
        <color indexed="8"/>
        <rFont val="Arial"/>
        <family val="2"/>
      </rPr>
      <t>-</t>
    </r>
    <r>
      <rPr>
        <sz val="11"/>
        <color indexed="8"/>
        <rFont val="宋体"/>
        <family val="3"/>
        <charset val="134"/>
      </rPr>
      <t>托盘费（仓储）</t>
    </r>
    <phoneticPr fontId="4" type="noConversion"/>
  </si>
  <si>
    <r>
      <rPr>
        <sz val="10"/>
        <rFont val="宋体"/>
        <family val="3"/>
        <charset val="134"/>
      </rPr>
      <t>主单数</t>
    </r>
    <phoneticPr fontId="4" type="noConversion"/>
  </si>
  <si>
    <r>
      <rPr>
        <sz val="11"/>
        <color indexed="8"/>
        <rFont val="宋体"/>
        <family val="3"/>
        <charset val="134"/>
      </rPr>
      <t>危险品申报制单费</t>
    </r>
    <phoneticPr fontId="4" type="noConversion"/>
  </si>
  <si>
    <r>
      <rPr>
        <sz val="11"/>
        <color indexed="8"/>
        <rFont val="宋体"/>
        <family val="3"/>
        <charset val="134"/>
      </rPr>
      <t>查验费</t>
    </r>
    <phoneticPr fontId="4" type="noConversion"/>
  </si>
  <si>
    <r>
      <rPr>
        <sz val="11"/>
        <color indexed="8"/>
        <rFont val="宋体"/>
        <family val="3"/>
        <charset val="134"/>
      </rPr>
      <t>兴亚</t>
    </r>
    <r>
      <rPr>
        <sz val="11"/>
        <color indexed="8"/>
        <rFont val="Arial"/>
        <family val="2"/>
      </rPr>
      <t>-</t>
    </r>
    <r>
      <rPr>
        <sz val="11"/>
        <color indexed="8"/>
        <rFont val="宋体"/>
        <family val="3"/>
        <charset val="134"/>
      </rPr>
      <t>查验费</t>
    </r>
    <phoneticPr fontId="4" type="noConversion"/>
  </si>
  <si>
    <r>
      <rPr>
        <sz val="11"/>
        <color indexed="8"/>
        <rFont val="宋体"/>
        <family val="3"/>
        <charset val="134"/>
      </rPr>
      <t>磁检费</t>
    </r>
    <r>
      <rPr>
        <sz val="11"/>
        <color indexed="8"/>
        <rFont val="Arial"/>
        <family val="2"/>
      </rPr>
      <t>-</t>
    </r>
    <r>
      <rPr>
        <sz val="11"/>
        <color indexed="8"/>
        <rFont val="宋体"/>
        <family val="3"/>
        <charset val="134"/>
      </rPr>
      <t>证件办理费</t>
    </r>
    <phoneticPr fontId="4" type="noConversion"/>
  </si>
  <si>
    <r>
      <rPr>
        <b/>
        <sz val="10"/>
        <rFont val="宋体"/>
        <family val="3"/>
        <charset val="134"/>
      </rPr>
      <t>合计：</t>
    </r>
    <phoneticPr fontId="4" type="noConversion"/>
  </si>
  <si>
    <t>东方福达</t>
    <phoneticPr fontId="1" type="noConversion"/>
  </si>
  <si>
    <t>恒丰</t>
    <phoneticPr fontId="1" type="noConversion"/>
  </si>
  <si>
    <t xml:space="preserve">应付金额		</t>
  </si>
  <si>
    <t xml:space="preserve">应收金额		</t>
  </si>
  <si>
    <t>订单号</t>
  </si>
  <si>
    <t>主单号</t>
  </si>
  <si>
    <t>分单号</t>
  </si>
  <si>
    <t>委托单位简称</t>
  </si>
  <si>
    <t>航班号</t>
  </si>
  <si>
    <t>开航日期</t>
  </si>
  <si>
    <t>订单客服</t>
  </si>
  <si>
    <t>操作客服</t>
  </si>
  <si>
    <t>提交结算时间</t>
  </si>
  <si>
    <t>委托件数/箱数</t>
  </si>
  <si>
    <t>毛重</t>
  </si>
  <si>
    <t>体积（立方）</t>
  </si>
  <si>
    <t>计费单位</t>
  </si>
  <si>
    <t>计费数量</t>
  </si>
  <si>
    <t>实际数量</t>
  </si>
  <si>
    <t>实际单价</t>
  </si>
  <si>
    <t>报关类型</t>
  </si>
  <si>
    <t>报关单联数</t>
  </si>
  <si>
    <t>品名总数</t>
  </si>
  <si>
    <t>费用中文名称</t>
  </si>
  <si>
    <t>币种</t>
  </si>
  <si>
    <t>应收结算单位</t>
  </si>
  <si>
    <t>供应商名称</t>
  </si>
  <si>
    <t>应收开票抬头</t>
  </si>
  <si>
    <t>供方开票抬头</t>
  </si>
  <si>
    <t>原币金额</t>
  </si>
  <si>
    <t>折算汇率</t>
  </si>
  <si>
    <t>本币金额</t>
  </si>
  <si>
    <t>不含税成本</t>
  </si>
  <si>
    <t>成本税额</t>
  </si>
  <si>
    <t>成本税率</t>
  </si>
  <si>
    <t>不含税收入</t>
  </si>
  <si>
    <t>收入税额</t>
  </si>
  <si>
    <t>收入税率</t>
  </si>
  <si>
    <t>毛利金额（人民币）</t>
  </si>
  <si>
    <t>不含税毛利</t>
  </si>
  <si>
    <t>调整</t>
  </si>
  <si>
    <r>
      <rPr>
        <sz val="11"/>
        <color indexed="8"/>
        <rFont val="宋体"/>
        <family val="3"/>
        <charset val="134"/>
      </rPr>
      <t>夹抱费</t>
    </r>
    <r>
      <rPr>
        <sz val="11"/>
        <color indexed="8"/>
        <rFont val="Arial"/>
        <family val="2"/>
      </rPr>
      <t>-</t>
    </r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 xml:space="preserve">-    </t>
    </r>
    <r>
      <rPr>
        <sz val="11"/>
        <color indexed="8"/>
        <rFont val="宋体"/>
        <family val="3"/>
        <charset val="134"/>
      </rPr>
      <t>元每月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</si>
</sst>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2"/>
      <name val="宋体"/>
      <family val="3"/>
      <charset val="134"/>
    </font>
    <font>
      <sz val="1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宋体"/>
      <family val="3"/>
      <charset val="134"/>
    </font>
    <font>
      <sz val="9"/>
      <name val="Tahoma"/>
      <family val="2"/>
    </font>
    <font>
      <b/>
      <sz val="8"/>
      <color indexed="60"/>
      <name val="Courier New"/>
      <family val="3"/>
    </font>
    <font>
      <sz val="11"/>
      <color indexed="8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6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7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>
      <alignment vertical="center"/>
    </xf>
    <xf numFmtId="0" fontId="2" fillId="0" borderId="0"/>
    <xf numFmtId="0" fontId="2" fillId="0" borderId="0"/>
    <xf numFmtId="0" fontId="14" fillId="0" borderId="0"/>
  </cellStyleXfs>
  <cellXfs count="66">
    <xf numFmtId="0" fontId="0" fillId="0" borderId="0" xfId="0">
      <alignment vertical="center"/>
    </xf>
    <xf numFmtId="0" fontId="2" fillId="0" borderId="0" xfId="1" applyFill="1"/>
    <xf numFmtId="0" fontId="2" fillId="0" borderId="0" xfId="1" applyFill="1" applyAlignment="1">
      <alignment vertical="center"/>
    </xf>
    <xf numFmtId="43" fontId="0" fillId="0" borderId="0" xfId="2" applyFont="1" applyFill="1"/>
    <xf numFmtId="0" fontId="2" fillId="0" borderId="0" xfId="1" applyFill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/>
    </xf>
    <xf numFmtId="43" fontId="0" fillId="0" borderId="1" xfId="2" applyFont="1" applyFill="1" applyBorder="1" applyAlignment="1">
      <alignment horizontal="center"/>
    </xf>
    <xf numFmtId="0" fontId="2" fillId="0" borderId="1" xfId="1" applyFill="1" applyBorder="1" applyAlignment="1">
      <alignment vertical="center"/>
    </xf>
    <xf numFmtId="43" fontId="2" fillId="0" borderId="1" xfId="2" applyFont="1" applyFill="1" applyBorder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43" fontId="2" fillId="0" borderId="1" xfId="2" applyFont="1" applyFill="1" applyBorder="1" applyAlignment="1">
      <alignment vertical="center"/>
    </xf>
    <xf numFmtId="0" fontId="2" fillId="0" borderId="0" xfId="1" applyFill="1" applyBorder="1" applyAlignment="1">
      <alignment vertical="center"/>
    </xf>
    <xf numFmtId="43" fontId="0" fillId="0" borderId="0" xfId="2" applyFont="1" applyFill="1" applyBorder="1" applyAlignment="1">
      <alignment vertical="center"/>
    </xf>
    <xf numFmtId="43" fontId="0" fillId="0" borderId="0" xfId="2" applyFont="1" applyFill="1" applyBorder="1"/>
    <xf numFmtId="43" fontId="2" fillId="0" borderId="1" xfId="2" applyFont="1" applyFill="1" applyBorder="1" applyAlignment="1"/>
    <xf numFmtId="43" fontId="3" fillId="0" borderId="1" xfId="2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43" fontId="6" fillId="0" borderId="0" xfId="2" applyFont="1" applyFill="1" applyAlignment="1">
      <alignment vertical="center"/>
    </xf>
    <xf numFmtId="0" fontId="5" fillId="0" borderId="0" xfId="1" applyFont="1" applyFill="1"/>
    <xf numFmtId="0" fontId="2" fillId="0" borderId="1" xfId="1" applyFill="1" applyBorder="1"/>
    <xf numFmtId="43" fontId="0" fillId="0" borderId="1" xfId="2" applyFont="1" applyFill="1" applyBorder="1"/>
    <xf numFmtId="43" fontId="2" fillId="0" borderId="0" xfId="1" applyNumberFormat="1" applyFill="1"/>
    <xf numFmtId="0" fontId="2" fillId="0" borderId="0" xfId="1" applyFill="1" applyBorder="1"/>
    <xf numFmtId="0" fontId="6" fillId="0" borderId="0" xfId="1" applyFont="1" applyFill="1"/>
    <xf numFmtId="43" fontId="6" fillId="0" borderId="0" xfId="2" applyFont="1" applyFill="1"/>
    <xf numFmtId="0" fontId="6" fillId="0" borderId="1" xfId="1" applyFont="1" applyFill="1" applyBorder="1" applyAlignment="1">
      <alignment vertical="center"/>
    </xf>
    <xf numFmtId="43" fontId="6" fillId="0" borderId="1" xfId="2" applyFont="1" applyFill="1" applyBorder="1"/>
    <xf numFmtId="0" fontId="3" fillId="0" borderId="0" xfId="1" applyFont="1" applyFill="1" applyAlignment="1">
      <alignment vertical="center"/>
    </xf>
    <xf numFmtId="43" fontId="0" fillId="0" borderId="0" xfId="2" applyFont="1" applyFill="1" applyAlignment="1">
      <alignment vertical="center"/>
    </xf>
    <xf numFmtId="43" fontId="6" fillId="0" borderId="0" xfId="1" applyNumberFormat="1" applyFont="1" applyFill="1"/>
    <xf numFmtId="43" fontId="2" fillId="0" borderId="0" xfId="2" applyFont="1" applyFill="1"/>
    <xf numFmtId="0" fontId="7" fillId="0" borderId="0" xfId="1" applyFont="1" applyFill="1"/>
    <xf numFmtId="0" fontId="8" fillId="0" borderId="0" xfId="1" applyFont="1" applyFill="1" applyBorder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 applyAlignment="1">
      <alignment horizontal="center"/>
    </xf>
    <xf numFmtId="43" fontId="6" fillId="0" borderId="0" xfId="2" applyFont="1" applyFill="1" applyAlignment="1">
      <alignment horizontal="center"/>
    </xf>
    <xf numFmtId="0" fontId="2" fillId="0" borderId="1" xfId="1" applyFont="1" applyFill="1" applyBorder="1"/>
    <xf numFmtId="43" fontId="2" fillId="0" borderId="0" xfId="2" applyFont="1" applyFill="1" applyBorder="1"/>
    <xf numFmtId="43" fontId="2" fillId="0" borderId="0" xfId="1" applyNumberFormat="1" applyFont="1" applyFill="1"/>
    <xf numFmtId="0" fontId="6" fillId="0" borderId="1" xfId="1" applyFont="1" applyFill="1" applyBorder="1"/>
    <xf numFmtId="43" fontId="6" fillId="0" borderId="0" xfId="2" applyFont="1" applyFill="1" applyBorder="1"/>
    <xf numFmtId="0" fontId="11" fillId="0" borderId="0" xfId="1" applyFont="1" applyFill="1" applyBorder="1" applyAlignment="1">
      <alignment horizontal="left" vertical="center"/>
    </xf>
    <xf numFmtId="43" fontId="2" fillId="2" borderId="0" xfId="1" applyNumberFormat="1" applyFont="1" applyFill="1"/>
    <xf numFmtId="43" fontId="2" fillId="3" borderId="1" xfId="2" applyFont="1" applyFill="1" applyBorder="1"/>
    <xf numFmtId="0" fontId="2" fillId="0" borderId="1" xfId="1" applyNumberForma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/>
    </xf>
    <xf numFmtId="0" fontId="2" fillId="0" borderId="1" xfId="2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5" fillId="4" borderId="1" xfId="7" applyNumberFormat="1" applyFont="1" applyFill="1" applyBorder="1" applyAlignment="1">
      <alignment horizontal="center" vertical="center" wrapText="1"/>
    </xf>
    <xf numFmtId="43" fontId="2" fillId="0" borderId="0" xfId="2" applyFont="1" applyFill="1" applyBorder="1" applyAlignment="1">
      <alignment vertical="center"/>
    </xf>
    <xf numFmtId="0" fontId="11" fillId="0" borderId="1" xfId="1" applyFont="1" applyFill="1" applyBorder="1" applyAlignment="1">
      <alignment horizontal="left" vertical="center"/>
    </xf>
    <xf numFmtId="0" fontId="16" fillId="0" borderId="3" xfId="0" applyNumberFormat="1" applyFont="1" applyFill="1" applyBorder="1" applyAlignment="1" applyProtection="1">
      <alignment horizontal="left" vertical="top" wrapText="1"/>
    </xf>
    <xf numFmtId="0" fontId="16" fillId="0" borderId="3" xfId="0" applyNumberFormat="1" applyFont="1" applyFill="1" applyBorder="1" applyAlignment="1" applyProtection="1">
      <alignment horizontal="right" vertical="top" wrapText="1"/>
    </xf>
    <xf numFmtId="0" fontId="0" fillId="0" borderId="0" xfId="0" applyFill="1" applyAlignment="1"/>
    <xf numFmtId="0" fontId="16" fillId="0" borderId="2" xfId="0" applyNumberFormat="1" applyFont="1" applyFill="1" applyBorder="1" applyAlignment="1" applyProtection="1">
      <alignment horizontal="left" vertical="top" wrapText="1"/>
    </xf>
    <xf numFmtId="0" fontId="17" fillId="0" borderId="3" xfId="0" applyNumberFormat="1" applyFont="1" applyFill="1" applyBorder="1" applyAlignment="1" applyProtection="1">
      <alignment horizontal="left" vertical="top" wrapText="1"/>
    </xf>
    <xf numFmtId="0" fontId="17" fillId="0" borderId="3" xfId="0" applyNumberFormat="1" applyFont="1" applyFill="1" applyBorder="1" applyAlignment="1" applyProtection="1">
      <alignment horizontal="right" vertical="top" wrapText="1"/>
    </xf>
    <xf numFmtId="0" fontId="11" fillId="0" borderId="1" xfId="1" applyFont="1" applyFill="1" applyBorder="1" applyAlignment="1">
      <alignment horizontal="left" vertical="center"/>
    </xf>
    <xf numFmtId="0" fontId="16" fillId="0" borderId="2" xfId="0" applyNumberFormat="1" applyFont="1" applyFill="1" applyBorder="1" applyAlignment="1" applyProtection="1">
      <alignment horizontal="left" vertical="top" wrapText="1"/>
    </xf>
    <xf numFmtId="0" fontId="18" fillId="0" borderId="1" xfId="1" applyFont="1" applyFill="1" applyBorder="1" applyAlignment="1">
      <alignment horizontal="left" vertical="center"/>
    </xf>
  </cellXfs>
  <cellStyles count="16">
    <cellStyle name="Normal 2 2 2" xfId="3" xr:uid="{00000000-0005-0000-0000-000000000000}"/>
    <cellStyle name="Normal 2 2 2 2" xfId="4" xr:uid="{00000000-0005-0000-0000-000001000000}"/>
    <cellStyle name="Normal 3" xfId="5" xr:uid="{00000000-0005-0000-0000-000002000000}"/>
    <cellStyle name="Normal 7 2 2" xfId="6" xr:uid="{00000000-0005-0000-0000-000003000000}"/>
    <cellStyle name="Normal_GRACE (3) 2 2" xfId="7" xr:uid="{00000000-0005-0000-0000-000004000000}"/>
    <cellStyle name="常规" xfId="0" builtinId="0"/>
    <cellStyle name="常规 10" xfId="15" xr:uid="{00000000-0005-0000-0000-000006000000}"/>
    <cellStyle name="常规 2" xfId="1" xr:uid="{00000000-0005-0000-0000-000007000000}"/>
    <cellStyle name="常规 3" xfId="8" xr:uid="{00000000-0005-0000-0000-000008000000}"/>
    <cellStyle name="常规 4" xfId="9" xr:uid="{00000000-0005-0000-0000-000009000000}"/>
    <cellStyle name="常规 5" xfId="10" xr:uid="{00000000-0005-0000-0000-00000A000000}"/>
    <cellStyle name="常规 6" xfId="11" xr:uid="{00000000-0005-0000-0000-00000B000000}"/>
    <cellStyle name="常规 7" xfId="12" xr:uid="{00000000-0005-0000-0000-00000C000000}"/>
    <cellStyle name="常规 8" xfId="13" xr:uid="{00000000-0005-0000-0000-00000D000000}"/>
    <cellStyle name="常规 9" xfId="14" xr:uid="{00000000-0005-0000-0000-00000E000000}"/>
    <cellStyle name="千位分隔 2" xfId="2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Q29"/>
  <sheetViews>
    <sheetView tabSelected="1" workbookViewId="0">
      <selection activeCell="C34" sqref="C34"/>
    </sheetView>
  </sheetViews>
  <sheetFormatPr defaultRowHeight="14.25"/>
  <cols>
    <col min="1" max="1" width="8.5" style="38" bestFit="1" customWidth="1"/>
    <col min="2" max="2" width="8.875" style="38" customWidth="1"/>
    <col min="3" max="3" width="11.625" style="37" customWidth="1"/>
    <col min="4" max="4" width="13.875" style="37" customWidth="1"/>
    <col min="5" max="5" width="12.125" style="3" customWidth="1"/>
    <col min="6" max="6" width="1.75" style="37" customWidth="1"/>
    <col min="7" max="7" width="1.25" style="37" customWidth="1"/>
    <col min="8" max="8" width="12" style="37" customWidth="1"/>
    <col min="9" max="9" width="1" style="37" customWidth="1"/>
    <col min="10" max="10" width="12.5" style="3" customWidth="1"/>
    <col min="11" max="11" width="11.875" style="3" customWidth="1"/>
    <col min="12" max="12" width="1.75" style="37" customWidth="1"/>
    <col min="13" max="13" width="11.25" style="37" bestFit="1" customWidth="1"/>
    <col min="14" max="14" width="1.875" style="37" customWidth="1"/>
    <col min="15" max="15" width="12.75" style="3" bestFit="1" customWidth="1"/>
    <col min="16" max="16" width="9" style="3" customWidth="1"/>
    <col min="17" max="17" width="10.75" style="3" customWidth="1"/>
    <col min="18" max="19" width="3.375" style="37" customWidth="1"/>
    <col min="20" max="256" width="9" style="37"/>
    <col min="257" max="257" width="8.5" style="37" bestFit="1" customWidth="1"/>
    <col min="258" max="258" width="8.875" style="37" customWidth="1"/>
    <col min="259" max="259" width="11.625" style="37" customWidth="1"/>
    <col min="260" max="260" width="13.875" style="37" customWidth="1"/>
    <col min="261" max="261" width="10.625" style="37" customWidth="1"/>
    <col min="262" max="262" width="1.75" style="37" customWidth="1"/>
    <col min="263" max="263" width="1.25" style="37" customWidth="1"/>
    <col min="264" max="264" width="12" style="37" customWidth="1"/>
    <col min="265" max="265" width="1" style="37" customWidth="1"/>
    <col min="266" max="266" width="12.5" style="37" customWidth="1"/>
    <col min="267" max="267" width="11.875" style="37" customWidth="1"/>
    <col min="268" max="268" width="1.75" style="37" customWidth="1"/>
    <col min="269" max="269" width="11.25" style="37" bestFit="1" customWidth="1"/>
    <col min="270" max="270" width="1.875" style="37" customWidth="1"/>
    <col min="271" max="271" width="10.25" style="37" bestFit="1" customWidth="1"/>
    <col min="272" max="272" width="9" style="37" customWidth="1"/>
    <col min="273" max="273" width="10.75" style="37" customWidth="1"/>
    <col min="274" max="275" width="3.375" style="37" customWidth="1"/>
    <col min="276" max="512" width="9" style="37"/>
    <col min="513" max="513" width="8.5" style="37" bestFit="1" customWidth="1"/>
    <col min="514" max="514" width="8.875" style="37" customWidth="1"/>
    <col min="515" max="515" width="11.625" style="37" customWidth="1"/>
    <col min="516" max="516" width="13.875" style="37" customWidth="1"/>
    <col min="517" max="517" width="10.625" style="37" customWidth="1"/>
    <col min="518" max="518" width="1.75" style="37" customWidth="1"/>
    <col min="519" max="519" width="1.25" style="37" customWidth="1"/>
    <col min="520" max="520" width="12" style="37" customWidth="1"/>
    <col min="521" max="521" width="1" style="37" customWidth="1"/>
    <col min="522" max="522" width="12.5" style="37" customWidth="1"/>
    <col min="523" max="523" width="11.875" style="37" customWidth="1"/>
    <col min="524" max="524" width="1.75" style="37" customWidth="1"/>
    <col min="525" max="525" width="11.25" style="37" bestFit="1" customWidth="1"/>
    <col min="526" max="526" width="1.875" style="37" customWidth="1"/>
    <col min="527" max="527" width="10.25" style="37" bestFit="1" customWidth="1"/>
    <col min="528" max="528" width="9" style="37" customWidth="1"/>
    <col min="529" max="529" width="10.75" style="37" customWidth="1"/>
    <col min="530" max="531" width="3.375" style="37" customWidth="1"/>
    <col min="532" max="768" width="9" style="37"/>
    <col min="769" max="769" width="8.5" style="37" bestFit="1" customWidth="1"/>
    <col min="770" max="770" width="8.875" style="37" customWidth="1"/>
    <col min="771" max="771" width="11.625" style="37" customWidth="1"/>
    <col min="772" max="772" width="13.875" style="37" customWidth="1"/>
    <col min="773" max="773" width="10.625" style="37" customWidth="1"/>
    <col min="774" max="774" width="1.75" style="37" customWidth="1"/>
    <col min="775" max="775" width="1.25" style="37" customWidth="1"/>
    <col min="776" max="776" width="12" style="37" customWidth="1"/>
    <col min="777" max="777" width="1" style="37" customWidth="1"/>
    <col min="778" max="778" width="12.5" style="37" customWidth="1"/>
    <col min="779" max="779" width="11.875" style="37" customWidth="1"/>
    <col min="780" max="780" width="1.75" style="37" customWidth="1"/>
    <col min="781" max="781" width="11.25" style="37" bestFit="1" customWidth="1"/>
    <col min="782" max="782" width="1.875" style="37" customWidth="1"/>
    <col min="783" max="783" width="10.25" style="37" bestFit="1" customWidth="1"/>
    <col min="784" max="784" width="9" style="37" customWidth="1"/>
    <col min="785" max="785" width="10.75" style="37" customWidth="1"/>
    <col min="786" max="787" width="3.375" style="37" customWidth="1"/>
    <col min="788" max="1024" width="9" style="37"/>
    <col min="1025" max="1025" width="8.5" style="37" bestFit="1" customWidth="1"/>
    <col min="1026" max="1026" width="8.875" style="37" customWidth="1"/>
    <col min="1027" max="1027" width="11.625" style="37" customWidth="1"/>
    <col min="1028" max="1028" width="13.875" style="37" customWidth="1"/>
    <col min="1029" max="1029" width="10.625" style="37" customWidth="1"/>
    <col min="1030" max="1030" width="1.75" style="37" customWidth="1"/>
    <col min="1031" max="1031" width="1.25" style="37" customWidth="1"/>
    <col min="1032" max="1032" width="12" style="37" customWidth="1"/>
    <col min="1033" max="1033" width="1" style="37" customWidth="1"/>
    <col min="1034" max="1034" width="12.5" style="37" customWidth="1"/>
    <col min="1035" max="1035" width="11.875" style="37" customWidth="1"/>
    <col min="1036" max="1036" width="1.75" style="37" customWidth="1"/>
    <col min="1037" max="1037" width="11.25" style="37" bestFit="1" customWidth="1"/>
    <col min="1038" max="1038" width="1.875" style="37" customWidth="1"/>
    <col min="1039" max="1039" width="10.25" style="37" bestFit="1" customWidth="1"/>
    <col min="1040" max="1040" width="9" style="37" customWidth="1"/>
    <col min="1041" max="1041" width="10.75" style="37" customWidth="1"/>
    <col min="1042" max="1043" width="3.375" style="37" customWidth="1"/>
    <col min="1044" max="1280" width="9" style="37"/>
    <col min="1281" max="1281" width="8.5" style="37" bestFit="1" customWidth="1"/>
    <col min="1282" max="1282" width="8.875" style="37" customWidth="1"/>
    <col min="1283" max="1283" width="11.625" style="37" customWidth="1"/>
    <col min="1284" max="1284" width="13.875" style="37" customWidth="1"/>
    <col min="1285" max="1285" width="10.625" style="37" customWidth="1"/>
    <col min="1286" max="1286" width="1.75" style="37" customWidth="1"/>
    <col min="1287" max="1287" width="1.25" style="37" customWidth="1"/>
    <col min="1288" max="1288" width="12" style="37" customWidth="1"/>
    <col min="1289" max="1289" width="1" style="37" customWidth="1"/>
    <col min="1290" max="1290" width="12.5" style="37" customWidth="1"/>
    <col min="1291" max="1291" width="11.875" style="37" customWidth="1"/>
    <col min="1292" max="1292" width="1.75" style="37" customWidth="1"/>
    <col min="1293" max="1293" width="11.25" style="37" bestFit="1" customWidth="1"/>
    <col min="1294" max="1294" width="1.875" style="37" customWidth="1"/>
    <col min="1295" max="1295" width="10.25" style="37" bestFit="1" customWidth="1"/>
    <col min="1296" max="1296" width="9" style="37" customWidth="1"/>
    <col min="1297" max="1297" width="10.75" style="37" customWidth="1"/>
    <col min="1298" max="1299" width="3.375" style="37" customWidth="1"/>
    <col min="1300" max="1536" width="9" style="37"/>
    <col min="1537" max="1537" width="8.5" style="37" bestFit="1" customWidth="1"/>
    <col min="1538" max="1538" width="8.875" style="37" customWidth="1"/>
    <col min="1539" max="1539" width="11.625" style="37" customWidth="1"/>
    <col min="1540" max="1540" width="13.875" style="37" customWidth="1"/>
    <col min="1541" max="1541" width="10.625" style="37" customWidth="1"/>
    <col min="1542" max="1542" width="1.75" style="37" customWidth="1"/>
    <col min="1543" max="1543" width="1.25" style="37" customWidth="1"/>
    <col min="1544" max="1544" width="12" style="37" customWidth="1"/>
    <col min="1545" max="1545" width="1" style="37" customWidth="1"/>
    <col min="1546" max="1546" width="12.5" style="37" customWidth="1"/>
    <col min="1547" max="1547" width="11.875" style="37" customWidth="1"/>
    <col min="1548" max="1548" width="1.75" style="37" customWidth="1"/>
    <col min="1549" max="1549" width="11.25" style="37" bestFit="1" customWidth="1"/>
    <col min="1550" max="1550" width="1.875" style="37" customWidth="1"/>
    <col min="1551" max="1551" width="10.25" style="37" bestFit="1" customWidth="1"/>
    <col min="1552" max="1552" width="9" style="37" customWidth="1"/>
    <col min="1553" max="1553" width="10.75" style="37" customWidth="1"/>
    <col min="1554" max="1555" width="3.375" style="37" customWidth="1"/>
    <col min="1556" max="1792" width="9" style="37"/>
    <col min="1793" max="1793" width="8.5" style="37" bestFit="1" customWidth="1"/>
    <col min="1794" max="1794" width="8.875" style="37" customWidth="1"/>
    <col min="1795" max="1795" width="11.625" style="37" customWidth="1"/>
    <col min="1796" max="1796" width="13.875" style="37" customWidth="1"/>
    <col min="1797" max="1797" width="10.625" style="37" customWidth="1"/>
    <col min="1798" max="1798" width="1.75" style="37" customWidth="1"/>
    <col min="1799" max="1799" width="1.25" style="37" customWidth="1"/>
    <col min="1800" max="1800" width="12" style="37" customWidth="1"/>
    <col min="1801" max="1801" width="1" style="37" customWidth="1"/>
    <col min="1802" max="1802" width="12.5" style="37" customWidth="1"/>
    <col min="1803" max="1803" width="11.875" style="37" customWidth="1"/>
    <col min="1804" max="1804" width="1.75" style="37" customWidth="1"/>
    <col min="1805" max="1805" width="11.25" style="37" bestFit="1" customWidth="1"/>
    <col min="1806" max="1806" width="1.875" style="37" customWidth="1"/>
    <col min="1807" max="1807" width="10.25" style="37" bestFit="1" customWidth="1"/>
    <col min="1808" max="1808" width="9" style="37" customWidth="1"/>
    <col min="1809" max="1809" width="10.75" style="37" customWidth="1"/>
    <col min="1810" max="1811" width="3.375" style="37" customWidth="1"/>
    <col min="1812" max="2048" width="9" style="37"/>
    <col min="2049" max="2049" width="8.5" style="37" bestFit="1" customWidth="1"/>
    <col min="2050" max="2050" width="8.875" style="37" customWidth="1"/>
    <col min="2051" max="2051" width="11.625" style="37" customWidth="1"/>
    <col min="2052" max="2052" width="13.875" style="37" customWidth="1"/>
    <col min="2053" max="2053" width="10.625" style="37" customWidth="1"/>
    <col min="2054" max="2054" width="1.75" style="37" customWidth="1"/>
    <col min="2055" max="2055" width="1.25" style="37" customWidth="1"/>
    <col min="2056" max="2056" width="12" style="37" customWidth="1"/>
    <col min="2057" max="2057" width="1" style="37" customWidth="1"/>
    <col min="2058" max="2058" width="12.5" style="37" customWidth="1"/>
    <col min="2059" max="2059" width="11.875" style="37" customWidth="1"/>
    <col min="2060" max="2060" width="1.75" style="37" customWidth="1"/>
    <col min="2061" max="2061" width="11.25" style="37" bestFit="1" customWidth="1"/>
    <col min="2062" max="2062" width="1.875" style="37" customWidth="1"/>
    <col min="2063" max="2063" width="10.25" style="37" bestFit="1" customWidth="1"/>
    <col min="2064" max="2064" width="9" style="37" customWidth="1"/>
    <col min="2065" max="2065" width="10.75" style="37" customWidth="1"/>
    <col min="2066" max="2067" width="3.375" style="37" customWidth="1"/>
    <col min="2068" max="2304" width="9" style="37"/>
    <col min="2305" max="2305" width="8.5" style="37" bestFit="1" customWidth="1"/>
    <col min="2306" max="2306" width="8.875" style="37" customWidth="1"/>
    <col min="2307" max="2307" width="11.625" style="37" customWidth="1"/>
    <col min="2308" max="2308" width="13.875" style="37" customWidth="1"/>
    <col min="2309" max="2309" width="10.625" style="37" customWidth="1"/>
    <col min="2310" max="2310" width="1.75" style="37" customWidth="1"/>
    <col min="2311" max="2311" width="1.25" style="37" customWidth="1"/>
    <col min="2312" max="2312" width="12" style="37" customWidth="1"/>
    <col min="2313" max="2313" width="1" style="37" customWidth="1"/>
    <col min="2314" max="2314" width="12.5" style="37" customWidth="1"/>
    <col min="2315" max="2315" width="11.875" style="37" customWidth="1"/>
    <col min="2316" max="2316" width="1.75" style="37" customWidth="1"/>
    <col min="2317" max="2317" width="11.25" style="37" bestFit="1" customWidth="1"/>
    <col min="2318" max="2318" width="1.875" style="37" customWidth="1"/>
    <col min="2319" max="2319" width="10.25" style="37" bestFit="1" customWidth="1"/>
    <col min="2320" max="2320" width="9" style="37" customWidth="1"/>
    <col min="2321" max="2321" width="10.75" style="37" customWidth="1"/>
    <col min="2322" max="2323" width="3.375" style="37" customWidth="1"/>
    <col min="2324" max="2560" width="9" style="37"/>
    <col min="2561" max="2561" width="8.5" style="37" bestFit="1" customWidth="1"/>
    <col min="2562" max="2562" width="8.875" style="37" customWidth="1"/>
    <col min="2563" max="2563" width="11.625" style="37" customWidth="1"/>
    <col min="2564" max="2564" width="13.875" style="37" customWidth="1"/>
    <col min="2565" max="2565" width="10.625" style="37" customWidth="1"/>
    <col min="2566" max="2566" width="1.75" style="37" customWidth="1"/>
    <col min="2567" max="2567" width="1.25" style="37" customWidth="1"/>
    <col min="2568" max="2568" width="12" style="37" customWidth="1"/>
    <col min="2569" max="2569" width="1" style="37" customWidth="1"/>
    <col min="2570" max="2570" width="12.5" style="37" customWidth="1"/>
    <col min="2571" max="2571" width="11.875" style="37" customWidth="1"/>
    <col min="2572" max="2572" width="1.75" style="37" customWidth="1"/>
    <col min="2573" max="2573" width="11.25" style="37" bestFit="1" customWidth="1"/>
    <col min="2574" max="2574" width="1.875" style="37" customWidth="1"/>
    <col min="2575" max="2575" width="10.25" style="37" bestFit="1" customWidth="1"/>
    <col min="2576" max="2576" width="9" style="37" customWidth="1"/>
    <col min="2577" max="2577" width="10.75" style="37" customWidth="1"/>
    <col min="2578" max="2579" width="3.375" style="37" customWidth="1"/>
    <col min="2580" max="2816" width="9" style="37"/>
    <col min="2817" max="2817" width="8.5" style="37" bestFit="1" customWidth="1"/>
    <col min="2818" max="2818" width="8.875" style="37" customWidth="1"/>
    <col min="2819" max="2819" width="11.625" style="37" customWidth="1"/>
    <col min="2820" max="2820" width="13.875" style="37" customWidth="1"/>
    <col min="2821" max="2821" width="10.625" style="37" customWidth="1"/>
    <col min="2822" max="2822" width="1.75" style="37" customWidth="1"/>
    <col min="2823" max="2823" width="1.25" style="37" customWidth="1"/>
    <col min="2824" max="2824" width="12" style="37" customWidth="1"/>
    <col min="2825" max="2825" width="1" style="37" customWidth="1"/>
    <col min="2826" max="2826" width="12.5" style="37" customWidth="1"/>
    <col min="2827" max="2827" width="11.875" style="37" customWidth="1"/>
    <col min="2828" max="2828" width="1.75" style="37" customWidth="1"/>
    <col min="2829" max="2829" width="11.25" style="37" bestFit="1" customWidth="1"/>
    <col min="2830" max="2830" width="1.875" style="37" customWidth="1"/>
    <col min="2831" max="2831" width="10.25" style="37" bestFit="1" customWidth="1"/>
    <col min="2832" max="2832" width="9" style="37" customWidth="1"/>
    <col min="2833" max="2833" width="10.75" style="37" customWidth="1"/>
    <col min="2834" max="2835" width="3.375" style="37" customWidth="1"/>
    <col min="2836" max="3072" width="9" style="37"/>
    <col min="3073" max="3073" width="8.5" style="37" bestFit="1" customWidth="1"/>
    <col min="3074" max="3074" width="8.875" style="37" customWidth="1"/>
    <col min="3075" max="3075" width="11.625" style="37" customWidth="1"/>
    <col min="3076" max="3076" width="13.875" style="37" customWidth="1"/>
    <col min="3077" max="3077" width="10.625" style="37" customWidth="1"/>
    <col min="3078" max="3078" width="1.75" style="37" customWidth="1"/>
    <col min="3079" max="3079" width="1.25" style="37" customWidth="1"/>
    <col min="3080" max="3080" width="12" style="37" customWidth="1"/>
    <col min="3081" max="3081" width="1" style="37" customWidth="1"/>
    <col min="3082" max="3082" width="12.5" style="37" customWidth="1"/>
    <col min="3083" max="3083" width="11.875" style="37" customWidth="1"/>
    <col min="3084" max="3084" width="1.75" style="37" customWidth="1"/>
    <col min="3085" max="3085" width="11.25" style="37" bestFit="1" customWidth="1"/>
    <col min="3086" max="3086" width="1.875" style="37" customWidth="1"/>
    <col min="3087" max="3087" width="10.25" style="37" bestFit="1" customWidth="1"/>
    <col min="3088" max="3088" width="9" style="37" customWidth="1"/>
    <col min="3089" max="3089" width="10.75" style="37" customWidth="1"/>
    <col min="3090" max="3091" width="3.375" style="37" customWidth="1"/>
    <col min="3092" max="3328" width="9" style="37"/>
    <col min="3329" max="3329" width="8.5" style="37" bestFit="1" customWidth="1"/>
    <col min="3330" max="3330" width="8.875" style="37" customWidth="1"/>
    <col min="3331" max="3331" width="11.625" style="37" customWidth="1"/>
    <col min="3332" max="3332" width="13.875" style="37" customWidth="1"/>
    <col min="3333" max="3333" width="10.625" style="37" customWidth="1"/>
    <col min="3334" max="3334" width="1.75" style="37" customWidth="1"/>
    <col min="3335" max="3335" width="1.25" style="37" customWidth="1"/>
    <col min="3336" max="3336" width="12" style="37" customWidth="1"/>
    <col min="3337" max="3337" width="1" style="37" customWidth="1"/>
    <col min="3338" max="3338" width="12.5" style="37" customWidth="1"/>
    <col min="3339" max="3339" width="11.875" style="37" customWidth="1"/>
    <col min="3340" max="3340" width="1.75" style="37" customWidth="1"/>
    <col min="3341" max="3341" width="11.25" style="37" bestFit="1" customWidth="1"/>
    <col min="3342" max="3342" width="1.875" style="37" customWidth="1"/>
    <col min="3343" max="3343" width="10.25" style="37" bestFit="1" customWidth="1"/>
    <col min="3344" max="3344" width="9" style="37" customWidth="1"/>
    <col min="3345" max="3345" width="10.75" style="37" customWidth="1"/>
    <col min="3346" max="3347" width="3.375" style="37" customWidth="1"/>
    <col min="3348" max="3584" width="9" style="37"/>
    <col min="3585" max="3585" width="8.5" style="37" bestFit="1" customWidth="1"/>
    <col min="3586" max="3586" width="8.875" style="37" customWidth="1"/>
    <col min="3587" max="3587" width="11.625" style="37" customWidth="1"/>
    <col min="3588" max="3588" width="13.875" style="37" customWidth="1"/>
    <col min="3589" max="3589" width="10.625" style="37" customWidth="1"/>
    <col min="3590" max="3590" width="1.75" style="37" customWidth="1"/>
    <col min="3591" max="3591" width="1.25" style="37" customWidth="1"/>
    <col min="3592" max="3592" width="12" style="37" customWidth="1"/>
    <col min="3593" max="3593" width="1" style="37" customWidth="1"/>
    <col min="3594" max="3594" width="12.5" style="37" customWidth="1"/>
    <col min="3595" max="3595" width="11.875" style="37" customWidth="1"/>
    <col min="3596" max="3596" width="1.75" style="37" customWidth="1"/>
    <col min="3597" max="3597" width="11.25" style="37" bestFit="1" customWidth="1"/>
    <col min="3598" max="3598" width="1.875" style="37" customWidth="1"/>
    <col min="3599" max="3599" width="10.25" style="37" bestFit="1" customWidth="1"/>
    <col min="3600" max="3600" width="9" style="37" customWidth="1"/>
    <col min="3601" max="3601" width="10.75" style="37" customWidth="1"/>
    <col min="3602" max="3603" width="3.375" style="37" customWidth="1"/>
    <col min="3604" max="3840" width="9" style="37"/>
    <col min="3841" max="3841" width="8.5" style="37" bestFit="1" customWidth="1"/>
    <col min="3842" max="3842" width="8.875" style="37" customWidth="1"/>
    <col min="3843" max="3843" width="11.625" style="37" customWidth="1"/>
    <col min="3844" max="3844" width="13.875" style="37" customWidth="1"/>
    <col min="3845" max="3845" width="10.625" style="37" customWidth="1"/>
    <col min="3846" max="3846" width="1.75" style="37" customWidth="1"/>
    <col min="3847" max="3847" width="1.25" style="37" customWidth="1"/>
    <col min="3848" max="3848" width="12" style="37" customWidth="1"/>
    <col min="3849" max="3849" width="1" style="37" customWidth="1"/>
    <col min="3850" max="3850" width="12.5" style="37" customWidth="1"/>
    <col min="3851" max="3851" width="11.875" style="37" customWidth="1"/>
    <col min="3852" max="3852" width="1.75" style="37" customWidth="1"/>
    <col min="3853" max="3853" width="11.25" style="37" bestFit="1" customWidth="1"/>
    <col min="3854" max="3854" width="1.875" style="37" customWidth="1"/>
    <col min="3855" max="3855" width="10.25" style="37" bestFit="1" customWidth="1"/>
    <col min="3856" max="3856" width="9" style="37" customWidth="1"/>
    <col min="3857" max="3857" width="10.75" style="37" customWidth="1"/>
    <col min="3858" max="3859" width="3.375" style="37" customWidth="1"/>
    <col min="3860" max="4096" width="9" style="37"/>
    <col min="4097" max="4097" width="8.5" style="37" bestFit="1" customWidth="1"/>
    <col min="4098" max="4098" width="8.875" style="37" customWidth="1"/>
    <col min="4099" max="4099" width="11.625" style="37" customWidth="1"/>
    <col min="4100" max="4100" width="13.875" style="37" customWidth="1"/>
    <col min="4101" max="4101" width="10.625" style="37" customWidth="1"/>
    <col min="4102" max="4102" width="1.75" style="37" customWidth="1"/>
    <col min="4103" max="4103" width="1.25" style="37" customWidth="1"/>
    <col min="4104" max="4104" width="12" style="37" customWidth="1"/>
    <col min="4105" max="4105" width="1" style="37" customWidth="1"/>
    <col min="4106" max="4106" width="12.5" style="37" customWidth="1"/>
    <col min="4107" max="4107" width="11.875" style="37" customWidth="1"/>
    <col min="4108" max="4108" width="1.75" style="37" customWidth="1"/>
    <col min="4109" max="4109" width="11.25" style="37" bestFit="1" customWidth="1"/>
    <col min="4110" max="4110" width="1.875" style="37" customWidth="1"/>
    <col min="4111" max="4111" width="10.25" style="37" bestFit="1" customWidth="1"/>
    <col min="4112" max="4112" width="9" style="37" customWidth="1"/>
    <col min="4113" max="4113" width="10.75" style="37" customWidth="1"/>
    <col min="4114" max="4115" width="3.375" style="37" customWidth="1"/>
    <col min="4116" max="4352" width="9" style="37"/>
    <col min="4353" max="4353" width="8.5" style="37" bestFit="1" customWidth="1"/>
    <col min="4354" max="4354" width="8.875" style="37" customWidth="1"/>
    <col min="4355" max="4355" width="11.625" style="37" customWidth="1"/>
    <col min="4356" max="4356" width="13.875" style="37" customWidth="1"/>
    <col min="4357" max="4357" width="10.625" style="37" customWidth="1"/>
    <col min="4358" max="4358" width="1.75" style="37" customWidth="1"/>
    <col min="4359" max="4359" width="1.25" style="37" customWidth="1"/>
    <col min="4360" max="4360" width="12" style="37" customWidth="1"/>
    <col min="4361" max="4361" width="1" style="37" customWidth="1"/>
    <col min="4362" max="4362" width="12.5" style="37" customWidth="1"/>
    <col min="4363" max="4363" width="11.875" style="37" customWidth="1"/>
    <col min="4364" max="4364" width="1.75" style="37" customWidth="1"/>
    <col min="4365" max="4365" width="11.25" style="37" bestFit="1" customWidth="1"/>
    <col min="4366" max="4366" width="1.875" style="37" customWidth="1"/>
    <col min="4367" max="4367" width="10.25" style="37" bestFit="1" customWidth="1"/>
    <col min="4368" max="4368" width="9" style="37" customWidth="1"/>
    <col min="4369" max="4369" width="10.75" style="37" customWidth="1"/>
    <col min="4370" max="4371" width="3.375" style="37" customWidth="1"/>
    <col min="4372" max="4608" width="9" style="37"/>
    <col min="4609" max="4609" width="8.5" style="37" bestFit="1" customWidth="1"/>
    <col min="4610" max="4610" width="8.875" style="37" customWidth="1"/>
    <col min="4611" max="4611" width="11.625" style="37" customWidth="1"/>
    <col min="4612" max="4612" width="13.875" style="37" customWidth="1"/>
    <col min="4613" max="4613" width="10.625" style="37" customWidth="1"/>
    <col min="4614" max="4614" width="1.75" style="37" customWidth="1"/>
    <col min="4615" max="4615" width="1.25" style="37" customWidth="1"/>
    <col min="4616" max="4616" width="12" style="37" customWidth="1"/>
    <col min="4617" max="4617" width="1" style="37" customWidth="1"/>
    <col min="4618" max="4618" width="12.5" style="37" customWidth="1"/>
    <col min="4619" max="4619" width="11.875" style="37" customWidth="1"/>
    <col min="4620" max="4620" width="1.75" style="37" customWidth="1"/>
    <col min="4621" max="4621" width="11.25" style="37" bestFit="1" customWidth="1"/>
    <col min="4622" max="4622" width="1.875" style="37" customWidth="1"/>
    <col min="4623" max="4623" width="10.25" style="37" bestFit="1" customWidth="1"/>
    <col min="4624" max="4624" width="9" style="37" customWidth="1"/>
    <col min="4625" max="4625" width="10.75" style="37" customWidth="1"/>
    <col min="4626" max="4627" width="3.375" style="37" customWidth="1"/>
    <col min="4628" max="4864" width="9" style="37"/>
    <col min="4865" max="4865" width="8.5" style="37" bestFit="1" customWidth="1"/>
    <col min="4866" max="4866" width="8.875" style="37" customWidth="1"/>
    <col min="4867" max="4867" width="11.625" style="37" customWidth="1"/>
    <col min="4868" max="4868" width="13.875" style="37" customWidth="1"/>
    <col min="4869" max="4869" width="10.625" style="37" customWidth="1"/>
    <col min="4870" max="4870" width="1.75" style="37" customWidth="1"/>
    <col min="4871" max="4871" width="1.25" style="37" customWidth="1"/>
    <col min="4872" max="4872" width="12" style="37" customWidth="1"/>
    <col min="4873" max="4873" width="1" style="37" customWidth="1"/>
    <col min="4874" max="4874" width="12.5" style="37" customWidth="1"/>
    <col min="4875" max="4875" width="11.875" style="37" customWidth="1"/>
    <col min="4876" max="4876" width="1.75" style="37" customWidth="1"/>
    <col min="4877" max="4877" width="11.25" style="37" bestFit="1" customWidth="1"/>
    <col min="4878" max="4878" width="1.875" style="37" customWidth="1"/>
    <col min="4879" max="4879" width="10.25" style="37" bestFit="1" customWidth="1"/>
    <col min="4880" max="4880" width="9" style="37" customWidth="1"/>
    <col min="4881" max="4881" width="10.75" style="37" customWidth="1"/>
    <col min="4882" max="4883" width="3.375" style="37" customWidth="1"/>
    <col min="4884" max="5120" width="9" style="37"/>
    <col min="5121" max="5121" width="8.5" style="37" bestFit="1" customWidth="1"/>
    <col min="5122" max="5122" width="8.875" style="37" customWidth="1"/>
    <col min="5123" max="5123" width="11.625" style="37" customWidth="1"/>
    <col min="5124" max="5124" width="13.875" style="37" customWidth="1"/>
    <col min="5125" max="5125" width="10.625" style="37" customWidth="1"/>
    <col min="5126" max="5126" width="1.75" style="37" customWidth="1"/>
    <col min="5127" max="5127" width="1.25" style="37" customWidth="1"/>
    <col min="5128" max="5128" width="12" style="37" customWidth="1"/>
    <col min="5129" max="5129" width="1" style="37" customWidth="1"/>
    <col min="5130" max="5130" width="12.5" style="37" customWidth="1"/>
    <col min="5131" max="5131" width="11.875" style="37" customWidth="1"/>
    <col min="5132" max="5132" width="1.75" style="37" customWidth="1"/>
    <col min="5133" max="5133" width="11.25" style="37" bestFit="1" customWidth="1"/>
    <col min="5134" max="5134" width="1.875" style="37" customWidth="1"/>
    <col min="5135" max="5135" width="10.25" style="37" bestFit="1" customWidth="1"/>
    <col min="5136" max="5136" width="9" style="37" customWidth="1"/>
    <col min="5137" max="5137" width="10.75" style="37" customWidth="1"/>
    <col min="5138" max="5139" width="3.375" style="37" customWidth="1"/>
    <col min="5140" max="5376" width="9" style="37"/>
    <col min="5377" max="5377" width="8.5" style="37" bestFit="1" customWidth="1"/>
    <col min="5378" max="5378" width="8.875" style="37" customWidth="1"/>
    <col min="5379" max="5379" width="11.625" style="37" customWidth="1"/>
    <col min="5380" max="5380" width="13.875" style="37" customWidth="1"/>
    <col min="5381" max="5381" width="10.625" style="37" customWidth="1"/>
    <col min="5382" max="5382" width="1.75" style="37" customWidth="1"/>
    <col min="5383" max="5383" width="1.25" style="37" customWidth="1"/>
    <col min="5384" max="5384" width="12" style="37" customWidth="1"/>
    <col min="5385" max="5385" width="1" style="37" customWidth="1"/>
    <col min="5386" max="5386" width="12.5" style="37" customWidth="1"/>
    <col min="5387" max="5387" width="11.875" style="37" customWidth="1"/>
    <col min="5388" max="5388" width="1.75" style="37" customWidth="1"/>
    <col min="5389" max="5389" width="11.25" style="37" bestFit="1" customWidth="1"/>
    <col min="5390" max="5390" width="1.875" style="37" customWidth="1"/>
    <col min="5391" max="5391" width="10.25" style="37" bestFit="1" customWidth="1"/>
    <col min="5392" max="5392" width="9" style="37" customWidth="1"/>
    <col min="5393" max="5393" width="10.75" style="37" customWidth="1"/>
    <col min="5394" max="5395" width="3.375" style="37" customWidth="1"/>
    <col min="5396" max="5632" width="9" style="37"/>
    <col min="5633" max="5633" width="8.5" style="37" bestFit="1" customWidth="1"/>
    <col min="5634" max="5634" width="8.875" style="37" customWidth="1"/>
    <col min="5635" max="5635" width="11.625" style="37" customWidth="1"/>
    <col min="5636" max="5636" width="13.875" style="37" customWidth="1"/>
    <col min="5637" max="5637" width="10.625" style="37" customWidth="1"/>
    <col min="5638" max="5638" width="1.75" style="37" customWidth="1"/>
    <col min="5639" max="5639" width="1.25" style="37" customWidth="1"/>
    <col min="5640" max="5640" width="12" style="37" customWidth="1"/>
    <col min="5641" max="5641" width="1" style="37" customWidth="1"/>
    <col min="5642" max="5642" width="12.5" style="37" customWidth="1"/>
    <col min="5643" max="5643" width="11.875" style="37" customWidth="1"/>
    <col min="5644" max="5644" width="1.75" style="37" customWidth="1"/>
    <col min="5645" max="5645" width="11.25" style="37" bestFit="1" customWidth="1"/>
    <col min="5646" max="5646" width="1.875" style="37" customWidth="1"/>
    <col min="5647" max="5647" width="10.25" style="37" bestFit="1" customWidth="1"/>
    <col min="5648" max="5648" width="9" style="37" customWidth="1"/>
    <col min="5649" max="5649" width="10.75" style="37" customWidth="1"/>
    <col min="5650" max="5651" width="3.375" style="37" customWidth="1"/>
    <col min="5652" max="5888" width="9" style="37"/>
    <col min="5889" max="5889" width="8.5" style="37" bestFit="1" customWidth="1"/>
    <col min="5890" max="5890" width="8.875" style="37" customWidth="1"/>
    <col min="5891" max="5891" width="11.625" style="37" customWidth="1"/>
    <col min="5892" max="5892" width="13.875" style="37" customWidth="1"/>
    <col min="5893" max="5893" width="10.625" style="37" customWidth="1"/>
    <col min="5894" max="5894" width="1.75" style="37" customWidth="1"/>
    <col min="5895" max="5895" width="1.25" style="37" customWidth="1"/>
    <col min="5896" max="5896" width="12" style="37" customWidth="1"/>
    <col min="5897" max="5897" width="1" style="37" customWidth="1"/>
    <col min="5898" max="5898" width="12.5" style="37" customWidth="1"/>
    <col min="5899" max="5899" width="11.875" style="37" customWidth="1"/>
    <col min="5900" max="5900" width="1.75" style="37" customWidth="1"/>
    <col min="5901" max="5901" width="11.25" style="37" bestFit="1" customWidth="1"/>
    <col min="5902" max="5902" width="1.875" style="37" customWidth="1"/>
    <col min="5903" max="5903" width="10.25" style="37" bestFit="1" customWidth="1"/>
    <col min="5904" max="5904" width="9" style="37" customWidth="1"/>
    <col min="5905" max="5905" width="10.75" style="37" customWidth="1"/>
    <col min="5906" max="5907" width="3.375" style="37" customWidth="1"/>
    <col min="5908" max="6144" width="9" style="37"/>
    <col min="6145" max="6145" width="8.5" style="37" bestFit="1" customWidth="1"/>
    <col min="6146" max="6146" width="8.875" style="37" customWidth="1"/>
    <col min="6147" max="6147" width="11.625" style="37" customWidth="1"/>
    <col min="6148" max="6148" width="13.875" style="37" customWidth="1"/>
    <col min="6149" max="6149" width="10.625" style="37" customWidth="1"/>
    <col min="6150" max="6150" width="1.75" style="37" customWidth="1"/>
    <col min="6151" max="6151" width="1.25" style="37" customWidth="1"/>
    <col min="6152" max="6152" width="12" style="37" customWidth="1"/>
    <col min="6153" max="6153" width="1" style="37" customWidth="1"/>
    <col min="6154" max="6154" width="12.5" style="37" customWidth="1"/>
    <col min="6155" max="6155" width="11.875" style="37" customWidth="1"/>
    <col min="6156" max="6156" width="1.75" style="37" customWidth="1"/>
    <col min="6157" max="6157" width="11.25" style="37" bestFit="1" customWidth="1"/>
    <col min="6158" max="6158" width="1.875" style="37" customWidth="1"/>
    <col min="6159" max="6159" width="10.25" style="37" bestFit="1" customWidth="1"/>
    <col min="6160" max="6160" width="9" style="37" customWidth="1"/>
    <col min="6161" max="6161" width="10.75" style="37" customWidth="1"/>
    <col min="6162" max="6163" width="3.375" style="37" customWidth="1"/>
    <col min="6164" max="6400" width="9" style="37"/>
    <col min="6401" max="6401" width="8.5" style="37" bestFit="1" customWidth="1"/>
    <col min="6402" max="6402" width="8.875" style="37" customWidth="1"/>
    <col min="6403" max="6403" width="11.625" style="37" customWidth="1"/>
    <col min="6404" max="6404" width="13.875" style="37" customWidth="1"/>
    <col min="6405" max="6405" width="10.625" style="37" customWidth="1"/>
    <col min="6406" max="6406" width="1.75" style="37" customWidth="1"/>
    <col min="6407" max="6407" width="1.25" style="37" customWidth="1"/>
    <col min="6408" max="6408" width="12" style="37" customWidth="1"/>
    <col min="6409" max="6409" width="1" style="37" customWidth="1"/>
    <col min="6410" max="6410" width="12.5" style="37" customWidth="1"/>
    <col min="6411" max="6411" width="11.875" style="37" customWidth="1"/>
    <col min="6412" max="6412" width="1.75" style="37" customWidth="1"/>
    <col min="6413" max="6413" width="11.25" style="37" bestFit="1" customWidth="1"/>
    <col min="6414" max="6414" width="1.875" style="37" customWidth="1"/>
    <col min="6415" max="6415" width="10.25" style="37" bestFit="1" customWidth="1"/>
    <col min="6416" max="6416" width="9" style="37" customWidth="1"/>
    <col min="6417" max="6417" width="10.75" style="37" customWidth="1"/>
    <col min="6418" max="6419" width="3.375" style="37" customWidth="1"/>
    <col min="6420" max="6656" width="9" style="37"/>
    <col min="6657" max="6657" width="8.5" style="37" bestFit="1" customWidth="1"/>
    <col min="6658" max="6658" width="8.875" style="37" customWidth="1"/>
    <col min="6659" max="6659" width="11.625" style="37" customWidth="1"/>
    <col min="6660" max="6660" width="13.875" style="37" customWidth="1"/>
    <col min="6661" max="6661" width="10.625" style="37" customWidth="1"/>
    <col min="6662" max="6662" width="1.75" style="37" customWidth="1"/>
    <col min="6663" max="6663" width="1.25" style="37" customWidth="1"/>
    <col min="6664" max="6664" width="12" style="37" customWidth="1"/>
    <col min="6665" max="6665" width="1" style="37" customWidth="1"/>
    <col min="6666" max="6666" width="12.5" style="37" customWidth="1"/>
    <col min="6667" max="6667" width="11.875" style="37" customWidth="1"/>
    <col min="6668" max="6668" width="1.75" style="37" customWidth="1"/>
    <col min="6669" max="6669" width="11.25" style="37" bestFit="1" customWidth="1"/>
    <col min="6670" max="6670" width="1.875" style="37" customWidth="1"/>
    <col min="6671" max="6671" width="10.25" style="37" bestFit="1" customWidth="1"/>
    <col min="6672" max="6672" width="9" style="37" customWidth="1"/>
    <col min="6673" max="6673" width="10.75" style="37" customWidth="1"/>
    <col min="6674" max="6675" width="3.375" style="37" customWidth="1"/>
    <col min="6676" max="6912" width="9" style="37"/>
    <col min="6913" max="6913" width="8.5" style="37" bestFit="1" customWidth="1"/>
    <col min="6914" max="6914" width="8.875" style="37" customWidth="1"/>
    <col min="6915" max="6915" width="11.625" style="37" customWidth="1"/>
    <col min="6916" max="6916" width="13.875" style="37" customWidth="1"/>
    <col min="6917" max="6917" width="10.625" style="37" customWidth="1"/>
    <col min="6918" max="6918" width="1.75" style="37" customWidth="1"/>
    <col min="6919" max="6919" width="1.25" style="37" customWidth="1"/>
    <col min="6920" max="6920" width="12" style="37" customWidth="1"/>
    <col min="6921" max="6921" width="1" style="37" customWidth="1"/>
    <col min="6922" max="6922" width="12.5" style="37" customWidth="1"/>
    <col min="6923" max="6923" width="11.875" style="37" customWidth="1"/>
    <col min="6924" max="6924" width="1.75" style="37" customWidth="1"/>
    <col min="6925" max="6925" width="11.25" style="37" bestFit="1" customWidth="1"/>
    <col min="6926" max="6926" width="1.875" style="37" customWidth="1"/>
    <col min="6927" max="6927" width="10.25" style="37" bestFit="1" customWidth="1"/>
    <col min="6928" max="6928" width="9" style="37" customWidth="1"/>
    <col min="6929" max="6929" width="10.75" style="37" customWidth="1"/>
    <col min="6930" max="6931" width="3.375" style="37" customWidth="1"/>
    <col min="6932" max="7168" width="9" style="37"/>
    <col min="7169" max="7169" width="8.5" style="37" bestFit="1" customWidth="1"/>
    <col min="7170" max="7170" width="8.875" style="37" customWidth="1"/>
    <col min="7171" max="7171" width="11.625" style="37" customWidth="1"/>
    <col min="7172" max="7172" width="13.875" style="37" customWidth="1"/>
    <col min="7173" max="7173" width="10.625" style="37" customWidth="1"/>
    <col min="7174" max="7174" width="1.75" style="37" customWidth="1"/>
    <col min="7175" max="7175" width="1.25" style="37" customWidth="1"/>
    <col min="7176" max="7176" width="12" style="37" customWidth="1"/>
    <col min="7177" max="7177" width="1" style="37" customWidth="1"/>
    <col min="7178" max="7178" width="12.5" style="37" customWidth="1"/>
    <col min="7179" max="7179" width="11.875" style="37" customWidth="1"/>
    <col min="7180" max="7180" width="1.75" style="37" customWidth="1"/>
    <col min="7181" max="7181" width="11.25" style="37" bestFit="1" customWidth="1"/>
    <col min="7182" max="7182" width="1.875" style="37" customWidth="1"/>
    <col min="7183" max="7183" width="10.25" style="37" bestFit="1" customWidth="1"/>
    <col min="7184" max="7184" width="9" style="37" customWidth="1"/>
    <col min="7185" max="7185" width="10.75" style="37" customWidth="1"/>
    <col min="7186" max="7187" width="3.375" style="37" customWidth="1"/>
    <col min="7188" max="7424" width="9" style="37"/>
    <col min="7425" max="7425" width="8.5" style="37" bestFit="1" customWidth="1"/>
    <col min="7426" max="7426" width="8.875" style="37" customWidth="1"/>
    <col min="7427" max="7427" width="11.625" style="37" customWidth="1"/>
    <col min="7428" max="7428" width="13.875" style="37" customWidth="1"/>
    <col min="7429" max="7429" width="10.625" style="37" customWidth="1"/>
    <col min="7430" max="7430" width="1.75" style="37" customWidth="1"/>
    <col min="7431" max="7431" width="1.25" style="37" customWidth="1"/>
    <col min="7432" max="7432" width="12" style="37" customWidth="1"/>
    <col min="7433" max="7433" width="1" style="37" customWidth="1"/>
    <col min="7434" max="7434" width="12.5" style="37" customWidth="1"/>
    <col min="7435" max="7435" width="11.875" style="37" customWidth="1"/>
    <col min="7436" max="7436" width="1.75" style="37" customWidth="1"/>
    <col min="7437" max="7437" width="11.25" style="37" bestFit="1" customWidth="1"/>
    <col min="7438" max="7438" width="1.875" style="37" customWidth="1"/>
    <col min="7439" max="7439" width="10.25" style="37" bestFit="1" customWidth="1"/>
    <col min="7440" max="7440" width="9" style="37" customWidth="1"/>
    <col min="7441" max="7441" width="10.75" style="37" customWidth="1"/>
    <col min="7442" max="7443" width="3.375" style="37" customWidth="1"/>
    <col min="7444" max="7680" width="9" style="37"/>
    <col min="7681" max="7681" width="8.5" style="37" bestFit="1" customWidth="1"/>
    <col min="7682" max="7682" width="8.875" style="37" customWidth="1"/>
    <col min="7683" max="7683" width="11.625" style="37" customWidth="1"/>
    <col min="7684" max="7684" width="13.875" style="37" customWidth="1"/>
    <col min="7685" max="7685" width="10.625" style="37" customWidth="1"/>
    <col min="7686" max="7686" width="1.75" style="37" customWidth="1"/>
    <col min="7687" max="7687" width="1.25" style="37" customWidth="1"/>
    <col min="7688" max="7688" width="12" style="37" customWidth="1"/>
    <col min="7689" max="7689" width="1" style="37" customWidth="1"/>
    <col min="7690" max="7690" width="12.5" style="37" customWidth="1"/>
    <col min="7691" max="7691" width="11.875" style="37" customWidth="1"/>
    <col min="7692" max="7692" width="1.75" style="37" customWidth="1"/>
    <col min="7693" max="7693" width="11.25" style="37" bestFit="1" customWidth="1"/>
    <col min="7694" max="7694" width="1.875" style="37" customWidth="1"/>
    <col min="7695" max="7695" width="10.25" style="37" bestFit="1" customWidth="1"/>
    <col min="7696" max="7696" width="9" style="37" customWidth="1"/>
    <col min="7697" max="7697" width="10.75" style="37" customWidth="1"/>
    <col min="7698" max="7699" width="3.375" style="37" customWidth="1"/>
    <col min="7700" max="7936" width="9" style="37"/>
    <col min="7937" max="7937" width="8.5" style="37" bestFit="1" customWidth="1"/>
    <col min="7938" max="7938" width="8.875" style="37" customWidth="1"/>
    <col min="7939" max="7939" width="11.625" style="37" customWidth="1"/>
    <col min="7940" max="7940" width="13.875" style="37" customWidth="1"/>
    <col min="7941" max="7941" width="10.625" style="37" customWidth="1"/>
    <col min="7942" max="7942" width="1.75" style="37" customWidth="1"/>
    <col min="7943" max="7943" width="1.25" style="37" customWidth="1"/>
    <col min="7944" max="7944" width="12" style="37" customWidth="1"/>
    <col min="7945" max="7945" width="1" style="37" customWidth="1"/>
    <col min="7946" max="7946" width="12.5" style="37" customWidth="1"/>
    <col min="7947" max="7947" width="11.875" style="37" customWidth="1"/>
    <col min="7948" max="7948" width="1.75" style="37" customWidth="1"/>
    <col min="7949" max="7949" width="11.25" style="37" bestFit="1" customWidth="1"/>
    <col min="7950" max="7950" width="1.875" style="37" customWidth="1"/>
    <col min="7951" max="7951" width="10.25" style="37" bestFit="1" customWidth="1"/>
    <col min="7952" max="7952" width="9" style="37" customWidth="1"/>
    <col min="7953" max="7953" width="10.75" style="37" customWidth="1"/>
    <col min="7954" max="7955" width="3.375" style="37" customWidth="1"/>
    <col min="7956" max="8192" width="9" style="37"/>
    <col min="8193" max="8193" width="8.5" style="37" bestFit="1" customWidth="1"/>
    <col min="8194" max="8194" width="8.875" style="37" customWidth="1"/>
    <col min="8195" max="8195" width="11.625" style="37" customWidth="1"/>
    <col min="8196" max="8196" width="13.875" style="37" customWidth="1"/>
    <col min="8197" max="8197" width="10.625" style="37" customWidth="1"/>
    <col min="8198" max="8198" width="1.75" style="37" customWidth="1"/>
    <col min="8199" max="8199" width="1.25" style="37" customWidth="1"/>
    <col min="8200" max="8200" width="12" style="37" customWidth="1"/>
    <col min="8201" max="8201" width="1" style="37" customWidth="1"/>
    <col min="8202" max="8202" width="12.5" style="37" customWidth="1"/>
    <col min="8203" max="8203" width="11.875" style="37" customWidth="1"/>
    <col min="8204" max="8204" width="1.75" style="37" customWidth="1"/>
    <col min="8205" max="8205" width="11.25" style="37" bestFit="1" customWidth="1"/>
    <col min="8206" max="8206" width="1.875" style="37" customWidth="1"/>
    <col min="8207" max="8207" width="10.25" style="37" bestFit="1" customWidth="1"/>
    <col min="8208" max="8208" width="9" style="37" customWidth="1"/>
    <col min="8209" max="8209" width="10.75" style="37" customWidth="1"/>
    <col min="8210" max="8211" width="3.375" style="37" customWidth="1"/>
    <col min="8212" max="8448" width="9" style="37"/>
    <col min="8449" max="8449" width="8.5" style="37" bestFit="1" customWidth="1"/>
    <col min="8450" max="8450" width="8.875" style="37" customWidth="1"/>
    <col min="8451" max="8451" width="11.625" style="37" customWidth="1"/>
    <col min="8452" max="8452" width="13.875" style="37" customWidth="1"/>
    <col min="8453" max="8453" width="10.625" style="37" customWidth="1"/>
    <col min="8454" max="8454" width="1.75" style="37" customWidth="1"/>
    <col min="8455" max="8455" width="1.25" style="37" customWidth="1"/>
    <col min="8456" max="8456" width="12" style="37" customWidth="1"/>
    <col min="8457" max="8457" width="1" style="37" customWidth="1"/>
    <col min="8458" max="8458" width="12.5" style="37" customWidth="1"/>
    <col min="8459" max="8459" width="11.875" style="37" customWidth="1"/>
    <col min="8460" max="8460" width="1.75" style="37" customWidth="1"/>
    <col min="8461" max="8461" width="11.25" style="37" bestFit="1" customWidth="1"/>
    <col min="8462" max="8462" width="1.875" style="37" customWidth="1"/>
    <col min="8463" max="8463" width="10.25" style="37" bestFit="1" customWidth="1"/>
    <col min="8464" max="8464" width="9" style="37" customWidth="1"/>
    <col min="8465" max="8465" width="10.75" style="37" customWidth="1"/>
    <col min="8466" max="8467" width="3.375" style="37" customWidth="1"/>
    <col min="8468" max="8704" width="9" style="37"/>
    <col min="8705" max="8705" width="8.5" style="37" bestFit="1" customWidth="1"/>
    <col min="8706" max="8706" width="8.875" style="37" customWidth="1"/>
    <col min="8707" max="8707" width="11.625" style="37" customWidth="1"/>
    <col min="8708" max="8708" width="13.875" style="37" customWidth="1"/>
    <col min="8709" max="8709" width="10.625" style="37" customWidth="1"/>
    <col min="8710" max="8710" width="1.75" style="37" customWidth="1"/>
    <col min="8711" max="8711" width="1.25" style="37" customWidth="1"/>
    <col min="8712" max="8712" width="12" style="37" customWidth="1"/>
    <col min="8713" max="8713" width="1" style="37" customWidth="1"/>
    <col min="8714" max="8714" width="12.5" style="37" customWidth="1"/>
    <col min="8715" max="8715" width="11.875" style="37" customWidth="1"/>
    <col min="8716" max="8716" width="1.75" style="37" customWidth="1"/>
    <col min="8717" max="8717" width="11.25" style="37" bestFit="1" customWidth="1"/>
    <col min="8718" max="8718" width="1.875" style="37" customWidth="1"/>
    <col min="8719" max="8719" width="10.25" style="37" bestFit="1" customWidth="1"/>
    <col min="8720" max="8720" width="9" style="37" customWidth="1"/>
    <col min="8721" max="8721" width="10.75" style="37" customWidth="1"/>
    <col min="8722" max="8723" width="3.375" style="37" customWidth="1"/>
    <col min="8724" max="8960" width="9" style="37"/>
    <col min="8961" max="8961" width="8.5" style="37" bestFit="1" customWidth="1"/>
    <col min="8962" max="8962" width="8.875" style="37" customWidth="1"/>
    <col min="8963" max="8963" width="11.625" style="37" customWidth="1"/>
    <col min="8964" max="8964" width="13.875" style="37" customWidth="1"/>
    <col min="8965" max="8965" width="10.625" style="37" customWidth="1"/>
    <col min="8966" max="8966" width="1.75" style="37" customWidth="1"/>
    <col min="8967" max="8967" width="1.25" style="37" customWidth="1"/>
    <col min="8968" max="8968" width="12" style="37" customWidth="1"/>
    <col min="8969" max="8969" width="1" style="37" customWidth="1"/>
    <col min="8970" max="8970" width="12.5" style="37" customWidth="1"/>
    <col min="8971" max="8971" width="11.875" style="37" customWidth="1"/>
    <col min="8972" max="8972" width="1.75" style="37" customWidth="1"/>
    <col min="8973" max="8973" width="11.25" style="37" bestFit="1" customWidth="1"/>
    <col min="8974" max="8974" width="1.875" style="37" customWidth="1"/>
    <col min="8975" max="8975" width="10.25" style="37" bestFit="1" customWidth="1"/>
    <col min="8976" max="8976" width="9" style="37" customWidth="1"/>
    <col min="8977" max="8977" width="10.75" style="37" customWidth="1"/>
    <col min="8978" max="8979" width="3.375" style="37" customWidth="1"/>
    <col min="8980" max="9216" width="9" style="37"/>
    <col min="9217" max="9217" width="8.5" style="37" bestFit="1" customWidth="1"/>
    <col min="9218" max="9218" width="8.875" style="37" customWidth="1"/>
    <col min="9219" max="9219" width="11.625" style="37" customWidth="1"/>
    <col min="9220" max="9220" width="13.875" style="37" customWidth="1"/>
    <col min="9221" max="9221" width="10.625" style="37" customWidth="1"/>
    <col min="9222" max="9222" width="1.75" style="37" customWidth="1"/>
    <col min="9223" max="9223" width="1.25" style="37" customWidth="1"/>
    <col min="9224" max="9224" width="12" style="37" customWidth="1"/>
    <col min="9225" max="9225" width="1" style="37" customWidth="1"/>
    <col min="9226" max="9226" width="12.5" style="37" customWidth="1"/>
    <col min="9227" max="9227" width="11.875" style="37" customWidth="1"/>
    <col min="9228" max="9228" width="1.75" style="37" customWidth="1"/>
    <col min="9229" max="9229" width="11.25" style="37" bestFit="1" customWidth="1"/>
    <col min="9230" max="9230" width="1.875" style="37" customWidth="1"/>
    <col min="9231" max="9231" width="10.25" style="37" bestFit="1" customWidth="1"/>
    <col min="9232" max="9232" width="9" style="37" customWidth="1"/>
    <col min="9233" max="9233" width="10.75" style="37" customWidth="1"/>
    <col min="9234" max="9235" width="3.375" style="37" customWidth="1"/>
    <col min="9236" max="9472" width="9" style="37"/>
    <col min="9473" max="9473" width="8.5" style="37" bestFit="1" customWidth="1"/>
    <col min="9474" max="9474" width="8.875" style="37" customWidth="1"/>
    <col min="9475" max="9475" width="11.625" style="37" customWidth="1"/>
    <col min="9476" max="9476" width="13.875" style="37" customWidth="1"/>
    <col min="9477" max="9477" width="10.625" style="37" customWidth="1"/>
    <col min="9478" max="9478" width="1.75" style="37" customWidth="1"/>
    <col min="9479" max="9479" width="1.25" style="37" customWidth="1"/>
    <col min="9480" max="9480" width="12" style="37" customWidth="1"/>
    <col min="9481" max="9481" width="1" style="37" customWidth="1"/>
    <col min="9482" max="9482" width="12.5" style="37" customWidth="1"/>
    <col min="9483" max="9483" width="11.875" style="37" customWidth="1"/>
    <col min="9484" max="9484" width="1.75" style="37" customWidth="1"/>
    <col min="9485" max="9485" width="11.25" style="37" bestFit="1" customWidth="1"/>
    <col min="9486" max="9486" width="1.875" style="37" customWidth="1"/>
    <col min="9487" max="9487" width="10.25" style="37" bestFit="1" customWidth="1"/>
    <col min="9488" max="9488" width="9" style="37" customWidth="1"/>
    <col min="9489" max="9489" width="10.75" style="37" customWidth="1"/>
    <col min="9490" max="9491" width="3.375" style="37" customWidth="1"/>
    <col min="9492" max="9728" width="9" style="37"/>
    <col min="9729" max="9729" width="8.5" style="37" bestFit="1" customWidth="1"/>
    <col min="9730" max="9730" width="8.875" style="37" customWidth="1"/>
    <col min="9731" max="9731" width="11.625" style="37" customWidth="1"/>
    <col min="9732" max="9732" width="13.875" style="37" customWidth="1"/>
    <col min="9733" max="9733" width="10.625" style="37" customWidth="1"/>
    <col min="9734" max="9734" width="1.75" style="37" customWidth="1"/>
    <col min="9735" max="9735" width="1.25" style="37" customWidth="1"/>
    <col min="9736" max="9736" width="12" style="37" customWidth="1"/>
    <col min="9737" max="9737" width="1" style="37" customWidth="1"/>
    <col min="9738" max="9738" width="12.5" style="37" customWidth="1"/>
    <col min="9739" max="9739" width="11.875" style="37" customWidth="1"/>
    <col min="9740" max="9740" width="1.75" style="37" customWidth="1"/>
    <col min="9741" max="9741" width="11.25" style="37" bestFit="1" customWidth="1"/>
    <col min="9742" max="9742" width="1.875" style="37" customWidth="1"/>
    <col min="9743" max="9743" width="10.25" style="37" bestFit="1" customWidth="1"/>
    <col min="9744" max="9744" width="9" style="37" customWidth="1"/>
    <col min="9745" max="9745" width="10.75" style="37" customWidth="1"/>
    <col min="9746" max="9747" width="3.375" style="37" customWidth="1"/>
    <col min="9748" max="9984" width="9" style="37"/>
    <col min="9985" max="9985" width="8.5" style="37" bestFit="1" customWidth="1"/>
    <col min="9986" max="9986" width="8.875" style="37" customWidth="1"/>
    <col min="9987" max="9987" width="11.625" style="37" customWidth="1"/>
    <col min="9988" max="9988" width="13.875" style="37" customWidth="1"/>
    <col min="9989" max="9989" width="10.625" style="37" customWidth="1"/>
    <col min="9990" max="9990" width="1.75" style="37" customWidth="1"/>
    <col min="9991" max="9991" width="1.25" style="37" customWidth="1"/>
    <col min="9992" max="9992" width="12" style="37" customWidth="1"/>
    <col min="9993" max="9993" width="1" style="37" customWidth="1"/>
    <col min="9994" max="9994" width="12.5" style="37" customWidth="1"/>
    <col min="9995" max="9995" width="11.875" style="37" customWidth="1"/>
    <col min="9996" max="9996" width="1.75" style="37" customWidth="1"/>
    <col min="9997" max="9997" width="11.25" style="37" bestFit="1" customWidth="1"/>
    <col min="9998" max="9998" width="1.875" style="37" customWidth="1"/>
    <col min="9999" max="9999" width="10.25" style="37" bestFit="1" customWidth="1"/>
    <col min="10000" max="10000" width="9" style="37" customWidth="1"/>
    <col min="10001" max="10001" width="10.75" style="37" customWidth="1"/>
    <col min="10002" max="10003" width="3.375" style="37" customWidth="1"/>
    <col min="10004" max="10240" width="9" style="37"/>
    <col min="10241" max="10241" width="8.5" style="37" bestFit="1" customWidth="1"/>
    <col min="10242" max="10242" width="8.875" style="37" customWidth="1"/>
    <col min="10243" max="10243" width="11.625" style="37" customWidth="1"/>
    <col min="10244" max="10244" width="13.875" style="37" customWidth="1"/>
    <col min="10245" max="10245" width="10.625" style="37" customWidth="1"/>
    <col min="10246" max="10246" width="1.75" style="37" customWidth="1"/>
    <col min="10247" max="10247" width="1.25" style="37" customWidth="1"/>
    <col min="10248" max="10248" width="12" style="37" customWidth="1"/>
    <col min="10249" max="10249" width="1" style="37" customWidth="1"/>
    <col min="10250" max="10250" width="12.5" style="37" customWidth="1"/>
    <col min="10251" max="10251" width="11.875" style="37" customWidth="1"/>
    <col min="10252" max="10252" width="1.75" style="37" customWidth="1"/>
    <col min="10253" max="10253" width="11.25" style="37" bestFit="1" customWidth="1"/>
    <col min="10254" max="10254" width="1.875" style="37" customWidth="1"/>
    <col min="10255" max="10255" width="10.25" style="37" bestFit="1" customWidth="1"/>
    <col min="10256" max="10256" width="9" style="37" customWidth="1"/>
    <col min="10257" max="10257" width="10.75" style="37" customWidth="1"/>
    <col min="10258" max="10259" width="3.375" style="37" customWidth="1"/>
    <col min="10260" max="10496" width="9" style="37"/>
    <col min="10497" max="10497" width="8.5" style="37" bestFit="1" customWidth="1"/>
    <col min="10498" max="10498" width="8.875" style="37" customWidth="1"/>
    <col min="10499" max="10499" width="11.625" style="37" customWidth="1"/>
    <col min="10500" max="10500" width="13.875" style="37" customWidth="1"/>
    <col min="10501" max="10501" width="10.625" style="37" customWidth="1"/>
    <col min="10502" max="10502" width="1.75" style="37" customWidth="1"/>
    <col min="10503" max="10503" width="1.25" style="37" customWidth="1"/>
    <col min="10504" max="10504" width="12" style="37" customWidth="1"/>
    <col min="10505" max="10505" width="1" style="37" customWidth="1"/>
    <col min="10506" max="10506" width="12.5" style="37" customWidth="1"/>
    <col min="10507" max="10507" width="11.875" style="37" customWidth="1"/>
    <col min="10508" max="10508" width="1.75" style="37" customWidth="1"/>
    <col min="10509" max="10509" width="11.25" style="37" bestFit="1" customWidth="1"/>
    <col min="10510" max="10510" width="1.875" style="37" customWidth="1"/>
    <col min="10511" max="10511" width="10.25" style="37" bestFit="1" customWidth="1"/>
    <col min="10512" max="10512" width="9" style="37" customWidth="1"/>
    <col min="10513" max="10513" width="10.75" style="37" customWidth="1"/>
    <col min="10514" max="10515" width="3.375" style="37" customWidth="1"/>
    <col min="10516" max="10752" width="9" style="37"/>
    <col min="10753" max="10753" width="8.5" style="37" bestFit="1" customWidth="1"/>
    <col min="10754" max="10754" width="8.875" style="37" customWidth="1"/>
    <col min="10755" max="10755" width="11.625" style="37" customWidth="1"/>
    <col min="10756" max="10756" width="13.875" style="37" customWidth="1"/>
    <col min="10757" max="10757" width="10.625" style="37" customWidth="1"/>
    <col min="10758" max="10758" width="1.75" style="37" customWidth="1"/>
    <col min="10759" max="10759" width="1.25" style="37" customWidth="1"/>
    <col min="10760" max="10760" width="12" style="37" customWidth="1"/>
    <col min="10761" max="10761" width="1" style="37" customWidth="1"/>
    <col min="10762" max="10762" width="12.5" style="37" customWidth="1"/>
    <col min="10763" max="10763" width="11.875" style="37" customWidth="1"/>
    <col min="10764" max="10764" width="1.75" style="37" customWidth="1"/>
    <col min="10765" max="10765" width="11.25" style="37" bestFit="1" customWidth="1"/>
    <col min="10766" max="10766" width="1.875" style="37" customWidth="1"/>
    <col min="10767" max="10767" width="10.25" style="37" bestFit="1" customWidth="1"/>
    <col min="10768" max="10768" width="9" style="37" customWidth="1"/>
    <col min="10769" max="10769" width="10.75" style="37" customWidth="1"/>
    <col min="10770" max="10771" width="3.375" style="37" customWidth="1"/>
    <col min="10772" max="11008" width="9" style="37"/>
    <col min="11009" max="11009" width="8.5" style="37" bestFit="1" customWidth="1"/>
    <col min="11010" max="11010" width="8.875" style="37" customWidth="1"/>
    <col min="11011" max="11011" width="11.625" style="37" customWidth="1"/>
    <col min="11012" max="11012" width="13.875" style="37" customWidth="1"/>
    <col min="11013" max="11013" width="10.625" style="37" customWidth="1"/>
    <col min="11014" max="11014" width="1.75" style="37" customWidth="1"/>
    <col min="11015" max="11015" width="1.25" style="37" customWidth="1"/>
    <col min="11016" max="11016" width="12" style="37" customWidth="1"/>
    <col min="11017" max="11017" width="1" style="37" customWidth="1"/>
    <col min="11018" max="11018" width="12.5" style="37" customWidth="1"/>
    <col min="11019" max="11019" width="11.875" style="37" customWidth="1"/>
    <col min="11020" max="11020" width="1.75" style="37" customWidth="1"/>
    <col min="11021" max="11021" width="11.25" style="37" bestFit="1" customWidth="1"/>
    <col min="11022" max="11022" width="1.875" style="37" customWidth="1"/>
    <col min="11023" max="11023" width="10.25" style="37" bestFit="1" customWidth="1"/>
    <col min="11024" max="11024" width="9" style="37" customWidth="1"/>
    <col min="11025" max="11025" width="10.75" style="37" customWidth="1"/>
    <col min="11026" max="11027" width="3.375" style="37" customWidth="1"/>
    <col min="11028" max="11264" width="9" style="37"/>
    <col min="11265" max="11265" width="8.5" style="37" bestFit="1" customWidth="1"/>
    <col min="11266" max="11266" width="8.875" style="37" customWidth="1"/>
    <col min="11267" max="11267" width="11.625" style="37" customWidth="1"/>
    <col min="11268" max="11268" width="13.875" style="37" customWidth="1"/>
    <col min="11269" max="11269" width="10.625" style="37" customWidth="1"/>
    <col min="11270" max="11270" width="1.75" style="37" customWidth="1"/>
    <col min="11271" max="11271" width="1.25" style="37" customWidth="1"/>
    <col min="11272" max="11272" width="12" style="37" customWidth="1"/>
    <col min="11273" max="11273" width="1" style="37" customWidth="1"/>
    <col min="11274" max="11274" width="12.5" style="37" customWidth="1"/>
    <col min="11275" max="11275" width="11.875" style="37" customWidth="1"/>
    <col min="11276" max="11276" width="1.75" style="37" customWidth="1"/>
    <col min="11277" max="11277" width="11.25" style="37" bestFit="1" customWidth="1"/>
    <col min="11278" max="11278" width="1.875" style="37" customWidth="1"/>
    <col min="11279" max="11279" width="10.25" style="37" bestFit="1" customWidth="1"/>
    <col min="11280" max="11280" width="9" style="37" customWidth="1"/>
    <col min="11281" max="11281" width="10.75" style="37" customWidth="1"/>
    <col min="11282" max="11283" width="3.375" style="37" customWidth="1"/>
    <col min="11284" max="11520" width="9" style="37"/>
    <col min="11521" max="11521" width="8.5" style="37" bestFit="1" customWidth="1"/>
    <col min="11522" max="11522" width="8.875" style="37" customWidth="1"/>
    <col min="11523" max="11523" width="11.625" style="37" customWidth="1"/>
    <col min="11524" max="11524" width="13.875" style="37" customWidth="1"/>
    <col min="11525" max="11525" width="10.625" style="37" customWidth="1"/>
    <col min="11526" max="11526" width="1.75" style="37" customWidth="1"/>
    <col min="11527" max="11527" width="1.25" style="37" customWidth="1"/>
    <col min="11528" max="11528" width="12" style="37" customWidth="1"/>
    <col min="11529" max="11529" width="1" style="37" customWidth="1"/>
    <col min="11530" max="11530" width="12.5" style="37" customWidth="1"/>
    <col min="11531" max="11531" width="11.875" style="37" customWidth="1"/>
    <col min="11532" max="11532" width="1.75" style="37" customWidth="1"/>
    <col min="11533" max="11533" width="11.25" style="37" bestFit="1" customWidth="1"/>
    <col min="11534" max="11534" width="1.875" style="37" customWidth="1"/>
    <col min="11535" max="11535" width="10.25" style="37" bestFit="1" customWidth="1"/>
    <col min="11536" max="11536" width="9" style="37" customWidth="1"/>
    <col min="11537" max="11537" width="10.75" style="37" customWidth="1"/>
    <col min="11538" max="11539" width="3.375" style="37" customWidth="1"/>
    <col min="11540" max="11776" width="9" style="37"/>
    <col min="11777" max="11777" width="8.5" style="37" bestFit="1" customWidth="1"/>
    <col min="11778" max="11778" width="8.875" style="37" customWidth="1"/>
    <col min="11779" max="11779" width="11.625" style="37" customWidth="1"/>
    <col min="11780" max="11780" width="13.875" style="37" customWidth="1"/>
    <col min="11781" max="11781" width="10.625" style="37" customWidth="1"/>
    <col min="11782" max="11782" width="1.75" style="37" customWidth="1"/>
    <col min="11783" max="11783" width="1.25" style="37" customWidth="1"/>
    <col min="11784" max="11784" width="12" style="37" customWidth="1"/>
    <col min="11785" max="11785" width="1" style="37" customWidth="1"/>
    <col min="11786" max="11786" width="12.5" style="37" customWidth="1"/>
    <col min="11787" max="11787" width="11.875" style="37" customWidth="1"/>
    <col min="11788" max="11788" width="1.75" style="37" customWidth="1"/>
    <col min="11789" max="11789" width="11.25" style="37" bestFit="1" customWidth="1"/>
    <col min="11790" max="11790" width="1.875" style="37" customWidth="1"/>
    <col min="11791" max="11791" width="10.25" style="37" bestFit="1" customWidth="1"/>
    <col min="11792" max="11792" width="9" style="37" customWidth="1"/>
    <col min="11793" max="11793" width="10.75" style="37" customWidth="1"/>
    <col min="11794" max="11795" width="3.375" style="37" customWidth="1"/>
    <col min="11796" max="12032" width="9" style="37"/>
    <col min="12033" max="12033" width="8.5" style="37" bestFit="1" customWidth="1"/>
    <col min="12034" max="12034" width="8.875" style="37" customWidth="1"/>
    <col min="12035" max="12035" width="11.625" style="37" customWidth="1"/>
    <col min="12036" max="12036" width="13.875" style="37" customWidth="1"/>
    <col min="12037" max="12037" width="10.625" style="37" customWidth="1"/>
    <col min="12038" max="12038" width="1.75" style="37" customWidth="1"/>
    <col min="12039" max="12039" width="1.25" style="37" customWidth="1"/>
    <col min="12040" max="12040" width="12" style="37" customWidth="1"/>
    <col min="12041" max="12041" width="1" style="37" customWidth="1"/>
    <col min="12042" max="12042" width="12.5" style="37" customWidth="1"/>
    <col min="12043" max="12043" width="11.875" style="37" customWidth="1"/>
    <col min="12044" max="12044" width="1.75" style="37" customWidth="1"/>
    <col min="12045" max="12045" width="11.25" style="37" bestFit="1" customWidth="1"/>
    <col min="12046" max="12046" width="1.875" style="37" customWidth="1"/>
    <col min="12047" max="12047" width="10.25" style="37" bestFit="1" customWidth="1"/>
    <col min="12048" max="12048" width="9" style="37" customWidth="1"/>
    <col min="12049" max="12049" width="10.75" style="37" customWidth="1"/>
    <col min="12050" max="12051" width="3.375" style="37" customWidth="1"/>
    <col min="12052" max="12288" width="9" style="37"/>
    <col min="12289" max="12289" width="8.5" style="37" bestFit="1" customWidth="1"/>
    <col min="12290" max="12290" width="8.875" style="37" customWidth="1"/>
    <col min="12291" max="12291" width="11.625" style="37" customWidth="1"/>
    <col min="12292" max="12292" width="13.875" style="37" customWidth="1"/>
    <col min="12293" max="12293" width="10.625" style="37" customWidth="1"/>
    <col min="12294" max="12294" width="1.75" style="37" customWidth="1"/>
    <col min="12295" max="12295" width="1.25" style="37" customWidth="1"/>
    <col min="12296" max="12296" width="12" style="37" customWidth="1"/>
    <col min="12297" max="12297" width="1" style="37" customWidth="1"/>
    <col min="12298" max="12298" width="12.5" style="37" customWidth="1"/>
    <col min="12299" max="12299" width="11.875" style="37" customWidth="1"/>
    <col min="12300" max="12300" width="1.75" style="37" customWidth="1"/>
    <col min="12301" max="12301" width="11.25" style="37" bestFit="1" customWidth="1"/>
    <col min="12302" max="12302" width="1.875" style="37" customWidth="1"/>
    <col min="12303" max="12303" width="10.25" style="37" bestFit="1" customWidth="1"/>
    <col min="12304" max="12304" width="9" style="37" customWidth="1"/>
    <col min="12305" max="12305" width="10.75" style="37" customWidth="1"/>
    <col min="12306" max="12307" width="3.375" style="37" customWidth="1"/>
    <col min="12308" max="12544" width="9" style="37"/>
    <col min="12545" max="12545" width="8.5" style="37" bestFit="1" customWidth="1"/>
    <col min="12546" max="12546" width="8.875" style="37" customWidth="1"/>
    <col min="12547" max="12547" width="11.625" style="37" customWidth="1"/>
    <col min="12548" max="12548" width="13.875" style="37" customWidth="1"/>
    <col min="12549" max="12549" width="10.625" style="37" customWidth="1"/>
    <col min="12550" max="12550" width="1.75" style="37" customWidth="1"/>
    <col min="12551" max="12551" width="1.25" style="37" customWidth="1"/>
    <col min="12552" max="12552" width="12" style="37" customWidth="1"/>
    <col min="12553" max="12553" width="1" style="37" customWidth="1"/>
    <col min="12554" max="12554" width="12.5" style="37" customWidth="1"/>
    <col min="12555" max="12555" width="11.875" style="37" customWidth="1"/>
    <col min="12556" max="12556" width="1.75" style="37" customWidth="1"/>
    <col min="12557" max="12557" width="11.25" style="37" bestFit="1" customWidth="1"/>
    <col min="12558" max="12558" width="1.875" style="37" customWidth="1"/>
    <col min="12559" max="12559" width="10.25" style="37" bestFit="1" customWidth="1"/>
    <col min="12560" max="12560" width="9" style="37" customWidth="1"/>
    <col min="12561" max="12561" width="10.75" style="37" customWidth="1"/>
    <col min="12562" max="12563" width="3.375" style="37" customWidth="1"/>
    <col min="12564" max="12800" width="9" style="37"/>
    <col min="12801" max="12801" width="8.5" style="37" bestFit="1" customWidth="1"/>
    <col min="12802" max="12802" width="8.875" style="37" customWidth="1"/>
    <col min="12803" max="12803" width="11.625" style="37" customWidth="1"/>
    <col min="12804" max="12804" width="13.875" style="37" customWidth="1"/>
    <col min="12805" max="12805" width="10.625" style="37" customWidth="1"/>
    <col min="12806" max="12806" width="1.75" style="37" customWidth="1"/>
    <col min="12807" max="12807" width="1.25" style="37" customWidth="1"/>
    <col min="12808" max="12808" width="12" style="37" customWidth="1"/>
    <col min="12809" max="12809" width="1" style="37" customWidth="1"/>
    <col min="12810" max="12810" width="12.5" style="37" customWidth="1"/>
    <col min="12811" max="12811" width="11.875" style="37" customWidth="1"/>
    <col min="12812" max="12812" width="1.75" style="37" customWidth="1"/>
    <col min="12813" max="12813" width="11.25" style="37" bestFit="1" customWidth="1"/>
    <col min="12814" max="12814" width="1.875" style="37" customWidth="1"/>
    <col min="12815" max="12815" width="10.25" style="37" bestFit="1" customWidth="1"/>
    <col min="12816" max="12816" width="9" style="37" customWidth="1"/>
    <col min="12817" max="12817" width="10.75" style="37" customWidth="1"/>
    <col min="12818" max="12819" width="3.375" style="37" customWidth="1"/>
    <col min="12820" max="13056" width="9" style="37"/>
    <col min="13057" max="13057" width="8.5" style="37" bestFit="1" customWidth="1"/>
    <col min="13058" max="13058" width="8.875" style="37" customWidth="1"/>
    <col min="13059" max="13059" width="11.625" style="37" customWidth="1"/>
    <col min="13060" max="13060" width="13.875" style="37" customWidth="1"/>
    <col min="13061" max="13061" width="10.625" style="37" customWidth="1"/>
    <col min="13062" max="13062" width="1.75" style="37" customWidth="1"/>
    <col min="13063" max="13063" width="1.25" style="37" customWidth="1"/>
    <col min="13064" max="13064" width="12" style="37" customWidth="1"/>
    <col min="13065" max="13065" width="1" style="37" customWidth="1"/>
    <col min="13066" max="13066" width="12.5" style="37" customWidth="1"/>
    <col min="13067" max="13067" width="11.875" style="37" customWidth="1"/>
    <col min="13068" max="13068" width="1.75" style="37" customWidth="1"/>
    <col min="13069" max="13069" width="11.25" style="37" bestFit="1" customWidth="1"/>
    <col min="13070" max="13070" width="1.875" style="37" customWidth="1"/>
    <col min="13071" max="13071" width="10.25" style="37" bestFit="1" customWidth="1"/>
    <col min="13072" max="13072" width="9" style="37" customWidth="1"/>
    <col min="13073" max="13073" width="10.75" style="37" customWidth="1"/>
    <col min="13074" max="13075" width="3.375" style="37" customWidth="1"/>
    <col min="13076" max="13312" width="9" style="37"/>
    <col min="13313" max="13313" width="8.5" style="37" bestFit="1" customWidth="1"/>
    <col min="13314" max="13314" width="8.875" style="37" customWidth="1"/>
    <col min="13315" max="13315" width="11.625" style="37" customWidth="1"/>
    <col min="13316" max="13316" width="13.875" style="37" customWidth="1"/>
    <col min="13317" max="13317" width="10.625" style="37" customWidth="1"/>
    <col min="13318" max="13318" width="1.75" style="37" customWidth="1"/>
    <col min="13319" max="13319" width="1.25" style="37" customWidth="1"/>
    <col min="13320" max="13320" width="12" style="37" customWidth="1"/>
    <col min="13321" max="13321" width="1" style="37" customWidth="1"/>
    <col min="13322" max="13322" width="12.5" style="37" customWidth="1"/>
    <col min="13323" max="13323" width="11.875" style="37" customWidth="1"/>
    <col min="13324" max="13324" width="1.75" style="37" customWidth="1"/>
    <col min="13325" max="13325" width="11.25" style="37" bestFit="1" customWidth="1"/>
    <col min="13326" max="13326" width="1.875" style="37" customWidth="1"/>
    <col min="13327" max="13327" width="10.25" style="37" bestFit="1" customWidth="1"/>
    <col min="13328" max="13328" width="9" style="37" customWidth="1"/>
    <col min="13329" max="13329" width="10.75" style="37" customWidth="1"/>
    <col min="13330" max="13331" width="3.375" style="37" customWidth="1"/>
    <col min="13332" max="13568" width="9" style="37"/>
    <col min="13569" max="13569" width="8.5" style="37" bestFit="1" customWidth="1"/>
    <col min="13570" max="13570" width="8.875" style="37" customWidth="1"/>
    <col min="13571" max="13571" width="11.625" style="37" customWidth="1"/>
    <col min="13572" max="13572" width="13.875" style="37" customWidth="1"/>
    <col min="13573" max="13573" width="10.625" style="37" customWidth="1"/>
    <col min="13574" max="13574" width="1.75" style="37" customWidth="1"/>
    <col min="13575" max="13575" width="1.25" style="37" customWidth="1"/>
    <col min="13576" max="13576" width="12" style="37" customWidth="1"/>
    <col min="13577" max="13577" width="1" style="37" customWidth="1"/>
    <col min="13578" max="13578" width="12.5" style="37" customWidth="1"/>
    <col min="13579" max="13579" width="11.875" style="37" customWidth="1"/>
    <col min="13580" max="13580" width="1.75" style="37" customWidth="1"/>
    <col min="13581" max="13581" width="11.25" style="37" bestFit="1" customWidth="1"/>
    <col min="13582" max="13582" width="1.875" style="37" customWidth="1"/>
    <col min="13583" max="13583" width="10.25" style="37" bestFit="1" customWidth="1"/>
    <col min="13584" max="13584" width="9" style="37" customWidth="1"/>
    <col min="13585" max="13585" width="10.75" style="37" customWidth="1"/>
    <col min="13586" max="13587" width="3.375" style="37" customWidth="1"/>
    <col min="13588" max="13824" width="9" style="37"/>
    <col min="13825" max="13825" width="8.5" style="37" bestFit="1" customWidth="1"/>
    <col min="13826" max="13826" width="8.875" style="37" customWidth="1"/>
    <col min="13827" max="13827" width="11.625" style="37" customWidth="1"/>
    <col min="13828" max="13828" width="13.875" style="37" customWidth="1"/>
    <col min="13829" max="13829" width="10.625" style="37" customWidth="1"/>
    <col min="13830" max="13830" width="1.75" style="37" customWidth="1"/>
    <col min="13831" max="13831" width="1.25" style="37" customWidth="1"/>
    <col min="13832" max="13832" width="12" style="37" customWidth="1"/>
    <col min="13833" max="13833" width="1" style="37" customWidth="1"/>
    <col min="13834" max="13834" width="12.5" style="37" customWidth="1"/>
    <col min="13835" max="13835" width="11.875" style="37" customWidth="1"/>
    <col min="13836" max="13836" width="1.75" style="37" customWidth="1"/>
    <col min="13837" max="13837" width="11.25" style="37" bestFit="1" customWidth="1"/>
    <col min="13838" max="13838" width="1.875" style="37" customWidth="1"/>
    <col min="13839" max="13839" width="10.25" style="37" bestFit="1" customWidth="1"/>
    <col min="13840" max="13840" width="9" style="37" customWidth="1"/>
    <col min="13841" max="13841" width="10.75" style="37" customWidth="1"/>
    <col min="13842" max="13843" width="3.375" style="37" customWidth="1"/>
    <col min="13844" max="14080" width="9" style="37"/>
    <col min="14081" max="14081" width="8.5" style="37" bestFit="1" customWidth="1"/>
    <col min="14082" max="14082" width="8.875" style="37" customWidth="1"/>
    <col min="14083" max="14083" width="11.625" style="37" customWidth="1"/>
    <col min="14084" max="14084" width="13.875" style="37" customWidth="1"/>
    <col min="14085" max="14085" width="10.625" style="37" customWidth="1"/>
    <col min="14086" max="14086" width="1.75" style="37" customWidth="1"/>
    <col min="14087" max="14087" width="1.25" style="37" customWidth="1"/>
    <col min="14088" max="14088" width="12" style="37" customWidth="1"/>
    <col min="14089" max="14089" width="1" style="37" customWidth="1"/>
    <col min="14090" max="14090" width="12.5" style="37" customWidth="1"/>
    <col min="14091" max="14091" width="11.875" style="37" customWidth="1"/>
    <col min="14092" max="14092" width="1.75" style="37" customWidth="1"/>
    <col min="14093" max="14093" width="11.25" style="37" bestFit="1" customWidth="1"/>
    <col min="14094" max="14094" width="1.875" style="37" customWidth="1"/>
    <col min="14095" max="14095" width="10.25" style="37" bestFit="1" customWidth="1"/>
    <col min="14096" max="14096" width="9" style="37" customWidth="1"/>
    <col min="14097" max="14097" width="10.75" style="37" customWidth="1"/>
    <col min="14098" max="14099" width="3.375" style="37" customWidth="1"/>
    <col min="14100" max="14336" width="9" style="37"/>
    <col min="14337" max="14337" width="8.5" style="37" bestFit="1" customWidth="1"/>
    <col min="14338" max="14338" width="8.875" style="37" customWidth="1"/>
    <col min="14339" max="14339" width="11.625" style="37" customWidth="1"/>
    <col min="14340" max="14340" width="13.875" style="37" customWidth="1"/>
    <col min="14341" max="14341" width="10.625" style="37" customWidth="1"/>
    <col min="14342" max="14342" width="1.75" style="37" customWidth="1"/>
    <col min="14343" max="14343" width="1.25" style="37" customWidth="1"/>
    <col min="14344" max="14344" width="12" style="37" customWidth="1"/>
    <col min="14345" max="14345" width="1" style="37" customWidth="1"/>
    <col min="14346" max="14346" width="12.5" style="37" customWidth="1"/>
    <col min="14347" max="14347" width="11.875" style="37" customWidth="1"/>
    <col min="14348" max="14348" width="1.75" style="37" customWidth="1"/>
    <col min="14349" max="14349" width="11.25" style="37" bestFit="1" customWidth="1"/>
    <col min="14350" max="14350" width="1.875" style="37" customWidth="1"/>
    <col min="14351" max="14351" width="10.25" style="37" bestFit="1" customWidth="1"/>
    <col min="14352" max="14352" width="9" style="37" customWidth="1"/>
    <col min="14353" max="14353" width="10.75" style="37" customWidth="1"/>
    <col min="14354" max="14355" width="3.375" style="37" customWidth="1"/>
    <col min="14356" max="14592" width="9" style="37"/>
    <col min="14593" max="14593" width="8.5" style="37" bestFit="1" customWidth="1"/>
    <col min="14594" max="14594" width="8.875" style="37" customWidth="1"/>
    <col min="14595" max="14595" width="11.625" style="37" customWidth="1"/>
    <col min="14596" max="14596" width="13.875" style="37" customWidth="1"/>
    <col min="14597" max="14597" width="10.625" style="37" customWidth="1"/>
    <col min="14598" max="14598" width="1.75" style="37" customWidth="1"/>
    <col min="14599" max="14599" width="1.25" style="37" customWidth="1"/>
    <col min="14600" max="14600" width="12" style="37" customWidth="1"/>
    <col min="14601" max="14601" width="1" style="37" customWidth="1"/>
    <col min="14602" max="14602" width="12.5" style="37" customWidth="1"/>
    <col min="14603" max="14603" width="11.875" style="37" customWidth="1"/>
    <col min="14604" max="14604" width="1.75" style="37" customWidth="1"/>
    <col min="14605" max="14605" width="11.25" style="37" bestFit="1" customWidth="1"/>
    <col min="14606" max="14606" width="1.875" style="37" customWidth="1"/>
    <col min="14607" max="14607" width="10.25" style="37" bestFit="1" customWidth="1"/>
    <col min="14608" max="14608" width="9" style="37" customWidth="1"/>
    <col min="14609" max="14609" width="10.75" style="37" customWidth="1"/>
    <col min="14610" max="14611" width="3.375" style="37" customWidth="1"/>
    <col min="14612" max="14848" width="9" style="37"/>
    <col min="14849" max="14849" width="8.5" style="37" bestFit="1" customWidth="1"/>
    <col min="14850" max="14850" width="8.875" style="37" customWidth="1"/>
    <col min="14851" max="14851" width="11.625" style="37" customWidth="1"/>
    <col min="14852" max="14852" width="13.875" style="37" customWidth="1"/>
    <col min="14853" max="14853" width="10.625" style="37" customWidth="1"/>
    <col min="14854" max="14854" width="1.75" style="37" customWidth="1"/>
    <col min="14855" max="14855" width="1.25" style="37" customWidth="1"/>
    <col min="14856" max="14856" width="12" style="37" customWidth="1"/>
    <col min="14857" max="14857" width="1" style="37" customWidth="1"/>
    <col min="14858" max="14858" width="12.5" style="37" customWidth="1"/>
    <col min="14859" max="14859" width="11.875" style="37" customWidth="1"/>
    <col min="14860" max="14860" width="1.75" style="37" customWidth="1"/>
    <col min="14861" max="14861" width="11.25" style="37" bestFit="1" customWidth="1"/>
    <col min="14862" max="14862" width="1.875" style="37" customWidth="1"/>
    <col min="14863" max="14863" width="10.25" style="37" bestFit="1" customWidth="1"/>
    <col min="14864" max="14864" width="9" style="37" customWidth="1"/>
    <col min="14865" max="14865" width="10.75" style="37" customWidth="1"/>
    <col min="14866" max="14867" width="3.375" style="37" customWidth="1"/>
    <col min="14868" max="15104" width="9" style="37"/>
    <col min="15105" max="15105" width="8.5" style="37" bestFit="1" customWidth="1"/>
    <col min="15106" max="15106" width="8.875" style="37" customWidth="1"/>
    <col min="15107" max="15107" width="11.625" style="37" customWidth="1"/>
    <col min="15108" max="15108" width="13.875" style="37" customWidth="1"/>
    <col min="15109" max="15109" width="10.625" style="37" customWidth="1"/>
    <col min="15110" max="15110" width="1.75" style="37" customWidth="1"/>
    <col min="15111" max="15111" width="1.25" style="37" customWidth="1"/>
    <col min="15112" max="15112" width="12" style="37" customWidth="1"/>
    <col min="15113" max="15113" width="1" style="37" customWidth="1"/>
    <col min="15114" max="15114" width="12.5" style="37" customWidth="1"/>
    <col min="15115" max="15115" width="11.875" style="37" customWidth="1"/>
    <col min="15116" max="15116" width="1.75" style="37" customWidth="1"/>
    <col min="15117" max="15117" width="11.25" style="37" bestFit="1" customWidth="1"/>
    <col min="15118" max="15118" width="1.875" style="37" customWidth="1"/>
    <col min="15119" max="15119" width="10.25" style="37" bestFit="1" customWidth="1"/>
    <col min="15120" max="15120" width="9" style="37" customWidth="1"/>
    <col min="15121" max="15121" width="10.75" style="37" customWidth="1"/>
    <col min="15122" max="15123" width="3.375" style="37" customWidth="1"/>
    <col min="15124" max="15360" width="9" style="37"/>
    <col min="15361" max="15361" width="8.5" style="37" bestFit="1" customWidth="1"/>
    <col min="15362" max="15362" width="8.875" style="37" customWidth="1"/>
    <col min="15363" max="15363" width="11.625" style="37" customWidth="1"/>
    <col min="15364" max="15364" width="13.875" style="37" customWidth="1"/>
    <col min="15365" max="15365" width="10.625" style="37" customWidth="1"/>
    <col min="15366" max="15366" width="1.75" style="37" customWidth="1"/>
    <col min="15367" max="15367" width="1.25" style="37" customWidth="1"/>
    <col min="15368" max="15368" width="12" style="37" customWidth="1"/>
    <col min="15369" max="15369" width="1" style="37" customWidth="1"/>
    <col min="15370" max="15370" width="12.5" style="37" customWidth="1"/>
    <col min="15371" max="15371" width="11.875" style="37" customWidth="1"/>
    <col min="15372" max="15372" width="1.75" style="37" customWidth="1"/>
    <col min="15373" max="15373" width="11.25" style="37" bestFit="1" customWidth="1"/>
    <col min="15374" max="15374" width="1.875" style="37" customWidth="1"/>
    <col min="15375" max="15375" width="10.25" style="37" bestFit="1" customWidth="1"/>
    <col min="15376" max="15376" width="9" style="37" customWidth="1"/>
    <col min="15377" max="15377" width="10.75" style="37" customWidth="1"/>
    <col min="15378" max="15379" width="3.375" style="37" customWidth="1"/>
    <col min="15380" max="15616" width="9" style="37"/>
    <col min="15617" max="15617" width="8.5" style="37" bestFit="1" customWidth="1"/>
    <col min="15618" max="15618" width="8.875" style="37" customWidth="1"/>
    <col min="15619" max="15619" width="11.625" style="37" customWidth="1"/>
    <col min="15620" max="15620" width="13.875" style="37" customWidth="1"/>
    <col min="15621" max="15621" width="10.625" style="37" customWidth="1"/>
    <col min="15622" max="15622" width="1.75" style="37" customWidth="1"/>
    <col min="15623" max="15623" width="1.25" style="37" customWidth="1"/>
    <col min="15624" max="15624" width="12" style="37" customWidth="1"/>
    <col min="15625" max="15625" width="1" style="37" customWidth="1"/>
    <col min="15626" max="15626" width="12.5" style="37" customWidth="1"/>
    <col min="15627" max="15627" width="11.875" style="37" customWidth="1"/>
    <col min="15628" max="15628" width="1.75" style="37" customWidth="1"/>
    <col min="15629" max="15629" width="11.25" style="37" bestFit="1" customWidth="1"/>
    <col min="15630" max="15630" width="1.875" style="37" customWidth="1"/>
    <col min="15631" max="15631" width="10.25" style="37" bestFit="1" customWidth="1"/>
    <col min="15632" max="15632" width="9" style="37" customWidth="1"/>
    <col min="15633" max="15633" width="10.75" style="37" customWidth="1"/>
    <col min="15634" max="15635" width="3.375" style="37" customWidth="1"/>
    <col min="15636" max="15872" width="9" style="37"/>
    <col min="15873" max="15873" width="8.5" style="37" bestFit="1" customWidth="1"/>
    <col min="15874" max="15874" width="8.875" style="37" customWidth="1"/>
    <col min="15875" max="15875" width="11.625" style="37" customWidth="1"/>
    <col min="15876" max="15876" width="13.875" style="37" customWidth="1"/>
    <col min="15877" max="15877" width="10.625" style="37" customWidth="1"/>
    <col min="15878" max="15878" width="1.75" style="37" customWidth="1"/>
    <col min="15879" max="15879" width="1.25" style="37" customWidth="1"/>
    <col min="15880" max="15880" width="12" style="37" customWidth="1"/>
    <col min="15881" max="15881" width="1" style="37" customWidth="1"/>
    <col min="15882" max="15882" width="12.5" style="37" customWidth="1"/>
    <col min="15883" max="15883" width="11.875" style="37" customWidth="1"/>
    <col min="15884" max="15884" width="1.75" style="37" customWidth="1"/>
    <col min="15885" max="15885" width="11.25" style="37" bestFit="1" customWidth="1"/>
    <col min="15886" max="15886" width="1.875" style="37" customWidth="1"/>
    <col min="15887" max="15887" width="10.25" style="37" bestFit="1" customWidth="1"/>
    <col min="15888" max="15888" width="9" style="37" customWidth="1"/>
    <col min="15889" max="15889" width="10.75" style="37" customWidth="1"/>
    <col min="15890" max="15891" width="3.375" style="37" customWidth="1"/>
    <col min="15892" max="16128" width="9" style="37"/>
    <col min="16129" max="16129" width="8.5" style="37" bestFit="1" customWidth="1"/>
    <col min="16130" max="16130" width="8.875" style="37" customWidth="1"/>
    <col min="16131" max="16131" width="11.625" style="37" customWidth="1"/>
    <col min="16132" max="16132" width="13.875" style="37" customWidth="1"/>
    <col min="16133" max="16133" width="10.625" style="37" customWidth="1"/>
    <col min="16134" max="16134" width="1.75" style="37" customWidth="1"/>
    <col min="16135" max="16135" width="1.25" style="37" customWidth="1"/>
    <col min="16136" max="16136" width="12" style="37" customWidth="1"/>
    <col min="16137" max="16137" width="1" style="37" customWidth="1"/>
    <col min="16138" max="16138" width="12.5" style="37" customWidth="1"/>
    <col min="16139" max="16139" width="11.875" style="37" customWidth="1"/>
    <col min="16140" max="16140" width="1.75" style="37" customWidth="1"/>
    <col min="16141" max="16141" width="11.25" style="37" bestFit="1" customWidth="1"/>
    <col min="16142" max="16142" width="1.875" style="37" customWidth="1"/>
    <col min="16143" max="16143" width="10.25" style="37" bestFit="1" customWidth="1"/>
    <col min="16144" max="16144" width="9" style="37" customWidth="1"/>
    <col min="16145" max="16145" width="10.75" style="37" customWidth="1"/>
    <col min="16146" max="16147" width="3.375" style="37" customWidth="1"/>
    <col min="16148" max="16384" width="9" style="37"/>
  </cols>
  <sheetData>
    <row r="1" spans="1:17">
      <c r="A1" s="38" t="s">
        <v>14</v>
      </c>
    </row>
    <row r="2" spans="1:17">
      <c r="A2" s="38" t="s">
        <v>15</v>
      </c>
      <c r="P2" s="3">
        <v>0</v>
      </c>
      <c r="Q2" s="3">
        <f>O2+P2</f>
        <v>0</v>
      </c>
    </row>
    <row r="5" spans="1:17" s="40" customFormat="1" ht="12.75">
      <c r="A5" s="39" t="s">
        <v>16</v>
      </c>
      <c r="E5" s="41"/>
      <c r="H5" s="40" t="s">
        <v>17</v>
      </c>
      <c r="J5" s="41" t="s">
        <v>18</v>
      </c>
      <c r="K5" s="41"/>
      <c r="M5" s="40" t="s">
        <v>19</v>
      </c>
      <c r="O5" s="41" t="s">
        <v>20</v>
      </c>
      <c r="P5" s="41"/>
      <c r="Q5" s="41"/>
    </row>
    <row r="7" spans="1:17" s="26" customFormat="1" ht="15.75" customHeight="1">
      <c r="A7" s="39"/>
      <c r="B7" s="39"/>
      <c r="D7" s="26" t="s">
        <v>21</v>
      </c>
      <c r="E7" s="27" t="s">
        <v>22</v>
      </c>
      <c r="J7" s="27" t="s">
        <v>23</v>
      </c>
      <c r="K7" s="27" t="s">
        <v>24</v>
      </c>
      <c r="O7" s="27"/>
      <c r="P7" s="27"/>
      <c r="Q7" s="27" t="s">
        <v>25</v>
      </c>
    </row>
    <row r="8" spans="1:17" ht="14.25" customHeight="1">
      <c r="A8" s="63">
        <v>1</v>
      </c>
      <c r="B8" s="63" t="s">
        <v>26</v>
      </c>
      <c r="C8" s="42" t="s">
        <v>4</v>
      </c>
      <c r="D8" s="42"/>
      <c r="E8" s="9">
        <f>60*D8</f>
        <v>0</v>
      </c>
      <c r="H8" s="32">
        <f>E8-J8</f>
        <v>0</v>
      </c>
      <c r="J8" s="9"/>
      <c r="K8" s="43"/>
      <c r="M8" s="44">
        <f>J8-Q8</f>
        <v>0</v>
      </c>
      <c r="O8" s="9"/>
      <c r="P8" s="9"/>
      <c r="Q8" s="9">
        <f>O8+P8</f>
        <v>0</v>
      </c>
    </row>
    <row r="9" spans="1:17" ht="12.75">
      <c r="A9" s="63"/>
      <c r="B9" s="63"/>
      <c r="C9" s="42" t="s">
        <v>27</v>
      </c>
      <c r="D9" s="42"/>
      <c r="E9" s="9"/>
      <c r="H9" s="32">
        <f>E9-J9</f>
        <v>0</v>
      </c>
      <c r="J9" s="9"/>
      <c r="K9" s="43"/>
      <c r="M9" s="44">
        <f>J9-Q9</f>
        <v>0</v>
      </c>
      <c r="O9" s="9"/>
      <c r="P9" s="9"/>
      <c r="Q9" s="9">
        <f>O9+P9</f>
        <v>0</v>
      </c>
    </row>
    <row r="10" spans="1:17" ht="12.75" customHeight="1">
      <c r="A10" s="63"/>
      <c r="B10" s="63"/>
      <c r="C10" s="42" t="s">
        <v>28</v>
      </c>
      <c r="D10" s="42"/>
      <c r="E10" s="9">
        <f>D10*50</f>
        <v>0</v>
      </c>
      <c r="H10" s="32">
        <f>E10-J10</f>
        <v>0</v>
      </c>
      <c r="J10" s="9"/>
      <c r="K10" s="43"/>
      <c r="M10" s="44">
        <f>J10-Q10</f>
        <v>0</v>
      </c>
      <c r="O10" s="9"/>
      <c r="P10" s="9"/>
      <c r="Q10" s="9"/>
    </row>
    <row r="11" spans="1:17" s="26" customFormat="1" ht="12.75" customHeight="1">
      <c r="A11" s="63"/>
      <c r="B11" s="63"/>
      <c r="C11" s="45"/>
      <c r="D11" s="45">
        <f>SUM(D8:D10)</f>
        <v>0</v>
      </c>
      <c r="E11" s="29">
        <f>SUM(E8:E10)</f>
        <v>0</v>
      </c>
      <c r="H11" s="32">
        <f>E11-J11</f>
        <v>0</v>
      </c>
      <c r="J11" s="29">
        <f>SUM(J8:J10)</f>
        <v>0</v>
      </c>
      <c r="K11" s="46"/>
      <c r="M11" s="32">
        <f>J11-Q11</f>
        <v>0</v>
      </c>
      <c r="O11" s="29">
        <f>SUM(O8:O10)</f>
        <v>0</v>
      </c>
      <c r="P11" s="29">
        <f>SUM(P8:P10)</f>
        <v>0</v>
      </c>
      <c r="Q11" s="29">
        <f>O11+P11</f>
        <v>0</v>
      </c>
    </row>
    <row r="12" spans="1:17" ht="27" customHeight="1">
      <c r="A12" s="47"/>
      <c r="B12" s="47"/>
      <c r="D12" s="26" t="s">
        <v>29</v>
      </c>
      <c r="E12" s="27"/>
      <c r="K12" s="15"/>
    </row>
    <row r="13" spans="1:17" ht="12.75" customHeight="1">
      <c r="A13" s="63">
        <v>2</v>
      </c>
      <c r="B13" s="63" t="s">
        <v>30</v>
      </c>
      <c r="C13" s="42" t="s">
        <v>31</v>
      </c>
      <c r="D13" s="42"/>
      <c r="E13" s="23"/>
      <c r="H13" s="44">
        <f>E13-J13</f>
        <v>0</v>
      </c>
      <c r="J13" s="23"/>
      <c r="K13" s="15"/>
      <c r="M13" s="48">
        <f>J13-Q13</f>
        <v>0</v>
      </c>
      <c r="O13" s="23"/>
      <c r="P13" s="23"/>
      <c r="Q13" s="29">
        <f>O13+P13</f>
        <v>0</v>
      </c>
    </row>
    <row r="14" spans="1:17" ht="12.75" customHeight="1">
      <c r="A14" s="63"/>
      <c r="B14" s="63"/>
      <c r="C14" s="42" t="s">
        <v>32</v>
      </c>
      <c r="D14" s="42"/>
      <c r="E14" s="49"/>
      <c r="H14" s="44">
        <f>E14-J14</f>
        <v>0</v>
      </c>
      <c r="J14" s="49"/>
      <c r="K14" s="15"/>
      <c r="M14" s="48">
        <f>J14-Q14</f>
        <v>0</v>
      </c>
      <c r="O14" s="49"/>
      <c r="P14" s="23"/>
      <c r="Q14" s="29">
        <f>O14+P14</f>
        <v>0</v>
      </c>
    </row>
    <row r="15" spans="1:17" ht="12.75" customHeight="1">
      <c r="A15" s="63"/>
      <c r="B15" s="63"/>
      <c r="C15" s="42"/>
      <c r="D15" s="42"/>
      <c r="E15" s="23">
        <f>E13+E14</f>
        <v>0</v>
      </c>
      <c r="H15" s="44">
        <f>E15-J15</f>
        <v>0</v>
      </c>
      <c r="J15" s="29">
        <f>J13+J14</f>
        <v>0</v>
      </c>
      <c r="K15" s="15"/>
      <c r="M15" s="48">
        <f>J15-Q15</f>
        <v>0</v>
      </c>
      <c r="O15" s="23">
        <f>SUM(O13:O14)</f>
        <v>0</v>
      </c>
      <c r="P15" s="23">
        <f>SUM(P13:P14)</f>
        <v>0</v>
      </c>
      <c r="Q15" s="29">
        <f>O15+P15</f>
        <v>0</v>
      </c>
    </row>
    <row r="16" spans="1:17" ht="32.25" customHeight="1">
      <c r="A16" s="47"/>
      <c r="B16" s="47"/>
      <c r="D16" s="37" t="s">
        <v>33</v>
      </c>
      <c r="K16" s="15"/>
    </row>
    <row r="17" spans="1:17">
      <c r="A17" s="56">
        <v>3</v>
      </c>
      <c r="B17" s="56" t="s">
        <v>34</v>
      </c>
      <c r="C17" s="42"/>
      <c r="D17" s="42"/>
      <c r="E17" s="29">
        <f>D17*300</f>
        <v>0</v>
      </c>
      <c r="H17" s="44">
        <f>E17-J17</f>
        <v>0</v>
      </c>
      <c r="J17" s="23"/>
      <c r="K17" s="15"/>
      <c r="M17" s="44">
        <f>J17-Q17</f>
        <v>0</v>
      </c>
      <c r="O17" s="23"/>
      <c r="P17" s="23"/>
      <c r="Q17" s="29">
        <f>O17+P17</f>
        <v>0</v>
      </c>
    </row>
    <row r="18" spans="1:17" ht="33.75" customHeight="1">
      <c r="A18" s="47"/>
      <c r="B18" s="47"/>
      <c r="D18" s="37" t="s">
        <v>35</v>
      </c>
      <c r="K18" s="15"/>
    </row>
    <row r="19" spans="1:17">
      <c r="A19" s="56">
        <v>4</v>
      </c>
      <c r="B19" s="56" t="s">
        <v>36</v>
      </c>
      <c r="C19" s="42"/>
      <c r="D19" s="42"/>
      <c r="E19" s="29">
        <f>D19*200</f>
        <v>0</v>
      </c>
      <c r="H19" s="44">
        <f>E19-J19</f>
        <v>0</v>
      </c>
      <c r="J19" s="23"/>
      <c r="K19" s="15"/>
      <c r="M19" s="44">
        <f>J19-Q19</f>
        <v>0</v>
      </c>
      <c r="O19" s="23"/>
      <c r="P19" s="23"/>
      <c r="Q19" s="29">
        <f>O19+P19</f>
        <v>0</v>
      </c>
    </row>
    <row r="20" spans="1:17" ht="36" customHeight="1">
      <c r="A20" s="47"/>
      <c r="B20" s="47"/>
      <c r="D20" s="37" t="s">
        <v>14</v>
      </c>
    </row>
    <row r="21" spans="1:17">
      <c r="A21" s="56">
        <v>5</v>
      </c>
      <c r="B21" s="56" t="s">
        <v>37</v>
      </c>
      <c r="C21" s="42"/>
      <c r="D21" s="42"/>
      <c r="E21" s="29">
        <f>100*D21</f>
        <v>0</v>
      </c>
      <c r="H21" s="44">
        <f>E21-J21</f>
        <v>0</v>
      </c>
      <c r="J21" s="23"/>
      <c r="K21" s="23"/>
      <c r="M21" s="44">
        <f>J21-Q21</f>
        <v>0</v>
      </c>
      <c r="O21" s="23"/>
      <c r="P21" s="23"/>
      <c r="Q21" s="29">
        <f>O21+P21</f>
        <v>0</v>
      </c>
    </row>
    <row r="22" spans="1:17">
      <c r="A22" s="56"/>
      <c r="B22" s="56" t="s">
        <v>38</v>
      </c>
      <c r="C22" s="42"/>
      <c r="D22" s="42"/>
      <c r="E22" s="29">
        <f>100*D22</f>
        <v>0</v>
      </c>
      <c r="H22" s="44">
        <f>E22-J22</f>
        <v>0</v>
      </c>
      <c r="J22" s="23"/>
      <c r="K22" s="23"/>
      <c r="M22" s="44">
        <f>J22-Q22</f>
        <v>0</v>
      </c>
      <c r="O22" s="23"/>
      <c r="P22" s="23"/>
      <c r="Q22" s="29">
        <f>O22+P22</f>
        <v>0</v>
      </c>
    </row>
    <row r="23" spans="1:17">
      <c r="A23" s="56"/>
      <c r="B23" s="56"/>
      <c r="C23" s="42"/>
      <c r="D23" s="42"/>
      <c r="E23" s="29">
        <f>SUM(E21:E22)</f>
        <v>0</v>
      </c>
      <c r="H23" s="44">
        <f>E23-J23</f>
        <v>0</v>
      </c>
      <c r="J23" s="23">
        <f>SUM(J21:J22)</f>
        <v>0</v>
      </c>
      <c r="K23" s="23">
        <f>SUM(K21:K22)</f>
        <v>0</v>
      </c>
      <c r="M23" s="44">
        <f>J23-Q23</f>
        <v>0</v>
      </c>
      <c r="O23" s="23">
        <f>SUM(O21:O22)</f>
        <v>0</v>
      </c>
      <c r="P23" s="23">
        <f>SUM(P21:P22)</f>
        <v>0</v>
      </c>
      <c r="Q23" s="29">
        <f>O23+P23</f>
        <v>0</v>
      </c>
    </row>
    <row r="24" spans="1:17">
      <c r="A24" s="47"/>
      <c r="B24" s="47"/>
    </row>
    <row r="25" spans="1:17">
      <c r="A25" s="56">
        <v>6</v>
      </c>
      <c r="B25" s="56" t="s">
        <v>39</v>
      </c>
      <c r="C25" s="42"/>
      <c r="D25" s="42"/>
      <c r="E25" s="23"/>
      <c r="H25" s="44">
        <f>E25-J25</f>
        <v>0</v>
      </c>
      <c r="J25" s="23"/>
      <c r="K25" s="23"/>
      <c r="M25" s="44">
        <f>J25-Q25</f>
        <v>0</v>
      </c>
      <c r="O25" s="23"/>
      <c r="P25" s="23"/>
      <c r="Q25" s="29">
        <f>O25+P25</f>
        <v>0</v>
      </c>
    </row>
    <row r="26" spans="1:17">
      <c r="A26" s="47"/>
      <c r="B26" s="47"/>
      <c r="H26" s="44"/>
    </row>
    <row r="27" spans="1:17">
      <c r="A27" s="56">
        <v>7</v>
      </c>
      <c r="B27" s="65" t="s">
        <v>82</v>
      </c>
      <c r="C27" s="42"/>
      <c r="D27" s="42"/>
      <c r="E27" s="23"/>
      <c r="H27" s="44">
        <f>E27-J27</f>
        <v>0</v>
      </c>
      <c r="J27" s="23"/>
      <c r="M27" s="44">
        <f>-J27-Q27</f>
        <v>0</v>
      </c>
      <c r="O27" s="23"/>
      <c r="P27" s="23"/>
      <c r="Q27" s="29">
        <f>O27+P27</f>
        <v>0</v>
      </c>
    </row>
    <row r="29" spans="1:17" s="26" customFormat="1" ht="12.75">
      <c r="A29" s="39"/>
      <c r="B29" s="39" t="s">
        <v>40</v>
      </c>
      <c r="E29" s="27">
        <f>E27+E25+E23+E19+E17+E15+E11</f>
        <v>0</v>
      </c>
      <c r="H29" s="32">
        <f>E29-J29</f>
        <v>0</v>
      </c>
      <c r="J29" s="27">
        <f>J11+J15+J17+J19+J23+J25+J27</f>
        <v>0</v>
      </c>
      <c r="K29" s="27">
        <f>K23+K25</f>
        <v>0</v>
      </c>
      <c r="M29" s="32">
        <f>J29-Q29</f>
        <v>0</v>
      </c>
      <c r="O29" s="27">
        <f>O11+O15+O17+O19+O23+O25+O27</f>
        <v>0</v>
      </c>
      <c r="P29" s="27">
        <f>P11+P15+P17+P19+P23+P25+P27</f>
        <v>0</v>
      </c>
      <c r="Q29" s="27">
        <f>O29+P29</f>
        <v>0</v>
      </c>
    </row>
  </sheetData>
  <mergeCells count="4">
    <mergeCell ref="A8:A11"/>
    <mergeCell ref="B8:B11"/>
    <mergeCell ref="A13:A15"/>
    <mergeCell ref="B13:B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I63"/>
  <sheetViews>
    <sheetView zoomScaleNormal="100" workbookViewId="0">
      <selection activeCell="J10" sqref="J10"/>
    </sheetView>
  </sheetViews>
  <sheetFormatPr defaultRowHeight="14.25"/>
  <cols>
    <col min="1" max="1" width="12.875" style="1" customWidth="1"/>
    <col min="2" max="2" width="18.5" style="2" customWidth="1"/>
    <col min="3" max="3" width="8.75" style="2" bestFit="1" customWidth="1"/>
    <col min="4" max="4" width="18.25" style="1" customWidth="1"/>
    <col min="5" max="5" width="21.25" style="3" customWidth="1"/>
    <col min="6" max="9" width="9" style="1"/>
    <col min="10" max="10" width="9.75" style="1" bestFit="1" customWidth="1"/>
    <col min="11" max="256" width="9" style="1"/>
    <col min="257" max="257" width="12.875" style="1" customWidth="1"/>
    <col min="258" max="258" width="18.5" style="1" customWidth="1"/>
    <col min="259" max="259" width="8.75" style="1" bestFit="1" customWidth="1"/>
    <col min="260" max="260" width="18.25" style="1" customWidth="1"/>
    <col min="261" max="261" width="21.25" style="1" customWidth="1"/>
    <col min="262" max="265" width="9" style="1"/>
    <col min="266" max="266" width="9.75" style="1" bestFit="1" customWidth="1"/>
    <col min="267" max="512" width="9" style="1"/>
    <col min="513" max="513" width="12.875" style="1" customWidth="1"/>
    <col min="514" max="514" width="18.5" style="1" customWidth="1"/>
    <col min="515" max="515" width="8.75" style="1" bestFit="1" customWidth="1"/>
    <col min="516" max="516" width="18.25" style="1" customWidth="1"/>
    <col min="517" max="517" width="21.25" style="1" customWidth="1"/>
    <col min="518" max="521" width="9" style="1"/>
    <col min="522" max="522" width="9.75" style="1" bestFit="1" customWidth="1"/>
    <col min="523" max="768" width="9" style="1"/>
    <col min="769" max="769" width="12.875" style="1" customWidth="1"/>
    <col min="770" max="770" width="18.5" style="1" customWidth="1"/>
    <col min="771" max="771" width="8.75" style="1" bestFit="1" customWidth="1"/>
    <col min="772" max="772" width="18.25" style="1" customWidth="1"/>
    <col min="773" max="773" width="21.25" style="1" customWidth="1"/>
    <col min="774" max="777" width="9" style="1"/>
    <col min="778" max="778" width="9.75" style="1" bestFit="1" customWidth="1"/>
    <col min="779" max="1024" width="9" style="1"/>
    <col min="1025" max="1025" width="12.875" style="1" customWidth="1"/>
    <col min="1026" max="1026" width="18.5" style="1" customWidth="1"/>
    <col min="1027" max="1027" width="8.75" style="1" bestFit="1" customWidth="1"/>
    <col min="1028" max="1028" width="18.25" style="1" customWidth="1"/>
    <col min="1029" max="1029" width="21.25" style="1" customWidth="1"/>
    <col min="1030" max="1033" width="9" style="1"/>
    <col min="1034" max="1034" width="9.75" style="1" bestFit="1" customWidth="1"/>
    <col min="1035" max="1280" width="9" style="1"/>
    <col min="1281" max="1281" width="12.875" style="1" customWidth="1"/>
    <col min="1282" max="1282" width="18.5" style="1" customWidth="1"/>
    <col min="1283" max="1283" width="8.75" style="1" bestFit="1" customWidth="1"/>
    <col min="1284" max="1284" width="18.25" style="1" customWidth="1"/>
    <col min="1285" max="1285" width="21.25" style="1" customWidth="1"/>
    <col min="1286" max="1289" width="9" style="1"/>
    <col min="1290" max="1290" width="9.75" style="1" bestFit="1" customWidth="1"/>
    <col min="1291" max="1536" width="9" style="1"/>
    <col min="1537" max="1537" width="12.875" style="1" customWidth="1"/>
    <col min="1538" max="1538" width="18.5" style="1" customWidth="1"/>
    <col min="1539" max="1539" width="8.75" style="1" bestFit="1" customWidth="1"/>
    <col min="1540" max="1540" width="18.25" style="1" customWidth="1"/>
    <col min="1541" max="1541" width="21.25" style="1" customWidth="1"/>
    <col min="1542" max="1545" width="9" style="1"/>
    <col min="1546" max="1546" width="9.75" style="1" bestFit="1" customWidth="1"/>
    <col min="1547" max="1792" width="9" style="1"/>
    <col min="1793" max="1793" width="12.875" style="1" customWidth="1"/>
    <col min="1794" max="1794" width="18.5" style="1" customWidth="1"/>
    <col min="1795" max="1795" width="8.75" style="1" bestFit="1" customWidth="1"/>
    <col min="1796" max="1796" width="18.25" style="1" customWidth="1"/>
    <col min="1797" max="1797" width="21.25" style="1" customWidth="1"/>
    <col min="1798" max="1801" width="9" style="1"/>
    <col min="1802" max="1802" width="9.75" style="1" bestFit="1" customWidth="1"/>
    <col min="1803" max="2048" width="9" style="1"/>
    <col min="2049" max="2049" width="12.875" style="1" customWidth="1"/>
    <col min="2050" max="2050" width="18.5" style="1" customWidth="1"/>
    <col min="2051" max="2051" width="8.75" style="1" bestFit="1" customWidth="1"/>
    <col min="2052" max="2052" width="18.25" style="1" customWidth="1"/>
    <col min="2053" max="2053" width="21.25" style="1" customWidth="1"/>
    <col min="2054" max="2057" width="9" style="1"/>
    <col min="2058" max="2058" width="9.75" style="1" bestFit="1" customWidth="1"/>
    <col min="2059" max="2304" width="9" style="1"/>
    <col min="2305" max="2305" width="12.875" style="1" customWidth="1"/>
    <col min="2306" max="2306" width="18.5" style="1" customWidth="1"/>
    <col min="2307" max="2307" width="8.75" style="1" bestFit="1" customWidth="1"/>
    <col min="2308" max="2308" width="18.25" style="1" customWidth="1"/>
    <col min="2309" max="2309" width="21.25" style="1" customWidth="1"/>
    <col min="2310" max="2313" width="9" style="1"/>
    <col min="2314" max="2314" width="9.75" style="1" bestFit="1" customWidth="1"/>
    <col min="2315" max="2560" width="9" style="1"/>
    <col min="2561" max="2561" width="12.875" style="1" customWidth="1"/>
    <col min="2562" max="2562" width="18.5" style="1" customWidth="1"/>
    <col min="2563" max="2563" width="8.75" style="1" bestFit="1" customWidth="1"/>
    <col min="2564" max="2564" width="18.25" style="1" customWidth="1"/>
    <col min="2565" max="2565" width="21.25" style="1" customWidth="1"/>
    <col min="2566" max="2569" width="9" style="1"/>
    <col min="2570" max="2570" width="9.75" style="1" bestFit="1" customWidth="1"/>
    <col min="2571" max="2816" width="9" style="1"/>
    <col min="2817" max="2817" width="12.875" style="1" customWidth="1"/>
    <col min="2818" max="2818" width="18.5" style="1" customWidth="1"/>
    <col min="2819" max="2819" width="8.75" style="1" bestFit="1" customWidth="1"/>
    <col min="2820" max="2820" width="18.25" style="1" customWidth="1"/>
    <col min="2821" max="2821" width="21.25" style="1" customWidth="1"/>
    <col min="2822" max="2825" width="9" style="1"/>
    <col min="2826" max="2826" width="9.75" style="1" bestFit="1" customWidth="1"/>
    <col min="2827" max="3072" width="9" style="1"/>
    <col min="3073" max="3073" width="12.875" style="1" customWidth="1"/>
    <col min="3074" max="3074" width="18.5" style="1" customWidth="1"/>
    <col min="3075" max="3075" width="8.75" style="1" bestFit="1" customWidth="1"/>
    <col min="3076" max="3076" width="18.25" style="1" customWidth="1"/>
    <col min="3077" max="3077" width="21.25" style="1" customWidth="1"/>
    <col min="3078" max="3081" width="9" style="1"/>
    <col min="3082" max="3082" width="9.75" style="1" bestFit="1" customWidth="1"/>
    <col min="3083" max="3328" width="9" style="1"/>
    <col min="3329" max="3329" width="12.875" style="1" customWidth="1"/>
    <col min="3330" max="3330" width="18.5" style="1" customWidth="1"/>
    <col min="3331" max="3331" width="8.75" style="1" bestFit="1" customWidth="1"/>
    <col min="3332" max="3332" width="18.25" style="1" customWidth="1"/>
    <col min="3333" max="3333" width="21.25" style="1" customWidth="1"/>
    <col min="3334" max="3337" width="9" style="1"/>
    <col min="3338" max="3338" width="9.75" style="1" bestFit="1" customWidth="1"/>
    <col min="3339" max="3584" width="9" style="1"/>
    <col min="3585" max="3585" width="12.875" style="1" customWidth="1"/>
    <col min="3586" max="3586" width="18.5" style="1" customWidth="1"/>
    <col min="3587" max="3587" width="8.75" style="1" bestFit="1" customWidth="1"/>
    <col min="3588" max="3588" width="18.25" style="1" customWidth="1"/>
    <col min="3589" max="3589" width="21.25" style="1" customWidth="1"/>
    <col min="3590" max="3593" width="9" style="1"/>
    <col min="3594" max="3594" width="9.75" style="1" bestFit="1" customWidth="1"/>
    <col min="3595" max="3840" width="9" style="1"/>
    <col min="3841" max="3841" width="12.875" style="1" customWidth="1"/>
    <col min="3842" max="3842" width="18.5" style="1" customWidth="1"/>
    <col min="3843" max="3843" width="8.75" style="1" bestFit="1" customWidth="1"/>
    <col min="3844" max="3844" width="18.25" style="1" customWidth="1"/>
    <col min="3845" max="3845" width="21.25" style="1" customWidth="1"/>
    <col min="3846" max="3849" width="9" style="1"/>
    <col min="3850" max="3850" width="9.75" style="1" bestFit="1" customWidth="1"/>
    <col min="3851" max="4096" width="9" style="1"/>
    <col min="4097" max="4097" width="12.875" style="1" customWidth="1"/>
    <col min="4098" max="4098" width="18.5" style="1" customWidth="1"/>
    <col min="4099" max="4099" width="8.75" style="1" bestFit="1" customWidth="1"/>
    <col min="4100" max="4100" width="18.25" style="1" customWidth="1"/>
    <col min="4101" max="4101" width="21.25" style="1" customWidth="1"/>
    <col min="4102" max="4105" width="9" style="1"/>
    <col min="4106" max="4106" width="9.75" style="1" bestFit="1" customWidth="1"/>
    <col min="4107" max="4352" width="9" style="1"/>
    <col min="4353" max="4353" width="12.875" style="1" customWidth="1"/>
    <col min="4354" max="4354" width="18.5" style="1" customWidth="1"/>
    <col min="4355" max="4355" width="8.75" style="1" bestFit="1" customWidth="1"/>
    <col min="4356" max="4356" width="18.25" style="1" customWidth="1"/>
    <col min="4357" max="4357" width="21.25" style="1" customWidth="1"/>
    <col min="4358" max="4361" width="9" style="1"/>
    <col min="4362" max="4362" width="9.75" style="1" bestFit="1" customWidth="1"/>
    <col min="4363" max="4608" width="9" style="1"/>
    <col min="4609" max="4609" width="12.875" style="1" customWidth="1"/>
    <col min="4610" max="4610" width="18.5" style="1" customWidth="1"/>
    <col min="4611" max="4611" width="8.75" style="1" bestFit="1" customWidth="1"/>
    <col min="4612" max="4612" width="18.25" style="1" customWidth="1"/>
    <col min="4613" max="4613" width="21.25" style="1" customWidth="1"/>
    <col min="4614" max="4617" width="9" style="1"/>
    <col min="4618" max="4618" width="9.75" style="1" bestFit="1" customWidth="1"/>
    <col min="4619" max="4864" width="9" style="1"/>
    <col min="4865" max="4865" width="12.875" style="1" customWidth="1"/>
    <col min="4866" max="4866" width="18.5" style="1" customWidth="1"/>
    <col min="4867" max="4867" width="8.75" style="1" bestFit="1" customWidth="1"/>
    <col min="4868" max="4868" width="18.25" style="1" customWidth="1"/>
    <col min="4869" max="4869" width="21.25" style="1" customWidth="1"/>
    <col min="4870" max="4873" width="9" style="1"/>
    <col min="4874" max="4874" width="9.75" style="1" bestFit="1" customWidth="1"/>
    <col min="4875" max="5120" width="9" style="1"/>
    <col min="5121" max="5121" width="12.875" style="1" customWidth="1"/>
    <col min="5122" max="5122" width="18.5" style="1" customWidth="1"/>
    <col min="5123" max="5123" width="8.75" style="1" bestFit="1" customWidth="1"/>
    <col min="5124" max="5124" width="18.25" style="1" customWidth="1"/>
    <col min="5125" max="5125" width="21.25" style="1" customWidth="1"/>
    <col min="5126" max="5129" width="9" style="1"/>
    <col min="5130" max="5130" width="9.75" style="1" bestFit="1" customWidth="1"/>
    <col min="5131" max="5376" width="9" style="1"/>
    <col min="5377" max="5377" width="12.875" style="1" customWidth="1"/>
    <col min="5378" max="5378" width="18.5" style="1" customWidth="1"/>
    <col min="5379" max="5379" width="8.75" style="1" bestFit="1" customWidth="1"/>
    <col min="5380" max="5380" width="18.25" style="1" customWidth="1"/>
    <col min="5381" max="5381" width="21.25" style="1" customWidth="1"/>
    <col min="5382" max="5385" width="9" style="1"/>
    <col min="5386" max="5386" width="9.75" style="1" bestFit="1" customWidth="1"/>
    <col min="5387" max="5632" width="9" style="1"/>
    <col min="5633" max="5633" width="12.875" style="1" customWidth="1"/>
    <col min="5634" max="5634" width="18.5" style="1" customWidth="1"/>
    <col min="5635" max="5635" width="8.75" style="1" bestFit="1" customWidth="1"/>
    <col min="5636" max="5636" width="18.25" style="1" customWidth="1"/>
    <col min="5637" max="5637" width="21.25" style="1" customWidth="1"/>
    <col min="5638" max="5641" width="9" style="1"/>
    <col min="5642" max="5642" width="9.75" style="1" bestFit="1" customWidth="1"/>
    <col min="5643" max="5888" width="9" style="1"/>
    <col min="5889" max="5889" width="12.875" style="1" customWidth="1"/>
    <col min="5890" max="5890" width="18.5" style="1" customWidth="1"/>
    <col min="5891" max="5891" width="8.75" style="1" bestFit="1" customWidth="1"/>
    <col min="5892" max="5892" width="18.25" style="1" customWidth="1"/>
    <col min="5893" max="5893" width="21.25" style="1" customWidth="1"/>
    <col min="5894" max="5897" width="9" style="1"/>
    <col min="5898" max="5898" width="9.75" style="1" bestFit="1" customWidth="1"/>
    <col min="5899" max="6144" width="9" style="1"/>
    <col min="6145" max="6145" width="12.875" style="1" customWidth="1"/>
    <col min="6146" max="6146" width="18.5" style="1" customWidth="1"/>
    <col min="6147" max="6147" width="8.75" style="1" bestFit="1" customWidth="1"/>
    <col min="6148" max="6148" width="18.25" style="1" customWidth="1"/>
    <col min="6149" max="6149" width="21.25" style="1" customWidth="1"/>
    <col min="6150" max="6153" width="9" style="1"/>
    <col min="6154" max="6154" width="9.75" style="1" bestFit="1" customWidth="1"/>
    <col min="6155" max="6400" width="9" style="1"/>
    <col min="6401" max="6401" width="12.875" style="1" customWidth="1"/>
    <col min="6402" max="6402" width="18.5" style="1" customWidth="1"/>
    <col min="6403" max="6403" width="8.75" style="1" bestFit="1" customWidth="1"/>
    <col min="6404" max="6404" width="18.25" style="1" customWidth="1"/>
    <col min="6405" max="6405" width="21.25" style="1" customWidth="1"/>
    <col min="6406" max="6409" width="9" style="1"/>
    <col min="6410" max="6410" width="9.75" style="1" bestFit="1" customWidth="1"/>
    <col min="6411" max="6656" width="9" style="1"/>
    <col min="6657" max="6657" width="12.875" style="1" customWidth="1"/>
    <col min="6658" max="6658" width="18.5" style="1" customWidth="1"/>
    <col min="6659" max="6659" width="8.75" style="1" bestFit="1" customWidth="1"/>
    <col min="6660" max="6660" width="18.25" style="1" customWidth="1"/>
    <col min="6661" max="6661" width="21.25" style="1" customWidth="1"/>
    <col min="6662" max="6665" width="9" style="1"/>
    <col min="6666" max="6666" width="9.75" style="1" bestFit="1" customWidth="1"/>
    <col min="6667" max="6912" width="9" style="1"/>
    <col min="6913" max="6913" width="12.875" style="1" customWidth="1"/>
    <col min="6914" max="6914" width="18.5" style="1" customWidth="1"/>
    <col min="6915" max="6915" width="8.75" style="1" bestFit="1" customWidth="1"/>
    <col min="6916" max="6916" width="18.25" style="1" customWidth="1"/>
    <col min="6917" max="6917" width="21.25" style="1" customWidth="1"/>
    <col min="6918" max="6921" width="9" style="1"/>
    <col min="6922" max="6922" width="9.75" style="1" bestFit="1" customWidth="1"/>
    <col min="6923" max="7168" width="9" style="1"/>
    <col min="7169" max="7169" width="12.875" style="1" customWidth="1"/>
    <col min="7170" max="7170" width="18.5" style="1" customWidth="1"/>
    <col min="7171" max="7171" width="8.75" style="1" bestFit="1" customWidth="1"/>
    <col min="7172" max="7172" width="18.25" style="1" customWidth="1"/>
    <col min="7173" max="7173" width="21.25" style="1" customWidth="1"/>
    <col min="7174" max="7177" width="9" style="1"/>
    <col min="7178" max="7178" width="9.75" style="1" bestFit="1" customWidth="1"/>
    <col min="7179" max="7424" width="9" style="1"/>
    <col min="7425" max="7425" width="12.875" style="1" customWidth="1"/>
    <col min="7426" max="7426" width="18.5" style="1" customWidth="1"/>
    <col min="7427" max="7427" width="8.75" style="1" bestFit="1" customWidth="1"/>
    <col min="7428" max="7428" width="18.25" style="1" customWidth="1"/>
    <col min="7429" max="7429" width="21.25" style="1" customWidth="1"/>
    <col min="7430" max="7433" width="9" style="1"/>
    <col min="7434" max="7434" width="9.75" style="1" bestFit="1" customWidth="1"/>
    <col min="7435" max="7680" width="9" style="1"/>
    <col min="7681" max="7681" width="12.875" style="1" customWidth="1"/>
    <col min="7682" max="7682" width="18.5" style="1" customWidth="1"/>
    <col min="7683" max="7683" width="8.75" style="1" bestFit="1" customWidth="1"/>
    <col min="7684" max="7684" width="18.25" style="1" customWidth="1"/>
    <col min="7685" max="7685" width="21.25" style="1" customWidth="1"/>
    <col min="7686" max="7689" width="9" style="1"/>
    <col min="7690" max="7690" width="9.75" style="1" bestFit="1" customWidth="1"/>
    <col min="7691" max="7936" width="9" style="1"/>
    <col min="7937" max="7937" width="12.875" style="1" customWidth="1"/>
    <col min="7938" max="7938" width="18.5" style="1" customWidth="1"/>
    <col min="7939" max="7939" width="8.75" style="1" bestFit="1" customWidth="1"/>
    <col min="7940" max="7940" width="18.25" style="1" customWidth="1"/>
    <col min="7941" max="7941" width="21.25" style="1" customWidth="1"/>
    <col min="7942" max="7945" width="9" style="1"/>
    <col min="7946" max="7946" width="9.75" style="1" bestFit="1" customWidth="1"/>
    <col min="7947" max="8192" width="9" style="1"/>
    <col min="8193" max="8193" width="12.875" style="1" customWidth="1"/>
    <col min="8194" max="8194" width="18.5" style="1" customWidth="1"/>
    <col min="8195" max="8195" width="8.75" style="1" bestFit="1" customWidth="1"/>
    <col min="8196" max="8196" width="18.25" style="1" customWidth="1"/>
    <col min="8197" max="8197" width="21.25" style="1" customWidth="1"/>
    <col min="8198" max="8201" width="9" style="1"/>
    <col min="8202" max="8202" width="9.75" style="1" bestFit="1" customWidth="1"/>
    <col min="8203" max="8448" width="9" style="1"/>
    <col min="8449" max="8449" width="12.875" style="1" customWidth="1"/>
    <col min="8450" max="8450" width="18.5" style="1" customWidth="1"/>
    <col min="8451" max="8451" width="8.75" style="1" bestFit="1" customWidth="1"/>
    <col min="8452" max="8452" width="18.25" style="1" customWidth="1"/>
    <col min="8453" max="8453" width="21.25" style="1" customWidth="1"/>
    <col min="8454" max="8457" width="9" style="1"/>
    <col min="8458" max="8458" width="9.75" style="1" bestFit="1" customWidth="1"/>
    <col min="8459" max="8704" width="9" style="1"/>
    <col min="8705" max="8705" width="12.875" style="1" customWidth="1"/>
    <col min="8706" max="8706" width="18.5" style="1" customWidth="1"/>
    <col min="8707" max="8707" width="8.75" style="1" bestFit="1" customWidth="1"/>
    <col min="8708" max="8708" width="18.25" style="1" customWidth="1"/>
    <col min="8709" max="8709" width="21.25" style="1" customWidth="1"/>
    <col min="8710" max="8713" width="9" style="1"/>
    <col min="8714" max="8714" width="9.75" style="1" bestFit="1" customWidth="1"/>
    <col min="8715" max="8960" width="9" style="1"/>
    <col min="8961" max="8961" width="12.875" style="1" customWidth="1"/>
    <col min="8962" max="8962" width="18.5" style="1" customWidth="1"/>
    <col min="8963" max="8963" width="8.75" style="1" bestFit="1" customWidth="1"/>
    <col min="8964" max="8964" width="18.25" style="1" customWidth="1"/>
    <col min="8965" max="8965" width="21.25" style="1" customWidth="1"/>
    <col min="8966" max="8969" width="9" style="1"/>
    <col min="8970" max="8970" width="9.75" style="1" bestFit="1" customWidth="1"/>
    <col min="8971" max="9216" width="9" style="1"/>
    <col min="9217" max="9217" width="12.875" style="1" customWidth="1"/>
    <col min="9218" max="9218" width="18.5" style="1" customWidth="1"/>
    <col min="9219" max="9219" width="8.75" style="1" bestFit="1" customWidth="1"/>
    <col min="9220" max="9220" width="18.25" style="1" customWidth="1"/>
    <col min="9221" max="9221" width="21.25" style="1" customWidth="1"/>
    <col min="9222" max="9225" width="9" style="1"/>
    <col min="9226" max="9226" width="9.75" style="1" bestFit="1" customWidth="1"/>
    <col min="9227" max="9472" width="9" style="1"/>
    <col min="9473" max="9473" width="12.875" style="1" customWidth="1"/>
    <col min="9474" max="9474" width="18.5" style="1" customWidth="1"/>
    <col min="9475" max="9475" width="8.75" style="1" bestFit="1" customWidth="1"/>
    <col min="9476" max="9476" width="18.25" style="1" customWidth="1"/>
    <col min="9477" max="9477" width="21.25" style="1" customWidth="1"/>
    <col min="9478" max="9481" width="9" style="1"/>
    <col min="9482" max="9482" width="9.75" style="1" bestFit="1" customWidth="1"/>
    <col min="9483" max="9728" width="9" style="1"/>
    <col min="9729" max="9729" width="12.875" style="1" customWidth="1"/>
    <col min="9730" max="9730" width="18.5" style="1" customWidth="1"/>
    <col min="9731" max="9731" width="8.75" style="1" bestFit="1" customWidth="1"/>
    <col min="9732" max="9732" width="18.25" style="1" customWidth="1"/>
    <col min="9733" max="9733" width="21.25" style="1" customWidth="1"/>
    <col min="9734" max="9737" width="9" style="1"/>
    <col min="9738" max="9738" width="9.75" style="1" bestFit="1" customWidth="1"/>
    <col min="9739" max="9984" width="9" style="1"/>
    <col min="9985" max="9985" width="12.875" style="1" customWidth="1"/>
    <col min="9986" max="9986" width="18.5" style="1" customWidth="1"/>
    <col min="9987" max="9987" width="8.75" style="1" bestFit="1" customWidth="1"/>
    <col min="9988" max="9988" width="18.25" style="1" customWidth="1"/>
    <col min="9989" max="9989" width="21.25" style="1" customWidth="1"/>
    <col min="9990" max="9993" width="9" style="1"/>
    <col min="9994" max="9994" width="9.75" style="1" bestFit="1" customWidth="1"/>
    <col min="9995" max="10240" width="9" style="1"/>
    <col min="10241" max="10241" width="12.875" style="1" customWidth="1"/>
    <col min="10242" max="10242" width="18.5" style="1" customWidth="1"/>
    <col min="10243" max="10243" width="8.75" style="1" bestFit="1" customWidth="1"/>
    <col min="10244" max="10244" width="18.25" style="1" customWidth="1"/>
    <col min="10245" max="10245" width="21.25" style="1" customWidth="1"/>
    <col min="10246" max="10249" width="9" style="1"/>
    <col min="10250" max="10250" width="9.75" style="1" bestFit="1" customWidth="1"/>
    <col min="10251" max="10496" width="9" style="1"/>
    <col min="10497" max="10497" width="12.875" style="1" customWidth="1"/>
    <col min="10498" max="10498" width="18.5" style="1" customWidth="1"/>
    <col min="10499" max="10499" width="8.75" style="1" bestFit="1" customWidth="1"/>
    <col min="10500" max="10500" width="18.25" style="1" customWidth="1"/>
    <col min="10501" max="10501" width="21.25" style="1" customWidth="1"/>
    <col min="10502" max="10505" width="9" style="1"/>
    <col min="10506" max="10506" width="9.75" style="1" bestFit="1" customWidth="1"/>
    <col min="10507" max="10752" width="9" style="1"/>
    <col min="10753" max="10753" width="12.875" style="1" customWidth="1"/>
    <col min="10754" max="10754" width="18.5" style="1" customWidth="1"/>
    <col min="10755" max="10755" width="8.75" style="1" bestFit="1" customWidth="1"/>
    <col min="10756" max="10756" width="18.25" style="1" customWidth="1"/>
    <col min="10757" max="10757" width="21.25" style="1" customWidth="1"/>
    <col min="10758" max="10761" width="9" style="1"/>
    <col min="10762" max="10762" width="9.75" style="1" bestFit="1" customWidth="1"/>
    <col min="10763" max="11008" width="9" style="1"/>
    <col min="11009" max="11009" width="12.875" style="1" customWidth="1"/>
    <col min="11010" max="11010" width="18.5" style="1" customWidth="1"/>
    <col min="11011" max="11011" width="8.75" style="1" bestFit="1" customWidth="1"/>
    <col min="11012" max="11012" width="18.25" style="1" customWidth="1"/>
    <col min="11013" max="11013" width="21.25" style="1" customWidth="1"/>
    <col min="11014" max="11017" width="9" style="1"/>
    <col min="11018" max="11018" width="9.75" style="1" bestFit="1" customWidth="1"/>
    <col min="11019" max="11264" width="9" style="1"/>
    <col min="11265" max="11265" width="12.875" style="1" customWidth="1"/>
    <col min="11266" max="11266" width="18.5" style="1" customWidth="1"/>
    <col min="11267" max="11267" width="8.75" style="1" bestFit="1" customWidth="1"/>
    <col min="11268" max="11268" width="18.25" style="1" customWidth="1"/>
    <col min="11269" max="11269" width="21.25" style="1" customWidth="1"/>
    <col min="11270" max="11273" width="9" style="1"/>
    <col min="11274" max="11274" width="9.75" style="1" bestFit="1" customWidth="1"/>
    <col min="11275" max="11520" width="9" style="1"/>
    <col min="11521" max="11521" width="12.875" style="1" customWidth="1"/>
    <col min="11522" max="11522" width="18.5" style="1" customWidth="1"/>
    <col min="11523" max="11523" width="8.75" style="1" bestFit="1" customWidth="1"/>
    <col min="11524" max="11524" width="18.25" style="1" customWidth="1"/>
    <col min="11525" max="11525" width="21.25" style="1" customWidth="1"/>
    <col min="11526" max="11529" width="9" style="1"/>
    <col min="11530" max="11530" width="9.75" style="1" bestFit="1" customWidth="1"/>
    <col min="11531" max="11776" width="9" style="1"/>
    <col min="11777" max="11777" width="12.875" style="1" customWidth="1"/>
    <col min="11778" max="11778" width="18.5" style="1" customWidth="1"/>
    <col min="11779" max="11779" width="8.75" style="1" bestFit="1" customWidth="1"/>
    <col min="11780" max="11780" width="18.25" style="1" customWidth="1"/>
    <col min="11781" max="11781" width="21.25" style="1" customWidth="1"/>
    <col min="11782" max="11785" width="9" style="1"/>
    <col min="11786" max="11786" width="9.75" style="1" bestFit="1" customWidth="1"/>
    <col min="11787" max="12032" width="9" style="1"/>
    <col min="12033" max="12033" width="12.875" style="1" customWidth="1"/>
    <col min="12034" max="12034" width="18.5" style="1" customWidth="1"/>
    <col min="12035" max="12035" width="8.75" style="1" bestFit="1" customWidth="1"/>
    <col min="12036" max="12036" width="18.25" style="1" customWidth="1"/>
    <col min="12037" max="12037" width="21.25" style="1" customWidth="1"/>
    <col min="12038" max="12041" width="9" style="1"/>
    <col min="12042" max="12042" width="9.75" style="1" bestFit="1" customWidth="1"/>
    <col min="12043" max="12288" width="9" style="1"/>
    <col min="12289" max="12289" width="12.875" style="1" customWidth="1"/>
    <col min="12290" max="12290" width="18.5" style="1" customWidth="1"/>
    <col min="12291" max="12291" width="8.75" style="1" bestFit="1" customWidth="1"/>
    <col min="12292" max="12292" width="18.25" style="1" customWidth="1"/>
    <col min="12293" max="12293" width="21.25" style="1" customWidth="1"/>
    <col min="12294" max="12297" width="9" style="1"/>
    <col min="12298" max="12298" width="9.75" style="1" bestFit="1" customWidth="1"/>
    <col min="12299" max="12544" width="9" style="1"/>
    <col min="12545" max="12545" width="12.875" style="1" customWidth="1"/>
    <col min="12546" max="12546" width="18.5" style="1" customWidth="1"/>
    <col min="12547" max="12547" width="8.75" style="1" bestFit="1" customWidth="1"/>
    <col min="12548" max="12548" width="18.25" style="1" customWidth="1"/>
    <col min="12549" max="12549" width="21.25" style="1" customWidth="1"/>
    <col min="12550" max="12553" width="9" style="1"/>
    <col min="12554" max="12554" width="9.75" style="1" bestFit="1" customWidth="1"/>
    <col min="12555" max="12800" width="9" style="1"/>
    <col min="12801" max="12801" width="12.875" style="1" customWidth="1"/>
    <col min="12802" max="12802" width="18.5" style="1" customWidth="1"/>
    <col min="12803" max="12803" width="8.75" style="1" bestFit="1" customWidth="1"/>
    <col min="12804" max="12804" width="18.25" style="1" customWidth="1"/>
    <col min="12805" max="12805" width="21.25" style="1" customWidth="1"/>
    <col min="12806" max="12809" width="9" style="1"/>
    <col min="12810" max="12810" width="9.75" style="1" bestFit="1" customWidth="1"/>
    <col min="12811" max="13056" width="9" style="1"/>
    <col min="13057" max="13057" width="12.875" style="1" customWidth="1"/>
    <col min="13058" max="13058" width="18.5" style="1" customWidth="1"/>
    <col min="13059" max="13059" width="8.75" style="1" bestFit="1" customWidth="1"/>
    <col min="13060" max="13060" width="18.25" style="1" customWidth="1"/>
    <col min="13061" max="13061" width="21.25" style="1" customWidth="1"/>
    <col min="13062" max="13065" width="9" style="1"/>
    <col min="13066" max="13066" width="9.75" style="1" bestFit="1" customWidth="1"/>
    <col min="13067" max="13312" width="9" style="1"/>
    <col min="13313" max="13313" width="12.875" style="1" customWidth="1"/>
    <col min="13314" max="13314" width="18.5" style="1" customWidth="1"/>
    <col min="13315" max="13315" width="8.75" style="1" bestFit="1" customWidth="1"/>
    <col min="13316" max="13316" width="18.25" style="1" customWidth="1"/>
    <col min="13317" max="13317" width="21.25" style="1" customWidth="1"/>
    <col min="13318" max="13321" width="9" style="1"/>
    <col min="13322" max="13322" width="9.75" style="1" bestFit="1" customWidth="1"/>
    <col min="13323" max="13568" width="9" style="1"/>
    <col min="13569" max="13569" width="12.875" style="1" customWidth="1"/>
    <col min="13570" max="13570" width="18.5" style="1" customWidth="1"/>
    <col min="13571" max="13571" width="8.75" style="1" bestFit="1" customWidth="1"/>
    <col min="13572" max="13572" width="18.25" style="1" customWidth="1"/>
    <col min="13573" max="13573" width="21.25" style="1" customWidth="1"/>
    <col min="13574" max="13577" width="9" style="1"/>
    <col min="13578" max="13578" width="9.75" style="1" bestFit="1" customWidth="1"/>
    <col min="13579" max="13824" width="9" style="1"/>
    <col min="13825" max="13825" width="12.875" style="1" customWidth="1"/>
    <col min="13826" max="13826" width="18.5" style="1" customWidth="1"/>
    <col min="13827" max="13827" width="8.75" style="1" bestFit="1" customWidth="1"/>
    <col min="13828" max="13828" width="18.25" style="1" customWidth="1"/>
    <col min="13829" max="13829" width="21.25" style="1" customWidth="1"/>
    <col min="13830" max="13833" width="9" style="1"/>
    <col min="13834" max="13834" width="9.75" style="1" bestFit="1" customWidth="1"/>
    <col min="13835" max="14080" width="9" style="1"/>
    <col min="14081" max="14081" width="12.875" style="1" customWidth="1"/>
    <col min="14082" max="14082" width="18.5" style="1" customWidth="1"/>
    <col min="14083" max="14083" width="8.75" style="1" bestFit="1" customWidth="1"/>
    <col min="14084" max="14084" width="18.25" style="1" customWidth="1"/>
    <col min="14085" max="14085" width="21.25" style="1" customWidth="1"/>
    <col min="14086" max="14089" width="9" style="1"/>
    <col min="14090" max="14090" width="9.75" style="1" bestFit="1" customWidth="1"/>
    <col min="14091" max="14336" width="9" style="1"/>
    <col min="14337" max="14337" width="12.875" style="1" customWidth="1"/>
    <col min="14338" max="14338" width="18.5" style="1" customWidth="1"/>
    <col min="14339" max="14339" width="8.75" style="1" bestFit="1" customWidth="1"/>
    <col min="14340" max="14340" width="18.25" style="1" customWidth="1"/>
    <col min="14341" max="14341" width="21.25" style="1" customWidth="1"/>
    <col min="14342" max="14345" width="9" style="1"/>
    <col min="14346" max="14346" width="9.75" style="1" bestFit="1" customWidth="1"/>
    <col min="14347" max="14592" width="9" style="1"/>
    <col min="14593" max="14593" width="12.875" style="1" customWidth="1"/>
    <col min="14594" max="14594" width="18.5" style="1" customWidth="1"/>
    <col min="14595" max="14595" width="8.75" style="1" bestFit="1" customWidth="1"/>
    <col min="14596" max="14596" width="18.25" style="1" customWidth="1"/>
    <col min="14597" max="14597" width="21.25" style="1" customWidth="1"/>
    <col min="14598" max="14601" width="9" style="1"/>
    <col min="14602" max="14602" width="9.75" style="1" bestFit="1" customWidth="1"/>
    <col min="14603" max="14848" width="9" style="1"/>
    <col min="14849" max="14849" width="12.875" style="1" customWidth="1"/>
    <col min="14850" max="14850" width="18.5" style="1" customWidth="1"/>
    <col min="14851" max="14851" width="8.75" style="1" bestFit="1" customWidth="1"/>
    <col min="14852" max="14852" width="18.25" style="1" customWidth="1"/>
    <col min="14853" max="14853" width="21.25" style="1" customWidth="1"/>
    <col min="14854" max="14857" width="9" style="1"/>
    <col min="14858" max="14858" width="9.75" style="1" bestFit="1" customWidth="1"/>
    <col min="14859" max="15104" width="9" style="1"/>
    <col min="15105" max="15105" width="12.875" style="1" customWidth="1"/>
    <col min="15106" max="15106" width="18.5" style="1" customWidth="1"/>
    <col min="15107" max="15107" width="8.75" style="1" bestFit="1" customWidth="1"/>
    <col min="15108" max="15108" width="18.25" style="1" customWidth="1"/>
    <col min="15109" max="15109" width="21.25" style="1" customWidth="1"/>
    <col min="15110" max="15113" width="9" style="1"/>
    <col min="15114" max="15114" width="9.75" style="1" bestFit="1" customWidth="1"/>
    <col min="15115" max="15360" width="9" style="1"/>
    <col min="15361" max="15361" width="12.875" style="1" customWidth="1"/>
    <col min="15362" max="15362" width="18.5" style="1" customWidth="1"/>
    <col min="15363" max="15363" width="8.75" style="1" bestFit="1" customWidth="1"/>
    <col min="15364" max="15364" width="18.25" style="1" customWidth="1"/>
    <col min="15365" max="15365" width="21.25" style="1" customWidth="1"/>
    <col min="15366" max="15369" width="9" style="1"/>
    <col min="15370" max="15370" width="9.75" style="1" bestFit="1" customWidth="1"/>
    <col min="15371" max="15616" width="9" style="1"/>
    <col min="15617" max="15617" width="12.875" style="1" customWidth="1"/>
    <col min="15618" max="15618" width="18.5" style="1" customWidth="1"/>
    <col min="15619" max="15619" width="8.75" style="1" bestFit="1" customWidth="1"/>
    <col min="15620" max="15620" width="18.25" style="1" customWidth="1"/>
    <col min="15621" max="15621" width="21.25" style="1" customWidth="1"/>
    <col min="15622" max="15625" width="9" style="1"/>
    <col min="15626" max="15626" width="9.75" style="1" bestFit="1" customWidth="1"/>
    <col min="15627" max="15872" width="9" style="1"/>
    <col min="15873" max="15873" width="12.875" style="1" customWidth="1"/>
    <col min="15874" max="15874" width="18.5" style="1" customWidth="1"/>
    <col min="15875" max="15875" width="8.75" style="1" bestFit="1" customWidth="1"/>
    <col min="15876" max="15876" width="18.25" style="1" customWidth="1"/>
    <col min="15877" max="15877" width="21.25" style="1" customWidth="1"/>
    <col min="15878" max="15881" width="9" style="1"/>
    <col min="15882" max="15882" width="9.75" style="1" bestFit="1" customWidth="1"/>
    <col min="15883" max="16128" width="9" style="1"/>
    <col min="16129" max="16129" width="12.875" style="1" customWidth="1"/>
    <col min="16130" max="16130" width="18.5" style="1" customWidth="1"/>
    <col min="16131" max="16131" width="8.75" style="1" bestFit="1" customWidth="1"/>
    <col min="16132" max="16132" width="18.25" style="1" customWidth="1"/>
    <col min="16133" max="16133" width="21.25" style="1" customWidth="1"/>
    <col min="16134" max="16137" width="9" style="1"/>
    <col min="16138" max="16138" width="9.75" style="1" bestFit="1" customWidth="1"/>
    <col min="16139" max="16384" width="9" style="1"/>
  </cols>
  <sheetData>
    <row r="1" spans="1:6" ht="18" customHeight="1"/>
    <row r="2" spans="1:6" s="4" customFormat="1" ht="18" customHeight="1">
      <c r="B2" s="5" t="s">
        <v>0</v>
      </c>
      <c r="C2" s="5" t="s">
        <v>1</v>
      </c>
      <c r="D2" s="6" t="s">
        <v>2</v>
      </c>
      <c r="E2" s="7" t="s">
        <v>3</v>
      </c>
    </row>
    <row r="3" spans="1:6" ht="18" customHeight="1">
      <c r="A3" s="1" t="s">
        <v>4</v>
      </c>
      <c r="B3" s="8"/>
      <c r="C3" s="51"/>
      <c r="D3" s="9"/>
      <c r="E3" s="9"/>
    </row>
    <row r="4" spans="1:6" ht="18" customHeight="1">
      <c r="B4" s="8"/>
      <c r="C4" s="50"/>
      <c r="D4" s="9"/>
      <c r="E4" s="9"/>
      <c r="F4" s="10"/>
    </row>
    <row r="5" spans="1:6" ht="18" customHeight="1">
      <c r="B5" s="8"/>
      <c r="C5" s="50"/>
      <c r="D5" s="33"/>
      <c r="E5" s="33"/>
    </row>
    <row r="6" spans="1:6" ht="18" customHeight="1">
      <c r="B6" s="8"/>
      <c r="C6" s="51"/>
      <c r="D6" s="9"/>
      <c r="E6" s="9"/>
    </row>
    <row r="7" spans="1:6" ht="18" customHeight="1">
      <c r="B7" s="8"/>
      <c r="C7" s="50"/>
      <c r="D7" s="9"/>
      <c r="E7" s="9"/>
      <c r="F7" s="10"/>
    </row>
    <row r="8" spans="1:6" ht="18" customHeight="1">
      <c r="B8" s="8"/>
      <c r="C8" s="50"/>
      <c r="D8" s="27"/>
      <c r="E8" s="27"/>
    </row>
    <row r="9" spans="1:6" ht="18" customHeight="1">
      <c r="B9" s="8"/>
      <c r="C9" s="50"/>
      <c r="D9" s="9"/>
      <c r="E9" s="9"/>
      <c r="F9" s="10"/>
    </row>
    <row r="10" spans="1:6" ht="18" customHeight="1">
      <c r="B10" s="8"/>
      <c r="C10" s="52"/>
      <c r="D10" s="9"/>
      <c r="E10" s="9"/>
    </row>
    <row r="11" spans="1:6" ht="18" customHeight="1">
      <c r="B11" s="8"/>
      <c r="C11" s="52"/>
      <c r="D11" s="9"/>
      <c r="E11" s="9"/>
    </row>
    <row r="12" spans="1:6" ht="18" customHeight="1">
      <c r="B12" s="8"/>
      <c r="C12" s="52"/>
      <c r="D12" s="9"/>
      <c r="E12" s="9"/>
    </row>
    <row r="13" spans="1:6" ht="18" customHeight="1">
      <c r="B13" s="8"/>
      <c r="C13" s="52"/>
      <c r="D13" s="9"/>
      <c r="E13" s="9"/>
    </row>
    <row r="14" spans="1:6" ht="18" customHeight="1">
      <c r="B14" s="8"/>
      <c r="C14" s="52"/>
      <c r="D14" s="9"/>
      <c r="E14" s="9"/>
    </row>
    <row r="15" spans="1:6" ht="18" customHeight="1">
      <c r="B15" s="8"/>
      <c r="C15" s="12"/>
      <c r="D15" s="9"/>
      <c r="E15" s="9"/>
    </row>
    <row r="16" spans="1:6" ht="18" customHeight="1">
      <c r="B16" s="8"/>
      <c r="C16" s="12"/>
      <c r="D16" s="9"/>
      <c r="E16" s="9"/>
    </row>
    <row r="17" spans="1:9" ht="18" customHeight="1">
      <c r="B17" s="8"/>
      <c r="C17" s="12"/>
      <c r="D17" s="9"/>
      <c r="E17" s="9"/>
    </row>
    <row r="18" spans="1:9" ht="18" customHeight="1">
      <c r="B18" s="13"/>
      <c r="C18" s="55"/>
      <c r="D18" s="43"/>
      <c r="E18" s="43"/>
    </row>
    <row r="19" spans="1:9" ht="18" customHeight="1">
      <c r="A19" s="10" t="s">
        <v>41</v>
      </c>
      <c r="B19" s="8"/>
      <c r="C19" s="12"/>
      <c r="D19" s="9"/>
      <c r="E19" s="9"/>
    </row>
    <row r="20" spans="1:9" ht="18" customHeight="1">
      <c r="B20" s="8"/>
      <c r="C20" s="12"/>
      <c r="D20" s="9"/>
      <c r="E20" s="9"/>
    </row>
    <row r="21" spans="1:9" ht="18" customHeight="1">
      <c r="B21" s="8"/>
      <c r="C21" s="12"/>
      <c r="D21" s="9"/>
      <c r="E21" s="9"/>
    </row>
    <row r="22" spans="1:9" ht="18" customHeight="1">
      <c r="B22" s="8"/>
      <c r="C22" s="55"/>
      <c r="D22" s="43"/>
      <c r="E22" s="43"/>
    </row>
    <row r="23" spans="1:9" ht="18" customHeight="1">
      <c r="B23" s="8"/>
      <c r="C23" s="55"/>
      <c r="D23" s="43"/>
      <c r="E23" s="43"/>
    </row>
    <row r="24" spans="1:9" ht="18" customHeight="1">
      <c r="B24" s="13"/>
      <c r="C24" s="14"/>
      <c r="D24" s="15"/>
      <c r="E24" s="15"/>
    </row>
    <row r="25" spans="1:9" ht="18" customHeight="1">
      <c r="A25" s="10" t="s">
        <v>42</v>
      </c>
      <c r="B25" s="8"/>
      <c r="C25" s="12"/>
      <c r="D25" s="9"/>
      <c r="E25" s="9"/>
    </row>
    <row r="26" spans="1:9" ht="18" customHeight="1">
      <c r="B26" s="8"/>
      <c r="C26" s="12"/>
      <c r="D26" s="9"/>
      <c r="E26" s="9"/>
    </row>
    <row r="27" spans="1:9" s="2" customFormat="1" ht="18" customHeight="1">
      <c r="A27" s="1"/>
      <c r="B27" s="8"/>
      <c r="C27" s="12"/>
      <c r="D27" s="9"/>
      <c r="E27" s="9"/>
    </row>
    <row r="28" spans="1:9" ht="18" customHeight="1">
      <c r="B28" s="13"/>
      <c r="C28" s="14"/>
      <c r="D28" s="15"/>
      <c r="E28" s="15"/>
    </row>
    <row r="29" spans="1:9" ht="18" customHeight="1">
      <c r="A29" s="1" t="s">
        <v>5</v>
      </c>
      <c r="B29" s="8"/>
      <c r="C29" s="12"/>
      <c r="D29" s="16"/>
      <c r="E29" s="16"/>
    </row>
    <row r="30" spans="1:9" ht="18" customHeight="1">
      <c r="A30" s="2"/>
      <c r="B30" s="8"/>
      <c r="C30" s="17"/>
      <c r="D30" s="8"/>
      <c r="E30" s="12"/>
    </row>
    <row r="31" spans="1:9" ht="18" customHeight="1"/>
    <row r="32" spans="1:9" ht="18" customHeight="1">
      <c r="B32" s="18" t="s">
        <v>6</v>
      </c>
      <c r="C32" s="19">
        <f>SUM(C3:C30)</f>
        <v>0</v>
      </c>
      <c r="D32" s="20">
        <f>SUM(D3:D30)</f>
        <v>0</v>
      </c>
      <c r="E32" s="20">
        <f>SUM(E3:E30)</f>
        <v>0</v>
      </c>
      <c r="H32" s="24"/>
      <c r="I32" s="24"/>
    </row>
    <row r="33" spans="1:5" ht="18" customHeight="1"/>
    <row r="34" spans="1:5" ht="18" customHeight="1"/>
    <row r="35" spans="1:5" ht="18" customHeight="1">
      <c r="A35" s="21" t="s">
        <v>7</v>
      </c>
      <c r="B35" s="11" t="s">
        <v>0</v>
      </c>
      <c r="C35" s="11" t="s">
        <v>1</v>
      </c>
      <c r="D35" s="22" t="s">
        <v>2</v>
      </c>
      <c r="E35" s="23" t="s">
        <v>3</v>
      </c>
    </row>
    <row r="36" spans="1:5" ht="18" customHeight="1">
      <c r="A36" s="10" t="s">
        <v>8</v>
      </c>
      <c r="B36" s="8"/>
      <c r="C36" s="8"/>
      <c r="D36" s="22"/>
      <c r="E36" s="9"/>
    </row>
    <row r="37" spans="1:5" ht="18" customHeight="1">
      <c r="B37" s="8"/>
      <c r="C37" s="8"/>
      <c r="D37" s="22"/>
      <c r="E37" s="23"/>
    </row>
    <row r="38" spans="1:5" ht="18" customHeight="1">
      <c r="B38" s="8"/>
      <c r="C38" s="8"/>
      <c r="D38" s="22"/>
      <c r="E38" s="23"/>
    </row>
    <row r="39" spans="1:5" ht="18" customHeight="1">
      <c r="B39" s="13"/>
      <c r="C39" s="13"/>
      <c r="D39" s="25"/>
      <c r="E39" s="15"/>
    </row>
    <row r="40" spans="1:5" ht="18" customHeight="1">
      <c r="B40" s="18" t="s">
        <v>6</v>
      </c>
      <c r="C40" s="19">
        <f>SUM(C36:C38)</f>
        <v>0</v>
      </c>
      <c r="D40" s="19">
        <f>SUM(D36:D38)</f>
        <v>0</v>
      </c>
      <c r="E40" s="20">
        <f>SUM(E36:E38)</f>
        <v>0</v>
      </c>
    </row>
    <row r="41" spans="1:5" ht="18" customHeight="1">
      <c r="B41" s="18"/>
      <c r="C41" s="19"/>
      <c r="D41" s="19"/>
      <c r="E41" s="20"/>
    </row>
    <row r="42" spans="1:5" ht="18" customHeight="1"/>
    <row r="43" spans="1:5" ht="18" customHeight="1">
      <c r="A43" s="21" t="s">
        <v>9</v>
      </c>
      <c r="B43" s="8"/>
      <c r="C43" s="8"/>
      <c r="D43" s="22"/>
      <c r="E43" s="9"/>
    </row>
    <row r="44" spans="1:5" ht="18" customHeight="1">
      <c r="A44" s="21"/>
      <c r="B44" s="8"/>
      <c r="C44" s="8"/>
      <c r="D44" s="22"/>
      <c r="E44" s="9"/>
    </row>
    <row r="45" spans="1:5" s="26" customFormat="1" ht="18" customHeight="1">
      <c r="A45" s="21"/>
      <c r="B45" s="8"/>
      <c r="C45" s="8"/>
      <c r="D45" s="22"/>
      <c r="E45" s="23"/>
    </row>
    <row r="46" spans="1:5" s="26" customFormat="1" ht="18" customHeight="1">
      <c r="A46" s="1"/>
      <c r="B46" s="8"/>
      <c r="C46" s="8"/>
      <c r="D46" s="22"/>
      <c r="E46" s="23"/>
    </row>
    <row r="47" spans="1:5" ht="18" customHeight="1"/>
    <row r="48" spans="1:5" s="26" customFormat="1" ht="18" customHeight="1">
      <c r="B48" s="18" t="s">
        <v>6</v>
      </c>
      <c r="C48" s="27">
        <f>SUM(C43:C46)</f>
        <v>0</v>
      </c>
      <c r="D48" s="27">
        <f>SUM(D43:D46)</f>
        <v>0</v>
      </c>
      <c r="E48" s="27">
        <f>SUM(E43:E46)</f>
        <v>0</v>
      </c>
    </row>
    <row r="49" spans="1:6" ht="18" customHeight="1">
      <c r="A49" s="26"/>
      <c r="B49" s="18"/>
      <c r="C49" s="19"/>
      <c r="D49" s="27"/>
      <c r="E49" s="27"/>
    </row>
    <row r="50" spans="1:6" ht="18" customHeight="1">
      <c r="D50" s="3"/>
    </row>
    <row r="51" spans="1:6" ht="18" customHeight="1">
      <c r="A51" s="21" t="s">
        <v>10</v>
      </c>
      <c r="B51" s="8"/>
      <c r="C51" s="28"/>
      <c r="D51" s="53"/>
      <c r="E51" s="54"/>
      <c r="F51" s="2"/>
    </row>
    <row r="52" spans="1:6" ht="18" customHeight="1">
      <c r="B52" s="8"/>
      <c r="C52" s="8"/>
      <c r="D52" s="22"/>
      <c r="E52" s="23"/>
    </row>
    <row r="53" spans="1:6" ht="18" customHeight="1">
      <c r="B53" s="8"/>
      <c r="C53" s="8"/>
      <c r="D53" s="22"/>
      <c r="E53" s="23"/>
    </row>
    <row r="54" spans="1:6" ht="18" customHeight="1">
      <c r="B54" s="30" t="s">
        <v>6</v>
      </c>
      <c r="C54" s="2">
        <f>SUM(C51:C53)</f>
        <v>0</v>
      </c>
      <c r="D54" s="2">
        <f>SUM(D51:D53)</f>
        <v>0</v>
      </c>
      <c r="E54" s="31">
        <f>SUM(E51:E53)</f>
        <v>0</v>
      </c>
    </row>
    <row r="55" spans="1:6" ht="18" customHeight="1">
      <c r="B55" s="18" t="s">
        <v>11</v>
      </c>
      <c r="C55" s="32">
        <f>C54+C48+C40+C32</f>
        <v>0</v>
      </c>
      <c r="D55" s="32">
        <f>D54+D48+D40+D32</f>
        <v>0</v>
      </c>
      <c r="E55" s="27">
        <f>E54+E48+E40+E32</f>
        <v>0</v>
      </c>
    </row>
    <row r="56" spans="1:6" s="26" customFormat="1" ht="28.5" customHeight="1">
      <c r="A56" s="1"/>
      <c r="B56" s="2"/>
      <c r="C56" s="2"/>
      <c r="D56" s="1"/>
      <c r="E56" s="3"/>
    </row>
    <row r="57" spans="1:6" s="37" customFormat="1" ht="30.75" customHeight="1">
      <c r="A57" s="10" t="s">
        <v>12</v>
      </c>
      <c r="B57" s="2"/>
      <c r="C57" s="2"/>
      <c r="D57" s="1"/>
      <c r="E57" s="33"/>
    </row>
    <row r="58" spans="1:6">
      <c r="A58" s="10"/>
    </row>
    <row r="59" spans="1:6" ht="12.75">
      <c r="A59" s="21" t="s">
        <v>13</v>
      </c>
      <c r="B59" s="19"/>
      <c r="C59" s="19"/>
      <c r="D59" s="27">
        <f>D55+D57</f>
        <v>0</v>
      </c>
      <c r="E59" s="27">
        <f>E55+E57</f>
        <v>0</v>
      </c>
    </row>
    <row r="60" spans="1:6" ht="15">
      <c r="A60" s="34"/>
      <c r="B60" s="35"/>
      <c r="C60" s="36"/>
      <c r="D60" s="37"/>
      <c r="E60" s="33"/>
    </row>
    <row r="63" spans="1:6">
      <c r="A63" s="10"/>
    </row>
  </sheetData>
  <phoneticPr fontId="1" type="noConversion"/>
  <pageMargins left="0.15748031496062992" right="0.23622047244094491" top="0.23622047244094491" bottom="0.15748031496062992" header="0.15748031496062992" footer="0.15748031496062992"/>
  <pageSetup paperSize="9" scale="8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4"/>
  <sheetViews>
    <sheetView topLeftCell="Q1" workbookViewId="0">
      <selection activeCell="Q2728" sqref="A15:XFD2728"/>
    </sheetView>
  </sheetViews>
  <sheetFormatPr defaultRowHeight="13.5"/>
  <cols>
    <col min="1" max="3" width="8" style="59" bestFit="1" customWidth="1"/>
    <col min="4" max="4" width="11" style="59" bestFit="1" customWidth="1"/>
    <col min="5" max="5" width="8" style="59" bestFit="1" customWidth="1"/>
    <col min="6" max="8" width="9.5" style="59" bestFit="1" customWidth="1"/>
    <col min="9" max="9" width="11" style="59" bestFit="1" customWidth="1"/>
    <col min="10" max="10" width="10.125" style="59" bestFit="1" customWidth="1"/>
    <col min="11" max="11" width="6.5" style="59" bestFit="1" customWidth="1"/>
    <col min="12" max="17" width="9.5" style="59" bestFit="1" customWidth="1"/>
    <col min="18" max="18" width="11" style="59" bestFit="1" customWidth="1"/>
    <col min="19" max="19" width="9.5" style="59" bestFit="1" customWidth="1"/>
    <col min="20" max="20" width="11" style="59" bestFit="1" customWidth="1"/>
    <col min="21" max="21" width="6.5" style="59" bestFit="1" customWidth="1"/>
    <col min="22" max="25" width="11" style="59" bestFit="1" customWidth="1"/>
    <col min="26" max="28" width="9.5" style="59" bestFit="1" customWidth="1"/>
    <col min="29" max="29" width="11" style="59" bestFit="1" customWidth="1"/>
    <col min="30" max="34" width="9.5" style="59" bestFit="1" customWidth="1"/>
    <col min="35" max="35" width="11" style="59" bestFit="1" customWidth="1"/>
    <col min="36" max="37" width="9.5" style="59" bestFit="1" customWidth="1"/>
    <col min="38" max="39" width="11" style="59" bestFit="1" customWidth="1"/>
    <col min="40" max="40" width="6.5" style="59" bestFit="1" customWidth="1"/>
    <col min="41" max="16384" width="9" style="59"/>
  </cols>
  <sheetData>
    <row r="1" spans="1:40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 t="s">
        <v>43</v>
      </c>
      <c r="AA1" s="64"/>
      <c r="AB1" s="64"/>
      <c r="AC1" s="64"/>
      <c r="AD1" s="64"/>
      <c r="AE1" s="64"/>
      <c r="AF1" s="64" t="s">
        <v>44</v>
      </c>
      <c r="AG1" s="64"/>
      <c r="AH1" s="64"/>
      <c r="AI1" s="64"/>
      <c r="AJ1" s="64"/>
      <c r="AK1" s="64"/>
      <c r="AL1" s="64"/>
      <c r="AM1" s="64"/>
      <c r="AN1" s="64"/>
    </row>
    <row r="2" spans="1:40" ht="22.5">
      <c r="A2" s="60" t="s">
        <v>45</v>
      </c>
      <c r="B2" s="60" t="s">
        <v>46</v>
      </c>
      <c r="C2" s="60" t="s">
        <v>47</v>
      </c>
      <c r="D2" s="60" t="s">
        <v>48</v>
      </c>
      <c r="E2" s="60" t="s">
        <v>49</v>
      </c>
      <c r="F2" s="60" t="s">
        <v>50</v>
      </c>
      <c r="G2" s="60" t="s">
        <v>51</v>
      </c>
      <c r="H2" s="60" t="s">
        <v>52</v>
      </c>
      <c r="I2" s="60" t="s">
        <v>53</v>
      </c>
      <c r="J2" s="60" t="s">
        <v>54</v>
      </c>
      <c r="K2" s="60" t="s">
        <v>55</v>
      </c>
      <c r="L2" s="60" t="s">
        <v>56</v>
      </c>
      <c r="M2" s="60" t="s">
        <v>57</v>
      </c>
      <c r="N2" s="60" t="s">
        <v>58</v>
      </c>
      <c r="O2" s="60" t="s">
        <v>59</v>
      </c>
      <c r="P2" s="60" t="s">
        <v>60</v>
      </c>
      <c r="Q2" s="60" t="s">
        <v>61</v>
      </c>
      <c r="R2" s="60" t="s">
        <v>62</v>
      </c>
      <c r="S2" s="60" t="s">
        <v>63</v>
      </c>
      <c r="T2" s="60" t="s">
        <v>64</v>
      </c>
      <c r="U2" s="60" t="s">
        <v>65</v>
      </c>
      <c r="V2" s="60" t="s">
        <v>66</v>
      </c>
      <c r="W2" s="60" t="s">
        <v>67</v>
      </c>
      <c r="X2" s="60" t="s">
        <v>68</v>
      </c>
      <c r="Y2" s="60" t="s">
        <v>69</v>
      </c>
      <c r="Z2" s="60" t="s">
        <v>70</v>
      </c>
      <c r="AA2" s="60" t="s">
        <v>71</v>
      </c>
      <c r="AB2" s="60" t="s">
        <v>72</v>
      </c>
      <c r="AC2" s="60" t="s">
        <v>73</v>
      </c>
      <c r="AD2" s="60" t="s">
        <v>74</v>
      </c>
      <c r="AE2" s="60" t="s">
        <v>75</v>
      </c>
      <c r="AF2" s="60" t="s">
        <v>70</v>
      </c>
      <c r="AG2" s="60" t="s">
        <v>71</v>
      </c>
      <c r="AH2" s="60" t="s">
        <v>72</v>
      </c>
      <c r="AI2" s="60" t="s">
        <v>76</v>
      </c>
      <c r="AJ2" s="60" t="s">
        <v>77</v>
      </c>
      <c r="AK2" s="60" t="s">
        <v>78</v>
      </c>
      <c r="AL2" s="60" t="s">
        <v>79</v>
      </c>
      <c r="AM2" s="60" t="s">
        <v>80</v>
      </c>
      <c r="AN2" s="60" t="s">
        <v>81</v>
      </c>
    </row>
    <row r="3" spans="1:40">
      <c r="A3" s="57"/>
      <c r="B3" s="57"/>
      <c r="C3" s="57"/>
      <c r="D3" s="57"/>
      <c r="E3" s="57"/>
      <c r="F3" s="57"/>
      <c r="G3" s="57"/>
      <c r="H3" s="57"/>
      <c r="I3" s="57"/>
      <c r="J3" s="58"/>
      <c r="K3" s="58"/>
      <c r="L3" s="58"/>
      <c r="M3" s="57"/>
      <c r="N3" s="57"/>
      <c r="O3" s="58"/>
      <c r="P3" s="58"/>
      <c r="Q3" s="57"/>
      <c r="R3" s="58"/>
      <c r="S3" s="58"/>
      <c r="T3" s="57"/>
      <c r="U3" s="57"/>
      <c r="V3" s="57"/>
      <c r="W3" s="57"/>
      <c r="X3" s="57"/>
      <c r="Y3" s="57"/>
      <c r="Z3" s="58"/>
      <c r="AA3" s="58"/>
      <c r="AB3" s="58"/>
      <c r="AC3" s="58"/>
      <c r="AD3" s="58"/>
      <c r="AE3" s="57"/>
      <c r="AF3" s="58"/>
      <c r="AG3" s="58"/>
      <c r="AH3" s="58"/>
      <c r="AI3" s="58"/>
      <c r="AJ3" s="58"/>
      <c r="AK3" s="57"/>
      <c r="AL3" s="57"/>
      <c r="AM3" s="57"/>
      <c r="AN3" s="58"/>
    </row>
    <row r="4" spans="1:40">
      <c r="A4" s="57"/>
      <c r="B4" s="57"/>
      <c r="C4" s="57"/>
      <c r="D4" s="57"/>
      <c r="E4" s="57"/>
      <c r="F4" s="57"/>
      <c r="G4" s="57"/>
      <c r="H4" s="57"/>
      <c r="I4" s="57"/>
      <c r="J4" s="58"/>
      <c r="K4" s="58"/>
      <c r="L4" s="58"/>
      <c r="M4" s="57"/>
      <c r="N4" s="57"/>
      <c r="O4" s="58"/>
      <c r="P4" s="58"/>
      <c r="Q4" s="57"/>
      <c r="R4" s="58"/>
      <c r="S4" s="58"/>
      <c r="T4" s="57"/>
      <c r="U4" s="57"/>
      <c r="V4" s="57"/>
      <c r="W4" s="57"/>
      <c r="X4" s="57"/>
      <c r="Y4" s="57"/>
      <c r="Z4" s="58"/>
      <c r="AA4" s="58"/>
      <c r="AB4" s="58"/>
      <c r="AC4" s="58"/>
      <c r="AD4" s="58"/>
      <c r="AE4" s="57"/>
      <c r="AF4" s="58"/>
      <c r="AG4" s="58"/>
      <c r="AH4" s="58"/>
      <c r="AI4" s="58"/>
      <c r="AJ4" s="58"/>
      <c r="AK4" s="57"/>
      <c r="AL4" s="57"/>
      <c r="AM4" s="57"/>
      <c r="AN4" s="58"/>
    </row>
    <row r="5" spans="1:40">
      <c r="A5" s="57"/>
      <c r="B5" s="57"/>
      <c r="C5" s="57"/>
      <c r="D5" s="57"/>
      <c r="E5" s="57"/>
      <c r="F5" s="57"/>
      <c r="G5" s="57"/>
      <c r="H5" s="57"/>
      <c r="I5" s="57"/>
      <c r="J5" s="58"/>
      <c r="K5" s="58"/>
      <c r="L5" s="58"/>
      <c r="M5" s="57"/>
      <c r="N5" s="57"/>
      <c r="O5" s="58"/>
      <c r="P5" s="58"/>
      <c r="Q5" s="57"/>
      <c r="R5" s="58"/>
      <c r="S5" s="58"/>
      <c r="T5" s="57"/>
      <c r="U5" s="57"/>
      <c r="V5" s="57"/>
      <c r="W5" s="57"/>
      <c r="X5" s="57"/>
      <c r="Y5" s="57"/>
      <c r="Z5" s="58"/>
      <c r="AA5" s="58"/>
      <c r="AB5" s="58"/>
      <c r="AC5" s="58"/>
      <c r="AD5" s="58"/>
      <c r="AE5" s="57"/>
      <c r="AF5" s="58"/>
      <c r="AG5" s="58"/>
      <c r="AH5" s="58"/>
      <c r="AI5" s="58"/>
      <c r="AJ5" s="58"/>
      <c r="AK5" s="57"/>
      <c r="AL5" s="57"/>
      <c r="AM5" s="57"/>
      <c r="AN5" s="58"/>
    </row>
    <row r="6" spans="1:40">
      <c r="A6" s="57"/>
      <c r="B6" s="57"/>
      <c r="C6" s="57"/>
      <c r="D6" s="57"/>
      <c r="E6" s="57"/>
      <c r="F6" s="57"/>
      <c r="G6" s="57"/>
      <c r="H6" s="57"/>
      <c r="I6" s="57"/>
      <c r="J6" s="58"/>
      <c r="K6" s="58"/>
      <c r="L6" s="58"/>
      <c r="M6" s="57"/>
      <c r="N6" s="57"/>
      <c r="O6" s="58"/>
      <c r="P6" s="58"/>
      <c r="Q6" s="57"/>
      <c r="R6" s="58"/>
      <c r="S6" s="58"/>
      <c r="T6" s="57"/>
      <c r="U6" s="57"/>
      <c r="V6" s="57"/>
      <c r="W6" s="57"/>
      <c r="X6" s="57"/>
      <c r="Y6" s="57"/>
      <c r="Z6" s="58"/>
      <c r="AA6" s="58"/>
      <c r="AB6" s="58"/>
      <c r="AC6" s="58"/>
      <c r="AD6" s="58"/>
      <c r="AE6" s="57"/>
      <c r="AF6" s="58"/>
      <c r="AG6" s="58"/>
      <c r="AH6" s="58"/>
      <c r="AI6" s="58"/>
      <c r="AJ6" s="58"/>
      <c r="AK6" s="57"/>
      <c r="AL6" s="57"/>
      <c r="AM6" s="57"/>
      <c r="AN6" s="58"/>
    </row>
    <row r="7" spans="1:40">
      <c r="A7" s="57"/>
      <c r="B7" s="57"/>
      <c r="C7" s="57"/>
      <c r="D7" s="57"/>
      <c r="E7" s="57"/>
      <c r="F7" s="57"/>
      <c r="G7" s="57"/>
      <c r="H7" s="57"/>
      <c r="I7" s="57"/>
      <c r="J7" s="58"/>
      <c r="K7" s="58"/>
      <c r="L7" s="58"/>
      <c r="M7" s="57"/>
      <c r="N7" s="57"/>
      <c r="O7" s="58"/>
      <c r="P7" s="58"/>
      <c r="Q7" s="57"/>
      <c r="R7" s="58"/>
      <c r="S7" s="58"/>
      <c r="T7" s="57"/>
      <c r="U7" s="57"/>
      <c r="V7" s="57"/>
      <c r="W7" s="57"/>
      <c r="X7" s="57"/>
      <c r="Y7" s="57"/>
      <c r="Z7" s="58"/>
      <c r="AA7" s="58"/>
      <c r="AB7" s="58"/>
      <c r="AC7" s="58"/>
      <c r="AD7" s="58"/>
      <c r="AE7" s="57"/>
      <c r="AF7" s="58"/>
      <c r="AG7" s="58"/>
      <c r="AH7" s="58"/>
      <c r="AI7" s="58"/>
      <c r="AJ7" s="58"/>
      <c r="AK7" s="57"/>
      <c r="AL7" s="57"/>
      <c r="AM7" s="57"/>
      <c r="AN7" s="58"/>
    </row>
    <row r="8" spans="1:40">
      <c r="A8" s="57"/>
      <c r="B8" s="57"/>
      <c r="C8" s="57"/>
      <c r="D8" s="57"/>
      <c r="E8" s="57"/>
      <c r="F8" s="57"/>
      <c r="G8" s="57"/>
      <c r="H8" s="57"/>
      <c r="I8" s="57"/>
      <c r="J8" s="58"/>
      <c r="K8" s="58"/>
      <c r="L8" s="58"/>
      <c r="M8" s="57"/>
      <c r="N8" s="57"/>
      <c r="O8" s="58"/>
      <c r="P8" s="58"/>
      <c r="Q8" s="57"/>
      <c r="R8" s="58"/>
      <c r="S8" s="58"/>
      <c r="T8" s="57"/>
      <c r="U8" s="57"/>
      <c r="V8" s="57"/>
      <c r="W8" s="57"/>
      <c r="X8" s="57"/>
      <c r="Y8" s="57"/>
      <c r="Z8" s="58"/>
      <c r="AA8" s="58"/>
      <c r="AB8" s="58"/>
      <c r="AC8" s="58"/>
      <c r="AD8" s="58"/>
      <c r="AE8" s="57"/>
      <c r="AF8" s="58"/>
      <c r="AG8" s="58"/>
      <c r="AH8" s="58"/>
      <c r="AI8" s="58"/>
      <c r="AJ8" s="58"/>
      <c r="AK8" s="57"/>
      <c r="AL8" s="57"/>
      <c r="AM8" s="57"/>
      <c r="AN8" s="58"/>
    </row>
    <row r="9" spans="1:40">
      <c r="A9" s="61"/>
      <c r="B9" s="61"/>
      <c r="C9" s="61"/>
      <c r="D9" s="61"/>
      <c r="E9" s="61"/>
      <c r="F9" s="61"/>
      <c r="G9" s="61"/>
      <c r="H9" s="61"/>
      <c r="I9" s="61"/>
      <c r="J9" s="62"/>
      <c r="K9" s="62"/>
      <c r="L9" s="62"/>
      <c r="M9" s="61"/>
      <c r="N9" s="61"/>
      <c r="O9" s="62"/>
      <c r="P9" s="62"/>
      <c r="Q9" s="61"/>
      <c r="R9" s="62"/>
      <c r="S9" s="62"/>
      <c r="T9" s="61"/>
      <c r="U9" s="61"/>
      <c r="V9" s="61"/>
      <c r="W9" s="61"/>
      <c r="X9" s="61"/>
      <c r="Y9" s="61"/>
      <c r="Z9" s="62"/>
      <c r="AA9" s="62"/>
      <c r="AB9" s="62"/>
      <c r="AC9" s="62"/>
      <c r="AD9" s="62"/>
      <c r="AE9" s="61"/>
      <c r="AF9" s="62"/>
      <c r="AG9" s="62"/>
      <c r="AH9" s="62"/>
      <c r="AI9" s="62"/>
      <c r="AJ9" s="62"/>
      <c r="AK9" s="61"/>
      <c r="AL9" s="61"/>
      <c r="AM9" s="61"/>
      <c r="AN9" s="62"/>
    </row>
    <row r="10" spans="1:40">
      <c r="A10" s="57"/>
      <c r="B10" s="57"/>
      <c r="C10" s="57"/>
      <c r="D10" s="57"/>
      <c r="E10" s="57"/>
      <c r="F10" s="57"/>
      <c r="G10" s="57"/>
      <c r="H10" s="57"/>
      <c r="I10" s="57"/>
      <c r="J10" s="58"/>
      <c r="K10" s="58"/>
      <c r="L10" s="58"/>
      <c r="M10" s="57"/>
      <c r="N10" s="57"/>
      <c r="O10" s="58"/>
      <c r="P10" s="58"/>
      <c r="Q10" s="57"/>
      <c r="R10" s="58"/>
      <c r="S10" s="58"/>
      <c r="T10" s="57"/>
      <c r="U10" s="57"/>
      <c r="V10" s="57"/>
      <c r="W10" s="57"/>
      <c r="X10" s="57"/>
      <c r="Y10" s="57"/>
      <c r="Z10" s="58"/>
      <c r="AA10" s="58"/>
      <c r="AB10" s="58"/>
      <c r="AC10" s="58"/>
      <c r="AD10" s="58"/>
      <c r="AE10" s="57"/>
      <c r="AF10" s="58"/>
      <c r="AG10" s="58"/>
      <c r="AH10" s="58"/>
      <c r="AI10" s="58"/>
      <c r="AJ10" s="58"/>
      <c r="AK10" s="57"/>
      <c r="AL10" s="57"/>
      <c r="AM10" s="57"/>
      <c r="AN10" s="58"/>
    </row>
    <row r="11" spans="1:40">
      <c r="A11" s="57"/>
      <c r="B11" s="57"/>
      <c r="C11" s="57"/>
      <c r="D11" s="57"/>
      <c r="E11" s="57"/>
      <c r="F11" s="57"/>
      <c r="G11" s="57"/>
      <c r="H11" s="57"/>
      <c r="I11" s="57"/>
      <c r="J11" s="58"/>
      <c r="K11" s="58"/>
      <c r="L11" s="58"/>
      <c r="M11" s="57"/>
      <c r="N11" s="57"/>
      <c r="O11" s="58"/>
      <c r="P11" s="58"/>
      <c r="Q11" s="57"/>
      <c r="R11" s="58"/>
      <c r="S11" s="58"/>
      <c r="T11" s="57"/>
      <c r="U11" s="57"/>
      <c r="V11" s="57"/>
      <c r="W11" s="57"/>
      <c r="X11" s="57"/>
      <c r="Y11" s="57"/>
      <c r="Z11" s="58"/>
      <c r="AA11" s="58"/>
      <c r="AB11" s="58"/>
      <c r="AC11" s="58"/>
      <c r="AD11" s="58"/>
      <c r="AE11" s="57"/>
      <c r="AF11" s="58"/>
      <c r="AG11" s="58"/>
      <c r="AH11" s="58"/>
      <c r="AI11" s="58"/>
      <c r="AJ11" s="58"/>
      <c r="AK11" s="57"/>
      <c r="AL11" s="57"/>
      <c r="AM11" s="57"/>
      <c r="AN11" s="58"/>
    </row>
    <row r="12" spans="1:40">
      <c r="A12" s="57"/>
      <c r="B12" s="57"/>
      <c r="C12" s="57"/>
      <c r="D12" s="57"/>
      <c r="E12" s="57"/>
      <c r="F12" s="57"/>
      <c r="G12" s="57"/>
      <c r="H12" s="57"/>
      <c r="I12" s="57"/>
      <c r="J12" s="58"/>
      <c r="K12" s="58"/>
      <c r="L12" s="58"/>
      <c r="M12" s="57"/>
      <c r="N12" s="57"/>
      <c r="O12" s="58"/>
      <c r="P12" s="58"/>
      <c r="Q12" s="57"/>
      <c r="R12" s="58"/>
      <c r="S12" s="58"/>
      <c r="T12" s="57"/>
      <c r="U12" s="57"/>
      <c r="V12" s="57"/>
      <c r="W12" s="57"/>
      <c r="X12" s="57"/>
      <c r="Y12" s="57"/>
      <c r="Z12" s="58"/>
      <c r="AA12" s="58"/>
      <c r="AB12" s="58"/>
      <c r="AC12" s="58"/>
      <c r="AD12" s="58"/>
      <c r="AE12" s="57"/>
      <c r="AF12" s="58"/>
      <c r="AG12" s="58"/>
      <c r="AH12" s="58"/>
      <c r="AI12" s="58"/>
      <c r="AJ12" s="58"/>
      <c r="AK12" s="57"/>
      <c r="AL12" s="57"/>
      <c r="AM12" s="57"/>
      <c r="AN12" s="58"/>
    </row>
    <row r="13" spans="1:40">
      <c r="A13" s="57"/>
      <c r="B13" s="57"/>
      <c r="C13" s="57"/>
      <c r="D13" s="57"/>
      <c r="E13" s="57"/>
      <c r="F13" s="57"/>
      <c r="G13" s="57"/>
      <c r="H13" s="57"/>
      <c r="I13" s="57"/>
      <c r="J13" s="58"/>
      <c r="K13" s="58"/>
      <c r="L13" s="58"/>
      <c r="M13" s="57"/>
      <c r="N13" s="57"/>
      <c r="O13" s="58"/>
      <c r="P13" s="58"/>
      <c r="Q13" s="57"/>
      <c r="R13" s="58"/>
      <c r="S13" s="58"/>
      <c r="T13" s="57"/>
      <c r="U13" s="57"/>
      <c r="V13" s="57"/>
      <c r="W13" s="57"/>
      <c r="X13" s="57"/>
      <c r="Y13" s="57"/>
      <c r="Z13" s="58"/>
      <c r="AA13" s="58"/>
      <c r="AB13" s="58"/>
      <c r="AC13" s="58"/>
      <c r="AD13" s="58"/>
      <c r="AE13" s="57"/>
      <c r="AF13" s="58"/>
      <c r="AG13" s="58"/>
      <c r="AH13" s="58"/>
      <c r="AI13" s="58"/>
      <c r="AJ13" s="58"/>
      <c r="AK13" s="57"/>
      <c r="AL13" s="57"/>
      <c r="AM13" s="57"/>
      <c r="AN13" s="58"/>
    </row>
    <row r="14" spans="1:40">
      <c r="A14" s="57"/>
      <c r="B14" s="57"/>
      <c r="C14" s="57"/>
      <c r="D14" s="57"/>
      <c r="E14" s="57"/>
      <c r="F14" s="57"/>
      <c r="G14" s="57"/>
      <c r="H14" s="57"/>
      <c r="I14" s="57"/>
      <c r="J14" s="58"/>
      <c r="K14" s="58"/>
      <c r="L14" s="58"/>
      <c r="M14" s="57"/>
      <c r="N14" s="57"/>
      <c r="O14" s="58"/>
      <c r="P14" s="58"/>
      <c r="Q14" s="57"/>
      <c r="R14" s="58"/>
      <c r="S14" s="58"/>
      <c r="T14" s="57"/>
      <c r="U14" s="57"/>
      <c r="V14" s="57"/>
      <c r="W14" s="57"/>
      <c r="X14" s="57"/>
      <c r="Y14" s="57"/>
      <c r="Z14" s="58"/>
      <c r="AA14" s="58"/>
      <c r="AB14" s="58"/>
      <c r="AC14" s="58"/>
      <c r="AD14" s="58"/>
      <c r="AE14" s="57"/>
      <c r="AF14" s="58"/>
      <c r="AG14" s="58"/>
      <c r="AH14" s="58"/>
      <c r="AI14" s="58"/>
      <c r="AJ14" s="58"/>
      <c r="AK14" s="57"/>
      <c r="AL14" s="57"/>
      <c r="AM14" s="57"/>
      <c r="AN14" s="58"/>
    </row>
  </sheetData>
  <autoFilter ref="A2:AN14" xr:uid="{00000000-0009-0000-0000-000002000000}"/>
  <mergeCells count="4">
    <mergeCell ref="A1:Y1"/>
    <mergeCell ref="Z1:AE1"/>
    <mergeCell ref="AF1:AK1"/>
    <mergeCell ref="AL1:A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复核 (2)</vt:lpstr>
      <vt:lpstr>汇总表</vt:lpstr>
      <vt:lpstr>8.21-8.31</vt:lpstr>
      <vt:lpstr>汇总表!Print_Area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2006-09-13T11:21:51Z</dcterms:created>
  <dcterms:modified xsi:type="dcterms:W3CDTF">2021-10-29T09:54:45Z</dcterms:modified>
</cp:coreProperties>
</file>