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d/Dropbox/Consultorias/Red_Hosp_Bolivia/Output/Tasas/"/>
    </mc:Choice>
  </mc:AlternateContent>
  <xr:revisionPtr revIDLastSave="0" documentId="13_ncr:1_{26A568A3-00D4-6B47-A3AA-F878D3B48128}" xr6:coauthVersionLast="47" xr6:coauthVersionMax="47" xr10:uidLastSave="{00000000-0000-0000-0000-000000000000}"/>
  <bookViews>
    <workbookView xWindow="38400" yWindow="500" windowWidth="38400" windowHeight="21100" activeTab="13" xr2:uid="{00000000-000D-0000-FFFF-FFFF00000000}"/>
  </bookViews>
  <sheets>
    <sheet name="Ref2014g" sheetId="1" r:id="rId1"/>
    <sheet name="Ref2019g" sheetId="2" r:id="rId2"/>
    <sheet name="Ref2023g" sheetId="3" r:id="rId3"/>
    <sheet name="Traf2014g" sheetId="4" r:id="rId4"/>
    <sheet name="Traf2019g" sheetId="5" r:id="rId5"/>
    <sheet name="Traf2023g" sheetId="6" r:id="rId6"/>
    <sheet name="Ref2014o" sheetId="7" r:id="rId7"/>
    <sheet name="Ref2019o" sheetId="8" r:id="rId8"/>
    <sheet name="Ref2023o" sheetId="9" r:id="rId9"/>
    <sheet name="Traf2014o" sheetId="10" r:id="rId10"/>
    <sheet name="Traf2019o" sheetId="11" r:id="rId11"/>
    <sheet name="Traf2023o" sheetId="12" r:id="rId12"/>
    <sheet name="TasasxArea" sheetId="13" r:id="rId13"/>
    <sheet name="Tasas" sheetId="14" r:id="rId14"/>
  </sheets>
  <definedNames>
    <definedName name="_xlnm._FilterDatabase" localSheetId="12" hidden="1">TasasxArea!$A$1:$H$1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hCXV5mRUYoVg6TzqwVp0e7ETb5NihXrB8kVA2Mz+Aj0="/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2" i="13"/>
  <c r="E3" i="13"/>
  <c r="E4" i="13"/>
  <c r="E5" i="13"/>
  <c r="E6" i="13"/>
  <c r="E7" i="13"/>
  <c r="E2" i="13"/>
  <c r="C4" i="14"/>
  <c r="H4" i="14" s="1"/>
  <c r="B4" i="14"/>
  <c r="G4" i="14" s="1"/>
  <c r="C3" i="14"/>
  <c r="H3" i="14" s="1"/>
  <c r="B3" i="14"/>
  <c r="G3" i="14" s="1"/>
  <c r="E2" i="14"/>
  <c r="C2" i="14"/>
  <c r="H2" i="14" s="1"/>
  <c r="B2" i="14"/>
  <c r="G2" i="14" s="1"/>
  <c r="D7" i="13"/>
  <c r="H7" i="13" s="1"/>
  <c r="C7" i="13"/>
  <c r="G7" i="13" s="1"/>
  <c r="D4" i="13"/>
  <c r="H4" i="13" s="1"/>
  <c r="C4" i="13"/>
  <c r="G4" i="13" s="1"/>
  <c r="D6" i="13"/>
  <c r="H6" i="13" s="1"/>
  <c r="C6" i="13"/>
  <c r="G6" i="13" s="1"/>
  <c r="D3" i="13"/>
  <c r="H3" i="13" s="1"/>
  <c r="C3" i="13"/>
  <c r="G3" i="13" s="1"/>
  <c r="D5" i="13"/>
  <c r="H5" i="13" s="1"/>
  <c r="C5" i="13"/>
  <c r="G5" i="13" s="1"/>
  <c r="D2" i="13"/>
  <c r="H2" i="13" s="1"/>
  <c r="C2" i="13"/>
  <c r="G2" i="13" s="1"/>
  <c r="F2" i="14" l="1"/>
  <c r="E3" i="14"/>
  <c r="F3" i="14"/>
  <c r="E4" i="14"/>
  <c r="F4" i="14"/>
</calcChain>
</file>

<file path=xl/sharedStrings.xml><?xml version="1.0" encoding="utf-8"?>
<sst xmlns="http://schemas.openxmlformats.org/spreadsheetml/2006/main" count="2096" uniqueCount="399">
  <si>
    <t>Origen</t>
  </si>
  <si>
    <t>REFERIDO DE:</t>
  </si>
  <si>
    <t>Frecuencia</t>
  </si>
  <si>
    <t>Hospital del Norte</t>
  </si>
  <si>
    <t>1RO DE MAYO</t>
  </si>
  <si>
    <t>ACHACHICALA</t>
  </si>
  <si>
    <t>ACHUMANI</t>
  </si>
  <si>
    <t>AGUA DE LA VIDA</t>
  </si>
  <si>
    <t>ALTO IRPAVI</t>
  </si>
  <si>
    <t>ALTO MCAL.SANTA CRUZ</t>
  </si>
  <si>
    <t>ALTO MIRAFLORES</t>
  </si>
  <si>
    <t>ALTO OBRAJES</t>
  </si>
  <si>
    <t>ASISTENCIA PUBLICA</t>
  </si>
  <si>
    <t>BAJO TEJAR</t>
  </si>
  <si>
    <t>BELLA VISTA</t>
  </si>
  <si>
    <t>BELLA VISTA - LA PAZ</t>
  </si>
  <si>
    <t>C.S. ALTO MIRAFLORES PROSALUD.</t>
  </si>
  <si>
    <t>C.S. ESCOBAR URIA</t>
  </si>
  <si>
    <t>C.S. I. SANTA ROSA "DR. JUAN ANGEL GARCIA VILLLARROEL"</t>
  </si>
  <si>
    <t>C.S. IRPAVI-BOLOGNIA PROSALUD</t>
  </si>
  <si>
    <t>C.S. RETEN DE EMERGENCIA</t>
  </si>
  <si>
    <t>C.S. SAN PEDRO DE COGOTAY</t>
  </si>
  <si>
    <t>C.S. VILLA ARMONIA (LPZ)</t>
  </si>
  <si>
    <t>C.S.A. PRO MUJER OBRAJES</t>
  </si>
  <si>
    <t>C.S.A. VALLE HERMOSO</t>
  </si>
  <si>
    <t>CARACATO</t>
  </si>
  <si>
    <t>CDVIR LA PAZ</t>
  </si>
  <si>
    <t>CHAMOCO CHICO</t>
  </si>
  <si>
    <t>CHARANA</t>
  </si>
  <si>
    <t>CHASQUIPAMPA E. SAENZ</t>
  </si>
  <si>
    <t>CIRCUATA</t>
  </si>
  <si>
    <t>CLINICA JESUS OBRERO</t>
  </si>
  <si>
    <t>COHONI</t>
  </si>
  <si>
    <t>CONIRI</t>
  </si>
  <si>
    <t>COPACABANA</t>
  </si>
  <si>
    <t>COPACABANA (LPZ)</t>
  </si>
  <si>
    <t>COPACABANA (POLICIA)</t>
  </si>
  <si>
    <t>CORIPATA</t>
  </si>
  <si>
    <t>COTA COTA ( LOS PINOS)</t>
  </si>
  <si>
    <t>DESAGUADERO</t>
  </si>
  <si>
    <t>EL CALVARIO</t>
  </si>
  <si>
    <t>EL ROSAL</t>
  </si>
  <si>
    <t>EL TEJAR</t>
  </si>
  <si>
    <t>GERMAN BUSCH</t>
  </si>
  <si>
    <t>H.B. RIBERALTA</t>
  </si>
  <si>
    <t>HOSP. ACHACACHI</t>
  </si>
  <si>
    <t>HOSP. BOLIVIANO HOLANDES</t>
  </si>
  <si>
    <t>HOSPITAL ARCO IRIS</t>
  </si>
  <si>
    <t>HOSPITAL CARANAVI</t>
  </si>
  <si>
    <t>HOSPITAL CHULUMANI</t>
  </si>
  <si>
    <t>HOSPITAL DE CLINICAS</t>
  </si>
  <si>
    <t>HOSPITAL DE REHABILITACIÓN Y SALUD MENTAL SAN JUAN DE DIOS</t>
  </si>
  <si>
    <t>HOSPITAL DEL NIÑO</t>
  </si>
  <si>
    <t>HOSPITAL ESCOMA</t>
  </si>
  <si>
    <t>HOSPITAL GENERAL DE LOS YUNGAS COROICO</t>
  </si>
  <si>
    <t>HOSPITAL JUAN XXIII</t>
  </si>
  <si>
    <t>HOSPITAL LA MERCED</t>
  </si>
  <si>
    <t>HOSPITAL LA PAZ</t>
  </si>
  <si>
    <t>HOSPITAL LOS PINOS</t>
  </si>
  <si>
    <t>HOSPITAL MATERNO INFANTIL</t>
  </si>
  <si>
    <t>HOSPITAL METODISTA</t>
  </si>
  <si>
    <t>HOSPITAL MUNICIPAL BOLIVIANO COREANO</t>
  </si>
  <si>
    <t>HOSPITAL MUNICIPAL LOS ANDES</t>
  </si>
  <si>
    <t>HOSPITAL MUNICIPAL MODELO BOLIVIANO JAPONES</t>
  </si>
  <si>
    <t>HOSPITAL PATACAMAYA</t>
  </si>
  <si>
    <t>HOSPITAL SAN FRANCISCO DE ASIS</t>
  </si>
  <si>
    <t>HOSPITAL SAN GABRIEL</t>
  </si>
  <si>
    <t>HUAJCHILLA</t>
  </si>
  <si>
    <t>INSTITUTO DE GASTROENTEROLOGIA</t>
  </si>
  <si>
    <t>INSTITUTO NAL. DE OFTALMOLOGIA</t>
  </si>
  <si>
    <t>INSTITUTO NAL. DEL TORAX</t>
  </si>
  <si>
    <t>JUANCITO PINTO</t>
  </si>
  <si>
    <t>LA GRUTA</t>
  </si>
  <si>
    <t>LA PORTADA</t>
  </si>
  <si>
    <t>LLOJETA</t>
  </si>
  <si>
    <t>MACHACAMARCA</t>
  </si>
  <si>
    <t>MARIE STOPES BOLIVIA</t>
  </si>
  <si>
    <t>MECAPACA</t>
  </si>
  <si>
    <t>MERCEDES</t>
  </si>
  <si>
    <t>NIÑO KOLLO</t>
  </si>
  <si>
    <t>OBISPO INDABURO</t>
  </si>
  <si>
    <t>OBRAJES</t>
  </si>
  <si>
    <t>OVEJUYO</t>
  </si>
  <si>
    <t>PAMPAHASI (BAJO)</t>
  </si>
  <si>
    <t>PAMPAHASI ALTO</t>
  </si>
  <si>
    <t>PENAL DE SAN PEDRO</t>
  </si>
  <si>
    <t>PENITENCIARIO MIRAFLORES</t>
  </si>
  <si>
    <t>POLICONSULTORIO CENTRAL</t>
  </si>
  <si>
    <t>PRO MUJER COLLPANI</t>
  </si>
  <si>
    <t>PUERTO MEJILLONES</t>
  </si>
  <si>
    <t>QUIME</t>
  </si>
  <si>
    <t>ROSAS PAMPA</t>
  </si>
  <si>
    <t>SAN ANTONIO ALTO</t>
  </si>
  <si>
    <t>SAN ANTONIO BAJO</t>
  </si>
  <si>
    <t>SAN ISIDRO</t>
  </si>
  <si>
    <t>SAN JUAN (LPZ)</t>
  </si>
  <si>
    <t>SAN JUAN LAZARETO</t>
  </si>
  <si>
    <t>SAN PEDRO BAJO</t>
  </si>
  <si>
    <t>SANTA MARIA DE LOS ANGELES</t>
  </si>
  <si>
    <t>SANTA ROSA</t>
  </si>
  <si>
    <t>SAPAHAQUI</t>
  </si>
  <si>
    <t>SORATA</t>
  </si>
  <si>
    <t>TACACOMA</t>
  </si>
  <si>
    <t>TACAGUA ALTO</t>
  </si>
  <si>
    <t>TACAGUA BAJO</t>
  </si>
  <si>
    <t>TEMBLADERANI</t>
  </si>
  <si>
    <t>TEOPONTE</t>
  </si>
  <si>
    <t>TORREPAMPA</t>
  </si>
  <si>
    <t>VENTILLA</t>
  </si>
  <si>
    <t>VIACHA</t>
  </si>
  <si>
    <t>VIACHA CNS</t>
  </si>
  <si>
    <t>VILLA ARMONIA</t>
  </si>
  <si>
    <t>VILLA COPACABANA (PACASA)</t>
  </si>
  <si>
    <t>VILLA EXALTACION</t>
  </si>
  <si>
    <t>VILLA FATIMA LAS DELICIAS</t>
  </si>
  <si>
    <t>VILLA NUEVO POTOSI</t>
  </si>
  <si>
    <t>VILLA PUCHUNI (YACO)</t>
  </si>
  <si>
    <t>VILLA SALOME</t>
  </si>
  <si>
    <t>VILLA VICTORIA</t>
  </si>
  <si>
    <t>VINO TINTO</t>
  </si>
  <si>
    <t>ANCORAIMES</t>
  </si>
  <si>
    <t>APOLO</t>
  </si>
  <si>
    <t>ARAPATA</t>
  </si>
  <si>
    <t>ATIPIRIS</t>
  </si>
  <si>
    <t>BAJO LLOJETA</t>
  </si>
  <si>
    <t>BIBLIOTECA</t>
  </si>
  <si>
    <t>BOLOGNIA</t>
  </si>
  <si>
    <t>C.S. COTAHUMA</t>
  </si>
  <si>
    <t>C.S. SAN FRANCISCO</t>
  </si>
  <si>
    <t>C.S. SANTA ROSA DE LIMA</t>
  </si>
  <si>
    <t>C.S. VILLA ARMONIA</t>
  </si>
  <si>
    <t>C.S. VILLA FATIMA PROSALUD</t>
  </si>
  <si>
    <t>CALAMA</t>
  </si>
  <si>
    <t>CALUYO</t>
  </si>
  <si>
    <t>CEJA EL ALTO - CRA</t>
  </si>
  <si>
    <t>CENTRO DE ORIENTACION FEMENINA</t>
  </si>
  <si>
    <t>CENTRO DE SALUD INTEGRAL COMUNITARIO CHACALTAYA</t>
  </si>
  <si>
    <t>CHARAZANI</t>
  </si>
  <si>
    <t>CHUA COCANI</t>
  </si>
  <si>
    <t>CHUQUIAGUILLO</t>
  </si>
  <si>
    <t>COLLANA (COLLANA)</t>
  </si>
  <si>
    <t>COLOPAMPA</t>
  </si>
  <si>
    <t>COLQUENCHA</t>
  </si>
  <si>
    <t>EL PALMAR</t>
  </si>
  <si>
    <t>GUANAY</t>
  </si>
  <si>
    <t>HOSPITAL DEL NORTE</t>
  </si>
  <si>
    <t>HOSPITAL MUNICIPAL COTAHUMA</t>
  </si>
  <si>
    <t>HOSPITAL MUNICIPAL LA PORTADA</t>
  </si>
  <si>
    <t>HOSPITAL MUNICIPAL PUCARANI</t>
  </si>
  <si>
    <t>HOSPITAL MUNICIPAL SAN BUAN AVENTURA</t>
  </si>
  <si>
    <t>HOSPITAL MUNICIPAL VIACHA</t>
  </si>
  <si>
    <t>HOSPITAL UNIVERSITARIO NUESTRA SEÑORA DE LA PAZ</t>
  </si>
  <si>
    <t>HUARICANA</t>
  </si>
  <si>
    <t>IRUPANA</t>
  </si>
  <si>
    <t>IXIAMAS</t>
  </si>
  <si>
    <t>LA ASUNTA</t>
  </si>
  <si>
    <t>LICOMA</t>
  </si>
  <si>
    <t>LOTES Y SERVICIOS</t>
  </si>
  <si>
    <t>MERCEDARIO</t>
  </si>
  <si>
    <t>NEFROMED SRL (NEFROLOGIA Y MEDICINA)</t>
  </si>
  <si>
    <t>NUEVOS HORIZONTES</t>
  </si>
  <si>
    <t>PALLAYUNGA</t>
  </si>
  <si>
    <t>PALOS BLANCOS</t>
  </si>
  <si>
    <t>PAMPAHASI ( E )</t>
  </si>
  <si>
    <t>RIVERA ALTA</t>
  </si>
  <si>
    <t>SAID</t>
  </si>
  <si>
    <t>SAN JOSE NATIVIDAD</t>
  </si>
  <si>
    <t>SAN LUIS</t>
  </si>
  <si>
    <t>SAN ROQUE (EL ALTO)</t>
  </si>
  <si>
    <t>SANTIAGO DE OKOLA</t>
  </si>
  <si>
    <t>SANTIAGO TOCORONI</t>
  </si>
  <si>
    <t>SENKATA</t>
  </si>
  <si>
    <t>TITICACHI</t>
  </si>
  <si>
    <t>TRINIDAD PAMPA</t>
  </si>
  <si>
    <t>UNIFICADA POTOSI</t>
  </si>
  <si>
    <t>VALLE HERMOSO</t>
  </si>
  <si>
    <t>VICHAYA</t>
  </si>
  <si>
    <t>VILLA ADELA</t>
  </si>
  <si>
    <t>VILLA AVAROA</t>
  </si>
  <si>
    <t>VILLA COOPERATIVA</t>
  </si>
  <si>
    <t>VILLA TUNARI</t>
  </si>
  <si>
    <t>YANACACHI</t>
  </si>
  <si>
    <t>ACHACACHI</t>
  </si>
  <si>
    <t>ACHOCALLA</t>
  </si>
  <si>
    <t>ALPACOMA BAJO</t>
  </si>
  <si>
    <t>ALTO LIMA 2 SECCION</t>
  </si>
  <si>
    <t>ALTO LIMA III</t>
  </si>
  <si>
    <t>ALTO SEGUENCOMA</t>
  </si>
  <si>
    <t>AMARETE</t>
  </si>
  <si>
    <t>APUMALLA</t>
  </si>
  <si>
    <t>ASUNCION SAN PEDRO</t>
  </si>
  <si>
    <t>AYATA</t>
  </si>
  <si>
    <t>CAJUATA</t>
  </si>
  <si>
    <t>CANAMINA</t>
  </si>
  <si>
    <t>CAYIMBAYA</t>
  </si>
  <si>
    <t>CHALLOMA</t>
  </si>
  <si>
    <t>CHIMATE</t>
  </si>
  <si>
    <t>CHOQUECHIHUANI</t>
  </si>
  <si>
    <t>CIUDADELA FERROVIARIA</t>
  </si>
  <si>
    <t>COROCORO</t>
  </si>
  <si>
    <t>CORPA</t>
  </si>
  <si>
    <t>COTANA</t>
  </si>
  <si>
    <t>ESCOBAR URIA</t>
  </si>
  <si>
    <t>HOSP. SAN JUAN DE DIOS</t>
  </si>
  <si>
    <t>HOSPITAL MUNICIPAL DR. JOSE EDUARDO OLMOS MAEDA</t>
  </si>
  <si>
    <t>HOSPITAL MUNICIPAL FRANCES</t>
  </si>
  <si>
    <t>HUARITOLO</t>
  </si>
  <si>
    <t>HUAYNA POTOSI</t>
  </si>
  <si>
    <t>INQUISIVI</t>
  </si>
  <si>
    <t>INST. GASTROENTEROLÓGICO BOLIVIANO JAPONÉS</t>
  </si>
  <si>
    <t>KUPINI</t>
  </si>
  <si>
    <t>LAJA</t>
  </si>
  <si>
    <t>LAS DELICIAS CENTRAL</t>
  </si>
  <si>
    <t>LOS PINOS EL ALTO</t>
  </si>
  <si>
    <t>M. MADRE DE DIOS V. D.</t>
  </si>
  <si>
    <t>MALLASA</t>
  </si>
  <si>
    <t>MAPIRI</t>
  </si>
  <si>
    <t>NATHALIE ESTEPHANIE - ILABAYA</t>
  </si>
  <si>
    <t>PALOMAR</t>
  </si>
  <si>
    <t>PANTICIRCA</t>
  </si>
  <si>
    <t>PASANKERY</t>
  </si>
  <si>
    <t>PELECHUCO</t>
  </si>
  <si>
    <t>PUERTO ACOSTA</t>
  </si>
  <si>
    <t>PUERTO RICO</t>
  </si>
  <si>
    <t>SAN ANTONIO (CARANAVI)</t>
  </si>
  <si>
    <t>SAN JOSE DE PASTO PATA</t>
  </si>
  <si>
    <t>SANTIAGO DE MACHACA</t>
  </si>
  <si>
    <t>SANTIAGO I</t>
  </si>
  <si>
    <t>TACA</t>
  </si>
  <si>
    <t>TAHUAPALCA</t>
  </si>
  <si>
    <t>TARACO</t>
  </si>
  <si>
    <t>TAYPIPLAYA</t>
  </si>
  <si>
    <t>TIPUANI</t>
  </si>
  <si>
    <t>WILACOTA</t>
  </si>
  <si>
    <t>TRANSFERIDO A:</t>
  </si>
  <si>
    <t>ALCOREZA</t>
  </si>
  <si>
    <t>ALTO LIMA IV</t>
  </si>
  <si>
    <t>BATALLAS</t>
  </si>
  <si>
    <t>BRASIL</t>
  </si>
  <si>
    <t>BUEN SAMARITANO</t>
  </si>
  <si>
    <t>C.S. AMBULATORIO SAN ROQUE</t>
  </si>
  <si>
    <t>CHAGUAYA</t>
  </si>
  <si>
    <t>CHAMA</t>
  </si>
  <si>
    <t>CHUANI</t>
  </si>
  <si>
    <t>CHUMA</t>
  </si>
  <si>
    <t>CLINICA C.I.E.S. LA PAZ</t>
  </si>
  <si>
    <t>CLINICA FIDES</t>
  </si>
  <si>
    <t>CLINICA URKUPIÑA</t>
  </si>
  <si>
    <t>COLLANA</t>
  </si>
  <si>
    <t>ENTRE RIOS</t>
  </si>
  <si>
    <t>FLORIDA</t>
  </si>
  <si>
    <t>FRANZ TAMAYO</t>
  </si>
  <si>
    <t>HOSP. CLINICA MARIA DE LOS ANGELES</t>
  </si>
  <si>
    <t>HOSPITAL GRAL. NRO 1 (OBRERO)</t>
  </si>
  <si>
    <t>HOSPITAL MILITAR COSSMIL</t>
  </si>
  <si>
    <t>HOSPITAL REPUBLICA ISLAMICA DE IRAN</t>
  </si>
  <si>
    <t>HUARINA</t>
  </si>
  <si>
    <t>HUATAJATA</t>
  </si>
  <si>
    <t>JESUS DE MACHACA</t>
  </si>
  <si>
    <t>KALLA LLALLAGUA</t>
  </si>
  <si>
    <t>KOLLASUYO</t>
  </si>
  <si>
    <t>LA MERCED</t>
  </si>
  <si>
    <t>LAZARETO</t>
  </si>
  <si>
    <t>LOS ANDES</t>
  </si>
  <si>
    <t>MINA ARGENTINA</t>
  </si>
  <si>
    <t>MISIONES MUNDIALES</t>
  </si>
  <si>
    <t>MUNAYPATA</t>
  </si>
  <si>
    <t>P.S. VILLA FATIMA</t>
  </si>
  <si>
    <t>PALCA (LPZ)</t>
  </si>
  <si>
    <t>PALCOCO</t>
  </si>
  <si>
    <t>PAMPAJASI</t>
  </si>
  <si>
    <t>PLAN AUTOPISTA</t>
  </si>
  <si>
    <t>POL. VILLA FATIMA</t>
  </si>
  <si>
    <t>POLICLINICO EL ALTO</t>
  </si>
  <si>
    <t>PRO MUJER JUAN PABLO II</t>
  </si>
  <si>
    <t>PRO MUJER VILLA ADELA</t>
  </si>
  <si>
    <t>QUIABAYA</t>
  </si>
  <si>
    <t>SAN ANDRES DE MACHACA</t>
  </si>
  <si>
    <t>SAN JOSE DE YUNGUYO</t>
  </si>
  <si>
    <t>SAN JUAN KENKO</t>
  </si>
  <si>
    <t>SAN MARTIN</t>
  </si>
  <si>
    <t>SANTIAGO II</t>
  </si>
  <si>
    <t>SAPECHO</t>
  </si>
  <si>
    <t>TAMBILLO</t>
  </si>
  <si>
    <t>TILATA</t>
  </si>
  <si>
    <t>TIQUINA</t>
  </si>
  <si>
    <t>TOTORAL</t>
  </si>
  <si>
    <t>URBANIZACION KENKO</t>
  </si>
  <si>
    <t>VILLA CARMEN (LPZ)</t>
  </si>
  <si>
    <t>VILLA FATIMA</t>
  </si>
  <si>
    <t>YANAHUAYA</t>
  </si>
  <si>
    <t>16 DE JULIO PROSALUD</t>
  </si>
  <si>
    <t>ALCOCHE</t>
  </si>
  <si>
    <t>C.S. CHOQUECHIHUANI</t>
  </si>
  <si>
    <t>C.S. MALLASILLA</t>
  </si>
  <si>
    <t>C.S. PROMUJER SAN PEDRO BAJO</t>
  </si>
  <si>
    <t>C.S. SANTA ANA DE CARANAVI</t>
  </si>
  <si>
    <t>C.S.A. NORTE ACHOCALLA</t>
  </si>
  <si>
    <t>CAMSIQUE ZONGO</t>
  </si>
  <si>
    <t>CANAVIRI</t>
  </si>
  <si>
    <t>CAQUIAVIRI</t>
  </si>
  <si>
    <t>CHARIA</t>
  </si>
  <si>
    <t>CHIARPATA</t>
  </si>
  <si>
    <t>CHOJASIVI</t>
  </si>
  <si>
    <t>CORAPATA</t>
  </si>
  <si>
    <t>COSMOS 79</t>
  </si>
  <si>
    <t>COTAPATA</t>
  </si>
  <si>
    <t>GUAQUI</t>
  </si>
  <si>
    <t>HILO HILO</t>
  </si>
  <si>
    <t>HOSP. J. EDUARDO PEREZ</t>
  </si>
  <si>
    <t>HOSPITAL AGRAMONT</t>
  </si>
  <si>
    <t>HOSPITAL VILLA DOLORES</t>
  </si>
  <si>
    <t>HOSPITAL VIRGEN DE COPACABANA</t>
  </si>
  <si>
    <t>KALLA BAJA</t>
  </si>
  <si>
    <t>LAS DELICIAS</t>
  </si>
  <si>
    <t>LAS MERCEDES</t>
  </si>
  <si>
    <t>LUIS ESPINAL (EL ALTO)</t>
  </si>
  <si>
    <t>MALLASILLA</t>
  </si>
  <si>
    <t>PACAURES</t>
  </si>
  <si>
    <t>PARIGUAYA</t>
  </si>
  <si>
    <t>POTOSI</t>
  </si>
  <si>
    <t>PUCA PAMPA</t>
  </si>
  <si>
    <t>SAN BUENAVENTURA</t>
  </si>
  <si>
    <t>SANTA ROSA (LPZ-EL ALTO)</t>
  </si>
  <si>
    <t>SANTA ROSA DE CHACALA (LPZ)</t>
  </si>
  <si>
    <t>SANTA ROSA DE LIMA</t>
  </si>
  <si>
    <t>TAJMA</t>
  </si>
  <si>
    <t>TIAHUANACU</t>
  </si>
  <si>
    <t>TRES RIOS</t>
  </si>
  <si>
    <t>UNUTULUNI</t>
  </si>
  <si>
    <t>VIACHA - SORATA</t>
  </si>
  <si>
    <t>VILLA AROMA</t>
  </si>
  <si>
    <t>VILLA KHORA</t>
  </si>
  <si>
    <t>VILLA YUNGUYO</t>
  </si>
  <si>
    <t>YANAMAYO</t>
  </si>
  <si>
    <t>ACHIQUIRI</t>
  </si>
  <si>
    <t>AYGACHI</t>
  </si>
  <si>
    <t>AYO AYO</t>
  </si>
  <si>
    <t>BORG</t>
  </si>
  <si>
    <t>C.S. CHUQUINI</t>
  </si>
  <si>
    <t>C.S. SARARIA</t>
  </si>
  <si>
    <t>C.S. VILLA KHORA</t>
  </si>
  <si>
    <t>C.S.A. DISTRITO 8</t>
  </si>
  <si>
    <t>C.S.A. TOTORAL</t>
  </si>
  <si>
    <t>C.S.I. COMUNITARIO CHACALTAYA</t>
  </si>
  <si>
    <t>CAIROMA</t>
  </si>
  <si>
    <t>CALAMARCA</t>
  </si>
  <si>
    <t>CANDELARIA</t>
  </si>
  <si>
    <t>CARLOS PALENQUE A. (TOHOPOCO)</t>
  </si>
  <si>
    <t>CARURA</t>
  </si>
  <si>
    <t>CHACO</t>
  </si>
  <si>
    <t>CHOJLLA</t>
  </si>
  <si>
    <t>COMANCHE</t>
  </si>
  <si>
    <t>COMUNIDAD BUENAVISTA</t>
  </si>
  <si>
    <t>CRVIR EL ALTO</t>
  </si>
  <si>
    <t>CURVA</t>
  </si>
  <si>
    <t>FLORIDA (LPZ)</t>
  </si>
  <si>
    <t>GENERAL PANDO</t>
  </si>
  <si>
    <t>HOSP. DEL NORTE</t>
  </si>
  <si>
    <t>HOSPITAL DE EL ALTO SUR</t>
  </si>
  <si>
    <t>KHOLA</t>
  </si>
  <si>
    <t>LAHUACHACA</t>
  </si>
  <si>
    <t>LAMBATE</t>
  </si>
  <si>
    <t>LAS AMERICAS</t>
  </si>
  <si>
    <t>LURIBAY</t>
  </si>
  <si>
    <t>MARQUIRIVI</t>
  </si>
  <si>
    <t>MAYAYA</t>
  </si>
  <si>
    <t>POROMA</t>
  </si>
  <si>
    <t>PUENTE VILLA</t>
  </si>
  <si>
    <t>PUERTO CAMACHO</t>
  </si>
  <si>
    <t>PUERTO PEREZ</t>
  </si>
  <si>
    <t>QUILIHUAYA</t>
  </si>
  <si>
    <t>ROMERO PAMPA</t>
  </si>
  <si>
    <t>SAN PEDRO C</t>
  </si>
  <si>
    <t>SANTA ANA DE MOSETENES</t>
  </si>
  <si>
    <t>SANTIAGO DE COLLANA</t>
  </si>
  <si>
    <t>SICA SICA</t>
  </si>
  <si>
    <t>SIPHIA</t>
  </si>
  <si>
    <t>SOTOPATA</t>
  </si>
  <si>
    <t>STA.ROSA DE QUINUNI</t>
  </si>
  <si>
    <t>SURI</t>
  </si>
  <si>
    <t>TABLACHACA</t>
  </si>
  <si>
    <t>TIRATA</t>
  </si>
  <si>
    <t>ULLA ULLA</t>
  </si>
  <si>
    <t>VILLA HERMOSA</t>
  </si>
  <si>
    <t>año</t>
  </si>
  <si>
    <t>area</t>
  </si>
  <si>
    <t>referidos</t>
  </si>
  <si>
    <t>transferidos</t>
  </si>
  <si>
    <t>total</t>
  </si>
  <si>
    <t>porc_ref</t>
  </si>
  <si>
    <t>porc_traf</t>
  </si>
  <si>
    <t>Ginecología</t>
  </si>
  <si>
    <t>Obstetricia</t>
  </si>
  <si>
    <t>tasa_ref</t>
  </si>
  <si>
    <t>tasa_traf</t>
  </si>
  <si>
    <t>total ingresos</t>
  </si>
  <si>
    <t>ref+trans</t>
  </si>
  <si>
    <t>porc_total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</si>
</sst>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m"/>
    <numFmt numFmtId="165" formatCode="0.0%"/>
  </numFmts>
  <fonts count="7" x14ac:knownFonts="1">
    <font>
      <sz val="11"/>
      <color theme="1"/>
      <name val="Aptos Narrow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6" fillId="0" borderId="0" xfId="0" applyFont="1"/>
    <xf numFmtId="165" fontId="0" fillId="0" borderId="0" xfId="1" applyNumberFormat="1" applyFont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4" fontId="4" fillId="0" borderId="1" xfId="0" applyNumberFormat="1" applyFont="1" applyBorder="1"/>
    <xf numFmtId="165" fontId="4" fillId="0" borderId="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22" sqref="B22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45430</v>
      </c>
      <c r="C2" s="4">
        <v>3</v>
      </c>
    </row>
    <row r="3" spans="1:3" x14ac:dyDescent="0.2">
      <c r="A3" s="2" t="s">
        <v>3</v>
      </c>
      <c r="B3" s="2" t="s">
        <v>4</v>
      </c>
      <c r="C3" s="4">
        <v>1</v>
      </c>
    </row>
    <row r="4" spans="1:3" x14ac:dyDescent="0.2">
      <c r="A4" s="2" t="s">
        <v>3</v>
      </c>
      <c r="B4" s="3">
        <v>45634</v>
      </c>
      <c r="C4" s="4">
        <v>5</v>
      </c>
    </row>
    <row r="5" spans="1:3" x14ac:dyDescent="0.2">
      <c r="A5" s="2" t="s">
        <v>3</v>
      </c>
      <c r="B5" s="2" t="s">
        <v>5</v>
      </c>
      <c r="C5" s="4">
        <v>6</v>
      </c>
    </row>
    <row r="6" spans="1:3" x14ac:dyDescent="0.2">
      <c r="A6" s="2" t="s">
        <v>3</v>
      </c>
      <c r="B6" s="2" t="s">
        <v>6</v>
      </c>
      <c r="C6" s="4">
        <v>3</v>
      </c>
    </row>
    <row r="7" spans="1:3" x14ac:dyDescent="0.2">
      <c r="A7" s="2" t="s">
        <v>3</v>
      </c>
      <c r="B7" s="2" t="s">
        <v>7</v>
      </c>
      <c r="C7" s="4">
        <v>2</v>
      </c>
    </row>
    <row r="8" spans="1:3" x14ac:dyDescent="0.2">
      <c r="A8" s="2" t="s">
        <v>3</v>
      </c>
      <c r="B8" s="2" t="s">
        <v>8</v>
      </c>
      <c r="C8" s="4">
        <v>3</v>
      </c>
    </row>
    <row r="9" spans="1:3" x14ac:dyDescent="0.2">
      <c r="A9" s="2" t="s">
        <v>3</v>
      </c>
      <c r="B9" s="2" t="s">
        <v>9</v>
      </c>
      <c r="C9" s="4">
        <v>1</v>
      </c>
    </row>
    <row r="10" spans="1:3" x14ac:dyDescent="0.2">
      <c r="A10" s="2" t="s">
        <v>3</v>
      </c>
      <c r="B10" s="2" t="s">
        <v>10</v>
      </c>
      <c r="C10" s="4">
        <v>2</v>
      </c>
    </row>
    <row r="11" spans="1:3" x14ac:dyDescent="0.2">
      <c r="A11" s="2" t="s">
        <v>3</v>
      </c>
      <c r="B11" s="2" t="s">
        <v>11</v>
      </c>
      <c r="C11" s="4">
        <v>2</v>
      </c>
    </row>
    <row r="12" spans="1:3" x14ac:dyDescent="0.2">
      <c r="A12" s="2" t="s">
        <v>3</v>
      </c>
      <c r="B12" s="2" t="s">
        <v>12</v>
      </c>
      <c r="C12" s="4">
        <v>2</v>
      </c>
    </row>
    <row r="13" spans="1:3" x14ac:dyDescent="0.2">
      <c r="A13" s="2" t="s">
        <v>3</v>
      </c>
      <c r="B13" s="2" t="s">
        <v>13</v>
      </c>
      <c r="C13" s="4">
        <v>3</v>
      </c>
    </row>
    <row r="14" spans="1:3" x14ac:dyDescent="0.2">
      <c r="A14" s="2" t="s">
        <v>3</v>
      </c>
      <c r="B14" s="2" t="s">
        <v>14</v>
      </c>
      <c r="C14" s="4">
        <v>11</v>
      </c>
    </row>
    <row r="15" spans="1:3" x14ac:dyDescent="0.2">
      <c r="A15" s="2" t="s">
        <v>3</v>
      </c>
      <c r="B15" s="2" t="s">
        <v>15</v>
      </c>
      <c r="C15" s="4">
        <v>1</v>
      </c>
    </row>
    <row r="16" spans="1:3" x14ac:dyDescent="0.2">
      <c r="A16" s="2" t="s">
        <v>3</v>
      </c>
      <c r="B16" s="2" t="s">
        <v>16</v>
      </c>
      <c r="C16" s="4">
        <v>1</v>
      </c>
    </row>
    <row r="17" spans="1:3" x14ac:dyDescent="0.2">
      <c r="A17" s="2" t="s">
        <v>3</v>
      </c>
      <c r="B17" s="2" t="s">
        <v>17</v>
      </c>
      <c r="C17" s="4">
        <v>4</v>
      </c>
    </row>
    <row r="18" spans="1:3" x14ac:dyDescent="0.2">
      <c r="A18" s="2" t="s">
        <v>3</v>
      </c>
      <c r="B18" s="2" t="s">
        <v>18</v>
      </c>
      <c r="C18" s="4">
        <v>1</v>
      </c>
    </row>
    <row r="19" spans="1:3" x14ac:dyDescent="0.2">
      <c r="A19" s="2" t="s">
        <v>3</v>
      </c>
      <c r="B19" s="2" t="s">
        <v>19</v>
      </c>
      <c r="C19" s="4">
        <v>1</v>
      </c>
    </row>
    <row r="20" spans="1:3" x14ac:dyDescent="0.2">
      <c r="A20" s="2" t="s">
        <v>3</v>
      </c>
      <c r="B20" s="2" t="s">
        <v>20</v>
      </c>
      <c r="C20" s="4">
        <v>22</v>
      </c>
    </row>
    <row r="21" spans="1:3" ht="15.75" customHeight="1" x14ac:dyDescent="0.2">
      <c r="A21" s="2" t="s">
        <v>3</v>
      </c>
      <c r="B21" s="2" t="s">
        <v>21</v>
      </c>
      <c r="C21" s="4">
        <v>1</v>
      </c>
    </row>
    <row r="22" spans="1:3" ht="15.75" customHeight="1" x14ac:dyDescent="0.2">
      <c r="A22" s="2" t="s">
        <v>3</v>
      </c>
      <c r="B22" s="2" t="s">
        <v>22</v>
      </c>
      <c r="C22" s="4">
        <v>2</v>
      </c>
    </row>
    <row r="23" spans="1:3" ht="15.75" customHeight="1" x14ac:dyDescent="0.2">
      <c r="A23" s="2" t="s">
        <v>3</v>
      </c>
      <c r="B23" s="2" t="s">
        <v>23</v>
      </c>
      <c r="C23" s="4">
        <v>1</v>
      </c>
    </row>
    <row r="24" spans="1:3" ht="15.75" customHeight="1" x14ac:dyDescent="0.2">
      <c r="A24" s="2" t="s">
        <v>3</v>
      </c>
      <c r="B24" s="2" t="s">
        <v>24</v>
      </c>
      <c r="C24" s="4">
        <v>1</v>
      </c>
    </row>
    <row r="25" spans="1:3" ht="15.75" customHeight="1" x14ac:dyDescent="0.2">
      <c r="A25" s="2" t="s">
        <v>3</v>
      </c>
      <c r="B25" s="2" t="s">
        <v>25</v>
      </c>
      <c r="C25" s="4">
        <v>1</v>
      </c>
    </row>
    <row r="26" spans="1:3" ht="15.75" customHeight="1" x14ac:dyDescent="0.2">
      <c r="A26" s="2" t="s">
        <v>3</v>
      </c>
      <c r="B26" s="2" t="s">
        <v>26</v>
      </c>
      <c r="C26" s="4">
        <v>1</v>
      </c>
    </row>
    <row r="27" spans="1:3" ht="15.75" customHeight="1" x14ac:dyDescent="0.2">
      <c r="A27" s="2" t="s">
        <v>3</v>
      </c>
      <c r="B27" s="2" t="s">
        <v>27</v>
      </c>
      <c r="C27" s="4">
        <v>4</v>
      </c>
    </row>
    <row r="28" spans="1:3" ht="15.75" customHeight="1" x14ac:dyDescent="0.2">
      <c r="A28" s="2" t="s">
        <v>3</v>
      </c>
      <c r="B28" s="2" t="s">
        <v>28</v>
      </c>
      <c r="C28" s="4">
        <v>1</v>
      </c>
    </row>
    <row r="29" spans="1:3" ht="15.75" customHeight="1" x14ac:dyDescent="0.2">
      <c r="A29" s="2" t="s">
        <v>3</v>
      </c>
      <c r="B29" s="2" t="s">
        <v>29</v>
      </c>
      <c r="C29" s="4">
        <v>6</v>
      </c>
    </row>
    <row r="30" spans="1:3" ht="15.75" customHeight="1" x14ac:dyDescent="0.2">
      <c r="A30" s="2" t="s">
        <v>3</v>
      </c>
      <c r="B30" s="2" t="s">
        <v>30</v>
      </c>
      <c r="C30" s="4">
        <v>1</v>
      </c>
    </row>
    <row r="31" spans="1:3" ht="15.75" customHeight="1" x14ac:dyDescent="0.2">
      <c r="A31" s="2" t="s">
        <v>3</v>
      </c>
      <c r="B31" s="2" t="s">
        <v>31</v>
      </c>
      <c r="C31" s="4">
        <v>1</v>
      </c>
    </row>
    <row r="32" spans="1:3" ht="15.75" customHeight="1" x14ac:dyDescent="0.2">
      <c r="A32" s="2" t="s">
        <v>3</v>
      </c>
      <c r="B32" s="2" t="s">
        <v>32</v>
      </c>
      <c r="C32" s="4">
        <v>1</v>
      </c>
    </row>
    <row r="33" spans="1:3" ht="15.75" customHeight="1" x14ac:dyDescent="0.2">
      <c r="A33" s="2" t="s">
        <v>3</v>
      </c>
      <c r="B33" s="2" t="s">
        <v>33</v>
      </c>
      <c r="C33" s="4">
        <v>2</v>
      </c>
    </row>
    <row r="34" spans="1:3" ht="15.75" customHeight="1" x14ac:dyDescent="0.2">
      <c r="A34" s="2" t="s">
        <v>3</v>
      </c>
      <c r="B34" s="2" t="s">
        <v>34</v>
      </c>
      <c r="C34" s="4">
        <v>1</v>
      </c>
    </row>
    <row r="35" spans="1:3" ht="15.75" customHeight="1" x14ac:dyDescent="0.2">
      <c r="A35" s="2" t="s">
        <v>3</v>
      </c>
      <c r="B35" s="2" t="s">
        <v>35</v>
      </c>
      <c r="C35" s="4">
        <v>2</v>
      </c>
    </row>
    <row r="36" spans="1:3" ht="15.75" customHeight="1" x14ac:dyDescent="0.2">
      <c r="A36" s="2" t="s">
        <v>3</v>
      </c>
      <c r="B36" s="2" t="s">
        <v>36</v>
      </c>
      <c r="C36" s="4">
        <v>1</v>
      </c>
    </row>
    <row r="37" spans="1:3" ht="15.75" customHeight="1" x14ac:dyDescent="0.2">
      <c r="A37" s="2" t="s">
        <v>3</v>
      </c>
      <c r="B37" s="2" t="s">
        <v>37</v>
      </c>
      <c r="C37" s="4">
        <v>1</v>
      </c>
    </row>
    <row r="38" spans="1:3" ht="15.75" customHeight="1" x14ac:dyDescent="0.2">
      <c r="A38" s="2" t="s">
        <v>3</v>
      </c>
      <c r="B38" s="2" t="s">
        <v>38</v>
      </c>
      <c r="C38" s="4">
        <v>3</v>
      </c>
    </row>
    <row r="39" spans="1:3" ht="15.75" customHeight="1" x14ac:dyDescent="0.2">
      <c r="A39" s="2" t="s">
        <v>3</v>
      </c>
      <c r="B39" s="2" t="s">
        <v>39</v>
      </c>
      <c r="C39" s="4">
        <v>1</v>
      </c>
    </row>
    <row r="40" spans="1:3" ht="15.75" customHeight="1" x14ac:dyDescent="0.2">
      <c r="A40" s="2" t="s">
        <v>3</v>
      </c>
      <c r="B40" s="2" t="s">
        <v>40</v>
      </c>
      <c r="C40" s="4">
        <v>1</v>
      </c>
    </row>
    <row r="41" spans="1:3" ht="15.75" customHeight="1" x14ac:dyDescent="0.2">
      <c r="A41" s="2" t="s">
        <v>3</v>
      </c>
      <c r="B41" s="2" t="s">
        <v>41</v>
      </c>
      <c r="C41" s="4">
        <v>3</v>
      </c>
    </row>
    <row r="42" spans="1:3" ht="15.75" customHeight="1" x14ac:dyDescent="0.2">
      <c r="A42" s="2" t="s">
        <v>3</v>
      </c>
      <c r="B42" s="2" t="s">
        <v>42</v>
      </c>
      <c r="C42" s="4">
        <v>2</v>
      </c>
    </row>
    <row r="43" spans="1:3" ht="15.75" customHeight="1" x14ac:dyDescent="0.2">
      <c r="A43" s="2" t="s">
        <v>3</v>
      </c>
      <c r="B43" s="2" t="s">
        <v>43</v>
      </c>
      <c r="C43" s="4">
        <v>1</v>
      </c>
    </row>
    <row r="44" spans="1:3" ht="15.75" customHeight="1" x14ac:dyDescent="0.2">
      <c r="A44" s="2" t="s">
        <v>3</v>
      </c>
      <c r="B44" s="2" t="s">
        <v>44</v>
      </c>
      <c r="C44" s="4">
        <v>1</v>
      </c>
    </row>
    <row r="45" spans="1:3" ht="15.75" customHeight="1" x14ac:dyDescent="0.2">
      <c r="A45" s="2" t="s">
        <v>3</v>
      </c>
      <c r="B45" s="2" t="s">
        <v>45</v>
      </c>
      <c r="C45" s="4">
        <v>4</v>
      </c>
    </row>
    <row r="46" spans="1:3" ht="15.75" customHeight="1" x14ac:dyDescent="0.2">
      <c r="A46" s="2" t="s">
        <v>3</v>
      </c>
      <c r="B46" s="2" t="s">
        <v>46</v>
      </c>
      <c r="C46" s="4">
        <v>2</v>
      </c>
    </row>
    <row r="47" spans="1:3" ht="15.75" customHeight="1" x14ac:dyDescent="0.2">
      <c r="A47" s="2" t="s">
        <v>3</v>
      </c>
      <c r="B47" s="2" t="s">
        <v>47</v>
      </c>
      <c r="C47" s="4">
        <v>27</v>
      </c>
    </row>
    <row r="48" spans="1:3" ht="15.75" customHeight="1" x14ac:dyDescent="0.2">
      <c r="A48" s="2" t="s">
        <v>3</v>
      </c>
      <c r="B48" s="2" t="s">
        <v>48</v>
      </c>
      <c r="C48" s="4">
        <v>4</v>
      </c>
    </row>
    <row r="49" spans="1:3" ht="15.75" customHeight="1" x14ac:dyDescent="0.2">
      <c r="A49" s="2" t="s">
        <v>3</v>
      </c>
      <c r="B49" s="2" t="s">
        <v>49</v>
      </c>
      <c r="C49" s="4">
        <v>5</v>
      </c>
    </row>
    <row r="50" spans="1:3" ht="15.75" customHeight="1" x14ac:dyDescent="0.2">
      <c r="A50" s="2" t="s">
        <v>3</v>
      </c>
      <c r="B50" s="2" t="s">
        <v>50</v>
      </c>
      <c r="C50" s="4">
        <v>113</v>
      </c>
    </row>
    <row r="51" spans="1:3" ht="15.75" customHeight="1" x14ac:dyDescent="0.2">
      <c r="A51" s="2" t="s">
        <v>3</v>
      </c>
      <c r="B51" s="2" t="s">
        <v>51</v>
      </c>
      <c r="C51" s="4">
        <v>2</v>
      </c>
    </row>
    <row r="52" spans="1:3" ht="15.75" customHeight="1" x14ac:dyDescent="0.2">
      <c r="A52" s="2" t="s">
        <v>3</v>
      </c>
      <c r="B52" s="2" t="s">
        <v>52</v>
      </c>
      <c r="C52" s="4">
        <v>6</v>
      </c>
    </row>
    <row r="53" spans="1:3" ht="15.75" customHeight="1" x14ac:dyDescent="0.2">
      <c r="A53" s="2" t="s">
        <v>3</v>
      </c>
      <c r="B53" s="2" t="s">
        <v>53</v>
      </c>
      <c r="C53" s="4">
        <v>1</v>
      </c>
    </row>
    <row r="54" spans="1:3" ht="15.75" customHeight="1" x14ac:dyDescent="0.2">
      <c r="A54" s="2" t="s">
        <v>3</v>
      </c>
      <c r="B54" s="2" t="s">
        <v>54</v>
      </c>
      <c r="C54" s="4">
        <v>1</v>
      </c>
    </row>
    <row r="55" spans="1:3" ht="15.75" customHeight="1" x14ac:dyDescent="0.2">
      <c r="A55" s="2" t="s">
        <v>3</v>
      </c>
      <c r="B55" s="2" t="s">
        <v>55</v>
      </c>
      <c r="C55" s="4">
        <v>1</v>
      </c>
    </row>
    <row r="56" spans="1:3" ht="15.75" customHeight="1" x14ac:dyDescent="0.2">
      <c r="A56" s="2" t="s">
        <v>3</v>
      </c>
      <c r="B56" s="2" t="s">
        <v>56</v>
      </c>
      <c r="C56" s="4">
        <v>16</v>
      </c>
    </row>
    <row r="57" spans="1:3" ht="15.75" customHeight="1" x14ac:dyDescent="0.2">
      <c r="A57" s="2" t="s">
        <v>3</v>
      </c>
      <c r="B57" s="2" t="s">
        <v>57</v>
      </c>
      <c r="C57" s="4">
        <v>12</v>
      </c>
    </row>
    <row r="58" spans="1:3" ht="15.75" customHeight="1" x14ac:dyDescent="0.2">
      <c r="A58" s="2" t="s">
        <v>3</v>
      </c>
      <c r="B58" s="2" t="s">
        <v>58</v>
      </c>
      <c r="C58" s="4">
        <v>2</v>
      </c>
    </row>
    <row r="59" spans="1:3" ht="15.75" customHeight="1" x14ac:dyDescent="0.2">
      <c r="A59" s="2" t="s">
        <v>3</v>
      </c>
      <c r="B59" s="2" t="s">
        <v>59</v>
      </c>
      <c r="C59" s="4">
        <v>20</v>
      </c>
    </row>
    <row r="60" spans="1:3" ht="15.75" customHeight="1" x14ac:dyDescent="0.2">
      <c r="A60" s="2" t="s">
        <v>3</v>
      </c>
      <c r="B60" s="2" t="s">
        <v>60</v>
      </c>
      <c r="C60" s="4">
        <v>1</v>
      </c>
    </row>
    <row r="61" spans="1:3" ht="15.75" customHeight="1" x14ac:dyDescent="0.2">
      <c r="A61" s="2" t="s">
        <v>3</v>
      </c>
      <c r="B61" s="2" t="s">
        <v>61</v>
      </c>
      <c r="C61" s="4">
        <v>5</v>
      </c>
    </row>
    <row r="62" spans="1:3" ht="15.75" customHeight="1" x14ac:dyDescent="0.2">
      <c r="A62" s="2" t="s">
        <v>3</v>
      </c>
      <c r="B62" s="2" t="s">
        <v>62</v>
      </c>
      <c r="C62" s="4">
        <v>12</v>
      </c>
    </row>
    <row r="63" spans="1:3" ht="15.75" customHeight="1" x14ac:dyDescent="0.2">
      <c r="A63" s="2" t="s">
        <v>3</v>
      </c>
      <c r="B63" s="2" t="s">
        <v>63</v>
      </c>
      <c r="C63" s="4">
        <v>1</v>
      </c>
    </row>
    <row r="64" spans="1:3" ht="15.75" customHeight="1" x14ac:dyDescent="0.2">
      <c r="A64" s="2" t="s">
        <v>3</v>
      </c>
      <c r="B64" s="2" t="s">
        <v>64</v>
      </c>
      <c r="C64" s="4">
        <v>4</v>
      </c>
    </row>
    <row r="65" spans="1:3" ht="15.75" customHeight="1" x14ac:dyDescent="0.2">
      <c r="A65" s="2" t="s">
        <v>3</v>
      </c>
      <c r="B65" s="2" t="s">
        <v>65</v>
      </c>
      <c r="C65" s="4">
        <v>1</v>
      </c>
    </row>
    <row r="66" spans="1:3" ht="15.75" customHeight="1" x14ac:dyDescent="0.2">
      <c r="A66" s="2" t="s">
        <v>3</v>
      </c>
      <c r="B66" s="2" t="s">
        <v>66</v>
      </c>
      <c r="C66" s="4">
        <v>1</v>
      </c>
    </row>
    <row r="67" spans="1:3" ht="15.75" customHeight="1" x14ac:dyDescent="0.2">
      <c r="A67" s="2" t="s">
        <v>3</v>
      </c>
      <c r="B67" s="2" t="s">
        <v>67</v>
      </c>
      <c r="C67" s="4">
        <v>1</v>
      </c>
    </row>
    <row r="68" spans="1:3" ht="15.75" customHeight="1" x14ac:dyDescent="0.2">
      <c r="A68" s="2" t="s">
        <v>3</v>
      </c>
      <c r="B68" s="2" t="s">
        <v>68</v>
      </c>
      <c r="C68" s="4">
        <v>11</v>
      </c>
    </row>
    <row r="69" spans="1:3" ht="15.75" customHeight="1" x14ac:dyDescent="0.2">
      <c r="A69" s="2" t="s">
        <v>3</v>
      </c>
      <c r="B69" s="2" t="s">
        <v>69</v>
      </c>
      <c r="C69" s="4">
        <v>1</v>
      </c>
    </row>
    <row r="70" spans="1:3" ht="15.75" customHeight="1" x14ac:dyDescent="0.2">
      <c r="A70" s="2" t="s">
        <v>3</v>
      </c>
      <c r="B70" s="2" t="s">
        <v>70</v>
      </c>
      <c r="C70" s="4">
        <v>10</v>
      </c>
    </row>
    <row r="71" spans="1:3" ht="15.75" customHeight="1" x14ac:dyDescent="0.2">
      <c r="A71" s="2" t="s">
        <v>3</v>
      </c>
      <c r="B71" s="2" t="s">
        <v>71</v>
      </c>
      <c r="C71" s="4">
        <v>2</v>
      </c>
    </row>
    <row r="72" spans="1:3" ht="15.75" customHeight="1" x14ac:dyDescent="0.2">
      <c r="A72" s="2" t="s">
        <v>3</v>
      </c>
      <c r="B72" s="2" t="s">
        <v>72</v>
      </c>
      <c r="C72" s="4">
        <v>3</v>
      </c>
    </row>
    <row r="73" spans="1:3" ht="15.75" customHeight="1" x14ac:dyDescent="0.2">
      <c r="A73" s="2" t="s">
        <v>3</v>
      </c>
      <c r="B73" s="2" t="s">
        <v>73</v>
      </c>
      <c r="C73" s="4">
        <v>2</v>
      </c>
    </row>
    <row r="74" spans="1:3" ht="15.75" customHeight="1" x14ac:dyDescent="0.2">
      <c r="A74" s="2" t="s">
        <v>3</v>
      </c>
      <c r="B74" s="2" t="s">
        <v>74</v>
      </c>
      <c r="C74" s="4">
        <v>1</v>
      </c>
    </row>
    <row r="75" spans="1:3" ht="15.75" customHeight="1" x14ac:dyDescent="0.2">
      <c r="A75" s="2" t="s">
        <v>3</v>
      </c>
      <c r="B75" s="2" t="s">
        <v>75</v>
      </c>
      <c r="C75" s="4">
        <v>1</v>
      </c>
    </row>
    <row r="76" spans="1:3" ht="15.75" customHeight="1" x14ac:dyDescent="0.2">
      <c r="A76" s="2" t="s">
        <v>3</v>
      </c>
      <c r="B76" s="2" t="s">
        <v>76</v>
      </c>
      <c r="C76" s="4">
        <v>1</v>
      </c>
    </row>
    <row r="77" spans="1:3" ht="15.75" customHeight="1" x14ac:dyDescent="0.2">
      <c r="A77" s="2" t="s">
        <v>3</v>
      </c>
      <c r="B77" s="2" t="s">
        <v>77</v>
      </c>
      <c r="C77" s="4">
        <v>1</v>
      </c>
    </row>
    <row r="78" spans="1:3" ht="15.75" customHeight="1" x14ac:dyDescent="0.2">
      <c r="A78" s="2" t="s">
        <v>3</v>
      </c>
      <c r="B78" s="2" t="s">
        <v>78</v>
      </c>
      <c r="C78" s="4">
        <v>1</v>
      </c>
    </row>
    <row r="79" spans="1:3" ht="15.75" customHeight="1" x14ac:dyDescent="0.2">
      <c r="A79" s="2" t="s">
        <v>3</v>
      </c>
      <c r="B79" s="2" t="s">
        <v>79</v>
      </c>
      <c r="C79" s="4">
        <v>1</v>
      </c>
    </row>
    <row r="80" spans="1:3" ht="15.75" customHeight="1" x14ac:dyDescent="0.2">
      <c r="A80" s="2" t="s">
        <v>3</v>
      </c>
      <c r="B80" s="2" t="s">
        <v>80</v>
      </c>
      <c r="C80" s="4">
        <v>1</v>
      </c>
    </row>
    <row r="81" spans="1:3" ht="15.75" customHeight="1" x14ac:dyDescent="0.2">
      <c r="A81" s="2" t="s">
        <v>3</v>
      </c>
      <c r="B81" s="2" t="s">
        <v>81</v>
      </c>
      <c r="C81" s="4">
        <v>7</v>
      </c>
    </row>
    <row r="82" spans="1:3" ht="15.75" customHeight="1" x14ac:dyDescent="0.2">
      <c r="A82" s="2" t="s">
        <v>3</v>
      </c>
      <c r="B82" s="2" t="s">
        <v>82</v>
      </c>
      <c r="C82" s="4">
        <v>1</v>
      </c>
    </row>
    <row r="83" spans="1:3" ht="15.75" customHeight="1" x14ac:dyDescent="0.2">
      <c r="A83" s="2" t="s">
        <v>3</v>
      </c>
      <c r="B83" s="2" t="s">
        <v>83</v>
      </c>
      <c r="C83" s="4">
        <v>8</v>
      </c>
    </row>
    <row r="84" spans="1:3" ht="15.75" customHeight="1" x14ac:dyDescent="0.2">
      <c r="A84" s="2" t="s">
        <v>3</v>
      </c>
      <c r="B84" s="2" t="s">
        <v>84</v>
      </c>
      <c r="C84" s="4">
        <v>3</v>
      </c>
    </row>
    <row r="85" spans="1:3" ht="15.75" customHeight="1" x14ac:dyDescent="0.2">
      <c r="A85" s="2" t="s">
        <v>3</v>
      </c>
      <c r="B85" s="2" t="s">
        <v>85</v>
      </c>
      <c r="C85" s="4">
        <v>3</v>
      </c>
    </row>
    <row r="86" spans="1:3" ht="15.75" customHeight="1" x14ac:dyDescent="0.2">
      <c r="A86" s="2" t="s">
        <v>3</v>
      </c>
      <c r="B86" s="2" t="s">
        <v>86</v>
      </c>
      <c r="C86" s="4">
        <v>2</v>
      </c>
    </row>
    <row r="87" spans="1:3" ht="15.75" customHeight="1" x14ac:dyDescent="0.2">
      <c r="A87" s="2" t="s">
        <v>3</v>
      </c>
      <c r="B87" s="2" t="s">
        <v>87</v>
      </c>
      <c r="C87" s="4">
        <v>1</v>
      </c>
    </row>
    <row r="88" spans="1:3" ht="15.75" customHeight="1" x14ac:dyDescent="0.2">
      <c r="A88" s="2" t="s">
        <v>3</v>
      </c>
      <c r="B88" s="2" t="s">
        <v>88</v>
      </c>
      <c r="C88" s="4">
        <v>1</v>
      </c>
    </row>
    <row r="89" spans="1:3" ht="15.75" customHeight="1" x14ac:dyDescent="0.2">
      <c r="A89" s="2" t="s">
        <v>3</v>
      </c>
      <c r="B89" s="2" t="s">
        <v>89</v>
      </c>
      <c r="C89" s="4">
        <v>1</v>
      </c>
    </row>
    <row r="90" spans="1:3" ht="15.75" customHeight="1" x14ac:dyDescent="0.2">
      <c r="A90" s="2" t="s">
        <v>3</v>
      </c>
      <c r="B90" s="2" t="s">
        <v>90</v>
      </c>
      <c r="C90" s="4">
        <v>1</v>
      </c>
    </row>
    <row r="91" spans="1:3" ht="15.75" customHeight="1" x14ac:dyDescent="0.2">
      <c r="A91" s="2" t="s">
        <v>3</v>
      </c>
      <c r="B91" s="2" t="s">
        <v>91</v>
      </c>
      <c r="C91" s="4">
        <v>1</v>
      </c>
    </row>
    <row r="92" spans="1:3" ht="15.75" customHeight="1" x14ac:dyDescent="0.2">
      <c r="A92" s="2" t="s">
        <v>3</v>
      </c>
      <c r="B92" s="2" t="s">
        <v>92</v>
      </c>
      <c r="C92" s="4">
        <v>5</v>
      </c>
    </row>
    <row r="93" spans="1:3" ht="15.75" customHeight="1" x14ac:dyDescent="0.2">
      <c r="A93" s="2" t="s">
        <v>3</v>
      </c>
      <c r="B93" s="2" t="s">
        <v>93</v>
      </c>
      <c r="C93" s="4">
        <v>6</v>
      </c>
    </row>
    <row r="94" spans="1:3" ht="15.75" customHeight="1" x14ac:dyDescent="0.2">
      <c r="A94" s="2" t="s">
        <v>3</v>
      </c>
      <c r="B94" s="2" t="s">
        <v>94</v>
      </c>
      <c r="C94" s="4">
        <v>1</v>
      </c>
    </row>
    <row r="95" spans="1:3" ht="15.75" customHeight="1" x14ac:dyDescent="0.2">
      <c r="A95" s="2" t="s">
        <v>3</v>
      </c>
      <c r="B95" s="2" t="s">
        <v>95</v>
      </c>
      <c r="C95" s="4">
        <v>1</v>
      </c>
    </row>
    <row r="96" spans="1:3" ht="15.75" customHeight="1" x14ac:dyDescent="0.2">
      <c r="A96" s="2" t="s">
        <v>3</v>
      </c>
      <c r="B96" s="2" t="s">
        <v>96</v>
      </c>
      <c r="C96" s="4">
        <v>1</v>
      </c>
    </row>
    <row r="97" spans="1:3" ht="15.75" customHeight="1" x14ac:dyDescent="0.2">
      <c r="A97" s="2" t="s">
        <v>3</v>
      </c>
      <c r="B97" s="2" t="s">
        <v>97</v>
      </c>
      <c r="C97" s="4">
        <v>5</v>
      </c>
    </row>
    <row r="98" spans="1:3" ht="15.75" customHeight="1" x14ac:dyDescent="0.2">
      <c r="A98" s="2" t="s">
        <v>3</v>
      </c>
      <c r="B98" s="2" t="s">
        <v>98</v>
      </c>
      <c r="C98" s="4">
        <v>1</v>
      </c>
    </row>
    <row r="99" spans="1:3" ht="15.75" customHeight="1" x14ac:dyDescent="0.2">
      <c r="A99" s="2" t="s">
        <v>3</v>
      </c>
      <c r="B99" s="2" t="s">
        <v>99</v>
      </c>
      <c r="C99" s="4">
        <v>2</v>
      </c>
    </row>
    <row r="100" spans="1:3" ht="15.75" customHeight="1" x14ac:dyDescent="0.2">
      <c r="A100" s="2" t="s">
        <v>3</v>
      </c>
      <c r="B100" s="2" t="s">
        <v>100</v>
      </c>
      <c r="C100" s="4">
        <v>2</v>
      </c>
    </row>
    <row r="101" spans="1:3" ht="15.75" customHeight="1" x14ac:dyDescent="0.2">
      <c r="A101" s="2" t="s">
        <v>3</v>
      </c>
      <c r="B101" s="2" t="s">
        <v>101</v>
      </c>
      <c r="C101" s="4">
        <v>1</v>
      </c>
    </row>
    <row r="102" spans="1:3" ht="15.75" customHeight="1" x14ac:dyDescent="0.2">
      <c r="A102" s="2" t="s">
        <v>3</v>
      </c>
      <c r="B102" s="2" t="s">
        <v>102</v>
      </c>
      <c r="C102" s="4">
        <v>1</v>
      </c>
    </row>
    <row r="103" spans="1:3" ht="15.75" customHeight="1" x14ac:dyDescent="0.2">
      <c r="A103" s="2" t="s">
        <v>3</v>
      </c>
      <c r="B103" s="2" t="s">
        <v>103</v>
      </c>
      <c r="C103" s="4">
        <v>1</v>
      </c>
    </row>
    <row r="104" spans="1:3" ht="15.75" customHeight="1" x14ac:dyDescent="0.2">
      <c r="A104" s="2" t="s">
        <v>3</v>
      </c>
      <c r="B104" s="2" t="s">
        <v>104</v>
      </c>
      <c r="C104" s="4">
        <v>1</v>
      </c>
    </row>
    <row r="105" spans="1:3" ht="15.75" customHeight="1" x14ac:dyDescent="0.2">
      <c r="A105" s="2" t="s">
        <v>3</v>
      </c>
      <c r="B105" s="2" t="s">
        <v>105</v>
      </c>
      <c r="C105" s="4">
        <v>12</v>
      </c>
    </row>
    <row r="106" spans="1:3" ht="15.75" customHeight="1" x14ac:dyDescent="0.2">
      <c r="A106" s="2" t="s">
        <v>3</v>
      </c>
      <c r="B106" s="2" t="s">
        <v>106</v>
      </c>
      <c r="C106" s="4">
        <v>2</v>
      </c>
    </row>
    <row r="107" spans="1:3" ht="15.75" customHeight="1" x14ac:dyDescent="0.2">
      <c r="A107" s="2" t="s">
        <v>3</v>
      </c>
      <c r="B107" s="2" t="s">
        <v>107</v>
      </c>
      <c r="C107" s="4">
        <v>1</v>
      </c>
    </row>
    <row r="108" spans="1:3" ht="15.75" customHeight="1" x14ac:dyDescent="0.2">
      <c r="A108" s="2" t="s">
        <v>3</v>
      </c>
      <c r="B108" s="2" t="s">
        <v>108</v>
      </c>
      <c r="C108" s="4">
        <v>2</v>
      </c>
    </row>
    <row r="109" spans="1:3" ht="15.75" customHeight="1" x14ac:dyDescent="0.2">
      <c r="A109" s="2" t="s">
        <v>3</v>
      </c>
      <c r="B109" s="2" t="s">
        <v>109</v>
      </c>
      <c r="C109" s="4">
        <v>1</v>
      </c>
    </row>
    <row r="110" spans="1:3" ht="15.75" customHeight="1" x14ac:dyDescent="0.2">
      <c r="A110" s="2" t="s">
        <v>3</v>
      </c>
      <c r="B110" s="2" t="s">
        <v>110</v>
      </c>
      <c r="C110" s="4">
        <v>2</v>
      </c>
    </row>
    <row r="111" spans="1:3" ht="15.75" customHeight="1" x14ac:dyDescent="0.2">
      <c r="A111" s="2" t="s">
        <v>3</v>
      </c>
      <c r="B111" s="2" t="s">
        <v>111</v>
      </c>
      <c r="C111" s="4">
        <v>4</v>
      </c>
    </row>
    <row r="112" spans="1:3" ht="15.75" customHeight="1" x14ac:dyDescent="0.2">
      <c r="A112" s="2" t="s">
        <v>3</v>
      </c>
      <c r="B112" s="2" t="s">
        <v>112</v>
      </c>
      <c r="C112" s="4">
        <v>2</v>
      </c>
    </row>
    <row r="113" spans="1:3" ht="15.75" customHeight="1" x14ac:dyDescent="0.2">
      <c r="A113" s="2" t="s">
        <v>3</v>
      </c>
      <c r="B113" s="2" t="s">
        <v>113</v>
      </c>
      <c r="C113" s="4">
        <v>1</v>
      </c>
    </row>
    <row r="114" spans="1:3" ht="15.75" customHeight="1" x14ac:dyDescent="0.2">
      <c r="A114" s="2" t="s">
        <v>3</v>
      </c>
      <c r="B114" s="2" t="s">
        <v>114</v>
      </c>
      <c r="C114" s="4">
        <v>2</v>
      </c>
    </row>
    <row r="115" spans="1:3" ht="15.75" customHeight="1" x14ac:dyDescent="0.2">
      <c r="A115" s="2" t="s">
        <v>3</v>
      </c>
      <c r="B115" s="2" t="s">
        <v>115</v>
      </c>
      <c r="C115" s="4">
        <v>7</v>
      </c>
    </row>
    <row r="116" spans="1:3" ht="15.75" customHeight="1" x14ac:dyDescent="0.2">
      <c r="A116" s="2" t="s">
        <v>3</v>
      </c>
      <c r="B116" s="2" t="s">
        <v>116</v>
      </c>
      <c r="C116" s="4">
        <v>1</v>
      </c>
    </row>
    <row r="117" spans="1:3" ht="15.75" customHeight="1" x14ac:dyDescent="0.2">
      <c r="A117" s="2" t="s">
        <v>3</v>
      </c>
      <c r="B117" s="2" t="s">
        <v>117</v>
      </c>
      <c r="C117" s="4">
        <v>2</v>
      </c>
    </row>
    <row r="118" spans="1:3" ht="15.75" customHeight="1" x14ac:dyDescent="0.2">
      <c r="A118" s="2" t="s">
        <v>3</v>
      </c>
      <c r="B118" s="2" t="s">
        <v>118</v>
      </c>
      <c r="C118" s="4">
        <v>2</v>
      </c>
    </row>
    <row r="119" spans="1:3" ht="15.75" customHeight="1" x14ac:dyDescent="0.2">
      <c r="A119" s="2" t="s">
        <v>3</v>
      </c>
      <c r="B119" s="2" t="s">
        <v>119</v>
      </c>
      <c r="C119" s="4">
        <v>4</v>
      </c>
    </row>
    <row r="120" spans="1:3" ht="15.75" customHeight="1" x14ac:dyDescent="0.2"/>
    <row r="121" spans="1:3" ht="15.75" customHeight="1" x14ac:dyDescent="0.2"/>
    <row r="122" spans="1:3" ht="15.75" customHeight="1" x14ac:dyDescent="0.2"/>
    <row r="123" spans="1:3" ht="15.75" customHeight="1" x14ac:dyDescent="0.2"/>
    <row r="124" spans="1:3" ht="15.75" customHeight="1" x14ac:dyDescent="0.2"/>
    <row r="125" spans="1:3" ht="15.75" customHeight="1" x14ac:dyDescent="0.2"/>
    <row r="126" spans="1:3" ht="15.75" customHeight="1" x14ac:dyDescent="0.2"/>
    <row r="127" spans="1:3" ht="15.75" customHeight="1" x14ac:dyDescent="0.2"/>
    <row r="128" spans="1: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sqref="A1:D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3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42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47</v>
      </c>
      <c r="C4" s="4">
        <v>1</v>
      </c>
    </row>
    <row r="5" spans="1:3" x14ac:dyDescent="0.2">
      <c r="A5" s="2" t="s">
        <v>3</v>
      </c>
      <c r="B5" s="2" t="s">
        <v>50</v>
      </c>
      <c r="C5" s="4">
        <v>11</v>
      </c>
    </row>
    <row r="6" spans="1:3" x14ac:dyDescent="0.2">
      <c r="A6" s="2" t="s">
        <v>3</v>
      </c>
      <c r="B6" s="2" t="s">
        <v>56</v>
      </c>
      <c r="C6" s="4">
        <v>1</v>
      </c>
    </row>
    <row r="7" spans="1:3" x14ac:dyDescent="0.2">
      <c r="A7" s="2" t="s">
        <v>3</v>
      </c>
      <c r="B7" s="2" t="s">
        <v>59</v>
      </c>
      <c r="C7" s="4">
        <v>1</v>
      </c>
    </row>
    <row r="8" spans="1:3" x14ac:dyDescent="0.2">
      <c r="A8" s="2" t="s">
        <v>3</v>
      </c>
      <c r="B8" s="2" t="s">
        <v>70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sqref="A1:D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7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12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47</v>
      </c>
      <c r="C4" s="4">
        <v>2</v>
      </c>
    </row>
    <row r="5" spans="1:3" x14ac:dyDescent="0.2">
      <c r="A5" s="2" t="s">
        <v>3</v>
      </c>
      <c r="B5" s="2" t="s">
        <v>50</v>
      </c>
      <c r="C5" s="4">
        <v>9</v>
      </c>
    </row>
    <row r="6" spans="1:3" x14ac:dyDescent="0.2">
      <c r="A6" s="2" t="s">
        <v>3</v>
      </c>
      <c r="B6" s="2" t="s">
        <v>145</v>
      </c>
      <c r="C6" s="4">
        <v>2</v>
      </c>
    </row>
    <row r="7" spans="1:3" x14ac:dyDescent="0.2">
      <c r="A7" s="2" t="s">
        <v>3</v>
      </c>
      <c r="B7" s="2" t="s">
        <v>55</v>
      </c>
      <c r="C7" s="4">
        <v>2</v>
      </c>
    </row>
    <row r="8" spans="1:3" x14ac:dyDescent="0.2">
      <c r="A8" s="2" t="s">
        <v>3</v>
      </c>
      <c r="B8" s="2" t="s">
        <v>57</v>
      </c>
      <c r="C8" s="4">
        <v>4</v>
      </c>
    </row>
    <row r="9" spans="1:3" x14ac:dyDescent="0.2">
      <c r="A9" s="2" t="s">
        <v>3</v>
      </c>
      <c r="B9" s="2" t="s">
        <v>58</v>
      </c>
      <c r="C9" s="4">
        <v>1</v>
      </c>
    </row>
    <row r="10" spans="1:3" x14ac:dyDescent="0.2">
      <c r="A10" s="2" t="s">
        <v>3</v>
      </c>
      <c r="B10" s="2" t="s">
        <v>59</v>
      </c>
      <c r="C10" s="4">
        <v>1</v>
      </c>
    </row>
    <row r="11" spans="1:3" x14ac:dyDescent="0.2">
      <c r="A11" s="2" t="s">
        <v>3</v>
      </c>
      <c r="B11" s="2" t="s">
        <v>146</v>
      </c>
      <c r="C11" s="4">
        <v>6</v>
      </c>
    </row>
    <row r="12" spans="1:3" x14ac:dyDescent="0.2">
      <c r="A12" s="2" t="s">
        <v>3</v>
      </c>
      <c r="B12" s="2" t="s">
        <v>147</v>
      </c>
      <c r="C12" s="4">
        <v>3</v>
      </c>
    </row>
    <row r="13" spans="1:3" x14ac:dyDescent="0.2">
      <c r="A13" s="2" t="s">
        <v>3</v>
      </c>
      <c r="B13" s="2" t="s">
        <v>311</v>
      </c>
      <c r="C13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1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50</v>
      </c>
      <c r="C2" s="4">
        <v>4</v>
      </c>
    </row>
    <row r="3" spans="1:3" x14ac:dyDescent="0.2">
      <c r="A3" s="2" t="s">
        <v>3</v>
      </c>
      <c r="B3" s="2" t="s">
        <v>145</v>
      </c>
      <c r="C3" s="4">
        <v>1</v>
      </c>
    </row>
    <row r="4" spans="1:3" x14ac:dyDescent="0.2">
      <c r="A4" s="2" t="s">
        <v>3</v>
      </c>
      <c r="B4" s="2" t="s">
        <v>57</v>
      </c>
      <c r="C4" s="4">
        <v>1</v>
      </c>
    </row>
    <row r="5" spans="1:3" x14ac:dyDescent="0.2">
      <c r="A5" s="2" t="s">
        <v>3</v>
      </c>
      <c r="B5" s="2" t="s">
        <v>70</v>
      </c>
      <c r="C5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sqref="A1:I3"/>
    </sheetView>
  </sheetViews>
  <sheetFormatPr baseColWidth="10" defaultColWidth="12.6640625" defaultRowHeight="15" customHeight="1" x14ac:dyDescent="0.2"/>
  <cols>
    <col min="1" max="27" width="10.6640625" customWidth="1"/>
  </cols>
  <sheetData>
    <row r="1" spans="1:9" x14ac:dyDescent="0.2">
      <c r="A1" s="5" t="s">
        <v>385</v>
      </c>
      <c r="B1" s="5" t="s">
        <v>386</v>
      </c>
      <c r="C1" s="5" t="s">
        <v>387</v>
      </c>
      <c r="D1" s="5" t="s">
        <v>388</v>
      </c>
      <c r="E1" s="8" t="s">
        <v>397</v>
      </c>
      <c r="F1" s="8" t="s">
        <v>396</v>
      </c>
      <c r="G1" s="5" t="s">
        <v>390</v>
      </c>
      <c r="H1" s="5" t="s">
        <v>391</v>
      </c>
      <c r="I1" s="8" t="s">
        <v>398</v>
      </c>
    </row>
    <row r="2" spans="1:9" x14ac:dyDescent="0.2">
      <c r="A2" s="6">
        <v>2014</v>
      </c>
      <c r="B2" s="6" t="s">
        <v>392</v>
      </c>
      <c r="C2" s="6">
        <f>SUM(Ref2014g!$C$2:$C$230)</f>
        <v>494</v>
      </c>
      <c r="D2" s="6">
        <f>SUM(Traf2014g!$C$2:$C$230)</f>
        <v>137</v>
      </c>
      <c r="E2" s="6">
        <f>SUM(C2:D2)</f>
        <v>631</v>
      </c>
      <c r="F2" s="5">
        <v>3839</v>
      </c>
      <c r="G2" s="7">
        <f>(C2/$F2)</f>
        <v>0.12867934357905705</v>
      </c>
      <c r="H2" s="7">
        <f>(D2/$F2)</f>
        <v>3.5686376660588694E-2</v>
      </c>
      <c r="I2" s="9">
        <f>E2/F2</f>
        <v>0.16436572023964574</v>
      </c>
    </row>
    <row r="3" spans="1:9" x14ac:dyDescent="0.2">
      <c r="A3" s="5">
        <v>2019</v>
      </c>
      <c r="B3" s="6" t="s">
        <v>392</v>
      </c>
      <c r="C3" s="6">
        <f>SUM(Ref2019g!$C$2:$C$230)</f>
        <v>480</v>
      </c>
      <c r="D3" s="6">
        <f>SUM(Traf2019g!$C$2:$C$230)</f>
        <v>63</v>
      </c>
      <c r="E3" s="6">
        <f t="shared" ref="E3:E7" si="0">SUM(C3:D3)</f>
        <v>543</v>
      </c>
      <c r="F3" s="5">
        <v>2529</v>
      </c>
      <c r="G3" s="7">
        <f>(C3/$F3)</f>
        <v>0.18979833926453143</v>
      </c>
      <c r="H3" s="7">
        <f>(D3/$F3)</f>
        <v>2.491103202846975E-2</v>
      </c>
      <c r="I3" s="9">
        <f t="shared" ref="I3:I7" si="1">E3/F3</f>
        <v>0.21470937129300119</v>
      </c>
    </row>
    <row r="4" spans="1:9" x14ac:dyDescent="0.2">
      <c r="A4" s="5">
        <v>2023</v>
      </c>
      <c r="B4" s="6" t="s">
        <v>392</v>
      </c>
      <c r="C4" s="6">
        <f>SUM(Ref2023g!$C$2:$C$230)</f>
        <v>554</v>
      </c>
      <c r="D4" s="6">
        <f>SUM(Traf2023g!$C$2:$C$230)</f>
        <v>35</v>
      </c>
      <c r="E4" s="6">
        <f t="shared" si="0"/>
        <v>589</v>
      </c>
      <c r="F4" s="5">
        <v>1567</v>
      </c>
      <c r="G4" s="7">
        <f>(C4/$F4)</f>
        <v>0.35354179961710275</v>
      </c>
      <c r="H4" s="7">
        <f>(D4/$F4)</f>
        <v>2.2335673261008295E-2</v>
      </c>
      <c r="I4" s="9">
        <f t="shared" si="1"/>
        <v>0.37587747287811102</v>
      </c>
    </row>
    <row r="5" spans="1:9" x14ac:dyDescent="0.2">
      <c r="A5" s="6">
        <v>2014</v>
      </c>
      <c r="B5" s="6" t="s">
        <v>393</v>
      </c>
      <c r="C5" s="6">
        <f>SUM(Ref2014o!$C$2:$C$230)</f>
        <v>1186</v>
      </c>
      <c r="D5" s="6">
        <f>SUM(Traf2014o!$C$2:$C$230)</f>
        <v>17</v>
      </c>
      <c r="E5" s="6">
        <f t="shared" si="0"/>
        <v>1203</v>
      </c>
      <c r="F5" s="5">
        <v>5949</v>
      </c>
      <c r="G5" s="7">
        <f>(C5/$F5)</f>
        <v>0.19936123718271978</v>
      </c>
      <c r="H5" s="7">
        <f>(D5/$F5)</f>
        <v>2.8576231299378045E-3</v>
      </c>
      <c r="I5" s="9">
        <f t="shared" si="1"/>
        <v>0.20221886031265759</v>
      </c>
    </row>
    <row r="6" spans="1:9" x14ac:dyDescent="0.2">
      <c r="A6" s="5">
        <v>2019</v>
      </c>
      <c r="B6" s="6" t="s">
        <v>393</v>
      </c>
      <c r="C6" s="6">
        <f>SUM(Ref2019o!$C$2:$C$230)</f>
        <v>1821</v>
      </c>
      <c r="D6" s="6">
        <f>SUM(Traf2019o!$C$2:$C$230)</f>
        <v>33</v>
      </c>
      <c r="E6" s="6">
        <f t="shared" si="0"/>
        <v>1854</v>
      </c>
      <c r="F6" s="5">
        <v>5209</v>
      </c>
      <c r="G6" s="7">
        <f>(C6/$F6)</f>
        <v>0.34958725283163755</v>
      </c>
      <c r="H6" s="7">
        <f>(D6/$F6)</f>
        <v>6.3351890957957383E-3</v>
      </c>
      <c r="I6" s="9">
        <f t="shared" si="1"/>
        <v>0.35592244192743328</v>
      </c>
    </row>
    <row r="7" spans="1:9" x14ac:dyDescent="0.2">
      <c r="A7" s="5">
        <v>2023</v>
      </c>
      <c r="B7" s="6" t="s">
        <v>393</v>
      </c>
      <c r="C7" s="6">
        <f>SUM(Ref2023o!$C$2:$C$230)</f>
        <v>1536</v>
      </c>
      <c r="D7" s="6">
        <f>SUM(Traf2023o!$C$2:$C$230)</f>
        <v>7</v>
      </c>
      <c r="E7" s="6">
        <f t="shared" si="0"/>
        <v>1543</v>
      </c>
      <c r="F7" s="5">
        <v>4101</v>
      </c>
      <c r="G7" s="7">
        <f>(C7/$F7)</f>
        <v>0.37454279444038041</v>
      </c>
      <c r="H7" s="7">
        <f>(D7/$F7)</f>
        <v>1.706900755913192E-3</v>
      </c>
      <c r="I7" s="9">
        <f t="shared" si="1"/>
        <v>0.37624969519629359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" xr:uid="{00000000-0001-0000-0C00-000000000000}">
    <sortState xmlns:xlrd2="http://schemas.microsoft.com/office/spreadsheetml/2017/richdata2" ref="A2:H7">
      <sortCondition ref="B1:B7"/>
    </sortState>
  </autoFilter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1"/>
  <sheetViews>
    <sheetView showGridLines="0" tabSelected="1" workbookViewId="0">
      <selection activeCell="J22" sqref="J22"/>
    </sheetView>
  </sheetViews>
  <sheetFormatPr baseColWidth="10" defaultColWidth="12.6640625" defaultRowHeight="15" customHeight="1" x14ac:dyDescent="0.2"/>
  <sheetData>
    <row r="1" spans="1:8" x14ac:dyDescent="0.2">
      <c r="A1" s="10" t="s">
        <v>385</v>
      </c>
      <c r="B1" s="10" t="s">
        <v>387</v>
      </c>
      <c r="C1" s="10" t="s">
        <v>388</v>
      </c>
      <c r="D1" s="10" t="s">
        <v>389</v>
      </c>
      <c r="E1" s="10" t="s">
        <v>394</v>
      </c>
      <c r="F1" s="10" t="s">
        <v>395</v>
      </c>
      <c r="G1" s="10" t="s">
        <v>390</v>
      </c>
      <c r="H1" s="10" t="s">
        <v>391</v>
      </c>
    </row>
    <row r="2" spans="1:8" x14ac:dyDescent="0.2">
      <c r="A2" s="10">
        <v>2014</v>
      </c>
      <c r="B2" s="11">
        <f>SUM(Ref2014g!$C$2:$C$230,Ref2014o!$C$2:$C$230)</f>
        <v>1680</v>
      </c>
      <c r="C2" s="11">
        <f>SUM(Traf2014g!$C$2:$C$230,Traf2014o!$C$2:$C$230)</f>
        <v>154</v>
      </c>
      <c r="D2" s="10">
        <v>9788</v>
      </c>
      <c r="E2" s="12">
        <f t="shared" ref="E2:F2" si="0">B2/$D2</f>
        <v>0.17163874131589701</v>
      </c>
      <c r="F2" s="12">
        <f t="shared" si="0"/>
        <v>1.5733551287290561E-2</v>
      </c>
      <c r="G2" s="13">
        <f t="shared" ref="G2:H2" si="1">B2/$D2</f>
        <v>0.17163874131589701</v>
      </c>
      <c r="H2" s="13">
        <f t="shared" si="1"/>
        <v>1.5733551287290561E-2</v>
      </c>
    </row>
    <row r="3" spans="1:8" x14ac:dyDescent="0.2">
      <c r="A3" s="10">
        <v>2019</v>
      </c>
      <c r="B3" s="11">
        <f>SUM(Ref2019g!$C$2:$C$230,Ref2019o!$C$2:$C$230)</f>
        <v>2301</v>
      </c>
      <c r="C3" s="11">
        <f>SUM(Traf2019g!$C$2:$C$230,Traf2014o!$C$2:$C$230)</f>
        <v>80</v>
      </c>
      <c r="D3" s="10">
        <v>7738</v>
      </c>
      <c r="E3" s="12">
        <f t="shared" ref="E3:F3" si="2">B3/$D3</f>
        <v>0.29736365986042906</v>
      </c>
      <c r="F3" s="12">
        <f t="shared" si="2"/>
        <v>1.0338588782631171E-2</v>
      </c>
      <c r="G3" s="13">
        <f t="shared" ref="G3:H3" si="3">B3/$D3</f>
        <v>0.29736365986042906</v>
      </c>
      <c r="H3" s="13">
        <f t="shared" si="3"/>
        <v>1.0338588782631171E-2</v>
      </c>
    </row>
    <row r="4" spans="1:8" x14ac:dyDescent="0.2">
      <c r="A4" s="10">
        <v>2023</v>
      </c>
      <c r="B4" s="11">
        <f>SUM(Ref2023g!$C$2:$C$230,Ref2023o!$C$2:$C$230)</f>
        <v>2090</v>
      </c>
      <c r="C4" s="11">
        <f>SUM(Traf2023g!$C$2:$C$230,Traf2014o!$C$2:$C$230)</f>
        <v>52</v>
      </c>
      <c r="D4" s="10">
        <v>5668</v>
      </c>
      <c r="E4" s="12">
        <f t="shared" ref="E4:F4" si="4">B4/$D4</f>
        <v>0.36873676781933662</v>
      </c>
      <c r="F4" s="12">
        <f t="shared" si="4"/>
        <v>9.1743119266055051E-3</v>
      </c>
      <c r="G4" s="13">
        <f t="shared" ref="G4:H4" si="5">B4/$D4</f>
        <v>0.36873676781933662</v>
      </c>
      <c r="H4" s="13">
        <f t="shared" si="5"/>
        <v>9.1743119266055051E-3</v>
      </c>
    </row>
    <row r="5" spans="1:8" x14ac:dyDescent="0.2">
      <c r="E5" s="7"/>
      <c r="F5" s="7"/>
    </row>
    <row r="6" spans="1:8" x14ac:dyDescent="0.2">
      <c r="E6" s="7"/>
      <c r="F6" s="7"/>
    </row>
    <row r="7" spans="1:8" x14ac:dyDescent="0.2">
      <c r="E7" s="7"/>
      <c r="F7" s="7"/>
    </row>
    <row r="9" spans="1:8" x14ac:dyDescent="0.2">
      <c r="A9" s="5"/>
    </row>
    <row r="10" spans="1:8" x14ac:dyDescent="0.2">
      <c r="A10" s="5"/>
    </row>
    <row r="11" spans="1:8" x14ac:dyDescent="0.2">
      <c r="A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45430</v>
      </c>
      <c r="C2" s="4">
        <v>3</v>
      </c>
    </row>
    <row r="3" spans="1:3" x14ac:dyDescent="0.2">
      <c r="A3" s="2" t="s">
        <v>3</v>
      </c>
      <c r="B3" s="2" t="s">
        <v>4</v>
      </c>
      <c r="C3" s="4">
        <v>2</v>
      </c>
    </row>
    <row r="4" spans="1:3" x14ac:dyDescent="0.2">
      <c r="A4" s="2" t="s">
        <v>3</v>
      </c>
      <c r="B4" s="2" t="s">
        <v>5</v>
      </c>
      <c r="C4" s="4">
        <v>1</v>
      </c>
    </row>
    <row r="5" spans="1:3" x14ac:dyDescent="0.2">
      <c r="A5" s="2" t="s">
        <v>3</v>
      </c>
      <c r="B5" s="2" t="s">
        <v>6</v>
      </c>
      <c r="C5" s="4">
        <v>4</v>
      </c>
    </row>
    <row r="6" spans="1:3" x14ac:dyDescent="0.2">
      <c r="A6" s="2" t="s">
        <v>3</v>
      </c>
      <c r="B6" s="2" t="s">
        <v>7</v>
      </c>
      <c r="C6" s="4">
        <v>1</v>
      </c>
    </row>
    <row r="7" spans="1:3" x14ac:dyDescent="0.2">
      <c r="A7" s="2" t="s">
        <v>3</v>
      </c>
      <c r="B7" s="2" t="s">
        <v>11</v>
      </c>
      <c r="C7" s="4">
        <v>5</v>
      </c>
    </row>
    <row r="8" spans="1:3" x14ac:dyDescent="0.2">
      <c r="A8" s="2" t="s">
        <v>3</v>
      </c>
      <c r="B8" s="2" t="s">
        <v>120</v>
      </c>
      <c r="C8" s="4">
        <v>1</v>
      </c>
    </row>
    <row r="9" spans="1:3" x14ac:dyDescent="0.2">
      <c r="A9" s="2" t="s">
        <v>3</v>
      </c>
      <c r="B9" s="2" t="s">
        <v>121</v>
      </c>
      <c r="C9" s="4">
        <v>2</v>
      </c>
    </row>
    <row r="10" spans="1:3" x14ac:dyDescent="0.2">
      <c r="A10" s="2" t="s">
        <v>3</v>
      </c>
      <c r="B10" s="2" t="s">
        <v>122</v>
      </c>
      <c r="C10" s="4">
        <v>2</v>
      </c>
    </row>
    <row r="11" spans="1:3" x14ac:dyDescent="0.2">
      <c r="A11" s="2" t="s">
        <v>3</v>
      </c>
      <c r="B11" s="2" t="s">
        <v>12</v>
      </c>
      <c r="C11" s="4">
        <v>10</v>
      </c>
    </row>
    <row r="12" spans="1:3" x14ac:dyDescent="0.2">
      <c r="A12" s="2" t="s">
        <v>3</v>
      </c>
      <c r="B12" s="2" t="s">
        <v>123</v>
      </c>
      <c r="C12" s="4">
        <v>1</v>
      </c>
    </row>
    <row r="13" spans="1:3" x14ac:dyDescent="0.2">
      <c r="A13" s="2" t="s">
        <v>3</v>
      </c>
      <c r="B13" s="2" t="s">
        <v>124</v>
      </c>
      <c r="C13" s="4">
        <v>1</v>
      </c>
    </row>
    <row r="14" spans="1:3" x14ac:dyDescent="0.2">
      <c r="A14" s="2" t="s">
        <v>3</v>
      </c>
      <c r="B14" s="2" t="s">
        <v>13</v>
      </c>
      <c r="C14" s="4">
        <v>1</v>
      </c>
    </row>
    <row r="15" spans="1:3" x14ac:dyDescent="0.2">
      <c r="A15" s="2" t="s">
        <v>3</v>
      </c>
      <c r="B15" s="2" t="s">
        <v>14</v>
      </c>
      <c r="C15" s="4">
        <v>2</v>
      </c>
    </row>
    <row r="16" spans="1:3" x14ac:dyDescent="0.2">
      <c r="A16" s="2" t="s">
        <v>3</v>
      </c>
      <c r="B16" s="2" t="s">
        <v>15</v>
      </c>
      <c r="C16" s="4">
        <v>3</v>
      </c>
    </row>
    <row r="17" spans="1:3" x14ac:dyDescent="0.2">
      <c r="A17" s="2" t="s">
        <v>3</v>
      </c>
      <c r="B17" s="2" t="s">
        <v>125</v>
      </c>
      <c r="C17" s="4">
        <v>1</v>
      </c>
    </row>
    <row r="18" spans="1:3" x14ac:dyDescent="0.2">
      <c r="A18" s="2" t="s">
        <v>3</v>
      </c>
      <c r="B18" s="2" t="s">
        <v>126</v>
      </c>
      <c r="C18" s="4">
        <v>1</v>
      </c>
    </row>
    <row r="19" spans="1:3" x14ac:dyDescent="0.2">
      <c r="A19" s="2" t="s">
        <v>3</v>
      </c>
      <c r="B19" s="2" t="s">
        <v>16</v>
      </c>
      <c r="C19" s="4">
        <v>3</v>
      </c>
    </row>
    <row r="20" spans="1:3" x14ac:dyDescent="0.2">
      <c r="A20" s="2" t="s">
        <v>3</v>
      </c>
      <c r="B20" s="2" t="s">
        <v>127</v>
      </c>
      <c r="C20" s="4">
        <v>1</v>
      </c>
    </row>
    <row r="21" spans="1:3" ht="15.75" customHeight="1" x14ac:dyDescent="0.2">
      <c r="A21" s="2" t="s">
        <v>3</v>
      </c>
      <c r="B21" s="2" t="s">
        <v>17</v>
      </c>
      <c r="C21" s="4">
        <v>3</v>
      </c>
    </row>
    <row r="22" spans="1:3" ht="15.75" customHeight="1" x14ac:dyDescent="0.2">
      <c r="A22" s="2" t="s">
        <v>3</v>
      </c>
      <c r="B22" s="2" t="s">
        <v>128</v>
      </c>
      <c r="C22" s="4">
        <v>1</v>
      </c>
    </row>
    <row r="23" spans="1:3" ht="15.75" customHeight="1" x14ac:dyDescent="0.2">
      <c r="A23" s="2" t="s">
        <v>3</v>
      </c>
      <c r="B23" s="2" t="s">
        <v>129</v>
      </c>
      <c r="C23" s="4">
        <v>2</v>
      </c>
    </row>
    <row r="24" spans="1:3" ht="15.75" customHeight="1" x14ac:dyDescent="0.2">
      <c r="A24" s="2" t="s">
        <v>3</v>
      </c>
      <c r="B24" s="2" t="s">
        <v>130</v>
      </c>
      <c r="C24" s="4">
        <v>5</v>
      </c>
    </row>
    <row r="25" spans="1:3" ht="15.75" customHeight="1" x14ac:dyDescent="0.2">
      <c r="A25" s="2" t="s">
        <v>3</v>
      </c>
      <c r="B25" s="2" t="s">
        <v>22</v>
      </c>
      <c r="C25" s="4">
        <v>7</v>
      </c>
    </row>
    <row r="26" spans="1:3" ht="15.75" customHeight="1" x14ac:dyDescent="0.2">
      <c r="A26" s="2" t="s">
        <v>3</v>
      </c>
      <c r="B26" s="2" t="s">
        <v>131</v>
      </c>
      <c r="C26" s="4">
        <v>1</v>
      </c>
    </row>
    <row r="27" spans="1:3" ht="15.75" customHeight="1" x14ac:dyDescent="0.2">
      <c r="A27" s="2" t="s">
        <v>3</v>
      </c>
      <c r="B27" s="2" t="s">
        <v>24</v>
      </c>
      <c r="C27" s="4">
        <v>2</v>
      </c>
    </row>
    <row r="28" spans="1:3" ht="15.75" customHeight="1" x14ac:dyDescent="0.2">
      <c r="A28" s="2" t="s">
        <v>3</v>
      </c>
      <c r="B28" s="2" t="s">
        <v>132</v>
      </c>
      <c r="C28" s="4">
        <v>1</v>
      </c>
    </row>
    <row r="29" spans="1:3" ht="15.75" customHeight="1" x14ac:dyDescent="0.2">
      <c r="A29" s="2" t="s">
        <v>3</v>
      </c>
      <c r="B29" s="2" t="s">
        <v>133</v>
      </c>
      <c r="C29" s="4">
        <v>1</v>
      </c>
    </row>
    <row r="30" spans="1:3" ht="15.75" customHeight="1" x14ac:dyDescent="0.2">
      <c r="A30" s="2" t="s">
        <v>3</v>
      </c>
      <c r="B30" s="2" t="s">
        <v>26</v>
      </c>
      <c r="C30" s="4">
        <v>1</v>
      </c>
    </row>
    <row r="31" spans="1:3" ht="15.75" customHeight="1" x14ac:dyDescent="0.2">
      <c r="A31" s="2" t="s">
        <v>3</v>
      </c>
      <c r="B31" s="2" t="s">
        <v>134</v>
      </c>
      <c r="C31" s="4">
        <v>1</v>
      </c>
    </row>
    <row r="32" spans="1:3" ht="15.75" customHeight="1" x14ac:dyDescent="0.2">
      <c r="A32" s="2" t="s">
        <v>3</v>
      </c>
      <c r="B32" s="2" t="s">
        <v>135</v>
      </c>
      <c r="C32" s="4">
        <v>1</v>
      </c>
    </row>
    <row r="33" spans="1:3" ht="15.75" customHeight="1" x14ac:dyDescent="0.2">
      <c r="A33" s="2" t="s">
        <v>3</v>
      </c>
      <c r="B33" s="2" t="s">
        <v>136</v>
      </c>
      <c r="C33" s="4">
        <v>1</v>
      </c>
    </row>
    <row r="34" spans="1:3" ht="15.75" customHeight="1" x14ac:dyDescent="0.2">
      <c r="A34" s="2" t="s">
        <v>3</v>
      </c>
      <c r="B34" s="2" t="s">
        <v>27</v>
      </c>
      <c r="C34" s="4">
        <v>2</v>
      </c>
    </row>
    <row r="35" spans="1:3" ht="15.75" customHeight="1" x14ac:dyDescent="0.2">
      <c r="A35" s="2" t="s">
        <v>3</v>
      </c>
      <c r="B35" s="2" t="s">
        <v>137</v>
      </c>
      <c r="C35" s="4">
        <v>1</v>
      </c>
    </row>
    <row r="36" spans="1:3" ht="15.75" customHeight="1" x14ac:dyDescent="0.2">
      <c r="A36" s="2" t="s">
        <v>3</v>
      </c>
      <c r="B36" s="2" t="s">
        <v>29</v>
      </c>
      <c r="C36" s="4">
        <v>14</v>
      </c>
    </row>
    <row r="37" spans="1:3" ht="15.75" customHeight="1" x14ac:dyDescent="0.2">
      <c r="A37" s="2" t="s">
        <v>3</v>
      </c>
      <c r="B37" s="2" t="s">
        <v>138</v>
      </c>
      <c r="C37" s="4">
        <v>1</v>
      </c>
    </row>
    <row r="38" spans="1:3" ht="15.75" customHeight="1" x14ac:dyDescent="0.2">
      <c r="A38" s="2" t="s">
        <v>3</v>
      </c>
      <c r="B38" s="2" t="s">
        <v>139</v>
      </c>
      <c r="C38" s="4">
        <v>1</v>
      </c>
    </row>
    <row r="39" spans="1:3" ht="15.75" customHeight="1" x14ac:dyDescent="0.2">
      <c r="A39" s="2" t="s">
        <v>3</v>
      </c>
      <c r="B39" s="2" t="s">
        <v>30</v>
      </c>
      <c r="C39" s="4">
        <v>1</v>
      </c>
    </row>
    <row r="40" spans="1:3" ht="15.75" customHeight="1" x14ac:dyDescent="0.2">
      <c r="A40" s="2" t="s">
        <v>3</v>
      </c>
      <c r="B40" s="2" t="s">
        <v>31</v>
      </c>
      <c r="C40" s="4">
        <v>2</v>
      </c>
    </row>
    <row r="41" spans="1:3" ht="15.75" customHeight="1" x14ac:dyDescent="0.2">
      <c r="A41" s="2" t="s">
        <v>3</v>
      </c>
      <c r="B41" s="2" t="s">
        <v>140</v>
      </c>
      <c r="C41" s="4">
        <v>1</v>
      </c>
    </row>
    <row r="42" spans="1:3" ht="15.75" customHeight="1" x14ac:dyDescent="0.2">
      <c r="A42" s="2" t="s">
        <v>3</v>
      </c>
      <c r="B42" s="2" t="s">
        <v>141</v>
      </c>
      <c r="C42" s="4">
        <v>1</v>
      </c>
    </row>
    <row r="43" spans="1:3" ht="15.75" customHeight="1" x14ac:dyDescent="0.2">
      <c r="A43" s="2" t="s">
        <v>3</v>
      </c>
      <c r="B43" s="2" t="s">
        <v>142</v>
      </c>
      <c r="C43" s="4">
        <v>1</v>
      </c>
    </row>
    <row r="44" spans="1:3" ht="15.75" customHeight="1" x14ac:dyDescent="0.2">
      <c r="A44" s="2" t="s">
        <v>3</v>
      </c>
      <c r="B44" s="2" t="s">
        <v>34</v>
      </c>
      <c r="C44" s="4">
        <v>1</v>
      </c>
    </row>
    <row r="45" spans="1:3" ht="15.75" customHeight="1" x14ac:dyDescent="0.2">
      <c r="A45" s="2" t="s">
        <v>3</v>
      </c>
      <c r="B45" s="2" t="s">
        <v>35</v>
      </c>
      <c r="C45" s="4">
        <v>1</v>
      </c>
    </row>
    <row r="46" spans="1:3" ht="15.75" customHeight="1" x14ac:dyDescent="0.2">
      <c r="A46" s="2" t="s">
        <v>3</v>
      </c>
      <c r="B46" s="2" t="s">
        <v>37</v>
      </c>
      <c r="C46" s="4">
        <v>1</v>
      </c>
    </row>
    <row r="47" spans="1:3" ht="15.75" customHeight="1" x14ac:dyDescent="0.2">
      <c r="A47" s="2" t="s">
        <v>3</v>
      </c>
      <c r="B47" s="2" t="s">
        <v>39</v>
      </c>
      <c r="C47" s="4">
        <v>1</v>
      </c>
    </row>
    <row r="48" spans="1:3" ht="15.75" customHeight="1" x14ac:dyDescent="0.2">
      <c r="A48" s="2" t="s">
        <v>3</v>
      </c>
      <c r="B48" s="2" t="s">
        <v>40</v>
      </c>
      <c r="C48" s="4">
        <v>1</v>
      </c>
    </row>
    <row r="49" spans="1:3" ht="15.75" customHeight="1" x14ac:dyDescent="0.2">
      <c r="A49" s="2" t="s">
        <v>3</v>
      </c>
      <c r="B49" s="2" t="s">
        <v>143</v>
      </c>
      <c r="C49" s="4">
        <v>1</v>
      </c>
    </row>
    <row r="50" spans="1:3" ht="15.75" customHeight="1" x14ac:dyDescent="0.2">
      <c r="A50" s="2" t="s">
        <v>3</v>
      </c>
      <c r="B50" s="2" t="s">
        <v>41</v>
      </c>
      <c r="C50" s="4">
        <v>5</v>
      </c>
    </row>
    <row r="51" spans="1:3" ht="15.75" customHeight="1" x14ac:dyDescent="0.2">
      <c r="A51" s="2" t="s">
        <v>3</v>
      </c>
      <c r="B51" s="2" t="s">
        <v>42</v>
      </c>
      <c r="C51" s="4">
        <v>4</v>
      </c>
    </row>
    <row r="52" spans="1:3" ht="15.75" customHeight="1" x14ac:dyDescent="0.2">
      <c r="A52" s="2" t="s">
        <v>3</v>
      </c>
      <c r="B52" s="2" t="s">
        <v>43</v>
      </c>
      <c r="C52" s="4">
        <v>1</v>
      </c>
    </row>
    <row r="53" spans="1:3" ht="15.75" customHeight="1" x14ac:dyDescent="0.2">
      <c r="A53" s="2" t="s">
        <v>3</v>
      </c>
      <c r="B53" s="2" t="s">
        <v>144</v>
      </c>
      <c r="C53" s="4">
        <v>1</v>
      </c>
    </row>
    <row r="54" spans="1:3" ht="15.75" customHeight="1" x14ac:dyDescent="0.2">
      <c r="A54" s="2" t="s">
        <v>3</v>
      </c>
      <c r="B54" s="2" t="s">
        <v>46</v>
      </c>
      <c r="C54" s="4">
        <v>6</v>
      </c>
    </row>
    <row r="55" spans="1:3" ht="15.75" customHeight="1" x14ac:dyDescent="0.2">
      <c r="A55" s="2" t="s">
        <v>3</v>
      </c>
      <c r="B55" s="2" t="s">
        <v>47</v>
      </c>
      <c r="C55" s="4">
        <v>14</v>
      </c>
    </row>
    <row r="56" spans="1:3" ht="15.75" customHeight="1" x14ac:dyDescent="0.2">
      <c r="A56" s="2" t="s">
        <v>3</v>
      </c>
      <c r="B56" s="2" t="s">
        <v>48</v>
      </c>
      <c r="C56" s="4">
        <v>15</v>
      </c>
    </row>
    <row r="57" spans="1:3" ht="15.75" customHeight="1" x14ac:dyDescent="0.2">
      <c r="A57" s="2" t="s">
        <v>3</v>
      </c>
      <c r="B57" s="2" t="s">
        <v>49</v>
      </c>
      <c r="C57" s="4">
        <v>6</v>
      </c>
    </row>
    <row r="58" spans="1:3" ht="15.75" customHeight="1" x14ac:dyDescent="0.2">
      <c r="A58" s="2" t="s">
        <v>3</v>
      </c>
      <c r="B58" s="2" t="s">
        <v>50</v>
      </c>
      <c r="C58" s="4">
        <v>33</v>
      </c>
    </row>
    <row r="59" spans="1:3" ht="15.75" customHeight="1" x14ac:dyDescent="0.2">
      <c r="A59" s="2" t="s">
        <v>3</v>
      </c>
      <c r="B59" s="2" t="s">
        <v>51</v>
      </c>
      <c r="C59" s="4">
        <v>1</v>
      </c>
    </row>
    <row r="60" spans="1:3" ht="15.75" customHeight="1" x14ac:dyDescent="0.2">
      <c r="A60" s="2" t="s">
        <v>3</v>
      </c>
      <c r="B60" s="2" t="s">
        <v>52</v>
      </c>
      <c r="C60" s="4">
        <v>4</v>
      </c>
    </row>
    <row r="61" spans="1:3" ht="15.75" customHeight="1" x14ac:dyDescent="0.2">
      <c r="A61" s="2" t="s">
        <v>3</v>
      </c>
      <c r="B61" s="2" t="s">
        <v>145</v>
      </c>
      <c r="C61" s="4">
        <v>1</v>
      </c>
    </row>
    <row r="62" spans="1:3" ht="15.75" customHeight="1" x14ac:dyDescent="0.2">
      <c r="A62" s="2" t="s">
        <v>3</v>
      </c>
      <c r="B62" s="2" t="s">
        <v>54</v>
      </c>
      <c r="C62" s="4">
        <v>13</v>
      </c>
    </row>
    <row r="63" spans="1:3" ht="15.75" customHeight="1" x14ac:dyDescent="0.2">
      <c r="A63" s="2" t="s">
        <v>3</v>
      </c>
      <c r="B63" s="2" t="s">
        <v>55</v>
      </c>
      <c r="C63" s="4">
        <v>1</v>
      </c>
    </row>
    <row r="64" spans="1:3" ht="15.75" customHeight="1" x14ac:dyDescent="0.2">
      <c r="A64" s="2" t="s">
        <v>3</v>
      </c>
      <c r="B64" s="2" t="s">
        <v>56</v>
      </c>
      <c r="C64" s="4">
        <v>45</v>
      </c>
    </row>
    <row r="65" spans="1:3" ht="15.75" customHeight="1" x14ac:dyDescent="0.2">
      <c r="A65" s="2" t="s">
        <v>3</v>
      </c>
      <c r="B65" s="2" t="s">
        <v>57</v>
      </c>
      <c r="C65" s="4">
        <v>8</v>
      </c>
    </row>
    <row r="66" spans="1:3" ht="15.75" customHeight="1" x14ac:dyDescent="0.2">
      <c r="A66" s="2" t="s">
        <v>3</v>
      </c>
      <c r="B66" s="2" t="s">
        <v>58</v>
      </c>
      <c r="C66" s="4">
        <v>15</v>
      </c>
    </row>
    <row r="67" spans="1:3" ht="15.75" customHeight="1" x14ac:dyDescent="0.2">
      <c r="A67" s="2" t="s">
        <v>3</v>
      </c>
      <c r="B67" s="2" t="s">
        <v>59</v>
      </c>
      <c r="C67" s="4">
        <v>4</v>
      </c>
    </row>
    <row r="68" spans="1:3" ht="15.75" customHeight="1" x14ac:dyDescent="0.2">
      <c r="A68" s="2" t="s">
        <v>3</v>
      </c>
      <c r="B68" s="2" t="s">
        <v>61</v>
      </c>
      <c r="C68" s="4">
        <v>14</v>
      </c>
    </row>
    <row r="69" spans="1:3" ht="15.75" customHeight="1" x14ac:dyDescent="0.2">
      <c r="A69" s="2" t="s">
        <v>3</v>
      </c>
      <c r="B69" s="2" t="s">
        <v>146</v>
      </c>
      <c r="C69" s="4">
        <v>25</v>
      </c>
    </row>
    <row r="70" spans="1:3" ht="15.75" customHeight="1" x14ac:dyDescent="0.2">
      <c r="A70" s="2" t="s">
        <v>3</v>
      </c>
      <c r="B70" s="2" t="s">
        <v>147</v>
      </c>
      <c r="C70" s="4">
        <v>8</v>
      </c>
    </row>
    <row r="71" spans="1:3" ht="15.75" customHeight="1" x14ac:dyDescent="0.2">
      <c r="A71" s="2" t="s">
        <v>3</v>
      </c>
      <c r="B71" s="2" t="s">
        <v>62</v>
      </c>
      <c r="C71" s="4">
        <v>5</v>
      </c>
    </row>
    <row r="72" spans="1:3" ht="15.75" customHeight="1" x14ac:dyDescent="0.2">
      <c r="A72" s="2" t="s">
        <v>3</v>
      </c>
      <c r="B72" s="2" t="s">
        <v>148</v>
      </c>
      <c r="C72" s="4">
        <v>1</v>
      </c>
    </row>
    <row r="73" spans="1:3" ht="15.75" customHeight="1" x14ac:dyDescent="0.2">
      <c r="A73" s="2" t="s">
        <v>3</v>
      </c>
      <c r="B73" s="2" t="s">
        <v>149</v>
      </c>
      <c r="C73" s="4">
        <v>2</v>
      </c>
    </row>
    <row r="74" spans="1:3" ht="15.75" customHeight="1" x14ac:dyDescent="0.2">
      <c r="A74" s="2" t="s">
        <v>3</v>
      </c>
      <c r="B74" s="2" t="s">
        <v>150</v>
      </c>
      <c r="C74" s="4">
        <v>3</v>
      </c>
    </row>
    <row r="75" spans="1:3" ht="15.75" customHeight="1" x14ac:dyDescent="0.2">
      <c r="A75" s="2" t="s">
        <v>3</v>
      </c>
      <c r="B75" s="2" t="s">
        <v>151</v>
      </c>
      <c r="C75" s="4">
        <v>3</v>
      </c>
    </row>
    <row r="76" spans="1:3" ht="15.75" customHeight="1" x14ac:dyDescent="0.2">
      <c r="A76" s="2" t="s">
        <v>3</v>
      </c>
      <c r="B76" s="2" t="s">
        <v>152</v>
      </c>
      <c r="C76" s="4">
        <v>1</v>
      </c>
    </row>
    <row r="77" spans="1:3" ht="15.75" customHeight="1" x14ac:dyDescent="0.2">
      <c r="A77" s="2" t="s">
        <v>3</v>
      </c>
      <c r="B77" s="2" t="s">
        <v>68</v>
      </c>
      <c r="C77" s="4">
        <v>5</v>
      </c>
    </row>
    <row r="78" spans="1:3" ht="15.75" customHeight="1" x14ac:dyDescent="0.2">
      <c r="A78" s="2" t="s">
        <v>3</v>
      </c>
      <c r="B78" s="2" t="s">
        <v>70</v>
      </c>
      <c r="C78" s="4">
        <v>6</v>
      </c>
    </row>
    <row r="79" spans="1:3" ht="15.75" customHeight="1" x14ac:dyDescent="0.2">
      <c r="A79" s="2" t="s">
        <v>3</v>
      </c>
      <c r="B79" s="2" t="s">
        <v>153</v>
      </c>
      <c r="C79" s="4">
        <v>3</v>
      </c>
    </row>
    <row r="80" spans="1:3" ht="15.75" customHeight="1" x14ac:dyDescent="0.2">
      <c r="A80" s="2" t="s">
        <v>3</v>
      </c>
      <c r="B80" s="2" t="s">
        <v>154</v>
      </c>
      <c r="C80" s="4">
        <v>1</v>
      </c>
    </row>
    <row r="81" spans="1:3" ht="15.75" customHeight="1" x14ac:dyDescent="0.2">
      <c r="A81" s="2" t="s">
        <v>3</v>
      </c>
      <c r="B81" s="2" t="s">
        <v>155</v>
      </c>
      <c r="C81" s="4">
        <v>4</v>
      </c>
    </row>
    <row r="82" spans="1:3" ht="15.75" customHeight="1" x14ac:dyDescent="0.2">
      <c r="A82" s="2" t="s">
        <v>3</v>
      </c>
      <c r="B82" s="2" t="s">
        <v>156</v>
      </c>
      <c r="C82" s="4">
        <v>2</v>
      </c>
    </row>
    <row r="83" spans="1:3" ht="15.75" customHeight="1" x14ac:dyDescent="0.2">
      <c r="A83" s="2" t="s">
        <v>3</v>
      </c>
      <c r="B83" s="2" t="s">
        <v>157</v>
      </c>
      <c r="C83" s="4">
        <v>1</v>
      </c>
    </row>
    <row r="84" spans="1:3" ht="15.75" customHeight="1" x14ac:dyDescent="0.2">
      <c r="A84" s="2" t="s">
        <v>3</v>
      </c>
      <c r="B84" s="2" t="s">
        <v>158</v>
      </c>
      <c r="C84" s="4">
        <v>1</v>
      </c>
    </row>
    <row r="85" spans="1:3" ht="15.75" customHeight="1" x14ac:dyDescent="0.2">
      <c r="A85" s="2" t="s">
        <v>3</v>
      </c>
      <c r="B85" s="2" t="s">
        <v>159</v>
      </c>
      <c r="C85" s="4">
        <v>1</v>
      </c>
    </row>
    <row r="86" spans="1:3" ht="15.75" customHeight="1" x14ac:dyDescent="0.2">
      <c r="A86" s="2" t="s">
        <v>3</v>
      </c>
      <c r="B86" s="2" t="s">
        <v>160</v>
      </c>
      <c r="C86" s="4">
        <v>1</v>
      </c>
    </row>
    <row r="87" spans="1:3" ht="15.75" customHeight="1" x14ac:dyDescent="0.2">
      <c r="A87" s="2" t="s">
        <v>3</v>
      </c>
      <c r="B87" s="2" t="s">
        <v>80</v>
      </c>
      <c r="C87" s="4">
        <v>3</v>
      </c>
    </row>
    <row r="88" spans="1:3" ht="15.75" customHeight="1" x14ac:dyDescent="0.2">
      <c r="A88" s="2" t="s">
        <v>3</v>
      </c>
      <c r="B88" s="2" t="s">
        <v>81</v>
      </c>
      <c r="C88" s="4">
        <v>4</v>
      </c>
    </row>
    <row r="89" spans="1:3" ht="15.75" customHeight="1" x14ac:dyDescent="0.2">
      <c r="A89" s="2" t="s">
        <v>3</v>
      </c>
      <c r="B89" s="2" t="s">
        <v>82</v>
      </c>
      <c r="C89" s="4">
        <v>1</v>
      </c>
    </row>
    <row r="90" spans="1:3" ht="15.75" customHeight="1" x14ac:dyDescent="0.2">
      <c r="A90" s="2" t="s">
        <v>3</v>
      </c>
      <c r="B90" s="2" t="s">
        <v>161</v>
      </c>
      <c r="C90" s="4">
        <v>1</v>
      </c>
    </row>
    <row r="91" spans="1:3" ht="15.75" customHeight="1" x14ac:dyDescent="0.2">
      <c r="A91" s="2" t="s">
        <v>3</v>
      </c>
      <c r="B91" s="2" t="s">
        <v>162</v>
      </c>
      <c r="C91" s="4">
        <v>7</v>
      </c>
    </row>
    <row r="92" spans="1:3" ht="15.75" customHeight="1" x14ac:dyDescent="0.2">
      <c r="A92" s="2" t="s">
        <v>3</v>
      </c>
      <c r="B92" s="2" t="s">
        <v>163</v>
      </c>
      <c r="C92" s="4">
        <v>1</v>
      </c>
    </row>
    <row r="93" spans="1:3" ht="15.75" customHeight="1" x14ac:dyDescent="0.2">
      <c r="A93" s="2" t="s">
        <v>3</v>
      </c>
      <c r="B93" s="2" t="s">
        <v>83</v>
      </c>
      <c r="C93" s="4">
        <v>23</v>
      </c>
    </row>
    <row r="94" spans="1:3" ht="15.75" customHeight="1" x14ac:dyDescent="0.2">
      <c r="A94" s="2" t="s">
        <v>3</v>
      </c>
      <c r="B94" s="2" t="s">
        <v>84</v>
      </c>
      <c r="C94" s="4">
        <v>5</v>
      </c>
    </row>
    <row r="95" spans="1:3" ht="15.75" customHeight="1" x14ac:dyDescent="0.2">
      <c r="A95" s="2" t="s">
        <v>3</v>
      </c>
      <c r="B95" s="2" t="s">
        <v>89</v>
      </c>
      <c r="C95" s="4">
        <v>1</v>
      </c>
    </row>
    <row r="96" spans="1:3" ht="15.75" customHeight="1" x14ac:dyDescent="0.2">
      <c r="A96" s="2" t="s">
        <v>3</v>
      </c>
      <c r="B96" s="2" t="s">
        <v>90</v>
      </c>
      <c r="C96" s="4">
        <v>1</v>
      </c>
    </row>
    <row r="97" spans="1:3" ht="15.75" customHeight="1" x14ac:dyDescent="0.2">
      <c r="A97" s="2" t="s">
        <v>3</v>
      </c>
      <c r="B97" s="2" t="s">
        <v>164</v>
      </c>
      <c r="C97" s="4">
        <v>1</v>
      </c>
    </row>
    <row r="98" spans="1:3" ht="15.75" customHeight="1" x14ac:dyDescent="0.2">
      <c r="A98" s="2" t="s">
        <v>3</v>
      </c>
      <c r="B98" s="2" t="s">
        <v>165</v>
      </c>
      <c r="C98" s="4">
        <v>3</v>
      </c>
    </row>
    <row r="99" spans="1:3" ht="15.75" customHeight="1" x14ac:dyDescent="0.2">
      <c r="A99" s="2" t="s">
        <v>3</v>
      </c>
      <c r="B99" s="2" t="s">
        <v>92</v>
      </c>
      <c r="C99" s="4">
        <v>5</v>
      </c>
    </row>
    <row r="100" spans="1:3" ht="15.75" customHeight="1" x14ac:dyDescent="0.2">
      <c r="A100" s="2" t="s">
        <v>3</v>
      </c>
      <c r="B100" s="2" t="s">
        <v>93</v>
      </c>
      <c r="C100" s="4">
        <v>11</v>
      </c>
    </row>
    <row r="101" spans="1:3" ht="15.75" customHeight="1" x14ac:dyDescent="0.2">
      <c r="A101" s="2" t="s">
        <v>3</v>
      </c>
      <c r="B101" s="2" t="s">
        <v>94</v>
      </c>
      <c r="C101" s="4">
        <v>3</v>
      </c>
    </row>
    <row r="102" spans="1:3" ht="15.75" customHeight="1" x14ac:dyDescent="0.2">
      <c r="A102" s="2" t="s">
        <v>3</v>
      </c>
      <c r="B102" s="2" t="s">
        <v>166</v>
      </c>
      <c r="C102" s="4">
        <v>3</v>
      </c>
    </row>
    <row r="103" spans="1:3" ht="15.75" customHeight="1" x14ac:dyDescent="0.2">
      <c r="A103" s="2" t="s">
        <v>3</v>
      </c>
      <c r="B103" s="2" t="s">
        <v>96</v>
      </c>
      <c r="C103" s="4">
        <v>1</v>
      </c>
    </row>
    <row r="104" spans="1:3" ht="15.75" customHeight="1" x14ac:dyDescent="0.2">
      <c r="A104" s="2" t="s">
        <v>3</v>
      </c>
      <c r="B104" s="2" t="s">
        <v>167</v>
      </c>
      <c r="C104" s="4">
        <v>3</v>
      </c>
    </row>
    <row r="105" spans="1:3" ht="15.75" customHeight="1" x14ac:dyDescent="0.2">
      <c r="A105" s="2" t="s">
        <v>3</v>
      </c>
      <c r="B105" s="2" t="s">
        <v>97</v>
      </c>
      <c r="C105" s="4">
        <v>3</v>
      </c>
    </row>
    <row r="106" spans="1:3" ht="15.75" customHeight="1" x14ac:dyDescent="0.2">
      <c r="A106" s="2" t="s">
        <v>3</v>
      </c>
      <c r="B106" s="2" t="s">
        <v>168</v>
      </c>
      <c r="C106" s="4">
        <v>1</v>
      </c>
    </row>
    <row r="107" spans="1:3" ht="15.75" customHeight="1" x14ac:dyDescent="0.2">
      <c r="A107" s="2" t="s">
        <v>3</v>
      </c>
      <c r="B107" s="2" t="s">
        <v>99</v>
      </c>
      <c r="C107" s="4">
        <v>1</v>
      </c>
    </row>
    <row r="108" spans="1:3" ht="15.75" customHeight="1" x14ac:dyDescent="0.2">
      <c r="A108" s="2" t="s">
        <v>3</v>
      </c>
      <c r="B108" s="2" t="s">
        <v>169</v>
      </c>
      <c r="C108" s="4">
        <v>1</v>
      </c>
    </row>
    <row r="109" spans="1:3" ht="15.75" customHeight="1" x14ac:dyDescent="0.2">
      <c r="A109" s="2" t="s">
        <v>3</v>
      </c>
      <c r="B109" s="2" t="s">
        <v>170</v>
      </c>
      <c r="C109" s="4">
        <v>1</v>
      </c>
    </row>
    <row r="110" spans="1:3" ht="15.75" customHeight="1" x14ac:dyDescent="0.2">
      <c r="A110" s="2" t="s">
        <v>3</v>
      </c>
      <c r="B110" s="2" t="s">
        <v>100</v>
      </c>
      <c r="C110" s="4">
        <v>1</v>
      </c>
    </row>
    <row r="111" spans="1:3" ht="15.75" customHeight="1" x14ac:dyDescent="0.2">
      <c r="A111" s="2" t="s">
        <v>3</v>
      </c>
      <c r="B111" s="2" t="s">
        <v>171</v>
      </c>
      <c r="C111" s="4">
        <v>1</v>
      </c>
    </row>
    <row r="112" spans="1:3" ht="15.75" customHeight="1" x14ac:dyDescent="0.2">
      <c r="A112" s="2" t="s">
        <v>3</v>
      </c>
      <c r="B112" s="2" t="s">
        <v>101</v>
      </c>
      <c r="C112" s="4">
        <v>1</v>
      </c>
    </row>
    <row r="113" spans="1:3" ht="15.75" customHeight="1" x14ac:dyDescent="0.2">
      <c r="A113" s="2" t="s">
        <v>3</v>
      </c>
      <c r="B113" s="2" t="s">
        <v>105</v>
      </c>
      <c r="C113" s="4">
        <v>2</v>
      </c>
    </row>
    <row r="114" spans="1:3" ht="15.75" customHeight="1" x14ac:dyDescent="0.2">
      <c r="A114" s="2" t="s">
        <v>3</v>
      </c>
      <c r="B114" s="2" t="s">
        <v>172</v>
      </c>
      <c r="C114" s="4">
        <v>1</v>
      </c>
    </row>
    <row r="115" spans="1:3" ht="15.75" customHeight="1" x14ac:dyDescent="0.2">
      <c r="A115" s="2" t="s">
        <v>3</v>
      </c>
      <c r="B115" s="2" t="s">
        <v>173</v>
      </c>
      <c r="C115" s="4">
        <v>2</v>
      </c>
    </row>
    <row r="116" spans="1:3" ht="15.75" customHeight="1" x14ac:dyDescent="0.2">
      <c r="A116" s="2" t="s">
        <v>3</v>
      </c>
      <c r="B116" s="2" t="s">
        <v>174</v>
      </c>
      <c r="C116" s="4">
        <v>1</v>
      </c>
    </row>
    <row r="117" spans="1:3" ht="15.75" customHeight="1" x14ac:dyDescent="0.2">
      <c r="A117" s="2" t="s">
        <v>3</v>
      </c>
      <c r="B117" s="2" t="s">
        <v>175</v>
      </c>
      <c r="C117" s="4">
        <v>2</v>
      </c>
    </row>
    <row r="118" spans="1:3" ht="15.75" customHeight="1" x14ac:dyDescent="0.2">
      <c r="A118" s="2" t="s">
        <v>3</v>
      </c>
      <c r="B118" s="2" t="s">
        <v>109</v>
      </c>
      <c r="C118" s="4">
        <v>1</v>
      </c>
    </row>
    <row r="119" spans="1:3" ht="15.75" customHeight="1" x14ac:dyDescent="0.2">
      <c r="A119" s="2" t="s">
        <v>3</v>
      </c>
      <c r="B119" s="2" t="s">
        <v>176</v>
      </c>
      <c r="C119" s="4">
        <v>1</v>
      </c>
    </row>
    <row r="120" spans="1:3" ht="15.75" customHeight="1" x14ac:dyDescent="0.2">
      <c r="A120" s="2" t="s">
        <v>3</v>
      </c>
      <c r="B120" s="2" t="s">
        <v>177</v>
      </c>
      <c r="C120" s="4">
        <v>2</v>
      </c>
    </row>
    <row r="121" spans="1:3" ht="15.75" customHeight="1" x14ac:dyDescent="0.2">
      <c r="A121" s="2" t="s">
        <v>3</v>
      </c>
      <c r="B121" s="2" t="s">
        <v>178</v>
      </c>
      <c r="C121" s="4">
        <v>1</v>
      </c>
    </row>
    <row r="122" spans="1:3" ht="15.75" customHeight="1" x14ac:dyDescent="0.2">
      <c r="A122" s="2" t="s">
        <v>3</v>
      </c>
      <c r="B122" s="2" t="s">
        <v>179</v>
      </c>
      <c r="C122" s="4">
        <v>2</v>
      </c>
    </row>
    <row r="123" spans="1:3" ht="15.75" customHeight="1" x14ac:dyDescent="0.2">
      <c r="A123" s="2" t="s">
        <v>3</v>
      </c>
      <c r="B123" s="2" t="s">
        <v>112</v>
      </c>
      <c r="C123" s="4">
        <v>4</v>
      </c>
    </row>
    <row r="124" spans="1:3" ht="15.75" customHeight="1" x14ac:dyDescent="0.2">
      <c r="A124" s="2" t="s">
        <v>3</v>
      </c>
      <c r="B124" s="2" t="s">
        <v>113</v>
      </c>
      <c r="C124" s="4">
        <v>1</v>
      </c>
    </row>
    <row r="125" spans="1:3" ht="15.75" customHeight="1" x14ac:dyDescent="0.2">
      <c r="A125" s="2" t="s">
        <v>3</v>
      </c>
      <c r="B125" s="2" t="s">
        <v>115</v>
      </c>
      <c r="C125" s="4">
        <v>2</v>
      </c>
    </row>
    <row r="126" spans="1:3" ht="15.75" customHeight="1" x14ac:dyDescent="0.2">
      <c r="A126" s="2" t="s">
        <v>3</v>
      </c>
      <c r="B126" s="2" t="s">
        <v>117</v>
      </c>
      <c r="C126" s="4">
        <v>1</v>
      </c>
    </row>
    <row r="127" spans="1:3" ht="15.75" customHeight="1" x14ac:dyDescent="0.2">
      <c r="A127" s="2" t="s">
        <v>3</v>
      </c>
      <c r="B127" s="2" t="s">
        <v>180</v>
      </c>
      <c r="C127" s="4">
        <v>1</v>
      </c>
    </row>
    <row r="128" spans="1:3" ht="15.75" customHeight="1" x14ac:dyDescent="0.2">
      <c r="A128" s="2" t="s">
        <v>3</v>
      </c>
      <c r="B128" s="2" t="s">
        <v>119</v>
      </c>
      <c r="C128" s="4">
        <v>1</v>
      </c>
    </row>
    <row r="129" spans="1:3" ht="15.75" customHeight="1" x14ac:dyDescent="0.2">
      <c r="A129" s="2" t="s">
        <v>3</v>
      </c>
      <c r="B129" s="2" t="s">
        <v>181</v>
      </c>
      <c r="C129" s="4">
        <v>1</v>
      </c>
    </row>
    <row r="130" spans="1:3" ht="15.75" customHeight="1" x14ac:dyDescent="0.2"/>
    <row r="131" spans="1:3" ht="15.75" customHeight="1" x14ac:dyDescent="0.2"/>
    <row r="132" spans="1:3" ht="15.75" customHeight="1" x14ac:dyDescent="0.2"/>
    <row r="133" spans="1:3" ht="15.75" customHeight="1" x14ac:dyDescent="0.2"/>
    <row r="134" spans="1:3" ht="15.75" customHeight="1" x14ac:dyDescent="0.2"/>
    <row r="135" spans="1:3" ht="15.75" customHeight="1" x14ac:dyDescent="0.2"/>
    <row r="136" spans="1:3" ht="15.75" customHeight="1" x14ac:dyDescent="0.2"/>
    <row r="137" spans="1:3" ht="15.75" customHeight="1" x14ac:dyDescent="0.2"/>
    <row r="138" spans="1:3" ht="15.75" customHeight="1" x14ac:dyDescent="0.2"/>
    <row r="139" spans="1:3" ht="15.75" customHeight="1" x14ac:dyDescent="0.2"/>
    <row r="140" spans="1:3" ht="15.75" customHeight="1" x14ac:dyDescent="0.2"/>
    <row r="141" spans="1:3" ht="15.75" customHeight="1" x14ac:dyDescent="0.2"/>
    <row r="142" spans="1:3" ht="15.75" customHeight="1" x14ac:dyDescent="0.2"/>
    <row r="143" spans="1:3" ht="15.75" customHeight="1" x14ac:dyDescent="0.2"/>
    <row r="144" spans="1: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4">
        <v>1</v>
      </c>
    </row>
    <row r="3" spans="1:3" x14ac:dyDescent="0.2">
      <c r="A3" s="2" t="s">
        <v>3</v>
      </c>
      <c r="B3" s="3">
        <v>45449</v>
      </c>
      <c r="C3" s="4">
        <v>1</v>
      </c>
    </row>
    <row r="4" spans="1:3" x14ac:dyDescent="0.2">
      <c r="A4" s="2" t="s">
        <v>3</v>
      </c>
      <c r="B4" s="3">
        <v>45634</v>
      </c>
      <c r="C4" s="4">
        <v>2</v>
      </c>
    </row>
    <row r="5" spans="1:3" x14ac:dyDescent="0.2">
      <c r="A5" s="2" t="s">
        <v>3</v>
      </c>
      <c r="B5" s="2" t="s">
        <v>182</v>
      </c>
      <c r="C5" s="4">
        <v>1</v>
      </c>
    </row>
    <row r="6" spans="1:3" x14ac:dyDescent="0.2">
      <c r="A6" s="2" t="s">
        <v>3</v>
      </c>
      <c r="B6" s="2" t="s">
        <v>5</v>
      </c>
      <c r="C6" s="4">
        <v>1</v>
      </c>
    </row>
    <row r="7" spans="1:3" x14ac:dyDescent="0.2">
      <c r="A7" s="2" t="s">
        <v>3</v>
      </c>
      <c r="B7" s="2" t="s">
        <v>183</v>
      </c>
      <c r="C7" s="4">
        <v>1</v>
      </c>
    </row>
    <row r="8" spans="1:3" x14ac:dyDescent="0.2">
      <c r="A8" s="2" t="s">
        <v>3</v>
      </c>
      <c r="B8" s="2" t="s">
        <v>6</v>
      </c>
      <c r="C8" s="4">
        <v>6</v>
      </c>
    </row>
    <row r="9" spans="1:3" x14ac:dyDescent="0.2">
      <c r="A9" s="2" t="s">
        <v>3</v>
      </c>
      <c r="B9" s="2" t="s">
        <v>7</v>
      </c>
      <c r="C9" s="4">
        <v>7</v>
      </c>
    </row>
    <row r="10" spans="1:3" x14ac:dyDescent="0.2">
      <c r="A10" s="2" t="s">
        <v>3</v>
      </c>
      <c r="B10" s="2" t="s">
        <v>184</v>
      </c>
      <c r="C10" s="4">
        <v>1</v>
      </c>
    </row>
    <row r="11" spans="1:3" x14ac:dyDescent="0.2">
      <c r="A11" s="2" t="s">
        <v>3</v>
      </c>
      <c r="B11" s="2" t="s">
        <v>8</v>
      </c>
      <c r="C11" s="4">
        <v>1</v>
      </c>
    </row>
    <row r="12" spans="1:3" x14ac:dyDescent="0.2">
      <c r="A12" s="2" t="s">
        <v>3</v>
      </c>
      <c r="B12" s="2" t="s">
        <v>185</v>
      </c>
      <c r="C12" s="4">
        <v>1</v>
      </c>
    </row>
    <row r="13" spans="1:3" x14ac:dyDescent="0.2">
      <c r="A13" s="2" t="s">
        <v>3</v>
      </c>
      <c r="B13" s="2" t="s">
        <v>186</v>
      </c>
      <c r="C13" s="4">
        <v>1</v>
      </c>
    </row>
    <row r="14" spans="1:3" x14ac:dyDescent="0.2">
      <c r="A14" s="2" t="s">
        <v>3</v>
      </c>
      <c r="B14" s="2" t="s">
        <v>10</v>
      </c>
      <c r="C14" s="4">
        <v>1</v>
      </c>
    </row>
    <row r="15" spans="1:3" x14ac:dyDescent="0.2">
      <c r="A15" s="2" t="s">
        <v>3</v>
      </c>
      <c r="B15" s="2" t="s">
        <v>11</v>
      </c>
      <c r="C15" s="4">
        <v>5</v>
      </c>
    </row>
    <row r="16" spans="1:3" x14ac:dyDescent="0.2">
      <c r="A16" s="2" t="s">
        <v>3</v>
      </c>
      <c r="B16" s="2" t="s">
        <v>187</v>
      </c>
      <c r="C16" s="4">
        <v>1</v>
      </c>
    </row>
    <row r="17" spans="1:3" x14ac:dyDescent="0.2">
      <c r="A17" s="2" t="s">
        <v>3</v>
      </c>
      <c r="B17" s="2" t="s">
        <v>188</v>
      </c>
      <c r="C17" s="4">
        <v>1</v>
      </c>
    </row>
    <row r="18" spans="1:3" x14ac:dyDescent="0.2">
      <c r="A18" s="2" t="s">
        <v>3</v>
      </c>
      <c r="B18" s="2" t="s">
        <v>121</v>
      </c>
      <c r="C18" s="4">
        <v>10</v>
      </c>
    </row>
    <row r="19" spans="1:3" x14ac:dyDescent="0.2">
      <c r="A19" s="2" t="s">
        <v>3</v>
      </c>
      <c r="B19" s="2" t="s">
        <v>189</v>
      </c>
      <c r="C19" s="4">
        <v>1</v>
      </c>
    </row>
    <row r="20" spans="1:3" x14ac:dyDescent="0.2">
      <c r="A20" s="2" t="s">
        <v>3</v>
      </c>
      <c r="B20" s="2" t="s">
        <v>122</v>
      </c>
      <c r="C20" s="4">
        <v>1</v>
      </c>
    </row>
    <row r="21" spans="1:3" ht="15.75" customHeight="1" x14ac:dyDescent="0.2">
      <c r="A21" s="2" t="s">
        <v>3</v>
      </c>
      <c r="B21" s="2" t="s">
        <v>12</v>
      </c>
      <c r="C21" s="4">
        <v>33</v>
      </c>
    </row>
    <row r="22" spans="1:3" ht="15.75" customHeight="1" x14ac:dyDescent="0.2">
      <c r="A22" s="2" t="s">
        <v>3</v>
      </c>
      <c r="B22" s="2" t="s">
        <v>190</v>
      </c>
      <c r="C22" s="4">
        <v>1</v>
      </c>
    </row>
    <row r="23" spans="1:3" ht="15.75" customHeight="1" x14ac:dyDescent="0.2">
      <c r="A23" s="2" t="s">
        <v>3</v>
      </c>
      <c r="B23" s="2" t="s">
        <v>191</v>
      </c>
      <c r="C23" s="4">
        <v>1</v>
      </c>
    </row>
    <row r="24" spans="1:3" ht="15.75" customHeight="1" x14ac:dyDescent="0.2">
      <c r="A24" s="2" t="s">
        <v>3</v>
      </c>
      <c r="B24" s="2" t="s">
        <v>124</v>
      </c>
      <c r="C24" s="4">
        <v>1</v>
      </c>
    </row>
    <row r="25" spans="1:3" ht="15.75" customHeight="1" x14ac:dyDescent="0.2">
      <c r="A25" s="2" t="s">
        <v>3</v>
      </c>
      <c r="B25" s="2" t="s">
        <v>13</v>
      </c>
      <c r="C25" s="4">
        <v>2</v>
      </c>
    </row>
    <row r="26" spans="1:3" ht="15.75" customHeight="1" x14ac:dyDescent="0.2">
      <c r="A26" s="2" t="s">
        <v>3</v>
      </c>
      <c r="B26" s="2" t="s">
        <v>14</v>
      </c>
      <c r="C26" s="4">
        <v>14</v>
      </c>
    </row>
    <row r="27" spans="1:3" ht="15.75" customHeight="1" x14ac:dyDescent="0.2">
      <c r="A27" s="2" t="s">
        <v>3</v>
      </c>
      <c r="B27" s="2" t="s">
        <v>126</v>
      </c>
      <c r="C27" s="4">
        <v>1</v>
      </c>
    </row>
    <row r="28" spans="1:3" ht="15.75" customHeight="1" x14ac:dyDescent="0.2">
      <c r="A28" s="2" t="s">
        <v>3</v>
      </c>
      <c r="B28" s="2" t="s">
        <v>128</v>
      </c>
      <c r="C28" s="4">
        <v>2</v>
      </c>
    </row>
    <row r="29" spans="1:3" ht="15.75" customHeight="1" x14ac:dyDescent="0.2">
      <c r="A29" s="2" t="s">
        <v>3</v>
      </c>
      <c r="B29" s="2" t="s">
        <v>130</v>
      </c>
      <c r="C29" s="4">
        <v>24</v>
      </c>
    </row>
    <row r="30" spans="1:3" ht="15.75" customHeight="1" x14ac:dyDescent="0.2">
      <c r="A30" s="2" t="s">
        <v>3</v>
      </c>
      <c r="B30" s="2" t="s">
        <v>22</v>
      </c>
      <c r="C30" s="4">
        <v>9</v>
      </c>
    </row>
    <row r="31" spans="1:3" ht="15.75" customHeight="1" x14ac:dyDescent="0.2">
      <c r="A31" s="2" t="s">
        <v>3</v>
      </c>
      <c r="B31" s="2" t="s">
        <v>192</v>
      </c>
      <c r="C31" s="4">
        <v>1</v>
      </c>
    </row>
    <row r="32" spans="1:3" ht="15.75" customHeight="1" x14ac:dyDescent="0.2">
      <c r="A32" s="2" t="s">
        <v>3</v>
      </c>
      <c r="B32" s="2" t="s">
        <v>193</v>
      </c>
      <c r="C32" s="4">
        <v>1</v>
      </c>
    </row>
    <row r="33" spans="1:3" ht="15.75" customHeight="1" x14ac:dyDescent="0.2">
      <c r="A33" s="2" t="s">
        <v>3</v>
      </c>
      <c r="B33" s="2" t="s">
        <v>194</v>
      </c>
      <c r="C33" s="4">
        <v>1</v>
      </c>
    </row>
    <row r="34" spans="1:3" ht="15.75" customHeight="1" x14ac:dyDescent="0.2">
      <c r="A34" s="2" t="s">
        <v>3</v>
      </c>
      <c r="B34" s="2" t="s">
        <v>134</v>
      </c>
      <c r="C34" s="4">
        <v>2</v>
      </c>
    </row>
    <row r="35" spans="1:3" ht="15.75" customHeight="1" x14ac:dyDescent="0.2">
      <c r="A35" s="2" t="s">
        <v>3</v>
      </c>
      <c r="B35" s="2" t="s">
        <v>135</v>
      </c>
      <c r="C35" s="4">
        <v>4</v>
      </c>
    </row>
    <row r="36" spans="1:3" ht="15.75" customHeight="1" x14ac:dyDescent="0.2">
      <c r="A36" s="2" t="s">
        <v>3</v>
      </c>
      <c r="B36" s="2" t="s">
        <v>195</v>
      </c>
      <c r="C36" s="4">
        <v>1</v>
      </c>
    </row>
    <row r="37" spans="1:3" ht="15.75" customHeight="1" x14ac:dyDescent="0.2">
      <c r="A37" s="2" t="s">
        <v>3</v>
      </c>
      <c r="B37" s="2" t="s">
        <v>27</v>
      </c>
      <c r="C37" s="4">
        <v>1</v>
      </c>
    </row>
    <row r="38" spans="1:3" ht="15.75" customHeight="1" x14ac:dyDescent="0.2">
      <c r="A38" s="2" t="s">
        <v>3</v>
      </c>
      <c r="B38" s="2" t="s">
        <v>29</v>
      </c>
      <c r="C38" s="4">
        <v>9</v>
      </c>
    </row>
    <row r="39" spans="1:3" ht="15.75" customHeight="1" x14ac:dyDescent="0.2">
      <c r="A39" s="2" t="s">
        <v>3</v>
      </c>
      <c r="B39" s="2" t="s">
        <v>196</v>
      </c>
      <c r="C39" s="4">
        <v>1</v>
      </c>
    </row>
    <row r="40" spans="1:3" ht="15.75" customHeight="1" x14ac:dyDescent="0.2">
      <c r="A40" s="2" t="s">
        <v>3</v>
      </c>
      <c r="B40" s="2" t="s">
        <v>197</v>
      </c>
      <c r="C40" s="4">
        <v>1</v>
      </c>
    </row>
    <row r="41" spans="1:3" ht="15.75" customHeight="1" x14ac:dyDescent="0.2">
      <c r="A41" s="2" t="s">
        <v>3</v>
      </c>
      <c r="B41" s="2" t="s">
        <v>138</v>
      </c>
      <c r="C41" s="4">
        <v>1</v>
      </c>
    </row>
    <row r="42" spans="1:3" ht="15.75" customHeight="1" x14ac:dyDescent="0.2">
      <c r="A42" s="2" t="s">
        <v>3</v>
      </c>
      <c r="B42" s="2" t="s">
        <v>139</v>
      </c>
      <c r="C42" s="4">
        <v>5</v>
      </c>
    </row>
    <row r="43" spans="1:3" ht="15.75" customHeight="1" x14ac:dyDescent="0.2">
      <c r="A43" s="2" t="s">
        <v>3</v>
      </c>
      <c r="B43" s="2" t="s">
        <v>30</v>
      </c>
      <c r="C43" s="4">
        <v>1</v>
      </c>
    </row>
    <row r="44" spans="1:3" ht="15.75" customHeight="1" x14ac:dyDescent="0.2">
      <c r="A44" s="2" t="s">
        <v>3</v>
      </c>
      <c r="B44" s="2" t="s">
        <v>198</v>
      </c>
      <c r="C44" s="4">
        <v>2</v>
      </c>
    </row>
    <row r="45" spans="1:3" ht="15.75" customHeight="1" x14ac:dyDescent="0.2">
      <c r="A45" s="2" t="s">
        <v>3</v>
      </c>
      <c r="B45" s="2" t="s">
        <v>34</v>
      </c>
      <c r="C45" s="4">
        <v>4</v>
      </c>
    </row>
    <row r="46" spans="1:3" ht="15.75" customHeight="1" x14ac:dyDescent="0.2">
      <c r="A46" s="2" t="s">
        <v>3</v>
      </c>
      <c r="B46" s="2" t="s">
        <v>37</v>
      </c>
      <c r="C46" s="4">
        <v>1</v>
      </c>
    </row>
    <row r="47" spans="1:3" ht="15.75" customHeight="1" x14ac:dyDescent="0.2">
      <c r="A47" s="2" t="s">
        <v>3</v>
      </c>
      <c r="B47" s="2" t="s">
        <v>199</v>
      </c>
      <c r="C47" s="4">
        <v>1</v>
      </c>
    </row>
    <row r="48" spans="1:3" ht="15.75" customHeight="1" x14ac:dyDescent="0.2">
      <c r="A48" s="2" t="s">
        <v>3</v>
      </c>
      <c r="B48" s="2" t="s">
        <v>200</v>
      </c>
      <c r="C48" s="4">
        <v>1</v>
      </c>
    </row>
    <row r="49" spans="1:3" ht="15.75" customHeight="1" x14ac:dyDescent="0.2">
      <c r="A49" s="2" t="s">
        <v>3</v>
      </c>
      <c r="B49" s="2" t="s">
        <v>201</v>
      </c>
      <c r="C49" s="4">
        <v>1</v>
      </c>
    </row>
    <row r="50" spans="1:3" ht="15.75" customHeight="1" x14ac:dyDescent="0.2">
      <c r="A50" s="2" t="s">
        <v>3</v>
      </c>
      <c r="B50" s="2" t="s">
        <v>39</v>
      </c>
      <c r="C50" s="4">
        <v>1</v>
      </c>
    </row>
    <row r="51" spans="1:3" ht="15.75" customHeight="1" x14ac:dyDescent="0.2">
      <c r="A51" s="2" t="s">
        <v>3</v>
      </c>
      <c r="B51" s="2" t="s">
        <v>41</v>
      </c>
      <c r="C51" s="4">
        <v>4</v>
      </c>
    </row>
    <row r="52" spans="1:3" ht="15.75" customHeight="1" x14ac:dyDescent="0.2">
      <c r="A52" s="2" t="s">
        <v>3</v>
      </c>
      <c r="B52" s="2" t="s">
        <v>202</v>
      </c>
      <c r="C52" s="4">
        <v>1</v>
      </c>
    </row>
    <row r="53" spans="1:3" ht="15.75" customHeight="1" x14ac:dyDescent="0.2">
      <c r="A53" s="2" t="s">
        <v>3</v>
      </c>
      <c r="B53" s="2" t="s">
        <v>144</v>
      </c>
      <c r="C53" s="4">
        <v>2</v>
      </c>
    </row>
    <row r="54" spans="1:3" ht="15.75" customHeight="1" x14ac:dyDescent="0.2">
      <c r="A54" s="2" t="s">
        <v>3</v>
      </c>
      <c r="B54" s="2" t="s">
        <v>45</v>
      </c>
      <c r="C54" s="4">
        <v>4</v>
      </c>
    </row>
    <row r="55" spans="1:3" ht="15.75" customHeight="1" x14ac:dyDescent="0.2">
      <c r="A55" s="2" t="s">
        <v>3</v>
      </c>
      <c r="B55" s="2" t="s">
        <v>46</v>
      </c>
      <c r="C55" s="4">
        <v>13</v>
      </c>
    </row>
    <row r="56" spans="1:3" ht="15.75" customHeight="1" x14ac:dyDescent="0.2">
      <c r="A56" s="2" t="s">
        <v>3</v>
      </c>
      <c r="B56" s="2" t="s">
        <v>203</v>
      </c>
      <c r="C56" s="4">
        <v>1</v>
      </c>
    </row>
    <row r="57" spans="1:3" ht="15.75" customHeight="1" x14ac:dyDescent="0.2">
      <c r="A57" s="2" t="s">
        <v>3</v>
      </c>
      <c r="B57" s="2" t="s">
        <v>48</v>
      </c>
      <c r="C57" s="4">
        <v>19</v>
      </c>
    </row>
    <row r="58" spans="1:3" ht="15.75" customHeight="1" x14ac:dyDescent="0.2">
      <c r="A58" s="2" t="s">
        <v>3</v>
      </c>
      <c r="B58" s="2" t="s">
        <v>49</v>
      </c>
      <c r="C58" s="4">
        <v>9</v>
      </c>
    </row>
    <row r="59" spans="1:3" ht="15.75" customHeight="1" x14ac:dyDescent="0.2">
      <c r="A59" s="2" t="s">
        <v>3</v>
      </c>
      <c r="B59" s="2" t="s">
        <v>50</v>
      </c>
      <c r="C59" s="4">
        <v>16</v>
      </c>
    </row>
    <row r="60" spans="1:3" ht="15.75" customHeight="1" x14ac:dyDescent="0.2">
      <c r="A60" s="2" t="s">
        <v>3</v>
      </c>
      <c r="B60" s="2" t="s">
        <v>52</v>
      </c>
      <c r="C60" s="4">
        <v>2</v>
      </c>
    </row>
    <row r="61" spans="1:3" ht="15.75" customHeight="1" x14ac:dyDescent="0.2">
      <c r="A61" s="2" t="s">
        <v>3</v>
      </c>
      <c r="B61" s="2" t="s">
        <v>145</v>
      </c>
      <c r="C61" s="4">
        <v>1</v>
      </c>
    </row>
    <row r="62" spans="1:3" ht="15.75" customHeight="1" x14ac:dyDescent="0.2">
      <c r="A62" s="2" t="s">
        <v>3</v>
      </c>
      <c r="B62" s="2" t="s">
        <v>54</v>
      </c>
      <c r="C62" s="4">
        <v>5</v>
      </c>
    </row>
    <row r="63" spans="1:3" ht="15.75" customHeight="1" x14ac:dyDescent="0.2">
      <c r="A63" s="2" t="s">
        <v>3</v>
      </c>
      <c r="B63" s="2" t="s">
        <v>56</v>
      </c>
      <c r="C63" s="4">
        <v>11</v>
      </c>
    </row>
    <row r="64" spans="1:3" ht="15.75" customHeight="1" x14ac:dyDescent="0.2">
      <c r="A64" s="2" t="s">
        <v>3</v>
      </c>
      <c r="B64" s="2" t="s">
        <v>57</v>
      </c>
      <c r="C64" s="4">
        <v>9</v>
      </c>
    </row>
    <row r="65" spans="1:3" ht="15.75" customHeight="1" x14ac:dyDescent="0.2">
      <c r="A65" s="2" t="s">
        <v>3</v>
      </c>
      <c r="B65" s="2" t="s">
        <v>58</v>
      </c>
      <c r="C65" s="4">
        <v>22</v>
      </c>
    </row>
    <row r="66" spans="1:3" ht="15.75" customHeight="1" x14ac:dyDescent="0.2">
      <c r="A66" s="2" t="s">
        <v>3</v>
      </c>
      <c r="B66" s="2" t="s">
        <v>61</v>
      </c>
      <c r="C66" s="4">
        <v>5</v>
      </c>
    </row>
    <row r="67" spans="1:3" ht="15.75" customHeight="1" x14ac:dyDescent="0.2">
      <c r="A67" s="2" t="s">
        <v>3</v>
      </c>
      <c r="B67" s="2" t="s">
        <v>146</v>
      </c>
      <c r="C67" s="4">
        <v>4</v>
      </c>
    </row>
    <row r="68" spans="1:3" ht="15.75" customHeight="1" x14ac:dyDescent="0.2">
      <c r="A68" s="2" t="s">
        <v>3</v>
      </c>
      <c r="B68" s="2" t="s">
        <v>204</v>
      </c>
      <c r="C68" s="4">
        <v>1</v>
      </c>
    </row>
    <row r="69" spans="1:3" ht="15.75" customHeight="1" x14ac:dyDescent="0.2">
      <c r="A69" s="2" t="s">
        <v>3</v>
      </c>
      <c r="B69" s="2" t="s">
        <v>205</v>
      </c>
      <c r="C69" s="4">
        <v>1</v>
      </c>
    </row>
    <row r="70" spans="1:3" ht="15.75" customHeight="1" x14ac:dyDescent="0.2">
      <c r="A70" s="2" t="s">
        <v>3</v>
      </c>
      <c r="B70" s="2" t="s">
        <v>147</v>
      </c>
      <c r="C70" s="4">
        <v>9</v>
      </c>
    </row>
    <row r="71" spans="1:3" ht="15.75" customHeight="1" x14ac:dyDescent="0.2">
      <c r="A71" s="2" t="s">
        <v>3</v>
      </c>
      <c r="B71" s="2" t="s">
        <v>62</v>
      </c>
      <c r="C71" s="4">
        <v>2</v>
      </c>
    </row>
    <row r="72" spans="1:3" ht="15.75" customHeight="1" x14ac:dyDescent="0.2">
      <c r="A72" s="2" t="s">
        <v>3</v>
      </c>
      <c r="B72" s="2" t="s">
        <v>63</v>
      </c>
      <c r="C72" s="4">
        <v>9</v>
      </c>
    </row>
    <row r="73" spans="1:3" ht="15.75" customHeight="1" x14ac:dyDescent="0.2">
      <c r="A73" s="2" t="s">
        <v>3</v>
      </c>
      <c r="B73" s="2" t="s">
        <v>148</v>
      </c>
      <c r="C73" s="4">
        <v>1</v>
      </c>
    </row>
    <row r="74" spans="1:3" ht="15.75" customHeight="1" x14ac:dyDescent="0.2">
      <c r="A74" s="2" t="s">
        <v>3</v>
      </c>
      <c r="B74" s="2" t="s">
        <v>149</v>
      </c>
      <c r="C74" s="4">
        <v>2</v>
      </c>
    </row>
    <row r="75" spans="1:3" ht="15.75" customHeight="1" x14ac:dyDescent="0.2">
      <c r="A75" s="2" t="s">
        <v>3</v>
      </c>
      <c r="B75" s="2" t="s">
        <v>150</v>
      </c>
      <c r="C75" s="4">
        <v>4</v>
      </c>
    </row>
    <row r="76" spans="1:3" ht="15.75" customHeight="1" x14ac:dyDescent="0.2">
      <c r="A76" s="2" t="s">
        <v>3</v>
      </c>
      <c r="B76" s="2" t="s">
        <v>64</v>
      </c>
      <c r="C76" s="4">
        <v>1</v>
      </c>
    </row>
    <row r="77" spans="1:3" ht="15.75" customHeight="1" x14ac:dyDescent="0.2">
      <c r="A77" s="2" t="s">
        <v>3</v>
      </c>
      <c r="B77" s="2" t="s">
        <v>206</v>
      </c>
      <c r="C77" s="4">
        <v>1</v>
      </c>
    </row>
    <row r="78" spans="1:3" ht="15.75" customHeight="1" x14ac:dyDescent="0.2">
      <c r="A78" s="2" t="s">
        <v>3</v>
      </c>
      <c r="B78" s="2" t="s">
        <v>207</v>
      </c>
      <c r="C78" s="4">
        <v>4</v>
      </c>
    </row>
    <row r="79" spans="1:3" ht="15.75" customHeight="1" x14ac:dyDescent="0.2">
      <c r="A79" s="2" t="s">
        <v>3</v>
      </c>
      <c r="B79" s="2" t="s">
        <v>208</v>
      </c>
      <c r="C79" s="4">
        <v>2</v>
      </c>
    </row>
    <row r="80" spans="1:3" ht="15.75" customHeight="1" x14ac:dyDescent="0.2">
      <c r="A80" s="2" t="s">
        <v>3</v>
      </c>
      <c r="B80" s="2" t="s">
        <v>209</v>
      </c>
      <c r="C80" s="4">
        <v>2</v>
      </c>
    </row>
    <row r="81" spans="1:3" ht="15.75" customHeight="1" x14ac:dyDescent="0.2">
      <c r="A81" s="2" t="s">
        <v>3</v>
      </c>
      <c r="B81" s="2" t="s">
        <v>68</v>
      </c>
      <c r="C81" s="4">
        <v>6</v>
      </c>
    </row>
    <row r="82" spans="1:3" ht="15.75" customHeight="1" x14ac:dyDescent="0.2">
      <c r="A82" s="2" t="s">
        <v>3</v>
      </c>
      <c r="B82" s="2" t="s">
        <v>70</v>
      </c>
      <c r="C82" s="4">
        <v>2</v>
      </c>
    </row>
    <row r="83" spans="1:3" ht="15.75" customHeight="1" x14ac:dyDescent="0.2">
      <c r="A83" s="2" t="s">
        <v>3</v>
      </c>
      <c r="B83" s="2" t="s">
        <v>153</v>
      </c>
      <c r="C83" s="4">
        <v>3</v>
      </c>
    </row>
    <row r="84" spans="1:3" ht="15.75" customHeight="1" x14ac:dyDescent="0.2">
      <c r="A84" s="2" t="s">
        <v>3</v>
      </c>
      <c r="B84" s="2" t="s">
        <v>71</v>
      </c>
      <c r="C84" s="4">
        <v>1</v>
      </c>
    </row>
    <row r="85" spans="1:3" ht="15.75" customHeight="1" x14ac:dyDescent="0.2">
      <c r="A85" s="2" t="s">
        <v>3</v>
      </c>
      <c r="B85" s="2" t="s">
        <v>210</v>
      </c>
      <c r="C85" s="4">
        <v>2</v>
      </c>
    </row>
    <row r="86" spans="1:3" ht="15.75" customHeight="1" x14ac:dyDescent="0.2">
      <c r="A86" s="2" t="s">
        <v>3</v>
      </c>
      <c r="B86" s="2" t="s">
        <v>155</v>
      </c>
      <c r="C86" s="4">
        <v>12</v>
      </c>
    </row>
    <row r="87" spans="1:3" ht="15.75" customHeight="1" x14ac:dyDescent="0.2">
      <c r="A87" s="2" t="s">
        <v>3</v>
      </c>
      <c r="B87" s="2" t="s">
        <v>211</v>
      </c>
      <c r="C87" s="4">
        <v>2</v>
      </c>
    </row>
    <row r="88" spans="1:3" ht="15.75" customHeight="1" x14ac:dyDescent="0.2">
      <c r="A88" s="2" t="s">
        <v>3</v>
      </c>
      <c r="B88" s="2" t="s">
        <v>212</v>
      </c>
      <c r="C88" s="4">
        <v>2</v>
      </c>
    </row>
    <row r="89" spans="1:3" ht="15.75" customHeight="1" x14ac:dyDescent="0.2">
      <c r="A89" s="2" t="s">
        <v>3</v>
      </c>
      <c r="B89" s="2" t="s">
        <v>213</v>
      </c>
      <c r="C89" s="4">
        <v>2</v>
      </c>
    </row>
    <row r="90" spans="1:3" ht="15.75" customHeight="1" x14ac:dyDescent="0.2">
      <c r="A90" s="2" t="s">
        <v>3</v>
      </c>
      <c r="B90" s="2" t="s">
        <v>214</v>
      </c>
      <c r="C90" s="4">
        <v>1</v>
      </c>
    </row>
    <row r="91" spans="1:3" ht="15.75" customHeight="1" x14ac:dyDescent="0.2">
      <c r="A91" s="2" t="s">
        <v>3</v>
      </c>
      <c r="B91" s="2" t="s">
        <v>215</v>
      </c>
      <c r="C91" s="4">
        <v>4</v>
      </c>
    </row>
    <row r="92" spans="1:3" ht="15.75" customHeight="1" x14ac:dyDescent="0.2">
      <c r="A92" s="2" t="s">
        <v>3</v>
      </c>
      <c r="B92" s="2" t="s">
        <v>216</v>
      </c>
      <c r="C92" s="4">
        <v>4</v>
      </c>
    </row>
    <row r="93" spans="1:3" ht="15.75" customHeight="1" x14ac:dyDescent="0.2">
      <c r="A93" s="2" t="s">
        <v>3</v>
      </c>
      <c r="B93" s="2" t="s">
        <v>77</v>
      </c>
      <c r="C93" s="4">
        <v>2</v>
      </c>
    </row>
    <row r="94" spans="1:3" ht="15.75" customHeight="1" x14ac:dyDescent="0.2">
      <c r="A94" s="2" t="s">
        <v>3</v>
      </c>
      <c r="B94" s="2" t="s">
        <v>217</v>
      </c>
      <c r="C94" s="4">
        <v>1</v>
      </c>
    </row>
    <row r="95" spans="1:3" ht="15.75" customHeight="1" x14ac:dyDescent="0.2">
      <c r="A95" s="2" t="s">
        <v>3</v>
      </c>
      <c r="B95" s="2" t="s">
        <v>79</v>
      </c>
      <c r="C95" s="4">
        <v>1</v>
      </c>
    </row>
    <row r="96" spans="1:3" ht="15.75" customHeight="1" x14ac:dyDescent="0.2">
      <c r="A96" s="2" t="s">
        <v>3</v>
      </c>
      <c r="B96" s="2" t="s">
        <v>160</v>
      </c>
      <c r="C96" s="4">
        <v>2</v>
      </c>
    </row>
    <row r="97" spans="1:3" ht="15.75" customHeight="1" x14ac:dyDescent="0.2">
      <c r="A97" s="2" t="s">
        <v>3</v>
      </c>
      <c r="B97" s="2" t="s">
        <v>80</v>
      </c>
      <c r="C97" s="4">
        <v>1</v>
      </c>
    </row>
    <row r="98" spans="1:3" ht="15.75" customHeight="1" x14ac:dyDescent="0.2">
      <c r="A98" s="2" t="s">
        <v>3</v>
      </c>
      <c r="B98" s="2" t="s">
        <v>81</v>
      </c>
      <c r="C98" s="4">
        <v>1</v>
      </c>
    </row>
    <row r="99" spans="1:3" ht="15.75" customHeight="1" x14ac:dyDescent="0.2">
      <c r="A99" s="2" t="s">
        <v>3</v>
      </c>
      <c r="B99" s="2" t="s">
        <v>82</v>
      </c>
      <c r="C99" s="4">
        <v>1</v>
      </c>
    </row>
    <row r="100" spans="1:3" ht="15.75" customHeight="1" x14ac:dyDescent="0.2">
      <c r="A100" s="2" t="s">
        <v>3</v>
      </c>
      <c r="B100" s="2" t="s">
        <v>218</v>
      </c>
      <c r="C100" s="4">
        <v>4</v>
      </c>
    </row>
    <row r="101" spans="1:3" ht="15.75" customHeight="1" x14ac:dyDescent="0.2">
      <c r="A101" s="2" t="s">
        <v>3</v>
      </c>
      <c r="B101" s="2" t="s">
        <v>162</v>
      </c>
      <c r="C101" s="4">
        <v>4</v>
      </c>
    </row>
    <row r="102" spans="1:3" ht="15.75" customHeight="1" x14ac:dyDescent="0.2">
      <c r="A102" s="2" t="s">
        <v>3</v>
      </c>
      <c r="B102" s="2" t="s">
        <v>83</v>
      </c>
      <c r="C102" s="4">
        <v>43</v>
      </c>
    </row>
    <row r="103" spans="1:3" ht="15.75" customHeight="1" x14ac:dyDescent="0.2">
      <c r="A103" s="2" t="s">
        <v>3</v>
      </c>
      <c r="B103" s="2" t="s">
        <v>84</v>
      </c>
      <c r="C103" s="4">
        <v>9</v>
      </c>
    </row>
    <row r="104" spans="1:3" ht="15.75" customHeight="1" x14ac:dyDescent="0.2">
      <c r="A104" s="2" t="s">
        <v>3</v>
      </c>
      <c r="B104" s="2" t="s">
        <v>219</v>
      </c>
      <c r="C104" s="4">
        <v>1</v>
      </c>
    </row>
    <row r="105" spans="1:3" ht="15.75" customHeight="1" x14ac:dyDescent="0.2">
      <c r="A105" s="2" t="s">
        <v>3</v>
      </c>
      <c r="B105" s="2" t="s">
        <v>220</v>
      </c>
      <c r="C105" s="4">
        <v>1</v>
      </c>
    </row>
    <row r="106" spans="1:3" ht="15.75" customHeight="1" x14ac:dyDescent="0.2">
      <c r="A106" s="2" t="s">
        <v>3</v>
      </c>
      <c r="B106" s="2" t="s">
        <v>221</v>
      </c>
      <c r="C106" s="4">
        <v>1</v>
      </c>
    </row>
    <row r="107" spans="1:3" ht="15.75" customHeight="1" x14ac:dyDescent="0.2">
      <c r="A107" s="2" t="s">
        <v>3</v>
      </c>
      <c r="B107" s="2" t="s">
        <v>222</v>
      </c>
      <c r="C107" s="4">
        <v>1</v>
      </c>
    </row>
    <row r="108" spans="1:3" ht="15.75" customHeight="1" x14ac:dyDescent="0.2">
      <c r="A108" s="2" t="s">
        <v>3</v>
      </c>
      <c r="B108" s="2" t="s">
        <v>89</v>
      </c>
      <c r="C108" s="4">
        <v>1</v>
      </c>
    </row>
    <row r="109" spans="1:3" ht="15.75" customHeight="1" x14ac:dyDescent="0.2">
      <c r="A109" s="2" t="s">
        <v>3</v>
      </c>
      <c r="B109" s="2" t="s">
        <v>223</v>
      </c>
      <c r="C109" s="4">
        <v>1</v>
      </c>
    </row>
    <row r="110" spans="1:3" ht="15.75" customHeight="1" x14ac:dyDescent="0.2">
      <c r="A110" s="2" t="s">
        <v>3</v>
      </c>
      <c r="B110" s="2" t="s">
        <v>90</v>
      </c>
      <c r="C110" s="4">
        <v>1</v>
      </c>
    </row>
    <row r="111" spans="1:3" ht="15.75" customHeight="1" x14ac:dyDescent="0.2">
      <c r="A111" s="2" t="s">
        <v>3</v>
      </c>
      <c r="B111" s="2" t="s">
        <v>165</v>
      </c>
      <c r="C111" s="4">
        <v>3</v>
      </c>
    </row>
    <row r="112" spans="1:3" ht="15.75" customHeight="1" x14ac:dyDescent="0.2">
      <c r="A112" s="2" t="s">
        <v>3</v>
      </c>
      <c r="B112" s="2" t="s">
        <v>224</v>
      </c>
      <c r="C112" s="4">
        <v>1</v>
      </c>
    </row>
    <row r="113" spans="1:3" ht="15.75" customHeight="1" x14ac:dyDescent="0.2">
      <c r="A113" s="2" t="s">
        <v>3</v>
      </c>
      <c r="B113" s="2" t="s">
        <v>92</v>
      </c>
      <c r="C113" s="4">
        <v>15</v>
      </c>
    </row>
    <row r="114" spans="1:3" ht="15.75" customHeight="1" x14ac:dyDescent="0.2">
      <c r="A114" s="2" t="s">
        <v>3</v>
      </c>
      <c r="B114" s="2" t="s">
        <v>93</v>
      </c>
      <c r="C114" s="4">
        <v>8</v>
      </c>
    </row>
    <row r="115" spans="1:3" ht="15.75" customHeight="1" x14ac:dyDescent="0.2">
      <c r="A115" s="2" t="s">
        <v>3</v>
      </c>
      <c r="B115" s="2" t="s">
        <v>225</v>
      </c>
      <c r="C115" s="4">
        <v>1</v>
      </c>
    </row>
    <row r="116" spans="1:3" ht="15.75" customHeight="1" x14ac:dyDescent="0.2">
      <c r="A116" s="2" t="s">
        <v>3</v>
      </c>
      <c r="B116" s="2" t="s">
        <v>166</v>
      </c>
      <c r="C116" s="4">
        <v>1</v>
      </c>
    </row>
    <row r="117" spans="1:3" ht="15.75" customHeight="1" x14ac:dyDescent="0.2">
      <c r="A117" s="2" t="s">
        <v>3</v>
      </c>
      <c r="B117" s="2" t="s">
        <v>96</v>
      </c>
      <c r="C117" s="4">
        <v>1</v>
      </c>
    </row>
    <row r="118" spans="1:3" ht="15.75" customHeight="1" x14ac:dyDescent="0.2">
      <c r="A118" s="2" t="s">
        <v>3</v>
      </c>
      <c r="B118" s="2" t="s">
        <v>167</v>
      </c>
      <c r="C118" s="4">
        <v>3</v>
      </c>
    </row>
    <row r="119" spans="1:3" ht="15.75" customHeight="1" x14ac:dyDescent="0.2">
      <c r="A119" s="2" t="s">
        <v>3</v>
      </c>
      <c r="B119" s="2" t="s">
        <v>97</v>
      </c>
      <c r="C119" s="4">
        <v>3</v>
      </c>
    </row>
    <row r="120" spans="1:3" ht="15.75" customHeight="1" x14ac:dyDescent="0.2">
      <c r="A120" s="2" t="s">
        <v>3</v>
      </c>
      <c r="B120" s="2" t="s">
        <v>168</v>
      </c>
      <c r="C120" s="4">
        <v>4</v>
      </c>
    </row>
    <row r="121" spans="1:3" ht="15.75" customHeight="1" x14ac:dyDescent="0.2">
      <c r="A121" s="2" t="s">
        <v>3</v>
      </c>
      <c r="B121" s="2" t="s">
        <v>99</v>
      </c>
      <c r="C121" s="4">
        <v>2</v>
      </c>
    </row>
    <row r="122" spans="1:3" ht="15.75" customHeight="1" x14ac:dyDescent="0.2">
      <c r="A122" s="2" t="s">
        <v>3</v>
      </c>
      <c r="B122" s="2" t="s">
        <v>226</v>
      </c>
      <c r="C122" s="4">
        <v>1</v>
      </c>
    </row>
    <row r="123" spans="1:3" ht="15.75" customHeight="1" x14ac:dyDescent="0.2">
      <c r="A123" s="2" t="s">
        <v>3</v>
      </c>
      <c r="B123" s="2" t="s">
        <v>227</v>
      </c>
      <c r="C123" s="4">
        <v>1</v>
      </c>
    </row>
    <row r="124" spans="1:3" ht="15.75" customHeight="1" x14ac:dyDescent="0.2">
      <c r="A124" s="2" t="s">
        <v>3</v>
      </c>
      <c r="B124" s="2" t="s">
        <v>170</v>
      </c>
      <c r="C124" s="4">
        <v>1</v>
      </c>
    </row>
    <row r="125" spans="1:3" ht="15.75" customHeight="1" x14ac:dyDescent="0.2">
      <c r="A125" s="2" t="s">
        <v>3</v>
      </c>
      <c r="B125" s="2" t="s">
        <v>101</v>
      </c>
      <c r="C125" s="4">
        <v>1</v>
      </c>
    </row>
    <row r="126" spans="1:3" ht="15.75" customHeight="1" x14ac:dyDescent="0.2">
      <c r="A126" s="2" t="s">
        <v>3</v>
      </c>
      <c r="B126" s="2" t="s">
        <v>228</v>
      </c>
      <c r="C126" s="4">
        <v>1</v>
      </c>
    </row>
    <row r="127" spans="1:3" ht="15.75" customHeight="1" x14ac:dyDescent="0.2">
      <c r="A127" s="2" t="s">
        <v>3</v>
      </c>
      <c r="B127" s="2" t="s">
        <v>229</v>
      </c>
      <c r="C127" s="4">
        <v>2</v>
      </c>
    </row>
    <row r="128" spans="1:3" ht="15.75" customHeight="1" x14ac:dyDescent="0.2">
      <c r="A128" s="2" t="s">
        <v>3</v>
      </c>
      <c r="B128" s="2" t="s">
        <v>230</v>
      </c>
      <c r="C128" s="4">
        <v>1</v>
      </c>
    </row>
    <row r="129" spans="1:3" ht="15.75" customHeight="1" x14ac:dyDescent="0.2">
      <c r="A129" s="2" t="s">
        <v>3</v>
      </c>
      <c r="B129" s="2" t="s">
        <v>231</v>
      </c>
      <c r="C129" s="4">
        <v>1</v>
      </c>
    </row>
    <row r="130" spans="1:3" ht="15.75" customHeight="1" x14ac:dyDescent="0.2">
      <c r="A130" s="2" t="s">
        <v>3</v>
      </c>
      <c r="B130" s="2" t="s">
        <v>105</v>
      </c>
      <c r="C130" s="4">
        <v>1</v>
      </c>
    </row>
    <row r="131" spans="1:3" ht="15.75" customHeight="1" x14ac:dyDescent="0.2">
      <c r="A131" s="2" t="s">
        <v>3</v>
      </c>
      <c r="B131" s="2" t="s">
        <v>232</v>
      </c>
      <c r="C131" s="4">
        <v>2</v>
      </c>
    </row>
    <row r="132" spans="1:3" ht="15.75" customHeight="1" x14ac:dyDescent="0.2">
      <c r="A132" s="2" t="s">
        <v>3</v>
      </c>
      <c r="B132" s="2" t="s">
        <v>175</v>
      </c>
      <c r="C132" s="4">
        <v>8</v>
      </c>
    </row>
    <row r="133" spans="1:3" ht="15.75" customHeight="1" x14ac:dyDescent="0.2">
      <c r="A133" s="2" t="s">
        <v>3</v>
      </c>
      <c r="B133" s="2" t="s">
        <v>177</v>
      </c>
      <c r="C133" s="4">
        <v>3</v>
      </c>
    </row>
    <row r="134" spans="1:3" ht="15.75" customHeight="1" x14ac:dyDescent="0.2">
      <c r="A134" s="2" t="s">
        <v>3</v>
      </c>
      <c r="B134" s="2" t="s">
        <v>111</v>
      </c>
      <c r="C134" s="4">
        <v>8</v>
      </c>
    </row>
    <row r="135" spans="1:3" ht="15.75" customHeight="1" x14ac:dyDescent="0.2">
      <c r="A135" s="2" t="s">
        <v>3</v>
      </c>
      <c r="B135" s="2" t="s">
        <v>178</v>
      </c>
      <c r="C135" s="4">
        <v>1</v>
      </c>
    </row>
    <row r="136" spans="1:3" ht="15.75" customHeight="1" x14ac:dyDescent="0.2">
      <c r="A136" s="2" t="s">
        <v>3</v>
      </c>
      <c r="B136" s="2" t="s">
        <v>179</v>
      </c>
      <c r="C136" s="4">
        <v>4</v>
      </c>
    </row>
    <row r="137" spans="1:3" ht="15.75" customHeight="1" x14ac:dyDescent="0.2">
      <c r="A137" s="2" t="s">
        <v>3</v>
      </c>
      <c r="B137" s="2" t="s">
        <v>112</v>
      </c>
      <c r="C137" s="4">
        <v>7</v>
      </c>
    </row>
    <row r="138" spans="1:3" ht="15.75" customHeight="1" x14ac:dyDescent="0.2">
      <c r="A138" s="2" t="s">
        <v>3</v>
      </c>
      <c r="B138" s="2" t="s">
        <v>114</v>
      </c>
      <c r="C138" s="4">
        <v>1</v>
      </c>
    </row>
    <row r="139" spans="1:3" ht="15.75" customHeight="1" x14ac:dyDescent="0.2">
      <c r="A139" s="2" t="s">
        <v>3</v>
      </c>
      <c r="B139" s="2" t="s">
        <v>115</v>
      </c>
      <c r="C139" s="4">
        <v>5</v>
      </c>
    </row>
    <row r="140" spans="1:3" ht="15.75" customHeight="1" x14ac:dyDescent="0.2">
      <c r="A140" s="2" t="s">
        <v>3</v>
      </c>
      <c r="B140" s="2" t="s">
        <v>117</v>
      </c>
      <c r="C140" s="4">
        <v>2</v>
      </c>
    </row>
    <row r="141" spans="1:3" ht="15.75" customHeight="1" x14ac:dyDescent="0.2">
      <c r="A141" s="2" t="s">
        <v>3</v>
      </c>
      <c r="B141" s="2" t="s">
        <v>118</v>
      </c>
      <c r="C141" s="4">
        <v>1</v>
      </c>
    </row>
    <row r="142" spans="1:3" ht="15.75" customHeight="1" x14ac:dyDescent="0.2">
      <c r="A142" s="2" t="s">
        <v>3</v>
      </c>
      <c r="B142" s="2" t="s">
        <v>119</v>
      </c>
      <c r="C142" s="4">
        <v>2</v>
      </c>
    </row>
    <row r="143" spans="1:3" ht="15.75" customHeight="1" x14ac:dyDescent="0.2">
      <c r="A143" s="2" t="s">
        <v>3</v>
      </c>
      <c r="B143" s="2" t="s">
        <v>233</v>
      </c>
      <c r="C143" s="4">
        <v>1</v>
      </c>
    </row>
    <row r="144" spans="1:3" ht="15.75" customHeight="1" x14ac:dyDescent="0.2">
      <c r="A144" s="2" t="s">
        <v>3</v>
      </c>
      <c r="B144" s="2" t="s">
        <v>181</v>
      </c>
      <c r="C144" s="4">
        <v>1</v>
      </c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53.1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47</v>
      </c>
      <c r="C2" s="4">
        <v>1</v>
      </c>
    </row>
    <row r="3" spans="1:3" x14ac:dyDescent="0.2">
      <c r="A3" s="2" t="s">
        <v>3</v>
      </c>
      <c r="B3" s="2" t="s">
        <v>50</v>
      </c>
      <c r="C3" s="4">
        <v>116</v>
      </c>
    </row>
    <row r="4" spans="1:3" x14ac:dyDescent="0.2">
      <c r="A4" s="2" t="s">
        <v>3</v>
      </c>
      <c r="B4" s="2" t="s">
        <v>51</v>
      </c>
      <c r="C4" s="4">
        <v>2</v>
      </c>
    </row>
    <row r="5" spans="1:3" x14ac:dyDescent="0.2">
      <c r="A5" s="2" t="s">
        <v>3</v>
      </c>
      <c r="B5" s="2" t="s">
        <v>52</v>
      </c>
      <c r="C5" s="4">
        <v>5</v>
      </c>
    </row>
    <row r="6" spans="1:3" x14ac:dyDescent="0.2">
      <c r="A6" s="2" t="s">
        <v>3</v>
      </c>
      <c r="B6" s="2" t="s">
        <v>68</v>
      </c>
      <c r="C6" s="4">
        <v>7</v>
      </c>
    </row>
    <row r="7" spans="1:3" x14ac:dyDescent="0.2">
      <c r="A7" s="2" t="s">
        <v>3</v>
      </c>
      <c r="B7" s="2" t="s">
        <v>70</v>
      </c>
      <c r="C7" s="4">
        <v>5</v>
      </c>
    </row>
    <row r="8" spans="1:3" x14ac:dyDescent="0.2">
      <c r="A8" s="2" t="s">
        <v>3</v>
      </c>
      <c r="B8" s="2" t="s">
        <v>86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8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29</v>
      </c>
      <c r="C2" s="4">
        <v>1</v>
      </c>
    </row>
    <row r="3" spans="1:3" x14ac:dyDescent="0.2">
      <c r="A3" s="2" t="s">
        <v>3</v>
      </c>
      <c r="B3" s="2" t="s">
        <v>46</v>
      </c>
      <c r="C3" s="4">
        <v>1</v>
      </c>
    </row>
    <row r="4" spans="1:3" x14ac:dyDescent="0.2">
      <c r="A4" s="2" t="s">
        <v>3</v>
      </c>
      <c r="B4" s="2" t="s">
        <v>50</v>
      </c>
      <c r="C4" s="4">
        <v>53</v>
      </c>
    </row>
    <row r="5" spans="1:3" x14ac:dyDescent="0.2">
      <c r="A5" s="2" t="s">
        <v>3</v>
      </c>
      <c r="B5" s="2" t="s">
        <v>52</v>
      </c>
      <c r="C5" s="4">
        <v>2</v>
      </c>
    </row>
    <row r="6" spans="1:3" x14ac:dyDescent="0.2">
      <c r="A6" s="2" t="s">
        <v>3</v>
      </c>
      <c r="B6" s="2" t="s">
        <v>57</v>
      </c>
      <c r="C6" s="4">
        <v>1</v>
      </c>
    </row>
    <row r="7" spans="1:3" x14ac:dyDescent="0.2">
      <c r="A7" s="2" t="s">
        <v>3</v>
      </c>
      <c r="B7" s="2" t="s">
        <v>68</v>
      </c>
      <c r="C7" s="4">
        <v>4</v>
      </c>
    </row>
    <row r="8" spans="1:3" x14ac:dyDescent="0.2">
      <c r="A8" s="2" t="s">
        <v>3</v>
      </c>
      <c r="B8" s="2" t="s">
        <v>70</v>
      </c>
      <c r="C8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28.66406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234</v>
      </c>
      <c r="C1" s="1" t="s">
        <v>2</v>
      </c>
    </row>
    <row r="2" spans="1:3" x14ac:dyDescent="0.2">
      <c r="A2" s="2" t="s">
        <v>3</v>
      </c>
      <c r="B2" s="2" t="s">
        <v>50</v>
      </c>
      <c r="C2" s="4">
        <v>32</v>
      </c>
    </row>
    <row r="3" spans="1:3" x14ac:dyDescent="0.2">
      <c r="A3" s="2" t="s">
        <v>3</v>
      </c>
      <c r="B3" s="2" t="s">
        <v>68</v>
      </c>
      <c r="C3" s="4">
        <v>1</v>
      </c>
    </row>
    <row r="4" spans="1:3" x14ac:dyDescent="0.2">
      <c r="A4" s="2" t="s">
        <v>3</v>
      </c>
      <c r="B4" s="2" t="s">
        <v>70</v>
      </c>
      <c r="C4" s="4">
        <v>1</v>
      </c>
    </row>
    <row r="5" spans="1:3" x14ac:dyDescent="0.2">
      <c r="A5" s="2" t="s">
        <v>3</v>
      </c>
      <c r="B5" s="2" t="s">
        <v>112</v>
      </c>
      <c r="C5" s="4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45338</v>
      </c>
      <c r="C2" s="4">
        <v>2</v>
      </c>
    </row>
    <row r="3" spans="1:3" x14ac:dyDescent="0.2">
      <c r="A3" s="2" t="s">
        <v>3</v>
      </c>
      <c r="B3" s="3">
        <v>45430</v>
      </c>
      <c r="C3" s="4">
        <v>4</v>
      </c>
    </row>
    <row r="4" spans="1:3" x14ac:dyDescent="0.2">
      <c r="A4" s="2" t="s">
        <v>3</v>
      </c>
      <c r="B4" s="2" t="s">
        <v>4</v>
      </c>
      <c r="C4" s="4">
        <v>2</v>
      </c>
    </row>
    <row r="5" spans="1:3" x14ac:dyDescent="0.2">
      <c r="A5" s="2" t="s">
        <v>3</v>
      </c>
      <c r="B5" s="3">
        <v>45634</v>
      </c>
      <c r="C5" s="4">
        <v>4</v>
      </c>
    </row>
    <row r="6" spans="1:3" x14ac:dyDescent="0.2">
      <c r="A6" s="2" t="s">
        <v>3</v>
      </c>
      <c r="B6" s="2" t="s">
        <v>182</v>
      </c>
      <c r="C6" s="4">
        <v>3</v>
      </c>
    </row>
    <row r="7" spans="1:3" x14ac:dyDescent="0.2">
      <c r="A7" s="2" t="s">
        <v>3</v>
      </c>
      <c r="B7" s="2" t="s">
        <v>5</v>
      </c>
      <c r="C7" s="4">
        <v>22</v>
      </c>
    </row>
    <row r="8" spans="1:3" x14ac:dyDescent="0.2">
      <c r="A8" s="2" t="s">
        <v>3</v>
      </c>
      <c r="B8" s="2" t="s">
        <v>6</v>
      </c>
      <c r="C8" s="4">
        <v>2</v>
      </c>
    </row>
    <row r="9" spans="1:3" x14ac:dyDescent="0.2">
      <c r="A9" s="2" t="s">
        <v>3</v>
      </c>
      <c r="B9" s="2" t="s">
        <v>7</v>
      </c>
      <c r="C9" s="4">
        <v>1</v>
      </c>
    </row>
    <row r="10" spans="1:3" x14ac:dyDescent="0.2">
      <c r="A10" s="2" t="s">
        <v>3</v>
      </c>
      <c r="B10" s="2" t="s">
        <v>235</v>
      </c>
      <c r="C10" s="4">
        <v>6</v>
      </c>
    </row>
    <row r="11" spans="1:3" x14ac:dyDescent="0.2">
      <c r="A11" s="2" t="s">
        <v>3</v>
      </c>
      <c r="B11" s="2" t="s">
        <v>8</v>
      </c>
      <c r="C11" s="4">
        <v>1</v>
      </c>
    </row>
    <row r="12" spans="1:3" x14ac:dyDescent="0.2">
      <c r="A12" s="2" t="s">
        <v>3</v>
      </c>
      <c r="B12" s="2" t="s">
        <v>186</v>
      </c>
      <c r="C12" s="4">
        <v>1</v>
      </c>
    </row>
    <row r="13" spans="1:3" x14ac:dyDescent="0.2">
      <c r="A13" s="2" t="s">
        <v>3</v>
      </c>
      <c r="B13" s="2" t="s">
        <v>236</v>
      </c>
      <c r="C13" s="4">
        <v>3</v>
      </c>
    </row>
    <row r="14" spans="1:3" x14ac:dyDescent="0.2">
      <c r="A14" s="2" t="s">
        <v>3</v>
      </c>
      <c r="B14" s="2" t="s">
        <v>9</v>
      </c>
      <c r="C14" s="4">
        <v>1</v>
      </c>
    </row>
    <row r="15" spans="1:3" x14ac:dyDescent="0.2">
      <c r="A15" s="2" t="s">
        <v>3</v>
      </c>
      <c r="B15" s="2" t="s">
        <v>10</v>
      </c>
      <c r="C15" s="4">
        <v>7</v>
      </c>
    </row>
    <row r="16" spans="1:3" x14ac:dyDescent="0.2">
      <c r="A16" s="2" t="s">
        <v>3</v>
      </c>
      <c r="B16" s="2" t="s">
        <v>11</v>
      </c>
      <c r="C16" s="4">
        <v>2</v>
      </c>
    </row>
    <row r="17" spans="1:3" x14ac:dyDescent="0.2">
      <c r="A17" s="2" t="s">
        <v>3</v>
      </c>
      <c r="B17" s="2" t="s">
        <v>121</v>
      </c>
      <c r="C17" s="4">
        <v>6</v>
      </c>
    </row>
    <row r="18" spans="1:3" x14ac:dyDescent="0.2">
      <c r="A18" s="2" t="s">
        <v>3</v>
      </c>
      <c r="B18" s="2" t="s">
        <v>12</v>
      </c>
      <c r="C18" s="4">
        <v>2</v>
      </c>
    </row>
    <row r="19" spans="1:3" x14ac:dyDescent="0.2">
      <c r="A19" s="2" t="s">
        <v>3</v>
      </c>
      <c r="B19" s="2" t="s">
        <v>124</v>
      </c>
      <c r="C19" s="4">
        <v>1</v>
      </c>
    </row>
    <row r="20" spans="1:3" x14ac:dyDescent="0.2">
      <c r="A20" s="2" t="s">
        <v>3</v>
      </c>
      <c r="B20" s="2" t="s">
        <v>13</v>
      </c>
      <c r="C20" s="4">
        <v>36</v>
      </c>
    </row>
    <row r="21" spans="1:3" ht="15.75" customHeight="1" x14ac:dyDescent="0.2">
      <c r="A21" s="2" t="s">
        <v>3</v>
      </c>
      <c r="B21" s="2" t="s">
        <v>237</v>
      </c>
      <c r="C21" s="4">
        <v>3</v>
      </c>
    </row>
    <row r="22" spans="1:3" ht="15.75" customHeight="1" x14ac:dyDescent="0.2">
      <c r="A22" s="2" t="s">
        <v>3</v>
      </c>
      <c r="B22" s="2" t="s">
        <v>14</v>
      </c>
      <c r="C22" s="4">
        <v>9</v>
      </c>
    </row>
    <row r="23" spans="1:3" ht="15.75" customHeight="1" x14ac:dyDescent="0.2">
      <c r="A23" s="2" t="s">
        <v>3</v>
      </c>
      <c r="B23" s="2" t="s">
        <v>15</v>
      </c>
      <c r="C23" s="4">
        <v>1</v>
      </c>
    </row>
    <row r="24" spans="1:3" ht="15.75" customHeight="1" x14ac:dyDescent="0.2">
      <c r="A24" s="2" t="s">
        <v>3</v>
      </c>
      <c r="B24" s="2" t="s">
        <v>238</v>
      </c>
      <c r="C24" s="4">
        <v>1</v>
      </c>
    </row>
    <row r="25" spans="1:3" ht="15.75" customHeight="1" x14ac:dyDescent="0.2">
      <c r="A25" s="2" t="s">
        <v>3</v>
      </c>
      <c r="B25" s="2" t="s">
        <v>239</v>
      </c>
      <c r="C25" s="4">
        <v>1</v>
      </c>
    </row>
    <row r="26" spans="1:3" ht="15.75" customHeight="1" x14ac:dyDescent="0.2">
      <c r="A26" s="2" t="s">
        <v>3</v>
      </c>
      <c r="B26" s="2" t="s">
        <v>240</v>
      </c>
      <c r="C26" s="4">
        <v>1</v>
      </c>
    </row>
    <row r="27" spans="1:3" ht="15.75" customHeight="1" x14ac:dyDescent="0.2">
      <c r="A27" s="2" t="s">
        <v>3</v>
      </c>
      <c r="B27" s="2" t="s">
        <v>127</v>
      </c>
      <c r="C27" s="4">
        <v>5</v>
      </c>
    </row>
    <row r="28" spans="1:3" ht="15.75" customHeight="1" x14ac:dyDescent="0.2">
      <c r="A28" s="2" t="s">
        <v>3</v>
      </c>
      <c r="B28" s="2" t="s">
        <v>17</v>
      </c>
      <c r="C28" s="4">
        <v>4</v>
      </c>
    </row>
    <row r="29" spans="1:3" ht="15.75" customHeight="1" x14ac:dyDescent="0.2">
      <c r="A29" s="2" t="s">
        <v>3</v>
      </c>
      <c r="B29" s="2" t="s">
        <v>20</v>
      </c>
      <c r="C29" s="4">
        <v>29</v>
      </c>
    </row>
    <row r="30" spans="1:3" ht="15.75" customHeight="1" x14ac:dyDescent="0.2">
      <c r="A30" s="2" t="s">
        <v>3</v>
      </c>
      <c r="B30" s="2" t="s">
        <v>21</v>
      </c>
      <c r="C30" s="4">
        <v>1</v>
      </c>
    </row>
    <row r="31" spans="1:3" ht="15.75" customHeight="1" x14ac:dyDescent="0.2">
      <c r="A31" s="2" t="s">
        <v>3</v>
      </c>
      <c r="B31" s="2" t="s">
        <v>130</v>
      </c>
      <c r="C31" s="4">
        <v>1</v>
      </c>
    </row>
    <row r="32" spans="1:3" ht="15.75" customHeight="1" x14ac:dyDescent="0.2">
      <c r="A32" s="2" t="s">
        <v>3</v>
      </c>
      <c r="B32" s="2" t="s">
        <v>22</v>
      </c>
      <c r="C32" s="4">
        <v>1</v>
      </c>
    </row>
    <row r="33" spans="1:3" ht="15.75" customHeight="1" x14ac:dyDescent="0.2">
      <c r="A33" s="2" t="s">
        <v>3</v>
      </c>
      <c r="B33" s="2" t="s">
        <v>131</v>
      </c>
      <c r="C33" s="4">
        <v>3</v>
      </c>
    </row>
    <row r="34" spans="1:3" ht="15.75" customHeight="1" x14ac:dyDescent="0.2">
      <c r="A34" s="2" t="s">
        <v>3</v>
      </c>
      <c r="B34" s="2" t="s">
        <v>23</v>
      </c>
      <c r="C34" s="4">
        <v>3</v>
      </c>
    </row>
    <row r="35" spans="1:3" ht="15.75" customHeight="1" x14ac:dyDescent="0.2">
      <c r="A35" s="2" t="s">
        <v>3</v>
      </c>
      <c r="B35" s="2" t="s">
        <v>24</v>
      </c>
      <c r="C35" s="4">
        <v>7</v>
      </c>
    </row>
    <row r="36" spans="1:3" ht="15.75" customHeight="1" x14ac:dyDescent="0.2">
      <c r="A36" s="2" t="s">
        <v>3</v>
      </c>
      <c r="B36" s="2" t="s">
        <v>192</v>
      </c>
      <c r="C36" s="4">
        <v>1</v>
      </c>
    </row>
    <row r="37" spans="1:3" ht="15.75" customHeight="1" x14ac:dyDescent="0.2">
      <c r="A37" s="2" t="s">
        <v>3</v>
      </c>
      <c r="B37" s="2" t="s">
        <v>26</v>
      </c>
      <c r="C37" s="4">
        <v>1</v>
      </c>
    </row>
    <row r="38" spans="1:3" ht="15.75" customHeight="1" x14ac:dyDescent="0.2">
      <c r="A38" s="2" t="s">
        <v>3</v>
      </c>
      <c r="B38" s="2" t="s">
        <v>134</v>
      </c>
      <c r="C38" s="4">
        <v>2</v>
      </c>
    </row>
    <row r="39" spans="1:3" ht="15.75" customHeight="1" x14ac:dyDescent="0.2">
      <c r="A39" s="2" t="s">
        <v>3</v>
      </c>
      <c r="B39" s="2" t="s">
        <v>135</v>
      </c>
      <c r="C39" s="4">
        <v>2</v>
      </c>
    </row>
    <row r="40" spans="1:3" ht="15.75" customHeight="1" x14ac:dyDescent="0.2">
      <c r="A40" s="2" t="s">
        <v>3</v>
      </c>
      <c r="B40" s="2" t="s">
        <v>136</v>
      </c>
      <c r="C40" s="4">
        <v>4</v>
      </c>
    </row>
    <row r="41" spans="1:3" ht="15.75" customHeight="1" x14ac:dyDescent="0.2">
      <c r="A41" s="2" t="s">
        <v>3</v>
      </c>
      <c r="B41" s="2" t="s">
        <v>241</v>
      </c>
      <c r="C41" s="4">
        <v>1</v>
      </c>
    </row>
    <row r="42" spans="1:3" ht="15.75" customHeight="1" x14ac:dyDescent="0.2">
      <c r="A42" s="2" t="s">
        <v>3</v>
      </c>
      <c r="B42" s="2" t="s">
        <v>242</v>
      </c>
      <c r="C42" s="4">
        <v>1</v>
      </c>
    </row>
    <row r="43" spans="1:3" ht="15.75" customHeight="1" x14ac:dyDescent="0.2">
      <c r="A43" s="2" t="s">
        <v>3</v>
      </c>
      <c r="B43" s="2" t="s">
        <v>27</v>
      </c>
      <c r="C43" s="4">
        <v>12</v>
      </c>
    </row>
    <row r="44" spans="1:3" ht="15.75" customHeight="1" x14ac:dyDescent="0.2">
      <c r="A44" s="2" t="s">
        <v>3</v>
      </c>
      <c r="B44" s="2" t="s">
        <v>137</v>
      </c>
      <c r="C44" s="4">
        <v>1</v>
      </c>
    </row>
    <row r="45" spans="1:3" ht="15.75" customHeight="1" x14ac:dyDescent="0.2">
      <c r="A45" s="2" t="s">
        <v>3</v>
      </c>
      <c r="B45" s="2" t="s">
        <v>29</v>
      </c>
      <c r="C45" s="4">
        <v>11</v>
      </c>
    </row>
    <row r="46" spans="1:3" ht="15.75" customHeight="1" x14ac:dyDescent="0.2">
      <c r="A46" s="2" t="s">
        <v>3</v>
      </c>
      <c r="B46" s="2" t="s">
        <v>243</v>
      </c>
      <c r="C46" s="4">
        <v>1</v>
      </c>
    </row>
    <row r="47" spans="1:3" ht="15.75" customHeight="1" x14ac:dyDescent="0.2">
      <c r="A47" s="2" t="s">
        <v>3</v>
      </c>
      <c r="B47" s="2" t="s">
        <v>244</v>
      </c>
      <c r="C47" s="4">
        <v>1</v>
      </c>
    </row>
    <row r="48" spans="1:3" ht="15.75" customHeight="1" x14ac:dyDescent="0.2">
      <c r="A48" s="2" t="s">
        <v>3</v>
      </c>
      <c r="B48" s="2" t="s">
        <v>139</v>
      </c>
      <c r="C48" s="4">
        <v>1</v>
      </c>
    </row>
    <row r="49" spans="1:3" ht="15.75" customHeight="1" x14ac:dyDescent="0.2">
      <c r="A49" s="2" t="s">
        <v>3</v>
      </c>
      <c r="B49" s="2" t="s">
        <v>198</v>
      </c>
      <c r="C49" s="4">
        <v>11</v>
      </c>
    </row>
    <row r="50" spans="1:3" ht="15.75" customHeight="1" x14ac:dyDescent="0.2">
      <c r="A50" s="2" t="s">
        <v>3</v>
      </c>
      <c r="B50" s="2" t="s">
        <v>245</v>
      </c>
      <c r="C50" s="4">
        <v>1</v>
      </c>
    </row>
    <row r="51" spans="1:3" ht="15.75" customHeight="1" x14ac:dyDescent="0.2">
      <c r="A51" s="2" t="s">
        <v>3</v>
      </c>
      <c r="B51" s="2" t="s">
        <v>246</v>
      </c>
      <c r="C51" s="4">
        <v>1</v>
      </c>
    </row>
    <row r="52" spans="1:3" ht="15.75" customHeight="1" x14ac:dyDescent="0.2">
      <c r="A52" s="2" t="s">
        <v>3</v>
      </c>
      <c r="B52" s="2" t="s">
        <v>247</v>
      </c>
      <c r="C52" s="4">
        <v>1</v>
      </c>
    </row>
    <row r="53" spans="1:3" ht="15.75" customHeight="1" x14ac:dyDescent="0.2">
      <c r="A53" s="2" t="s">
        <v>3</v>
      </c>
      <c r="B53" s="2" t="s">
        <v>248</v>
      </c>
      <c r="C53" s="4">
        <v>1</v>
      </c>
    </row>
    <row r="54" spans="1:3" ht="15.75" customHeight="1" x14ac:dyDescent="0.2">
      <c r="A54" s="2" t="s">
        <v>3</v>
      </c>
      <c r="B54" s="2" t="s">
        <v>34</v>
      </c>
      <c r="C54" s="4">
        <v>13</v>
      </c>
    </row>
    <row r="55" spans="1:3" ht="15.75" customHeight="1" x14ac:dyDescent="0.2">
      <c r="A55" s="2" t="s">
        <v>3</v>
      </c>
      <c r="B55" s="2" t="s">
        <v>35</v>
      </c>
      <c r="C55" s="4">
        <v>1</v>
      </c>
    </row>
    <row r="56" spans="1:3" ht="15.75" customHeight="1" x14ac:dyDescent="0.2">
      <c r="A56" s="2" t="s">
        <v>3</v>
      </c>
      <c r="B56" s="2" t="s">
        <v>37</v>
      </c>
      <c r="C56" s="4">
        <v>5</v>
      </c>
    </row>
    <row r="57" spans="1:3" ht="15.75" customHeight="1" x14ac:dyDescent="0.2">
      <c r="A57" s="2" t="s">
        <v>3</v>
      </c>
      <c r="B57" s="2" t="s">
        <v>38</v>
      </c>
      <c r="C57" s="4">
        <v>13</v>
      </c>
    </row>
    <row r="58" spans="1:3" ht="15.75" customHeight="1" x14ac:dyDescent="0.2">
      <c r="A58" s="2" t="s">
        <v>3</v>
      </c>
      <c r="B58" s="2" t="s">
        <v>39</v>
      </c>
      <c r="C58" s="4">
        <v>2</v>
      </c>
    </row>
    <row r="59" spans="1:3" ht="15.75" customHeight="1" x14ac:dyDescent="0.2">
      <c r="A59" s="2" t="s">
        <v>3</v>
      </c>
      <c r="B59" s="2" t="s">
        <v>40</v>
      </c>
      <c r="C59" s="4">
        <v>6</v>
      </c>
    </row>
    <row r="60" spans="1:3" ht="15.75" customHeight="1" x14ac:dyDescent="0.2">
      <c r="A60" s="2" t="s">
        <v>3</v>
      </c>
      <c r="B60" s="2" t="s">
        <v>41</v>
      </c>
      <c r="C60" s="4">
        <v>11</v>
      </c>
    </row>
    <row r="61" spans="1:3" ht="15.75" customHeight="1" x14ac:dyDescent="0.2">
      <c r="A61" s="2" t="s">
        <v>3</v>
      </c>
      <c r="B61" s="2" t="s">
        <v>42</v>
      </c>
      <c r="C61" s="4">
        <v>17</v>
      </c>
    </row>
    <row r="62" spans="1:3" ht="15.75" customHeight="1" x14ac:dyDescent="0.2">
      <c r="A62" s="2" t="s">
        <v>3</v>
      </c>
      <c r="B62" s="2" t="s">
        <v>249</v>
      </c>
      <c r="C62" s="4">
        <v>1</v>
      </c>
    </row>
    <row r="63" spans="1:3" ht="15.75" customHeight="1" x14ac:dyDescent="0.2">
      <c r="A63" s="2" t="s">
        <v>3</v>
      </c>
      <c r="B63" s="2" t="s">
        <v>250</v>
      </c>
      <c r="C63" s="4">
        <v>1</v>
      </c>
    </row>
    <row r="64" spans="1:3" ht="15.75" customHeight="1" x14ac:dyDescent="0.2">
      <c r="A64" s="2" t="s">
        <v>3</v>
      </c>
      <c r="B64" s="2" t="s">
        <v>251</v>
      </c>
      <c r="C64" s="4">
        <v>2</v>
      </c>
    </row>
    <row r="65" spans="1:3" ht="15.75" customHeight="1" x14ac:dyDescent="0.2">
      <c r="A65" s="2" t="s">
        <v>3</v>
      </c>
      <c r="B65" s="2" t="s">
        <v>43</v>
      </c>
      <c r="C65" s="4">
        <v>1</v>
      </c>
    </row>
    <row r="66" spans="1:3" ht="15.75" customHeight="1" x14ac:dyDescent="0.2">
      <c r="A66" s="2" t="s">
        <v>3</v>
      </c>
      <c r="B66" s="2" t="s">
        <v>144</v>
      </c>
      <c r="C66" s="4">
        <v>1</v>
      </c>
    </row>
    <row r="67" spans="1:3" ht="15.75" customHeight="1" x14ac:dyDescent="0.2">
      <c r="A67" s="2" t="s">
        <v>3</v>
      </c>
      <c r="B67" s="2" t="s">
        <v>45</v>
      </c>
      <c r="C67" s="4">
        <v>14</v>
      </c>
    </row>
    <row r="68" spans="1:3" ht="15.75" customHeight="1" x14ac:dyDescent="0.2">
      <c r="A68" s="2" t="s">
        <v>3</v>
      </c>
      <c r="B68" s="2" t="s">
        <v>46</v>
      </c>
      <c r="C68" s="4">
        <v>14</v>
      </c>
    </row>
    <row r="69" spans="1:3" ht="15.75" customHeight="1" x14ac:dyDescent="0.2">
      <c r="A69" s="2" t="s">
        <v>3</v>
      </c>
      <c r="B69" s="2" t="s">
        <v>252</v>
      </c>
      <c r="C69" s="4">
        <v>1</v>
      </c>
    </row>
    <row r="70" spans="1:3" ht="15.75" customHeight="1" x14ac:dyDescent="0.2">
      <c r="A70" s="2" t="s">
        <v>3</v>
      </c>
      <c r="B70" s="2" t="s">
        <v>47</v>
      </c>
      <c r="C70" s="4">
        <v>72</v>
      </c>
    </row>
    <row r="71" spans="1:3" ht="15.75" customHeight="1" x14ac:dyDescent="0.2">
      <c r="A71" s="2" t="s">
        <v>3</v>
      </c>
      <c r="B71" s="2" t="s">
        <v>48</v>
      </c>
      <c r="C71" s="4">
        <v>9</v>
      </c>
    </row>
    <row r="72" spans="1:3" ht="15.75" customHeight="1" x14ac:dyDescent="0.2">
      <c r="A72" s="2" t="s">
        <v>3</v>
      </c>
      <c r="B72" s="2" t="s">
        <v>49</v>
      </c>
      <c r="C72" s="4">
        <v>15</v>
      </c>
    </row>
    <row r="73" spans="1:3" ht="15.75" customHeight="1" x14ac:dyDescent="0.2">
      <c r="A73" s="2" t="s">
        <v>3</v>
      </c>
      <c r="B73" s="2" t="s">
        <v>50</v>
      </c>
      <c r="C73" s="4">
        <v>12</v>
      </c>
    </row>
    <row r="74" spans="1:3" ht="15.75" customHeight="1" x14ac:dyDescent="0.2">
      <c r="A74" s="2" t="s">
        <v>3</v>
      </c>
      <c r="B74" s="2" t="s">
        <v>53</v>
      </c>
      <c r="C74" s="4">
        <v>17</v>
      </c>
    </row>
    <row r="75" spans="1:3" ht="15.75" customHeight="1" x14ac:dyDescent="0.2">
      <c r="A75" s="2" t="s">
        <v>3</v>
      </c>
      <c r="B75" s="2" t="s">
        <v>54</v>
      </c>
      <c r="C75" s="4">
        <v>6</v>
      </c>
    </row>
    <row r="76" spans="1:3" ht="15.75" customHeight="1" x14ac:dyDescent="0.2">
      <c r="A76" s="2" t="s">
        <v>3</v>
      </c>
      <c r="B76" s="2" t="s">
        <v>253</v>
      </c>
      <c r="C76" s="4">
        <v>1</v>
      </c>
    </row>
    <row r="77" spans="1:3" ht="15.75" customHeight="1" x14ac:dyDescent="0.2">
      <c r="A77" s="2" t="s">
        <v>3</v>
      </c>
      <c r="B77" s="2" t="s">
        <v>55</v>
      </c>
      <c r="C77" s="4">
        <v>16</v>
      </c>
    </row>
    <row r="78" spans="1:3" ht="15.75" customHeight="1" x14ac:dyDescent="0.2">
      <c r="A78" s="2" t="s">
        <v>3</v>
      </c>
      <c r="B78" s="2" t="s">
        <v>56</v>
      </c>
      <c r="C78" s="4">
        <v>51</v>
      </c>
    </row>
    <row r="79" spans="1:3" ht="15.75" customHeight="1" x14ac:dyDescent="0.2">
      <c r="A79" s="2" t="s">
        <v>3</v>
      </c>
      <c r="B79" s="2" t="s">
        <v>57</v>
      </c>
      <c r="C79" s="4">
        <v>63</v>
      </c>
    </row>
    <row r="80" spans="1:3" ht="15.75" customHeight="1" x14ac:dyDescent="0.2">
      <c r="A80" s="2" t="s">
        <v>3</v>
      </c>
      <c r="B80" s="2" t="s">
        <v>58</v>
      </c>
      <c r="C80" s="4">
        <v>14</v>
      </c>
    </row>
    <row r="81" spans="1:3" ht="15.75" customHeight="1" x14ac:dyDescent="0.2">
      <c r="A81" s="2" t="s">
        <v>3</v>
      </c>
      <c r="B81" s="2" t="s">
        <v>59</v>
      </c>
      <c r="C81" s="4">
        <v>97</v>
      </c>
    </row>
    <row r="82" spans="1:3" ht="15.75" customHeight="1" x14ac:dyDescent="0.2">
      <c r="A82" s="2" t="s">
        <v>3</v>
      </c>
      <c r="B82" s="2" t="s">
        <v>60</v>
      </c>
      <c r="C82" s="4">
        <v>1</v>
      </c>
    </row>
    <row r="83" spans="1:3" ht="15.75" customHeight="1" x14ac:dyDescent="0.2">
      <c r="A83" s="2" t="s">
        <v>3</v>
      </c>
      <c r="B83" s="2" t="s">
        <v>254</v>
      </c>
      <c r="C83" s="4">
        <v>1</v>
      </c>
    </row>
    <row r="84" spans="1:3" ht="15.75" customHeight="1" x14ac:dyDescent="0.2">
      <c r="A84" s="2" t="s">
        <v>3</v>
      </c>
      <c r="B84" s="2" t="s">
        <v>61</v>
      </c>
      <c r="C84" s="4">
        <v>33</v>
      </c>
    </row>
    <row r="85" spans="1:3" ht="15.75" customHeight="1" x14ac:dyDescent="0.2">
      <c r="A85" s="2" t="s">
        <v>3</v>
      </c>
      <c r="B85" s="2" t="s">
        <v>204</v>
      </c>
      <c r="C85" s="4">
        <v>1</v>
      </c>
    </row>
    <row r="86" spans="1:3" ht="15.75" customHeight="1" x14ac:dyDescent="0.2">
      <c r="A86" s="2" t="s">
        <v>3</v>
      </c>
      <c r="B86" s="2" t="s">
        <v>62</v>
      </c>
      <c r="C86" s="4">
        <v>86</v>
      </c>
    </row>
    <row r="87" spans="1:3" ht="15.75" customHeight="1" x14ac:dyDescent="0.2">
      <c r="A87" s="2" t="s">
        <v>3</v>
      </c>
      <c r="B87" s="2" t="s">
        <v>63</v>
      </c>
      <c r="C87" s="4">
        <v>7</v>
      </c>
    </row>
    <row r="88" spans="1:3" ht="15.75" customHeight="1" x14ac:dyDescent="0.2">
      <c r="A88" s="2" t="s">
        <v>3</v>
      </c>
      <c r="B88" s="2" t="s">
        <v>148</v>
      </c>
      <c r="C88" s="4">
        <v>1</v>
      </c>
    </row>
    <row r="89" spans="1:3" ht="15.75" customHeight="1" x14ac:dyDescent="0.2">
      <c r="A89" s="2" t="s">
        <v>3</v>
      </c>
      <c r="B89" s="2" t="s">
        <v>64</v>
      </c>
      <c r="C89" s="4">
        <v>5</v>
      </c>
    </row>
    <row r="90" spans="1:3" ht="15.75" customHeight="1" x14ac:dyDescent="0.2">
      <c r="A90" s="2" t="s">
        <v>3</v>
      </c>
      <c r="B90" s="2" t="s">
        <v>255</v>
      </c>
      <c r="C90" s="4">
        <v>1</v>
      </c>
    </row>
    <row r="91" spans="1:3" ht="15.75" customHeight="1" x14ac:dyDescent="0.2">
      <c r="A91" s="2" t="s">
        <v>3</v>
      </c>
      <c r="B91" s="2" t="s">
        <v>151</v>
      </c>
      <c r="C91" s="4">
        <v>1</v>
      </c>
    </row>
    <row r="92" spans="1:3" ht="15.75" customHeight="1" x14ac:dyDescent="0.2">
      <c r="A92" s="2" t="s">
        <v>3</v>
      </c>
      <c r="B92" s="2" t="s">
        <v>67</v>
      </c>
      <c r="C92" s="4">
        <v>3</v>
      </c>
    </row>
    <row r="93" spans="1:3" ht="15.75" customHeight="1" x14ac:dyDescent="0.2">
      <c r="A93" s="2" t="s">
        <v>3</v>
      </c>
      <c r="B93" s="2" t="s">
        <v>152</v>
      </c>
      <c r="C93" s="4">
        <v>2</v>
      </c>
    </row>
    <row r="94" spans="1:3" ht="15.75" customHeight="1" x14ac:dyDescent="0.2">
      <c r="A94" s="2" t="s">
        <v>3</v>
      </c>
      <c r="B94" s="2" t="s">
        <v>256</v>
      </c>
      <c r="C94" s="4">
        <v>1</v>
      </c>
    </row>
    <row r="95" spans="1:3" ht="15.75" customHeight="1" x14ac:dyDescent="0.2">
      <c r="A95" s="2" t="s">
        <v>3</v>
      </c>
      <c r="B95" s="2" t="s">
        <v>257</v>
      </c>
      <c r="C95" s="4">
        <v>1</v>
      </c>
    </row>
    <row r="96" spans="1:3" ht="15.75" customHeight="1" x14ac:dyDescent="0.2">
      <c r="A96" s="2" t="s">
        <v>3</v>
      </c>
      <c r="B96" s="2" t="s">
        <v>207</v>
      </c>
      <c r="C96" s="4">
        <v>3</v>
      </c>
    </row>
    <row r="97" spans="1:3" ht="15.75" customHeight="1" x14ac:dyDescent="0.2">
      <c r="A97" s="2" t="s">
        <v>3</v>
      </c>
      <c r="B97" s="2" t="s">
        <v>208</v>
      </c>
      <c r="C97" s="4">
        <v>2</v>
      </c>
    </row>
    <row r="98" spans="1:3" ht="15.75" customHeight="1" x14ac:dyDescent="0.2">
      <c r="A98" s="2" t="s">
        <v>3</v>
      </c>
      <c r="B98" s="2" t="s">
        <v>70</v>
      </c>
      <c r="C98" s="4">
        <v>1</v>
      </c>
    </row>
    <row r="99" spans="1:3" ht="15.75" customHeight="1" x14ac:dyDescent="0.2">
      <c r="A99" s="2" t="s">
        <v>3</v>
      </c>
      <c r="B99" s="2" t="s">
        <v>153</v>
      </c>
      <c r="C99" s="4">
        <v>1</v>
      </c>
    </row>
    <row r="100" spans="1:3" ht="15.75" customHeight="1" x14ac:dyDescent="0.2">
      <c r="A100" s="2" t="s">
        <v>3</v>
      </c>
      <c r="B100" s="2" t="s">
        <v>154</v>
      </c>
      <c r="C100" s="4">
        <v>1</v>
      </c>
    </row>
    <row r="101" spans="1:3" ht="15.75" customHeight="1" x14ac:dyDescent="0.2">
      <c r="A101" s="2" t="s">
        <v>3</v>
      </c>
      <c r="B101" s="2" t="s">
        <v>258</v>
      </c>
      <c r="C101" s="4">
        <v>1</v>
      </c>
    </row>
    <row r="102" spans="1:3" ht="15.75" customHeight="1" x14ac:dyDescent="0.2">
      <c r="A102" s="2" t="s">
        <v>3</v>
      </c>
      <c r="B102" s="2" t="s">
        <v>71</v>
      </c>
      <c r="C102" s="4">
        <v>2</v>
      </c>
    </row>
    <row r="103" spans="1:3" ht="15.75" customHeight="1" x14ac:dyDescent="0.2">
      <c r="A103" s="2" t="s">
        <v>3</v>
      </c>
      <c r="B103" s="2" t="s">
        <v>259</v>
      </c>
      <c r="C103" s="4">
        <v>1</v>
      </c>
    </row>
    <row r="104" spans="1:3" ht="15.75" customHeight="1" x14ac:dyDescent="0.2">
      <c r="A104" s="2" t="s">
        <v>3</v>
      </c>
      <c r="B104" s="2" t="s">
        <v>260</v>
      </c>
      <c r="C104" s="4">
        <v>1</v>
      </c>
    </row>
    <row r="105" spans="1:3" ht="15.75" customHeight="1" x14ac:dyDescent="0.2">
      <c r="A105" s="2" t="s">
        <v>3</v>
      </c>
      <c r="B105" s="2" t="s">
        <v>210</v>
      </c>
      <c r="C105" s="4">
        <v>1</v>
      </c>
    </row>
    <row r="106" spans="1:3" ht="15.75" customHeight="1" x14ac:dyDescent="0.2">
      <c r="A106" s="2" t="s">
        <v>3</v>
      </c>
      <c r="B106" s="2" t="s">
        <v>155</v>
      </c>
      <c r="C106" s="4">
        <v>2</v>
      </c>
    </row>
    <row r="107" spans="1:3" ht="15.75" customHeight="1" x14ac:dyDescent="0.2">
      <c r="A107" s="2" t="s">
        <v>3</v>
      </c>
      <c r="B107" s="2" t="s">
        <v>72</v>
      </c>
      <c r="C107" s="4">
        <v>1</v>
      </c>
    </row>
    <row r="108" spans="1:3" ht="15.75" customHeight="1" x14ac:dyDescent="0.2">
      <c r="A108" s="2" t="s">
        <v>3</v>
      </c>
      <c r="B108" s="2" t="s">
        <v>261</v>
      </c>
      <c r="C108" s="4">
        <v>1</v>
      </c>
    </row>
    <row r="109" spans="1:3" ht="15.75" customHeight="1" x14ac:dyDescent="0.2">
      <c r="A109" s="2" t="s">
        <v>3</v>
      </c>
      <c r="B109" s="2" t="s">
        <v>73</v>
      </c>
      <c r="C109" s="4">
        <v>9</v>
      </c>
    </row>
    <row r="110" spans="1:3" ht="15.75" customHeight="1" x14ac:dyDescent="0.2">
      <c r="A110" s="2" t="s">
        <v>3</v>
      </c>
      <c r="B110" s="2" t="s">
        <v>262</v>
      </c>
      <c r="C110" s="4">
        <v>1</v>
      </c>
    </row>
    <row r="111" spans="1:3" ht="15.75" customHeight="1" x14ac:dyDescent="0.2">
      <c r="A111" s="2" t="s">
        <v>3</v>
      </c>
      <c r="B111" s="2" t="s">
        <v>74</v>
      </c>
      <c r="C111" s="4">
        <v>5</v>
      </c>
    </row>
    <row r="112" spans="1:3" ht="15.75" customHeight="1" x14ac:dyDescent="0.2">
      <c r="A112" s="2" t="s">
        <v>3</v>
      </c>
      <c r="B112" s="2" t="s">
        <v>263</v>
      </c>
      <c r="C112" s="4">
        <v>9</v>
      </c>
    </row>
    <row r="113" spans="1:3" ht="15.75" customHeight="1" x14ac:dyDescent="0.2">
      <c r="A113" s="2" t="s">
        <v>3</v>
      </c>
      <c r="B113" s="2" t="s">
        <v>157</v>
      </c>
      <c r="C113" s="4">
        <v>6</v>
      </c>
    </row>
    <row r="114" spans="1:3" ht="15.75" customHeight="1" x14ac:dyDescent="0.2">
      <c r="A114" s="2" t="s">
        <v>3</v>
      </c>
      <c r="B114" s="2" t="s">
        <v>75</v>
      </c>
      <c r="C114" s="4">
        <v>1</v>
      </c>
    </row>
    <row r="115" spans="1:3" ht="15.75" customHeight="1" x14ac:dyDescent="0.2">
      <c r="A115" s="2" t="s">
        <v>3</v>
      </c>
      <c r="B115" s="2" t="s">
        <v>216</v>
      </c>
      <c r="C115" s="4">
        <v>1</v>
      </c>
    </row>
    <row r="116" spans="1:3" ht="15.75" customHeight="1" x14ac:dyDescent="0.2">
      <c r="A116" s="2" t="s">
        <v>3</v>
      </c>
      <c r="B116" s="2" t="s">
        <v>77</v>
      </c>
      <c r="C116" s="4">
        <v>6</v>
      </c>
    </row>
    <row r="117" spans="1:3" ht="15.75" customHeight="1" x14ac:dyDescent="0.2">
      <c r="A117" s="2" t="s">
        <v>3</v>
      </c>
      <c r="B117" s="2" t="s">
        <v>78</v>
      </c>
      <c r="C117" s="4">
        <v>1</v>
      </c>
    </row>
    <row r="118" spans="1:3" ht="15.75" customHeight="1" x14ac:dyDescent="0.2">
      <c r="A118" s="2" t="s">
        <v>3</v>
      </c>
      <c r="B118" s="2" t="s">
        <v>264</v>
      </c>
      <c r="C118" s="4">
        <v>1</v>
      </c>
    </row>
    <row r="119" spans="1:3" ht="15.75" customHeight="1" x14ac:dyDescent="0.2">
      <c r="A119" s="2" t="s">
        <v>3</v>
      </c>
      <c r="B119" s="2" t="s">
        <v>265</v>
      </c>
      <c r="C119" s="4">
        <v>1</v>
      </c>
    </row>
    <row r="120" spans="1:3" ht="15.75" customHeight="1" x14ac:dyDescent="0.2">
      <c r="A120" s="2" t="s">
        <v>3</v>
      </c>
      <c r="B120" s="2" t="s">
        <v>266</v>
      </c>
      <c r="C120" s="4">
        <v>4</v>
      </c>
    </row>
    <row r="121" spans="1:3" ht="15.75" customHeight="1" x14ac:dyDescent="0.2">
      <c r="A121" s="2" t="s">
        <v>3</v>
      </c>
      <c r="B121" s="2" t="s">
        <v>79</v>
      </c>
      <c r="C121" s="4">
        <v>4</v>
      </c>
    </row>
    <row r="122" spans="1:3" ht="15.75" customHeight="1" x14ac:dyDescent="0.2">
      <c r="A122" s="2" t="s">
        <v>3</v>
      </c>
      <c r="B122" s="2" t="s">
        <v>160</v>
      </c>
      <c r="C122" s="4">
        <v>2</v>
      </c>
    </row>
    <row r="123" spans="1:3" ht="15.75" customHeight="1" x14ac:dyDescent="0.2">
      <c r="A123" s="2" t="s">
        <v>3</v>
      </c>
      <c r="B123" s="2" t="s">
        <v>80</v>
      </c>
      <c r="C123" s="4">
        <v>5</v>
      </c>
    </row>
    <row r="124" spans="1:3" ht="15.75" customHeight="1" x14ac:dyDescent="0.2">
      <c r="A124" s="2" t="s">
        <v>3</v>
      </c>
      <c r="B124" s="2" t="s">
        <v>81</v>
      </c>
      <c r="C124" s="4">
        <v>9</v>
      </c>
    </row>
    <row r="125" spans="1:3" ht="15.75" customHeight="1" x14ac:dyDescent="0.2">
      <c r="A125" s="2" t="s">
        <v>3</v>
      </c>
      <c r="B125" s="2" t="s">
        <v>82</v>
      </c>
      <c r="C125" s="4">
        <v>3</v>
      </c>
    </row>
    <row r="126" spans="1:3" ht="15.75" customHeight="1" x14ac:dyDescent="0.2">
      <c r="A126" s="2" t="s">
        <v>3</v>
      </c>
      <c r="B126" s="2" t="s">
        <v>267</v>
      </c>
      <c r="C126" s="4">
        <v>1</v>
      </c>
    </row>
    <row r="127" spans="1:3" ht="15.75" customHeight="1" x14ac:dyDescent="0.2">
      <c r="A127" s="2" t="s">
        <v>3</v>
      </c>
      <c r="B127" s="2" t="s">
        <v>268</v>
      </c>
      <c r="C127" s="4">
        <v>3</v>
      </c>
    </row>
    <row r="128" spans="1:3" ht="15.75" customHeight="1" x14ac:dyDescent="0.2">
      <c r="A128" s="2" t="s">
        <v>3</v>
      </c>
      <c r="B128" s="2" t="s">
        <v>269</v>
      </c>
      <c r="C128" s="4">
        <v>1</v>
      </c>
    </row>
    <row r="129" spans="1:3" ht="15.75" customHeight="1" x14ac:dyDescent="0.2">
      <c r="A129" s="2" t="s">
        <v>3</v>
      </c>
      <c r="B129" s="2" t="s">
        <v>218</v>
      </c>
      <c r="C129" s="4">
        <v>1</v>
      </c>
    </row>
    <row r="130" spans="1:3" ht="15.75" customHeight="1" x14ac:dyDescent="0.2">
      <c r="A130" s="2" t="s">
        <v>3</v>
      </c>
      <c r="B130" s="2" t="s">
        <v>162</v>
      </c>
      <c r="C130" s="4">
        <v>2</v>
      </c>
    </row>
    <row r="131" spans="1:3" ht="15.75" customHeight="1" x14ac:dyDescent="0.2">
      <c r="A131" s="2" t="s">
        <v>3</v>
      </c>
      <c r="B131" s="2" t="s">
        <v>83</v>
      </c>
      <c r="C131" s="4">
        <v>7</v>
      </c>
    </row>
    <row r="132" spans="1:3" ht="15.75" customHeight="1" x14ac:dyDescent="0.2">
      <c r="A132" s="2" t="s">
        <v>3</v>
      </c>
      <c r="B132" s="2" t="s">
        <v>84</v>
      </c>
      <c r="C132" s="4">
        <v>1</v>
      </c>
    </row>
    <row r="133" spans="1:3" ht="15.75" customHeight="1" x14ac:dyDescent="0.2">
      <c r="A133" s="2" t="s">
        <v>3</v>
      </c>
      <c r="B133" s="2" t="s">
        <v>270</v>
      </c>
      <c r="C133" s="4">
        <v>1</v>
      </c>
    </row>
    <row r="134" spans="1:3" ht="15.75" customHeight="1" x14ac:dyDescent="0.2">
      <c r="A134" s="2" t="s">
        <v>3</v>
      </c>
      <c r="B134" s="2" t="s">
        <v>219</v>
      </c>
      <c r="C134" s="4">
        <v>1</v>
      </c>
    </row>
    <row r="135" spans="1:3" ht="15.75" customHeight="1" x14ac:dyDescent="0.2">
      <c r="A135" s="2" t="s">
        <v>3</v>
      </c>
      <c r="B135" s="2" t="s">
        <v>220</v>
      </c>
      <c r="C135" s="4">
        <v>2</v>
      </c>
    </row>
    <row r="136" spans="1:3" ht="15.75" customHeight="1" x14ac:dyDescent="0.2">
      <c r="A136" s="2" t="s">
        <v>3</v>
      </c>
      <c r="B136" s="2" t="s">
        <v>86</v>
      </c>
      <c r="C136" s="4">
        <v>2</v>
      </c>
    </row>
    <row r="137" spans="1:3" ht="15.75" customHeight="1" x14ac:dyDescent="0.2">
      <c r="A137" s="2" t="s">
        <v>3</v>
      </c>
      <c r="B137" s="2" t="s">
        <v>271</v>
      </c>
      <c r="C137" s="4">
        <v>4</v>
      </c>
    </row>
    <row r="138" spans="1:3" ht="15.75" customHeight="1" x14ac:dyDescent="0.2">
      <c r="A138" s="2" t="s">
        <v>3</v>
      </c>
      <c r="B138" s="2" t="s">
        <v>272</v>
      </c>
      <c r="C138" s="4">
        <v>3</v>
      </c>
    </row>
    <row r="139" spans="1:3" ht="15.75" customHeight="1" x14ac:dyDescent="0.2">
      <c r="A139" s="2" t="s">
        <v>3</v>
      </c>
      <c r="B139" s="2" t="s">
        <v>273</v>
      </c>
      <c r="C139" s="4">
        <v>1</v>
      </c>
    </row>
    <row r="140" spans="1:3" ht="15.75" customHeight="1" x14ac:dyDescent="0.2">
      <c r="A140" s="2" t="s">
        <v>3</v>
      </c>
      <c r="B140" s="2" t="s">
        <v>274</v>
      </c>
      <c r="C140" s="4">
        <v>1</v>
      </c>
    </row>
    <row r="141" spans="1:3" ht="15.75" customHeight="1" x14ac:dyDescent="0.2">
      <c r="A141" s="2" t="s">
        <v>3</v>
      </c>
      <c r="B141" s="2" t="s">
        <v>275</v>
      </c>
      <c r="C141" s="4">
        <v>1</v>
      </c>
    </row>
    <row r="142" spans="1:3" ht="15.75" customHeight="1" x14ac:dyDescent="0.2">
      <c r="A142" s="2" t="s">
        <v>3</v>
      </c>
      <c r="B142" s="2" t="s">
        <v>89</v>
      </c>
      <c r="C142" s="4">
        <v>1</v>
      </c>
    </row>
    <row r="143" spans="1:3" ht="15.75" customHeight="1" x14ac:dyDescent="0.2">
      <c r="A143" s="2" t="s">
        <v>3</v>
      </c>
      <c r="B143" s="2" t="s">
        <v>276</v>
      </c>
      <c r="C143" s="4">
        <v>1</v>
      </c>
    </row>
    <row r="144" spans="1:3" ht="15.75" customHeight="1" x14ac:dyDescent="0.2">
      <c r="A144" s="2" t="s">
        <v>3</v>
      </c>
      <c r="B144" s="2" t="s">
        <v>90</v>
      </c>
      <c r="C144" s="4">
        <v>2</v>
      </c>
    </row>
    <row r="145" spans="1:3" ht="15.75" customHeight="1" x14ac:dyDescent="0.2">
      <c r="A145" s="2" t="s">
        <v>3</v>
      </c>
      <c r="B145" s="2" t="s">
        <v>91</v>
      </c>
      <c r="C145" s="4">
        <v>2</v>
      </c>
    </row>
    <row r="146" spans="1:3" ht="15.75" customHeight="1" x14ac:dyDescent="0.2">
      <c r="A146" s="2" t="s">
        <v>3</v>
      </c>
      <c r="B146" s="2" t="s">
        <v>165</v>
      </c>
      <c r="C146" s="4">
        <v>4</v>
      </c>
    </row>
    <row r="147" spans="1:3" ht="15.75" customHeight="1" x14ac:dyDescent="0.2">
      <c r="A147" s="2" t="s">
        <v>3</v>
      </c>
      <c r="B147" s="2" t="s">
        <v>277</v>
      </c>
      <c r="C147" s="4">
        <v>1</v>
      </c>
    </row>
    <row r="148" spans="1:3" ht="15.75" customHeight="1" x14ac:dyDescent="0.2">
      <c r="A148" s="2" t="s">
        <v>3</v>
      </c>
      <c r="B148" s="2" t="s">
        <v>92</v>
      </c>
      <c r="C148" s="4">
        <v>11</v>
      </c>
    </row>
    <row r="149" spans="1:3" ht="15.75" customHeight="1" x14ac:dyDescent="0.2">
      <c r="A149" s="2" t="s">
        <v>3</v>
      </c>
      <c r="B149" s="2" t="s">
        <v>93</v>
      </c>
      <c r="C149" s="4">
        <v>9</v>
      </c>
    </row>
    <row r="150" spans="1:3" ht="15.75" customHeight="1" x14ac:dyDescent="0.2">
      <c r="A150" s="2" t="s">
        <v>3</v>
      </c>
      <c r="B150" s="2" t="s">
        <v>94</v>
      </c>
      <c r="C150" s="4">
        <v>5</v>
      </c>
    </row>
    <row r="151" spans="1:3" ht="15.75" customHeight="1" x14ac:dyDescent="0.2">
      <c r="A151" s="2" t="s">
        <v>3</v>
      </c>
      <c r="B151" s="2" t="s">
        <v>278</v>
      </c>
      <c r="C151" s="4">
        <v>1</v>
      </c>
    </row>
    <row r="152" spans="1:3" ht="15.75" customHeight="1" x14ac:dyDescent="0.2">
      <c r="A152" s="2" t="s">
        <v>3</v>
      </c>
      <c r="B152" s="2" t="s">
        <v>166</v>
      </c>
      <c r="C152" s="4">
        <v>2</v>
      </c>
    </row>
    <row r="153" spans="1:3" ht="15.75" customHeight="1" x14ac:dyDescent="0.2">
      <c r="A153" s="2" t="s">
        <v>3</v>
      </c>
      <c r="B153" s="2" t="s">
        <v>279</v>
      </c>
      <c r="C153" s="4">
        <v>2</v>
      </c>
    </row>
    <row r="154" spans="1:3" ht="15.75" customHeight="1" x14ac:dyDescent="0.2">
      <c r="A154" s="2" t="s">
        <v>3</v>
      </c>
      <c r="B154" s="2" t="s">
        <v>96</v>
      </c>
      <c r="C154" s="4">
        <v>2</v>
      </c>
    </row>
    <row r="155" spans="1:3" ht="15.75" customHeight="1" x14ac:dyDescent="0.2">
      <c r="A155" s="2" t="s">
        <v>3</v>
      </c>
      <c r="B155" s="2" t="s">
        <v>167</v>
      </c>
      <c r="C155" s="4">
        <v>4</v>
      </c>
    </row>
    <row r="156" spans="1:3" ht="15.75" customHeight="1" x14ac:dyDescent="0.2">
      <c r="A156" s="2" t="s">
        <v>3</v>
      </c>
      <c r="B156" s="2" t="s">
        <v>280</v>
      </c>
      <c r="C156" s="4">
        <v>1</v>
      </c>
    </row>
    <row r="157" spans="1:3" ht="15.75" customHeight="1" x14ac:dyDescent="0.2">
      <c r="A157" s="2" t="s">
        <v>3</v>
      </c>
      <c r="B157" s="2" t="s">
        <v>97</v>
      </c>
      <c r="C157" s="4">
        <v>22</v>
      </c>
    </row>
    <row r="158" spans="1:3" ht="15.75" customHeight="1" x14ac:dyDescent="0.2">
      <c r="A158" s="2" t="s">
        <v>3</v>
      </c>
      <c r="B158" s="2" t="s">
        <v>168</v>
      </c>
      <c r="C158" s="4">
        <v>2</v>
      </c>
    </row>
    <row r="159" spans="1:3" ht="15.75" customHeight="1" x14ac:dyDescent="0.2">
      <c r="A159" s="2" t="s">
        <v>3</v>
      </c>
      <c r="B159" s="2" t="s">
        <v>99</v>
      </c>
      <c r="C159" s="4">
        <v>1</v>
      </c>
    </row>
    <row r="160" spans="1:3" ht="15.75" customHeight="1" x14ac:dyDescent="0.2">
      <c r="A160" s="2" t="s">
        <v>3</v>
      </c>
      <c r="B160" s="2" t="s">
        <v>281</v>
      </c>
      <c r="C160" s="4">
        <v>2</v>
      </c>
    </row>
    <row r="161" spans="1:3" ht="15.75" customHeight="1" x14ac:dyDescent="0.2">
      <c r="A161" s="2" t="s">
        <v>3</v>
      </c>
      <c r="B161" s="2" t="s">
        <v>282</v>
      </c>
      <c r="C161" s="4">
        <v>1</v>
      </c>
    </row>
    <row r="162" spans="1:3" ht="15.75" customHeight="1" x14ac:dyDescent="0.2">
      <c r="A162" s="2" t="s">
        <v>3</v>
      </c>
      <c r="B162" s="2" t="s">
        <v>101</v>
      </c>
      <c r="C162" s="4">
        <v>3</v>
      </c>
    </row>
    <row r="163" spans="1:3" ht="15.75" customHeight="1" x14ac:dyDescent="0.2">
      <c r="A163" s="2" t="s">
        <v>3</v>
      </c>
      <c r="B163" s="2" t="s">
        <v>102</v>
      </c>
      <c r="C163" s="4">
        <v>2</v>
      </c>
    </row>
    <row r="164" spans="1:3" ht="15.75" customHeight="1" x14ac:dyDescent="0.2">
      <c r="A164" s="2" t="s">
        <v>3</v>
      </c>
      <c r="B164" s="2" t="s">
        <v>103</v>
      </c>
      <c r="C164" s="4">
        <v>2</v>
      </c>
    </row>
    <row r="165" spans="1:3" ht="15.75" customHeight="1" x14ac:dyDescent="0.2">
      <c r="A165" s="2" t="s">
        <v>3</v>
      </c>
      <c r="B165" s="2" t="s">
        <v>104</v>
      </c>
      <c r="C165" s="4">
        <v>3</v>
      </c>
    </row>
    <row r="166" spans="1:3" ht="15.75" customHeight="1" x14ac:dyDescent="0.2">
      <c r="A166" s="2" t="s">
        <v>3</v>
      </c>
      <c r="B166" s="2" t="s">
        <v>229</v>
      </c>
      <c r="C166" s="4">
        <v>4</v>
      </c>
    </row>
    <row r="167" spans="1:3" ht="15.75" customHeight="1" x14ac:dyDescent="0.2">
      <c r="A167" s="2" t="s">
        <v>3</v>
      </c>
      <c r="B167" s="2" t="s">
        <v>283</v>
      </c>
      <c r="C167" s="4">
        <v>2</v>
      </c>
    </row>
    <row r="168" spans="1:3" ht="15.75" customHeight="1" x14ac:dyDescent="0.2">
      <c r="A168" s="2" t="s">
        <v>3</v>
      </c>
      <c r="B168" s="2" t="s">
        <v>105</v>
      </c>
      <c r="C168" s="4">
        <v>36</v>
      </c>
    </row>
    <row r="169" spans="1:3" ht="15.75" customHeight="1" x14ac:dyDescent="0.2">
      <c r="A169" s="2" t="s">
        <v>3</v>
      </c>
      <c r="B169" s="2" t="s">
        <v>284</v>
      </c>
      <c r="C169" s="4">
        <v>1</v>
      </c>
    </row>
    <row r="170" spans="1:3" ht="15.75" customHeight="1" x14ac:dyDescent="0.2">
      <c r="A170" s="2" t="s">
        <v>3</v>
      </c>
      <c r="B170" s="2" t="s">
        <v>232</v>
      </c>
      <c r="C170" s="4">
        <v>4</v>
      </c>
    </row>
    <row r="171" spans="1:3" ht="15.75" customHeight="1" x14ac:dyDescent="0.2">
      <c r="A171" s="2" t="s">
        <v>3</v>
      </c>
      <c r="B171" s="2" t="s">
        <v>285</v>
      </c>
      <c r="C171" s="4">
        <v>1</v>
      </c>
    </row>
    <row r="172" spans="1:3" ht="15.75" customHeight="1" x14ac:dyDescent="0.2">
      <c r="A172" s="2" t="s">
        <v>3</v>
      </c>
      <c r="B172" s="2" t="s">
        <v>286</v>
      </c>
      <c r="C172" s="4">
        <v>1</v>
      </c>
    </row>
    <row r="173" spans="1:3" ht="15.75" customHeight="1" x14ac:dyDescent="0.2">
      <c r="A173" s="2" t="s">
        <v>3</v>
      </c>
      <c r="B173" s="2" t="s">
        <v>287</v>
      </c>
      <c r="C173" s="4">
        <v>1</v>
      </c>
    </row>
    <row r="174" spans="1:3" ht="15.75" customHeight="1" x14ac:dyDescent="0.2">
      <c r="A174" s="2" t="s">
        <v>3</v>
      </c>
      <c r="B174" s="2" t="s">
        <v>175</v>
      </c>
      <c r="C174" s="4">
        <v>3</v>
      </c>
    </row>
    <row r="175" spans="1:3" ht="15.75" customHeight="1" x14ac:dyDescent="0.2">
      <c r="A175" s="2" t="s">
        <v>3</v>
      </c>
      <c r="B175" s="2" t="s">
        <v>109</v>
      </c>
      <c r="C175" s="4">
        <v>8</v>
      </c>
    </row>
    <row r="176" spans="1:3" ht="15.75" customHeight="1" x14ac:dyDescent="0.2">
      <c r="A176" s="2" t="s">
        <v>3</v>
      </c>
      <c r="B176" s="2" t="s">
        <v>110</v>
      </c>
      <c r="C176" s="4">
        <v>5</v>
      </c>
    </row>
    <row r="177" spans="1:3" ht="15.75" customHeight="1" x14ac:dyDescent="0.2">
      <c r="A177" s="2" t="s">
        <v>3</v>
      </c>
      <c r="B177" s="2" t="s">
        <v>177</v>
      </c>
      <c r="C177" s="4">
        <v>3</v>
      </c>
    </row>
    <row r="178" spans="1:3" ht="15.75" customHeight="1" x14ac:dyDescent="0.2">
      <c r="A178" s="2" t="s">
        <v>3</v>
      </c>
      <c r="B178" s="2" t="s">
        <v>111</v>
      </c>
      <c r="C178" s="4">
        <v>3</v>
      </c>
    </row>
    <row r="179" spans="1:3" ht="15.75" customHeight="1" x14ac:dyDescent="0.2">
      <c r="A179" s="2" t="s">
        <v>3</v>
      </c>
      <c r="B179" s="2" t="s">
        <v>178</v>
      </c>
      <c r="C179" s="4">
        <v>6</v>
      </c>
    </row>
    <row r="180" spans="1:3" ht="15.75" customHeight="1" x14ac:dyDescent="0.2">
      <c r="A180" s="2" t="s">
        <v>3</v>
      </c>
      <c r="B180" s="2" t="s">
        <v>288</v>
      </c>
      <c r="C180" s="4">
        <v>1</v>
      </c>
    </row>
    <row r="181" spans="1:3" ht="15.75" customHeight="1" x14ac:dyDescent="0.2">
      <c r="A181" s="2" t="s">
        <v>3</v>
      </c>
      <c r="B181" s="2" t="s">
        <v>112</v>
      </c>
      <c r="C181" s="4">
        <v>2</v>
      </c>
    </row>
    <row r="182" spans="1:3" ht="15.75" customHeight="1" x14ac:dyDescent="0.2">
      <c r="A182" s="2" t="s">
        <v>3</v>
      </c>
      <c r="B182" s="2" t="s">
        <v>289</v>
      </c>
      <c r="C182" s="4">
        <v>1</v>
      </c>
    </row>
    <row r="183" spans="1:3" ht="15.75" customHeight="1" x14ac:dyDescent="0.2">
      <c r="A183" s="2" t="s">
        <v>3</v>
      </c>
      <c r="B183" s="2" t="s">
        <v>114</v>
      </c>
      <c r="C183" s="4">
        <v>5</v>
      </c>
    </row>
    <row r="184" spans="1:3" ht="15.75" customHeight="1" x14ac:dyDescent="0.2">
      <c r="A184" s="2" t="s">
        <v>3</v>
      </c>
      <c r="B184" s="2" t="s">
        <v>115</v>
      </c>
      <c r="C184" s="4">
        <v>27</v>
      </c>
    </row>
    <row r="185" spans="1:3" ht="15.75" customHeight="1" x14ac:dyDescent="0.2">
      <c r="A185" s="2" t="s">
        <v>3</v>
      </c>
      <c r="B185" s="2" t="s">
        <v>117</v>
      </c>
      <c r="C185" s="4">
        <v>1</v>
      </c>
    </row>
    <row r="186" spans="1:3" ht="15.75" customHeight="1" x14ac:dyDescent="0.2">
      <c r="A186" s="2" t="s">
        <v>3</v>
      </c>
      <c r="B186" s="2" t="s">
        <v>180</v>
      </c>
      <c r="C186" s="4">
        <v>3</v>
      </c>
    </row>
    <row r="187" spans="1:3" ht="15.75" customHeight="1" x14ac:dyDescent="0.2">
      <c r="A187" s="2" t="s">
        <v>3</v>
      </c>
      <c r="B187" s="2" t="s">
        <v>118</v>
      </c>
      <c r="C187" s="4">
        <v>7</v>
      </c>
    </row>
    <row r="188" spans="1:3" ht="15.75" customHeight="1" x14ac:dyDescent="0.2">
      <c r="A188" s="2" t="s">
        <v>3</v>
      </c>
      <c r="B188" s="2" t="s">
        <v>119</v>
      </c>
      <c r="C188" s="4">
        <v>5</v>
      </c>
    </row>
    <row r="189" spans="1:3" ht="15.75" customHeight="1" x14ac:dyDescent="0.2">
      <c r="A189" s="2" t="s">
        <v>3</v>
      </c>
      <c r="B189" s="2" t="s">
        <v>290</v>
      </c>
      <c r="C189" s="4">
        <v>2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>
      <selection sqref="A1:C1048576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45577</v>
      </c>
      <c r="C2" s="4">
        <v>1</v>
      </c>
    </row>
    <row r="3" spans="1:3" x14ac:dyDescent="0.2">
      <c r="A3" s="2" t="s">
        <v>3</v>
      </c>
      <c r="B3" s="3">
        <v>45338</v>
      </c>
      <c r="C3" s="4">
        <v>1</v>
      </c>
    </row>
    <row r="4" spans="1:3" x14ac:dyDescent="0.2">
      <c r="A4" s="2" t="s">
        <v>3</v>
      </c>
      <c r="B4" s="2" t="s">
        <v>291</v>
      </c>
      <c r="C4" s="4">
        <v>1</v>
      </c>
    </row>
    <row r="5" spans="1:3" x14ac:dyDescent="0.2">
      <c r="A5" s="2" t="s">
        <v>3</v>
      </c>
      <c r="B5" s="3">
        <v>45430</v>
      </c>
      <c r="C5" s="4">
        <v>2</v>
      </c>
    </row>
    <row r="6" spans="1:3" x14ac:dyDescent="0.2">
      <c r="A6" s="2" t="s">
        <v>3</v>
      </c>
      <c r="B6" s="3">
        <v>45415</v>
      </c>
      <c r="C6" s="4">
        <v>2</v>
      </c>
    </row>
    <row r="7" spans="1:3" x14ac:dyDescent="0.2">
      <c r="A7" s="2" t="s">
        <v>3</v>
      </c>
      <c r="B7" s="3">
        <v>45634</v>
      </c>
      <c r="C7" s="4">
        <v>3</v>
      </c>
    </row>
    <row r="8" spans="1:3" x14ac:dyDescent="0.2">
      <c r="A8" s="2" t="s">
        <v>3</v>
      </c>
      <c r="B8" s="2" t="s">
        <v>182</v>
      </c>
      <c r="C8" s="4">
        <v>1</v>
      </c>
    </row>
    <row r="9" spans="1:3" x14ac:dyDescent="0.2">
      <c r="A9" s="2" t="s">
        <v>3</v>
      </c>
      <c r="B9" s="2" t="s">
        <v>5</v>
      </c>
      <c r="C9" s="4">
        <v>8</v>
      </c>
    </row>
    <row r="10" spans="1:3" x14ac:dyDescent="0.2">
      <c r="A10" s="2" t="s">
        <v>3</v>
      </c>
      <c r="B10" s="2" t="s">
        <v>183</v>
      </c>
      <c r="C10" s="4">
        <v>4</v>
      </c>
    </row>
    <row r="11" spans="1:3" x14ac:dyDescent="0.2">
      <c r="A11" s="2" t="s">
        <v>3</v>
      </c>
      <c r="B11" s="2" t="s">
        <v>6</v>
      </c>
      <c r="C11" s="4">
        <v>6</v>
      </c>
    </row>
    <row r="12" spans="1:3" x14ac:dyDescent="0.2">
      <c r="A12" s="2" t="s">
        <v>3</v>
      </c>
      <c r="B12" s="2" t="s">
        <v>7</v>
      </c>
      <c r="C12" s="4">
        <v>1</v>
      </c>
    </row>
    <row r="13" spans="1:3" x14ac:dyDescent="0.2">
      <c r="A13" s="2" t="s">
        <v>3</v>
      </c>
      <c r="B13" s="2" t="s">
        <v>292</v>
      </c>
      <c r="C13" s="4">
        <v>1</v>
      </c>
    </row>
    <row r="14" spans="1:3" x14ac:dyDescent="0.2">
      <c r="A14" s="2" t="s">
        <v>3</v>
      </c>
      <c r="B14" s="2" t="s">
        <v>186</v>
      </c>
      <c r="C14" s="4">
        <v>3</v>
      </c>
    </row>
    <row r="15" spans="1:3" x14ac:dyDescent="0.2">
      <c r="A15" s="2" t="s">
        <v>3</v>
      </c>
      <c r="B15" s="2" t="s">
        <v>9</v>
      </c>
      <c r="C15" s="4">
        <v>1</v>
      </c>
    </row>
    <row r="16" spans="1:3" x14ac:dyDescent="0.2">
      <c r="A16" s="2" t="s">
        <v>3</v>
      </c>
      <c r="B16" s="2" t="s">
        <v>10</v>
      </c>
      <c r="C16" s="4">
        <v>1</v>
      </c>
    </row>
    <row r="17" spans="1:3" x14ac:dyDescent="0.2">
      <c r="A17" s="2" t="s">
        <v>3</v>
      </c>
      <c r="B17" s="2" t="s">
        <v>11</v>
      </c>
      <c r="C17" s="4">
        <v>16</v>
      </c>
    </row>
    <row r="18" spans="1:3" x14ac:dyDescent="0.2">
      <c r="A18" s="2" t="s">
        <v>3</v>
      </c>
      <c r="B18" s="2" t="s">
        <v>187</v>
      </c>
      <c r="C18" s="4">
        <v>1</v>
      </c>
    </row>
    <row r="19" spans="1:3" x14ac:dyDescent="0.2">
      <c r="A19" s="2" t="s">
        <v>3</v>
      </c>
      <c r="B19" s="2" t="s">
        <v>121</v>
      </c>
      <c r="C19" s="4">
        <v>2</v>
      </c>
    </row>
    <row r="20" spans="1:3" x14ac:dyDescent="0.2">
      <c r="A20" s="2" t="s">
        <v>3</v>
      </c>
      <c r="B20" s="2" t="s">
        <v>189</v>
      </c>
      <c r="C20" s="4">
        <v>1</v>
      </c>
    </row>
    <row r="21" spans="1:3" ht="15.75" customHeight="1" x14ac:dyDescent="0.2">
      <c r="A21" s="2" t="s">
        <v>3</v>
      </c>
      <c r="B21" s="2" t="s">
        <v>122</v>
      </c>
      <c r="C21" s="4">
        <v>7</v>
      </c>
    </row>
    <row r="22" spans="1:3" ht="15.75" customHeight="1" x14ac:dyDescent="0.2">
      <c r="A22" s="2" t="s">
        <v>3</v>
      </c>
      <c r="B22" s="2" t="s">
        <v>12</v>
      </c>
      <c r="C22" s="4">
        <v>21</v>
      </c>
    </row>
    <row r="23" spans="1:3" ht="15.75" customHeight="1" x14ac:dyDescent="0.2">
      <c r="A23" s="2" t="s">
        <v>3</v>
      </c>
      <c r="B23" s="2" t="s">
        <v>13</v>
      </c>
      <c r="C23" s="4">
        <v>2</v>
      </c>
    </row>
    <row r="24" spans="1:3" ht="15.75" customHeight="1" x14ac:dyDescent="0.2">
      <c r="A24" s="2" t="s">
        <v>3</v>
      </c>
      <c r="B24" s="2" t="s">
        <v>14</v>
      </c>
      <c r="C24" s="4">
        <v>17</v>
      </c>
    </row>
    <row r="25" spans="1:3" ht="15.75" customHeight="1" x14ac:dyDescent="0.2">
      <c r="A25" s="2" t="s">
        <v>3</v>
      </c>
      <c r="B25" s="2" t="s">
        <v>15</v>
      </c>
      <c r="C25" s="4">
        <v>20</v>
      </c>
    </row>
    <row r="26" spans="1:3" ht="15.75" customHeight="1" x14ac:dyDescent="0.2">
      <c r="A26" s="2" t="s">
        <v>3</v>
      </c>
      <c r="B26" s="2" t="s">
        <v>126</v>
      </c>
      <c r="C26" s="4">
        <v>3</v>
      </c>
    </row>
    <row r="27" spans="1:3" ht="15.75" customHeight="1" x14ac:dyDescent="0.2">
      <c r="A27" s="2" t="s">
        <v>3</v>
      </c>
      <c r="B27" s="2" t="s">
        <v>238</v>
      </c>
      <c r="C27" s="4">
        <v>1</v>
      </c>
    </row>
    <row r="28" spans="1:3" ht="15.75" customHeight="1" x14ac:dyDescent="0.2">
      <c r="A28" s="2" t="s">
        <v>3</v>
      </c>
      <c r="B28" s="2" t="s">
        <v>16</v>
      </c>
      <c r="C28" s="4">
        <v>2</v>
      </c>
    </row>
    <row r="29" spans="1:3" ht="15.75" customHeight="1" x14ac:dyDescent="0.2">
      <c r="A29" s="2" t="s">
        <v>3</v>
      </c>
      <c r="B29" s="2" t="s">
        <v>293</v>
      </c>
      <c r="C29" s="4">
        <v>1</v>
      </c>
    </row>
    <row r="30" spans="1:3" ht="15.75" customHeight="1" x14ac:dyDescent="0.2">
      <c r="A30" s="2" t="s">
        <v>3</v>
      </c>
      <c r="B30" s="2" t="s">
        <v>127</v>
      </c>
      <c r="C30" s="4">
        <v>2</v>
      </c>
    </row>
    <row r="31" spans="1:3" ht="15.75" customHeight="1" x14ac:dyDescent="0.2">
      <c r="A31" s="2" t="s">
        <v>3</v>
      </c>
      <c r="B31" s="2" t="s">
        <v>17</v>
      </c>
      <c r="C31" s="4">
        <v>1</v>
      </c>
    </row>
    <row r="32" spans="1:3" ht="15.75" customHeight="1" x14ac:dyDescent="0.2">
      <c r="A32" s="2" t="s">
        <v>3</v>
      </c>
      <c r="B32" s="2" t="s">
        <v>294</v>
      </c>
      <c r="C32" s="4">
        <v>2</v>
      </c>
    </row>
    <row r="33" spans="1:3" ht="15.75" customHeight="1" x14ac:dyDescent="0.2">
      <c r="A33" s="2" t="s">
        <v>3</v>
      </c>
      <c r="B33" s="2" t="s">
        <v>295</v>
      </c>
      <c r="C33" s="4">
        <v>2</v>
      </c>
    </row>
    <row r="34" spans="1:3" ht="15.75" customHeight="1" x14ac:dyDescent="0.2">
      <c r="A34" s="2" t="s">
        <v>3</v>
      </c>
      <c r="B34" s="2" t="s">
        <v>296</v>
      </c>
      <c r="C34" s="4">
        <v>1</v>
      </c>
    </row>
    <row r="35" spans="1:3" ht="15.75" customHeight="1" x14ac:dyDescent="0.2">
      <c r="A35" s="2" t="s">
        <v>3</v>
      </c>
      <c r="B35" s="2" t="s">
        <v>129</v>
      </c>
      <c r="C35" s="4">
        <v>1</v>
      </c>
    </row>
    <row r="36" spans="1:3" ht="15.75" customHeight="1" x14ac:dyDescent="0.2">
      <c r="A36" s="2" t="s">
        <v>3</v>
      </c>
      <c r="B36" s="2" t="s">
        <v>130</v>
      </c>
      <c r="C36" s="4">
        <v>15</v>
      </c>
    </row>
    <row r="37" spans="1:3" ht="15.75" customHeight="1" x14ac:dyDescent="0.2">
      <c r="A37" s="2" t="s">
        <v>3</v>
      </c>
      <c r="B37" s="2" t="s">
        <v>22</v>
      </c>
      <c r="C37" s="4">
        <v>21</v>
      </c>
    </row>
    <row r="38" spans="1:3" ht="15.75" customHeight="1" x14ac:dyDescent="0.2">
      <c r="A38" s="2" t="s">
        <v>3</v>
      </c>
      <c r="B38" s="2" t="s">
        <v>131</v>
      </c>
      <c r="C38" s="4">
        <v>1</v>
      </c>
    </row>
    <row r="39" spans="1:3" ht="15.75" customHeight="1" x14ac:dyDescent="0.2">
      <c r="A39" s="2" t="s">
        <v>3</v>
      </c>
      <c r="B39" s="2" t="s">
        <v>297</v>
      </c>
      <c r="C39" s="4">
        <v>3</v>
      </c>
    </row>
    <row r="40" spans="1:3" ht="15.75" customHeight="1" x14ac:dyDescent="0.2">
      <c r="A40" s="2" t="s">
        <v>3</v>
      </c>
      <c r="B40" s="2" t="s">
        <v>24</v>
      </c>
      <c r="C40" s="4">
        <v>10</v>
      </c>
    </row>
    <row r="41" spans="1:3" ht="15.75" customHeight="1" x14ac:dyDescent="0.2">
      <c r="A41" s="2" t="s">
        <v>3</v>
      </c>
      <c r="B41" s="2" t="s">
        <v>192</v>
      </c>
      <c r="C41" s="4">
        <v>1</v>
      </c>
    </row>
    <row r="42" spans="1:3" ht="15.75" customHeight="1" x14ac:dyDescent="0.2">
      <c r="A42" s="2" t="s">
        <v>3</v>
      </c>
      <c r="B42" s="2" t="s">
        <v>132</v>
      </c>
      <c r="C42" s="4">
        <v>1</v>
      </c>
    </row>
    <row r="43" spans="1:3" ht="15.75" customHeight="1" x14ac:dyDescent="0.2">
      <c r="A43" s="2" t="s">
        <v>3</v>
      </c>
      <c r="B43" s="2" t="s">
        <v>298</v>
      </c>
      <c r="C43" s="4">
        <v>1</v>
      </c>
    </row>
    <row r="44" spans="1:3" ht="15.75" customHeight="1" x14ac:dyDescent="0.2">
      <c r="A44" s="2" t="s">
        <v>3</v>
      </c>
      <c r="B44" s="2" t="s">
        <v>299</v>
      </c>
      <c r="C44" s="4">
        <v>1</v>
      </c>
    </row>
    <row r="45" spans="1:3" ht="15.75" customHeight="1" x14ac:dyDescent="0.2">
      <c r="A45" s="2" t="s">
        <v>3</v>
      </c>
      <c r="B45" s="2" t="s">
        <v>300</v>
      </c>
      <c r="C45" s="4">
        <v>2</v>
      </c>
    </row>
    <row r="46" spans="1:3" ht="15.75" customHeight="1" x14ac:dyDescent="0.2">
      <c r="A46" s="2" t="s">
        <v>3</v>
      </c>
      <c r="B46" s="2" t="s">
        <v>194</v>
      </c>
      <c r="C46" s="4">
        <v>1</v>
      </c>
    </row>
    <row r="47" spans="1:3" ht="15.75" customHeight="1" x14ac:dyDescent="0.2">
      <c r="A47" s="2" t="s">
        <v>3</v>
      </c>
      <c r="B47" s="2" t="s">
        <v>134</v>
      </c>
      <c r="C47" s="4">
        <v>1</v>
      </c>
    </row>
    <row r="48" spans="1:3" ht="15.75" customHeight="1" x14ac:dyDescent="0.2">
      <c r="A48" s="2" t="s">
        <v>3</v>
      </c>
      <c r="B48" s="2" t="s">
        <v>136</v>
      </c>
      <c r="C48" s="4">
        <v>1</v>
      </c>
    </row>
    <row r="49" spans="1:3" ht="15.75" customHeight="1" x14ac:dyDescent="0.2">
      <c r="A49" s="2" t="s">
        <v>3</v>
      </c>
      <c r="B49" s="2" t="s">
        <v>27</v>
      </c>
      <c r="C49" s="4">
        <v>13</v>
      </c>
    </row>
    <row r="50" spans="1:3" ht="15.75" customHeight="1" x14ac:dyDescent="0.2">
      <c r="A50" s="2" t="s">
        <v>3</v>
      </c>
      <c r="B50" s="2" t="s">
        <v>301</v>
      </c>
      <c r="C50" s="4">
        <v>1</v>
      </c>
    </row>
    <row r="51" spans="1:3" ht="15.75" customHeight="1" x14ac:dyDescent="0.2">
      <c r="A51" s="2" t="s">
        <v>3</v>
      </c>
      <c r="B51" s="2" t="s">
        <v>29</v>
      </c>
      <c r="C51" s="4">
        <v>62</v>
      </c>
    </row>
    <row r="52" spans="1:3" ht="15.75" customHeight="1" x14ac:dyDescent="0.2">
      <c r="A52" s="2" t="s">
        <v>3</v>
      </c>
      <c r="B52" s="2" t="s">
        <v>302</v>
      </c>
      <c r="C52" s="4">
        <v>1</v>
      </c>
    </row>
    <row r="53" spans="1:3" ht="15.75" customHeight="1" x14ac:dyDescent="0.2">
      <c r="A53" s="2" t="s">
        <v>3</v>
      </c>
      <c r="B53" s="2" t="s">
        <v>196</v>
      </c>
      <c r="C53" s="4">
        <v>1</v>
      </c>
    </row>
    <row r="54" spans="1:3" ht="15.75" customHeight="1" x14ac:dyDescent="0.2">
      <c r="A54" s="2" t="s">
        <v>3</v>
      </c>
      <c r="B54" s="2" t="s">
        <v>303</v>
      </c>
      <c r="C54" s="4">
        <v>1</v>
      </c>
    </row>
    <row r="55" spans="1:3" ht="15.75" customHeight="1" x14ac:dyDescent="0.2">
      <c r="A55" s="2" t="s">
        <v>3</v>
      </c>
      <c r="B55" s="2" t="s">
        <v>139</v>
      </c>
      <c r="C55" s="4">
        <v>3</v>
      </c>
    </row>
    <row r="56" spans="1:3" ht="15.75" customHeight="1" x14ac:dyDescent="0.2">
      <c r="A56" s="2" t="s">
        <v>3</v>
      </c>
      <c r="B56" s="2" t="s">
        <v>30</v>
      </c>
      <c r="C56" s="4">
        <v>4</v>
      </c>
    </row>
    <row r="57" spans="1:3" ht="15.75" customHeight="1" x14ac:dyDescent="0.2">
      <c r="A57" s="2" t="s">
        <v>3</v>
      </c>
      <c r="B57" s="2" t="s">
        <v>198</v>
      </c>
      <c r="C57" s="4">
        <v>7</v>
      </c>
    </row>
    <row r="58" spans="1:3" ht="15.75" customHeight="1" x14ac:dyDescent="0.2">
      <c r="A58" s="2" t="s">
        <v>3</v>
      </c>
      <c r="B58" s="2" t="s">
        <v>31</v>
      </c>
      <c r="C58" s="4">
        <v>1</v>
      </c>
    </row>
    <row r="59" spans="1:3" ht="15.75" customHeight="1" x14ac:dyDescent="0.2">
      <c r="A59" s="2" t="s">
        <v>3</v>
      </c>
      <c r="B59" s="2" t="s">
        <v>32</v>
      </c>
      <c r="C59" s="4">
        <v>2</v>
      </c>
    </row>
    <row r="60" spans="1:3" ht="15.75" customHeight="1" x14ac:dyDescent="0.2">
      <c r="A60" s="2" t="s">
        <v>3</v>
      </c>
      <c r="B60" s="2" t="s">
        <v>248</v>
      </c>
      <c r="C60" s="4">
        <v>1</v>
      </c>
    </row>
    <row r="61" spans="1:3" ht="15.75" customHeight="1" x14ac:dyDescent="0.2">
      <c r="A61" s="2" t="s">
        <v>3</v>
      </c>
      <c r="B61" s="2" t="s">
        <v>141</v>
      </c>
      <c r="C61" s="4">
        <v>3</v>
      </c>
    </row>
    <row r="62" spans="1:3" ht="15.75" customHeight="1" x14ac:dyDescent="0.2">
      <c r="A62" s="2" t="s">
        <v>3</v>
      </c>
      <c r="B62" s="2" t="s">
        <v>34</v>
      </c>
      <c r="C62" s="4">
        <v>3</v>
      </c>
    </row>
    <row r="63" spans="1:3" ht="15.75" customHeight="1" x14ac:dyDescent="0.2">
      <c r="A63" s="2" t="s">
        <v>3</v>
      </c>
      <c r="B63" s="2" t="s">
        <v>35</v>
      </c>
      <c r="C63" s="4">
        <v>1</v>
      </c>
    </row>
    <row r="64" spans="1:3" ht="15.75" customHeight="1" x14ac:dyDescent="0.2">
      <c r="A64" s="2" t="s">
        <v>3</v>
      </c>
      <c r="B64" s="2" t="s">
        <v>304</v>
      </c>
      <c r="C64" s="4">
        <v>1</v>
      </c>
    </row>
    <row r="65" spans="1:3" ht="15.75" customHeight="1" x14ac:dyDescent="0.2">
      <c r="A65" s="2" t="s">
        <v>3</v>
      </c>
      <c r="B65" s="2" t="s">
        <v>37</v>
      </c>
      <c r="C65" s="4">
        <v>10</v>
      </c>
    </row>
    <row r="66" spans="1:3" ht="15.75" customHeight="1" x14ac:dyDescent="0.2">
      <c r="A66" s="2" t="s">
        <v>3</v>
      </c>
      <c r="B66" s="2" t="s">
        <v>305</v>
      </c>
      <c r="C66" s="4">
        <v>1</v>
      </c>
    </row>
    <row r="67" spans="1:3" ht="15.75" customHeight="1" x14ac:dyDescent="0.2">
      <c r="A67" s="2" t="s">
        <v>3</v>
      </c>
      <c r="B67" s="2" t="s">
        <v>38</v>
      </c>
      <c r="C67" s="4">
        <v>3</v>
      </c>
    </row>
    <row r="68" spans="1:3" ht="15.75" customHeight="1" x14ac:dyDescent="0.2">
      <c r="A68" s="2" t="s">
        <v>3</v>
      </c>
      <c r="B68" s="2" t="s">
        <v>306</v>
      </c>
      <c r="C68" s="4">
        <v>3</v>
      </c>
    </row>
    <row r="69" spans="1:3" ht="15.75" customHeight="1" x14ac:dyDescent="0.2">
      <c r="A69" s="2" t="s">
        <v>3</v>
      </c>
      <c r="B69" s="2" t="s">
        <v>39</v>
      </c>
      <c r="C69" s="4">
        <v>1</v>
      </c>
    </row>
    <row r="70" spans="1:3" ht="15.75" customHeight="1" x14ac:dyDescent="0.2">
      <c r="A70" s="2" t="s">
        <v>3</v>
      </c>
      <c r="B70" s="2" t="s">
        <v>41</v>
      </c>
      <c r="C70" s="4">
        <v>18</v>
      </c>
    </row>
    <row r="71" spans="1:3" ht="15.75" customHeight="1" x14ac:dyDescent="0.2">
      <c r="A71" s="2" t="s">
        <v>3</v>
      </c>
      <c r="B71" s="2" t="s">
        <v>42</v>
      </c>
      <c r="C71" s="4">
        <v>24</v>
      </c>
    </row>
    <row r="72" spans="1:3" ht="15.75" customHeight="1" x14ac:dyDescent="0.2">
      <c r="A72" s="2" t="s">
        <v>3</v>
      </c>
      <c r="B72" s="2" t="s">
        <v>202</v>
      </c>
      <c r="C72" s="4">
        <v>2</v>
      </c>
    </row>
    <row r="73" spans="1:3" ht="15.75" customHeight="1" x14ac:dyDescent="0.2">
      <c r="A73" s="2" t="s">
        <v>3</v>
      </c>
      <c r="B73" s="2" t="s">
        <v>43</v>
      </c>
      <c r="C73" s="4">
        <v>1</v>
      </c>
    </row>
    <row r="74" spans="1:3" ht="15.75" customHeight="1" x14ac:dyDescent="0.2">
      <c r="A74" s="2" t="s">
        <v>3</v>
      </c>
      <c r="B74" s="2" t="s">
        <v>144</v>
      </c>
      <c r="C74" s="4">
        <v>9</v>
      </c>
    </row>
    <row r="75" spans="1:3" ht="15.75" customHeight="1" x14ac:dyDescent="0.2">
      <c r="A75" s="2" t="s">
        <v>3</v>
      </c>
      <c r="B75" s="2" t="s">
        <v>307</v>
      </c>
      <c r="C75" s="4">
        <v>1</v>
      </c>
    </row>
    <row r="76" spans="1:3" ht="15.75" customHeight="1" x14ac:dyDescent="0.2">
      <c r="A76" s="2" t="s">
        <v>3</v>
      </c>
      <c r="B76" s="2" t="s">
        <v>308</v>
      </c>
      <c r="C76" s="4">
        <v>1</v>
      </c>
    </row>
    <row r="77" spans="1:3" ht="15.75" customHeight="1" x14ac:dyDescent="0.2">
      <c r="A77" s="2" t="s">
        <v>3</v>
      </c>
      <c r="B77" s="2" t="s">
        <v>45</v>
      </c>
      <c r="C77" s="4">
        <v>9</v>
      </c>
    </row>
    <row r="78" spans="1:3" ht="15.75" customHeight="1" x14ac:dyDescent="0.2">
      <c r="A78" s="2" t="s">
        <v>3</v>
      </c>
      <c r="B78" s="2" t="s">
        <v>46</v>
      </c>
      <c r="C78" s="4">
        <v>19</v>
      </c>
    </row>
    <row r="79" spans="1:3" ht="15.75" customHeight="1" x14ac:dyDescent="0.2">
      <c r="A79" s="2" t="s">
        <v>3</v>
      </c>
      <c r="B79" s="2" t="s">
        <v>309</v>
      </c>
      <c r="C79" s="4">
        <v>1</v>
      </c>
    </row>
    <row r="80" spans="1:3" ht="15.75" customHeight="1" x14ac:dyDescent="0.2">
      <c r="A80" s="2" t="s">
        <v>3</v>
      </c>
      <c r="B80" s="2" t="s">
        <v>310</v>
      </c>
      <c r="C80" s="4">
        <v>1</v>
      </c>
    </row>
    <row r="81" spans="1:3" ht="15.75" customHeight="1" x14ac:dyDescent="0.2">
      <c r="A81" s="2" t="s">
        <v>3</v>
      </c>
      <c r="B81" s="2" t="s">
        <v>47</v>
      </c>
      <c r="C81" s="4">
        <v>20</v>
      </c>
    </row>
    <row r="82" spans="1:3" ht="15.75" customHeight="1" x14ac:dyDescent="0.2">
      <c r="A82" s="2" t="s">
        <v>3</v>
      </c>
      <c r="B82" s="2" t="s">
        <v>48</v>
      </c>
      <c r="C82" s="4">
        <v>53</v>
      </c>
    </row>
    <row r="83" spans="1:3" ht="15.75" customHeight="1" x14ac:dyDescent="0.2">
      <c r="A83" s="2" t="s">
        <v>3</v>
      </c>
      <c r="B83" s="2" t="s">
        <v>49</v>
      </c>
      <c r="C83" s="4">
        <v>59</v>
      </c>
    </row>
    <row r="84" spans="1:3" ht="15.75" customHeight="1" x14ac:dyDescent="0.2">
      <c r="A84" s="2" t="s">
        <v>3</v>
      </c>
      <c r="B84" s="2" t="s">
        <v>50</v>
      </c>
      <c r="C84" s="4">
        <v>4</v>
      </c>
    </row>
    <row r="85" spans="1:3" ht="15.75" customHeight="1" x14ac:dyDescent="0.2">
      <c r="A85" s="2" t="s">
        <v>3</v>
      </c>
      <c r="B85" s="2" t="s">
        <v>52</v>
      </c>
      <c r="C85" s="4">
        <v>1</v>
      </c>
    </row>
    <row r="86" spans="1:3" ht="15.75" customHeight="1" x14ac:dyDescent="0.2">
      <c r="A86" s="2" t="s">
        <v>3</v>
      </c>
      <c r="B86" s="2" t="s">
        <v>145</v>
      </c>
      <c r="C86" s="4">
        <v>10</v>
      </c>
    </row>
    <row r="87" spans="1:3" ht="15.75" customHeight="1" x14ac:dyDescent="0.2">
      <c r="A87" s="2" t="s">
        <v>3</v>
      </c>
      <c r="B87" s="2" t="s">
        <v>54</v>
      </c>
      <c r="C87" s="4">
        <v>54</v>
      </c>
    </row>
    <row r="88" spans="1:3" ht="15.75" customHeight="1" x14ac:dyDescent="0.2">
      <c r="A88" s="2" t="s">
        <v>3</v>
      </c>
      <c r="B88" s="2" t="s">
        <v>55</v>
      </c>
      <c r="C88" s="4">
        <v>11</v>
      </c>
    </row>
    <row r="89" spans="1:3" ht="15.75" customHeight="1" x14ac:dyDescent="0.2">
      <c r="A89" s="2" t="s">
        <v>3</v>
      </c>
      <c r="B89" s="2" t="s">
        <v>56</v>
      </c>
      <c r="C89" s="4">
        <v>386</v>
      </c>
    </row>
    <row r="90" spans="1:3" ht="15.75" customHeight="1" x14ac:dyDescent="0.2">
      <c r="A90" s="2" t="s">
        <v>3</v>
      </c>
      <c r="B90" s="2" t="s">
        <v>57</v>
      </c>
      <c r="C90" s="4">
        <v>49</v>
      </c>
    </row>
    <row r="91" spans="1:3" ht="15.75" customHeight="1" x14ac:dyDescent="0.2">
      <c r="A91" s="2" t="s">
        <v>3</v>
      </c>
      <c r="B91" s="2" t="s">
        <v>58</v>
      </c>
      <c r="C91" s="4">
        <v>76</v>
      </c>
    </row>
    <row r="92" spans="1:3" ht="15.75" customHeight="1" x14ac:dyDescent="0.2">
      <c r="A92" s="2" t="s">
        <v>3</v>
      </c>
      <c r="B92" s="2" t="s">
        <v>59</v>
      </c>
      <c r="C92" s="4">
        <v>30</v>
      </c>
    </row>
    <row r="93" spans="1:3" ht="15.75" customHeight="1" x14ac:dyDescent="0.2">
      <c r="A93" s="2" t="s">
        <v>3</v>
      </c>
      <c r="B93" s="2" t="s">
        <v>60</v>
      </c>
      <c r="C93" s="4">
        <v>1</v>
      </c>
    </row>
    <row r="94" spans="1:3" ht="15.75" customHeight="1" x14ac:dyDescent="0.2">
      <c r="A94" s="2" t="s">
        <v>3</v>
      </c>
      <c r="B94" s="2" t="s">
        <v>61</v>
      </c>
      <c r="C94" s="4">
        <v>29</v>
      </c>
    </row>
    <row r="95" spans="1:3" ht="15.75" customHeight="1" x14ac:dyDescent="0.2">
      <c r="A95" s="2" t="s">
        <v>3</v>
      </c>
      <c r="B95" s="2" t="s">
        <v>146</v>
      </c>
      <c r="C95" s="4">
        <v>102</v>
      </c>
    </row>
    <row r="96" spans="1:3" ht="15.75" customHeight="1" x14ac:dyDescent="0.2">
      <c r="A96" s="2" t="s">
        <v>3</v>
      </c>
      <c r="B96" s="2" t="s">
        <v>147</v>
      </c>
      <c r="C96" s="4">
        <v>50</v>
      </c>
    </row>
    <row r="97" spans="1:3" ht="15.75" customHeight="1" x14ac:dyDescent="0.2">
      <c r="A97" s="2" t="s">
        <v>3</v>
      </c>
      <c r="B97" s="2" t="s">
        <v>62</v>
      </c>
      <c r="C97" s="4">
        <v>16</v>
      </c>
    </row>
    <row r="98" spans="1:3" ht="15.75" customHeight="1" x14ac:dyDescent="0.2">
      <c r="A98" s="2" t="s">
        <v>3</v>
      </c>
      <c r="B98" s="2" t="s">
        <v>148</v>
      </c>
      <c r="C98" s="4">
        <v>2</v>
      </c>
    </row>
    <row r="99" spans="1:3" ht="15.75" customHeight="1" x14ac:dyDescent="0.2">
      <c r="A99" s="2" t="s">
        <v>3</v>
      </c>
      <c r="B99" s="2" t="s">
        <v>150</v>
      </c>
      <c r="C99" s="4">
        <v>10</v>
      </c>
    </row>
    <row r="100" spans="1:3" ht="15.75" customHeight="1" x14ac:dyDescent="0.2">
      <c r="A100" s="2" t="s">
        <v>3</v>
      </c>
      <c r="B100" s="2" t="s">
        <v>64</v>
      </c>
      <c r="C100" s="4">
        <v>2</v>
      </c>
    </row>
    <row r="101" spans="1:3" ht="15.75" customHeight="1" x14ac:dyDescent="0.2">
      <c r="A101" s="2" t="s">
        <v>3</v>
      </c>
      <c r="B101" s="2" t="s">
        <v>151</v>
      </c>
      <c r="C101" s="4">
        <v>6</v>
      </c>
    </row>
    <row r="102" spans="1:3" ht="15.75" customHeight="1" x14ac:dyDescent="0.2">
      <c r="A102" s="2" t="s">
        <v>3</v>
      </c>
      <c r="B102" s="2" t="s">
        <v>311</v>
      </c>
      <c r="C102" s="4">
        <v>2</v>
      </c>
    </row>
    <row r="103" spans="1:3" ht="15.75" customHeight="1" x14ac:dyDescent="0.2">
      <c r="A103" s="2" t="s">
        <v>3</v>
      </c>
      <c r="B103" s="2" t="s">
        <v>312</v>
      </c>
      <c r="C103" s="4">
        <v>3</v>
      </c>
    </row>
    <row r="104" spans="1:3" ht="15.75" customHeight="1" x14ac:dyDescent="0.2">
      <c r="A104" s="2" t="s">
        <v>3</v>
      </c>
      <c r="B104" s="2" t="s">
        <v>67</v>
      </c>
      <c r="C104" s="4">
        <v>9</v>
      </c>
    </row>
    <row r="105" spans="1:3" ht="15.75" customHeight="1" x14ac:dyDescent="0.2">
      <c r="A105" s="2" t="s">
        <v>3</v>
      </c>
      <c r="B105" s="2" t="s">
        <v>152</v>
      </c>
      <c r="C105" s="4">
        <v>1</v>
      </c>
    </row>
    <row r="106" spans="1:3" ht="15.75" customHeight="1" x14ac:dyDescent="0.2">
      <c r="A106" s="2" t="s">
        <v>3</v>
      </c>
      <c r="B106" s="2" t="s">
        <v>207</v>
      </c>
      <c r="C106" s="4">
        <v>6</v>
      </c>
    </row>
    <row r="107" spans="1:3" ht="15.75" customHeight="1" x14ac:dyDescent="0.2">
      <c r="A107" s="2" t="s">
        <v>3</v>
      </c>
      <c r="B107" s="2" t="s">
        <v>208</v>
      </c>
      <c r="C107" s="4">
        <v>3</v>
      </c>
    </row>
    <row r="108" spans="1:3" ht="15.75" customHeight="1" x14ac:dyDescent="0.2">
      <c r="A108" s="2" t="s">
        <v>3</v>
      </c>
      <c r="B108" s="2" t="s">
        <v>153</v>
      </c>
      <c r="C108" s="4">
        <v>13</v>
      </c>
    </row>
    <row r="109" spans="1:3" ht="15.75" customHeight="1" x14ac:dyDescent="0.2">
      <c r="A109" s="2" t="s">
        <v>3</v>
      </c>
      <c r="B109" s="2" t="s">
        <v>71</v>
      </c>
      <c r="C109" s="4">
        <v>4</v>
      </c>
    </row>
    <row r="110" spans="1:3" ht="15.75" customHeight="1" x14ac:dyDescent="0.2">
      <c r="A110" s="2" t="s">
        <v>3</v>
      </c>
      <c r="B110" s="2" t="s">
        <v>313</v>
      </c>
      <c r="C110" s="4">
        <v>1</v>
      </c>
    </row>
    <row r="111" spans="1:3" ht="15.75" customHeight="1" x14ac:dyDescent="0.2">
      <c r="A111" s="2" t="s">
        <v>3</v>
      </c>
      <c r="B111" s="2" t="s">
        <v>210</v>
      </c>
      <c r="C111" s="4">
        <v>2</v>
      </c>
    </row>
    <row r="112" spans="1:3" ht="15.75" customHeight="1" x14ac:dyDescent="0.2">
      <c r="A112" s="2" t="s">
        <v>3</v>
      </c>
      <c r="B112" s="2" t="s">
        <v>155</v>
      </c>
      <c r="C112" s="4">
        <v>28</v>
      </c>
    </row>
    <row r="113" spans="1:3" ht="15.75" customHeight="1" x14ac:dyDescent="0.2">
      <c r="A113" s="2" t="s">
        <v>3</v>
      </c>
      <c r="B113" s="2" t="s">
        <v>72</v>
      </c>
      <c r="C113" s="4">
        <v>2</v>
      </c>
    </row>
    <row r="114" spans="1:3" ht="15.75" customHeight="1" x14ac:dyDescent="0.2">
      <c r="A114" s="2" t="s">
        <v>3</v>
      </c>
      <c r="B114" s="2" t="s">
        <v>73</v>
      </c>
      <c r="C114" s="4">
        <v>2</v>
      </c>
    </row>
    <row r="115" spans="1:3" ht="15.75" customHeight="1" x14ac:dyDescent="0.2">
      <c r="A115" s="2" t="s">
        <v>3</v>
      </c>
      <c r="B115" s="2" t="s">
        <v>314</v>
      </c>
      <c r="C115" s="4">
        <v>1</v>
      </c>
    </row>
    <row r="116" spans="1:3" ht="15.75" customHeight="1" x14ac:dyDescent="0.2">
      <c r="A116" s="2" t="s">
        <v>3</v>
      </c>
      <c r="B116" s="2" t="s">
        <v>212</v>
      </c>
      <c r="C116" s="4">
        <v>4</v>
      </c>
    </row>
    <row r="117" spans="1:3" ht="15.75" customHeight="1" x14ac:dyDescent="0.2">
      <c r="A117" s="2" t="s">
        <v>3</v>
      </c>
      <c r="B117" s="2" t="s">
        <v>315</v>
      </c>
      <c r="C117" s="4">
        <v>1</v>
      </c>
    </row>
    <row r="118" spans="1:3" ht="15.75" customHeight="1" x14ac:dyDescent="0.2">
      <c r="A118" s="2" t="s">
        <v>3</v>
      </c>
      <c r="B118" s="2" t="s">
        <v>74</v>
      </c>
      <c r="C118" s="4">
        <v>2</v>
      </c>
    </row>
    <row r="119" spans="1:3" ht="15.75" customHeight="1" x14ac:dyDescent="0.2">
      <c r="A119" s="2" t="s">
        <v>3</v>
      </c>
      <c r="B119" s="2" t="s">
        <v>263</v>
      </c>
      <c r="C119" s="4">
        <v>1</v>
      </c>
    </row>
    <row r="120" spans="1:3" ht="15.75" customHeight="1" x14ac:dyDescent="0.2">
      <c r="A120" s="2" t="s">
        <v>3</v>
      </c>
      <c r="B120" s="2" t="s">
        <v>213</v>
      </c>
      <c r="C120" s="4">
        <v>1</v>
      </c>
    </row>
    <row r="121" spans="1:3" ht="15.75" customHeight="1" x14ac:dyDescent="0.2">
      <c r="A121" s="2" t="s">
        <v>3</v>
      </c>
      <c r="B121" s="2" t="s">
        <v>157</v>
      </c>
      <c r="C121" s="4">
        <v>5</v>
      </c>
    </row>
    <row r="122" spans="1:3" ht="15.75" customHeight="1" x14ac:dyDescent="0.2">
      <c r="A122" s="2" t="s">
        <v>3</v>
      </c>
      <c r="B122" s="2" t="s">
        <v>316</v>
      </c>
      <c r="C122" s="4">
        <v>3</v>
      </c>
    </row>
    <row r="123" spans="1:3" ht="15.75" customHeight="1" x14ac:dyDescent="0.2">
      <c r="A123" s="2" t="s">
        <v>3</v>
      </c>
      <c r="B123" s="2" t="s">
        <v>215</v>
      </c>
      <c r="C123" s="4">
        <v>3</v>
      </c>
    </row>
    <row r="124" spans="1:3" ht="15.75" customHeight="1" x14ac:dyDescent="0.2">
      <c r="A124" s="2" t="s">
        <v>3</v>
      </c>
      <c r="B124" s="2" t="s">
        <v>317</v>
      </c>
      <c r="C124" s="4">
        <v>1</v>
      </c>
    </row>
    <row r="125" spans="1:3" ht="15.75" customHeight="1" x14ac:dyDescent="0.2">
      <c r="A125" s="2" t="s">
        <v>3</v>
      </c>
      <c r="B125" s="2" t="s">
        <v>216</v>
      </c>
      <c r="C125" s="4">
        <v>2</v>
      </c>
    </row>
    <row r="126" spans="1:3" ht="15.75" customHeight="1" x14ac:dyDescent="0.2">
      <c r="A126" s="2" t="s">
        <v>3</v>
      </c>
      <c r="B126" s="2" t="s">
        <v>77</v>
      </c>
      <c r="C126" s="4">
        <v>6</v>
      </c>
    </row>
    <row r="127" spans="1:3" ht="15.75" customHeight="1" x14ac:dyDescent="0.2">
      <c r="A127" s="2" t="s">
        <v>3</v>
      </c>
      <c r="B127" s="2" t="s">
        <v>158</v>
      </c>
      <c r="C127" s="4">
        <v>1</v>
      </c>
    </row>
    <row r="128" spans="1:3" ht="15.75" customHeight="1" x14ac:dyDescent="0.2">
      <c r="A128" s="2" t="s">
        <v>3</v>
      </c>
      <c r="B128" s="2" t="s">
        <v>266</v>
      </c>
      <c r="C128" s="4">
        <v>3</v>
      </c>
    </row>
    <row r="129" spans="1:3" ht="15.75" customHeight="1" x14ac:dyDescent="0.2">
      <c r="A129" s="2" t="s">
        <v>3</v>
      </c>
      <c r="B129" s="2" t="s">
        <v>80</v>
      </c>
      <c r="C129" s="4">
        <v>1</v>
      </c>
    </row>
    <row r="130" spans="1:3" ht="15.75" customHeight="1" x14ac:dyDescent="0.2">
      <c r="A130" s="2" t="s">
        <v>3</v>
      </c>
      <c r="B130" s="2" t="s">
        <v>81</v>
      </c>
      <c r="C130" s="4">
        <v>4</v>
      </c>
    </row>
    <row r="131" spans="1:3" ht="15.75" customHeight="1" x14ac:dyDescent="0.2">
      <c r="A131" s="2" t="s">
        <v>3</v>
      </c>
      <c r="B131" s="2" t="s">
        <v>318</v>
      </c>
      <c r="C131" s="4">
        <v>1</v>
      </c>
    </row>
    <row r="132" spans="1:3" ht="15.75" customHeight="1" x14ac:dyDescent="0.2">
      <c r="A132" s="2" t="s">
        <v>3</v>
      </c>
      <c r="B132" s="2" t="s">
        <v>268</v>
      </c>
      <c r="C132" s="4">
        <v>3</v>
      </c>
    </row>
    <row r="133" spans="1:3" ht="15.75" customHeight="1" x14ac:dyDescent="0.2">
      <c r="A133" s="2" t="s">
        <v>3</v>
      </c>
      <c r="B133" s="2" t="s">
        <v>218</v>
      </c>
      <c r="C133" s="4">
        <v>4</v>
      </c>
    </row>
    <row r="134" spans="1:3" ht="15.75" customHeight="1" x14ac:dyDescent="0.2">
      <c r="A134" s="2" t="s">
        <v>3</v>
      </c>
      <c r="B134" s="2" t="s">
        <v>162</v>
      </c>
      <c r="C134" s="4">
        <v>13</v>
      </c>
    </row>
    <row r="135" spans="1:3" ht="15.75" customHeight="1" x14ac:dyDescent="0.2">
      <c r="A135" s="2" t="s">
        <v>3</v>
      </c>
      <c r="B135" s="2" t="s">
        <v>163</v>
      </c>
      <c r="C135" s="4">
        <v>3</v>
      </c>
    </row>
    <row r="136" spans="1:3" ht="15.75" customHeight="1" x14ac:dyDescent="0.2">
      <c r="A136" s="2" t="s">
        <v>3</v>
      </c>
      <c r="B136" s="2" t="s">
        <v>83</v>
      </c>
      <c r="C136" s="4">
        <v>105</v>
      </c>
    </row>
    <row r="137" spans="1:3" ht="15.75" customHeight="1" x14ac:dyDescent="0.2">
      <c r="A137" s="2" t="s">
        <v>3</v>
      </c>
      <c r="B137" s="2" t="s">
        <v>84</v>
      </c>
      <c r="C137" s="4">
        <v>11</v>
      </c>
    </row>
    <row r="138" spans="1:3" ht="15.75" customHeight="1" x14ac:dyDescent="0.2">
      <c r="A138" s="2" t="s">
        <v>3</v>
      </c>
      <c r="B138" s="2" t="s">
        <v>270</v>
      </c>
      <c r="C138" s="4">
        <v>4</v>
      </c>
    </row>
    <row r="139" spans="1:3" ht="15.75" customHeight="1" x14ac:dyDescent="0.2">
      <c r="A139" s="2" t="s">
        <v>3</v>
      </c>
      <c r="B139" s="2" t="s">
        <v>319</v>
      </c>
      <c r="C139" s="4">
        <v>1</v>
      </c>
    </row>
    <row r="140" spans="1:3" ht="15.75" customHeight="1" x14ac:dyDescent="0.2">
      <c r="A140" s="2" t="s">
        <v>3</v>
      </c>
      <c r="B140" s="2" t="s">
        <v>221</v>
      </c>
      <c r="C140" s="4">
        <v>1</v>
      </c>
    </row>
    <row r="141" spans="1:3" ht="15.75" customHeight="1" x14ac:dyDescent="0.2">
      <c r="A141" s="2" t="s">
        <v>3</v>
      </c>
      <c r="B141" s="2" t="s">
        <v>271</v>
      </c>
      <c r="C141" s="4">
        <v>1</v>
      </c>
    </row>
    <row r="142" spans="1:3" ht="15.75" customHeight="1" x14ac:dyDescent="0.2">
      <c r="A142" s="2" t="s">
        <v>3</v>
      </c>
      <c r="B142" s="2" t="s">
        <v>320</v>
      </c>
      <c r="C142" s="4">
        <v>1</v>
      </c>
    </row>
    <row r="143" spans="1:3" ht="15.75" customHeight="1" x14ac:dyDescent="0.2">
      <c r="A143" s="2" t="s">
        <v>3</v>
      </c>
      <c r="B143" s="2" t="s">
        <v>321</v>
      </c>
      <c r="C143" s="4">
        <v>1</v>
      </c>
    </row>
    <row r="144" spans="1:3" ht="15.75" customHeight="1" x14ac:dyDescent="0.2">
      <c r="A144" s="2" t="s">
        <v>3</v>
      </c>
      <c r="B144" s="2" t="s">
        <v>276</v>
      </c>
      <c r="C144" s="4">
        <v>1</v>
      </c>
    </row>
    <row r="145" spans="1:3" ht="15.75" customHeight="1" x14ac:dyDescent="0.2">
      <c r="A145" s="2" t="s">
        <v>3</v>
      </c>
      <c r="B145" s="2" t="s">
        <v>165</v>
      </c>
      <c r="C145" s="4">
        <v>2</v>
      </c>
    </row>
    <row r="146" spans="1:3" ht="15.75" customHeight="1" x14ac:dyDescent="0.2">
      <c r="A146" s="2" t="s">
        <v>3</v>
      </c>
      <c r="B146" s="2" t="s">
        <v>92</v>
      </c>
      <c r="C146" s="4">
        <v>19</v>
      </c>
    </row>
    <row r="147" spans="1:3" ht="15.75" customHeight="1" x14ac:dyDescent="0.2">
      <c r="A147" s="2" t="s">
        <v>3</v>
      </c>
      <c r="B147" s="2" t="s">
        <v>93</v>
      </c>
      <c r="C147" s="4">
        <v>17</v>
      </c>
    </row>
    <row r="148" spans="1:3" ht="15.75" customHeight="1" x14ac:dyDescent="0.2">
      <c r="A148" s="2" t="s">
        <v>3</v>
      </c>
      <c r="B148" s="2" t="s">
        <v>322</v>
      </c>
      <c r="C148" s="4">
        <v>9</v>
      </c>
    </row>
    <row r="149" spans="1:3" ht="15.75" customHeight="1" x14ac:dyDescent="0.2">
      <c r="A149" s="2" t="s">
        <v>3</v>
      </c>
      <c r="B149" s="2" t="s">
        <v>94</v>
      </c>
      <c r="C149" s="4">
        <v>3</v>
      </c>
    </row>
    <row r="150" spans="1:3" ht="15.75" customHeight="1" x14ac:dyDescent="0.2">
      <c r="A150" s="2" t="s">
        <v>3</v>
      </c>
      <c r="B150" s="2" t="s">
        <v>278</v>
      </c>
      <c r="C150" s="4">
        <v>1</v>
      </c>
    </row>
    <row r="151" spans="1:3" ht="15.75" customHeight="1" x14ac:dyDescent="0.2">
      <c r="A151" s="2" t="s">
        <v>3</v>
      </c>
      <c r="B151" s="2" t="s">
        <v>166</v>
      </c>
      <c r="C151" s="4">
        <v>9</v>
      </c>
    </row>
    <row r="152" spans="1:3" ht="15.75" customHeight="1" x14ac:dyDescent="0.2">
      <c r="A152" s="2" t="s">
        <v>3</v>
      </c>
      <c r="B152" s="2" t="s">
        <v>96</v>
      </c>
      <c r="C152" s="4">
        <v>5</v>
      </c>
    </row>
    <row r="153" spans="1:3" ht="15.75" customHeight="1" x14ac:dyDescent="0.2">
      <c r="A153" s="2" t="s">
        <v>3</v>
      </c>
      <c r="B153" s="2" t="s">
        <v>167</v>
      </c>
      <c r="C153" s="4">
        <v>4</v>
      </c>
    </row>
    <row r="154" spans="1:3" ht="15.75" customHeight="1" x14ac:dyDescent="0.2">
      <c r="A154" s="2" t="s">
        <v>3</v>
      </c>
      <c r="B154" s="2" t="s">
        <v>280</v>
      </c>
      <c r="C154" s="4">
        <v>1</v>
      </c>
    </row>
    <row r="155" spans="1:3" ht="15.75" customHeight="1" x14ac:dyDescent="0.2">
      <c r="A155" s="2" t="s">
        <v>3</v>
      </c>
      <c r="B155" s="2" t="s">
        <v>97</v>
      </c>
      <c r="C155" s="4">
        <v>5</v>
      </c>
    </row>
    <row r="156" spans="1:3" ht="15.75" customHeight="1" x14ac:dyDescent="0.2">
      <c r="A156" s="2" t="s">
        <v>3</v>
      </c>
      <c r="B156" s="2" t="s">
        <v>168</v>
      </c>
      <c r="C156" s="4">
        <v>2</v>
      </c>
    </row>
    <row r="157" spans="1:3" ht="15.75" customHeight="1" x14ac:dyDescent="0.2">
      <c r="A157" s="2" t="s">
        <v>3</v>
      </c>
      <c r="B157" s="2" t="s">
        <v>99</v>
      </c>
      <c r="C157" s="4">
        <v>2</v>
      </c>
    </row>
    <row r="158" spans="1:3" ht="15.75" customHeight="1" x14ac:dyDescent="0.2">
      <c r="A158" s="2" t="s">
        <v>3</v>
      </c>
      <c r="B158" s="2" t="s">
        <v>323</v>
      </c>
      <c r="C158" s="4">
        <v>2</v>
      </c>
    </row>
    <row r="159" spans="1:3" ht="15.75" customHeight="1" x14ac:dyDescent="0.2">
      <c r="A159" s="2" t="s">
        <v>3</v>
      </c>
      <c r="B159" s="2" t="s">
        <v>324</v>
      </c>
      <c r="C159" s="4">
        <v>2</v>
      </c>
    </row>
    <row r="160" spans="1:3" ht="15.75" customHeight="1" x14ac:dyDescent="0.2">
      <c r="A160" s="2" t="s">
        <v>3</v>
      </c>
      <c r="B160" s="2" t="s">
        <v>325</v>
      </c>
      <c r="C160" s="4">
        <v>1</v>
      </c>
    </row>
    <row r="161" spans="1:3" ht="15.75" customHeight="1" x14ac:dyDescent="0.2">
      <c r="A161" s="2" t="s">
        <v>3</v>
      </c>
      <c r="B161" s="2" t="s">
        <v>227</v>
      </c>
      <c r="C161" s="4">
        <v>2</v>
      </c>
    </row>
    <row r="162" spans="1:3" ht="15.75" customHeight="1" x14ac:dyDescent="0.2">
      <c r="A162" s="2" t="s">
        <v>3</v>
      </c>
      <c r="B162" s="2" t="s">
        <v>170</v>
      </c>
      <c r="C162" s="4">
        <v>1</v>
      </c>
    </row>
    <row r="163" spans="1:3" ht="15.75" customHeight="1" x14ac:dyDescent="0.2">
      <c r="A163" s="2" t="s">
        <v>3</v>
      </c>
      <c r="B163" s="2" t="s">
        <v>171</v>
      </c>
      <c r="C163" s="4">
        <v>1</v>
      </c>
    </row>
    <row r="164" spans="1:3" ht="15.75" customHeight="1" x14ac:dyDescent="0.2">
      <c r="A164" s="2" t="s">
        <v>3</v>
      </c>
      <c r="B164" s="2" t="s">
        <v>101</v>
      </c>
      <c r="C164" s="4">
        <v>2</v>
      </c>
    </row>
    <row r="165" spans="1:3" ht="15.75" customHeight="1" x14ac:dyDescent="0.2">
      <c r="A165" s="2" t="s">
        <v>3</v>
      </c>
      <c r="B165" s="2" t="s">
        <v>102</v>
      </c>
      <c r="C165" s="4">
        <v>2</v>
      </c>
    </row>
    <row r="166" spans="1:3" ht="15.75" customHeight="1" x14ac:dyDescent="0.2">
      <c r="A166" s="2" t="s">
        <v>3</v>
      </c>
      <c r="B166" s="2" t="s">
        <v>229</v>
      </c>
      <c r="C166" s="4">
        <v>1</v>
      </c>
    </row>
    <row r="167" spans="1:3" ht="15.75" customHeight="1" x14ac:dyDescent="0.2">
      <c r="A167" s="2" t="s">
        <v>3</v>
      </c>
      <c r="B167" s="2" t="s">
        <v>326</v>
      </c>
      <c r="C167" s="4">
        <v>1</v>
      </c>
    </row>
    <row r="168" spans="1:3" ht="15.75" customHeight="1" x14ac:dyDescent="0.2">
      <c r="A168" s="2" t="s">
        <v>3</v>
      </c>
      <c r="B168" s="2" t="s">
        <v>105</v>
      </c>
      <c r="C168" s="4">
        <v>6</v>
      </c>
    </row>
    <row r="169" spans="1:3" ht="15.75" customHeight="1" x14ac:dyDescent="0.2">
      <c r="A169" s="2" t="s">
        <v>3</v>
      </c>
      <c r="B169" s="2" t="s">
        <v>106</v>
      </c>
      <c r="C169" s="4">
        <v>2</v>
      </c>
    </row>
    <row r="170" spans="1:3" ht="15.75" customHeight="1" x14ac:dyDescent="0.2">
      <c r="A170" s="2" t="s">
        <v>3</v>
      </c>
      <c r="B170" s="2" t="s">
        <v>327</v>
      </c>
      <c r="C170" s="4">
        <v>2</v>
      </c>
    </row>
    <row r="171" spans="1:3" ht="15.75" customHeight="1" x14ac:dyDescent="0.2">
      <c r="A171" s="2" t="s">
        <v>3</v>
      </c>
      <c r="B171" s="2" t="s">
        <v>328</v>
      </c>
      <c r="C171" s="4">
        <v>5</v>
      </c>
    </row>
    <row r="172" spans="1:3" ht="15.75" customHeight="1" x14ac:dyDescent="0.2">
      <c r="A172" s="2" t="s">
        <v>3</v>
      </c>
      <c r="B172" s="2" t="s">
        <v>173</v>
      </c>
      <c r="C172" s="4">
        <v>1</v>
      </c>
    </row>
    <row r="173" spans="1:3" ht="15.75" customHeight="1" x14ac:dyDescent="0.2">
      <c r="A173" s="2" t="s">
        <v>3</v>
      </c>
      <c r="B173" s="2" t="s">
        <v>329</v>
      </c>
      <c r="C173" s="4">
        <v>1</v>
      </c>
    </row>
    <row r="174" spans="1:3" ht="15.75" customHeight="1" x14ac:dyDescent="0.2">
      <c r="A174" s="2" t="s">
        <v>3</v>
      </c>
      <c r="B174" s="2" t="s">
        <v>175</v>
      </c>
      <c r="C174" s="4">
        <v>9</v>
      </c>
    </row>
    <row r="175" spans="1:3" ht="15.75" customHeight="1" x14ac:dyDescent="0.2">
      <c r="A175" s="2" t="s">
        <v>3</v>
      </c>
      <c r="B175" s="2" t="s">
        <v>330</v>
      </c>
      <c r="C175" s="4">
        <v>1</v>
      </c>
    </row>
    <row r="176" spans="1:3" ht="15.75" customHeight="1" x14ac:dyDescent="0.2">
      <c r="A176" s="2" t="s">
        <v>3</v>
      </c>
      <c r="B176" s="2" t="s">
        <v>176</v>
      </c>
      <c r="C176" s="4">
        <v>1</v>
      </c>
    </row>
    <row r="177" spans="1:3" ht="15.75" customHeight="1" x14ac:dyDescent="0.2">
      <c r="A177" s="2" t="s">
        <v>3</v>
      </c>
      <c r="B177" s="2" t="s">
        <v>177</v>
      </c>
      <c r="C177" s="4">
        <v>3</v>
      </c>
    </row>
    <row r="178" spans="1:3" ht="15.75" customHeight="1" x14ac:dyDescent="0.2">
      <c r="A178" s="2" t="s">
        <v>3</v>
      </c>
      <c r="B178" s="2" t="s">
        <v>111</v>
      </c>
      <c r="C178" s="4">
        <v>4</v>
      </c>
    </row>
    <row r="179" spans="1:3" ht="15.75" customHeight="1" x14ac:dyDescent="0.2">
      <c r="A179" s="2" t="s">
        <v>3</v>
      </c>
      <c r="B179" s="2" t="s">
        <v>331</v>
      </c>
      <c r="C179" s="4">
        <v>2</v>
      </c>
    </row>
    <row r="180" spans="1:3" ht="15.75" customHeight="1" x14ac:dyDescent="0.2">
      <c r="A180" s="2" t="s">
        <v>3</v>
      </c>
      <c r="B180" s="2" t="s">
        <v>112</v>
      </c>
      <c r="C180" s="4">
        <v>9</v>
      </c>
    </row>
    <row r="181" spans="1:3" ht="15.75" customHeight="1" x14ac:dyDescent="0.2">
      <c r="A181" s="2" t="s">
        <v>3</v>
      </c>
      <c r="B181" s="2" t="s">
        <v>113</v>
      </c>
      <c r="C181" s="4">
        <v>2</v>
      </c>
    </row>
    <row r="182" spans="1:3" ht="15.75" customHeight="1" x14ac:dyDescent="0.2">
      <c r="A182" s="2" t="s">
        <v>3</v>
      </c>
      <c r="B182" s="2" t="s">
        <v>332</v>
      </c>
      <c r="C182" s="4">
        <v>1</v>
      </c>
    </row>
    <row r="183" spans="1:3" ht="15.75" customHeight="1" x14ac:dyDescent="0.2">
      <c r="A183" s="2" t="s">
        <v>3</v>
      </c>
      <c r="B183" s="2" t="s">
        <v>115</v>
      </c>
      <c r="C183" s="4">
        <v>21</v>
      </c>
    </row>
    <row r="184" spans="1:3" ht="15.75" customHeight="1" x14ac:dyDescent="0.2">
      <c r="A184" s="2" t="s">
        <v>3</v>
      </c>
      <c r="B184" s="2" t="s">
        <v>117</v>
      </c>
      <c r="C184" s="4">
        <v>5</v>
      </c>
    </row>
    <row r="185" spans="1:3" ht="15.75" customHeight="1" x14ac:dyDescent="0.2">
      <c r="A185" s="2" t="s">
        <v>3</v>
      </c>
      <c r="B185" s="2" t="s">
        <v>333</v>
      </c>
      <c r="C185" s="4">
        <v>1</v>
      </c>
    </row>
    <row r="186" spans="1:3" ht="15.75" customHeight="1" x14ac:dyDescent="0.2">
      <c r="A186" s="2" t="s">
        <v>3</v>
      </c>
      <c r="B186" s="2" t="s">
        <v>119</v>
      </c>
      <c r="C186" s="4">
        <v>4</v>
      </c>
    </row>
    <row r="187" spans="1:3" ht="15.75" customHeight="1" x14ac:dyDescent="0.2">
      <c r="A187" s="2" t="s">
        <v>3</v>
      </c>
      <c r="B187" s="2" t="s">
        <v>181</v>
      </c>
      <c r="C187" s="4">
        <v>2</v>
      </c>
    </row>
    <row r="188" spans="1:3" ht="15.75" customHeight="1" x14ac:dyDescent="0.2">
      <c r="A188" s="2" t="s">
        <v>3</v>
      </c>
      <c r="B188" s="2" t="s">
        <v>334</v>
      </c>
      <c r="C188" s="4">
        <v>2</v>
      </c>
    </row>
    <row r="189" spans="1:3" ht="15.75" customHeight="1" x14ac:dyDescent="0.2"/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B8" sqref="B8"/>
    </sheetView>
  </sheetViews>
  <sheetFormatPr baseColWidth="10" defaultColWidth="12.6640625" defaultRowHeight="15" customHeight="1" x14ac:dyDescent="0.2"/>
  <cols>
    <col min="1" max="1" width="14.83203125" bestFit="1" customWidth="1"/>
    <col min="2" max="2" width="44.83203125" bestFit="1" customWidth="1"/>
    <col min="3" max="3" width="9.6640625" bestFit="1" customWidth="1"/>
    <col min="4" max="26" width="10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45338</v>
      </c>
      <c r="C2" s="4">
        <v>3</v>
      </c>
    </row>
    <row r="3" spans="1:3" x14ac:dyDescent="0.2">
      <c r="A3" s="2" t="s">
        <v>3</v>
      </c>
      <c r="B3" s="3">
        <v>45430</v>
      </c>
      <c r="C3" s="4">
        <v>2</v>
      </c>
    </row>
    <row r="4" spans="1:3" x14ac:dyDescent="0.2">
      <c r="A4" s="2" t="s">
        <v>3</v>
      </c>
      <c r="B4" s="2" t="s">
        <v>4</v>
      </c>
      <c r="C4" s="4">
        <v>2</v>
      </c>
    </row>
    <row r="5" spans="1:3" x14ac:dyDescent="0.2">
      <c r="A5" s="2" t="s">
        <v>3</v>
      </c>
      <c r="B5" s="3">
        <v>45415</v>
      </c>
      <c r="C5" s="4">
        <v>2</v>
      </c>
    </row>
    <row r="6" spans="1:3" x14ac:dyDescent="0.2">
      <c r="A6" s="2" t="s">
        <v>3</v>
      </c>
      <c r="B6" s="3">
        <v>45634</v>
      </c>
      <c r="C6" s="4">
        <v>2</v>
      </c>
    </row>
    <row r="7" spans="1:3" x14ac:dyDescent="0.2">
      <c r="A7" s="2" t="s">
        <v>3</v>
      </c>
      <c r="B7" s="2" t="s">
        <v>182</v>
      </c>
      <c r="C7" s="4">
        <v>1</v>
      </c>
    </row>
    <row r="8" spans="1:3" x14ac:dyDescent="0.2">
      <c r="A8" s="2" t="s">
        <v>3</v>
      </c>
      <c r="B8" s="2" t="s">
        <v>5</v>
      </c>
      <c r="C8" s="4">
        <v>9</v>
      </c>
    </row>
    <row r="9" spans="1:3" x14ac:dyDescent="0.2">
      <c r="A9" s="2" t="s">
        <v>3</v>
      </c>
      <c r="B9" s="2" t="s">
        <v>335</v>
      </c>
      <c r="C9" s="4">
        <v>2</v>
      </c>
    </row>
    <row r="10" spans="1:3" x14ac:dyDescent="0.2">
      <c r="A10" s="2" t="s">
        <v>3</v>
      </c>
      <c r="B10" s="2" t="s">
        <v>183</v>
      </c>
      <c r="C10" s="4">
        <v>5</v>
      </c>
    </row>
    <row r="11" spans="1:3" x14ac:dyDescent="0.2">
      <c r="A11" s="2" t="s">
        <v>3</v>
      </c>
      <c r="B11" s="2" t="s">
        <v>6</v>
      </c>
      <c r="C11" s="4">
        <v>8</v>
      </c>
    </row>
    <row r="12" spans="1:3" x14ac:dyDescent="0.2">
      <c r="A12" s="2" t="s">
        <v>3</v>
      </c>
      <c r="B12" s="2" t="s">
        <v>7</v>
      </c>
      <c r="C12" s="4">
        <v>4</v>
      </c>
    </row>
    <row r="13" spans="1:3" x14ac:dyDescent="0.2">
      <c r="A13" s="2" t="s">
        <v>3</v>
      </c>
      <c r="B13" s="2" t="s">
        <v>184</v>
      </c>
      <c r="C13" s="4">
        <v>2</v>
      </c>
    </row>
    <row r="14" spans="1:3" x14ac:dyDescent="0.2">
      <c r="A14" s="2" t="s">
        <v>3</v>
      </c>
      <c r="B14" s="2" t="s">
        <v>8</v>
      </c>
      <c r="C14" s="4">
        <v>2</v>
      </c>
    </row>
    <row r="15" spans="1:3" x14ac:dyDescent="0.2">
      <c r="A15" s="2" t="s">
        <v>3</v>
      </c>
      <c r="B15" s="2" t="s">
        <v>185</v>
      </c>
      <c r="C15" s="4">
        <v>1</v>
      </c>
    </row>
    <row r="16" spans="1:3" x14ac:dyDescent="0.2">
      <c r="A16" s="2" t="s">
        <v>3</v>
      </c>
      <c r="B16" s="2" t="s">
        <v>186</v>
      </c>
      <c r="C16" s="4">
        <v>1</v>
      </c>
    </row>
    <row r="17" spans="1:3" x14ac:dyDescent="0.2">
      <c r="A17" s="2" t="s">
        <v>3</v>
      </c>
      <c r="B17" s="2" t="s">
        <v>236</v>
      </c>
      <c r="C17" s="4">
        <v>5</v>
      </c>
    </row>
    <row r="18" spans="1:3" x14ac:dyDescent="0.2">
      <c r="A18" s="2" t="s">
        <v>3</v>
      </c>
      <c r="B18" s="2" t="s">
        <v>9</v>
      </c>
      <c r="C18" s="4">
        <v>4</v>
      </c>
    </row>
    <row r="19" spans="1:3" x14ac:dyDescent="0.2">
      <c r="A19" s="2" t="s">
        <v>3</v>
      </c>
      <c r="B19" s="2" t="s">
        <v>10</v>
      </c>
      <c r="C19" s="4">
        <v>2</v>
      </c>
    </row>
    <row r="20" spans="1:3" x14ac:dyDescent="0.2">
      <c r="A20" s="2" t="s">
        <v>3</v>
      </c>
      <c r="B20" s="2" t="s">
        <v>11</v>
      </c>
      <c r="C20" s="4">
        <v>15</v>
      </c>
    </row>
    <row r="21" spans="1:3" ht="15.75" customHeight="1" x14ac:dyDescent="0.2">
      <c r="A21" s="2" t="s">
        <v>3</v>
      </c>
      <c r="B21" s="2" t="s">
        <v>187</v>
      </c>
      <c r="C21" s="4">
        <v>1</v>
      </c>
    </row>
    <row r="22" spans="1:3" ht="15.75" customHeight="1" x14ac:dyDescent="0.2">
      <c r="A22" s="2" t="s">
        <v>3</v>
      </c>
      <c r="B22" s="2" t="s">
        <v>121</v>
      </c>
      <c r="C22" s="4">
        <v>25</v>
      </c>
    </row>
    <row r="23" spans="1:3" ht="15.75" customHeight="1" x14ac:dyDescent="0.2">
      <c r="A23" s="2" t="s">
        <v>3</v>
      </c>
      <c r="B23" s="2" t="s">
        <v>189</v>
      </c>
      <c r="C23" s="4">
        <v>2</v>
      </c>
    </row>
    <row r="24" spans="1:3" ht="15.75" customHeight="1" x14ac:dyDescent="0.2">
      <c r="A24" s="2" t="s">
        <v>3</v>
      </c>
      <c r="B24" s="2" t="s">
        <v>122</v>
      </c>
      <c r="C24" s="4">
        <v>7</v>
      </c>
    </row>
    <row r="25" spans="1:3" ht="15.75" customHeight="1" x14ac:dyDescent="0.2">
      <c r="A25" s="2" t="s">
        <v>3</v>
      </c>
      <c r="B25" s="2" t="s">
        <v>12</v>
      </c>
      <c r="C25" s="4">
        <v>29</v>
      </c>
    </row>
    <row r="26" spans="1:3" ht="15.75" customHeight="1" x14ac:dyDescent="0.2">
      <c r="A26" s="2" t="s">
        <v>3</v>
      </c>
      <c r="B26" s="2" t="s">
        <v>190</v>
      </c>
      <c r="C26" s="4">
        <v>1</v>
      </c>
    </row>
    <row r="27" spans="1:3" ht="15.75" customHeight="1" x14ac:dyDescent="0.2">
      <c r="A27" s="2" t="s">
        <v>3</v>
      </c>
      <c r="B27" s="2" t="s">
        <v>336</v>
      </c>
      <c r="C27" s="4">
        <v>1</v>
      </c>
    </row>
    <row r="28" spans="1:3" ht="15.75" customHeight="1" x14ac:dyDescent="0.2">
      <c r="A28" s="2" t="s">
        <v>3</v>
      </c>
      <c r="B28" s="2" t="s">
        <v>337</v>
      </c>
      <c r="C28" s="4">
        <v>1</v>
      </c>
    </row>
    <row r="29" spans="1:3" ht="15.75" customHeight="1" x14ac:dyDescent="0.2">
      <c r="A29" s="2" t="s">
        <v>3</v>
      </c>
      <c r="B29" s="2" t="s">
        <v>124</v>
      </c>
      <c r="C29" s="4">
        <v>2</v>
      </c>
    </row>
    <row r="30" spans="1:3" ht="15.75" customHeight="1" x14ac:dyDescent="0.2">
      <c r="A30" s="2" t="s">
        <v>3</v>
      </c>
      <c r="B30" s="2" t="s">
        <v>13</v>
      </c>
      <c r="C30" s="4">
        <v>9</v>
      </c>
    </row>
    <row r="31" spans="1:3" ht="15.75" customHeight="1" x14ac:dyDescent="0.2">
      <c r="A31" s="2" t="s">
        <v>3</v>
      </c>
      <c r="B31" s="2" t="s">
        <v>237</v>
      </c>
      <c r="C31" s="4">
        <v>2</v>
      </c>
    </row>
    <row r="32" spans="1:3" ht="15.75" customHeight="1" x14ac:dyDescent="0.2">
      <c r="A32" s="2" t="s">
        <v>3</v>
      </c>
      <c r="B32" s="2" t="s">
        <v>14</v>
      </c>
      <c r="C32" s="4">
        <v>36</v>
      </c>
    </row>
    <row r="33" spans="1:3" ht="15.75" customHeight="1" x14ac:dyDescent="0.2">
      <c r="A33" s="2" t="s">
        <v>3</v>
      </c>
      <c r="B33" s="2" t="s">
        <v>15</v>
      </c>
      <c r="C33" s="4">
        <v>1</v>
      </c>
    </row>
    <row r="34" spans="1:3" ht="15.75" customHeight="1" x14ac:dyDescent="0.2">
      <c r="A34" s="2" t="s">
        <v>3</v>
      </c>
      <c r="B34" s="2" t="s">
        <v>126</v>
      </c>
      <c r="C34" s="4">
        <v>4</v>
      </c>
    </row>
    <row r="35" spans="1:3" ht="15.75" customHeight="1" x14ac:dyDescent="0.2">
      <c r="A35" s="2" t="s">
        <v>3</v>
      </c>
      <c r="B35" s="2" t="s">
        <v>338</v>
      </c>
      <c r="C35" s="4">
        <v>1</v>
      </c>
    </row>
    <row r="36" spans="1:3" ht="15.75" customHeight="1" x14ac:dyDescent="0.2">
      <c r="A36" s="2" t="s">
        <v>3</v>
      </c>
      <c r="B36" s="2" t="s">
        <v>293</v>
      </c>
      <c r="C36" s="4">
        <v>2</v>
      </c>
    </row>
    <row r="37" spans="1:3" ht="15.75" customHeight="1" x14ac:dyDescent="0.2">
      <c r="A37" s="2" t="s">
        <v>3</v>
      </c>
      <c r="B37" s="2" t="s">
        <v>339</v>
      </c>
      <c r="C37" s="4">
        <v>2</v>
      </c>
    </row>
    <row r="38" spans="1:3" ht="15.75" customHeight="1" x14ac:dyDescent="0.2">
      <c r="A38" s="2" t="s">
        <v>3</v>
      </c>
      <c r="B38" s="2" t="s">
        <v>128</v>
      </c>
      <c r="C38" s="4">
        <v>1</v>
      </c>
    </row>
    <row r="39" spans="1:3" ht="15.75" customHeight="1" x14ac:dyDescent="0.2">
      <c r="A39" s="2" t="s">
        <v>3</v>
      </c>
      <c r="B39" s="2" t="s">
        <v>129</v>
      </c>
      <c r="C39" s="4">
        <v>1</v>
      </c>
    </row>
    <row r="40" spans="1:3" ht="15.75" customHeight="1" x14ac:dyDescent="0.2">
      <c r="A40" s="2" t="s">
        <v>3</v>
      </c>
      <c r="B40" s="2" t="s">
        <v>340</v>
      </c>
      <c r="C40" s="4">
        <v>1</v>
      </c>
    </row>
    <row r="41" spans="1:3" ht="15.75" customHeight="1" x14ac:dyDescent="0.2">
      <c r="A41" s="2" t="s">
        <v>3</v>
      </c>
      <c r="B41" s="2" t="s">
        <v>130</v>
      </c>
      <c r="C41" s="4">
        <v>45</v>
      </c>
    </row>
    <row r="42" spans="1:3" ht="15.75" customHeight="1" x14ac:dyDescent="0.2">
      <c r="A42" s="2" t="s">
        <v>3</v>
      </c>
      <c r="B42" s="2" t="s">
        <v>22</v>
      </c>
      <c r="C42" s="4">
        <v>18</v>
      </c>
    </row>
    <row r="43" spans="1:3" ht="15.75" customHeight="1" x14ac:dyDescent="0.2">
      <c r="A43" s="2" t="s">
        <v>3</v>
      </c>
      <c r="B43" s="2" t="s">
        <v>341</v>
      </c>
      <c r="C43" s="4">
        <v>2</v>
      </c>
    </row>
    <row r="44" spans="1:3" ht="15.75" customHeight="1" x14ac:dyDescent="0.2">
      <c r="A44" s="2" t="s">
        <v>3</v>
      </c>
      <c r="B44" s="2" t="s">
        <v>342</v>
      </c>
      <c r="C44" s="4">
        <v>1</v>
      </c>
    </row>
    <row r="45" spans="1:3" ht="15.75" customHeight="1" x14ac:dyDescent="0.2">
      <c r="A45" s="2" t="s">
        <v>3</v>
      </c>
      <c r="B45" s="2" t="s">
        <v>297</v>
      </c>
      <c r="C45" s="4">
        <v>1</v>
      </c>
    </row>
    <row r="46" spans="1:3" ht="15.75" customHeight="1" x14ac:dyDescent="0.2">
      <c r="A46" s="2" t="s">
        <v>3</v>
      </c>
      <c r="B46" s="2" t="s">
        <v>343</v>
      </c>
      <c r="C46" s="4">
        <v>1</v>
      </c>
    </row>
    <row r="47" spans="1:3" ht="15.75" customHeight="1" x14ac:dyDescent="0.2">
      <c r="A47" s="2" t="s">
        <v>3</v>
      </c>
      <c r="B47" s="2" t="s">
        <v>344</v>
      </c>
      <c r="C47" s="4">
        <v>1</v>
      </c>
    </row>
    <row r="48" spans="1:3" ht="15.75" customHeight="1" x14ac:dyDescent="0.2">
      <c r="A48" s="2" t="s">
        <v>3</v>
      </c>
      <c r="B48" s="2" t="s">
        <v>345</v>
      </c>
      <c r="C48" s="4">
        <v>2</v>
      </c>
    </row>
    <row r="49" spans="1:3" ht="15.75" customHeight="1" x14ac:dyDescent="0.2">
      <c r="A49" s="2" t="s">
        <v>3</v>
      </c>
      <c r="B49" s="2" t="s">
        <v>192</v>
      </c>
      <c r="C49" s="4">
        <v>4</v>
      </c>
    </row>
    <row r="50" spans="1:3" ht="15.75" customHeight="1" x14ac:dyDescent="0.2">
      <c r="A50" s="2" t="s">
        <v>3</v>
      </c>
      <c r="B50" s="2" t="s">
        <v>132</v>
      </c>
      <c r="C50" s="4">
        <v>1</v>
      </c>
    </row>
    <row r="51" spans="1:3" ht="15.75" customHeight="1" x14ac:dyDescent="0.2">
      <c r="A51" s="2" t="s">
        <v>3</v>
      </c>
      <c r="B51" s="2" t="s">
        <v>346</v>
      </c>
      <c r="C51" s="4">
        <v>1</v>
      </c>
    </row>
    <row r="52" spans="1:3" ht="15.75" customHeight="1" x14ac:dyDescent="0.2">
      <c r="A52" s="2" t="s">
        <v>3</v>
      </c>
      <c r="B52" s="2" t="s">
        <v>193</v>
      </c>
      <c r="C52" s="4">
        <v>4</v>
      </c>
    </row>
    <row r="53" spans="1:3" ht="15.75" customHeight="1" x14ac:dyDescent="0.2">
      <c r="A53" s="2" t="s">
        <v>3</v>
      </c>
      <c r="B53" s="2" t="s">
        <v>347</v>
      </c>
      <c r="C53" s="4">
        <v>1</v>
      </c>
    </row>
    <row r="54" spans="1:3" ht="15.75" customHeight="1" x14ac:dyDescent="0.2">
      <c r="A54" s="2" t="s">
        <v>3</v>
      </c>
      <c r="B54" s="2" t="s">
        <v>25</v>
      </c>
      <c r="C54" s="4">
        <v>1</v>
      </c>
    </row>
    <row r="55" spans="1:3" ht="15.75" customHeight="1" x14ac:dyDescent="0.2">
      <c r="A55" s="2" t="s">
        <v>3</v>
      </c>
      <c r="B55" s="2" t="s">
        <v>348</v>
      </c>
      <c r="C55" s="4">
        <v>1</v>
      </c>
    </row>
    <row r="56" spans="1:3" ht="15.75" customHeight="1" x14ac:dyDescent="0.2">
      <c r="A56" s="2" t="s">
        <v>3</v>
      </c>
      <c r="B56" s="2" t="s">
        <v>349</v>
      </c>
      <c r="C56" s="4">
        <v>1</v>
      </c>
    </row>
    <row r="57" spans="1:3" ht="15.75" customHeight="1" x14ac:dyDescent="0.2">
      <c r="A57" s="2" t="s">
        <v>3</v>
      </c>
      <c r="B57" s="2" t="s">
        <v>134</v>
      </c>
      <c r="C57" s="4">
        <v>6</v>
      </c>
    </row>
    <row r="58" spans="1:3" ht="15.75" customHeight="1" x14ac:dyDescent="0.2">
      <c r="A58" s="2" t="s">
        <v>3</v>
      </c>
      <c r="B58" s="2" t="s">
        <v>135</v>
      </c>
      <c r="C58" s="4">
        <v>5</v>
      </c>
    </row>
    <row r="59" spans="1:3" ht="15.75" customHeight="1" x14ac:dyDescent="0.2">
      <c r="A59" s="2" t="s">
        <v>3</v>
      </c>
      <c r="B59" s="2" t="s">
        <v>136</v>
      </c>
      <c r="C59" s="4">
        <v>2</v>
      </c>
    </row>
    <row r="60" spans="1:3" ht="15.75" customHeight="1" x14ac:dyDescent="0.2">
      <c r="A60" s="2" t="s">
        <v>3</v>
      </c>
      <c r="B60" s="2" t="s">
        <v>350</v>
      </c>
      <c r="C60" s="4">
        <v>1</v>
      </c>
    </row>
    <row r="61" spans="1:3" ht="15.75" customHeight="1" x14ac:dyDescent="0.2">
      <c r="A61" s="2" t="s">
        <v>3</v>
      </c>
      <c r="B61" s="2" t="s">
        <v>195</v>
      </c>
      <c r="C61" s="4">
        <v>1</v>
      </c>
    </row>
    <row r="62" spans="1:3" ht="15.75" customHeight="1" x14ac:dyDescent="0.2">
      <c r="A62" s="2" t="s">
        <v>3</v>
      </c>
      <c r="B62" s="2" t="s">
        <v>27</v>
      </c>
      <c r="C62" s="4">
        <v>6</v>
      </c>
    </row>
    <row r="63" spans="1:3" ht="15.75" customHeight="1" x14ac:dyDescent="0.2">
      <c r="A63" s="2" t="s">
        <v>3</v>
      </c>
      <c r="B63" s="2" t="s">
        <v>301</v>
      </c>
      <c r="C63" s="4">
        <v>1</v>
      </c>
    </row>
    <row r="64" spans="1:3" ht="15.75" customHeight="1" x14ac:dyDescent="0.2">
      <c r="A64" s="2" t="s">
        <v>3</v>
      </c>
      <c r="B64" s="2" t="s">
        <v>29</v>
      </c>
      <c r="C64" s="4">
        <v>29</v>
      </c>
    </row>
    <row r="65" spans="1:3" ht="15.75" customHeight="1" x14ac:dyDescent="0.2">
      <c r="A65" s="2" t="s">
        <v>3</v>
      </c>
      <c r="B65" s="2" t="s">
        <v>196</v>
      </c>
      <c r="C65" s="4">
        <v>1</v>
      </c>
    </row>
    <row r="66" spans="1:3" ht="15.75" customHeight="1" x14ac:dyDescent="0.2">
      <c r="A66" s="2" t="s">
        <v>3</v>
      </c>
      <c r="B66" s="2" t="s">
        <v>351</v>
      </c>
      <c r="C66" s="4">
        <v>1</v>
      </c>
    </row>
    <row r="67" spans="1:3" ht="15.75" customHeight="1" x14ac:dyDescent="0.2">
      <c r="A67" s="2" t="s">
        <v>3</v>
      </c>
      <c r="B67" s="2" t="s">
        <v>139</v>
      </c>
      <c r="C67" s="4">
        <v>2</v>
      </c>
    </row>
    <row r="68" spans="1:3" ht="15.75" customHeight="1" x14ac:dyDescent="0.2">
      <c r="A68" s="2" t="s">
        <v>3</v>
      </c>
      <c r="B68" s="2" t="s">
        <v>30</v>
      </c>
      <c r="C68" s="4">
        <v>4</v>
      </c>
    </row>
    <row r="69" spans="1:3" ht="15.75" customHeight="1" x14ac:dyDescent="0.2">
      <c r="A69" s="2" t="s">
        <v>3</v>
      </c>
      <c r="B69" s="2" t="s">
        <v>198</v>
      </c>
      <c r="C69" s="4">
        <v>3</v>
      </c>
    </row>
    <row r="70" spans="1:3" ht="15.75" customHeight="1" x14ac:dyDescent="0.2">
      <c r="A70" s="2" t="s">
        <v>3</v>
      </c>
      <c r="B70" s="2" t="s">
        <v>32</v>
      </c>
      <c r="C70" s="4">
        <v>1</v>
      </c>
    </row>
    <row r="71" spans="1:3" ht="15.75" customHeight="1" x14ac:dyDescent="0.2">
      <c r="A71" s="2" t="s">
        <v>3</v>
      </c>
      <c r="B71" s="2" t="s">
        <v>248</v>
      </c>
      <c r="C71" s="4">
        <v>1</v>
      </c>
    </row>
    <row r="72" spans="1:3" ht="15.75" customHeight="1" x14ac:dyDescent="0.2">
      <c r="A72" s="2" t="s">
        <v>3</v>
      </c>
      <c r="B72" s="2" t="s">
        <v>142</v>
      </c>
      <c r="C72" s="4">
        <v>4</v>
      </c>
    </row>
    <row r="73" spans="1:3" ht="15.75" customHeight="1" x14ac:dyDescent="0.2">
      <c r="A73" s="2" t="s">
        <v>3</v>
      </c>
      <c r="B73" s="2" t="s">
        <v>352</v>
      </c>
      <c r="C73" s="4">
        <v>2</v>
      </c>
    </row>
    <row r="74" spans="1:3" ht="15.75" customHeight="1" x14ac:dyDescent="0.2">
      <c r="A74" s="2" t="s">
        <v>3</v>
      </c>
      <c r="B74" s="2" t="s">
        <v>353</v>
      </c>
      <c r="C74" s="4">
        <v>1</v>
      </c>
    </row>
    <row r="75" spans="1:3" ht="15.75" customHeight="1" x14ac:dyDescent="0.2">
      <c r="A75" s="2" t="s">
        <v>3</v>
      </c>
      <c r="B75" s="2" t="s">
        <v>34</v>
      </c>
      <c r="C75" s="4">
        <v>4</v>
      </c>
    </row>
    <row r="76" spans="1:3" ht="15.75" customHeight="1" x14ac:dyDescent="0.2">
      <c r="A76" s="2" t="s">
        <v>3</v>
      </c>
      <c r="B76" s="2" t="s">
        <v>37</v>
      </c>
      <c r="C76" s="4">
        <v>6</v>
      </c>
    </row>
    <row r="77" spans="1:3" ht="15.75" customHeight="1" x14ac:dyDescent="0.2">
      <c r="A77" s="2" t="s">
        <v>3</v>
      </c>
      <c r="B77" s="2" t="s">
        <v>305</v>
      </c>
      <c r="C77" s="4">
        <v>8</v>
      </c>
    </row>
    <row r="78" spans="1:3" ht="15.75" customHeight="1" x14ac:dyDescent="0.2">
      <c r="A78" s="2" t="s">
        <v>3</v>
      </c>
      <c r="B78" s="2" t="s">
        <v>38</v>
      </c>
      <c r="C78" s="4">
        <v>5</v>
      </c>
    </row>
    <row r="79" spans="1:3" ht="15.75" customHeight="1" x14ac:dyDescent="0.2">
      <c r="A79" s="2" t="s">
        <v>3</v>
      </c>
      <c r="B79" s="2" t="s">
        <v>354</v>
      </c>
      <c r="C79" s="4">
        <v>1</v>
      </c>
    </row>
    <row r="80" spans="1:3" ht="15.75" customHeight="1" x14ac:dyDescent="0.2">
      <c r="A80" s="2" t="s">
        <v>3</v>
      </c>
      <c r="B80" s="2" t="s">
        <v>355</v>
      </c>
      <c r="C80" s="4">
        <v>1</v>
      </c>
    </row>
    <row r="81" spans="1:3" ht="15.75" customHeight="1" x14ac:dyDescent="0.2">
      <c r="A81" s="2" t="s">
        <v>3</v>
      </c>
      <c r="B81" s="2" t="s">
        <v>39</v>
      </c>
      <c r="C81" s="4">
        <v>1</v>
      </c>
    </row>
    <row r="82" spans="1:3" ht="15.75" customHeight="1" x14ac:dyDescent="0.2">
      <c r="A82" s="2" t="s">
        <v>3</v>
      </c>
      <c r="B82" s="2" t="s">
        <v>40</v>
      </c>
      <c r="C82" s="4">
        <v>1</v>
      </c>
    </row>
    <row r="83" spans="1:3" ht="15.75" customHeight="1" x14ac:dyDescent="0.2">
      <c r="A83" s="2" t="s">
        <v>3</v>
      </c>
      <c r="B83" s="2" t="s">
        <v>41</v>
      </c>
      <c r="C83" s="4">
        <v>10</v>
      </c>
    </row>
    <row r="84" spans="1:3" ht="15.75" customHeight="1" x14ac:dyDescent="0.2">
      <c r="A84" s="2" t="s">
        <v>3</v>
      </c>
      <c r="B84" s="2" t="s">
        <v>42</v>
      </c>
      <c r="C84" s="4">
        <v>11</v>
      </c>
    </row>
    <row r="85" spans="1:3" ht="15.75" customHeight="1" x14ac:dyDescent="0.2">
      <c r="A85" s="2" t="s">
        <v>3</v>
      </c>
      <c r="B85" s="2" t="s">
        <v>250</v>
      </c>
      <c r="C85" s="4">
        <v>2</v>
      </c>
    </row>
    <row r="86" spans="1:3" ht="15.75" customHeight="1" x14ac:dyDescent="0.2">
      <c r="A86" s="2" t="s">
        <v>3</v>
      </c>
      <c r="B86" s="2" t="s">
        <v>356</v>
      </c>
      <c r="C86" s="4">
        <v>1</v>
      </c>
    </row>
    <row r="87" spans="1:3" ht="15.75" customHeight="1" x14ac:dyDescent="0.2">
      <c r="A87" s="2" t="s">
        <v>3</v>
      </c>
      <c r="B87" s="2" t="s">
        <v>251</v>
      </c>
      <c r="C87" s="4">
        <v>2</v>
      </c>
    </row>
    <row r="88" spans="1:3" ht="15.75" customHeight="1" x14ac:dyDescent="0.2">
      <c r="A88" s="2" t="s">
        <v>3</v>
      </c>
      <c r="B88" s="2" t="s">
        <v>357</v>
      </c>
      <c r="C88" s="4">
        <v>1</v>
      </c>
    </row>
    <row r="89" spans="1:3" ht="15.75" customHeight="1" x14ac:dyDescent="0.2">
      <c r="A89" s="2" t="s">
        <v>3</v>
      </c>
      <c r="B89" s="2" t="s">
        <v>43</v>
      </c>
      <c r="C89" s="4">
        <v>5</v>
      </c>
    </row>
    <row r="90" spans="1:3" ht="15.75" customHeight="1" x14ac:dyDescent="0.2">
      <c r="A90" s="2" t="s">
        <v>3</v>
      </c>
      <c r="B90" s="2" t="s">
        <v>144</v>
      </c>
      <c r="C90" s="4">
        <v>14</v>
      </c>
    </row>
    <row r="91" spans="1:3" ht="15.75" customHeight="1" x14ac:dyDescent="0.2">
      <c r="A91" s="2" t="s">
        <v>3</v>
      </c>
      <c r="B91" s="2" t="s">
        <v>307</v>
      </c>
      <c r="C91" s="4">
        <v>1</v>
      </c>
    </row>
    <row r="92" spans="1:3" ht="15.75" customHeight="1" x14ac:dyDescent="0.2">
      <c r="A92" s="2" t="s">
        <v>3</v>
      </c>
      <c r="B92" s="2" t="s">
        <v>308</v>
      </c>
      <c r="C92" s="4">
        <v>1</v>
      </c>
    </row>
    <row r="93" spans="1:3" ht="15.75" customHeight="1" x14ac:dyDescent="0.2">
      <c r="A93" s="2" t="s">
        <v>3</v>
      </c>
      <c r="B93" s="2" t="s">
        <v>45</v>
      </c>
      <c r="C93" s="4">
        <v>5</v>
      </c>
    </row>
    <row r="94" spans="1:3" ht="15.75" customHeight="1" x14ac:dyDescent="0.2">
      <c r="A94" s="2" t="s">
        <v>3</v>
      </c>
      <c r="B94" s="2" t="s">
        <v>46</v>
      </c>
      <c r="C94" s="4">
        <v>93</v>
      </c>
    </row>
    <row r="95" spans="1:3" ht="15.75" customHeight="1" x14ac:dyDescent="0.2">
      <c r="A95" s="2" t="s">
        <v>3</v>
      </c>
      <c r="B95" s="2" t="s">
        <v>358</v>
      </c>
      <c r="C95" s="4">
        <v>1</v>
      </c>
    </row>
    <row r="96" spans="1:3" ht="15.75" customHeight="1" x14ac:dyDescent="0.2">
      <c r="A96" s="2" t="s">
        <v>3</v>
      </c>
      <c r="B96" s="2" t="s">
        <v>48</v>
      </c>
      <c r="C96" s="4">
        <v>73</v>
      </c>
    </row>
    <row r="97" spans="1:3" ht="15.75" customHeight="1" x14ac:dyDescent="0.2">
      <c r="A97" s="2" t="s">
        <v>3</v>
      </c>
      <c r="B97" s="2" t="s">
        <v>49</v>
      </c>
      <c r="C97" s="4">
        <v>10</v>
      </c>
    </row>
    <row r="98" spans="1:3" ht="15.75" customHeight="1" x14ac:dyDescent="0.2">
      <c r="A98" s="2" t="s">
        <v>3</v>
      </c>
      <c r="B98" s="2" t="s">
        <v>50</v>
      </c>
      <c r="C98" s="4">
        <v>5</v>
      </c>
    </row>
    <row r="99" spans="1:3" ht="15.75" customHeight="1" x14ac:dyDescent="0.2">
      <c r="A99" s="2" t="s">
        <v>3</v>
      </c>
      <c r="B99" s="2" t="s">
        <v>359</v>
      </c>
      <c r="C99" s="4">
        <v>1</v>
      </c>
    </row>
    <row r="100" spans="1:3" ht="15.75" customHeight="1" x14ac:dyDescent="0.2">
      <c r="A100" s="2" t="s">
        <v>3</v>
      </c>
      <c r="B100" s="2" t="s">
        <v>145</v>
      </c>
      <c r="C100" s="4">
        <v>6</v>
      </c>
    </row>
    <row r="101" spans="1:3" ht="15.75" customHeight="1" x14ac:dyDescent="0.2">
      <c r="A101" s="2" t="s">
        <v>3</v>
      </c>
      <c r="B101" s="2" t="s">
        <v>53</v>
      </c>
      <c r="C101" s="4">
        <v>1</v>
      </c>
    </row>
    <row r="102" spans="1:3" ht="15.75" customHeight="1" x14ac:dyDescent="0.2">
      <c r="A102" s="2" t="s">
        <v>3</v>
      </c>
      <c r="B102" s="2" t="s">
        <v>54</v>
      </c>
      <c r="C102" s="4">
        <v>24</v>
      </c>
    </row>
    <row r="103" spans="1:3" ht="15.75" customHeight="1" x14ac:dyDescent="0.2">
      <c r="A103" s="2" t="s">
        <v>3</v>
      </c>
      <c r="B103" s="2" t="s">
        <v>56</v>
      </c>
      <c r="C103" s="4">
        <v>24</v>
      </c>
    </row>
    <row r="104" spans="1:3" ht="15.75" customHeight="1" x14ac:dyDescent="0.2">
      <c r="A104" s="2" t="s">
        <v>3</v>
      </c>
      <c r="B104" s="2" t="s">
        <v>57</v>
      </c>
      <c r="C104" s="4">
        <v>40</v>
      </c>
    </row>
    <row r="105" spans="1:3" ht="15.75" customHeight="1" x14ac:dyDescent="0.2">
      <c r="A105" s="2" t="s">
        <v>3</v>
      </c>
      <c r="B105" s="2" t="s">
        <v>58</v>
      </c>
      <c r="C105" s="4">
        <v>51</v>
      </c>
    </row>
    <row r="106" spans="1:3" ht="15.75" customHeight="1" x14ac:dyDescent="0.2">
      <c r="A106" s="2" t="s">
        <v>3</v>
      </c>
      <c r="B106" s="2" t="s">
        <v>61</v>
      </c>
      <c r="C106" s="4">
        <v>38</v>
      </c>
    </row>
    <row r="107" spans="1:3" ht="15.75" customHeight="1" x14ac:dyDescent="0.2">
      <c r="A107" s="2" t="s">
        <v>3</v>
      </c>
      <c r="B107" s="2" t="s">
        <v>146</v>
      </c>
      <c r="C107" s="4">
        <v>11</v>
      </c>
    </row>
    <row r="108" spans="1:3" ht="15.75" customHeight="1" x14ac:dyDescent="0.2">
      <c r="A108" s="2" t="s">
        <v>3</v>
      </c>
      <c r="B108" s="2" t="s">
        <v>147</v>
      </c>
      <c r="C108" s="4">
        <v>56</v>
      </c>
    </row>
    <row r="109" spans="1:3" ht="15.75" customHeight="1" x14ac:dyDescent="0.2">
      <c r="A109" s="2" t="s">
        <v>3</v>
      </c>
      <c r="B109" s="2" t="s">
        <v>62</v>
      </c>
      <c r="C109" s="4">
        <v>11</v>
      </c>
    </row>
    <row r="110" spans="1:3" ht="15.75" customHeight="1" x14ac:dyDescent="0.2">
      <c r="A110" s="2" t="s">
        <v>3</v>
      </c>
      <c r="B110" s="2" t="s">
        <v>63</v>
      </c>
      <c r="C110" s="4">
        <v>36</v>
      </c>
    </row>
    <row r="111" spans="1:3" ht="15.75" customHeight="1" x14ac:dyDescent="0.2">
      <c r="A111" s="2" t="s">
        <v>3</v>
      </c>
      <c r="B111" s="2" t="s">
        <v>148</v>
      </c>
      <c r="C111" s="4">
        <v>3</v>
      </c>
    </row>
    <row r="112" spans="1:3" ht="15.75" customHeight="1" x14ac:dyDescent="0.2">
      <c r="A112" s="2" t="s">
        <v>3</v>
      </c>
      <c r="B112" s="2" t="s">
        <v>149</v>
      </c>
      <c r="C112" s="4">
        <v>2</v>
      </c>
    </row>
    <row r="113" spans="1:3" ht="15.75" customHeight="1" x14ac:dyDescent="0.2">
      <c r="A113" s="2" t="s">
        <v>3</v>
      </c>
      <c r="B113" s="2" t="s">
        <v>150</v>
      </c>
      <c r="C113" s="4">
        <v>30</v>
      </c>
    </row>
    <row r="114" spans="1:3" ht="15.75" customHeight="1" x14ac:dyDescent="0.2">
      <c r="A114" s="2" t="s">
        <v>3</v>
      </c>
      <c r="B114" s="2" t="s">
        <v>64</v>
      </c>
      <c r="C114" s="4">
        <v>12</v>
      </c>
    </row>
    <row r="115" spans="1:3" ht="15.75" customHeight="1" x14ac:dyDescent="0.2">
      <c r="A115" s="2" t="s">
        <v>3</v>
      </c>
      <c r="B115" s="2" t="s">
        <v>67</v>
      </c>
      <c r="C115" s="4">
        <v>3</v>
      </c>
    </row>
    <row r="116" spans="1:3" ht="15.75" customHeight="1" x14ac:dyDescent="0.2">
      <c r="A116" s="2" t="s">
        <v>3</v>
      </c>
      <c r="B116" s="2" t="s">
        <v>152</v>
      </c>
      <c r="C116" s="4">
        <v>3</v>
      </c>
    </row>
    <row r="117" spans="1:3" ht="15.75" customHeight="1" x14ac:dyDescent="0.2">
      <c r="A117" s="2" t="s">
        <v>3</v>
      </c>
      <c r="B117" s="2" t="s">
        <v>207</v>
      </c>
      <c r="C117" s="4">
        <v>4</v>
      </c>
    </row>
    <row r="118" spans="1:3" ht="15.75" customHeight="1" x14ac:dyDescent="0.2">
      <c r="A118" s="2" t="s">
        <v>3</v>
      </c>
      <c r="B118" s="2" t="s">
        <v>208</v>
      </c>
      <c r="C118" s="4">
        <v>4</v>
      </c>
    </row>
    <row r="119" spans="1:3" ht="15.75" customHeight="1" x14ac:dyDescent="0.2">
      <c r="A119" s="2" t="s">
        <v>3</v>
      </c>
      <c r="B119" s="2" t="s">
        <v>70</v>
      </c>
      <c r="C119" s="4">
        <v>2</v>
      </c>
    </row>
    <row r="120" spans="1:3" ht="15.75" customHeight="1" x14ac:dyDescent="0.2">
      <c r="A120" s="2" t="s">
        <v>3</v>
      </c>
      <c r="B120" s="2" t="s">
        <v>153</v>
      </c>
      <c r="C120" s="4">
        <v>11</v>
      </c>
    </row>
    <row r="121" spans="1:3" ht="15.75" customHeight="1" x14ac:dyDescent="0.2">
      <c r="A121" s="2" t="s">
        <v>3</v>
      </c>
      <c r="B121" s="2" t="s">
        <v>154</v>
      </c>
      <c r="C121" s="4">
        <v>1</v>
      </c>
    </row>
    <row r="122" spans="1:3" ht="15.75" customHeight="1" x14ac:dyDescent="0.2">
      <c r="A122" s="2" t="s">
        <v>3</v>
      </c>
      <c r="B122" s="2" t="s">
        <v>71</v>
      </c>
      <c r="C122" s="4">
        <v>2</v>
      </c>
    </row>
    <row r="123" spans="1:3" ht="15.75" customHeight="1" x14ac:dyDescent="0.2">
      <c r="A123" s="2" t="s">
        <v>3</v>
      </c>
      <c r="B123" s="2" t="s">
        <v>360</v>
      </c>
      <c r="C123" s="4">
        <v>4</v>
      </c>
    </row>
    <row r="124" spans="1:3" ht="15.75" customHeight="1" x14ac:dyDescent="0.2">
      <c r="A124" s="2" t="s">
        <v>3</v>
      </c>
      <c r="B124" s="2" t="s">
        <v>210</v>
      </c>
      <c r="C124" s="4">
        <v>7</v>
      </c>
    </row>
    <row r="125" spans="1:3" ht="15.75" customHeight="1" x14ac:dyDescent="0.2">
      <c r="A125" s="2" t="s">
        <v>3</v>
      </c>
      <c r="B125" s="2" t="s">
        <v>155</v>
      </c>
      <c r="C125" s="4">
        <v>27</v>
      </c>
    </row>
    <row r="126" spans="1:3" ht="15.75" customHeight="1" x14ac:dyDescent="0.2">
      <c r="A126" s="2" t="s">
        <v>3</v>
      </c>
      <c r="B126" s="2" t="s">
        <v>72</v>
      </c>
      <c r="C126" s="4">
        <v>1</v>
      </c>
    </row>
    <row r="127" spans="1:3" ht="15.75" customHeight="1" x14ac:dyDescent="0.2">
      <c r="A127" s="2" t="s">
        <v>3</v>
      </c>
      <c r="B127" s="2" t="s">
        <v>73</v>
      </c>
      <c r="C127" s="4">
        <v>5</v>
      </c>
    </row>
    <row r="128" spans="1:3" ht="15.75" customHeight="1" x14ac:dyDescent="0.2">
      <c r="A128" s="2" t="s">
        <v>3</v>
      </c>
      <c r="B128" s="2" t="s">
        <v>361</v>
      </c>
      <c r="C128" s="4">
        <v>4</v>
      </c>
    </row>
    <row r="129" spans="1:3" ht="15.75" customHeight="1" x14ac:dyDescent="0.2">
      <c r="A129" s="2" t="s">
        <v>3</v>
      </c>
      <c r="B129" s="2" t="s">
        <v>211</v>
      </c>
      <c r="C129" s="4">
        <v>1</v>
      </c>
    </row>
    <row r="130" spans="1:3" ht="15.75" customHeight="1" x14ac:dyDescent="0.2">
      <c r="A130" s="2" t="s">
        <v>3</v>
      </c>
      <c r="B130" s="2" t="s">
        <v>362</v>
      </c>
      <c r="C130" s="4">
        <v>1</v>
      </c>
    </row>
    <row r="131" spans="1:3" ht="15.75" customHeight="1" x14ac:dyDescent="0.2">
      <c r="A131" s="2" t="s">
        <v>3</v>
      </c>
      <c r="B131" s="2" t="s">
        <v>363</v>
      </c>
      <c r="C131" s="4">
        <v>1</v>
      </c>
    </row>
    <row r="132" spans="1:3" ht="15.75" customHeight="1" x14ac:dyDescent="0.2">
      <c r="A132" s="2" t="s">
        <v>3</v>
      </c>
      <c r="B132" s="2" t="s">
        <v>212</v>
      </c>
      <c r="C132" s="4">
        <v>2</v>
      </c>
    </row>
    <row r="133" spans="1:3" ht="15.75" customHeight="1" x14ac:dyDescent="0.2">
      <c r="A133" s="2" t="s">
        <v>3</v>
      </c>
      <c r="B133" s="2" t="s">
        <v>315</v>
      </c>
      <c r="C133" s="4">
        <v>2</v>
      </c>
    </row>
    <row r="134" spans="1:3" ht="15.75" customHeight="1" x14ac:dyDescent="0.2">
      <c r="A134" s="2" t="s">
        <v>3</v>
      </c>
      <c r="B134" s="2" t="s">
        <v>74</v>
      </c>
      <c r="C134" s="4">
        <v>5</v>
      </c>
    </row>
    <row r="135" spans="1:3" ht="15.75" customHeight="1" x14ac:dyDescent="0.2">
      <c r="A135" s="2" t="s">
        <v>3</v>
      </c>
      <c r="B135" s="2" t="s">
        <v>157</v>
      </c>
      <c r="C135" s="4">
        <v>10</v>
      </c>
    </row>
    <row r="136" spans="1:3" ht="15.75" customHeight="1" x14ac:dyDescent="0.2">
      <c r="A136" s="2" t="s">
        <v>3</v>
      </c>
      <c r="B136" s="2" t="s">
        <v>364</v>
      </c>
      <c r="C136" s="4">
        <v>2</v>
      </c>
    </row>
    <row r="137" spans="1:3" ht="15.75" customHeight="1" x14ac:dyDescent="0.2">
      <c r="A137" s="2" t="s">
        <v>3</v>
      </c>
      <c r="B137" s="2" t="s">
        <v>214</v>
      </c>
      <c r="C137" s="4">
        <v>3</v>
      </c>
    </row>
    <row r="138" spans="1:3" ht="15.75" customHeight="1" x14ac:dyDescent="0.2">
      <c r="A138" s="2" t="s">
        <v>3</v>
      </c>
      <c r="B138" s="2" t="s">
        <v>215</v>
      </c>
      <c r="C138" s="4">
        <v>4</v>
      </c>
    </row>
    <row r="139" spans="1:3" ht="15.75" customHeight="1" x14ac:dyDescent="0.2">
      <c r="A139" s="2" t="s">
        <v>3</v>
      </c>
      <c r="B139" s="2" t="s">
        <v>216</v>
      </c>
      <c r="C139" s="4">
        <v>9</v>
      </c>
    </row>
    <row r="140" spans="1:3" ht="15.75" customHeight="1" x14ac:dyDescent="0.2">
      <c r="A140" s="2" t="s">
        <v>3</v>
      </c>
      <c r="B140" s="2" t="s">
        <v>365</v>
      </c>
      <c r="C140" s="4">
        <v>1</v>
      </c>
    </row>
    <row r="141" spans="1:3" ht="15.75" customHeight="1" x14ac:dyDescent="0.2">
      <c r="A141" s="2" t="s">
        <v>3</v>
      </c>
      <c r="B141" s="2" t="s">
        <v>366</v>
      </c>
      <c r="C141" s="4">
        <v>1</v>
      </c>
    </row>
    <row r="142" spans="1:3" ht="15.75" customHeight="1" x14ac:dyDescent="0.2">
      <c r="A142" s="2" t="s">
        <v>3</v>
      </c>
      <c r="B142" s="2" t="s">
        <v>77</v>
      </c>
      <c r="C142" s="4">
        <v>8</v>
      </c>
    </row>
    <row r="143" spans="1:3" ht="15.75" customHeight="1" x14ac:dyDescent="0.2">
      <c r="A143" s="2" t="s">
        <v>3</v>
      </c>
      <c r="B143" s="2" t="s">
        <v>78</v>
      </c>
      <c r="C143" s="4">
        <v>1</v>
      </c>
    </row>
    <row r="144" spans="1:3" ht="15.75" customHeight="1" x14ac:dyDescent="0.2">
      <c r="A144" s="2" t="s">
        <v>3</v>
      </c>
      <c r="B144" s="2" t="s">
        <v>266</v>
      </c>
      <c r="C144" s="4">
        <v>4</v>
      </c>
    </row>
    <row r="145" spans="1:3" ht="15.75" customHeight="1" x14ac:dyDescent="0.2">
      <c r="A145" s="2" t="s">
        <v>3</v>
      </c>
      <c r="B145" s="2" t="s">
        <v>79</v>
      </c>
      <c r="C145" s="4">
        <v>3</v>
      </c>
    </row>
    <row r="146" spans="1:3" ht="15.75" customHeight="1" x14ac:dyDescent="0.2">
      <c r="A146" s="2" t="s">
        <v>3</v>
      </c>
      <c r="B146" s="2" t="s">
        <v>160</v>
      </c>
      <c r="C146" s="4">
        <v>2</v>
      </c>
    </row>
    <row r="147" spans="1:3" ht="15.75" customHeight="1" x14ac:dyDescent="0.2">
      <c r="A147" s="2" t="s">
        <v>3</v>
      </c>
      <c r="B147" s="2" t="s">
        <v>80</v>
      </c>
      <c r="C147" s="4">
        <v>3</v>
      </c>
    </row>
    <row r="148" spans="1:3" ht="15.75" customHeight="1" x14ac:dyDescent="0.2">
      <c r="A148" s="2" t="s">
        <v>3</v>
      </c>
      <c r="B148" s="2" t="s">
        <v>81</v>
      </c>
      <c r="C148" s="4">
        <v>2</v>
      </c>
    </row>
    <row r="149" spans="1:3" ht="15.75" customHeight="1" x14ac:dyDescent="0.2">
      <c r="A149" s="2" t="s">
        <v>3</v>
      </c>
      <c r="B149" s="2" t="s">
        <v>82</v>
      </c>
      <c r="C149" s="4">
        <v>2</v>
      </c>
    </row>
    <row r="150" spans="1:3" ht="15.75" customHeight="1" x14ac:dyDescent="0.2">
      <c r="A150" s="2" t="s">
        <v>3</v>
      </c>
      <c r="B150" s="2" t="s">
        <v>268</v>
      </c>
      <c r="C150" s="4">
        <v>3</v>
      </c>
    </row>
    <row r="151" spans="1:3" ht="15.75" customHeight="1" x14ac:dyDescent="0.2">
      <c r="A151" s="2" t="s">
        <v>3</v>
      </c>
      <c r="B151" s="2" t="s">
        <v>161</v>
      </c>
      <c r="C151" s="4">
        <v>5</v>
      </c>
    </row>
    <row r="152" spans="1:3" ht="15.75" customHeight="1" x14ac:dyDescent="0.2">
      <c r="A152" s="2" t="s">
        <v>3</v>
      </c>
      <c r="B152" s="2" t="s">
        <v>218</v>
      </c>
      <c r="C152" s="4">
        <v>2</v>
      </c>
    </row>
    <row r="153" spans="1:3" ht="15.75" customHeight="1" x14ac:dyDescent="0.2">
      <c r="A153" s="2" t="s">
        <v>3</v>
      </c>
      <c r="B153" s="2" t="s">
        <v>162</v>
      </c>
      <c r="C153" s="4">
        <v>20</v>
      </c>
    </row>
    <row r="154" spans="1:3" ht="15.75" customHeight="1" x14ac:dyDescent="0.2">
      <c r="A154" s="2" t="s">
        <v>3</v>
      </c>
      <c r="B154" s="2" t="s">
        <v>83</v>
      </c>
      <c r="C154" s="4">
        <v>114</v>
      </c>
    </row>
    <row r="155" spans="1:3" ht="15.75" customHeight="1" x14ac:dyDescent="0.2">
      <c r="A155" s="2" t="s">
        <v>3</v>
      </c>
      <c r="B155" s="2" t="s">
        <v>84</v>
      </c>
      <c r="C155" s="4">
        <v>13</v>
      </c>
    </row>
    <row r="156" spans="1:3" ht="15.75" customHeight="1" x14ac:dyDescent="0.2">
      <c r="A156" s="2" t="s">
        <v>3</v>
      </c>
      <c r="B156" s="2" t="s">
        <v>219</v>
      </c>
      <c r="C156" s="4">
        <v>2</v>
      </c>
    </row>
    <row r="157" spans="1:3" ht="15.75" customHeight="1" x14ac:dyDescent="0.2">
      <c r="A157" s="2" t="s">
        <v>3</v>
      </c>
      <c r="B157" s="2" t="s">
        <v>220</v>
      </c>
      <c r="C157" s="4">
        <v>3</v>
      </c>
    </row>
    <row r="158" spans="1:3" ht="15.75" customHeight="1" x14ac:dyDescent="0.2">
      <c r="A158" s="2" t="s">
        <v>3</v>
      </c>
      <c r="B158" s="2" t="s">
        <v>221</v>
      </c>
      <c r="C158" s="4">
        <v>2</v>
      </c>
    </row>
    <row r="159" spans="1:3" ht="15.75" customHeight="1" x14ac:dyDescent="0.2">
      <c r="A159" s="2" t="s">
        <v>3</v>
      </c>
      <c r="B159" s="2" t="s">
        <v>271</v>
      </c>
      <c r="C159" s="4">
        <v>3</v>
      </c>
    </row>
    <row r="160" spans="1:3" ht="15.75" customHeight="1" x14ac:dyDescent="0.2">
      <c r="A160" s="2" t="s">
        <v>3</v>
      </c>
      <c r="B160" s="2" t="s">
        <v>367</v>
      </c>
      <c r="C160" s="4">
        <v>1</v>
      </c>
    </row>
    <row r="161" spans="1:3" ht="15.75" customHeight="1" x14ac:dyDescent="0.2">
      <c r="A161" s="2" t="s">
        <v>3</v>
      </c>
      <c r="B161" s="2" t="s">
        <v>368</v>
      </c>
      <c r="C161" s="4">
        <v>1</v>
      </c>
    </row>
    <row r="162" spans="1:3" ht="15.75" customHeight="1" x14ac:dyDescent="0.2">
      <c r="A162" s="2" t="s">
        <v>3</v>
      </c>
      <c r="B162" s="2" t="s">
        <v>369</v>
      </c>
      <c r="C162" s="4">
        <v>2</v>
      </c>
    </row>
    <row r="163" spans="1:3" ht="15.75" customHeight="1" x14ac:dyDescent="0.2">
      <c r="A163" s="2" t="s">
        <v>3</v>
      </c>
      <c r="B163" s="2" t="s">
        <v>89</v>
      </c>
      <c r="C163" s="4">
        <v>1</v>
      </c>
    </row>
    <row r="164" spans="1:3" ht="15.75" customHeight="1" x14ac:dyDescent="0.2">
      <c r="A164" s="2" t="s">
        <v>3</v>
      </c>
      <c r="B164" s="2" t="s">
        <v>370</v>
      </c>
      <c r="C164" s="4">
        <v>1</v>
      </c>
    </row>
    <row r="165" spans="1:3" ht="15.75" customHeight="1" x14ac:dyDescent="0.2">
      <c r="A165" s="2" t="s">
        <v>3</v>
      </c>
      <c r="B165" s="2" t="s">
        <v>371</v>
      </c>
      <c r="C165" s="4">
        <v>3</v>
      </c>
    </row>
    <row r="166" spans="1:3" ht="15.75" customHeight="1" x14ac:dyDescent="0.2">
      <c r="A166" s="2" t="s">
        <v>3</v>
      </c>
      <c r="B166" s="2" t="s">
        <v>90</v>
      </c>
      <c r="C166" s="4">
        <v>1</v>
      </c>
    </row>
    <row r="167" spans="1:3" ht="15.75" customHeight="1" x14ac:dyDescent="0.2">
      <c r="A167" s="2" t="s">
        <v>3</v>
      </c>
      <c r="B167" s="2" t="s">
        <v>372</v>
      </c>
      <c r="C167" s="4">
        <v>2</v>
      </c>
    </row>
    <row r="168" spans="1:3" ht="15.75" customHeight="1" x14ac:dyDescent="0.2">
      <c r="A168" s="2" t="s">
        <v>3</v>
      </c>
      <c r="B168" s="2" t="s">
        <v>165</v>
      </c>
      <c r="C168" s="4">
        <v>3</v>
      </c>
    </row>
    <row r="169" spans="1:3" ht="15.75" customHeight="1" x14ac:dyDescent="0.2">
      <c r="A169" s="2" t="s">
        <v>3</v>
      </c>
      <c r="B169" s="2" t="s">
        <v>92</v>
      </c>
      <c r="C169" s="4">
        <v>23</v>
      </c>
    </row>
    <row r="170" spans="1:3" ht="15.75" customHeight="1" x14ac:dyDescent="0.2">
      <c r="A170" s="2" t="s">
        <v>3</v>
      </c>
      <c r="B170" s="2" t="s">
        <v>93</v>
      </c>
      <c r="C170" s="4">
        <v>22</v>
      </c>
    </row>
    <row r="171" spans="1:3" ht="15.75" customHeight="1" x14ac:dyDescent="0.2">
      <c r="A171" s="2" t="s">
        <v>3</v>
      </c>
      <c r="B171" s="2" t="s">
        <v>94</v>
      </c>
      <c r="C171" s="4">
        <v>6</v>
      </c>
    </row>
    <row r="172" spans="1:3" ht="15.75" customHeight="1" x14ac:dyDescent="0.2">
      <c r="A172" s="2" t="s">
        <v>3</v>
      </c>
      <c r="B172" s="2" t="s">
        <v>166</v>
      </c>
      <c r="C172" s="4">
        <v>5</v>
      </c>
    </row>
    <row r="173" spans="1:3" ht="15.75" customHeight="1" x14ac:dyDescent="0.2">
      <c r="A173" s="2" t="s">
        <v>3</v>
      </c>
      <c r="B173" s="2" t="s">
        <v>95</v>
      </c>
      <c r="C173" s="4">
        <v>1</v>
      </c>
    </row>
    <row r="174" spans="1:3" ht="15.75" customHeight="1" x14ac:dyDescent="0.2">
      <c r="A174" s="2" t="s">
        <v>3</v>
      </c>
      <c r="B174" s="2" t="s">
        <v>279</v>
      </c>
      <c r="C174" s="4">
        <v>1</v>
      </c>
    </row>
    <row r="175" spans="1:3" ht="15.75" customHeight="1" x14ac:dyDescent="0.2">
      <c r="A175" s="2" t="s">
        <v>3</v>
      </c>
      <c r="B175" s="2" t="s">
        <v>96</v>
      </c>
      <c r="C175" s="4">
        <v>15</v>
      </c>
    </row>
    <row r="176" spans="1:3" ht="15.75" customHeight="1" x14ac:dyDescent="0.2">
      <c r="A176" s="2" t="s">
        <v>3</v>
      </c>
      <c r="B176" s="2" t="s">
        <v>167</v>
      </c>
      <c r="C176" s="4">
        <v>1</v>
      </c>
    </row>
    <row r="177" spans="1:3" ht="15.75" customHeight="1" x14ac:dyDescent="0.2">
      <c r="A177" s="2" t="s">
        <v>3</v>
      </c>
      <c r="B177" s="2" t="s">
        <v>280</v>
      </c>
      <c r="C177" s="4">
        <v>1</v>
      </c>
    </row>
    <row r="178" spans="1:3" ht="15.75" customHeight="1" x14ac:dyDescent="0.2">
      <c r="A178" s="2" t="s">
        <v>3</v>
      </c>
      <c r="B178" s="2" t="s">
        <v>97</v>
      </c>
      <c r="C178" s="4">
        <v>9</v>
      </c>
    </row>
    <row r="179" spans="1:3" ht="15.75" customHeight="1" x14ac:dyDescent="0.2">
      <c r="A179" s="2" t="s">
        <v>3</v>
      </c>
      <c r="B179" s="2" t="s">
        <v>373</v>
      </c>
      <c r="C179" s="4">
        <v>1</v>
      </c>
    </row>
    <row r="180" spans="1:3" ht="15.75" customHeight="1" x14ac:dyDescent="0.2">
      <c r="A180" s="2" t="s">
        <v>3</v>
      </c>
      <c r="B180" s="2" t="s">
        <v>168</v>
      </c>
      <c r="C180" s="4">
        <v>1</v>
      </c>
    </row>
    <row r="181" spans="1:3" ht="15.75" customHeight="1" x14ac:dyDescent="0.2">
      <c r="A181" s="2" t="s">
        <v>3</v>
      </c>
      <c r="B181" s="2" t="s">
        <v>374</v>
      </c>
      <c r="C181" s="4">
        <v>1</v>
      </c>
    </row>
    <row r="182" spans="1:3" ht="15.75" customHeight="1" x14ac:dyDescent="0.2">
      <c r="A182" s="2" t="s">
        <v>3</v>
      </c>
      <c r="B182" s="2" t="s">
        <v>99</v>
      </c>
      <c r="C182" s="4">
        <v>4</v>
      </c>
    </row>
    <row r="183" spans="1:3" ht="15.75" customHeight="1" x14ac:dyDescent="0.2">
      <c r="A183" s="2" t="s">
        <v>3</v>
      </c>
      <c r="B183" s="2" t="s">
        <v>323</v>
      </c>
      <c r="C183" s="4">
        <v>2</v>
      </c>
    </row>
    <row r="184" spans="1:3" ht="15.75" customHeight="1" x14ac:dyDescent="0.2">
      <c r="A184" s="2" t="s">
        <v>3</v>
      </c>
      <c r="B184" s="2" t="s">
        <v>375</v>
      </c>
      <c r="C184" s="4">
        <v>1</v>
      </c>
    </row>
    <row r="185" spans="1:3" ht="15.75" customHeight="1" x14ac:dyDescent="0.2">
      <c r="A185" s="2" t="s">
        <v>3</v>
      </c>
      <c r="B185" s="2" t="s">
        <v>282</v>
      </c>
      <c r="C185" s="4">
        <v>1</v>
      </c>
    </row>
    <row r="186" spans="1:3" ht="15.75" customHeight="1" x14ac:dyDescent="0.2">
      <c r="A186" s="2" t="s">
        <v>3</v>
      </c>
      <c r="B186" s="2" t="s">
        <v>376</v>
      </c>
      <c r="C186" s="4">
        <v>1</v>
      </c>
    </row>
    <row r="187" spans="1:3" ht="15.75" customHeight="1" x14ac:dyDescent="0.2">
      <c r="A187" s="2" t="s">
        <v>3</v>
      </c>
      <c r="B187" s="2" t="s">
        <v>377</v>
      </c>
      <c r="C187" s="4">
        <v>1</v>
      </c>
    </row>
    <row r="188" spans="1:3" ht="15.75" customHeight="1" x14ac:dyDescent="0.2">
      <c r="A188" s="2" t="s">
        <v>3</v>
      </c>
      <c r="B188" s="2" t="s">
        <v>101</v>
      </c>
      <c r="C188" s="4">
        <v>1</v>
      </c>
    </row>
    <row r="189" spans="1:3" ht="15.75" customHeight="1" x14ac:dyDescent="0.2">
      <c r="A189" s="2" t="s">
        <v>3</v>
      </c>
      <c r="B189" s="2" t="s">
        <v>378</v>
      </c>
      <c r="C189" s="4">
        <v>1</v>
      </c>
    </row>
    <row r="190" spans="1:3" ht="15.75" customHeight="1" x14ac:dyDescent="0.2">
      <c r="A190" s="2" t="s">
        <v>3</v>
      </c>
      <c r="B190" s="2" t="s">
        <v>379</v>
      </c>
      <c r="C190" s="4">
        <v>3</v>
      </c>
    </row>
    <row r="191" spans="1:3" ht="15.75" customHeight="1" x14ac:dyDescent="0.2">
      <c r="A191" s="2" t="s">
        <v>3</v>
      </c>
      <c r="B191" s="2" t="s">
        <v>380</v>
      </c>
      <c r="C191" s="4">
        <v>2</v>
      </c>
    </row>
    <row r="192" spans="1:3" ht="15.75" customHeight="1" x14ac:dyDescent="0.2">
      <c r="A192" s="2" t="s">
        <v>3</v>
      </c>
      <c r="B192" s="2" t="s">
        <v>381</v>
      </c>
      <c r="C192" s="4">
        <v>1</v>
      </c>
    </row>
    <row r="193" spans="1:3" ht="15.75" customHeight="1" x14ac:dyDescent="0.2">
      <c r="A193" s="2" t="s">
        <v>3</v>
      </c>
      <c r="B193" s="2" t="s">
        <v>102</v>
      </c>
      <c r="C193" s="4">
        <v>1</v>
      </c>
    </row>
    <row r="194" spans="1:3" ht="15.75" customHeight="1" x14ac:dyDescent="0.2">
      <c r="A194" s="2" t="s">
        <v>3</v>
      </c>
      <c r="B194" s="2" t="s">
        <v>103</v>
      </c>
      <c r="C194" s="4">
        <v>1</v>
      </c>
    </row>
    <row r="195" spans="1:3" ht="15.75" customHeight="1" x14ac:dyDescent="0.2">
      <c r="A195" s="2" t="s">
        <v>3</v>
      </c>
      <c r="B195" s="2" t="s">
        <v>104</v>
      </c>
      <c r="C195" s="4">
        <v>2</v>
      </c>
    </row>
    <row r="196" spans="1:3" ht="15.75" customHeight="1" x14ac:dyDescent="0.2">
      <c r="A196" s="2" t="s">
        <v>3</v>
      </c>
      <c r="B196" s="2" t="s">
        <v>229</v>
      </c>
      <c r="C196" s="4">
        <v>3</v>
      </c>
    </row>
    <row r="197" spans="1:3" ht="15.75" customHeight="1" x14ac:dyDescent="0.2">
      <c r="A197" s="2" t="s">
        <v>3</v>
      </c>
      <c r="B197" s="2" t="s">
        <v>105</v>
      </c>
      <c r="C197" s="4">
        <v>4</v>
      </c>
    </row>
    <row r="198" spans="1:3" ht="15.75" customHeight="1" x14ac:dyDescent="0.2">
      <c r="A198" s="2" t="s">
        <v>3</v>
      </c>
      <c r="B198" s="2" t="s">
        <v>106</v>
      </c>
      <c r="C198" s="4">
        <v>1</v>
      </c>
    </row>
    <row r="199" spans="1:3" ht="15.75" customHeight="1" x14ac:dyDescent="0.2">
      <c r="A199" s="2" t="s">
        <v>3</v>
      </c>
      <c r="B199" s="2" t="s">
        <v>284</v>
      </c>
      <c r="C199" s="4">
        <v>4</v>
      </c>
    </row>
    <row r="200" spans="1:3" ht="15.75" customHeight="1" x14ac:dyDescent="0.2">
      <c r="A200" s="2" t="s">
        <v>3</v>
      </c>
      <c r="B200" s="2" t="s">
        <v>382</v>
      </c>
      <c r="C200" s="4">
        <v>3</v>
      </c>
    </row>
    <row r="201" spans="1:3" ht="15.75" customHeight="1" x14ac:dyDescent="0.2">
      <c r="A201" s="2" t="s">
        <v>3</v>
      </c>
      <c r="B201" s="2" t="s">
        <v>328</v>
      </c>
      <c r="C201" s="4">
        <v>2</v>
      </c>
    </row>
    <row r="202" spans="1:3" ht="15.75" customHeight="1" x14ac:dyDescent="0.2">
      <c r="A202" s="2" t="s">
        <v>3</v>
      </c>
      <c r="B202" s="2" t="s">
        <v>173</v>
      </c>
      <c r="C202" s="4">
        <v>1</v>
      </c>
    </row>
    <row r="203" spans="1:3" ht="15.75" customHeight="1" x14ac:dyDescent="0.2">
      <c r="A203" s="2" t="s">
        <v>3</v>
      </c>
      <c r="B203" s="2" t="s">
        <v>383</v>
      </c>
      <c r="C203" s="4">
        <v>3</v>
      </c>
    </row>
    <row r="204" spans="1:3" ht="15.75" customHeight="1" x14ac:dyDescent="0.2">
      <c r="A204" s="2" t="s">
        <v>3</v>
      </c>
      <c r="B204" s="2" t="s">
        <v>174</v>
      </c>
      <c r="C204" s="4">
        <v>1</v>
      </c>
    </row>
    <row r="205" spans="1:3" ht="15.75" customHeight="1" x14ac:dyDescent="0.2">
      <c r="A205" s="2" t="s">
        <v>3</v>
      </c>
      <c r="B205" s="2" t="s">
        <v>329</v>
      </c>
      <c r="C205" s="4">
        <v>2</v>
      </c>
    </row>
    <row r="206" spans="1:3" ht="15.75" customHeight="1" x14ac:dyDescent="0.2">
      <c r="A206" s="2" t="s">
        <v>3</v>
      </c>
      <c r="B206" s="2" t="s">
        <v>287</v>
      </c>
      <c r="C206" s="4">
        <v>1</v>
      </c>
    </row>
    <row r="207" spans="1:3" ht="15.75" customHeight="1" x14ac:dyDescent="0.2">
      <c r="A207" s="2" t="s">
        <v>3</v>
      </c>
      <c r="B207" s="2" t="s">
        <v>175</v>
      </c>
      <c r="C207" s="4">
        <v>22</v>
      </c>
    </row>
    <row r="208" spans="1:3" ht="15.75" customHeight="1" x14ac:dyDescent="0.2">
      <c r="A208" s="2" t="s">
        <v>3</v>
      </c>
      <c r="B208" s="2" t="s">
        <v>108</v>
      </c>
      <c r="C208" s="4">
        <v>3</v>
      </c>
    </row>
    <row r="209" spans="1:3" ht="15.75" customHeight="1" x14ac:dyDescent="0.2">
      <c r="A209" s="2" t="s">
        <v>3</v>
      </c>
      <c r="B209" s="2" t="s">
        <v>109</v>
      </c>
      <c r="C209" s="4">
        <v>2</v>
      </c>
    </row>
    <row r="210" spans="1:3" ht="15.75" customHeight="1" x14ac:dyDescent="0.2">
      <c r="A210" s="2" t="s">
        <v>3</v>
      </c>
      <c r="B210" s="2" t="s">
        <v>177</v>
      </c>
      <c r="C210" s="4">
        <v>10</v>
      </c>
    </row>
    <row r="211" spans="1:3" ht="15.75" customHeight="1" x14ac:dyDescent="0.2">
      <c r="A211" s="2" t="s">
        <v>3</v>
      </c>
      <c r="B211" s="2" t="s">
        <v>111</v>
      </c>
      <c r="C211" s="4">
        <v>15</v>
      </c>
    </row>
    <row r="212" spans="1:3" ht="15.75" customHeight="1" x14ac:dyDescent="0.2">
      <c r="A212" s="2" t="s">
        <v>3</v>
      </c>
      <c r="B212" s="2" t="s">
        <v>179</v>
      </c>
      <c r="C212" s="4">
        <v>2</v>
      </c>
    </row>
    <row r="213" spans="1:3" ht="15.75" customHeight="1" x14ac:dyDescent="0.2">
      <c r="A213" s="2" t="s">
        <v>3</v>
      </c>
      <c r="B213" s="2" t="s">
        <v>112</v>
      </c>
      <c r="C213" s="4">
        <v>14</v>
      </c>
    </row>
    <row r="214" spans="1:3" ht="15.75" customHeight="1" x14ac:dyDescent="0.2">
      <c r="A214" s="2" t="s">
        <v>3</v>
      </c>
      <c r="B214" s="2" t="s">
        <v>113</v>
      </c>
      <c r="C214" s="4">
        <v>3</v>
      </c>
    </row>
    <row r="215" spans="1:3" ht="15.75" customHeight="1" x14ac:dyDescent="0.2">
      <c r="A215" s="2" t="s">
        <v>3</v>
      </c>
      <c r="B215" s="2" t="s">
        <v>114</v>
      </c>
      <c r="C215" s="4">
        <v>1</v>
      </c>
    </row>
    <row r="216" spans="1:3" ht="15.75" customHeight="1" x14ac:dyDescent="0.2">
      <c r="A216" s="2" t="s">
        <v>3</v>
      </c>
      <c r="B216" s="2" t="s">
        <v>384</v>
      </c>
      <c r="C216" s="4">
        <v>1</v>
      </c>
    </row>
    <row r="217" spans="1:3" ht="15.75" customHeight="1" x14ac:dyDescent="0.2">
      <c r="A217" s="2" t="s">
        <v>3</v>
      </c>
      <c r="B217" s="2" t="s">
        <v>115</v>
      </c>
      <c r="C217" s="4">
        <v>13</v>
      </c>
    </row>
    <row r="218" spans="1:3" ht="15.75" customHeight="1" x14ac:dyDescent="0.2">
      <c r="A218" s="2" t="s">
        <v>3</v>
      </c>
      <c r="B218" s="2" t="s">
        <v>117</v>
      </c>
      <c r="C218" s="4">
        <v>7</v>
      </c>
    </row>
    <row r="219" spans="1:3" ht="15.75" customHeight="1" x14ac:dyDescent="0.2">
      <c r="A219" s="2" t="s">
        <v>3</v>
      </c>
      <c r="B219" s="2" t="s">
        <v>180</v>
      </c>
      <c r="C219" s="4">
        <v>2</v>
      </c>
    </row>
    <row r="220" spans="1:3" ht="15.75" customHeight="1" x14ac:dyDescent="0.2">
      <c r="A220" s="2" t="s">
        <v>3</v>
      </c>
      <c r="B220" s="2" t="s">
        <v>118</v>
      </c>
      <c r="C220" s="4">
        <v>3</v>
      </c>
    </row>
    <row r="221" spans="1:3" ht="15.75" customHeight="1" x14ac:dyDescent="0.2">
      <c r="A221" s="2" t="s">
        <v>3</v>
      </c>
      <c r="B221" s="2" t="s">
        <v>119</v>
      </c>
      <c r="C221" s="4">
        <v>8</v>
      </c>
    </row>
    <row r="222" spans="1:3" ht="15.75" customHeight="1" x14ac:dyDescent="0.2">
      <c r="A222" s="2" t="s">
        <v>3</v>
      </c>
      <c r="B222" s="2" t="s">
        <v>181</v>
      </c>
      <c r="C222" s="4">
        <v>1</v>
      </c>
    </row>
    <row r="223" spans="1:3" ht="15.75" customHeight="1" x14ac:dyDescent="0.2">
      <c r="A223" s="2" t="s">
        <v>3</v>
      </c>
      <c r="B223" s="2" t="s">
        <v>334</v>
      </c>
      <c r="C223" s="4">
        <v>3</v>
      </c>
    </row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Ref2014g</vt:lpstr>
      <vt:lpstr>Ref2019g</vt:lpstr>
      <vt:lpstr>Ref2023g</vt:lpstr>
      <vt:lpstr>Traf2014g</vt:lpstr>
      <vt:lpstr>Traf2019g</vt:lpstr>
      <vt:lpstr>Traf2023g</vt:lpstr>
      <vt:lpstr>Ref2014o</vt:lpstr>
      <vt:lpstr>Ref2019o</vt:lpstr>
      <vt:lpstr>Ref2023o</vt:lpstr>
      <vt:lpstr>Traf2014o</vt:lpstr>
      <vt:lpstr>Traf2019o</vt:lpstr>
      <vt:lpstr>Traf2023o</vt:lpstr>
      <vt:lpstr>TasasxArea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201925193</dc:creator>
  <cp:lastModifiedBy>José Conejeros</cp:lastModifiedBy>
  <dcterms:created xsi:type="dcterms:W3CDTF">2024-10-29T03:04:17Z</dcterms:created>
  <dcterms:modified xsi:type="dcterms:W3CDTF">2024-10-29T17:07:50Z</dcterms:modified>
</cp:coreProperties>
</file>