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\Research\Artículos Colaboraciones\Mile Vasquez\9. Artículos posdoc\1. Deseo sexual - excitacion\"/>
    </mc:Choice>
  </mc:AlternateContent>
  <xr:revisionPtr revIDLastSave="0" documentId="8_{406C9306-54F0-4E20-AEF6-44E07793A94D}" xr6:coauthVersionLast="47" xr6:coauthVersionMax="47" xr10:uidLastSave="{00000000-0000-0000-0000-000000000000}"/>
  <bookViews>
    <workbookView xWindow="-120" yWindow="-120" windowWidth="29040" windowHeight="15990" firstSheet="2" activeTab="6" xr2:uid="{70D4D4AC-29CE-4954-A635-0B8C26655ACB}"/>
  </bookViews>
  <sheets>
    <sheet name="Descriptivos Género - Jamovi" sheetId="1" r:id="rId1"/>
    <sheet name="Descriptivos - Género" sheetId="2" r:id="rId2"/>
    <sheet name="ATractivo - Anovas MR" sheetId="3" r:id="rId3"/>
    <sheet name="Excitación - Anovas MR" sheetId="4" r:id="rId4"/>
    <sheet name="Exc - Ero - Regresiones" sheetId="5" r:id="rId5"/>
    <sheet name="Exc - N-Ero - Regresiones" sheetId="6" r:id="rId6"/>
    <sheet name="Hipótesis 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4" i="4" l="1"/>
  <c r="K74" i="4"/>
</calcChain>
</file>

<file path=xl/sharedStrings.xml><?xml version="1.0" encoding="utf-8"?>
<sst xmlns="http://schemas.openxmlformats.org/spreadsheetml/2006/main" count="593" uniqueCount="98">
  <si>
    <t>Group Descriptives</t>
  </si>
  <si>
    <t>Group</t>
  </si>
  <si>
    <t>N</t>
  </si>
  <si>
    <t>Mean</t>
  </si>
  <si>
    <t>SD</t>
  </si>
  <si>
    <t>SE</t>
  </si>
  <si>
    <t>MGH-SFQ_Total</t>
  </si>
  <si>
    <t>Masculino</t>
  </si>
  <si>
    <t>Femenino</t>
  </si>
  <si>
    <t>SD_Diadico_pareja</t>
  </si>
  <si>
    <t>SD_solitario</t>
  </si>
  <si>
    <t>SD_Diadico_p_atractiva</t>
  </si>
  <si>
    <t>Sex_Fem_Atractivo</t>
  </si>
  <si>
    <t>Sex_Fem_Excitacion</t>
  </si>
  <si>
    <t>NoSex_Fem_Atractivo</t>
  </si>
  <si>
    <t>NoSex_Fem_Excitacion</t>
  </si>
  <si>
    <t>Sex_Mas_Atractivo</t>
  </si>
  <si>
    <t>Nsex_Mas_Atractivo</t>
  </si>
  <si>
    <t>Sex_Mas_Excitacion</t>
  </si>
  <si>
    <t>NoSex_Mas_Excitacion</t>
  </si>
  <si>
    <t>M</t>
  </si>
  <si>
    <t>t</t>
  </si>
  <si>
    <t>p</t>
  </si>
  <si>
    <t>Cohen´s d</t>
  </si>
  <si>
    <t>Men</t>
  </si>
  <si>
    <t>Women</t>
  </si>
  <si>
    <t>Variables</t>
  </si>
  <si>
    <t>Non-erotic stimuli assessment</t>
  </si>
  <si>
    <t>Erotic stimuli assessment</t>
  </si>
  <si>
    <t>Psychological scales</t>
  </si>
  <si>
    <t>Sexual Functioning Questionnaire (MGH-SFQ)</t>
  </si>
  <si>
    <t xml:space="preserve">Dyadic sexual desire toward a partner </t>
  </si>
  <si>
    <t xml:space="preserve">Dyadic sexual desire toward an attractive person </t>
  </si>
  <si>
    <t xml:space="preserve">Solitary sexual desire </t>
  </si>
  <si>
    <t xml:space="preserve">Sexual attractiveness - female stimuli </t>
  </si>
  <si>
    <t>Sexual arousal - female stimuli</t>
  </si>
  <si>
    <t>Sexual attractiveness - male stimuli</t>
  </si>
  <si>
    <t xml:space="preserve">Sexual arousal - male stimuli </t>
  </si>
  <si>
    <t>Independent Samples T-Test</t>
  </si>
  <si>
    <t>Statistic</t>
  </si>
  <si>
    <t>df</t>
  </si>
  <si>
    <t>Mean difference</t>
  </si>
  <si>
    <t>SE difference</t>
  </si>
  <si>
    <t>Effect Size</t>
  </si>
  <si>
    <t>Welch's t</t>
  </si>
  <si>
    <t>&lt; .001</t>
  </si>
  <si>
    <t>Cohen's d</t>
  </si>
  <si>
    <t>Welch´s</t>
  </si>
  <si>
    <t>Within Subjects Effects</t>
  </si>
  <si>
    <t>Sum of Squares</t>
  </si>
  <si>
    <t>Mean Square</t>
  </si>
  <si>
    <t>F</t>
  </si>
  <si>
    <r>
      <t>η²</t>
    </r>
    <r>
      <rPr>
        <b/>
        <vertAlign val="subscript"/>
        <sz val="9"/>
        <color theme="1"/>
        <rFont val="Calibri"/>
        <family val="2"/>
        <scheme val="minor"/>
      </rPr>
      <t>p</t>
    </r>
  </si>
  <si>
    <t>Residual</t>
  </si>
  <si>
    <r>
      <t>Note.</t>
    </r>
    <r>
      <rPr>
        <sz val="9"/>
        <color theme="1"/>
        <rFont val="Calibri"/>
        <family val="2"/>
        <scheme val="minor"/>
      </rPr>
      <t xml:space="preserve"> Type 3 Sums of Squares</t>
    </r>
  </si>
  <si>
    <t>Between Subjects Effects</t>
  </si>
  <si>
    <t>Comparison</t>
  </si>
  <si>
    <t>Mean Difference</t>
  </si>
  <si>
    <r>
      <t>p</t>
    </r>
    <r>
      <rPr>
        <b/>
        <vertAlign val="subscript"/>
        <sz val="9"/>
        <color theme="1"/>
        <rFont val="Calibri"/>
        <family val="2"/>
        <scheme val="minor"/>
      </rPr>
      <t>tukey</t>
    </r>
  </si>
  <si>
    <t>-</t>
  </si>
  <si>
    <t>95% Confidence Interval</t>
  </si>
  <si>
    <t>Lower</t>
  </si>
  <si>
    <t>Upper</t>
  </si>
  <si>
    <t>Sex stimuli</t>
  </si>
  <si>
    <t>Sex stimuli ✻ Participant Sex</t>
  </si>
  <si>
    <t>Sexual Content</t>
  </si>
  <si>
    <t>Sexual Content ✻ Participant Sex</t>
  </si>
  <si>
    <t>Sex stimuli ✻ Sexual Content</t>
  </si>
  <si>
    <t>Sex stimuli ✻ Sexual Content ✻ Participant Sex</t>
  </si>
  <si>
    <t>Participant Sex</t>
  </si>
  <si>
    <t>Post Hoc Comparisons - Sex stimuli ✻ Sexual Content ✻ Participant Sex</t>
  </si>
  <si>
    <t>Male</t>
  </si>
  <si>
    <t>Erotic</t>
  </si>
  <si>
    <t>Female</t>
  </si>
  <si>
    <t>Non-erotic</t>
  </si>
  <si>
    <t>Estimated Marginal Means - Sex stimuli ✻ Sexual Content ✻ Participant Sex</t>
  </si>
  <si>
    <t>Man</t>
  </si>
  <si>
    <t>Type III Analysis of Variance Table with Satterthwaite's method</t>
  </si>
  <si>
    <t>NumDF</t>
  </si>
  <si>
    <t>DenDF</t>
  </si>
  <si>
    <t>Pr(&gt;F)</t>
  </si>
  <si>
    <t>Sexo</t>
  </si>
  <si>
    <t>Sexo_Estimulo</t>
  </si>
  <si>
    <t>*</t>
  </si>
  <si>
    <t>***</t>
  </si>
  <si>
    <t>Sexo:Sexo_Estimulo</t>
  </si>
  <si>
    <t>Sexo:SD_solitario</t>
  </si>
  <si>
    <t>Sexo_Estimulo:SD_solitario</t>
  </si>
  <si>
    <t>Sexo:SD_Diadico_p_atractiva</t>
  </si>
  <si>
    <t>Sexo_Estimulo:SD_Diadico_p_atractiva</t>
  </si>
  <si>
    <t>Sexo:SD_Diadico_pareja</t>
  </si>
  <si>
    <t>Sexo_Estimulo:SD_Diadico_pareja</t>
  </si>
  <si>
    <t>Sexo:Sexo_Estimulo:SD_solitario</t>
  </si>
  <si>
    <t>Sexo:Sexo_Estimulo:SD_Diadico_p_atractiva</t>
  </si>
  <si>
    <t>Sexo:Sexo_Estimulo:SD_Diadico_pareja</t>
  </si>
  <si>
    <t>SumSq</t>
  </si>
  <si>
    <t>MeanSq</t>
  </si>
  <si>
    <t>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</si>
</sst>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"/>
  </numFmts>
  <fonts count="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vertAlign val="subscript"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/>
      <right/>
      <top/>
      <bottom style="thick">
        <color rgb="FF333333"/>
      </bottom>
      <diagonal/>
    </border>
    <border>
      <left/>
      <right/>
      <top style="thick">
        <color rgb="FF333333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rgb="FF333333"/>
      </top>
      <bottom style="medium">
        <color rgb="FF333333"/>
      </bottom>
      <diagonal/>
    </border>
    <border>
      <left/>
      <right/>
      <top style="medium">
        <color rgb="FF33333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/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4" borderId="0" xfId="0" applyFont="1" applyFill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0" fontId="7" fillId="3" borderId="0" xfId="0" applyFont="1" applyFill="1" applyAlignment="1">
      <alignment horizontal="right" vertical="center" wrapText="1"/>
    </xf>
    <xf numFmtId="0" fontId="2" fillId="7" borderId="0" xfId="0" applyFont="1" applyFill="1" applyAlignment="1">
      <alignment horizontal="right" vertical="center" wrapText="1"/>
    </xf>
    <xf numFmtId="0" fontId="2" fillId="7" borderId="0" xfId="0" applyFont="1" applyFill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8" fillId="7" borderId="0" xfId="0" applyFont="1" applyFill="1" applyAlignment="1">
      <alignment horizontal="right" vertical="center" wrapText="1"/>
    </xf>
    <xf numFmtId="0" fontId="2" fillId="8" borderId="0" xfId="0" applyFont="1" applyFill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9" xfId="0" applyBorder="1"/>
    <xf numFmtId="2" fontId="0" fillId="0" borderId="9" xfId="0" applyNumberFormat="1" applyBorder="1"/>
    <xf numFmtId="171" fontId="0" fillId="0" borderId="9" xfId="0" applyNumberFormat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0</xdr:rowOff>
    </xdr:from>
    <xdr:to>
      <xdr:col>7</xdr:col>
      <xdr:colOff>314325</xdr:colOff>
      <xdr:row>84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4C63C88-FF0D-488A-93B4-A24F5CC0D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97050"/>
          <a:ext cx="5648325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104775</xdr:rowOff>
    </xdr:to>
    <xdr:sp macro="" textlink="">
      <xdr:nvSpPr>
        <xdr:cNvPr id="4097" name="AutoShape 1">
          <a:extLst>
            <a:ext uri="{FF2B5EF4-FFF2-40B4-BE49-F238E27FC236}">
              <a16:creationId xmlns:a16="http://schemas.microsoft.com/office/drawing/2014/main" id="{5740B796-24EF-4E71-AB08-BE96BB4E0F5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7</xdr:col>
      <xdr:colOff>314325</xdr:colOff>
      <xdr:row>89</xdr:row>
      <xdr:rowOff>76200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5A01C39-2C94-481C-AE46-06B5A87D7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49550"/>
          <a:ext cx="5648325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D5E5B-C36F-4A0D-8874-89E0DDA933BB}">
  <dimension ref="A1:R44"/>
  <sheetViews>
    <sheetView workbookViewId="0">
      <pane xSplit="1" topLeftCell="D1" activePane="topRight" state="frozen"/>
      <selection activeCell="A29" sqref="A29"/>
      <selection pane="topRight" activeCell="Q43" sqref="Q43"/>
    </sheetView>
  </sheetViews>
  <sheetFormatPr defaultColWidth="11.42578125" defaultRowHeight="15" x14ac:dyDescent="0.25"/>
  <sheetData>
    <row r="1" spans="1:12" ht="15.75" thickBot="1" x14ac:dyDescent="0.3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</row>
    <row r="3" spans="1:12" ht="15.75" thickBot="1" x14ac:dyDescent="0.3">
      <c r="A3" s="40"/>
      <c r="B3" s="40"/>
      <c r="C3" s="40" t="s">
        <v>1</v>
      </c>
      <c r="D3" s="40"/>
      <c r="E3" s="40" t="s">
        <v>2</v>
      </c>
      <c r="F3" s="40"/>
      <c r="G3" s="8" t="s">
        <v>3</v>
      </c>
      <c r="H3" s="8"/>
      <c r="I3" s="8" t="s">
        <v>4</v>
      </c>
      <c r="J3" s="8"/>
      <c r="K3" s="40" t="s">
        <v>5</v>
      </c>
      <c r="L3" s="40"/>
    </row>
    <row r="4" spans="1:12" ht="24" x14ac:dyDescent="0.25">
      <c r="A4" s="1" t="s">
        <v>6</v>
      </c>
      <c r="B4" s="1"/>
      <c r="C4" s="1" t="s">
        <v>7</v>
      </c>
      <c r="D4" s="1"/>
      <c r="E4" s="2">
        <v>144</v>
      </c>
      <c r="F4" s="1"/>
      <c r="G4" s="2">
        <v>3.48</v>
      </c>
      <c r="H4" s="1"/>
      <c r="I4" s="2">
        <v>0.749</v>
      </c>
      <c r="J4" s="1"/>
      <c r="K4" s="2">
        <v>6.25E-2</v>
      </c>
      <c r="L4" s="1"/>
    </row>
    <row r="5" spans="1:12" x14ac:dyDescent="0.25">
      <c r="A5" s="42"/>
      <c r="B5" s="42"/>
      <c r="C5" s="1" t="s">
        <v>8</v>
      </c>
      <c r="D5" s="1"/>
      <c r="E5" s="2">
        <v>188</v>
      </c>
      <c r="F5" s="1"/>
      <c r="G5" s="2">
        <v>3.1</v>
      </c>
      <c r="H5" s="1"/>
      <c r="I5" s="2">
        <v>1.1000000000000001</v>
      </c>
      <c r="J5" s="1"/>
      <c r="K5" s="2">
        <v>8.0199999999999994E-2</v>
      </c>
      <c r="L5" s="1"/>
    </row>
    <row r="6" spans="1:12" ht="24" x14ac:dyDescent="0.25">
      <c r="A6" s="1" t="s">
        <v>9</v>
      </c>
      <c r="B6" s="1"/>
      <c r="C6" s="1" t="s">
        <v>7</v>
      </c>
      <c r="D6" s="1"/>
      <c r="E6" s="2">
        <v>144</v>
      </c>
      <c r="F6" s="1"/>
      <c r="G6" s="2">
        <v>28.52</v>
      </c>
      <c r="H6" s="1"/>
      <c r="I6" s="2">
        <v>8.0519999999999996</v>
      </c>
      <c r="J6" s="1"/>
      <c r="K6" s="2">
        <v>0.67100000000000004</v>
      </c>
      <c r="L6" s="1"/>
    </row>
    <row r="7" spans="1:12" x14ac:dyDescent="0.25">
      <c r="A7" s="42"/>
      <c r="B7" s="42"/>
      <c r="C7" s="1" t="s">
        <v>8</v>
      </c>
      <c r="D7" s="1"/>
      <c r="E7" s="2">
        <v>186</v>
      </c>
      <c r="F7" s="1"/>
      <c r="G7" s="2">
        <v>25.03</v>
      </c>
      <c r="H7" s="1"/>
      <c r="I7" s="2">
        <v>9.94</v>
      </c>
      <c r="J7" s="1"/>
      <c r="K7" s="2">
        <v>0.72889999999999999</v>
      </c>
      <c r="L7" s="1"/>
    </row>
    <row r="8" spans="1:12" x14ac:dyDescent="0.25">
      <c r="A8" s="1" t="s">
        <v>10</v>
      </c>
      <c r="B8" s="1"/>
      <c r="C8" s="1" t="s">
        <v>7</v>
      </c>
      <c r="D8" s="1"/>
      <c r="E8" s="2">
        <v>144</v>
      </c>
      <c r="F8" s="1"/>
      <c r="G8" s="2">
        <v>17.87</v>
      </c>
      <c r="H8" s="1"/>
      <c r="I8" s="2">
        <v>7.4130000000000003</v>
      </c>
      <c r="J8" s="1"/>
      <c r="K8" s="2">
        <v>0.61780000000000002</v>
      </c>
      <c r="L8" s="1"/>
    </row>
    <row r="9" spans="1:12" x14ac:dyDescent="0.25">
      <c r="A9" s="42"/>
      <c r="B9" s="42"/>
      <c r="C9" s="1" t="s">
        <v>8</v>
      </c>
      <c r="D9" s="1"/>
      <c r="E9" s="2">
        <v>189</v>
      </c>
      <c r="F9" s="1"/>
      <c r="G9" s="2">
        <v>13.66</v>
      </c>
      <c r="H9" s="1"/>
      <c r="I9" s="2">
        <v>8.8130000000000006</v>
      </c>
      <c r="J9" s="1"/>
      <c r="K9" s="2">
        <v>0.6411</v>
      </c>
      <c r="L9" s="1"/>
    </row>
    <row r="10" spans="1:12" ht="24" x14ac:dyDescent="0.25">
      <c r="A10" s="1" t="s">
        <v>11</v>
      </c>
      <c r="B10" s="1"/>
      <c r="C10" s="1" t="s">
        <v>7</v>
      </c>
      <c r="D10" s="1"/>
      <c r="E10" s="2">
        <v>144</v>
      </c>
      <c r="F10" s="1"/>
      <c r="G10" s="2">
        <v>16.89</v>
      </c>
      <c r="H10" s="1"/>
      <c r="I10" s="2">
        <v>7.0359999999999996</v>
      </c>
      <c r="J10" s="1"/>
      <c r="K10" s="2">
        <v>0.58640000000000003</v>
      </c>
      <c r="L10" s="1"/>
    </row>
    <row r="11" spans="1:12" x14ac:dyDescent="0.25">
      <c r="A11" s="42"/>
      <c r="B11" s="42"/>
      <c r="C11" s="1" t="s">
        <v>8</v>
      </c>
      <c r="D11" s="1"/>
      <c r="E11" s="2">
        <v>189</v>
      </c>
      <c r="F11" s="1"/>
      <c r="G11" s="2">
        <v>12.2</v>
      </c>
      <c r="H11" s="1"/>
      <c r="I11" s="2">
        <v>7.7569999999999997</v>
      </c>
      <c r="J11" s="1"/>
      <c r="K11" s="2">
        <v>0.56420000000000003</v>
      </c>
      <c r="L11" s="1"/>
    </row>
    <row r="12" spans="1:12" ht="24" x14ac:dyDescent="0.25">
      <c r="A12" s="1" t="s">
        <v>12</v>
      </c>
      <c r="B12" s="1"/>
      <c r="C12" s="1" t="s">
        <v>7</v>
      </c>
      <c r="D12" s="1"/>
      <c r="E12" s="2">
        <v>145</v>
      </c>
      <c r="F12" s="1"/>
      <c r="G12" s="2">
        <v>4.87</v>
      </c>
      <c r="H12" s="1"/>
      <c r="I12" s="2">
        <v>1.3380000000000001</v>
      </c>
      <c r="J12" s="1"/>
      <c r="K12" s="2">
        <v>0.1111</v>
      </c>
      <c r="L12" s="1"/>
    </row>
    <row r="13" spans="1:12" x14ac:dyDescent="0.25">
      <c r="A13" s="42"/>
      <c r="B13" s="42"/>
      <c r="C13" s="1" t="s">
        <v>8</v>
      </c>
      <c r="D13" s="1"/>
      <c r="E13" s="2">
        <v>189</v>
      </c>
      <c r="F13" s="1"/>
      <c r="G13" s="2">
        <v>2.58</v>
      </c>
      <c r="H13" s="1"/>
      <c r="I13" s="2">
        <v>1.5409999999999999</v>
      </c>
      <c r="J13" s="1"/>
      <c r="K13" s="2">
        <v>0.11210000000000001</v>
      </c>
      <c r="L13" s="1"/>
    </row>
    <row r="14" spans="1:12" ht="24" x14ac:dyDescent="0.25">
      <c r="A14" s="1" t="s">
        <v>13</v>
      </c>
      <c r="B14" s="1"/>
      <c r="C14" s="1" t="s">
        <v>7</v>
      </c>
      <c r="D14" s="1"/>
      <c r="E14" s="2">
        <v>145</v>
      </c>
      <c r="F14" s="1"/>
      <c r="G14" s="2">
        <v>3.9</v>
      </c>
      <c r="H14" s="1"/>
      <c r="I14" s="2">
        <v>1.744</v>
      </c>
      <c r="J14" s="1"/>
      <c r="K14" s="2">
        <v>0.14480000000000001</v>
      </c>
      <c r="L14" s="1"/>
    </row>
    <row r="15" spans="1:12" x14ac:dyDescent="0.25">
      <c r="A15" s="42"/>
      <c r="B15" s="42"/>
      <c r="C15" s="1" t="s">
        <v>8</v>
      </c>
      <c r="D15" s="1"/>
      <c r="E15" s="2">
        <v>189</v>
      </c>
      <c r="F15" s="1"/>
      <c r="G15" s="2">
        <v>1.43</v>
      </c>
      <c r="H15" s="1"/>
      <c r="I15" s="2">
        <v>0.92800000000000005</v>
      </c>
      <c r="J15" s="1"/>
      <c r="K15" s="2">
        <v>6.7500000000000004E-2</v>
      </c>
      <c r="L15" s="1"/>
    </row>
    <row r="16" spans="1:12" ht="24" x14ac:dyDescent="0.25">
      <c r="A16" s="1" t="s">
        <v>14</v>
      </c>
      <c r="B16" s="1"/>
      <c r="C16" s="1" t="s">
        <v>7</v>
      </c>
      <c r="D16" s="1"/>
      <c r="E16" s="2">
        <v>145</v>
      </c>
      <c r="F16" s="1"/>
      <c r="G16" s="2">
        <v>4.6500000000000004</v>
      </c>
      <c r="H16" s="1"/>
      <c r="I16" s="2">
        <v>1.252</v>
      </c>
      <c r="J16" s="1"/>
      <c r="K16" s="2">
        <v>0.104</v>
      </c>
      <c r="L16" s="1"/>
    </row>
    <row r="17" spans="1:18" x14ac:dyDescent="0.25">
      <c r="A17" s="42"/>
      <c r="B17" s="42"/>
      <c r="C17" s="1" t="s">
        <v>8</v>
      </c>
      <c r="D17" s="1"/>
      <c r="E17" s="2">
        <v>189</v>
      </c>
      <c r="F17" s="1"/>
      <c r="G17" s="2">
        <v>3.51</v>
      </c>
      <c r="H17" s="1"/>
      <c r="I17" s="2">
        <v>1.462</v>
      </c>
      <c r="J17" s="1"/>
      <c r="K17" s="2">
        <v>0.10630000000000001</v>
      </c>
      <c r="L17" s="1"/>
    </row>
    <row r="18" spans="1:18" ht="24" x14ac:dyDescent="0.25">
      <c r="A18" s="1" t="s">
        <v>15</v>
      </c>
      <c r="B18" s="1"/>
      <c r="C18" s="1" t="s">
        <v>7</v>
      </c>
      <c r="D18" s="1"/>
      <c r="E18" s="2">
        <v>145</v>
      </c>
      <c r="F18" s="1"/>
      <c r="G18" s="2">
        <v>2.64</v>
      </c>
      <c r="H18" s="1"/>
      <c r="I18" s="2">
        <v>1.6240000000000001</v>
      </c>
      <c r="J18" s="1"/>
      <c r="K18" s="2">
        <v>0.13489999999999999</v>
      </c>
      <c r="L18" s="1"/>
    </row>
    <row r="19" spans="1:18" x14ac:dyDescent="0.25">
      <c r="A19" s="42"/>
      <c r="B19" s="42"/>
      <c r="C19" s="1" t="s">
        <v>8</v>
      </c>
      <c r="D19" s="1"/>
      <c r="E19" s="2">
        <v>189</v>
      </c>
      <c r="F19" s="1"/>
      <c r="G19" s="2">
        <v>1.1200000000000001</v>
      </c>
      <c r="H19" s="1"/>
      <c r="I19" s="2">
        <v>0.38100000000000001</v>
      </c>
      <c r="J19" s="1"/>
      <c r="K19" s="2">
        <v>2.7699999999999999E-2</v>
      </c>
      <c r="L19" s="1"/>
    </row>
    <row r="20" spans="1:18" ht="24" x14ac:dyDescent="0.25">
      <c r="A20" s="1" t="s">
        <v>16</v>
      </c>
      <c r="B20" s="1"/>
      <c r="C20" s="1" t="s">
        <v>7</v>
      </c>
      <c r="D20" s="1"/>
      <c r="E20" s="2">
        <v>145</v>
      </c>
      <c r="F20" s="1"/>
      <c r="G20" s="2">
        <v>1.59</v>
      </c>
      <c r="H20" s="1"/>
      <c r="I20" s="2">
        <v>1.129</v>
      </c>
      <c r="J20" s="1"/>
      <c r="K20" s="2">
        <v>9.3799999999999994E-2</v>
      </c>
      <c r="L20" s="1"/>
    </row>
    <row r="21" spans="1:18" x14ac:dyDescent="0.25">
      <c r="A21" s="42"/>
      <c r="B21" s="42"/>
      <c r="C21" s="1" t="s">
        <v>8</v>
      </c>
      <c r="D21" s="1"/>
      <c r="E21" s="2">
        <v>189</v>
      </c>
      <c r="F21" s="1"/>
      <c r="G21" s="2">
        <v>3.1</v>
      </c>
      <c r="H21" s="1"/>
      <c r="I21" s="2">
        <v>1.2529999999999999</v>
      </c>
      <c r="J21" s="1"/>
      <c r="K21" s="2">
        <v>9.1200000000000003E-2</v>
      </c>
      <c r="L21" s="1"/>
    </row>
    <row r="22" spans="1:18" ht="24" x14ac:dyDescent="0.25">
      <c r="A22" s="1" t="s">
        <v>17</v>
      </c>
      <c r="B22" s="1"/>
      <c r="C22" s="1" t="s">
        <v>7</v>
      </c>
      <c r="D22" s="1"/>
      <c r="E22" s="2">
        <v>145</v>
      </c>
      <c r="F22" s="1"/>
      <c r="G22" s="2">
        <v>2.0299999999999998</v>
      </c>
      <c r="H22" s="1"/>
      <c r="I22" s="2">
        <v>1.298</v>
      </c>
      <c r="J22" s="1"/>
      <c r="K22" s="2">
        <v>0.10780000000000001</v>
      </c>
      <c r="L22" s="1"/>
    </row>
    <row r="23" spans="1:18" x14ac:dyDescent="0.25">
      <c r="A23" s="42"/>
      <c r="B23" s="42"/>
      <c r="C23" s="1" t="s">
        <v>8</v>
      </c>
      <c r="D23" s="1"/>
      <c r="E23" s="2">
        <v>189</v>
      </c>
      <c r="F23" s="1"/>
      <c r="G23" s="2">
        <v>3.15</v>
      </c>
      <c r="H23" s="1"/>
      <c r="I23" s="2">
        <v>1.0940000000000001</v>
      </c>
      <c r="J23" s="1"/>
      <c r="K23" s="2">
        <v>7.9600000000000004E-2</v>
      </c>
      <c r="L23" s="1"/>
    </row>
    <row r="24" spans="1:18" ht="24" x14ac:dyDescent="0.25">
      <c r="A24" s="1" t="s">
        <v>18</v>
      </c>
      <c r="B24" s="1"/>
      <c r="C24" s="1" t="s">
        <v>7</v>
      </c>
      <c r="D24" s="1"/>
      <c r="E24" s="2">
        <v>145</v>
      </c>
      <c r="F24" s="1"/>
      <c r="G24" s="2">
        <v>1.1100000000000001</v>
      </c>
      <c r="H24" s="1"/>
      <c r="I24" s="2">
        <v>0.45200000000000001</v>
      </c>
      <c r="J24" s="1"/>
      <c r="K24" s="2">
        <v>3.7499999999999999E-2</v>
      </c>
      <c r="L24" s="1"/>
    </row>
    <row r="25" spans="1:18" x14ac:dyDescent="0.25">
      <c r="A25" s="42"/>
      <c r="B25" s="42"/>
      <c r="C25" s="1" t="s">
        <v>8</v>
      </c>
      <c r="D25" s="1"/>
      <c r="E25" s="2">
        <v>189</v>
      </c>
      <c r="F25" s="1"/>
      <c r="G25" s="2">
        <v>2.2200000000000002</v>
      </c>
      <c r="H25" s="1"/>
      <c r="I25" s="2">
        <v>1.1679999999999999</v>
      </c>
      <c r="J25" s="1"/>
      <c r="K25" s="2">
        <v>8.5000000000000006E-2</v>
      </c>
      <c r="L25" s="1"/>
    </row>
    <row r="26" spans="1:18" ht="24" x14ac:dyDescent="0.25">
      <c r="A26" s="1" t="s">
        <v>19</v>
      </c>
      <c r="B26" s="1"/>
      <c r="C26" s="1" t="s">
        <v>7</v>
      </c>
      <c r="D26" s="1"/>
      <c r="E26" s="2">
        <v>145</v>
      </c>
      <c r="F26" s="1"/>
      <c r="G26" s="2">
        <v>1.08</v>
      </c>
      <c r="H26" s="1"/>
      <c r="I26" s="2">
        <v>0.35499999999999998</v>
      </c>
      <c r="J26" s="1"/>
      <c r="K26" s="2">
        <v>2.9499999999999998E-2</v>
      </c>
      <c r="L26" s="1"/>
    </row>
    <row r="27" spans="1:18" ht="15.75" thickBot="1" x14ac:dyDescent="0.3">
      <c r="A27" s="41"/>
      <c r="B27" s="41"/>
      <c r="C27" s="3" t="s">
        <v>8</v>
      </c>
      <c r="D27" s="3"/>
      <c r="E27" s="4">
        <v>189</v>
      </c>
      <c r="F27" s="3"/>
      <c r="G27" s="4">
        <v>1.68</v>
      </c>
      <c r="H27" s="3"/>
      <c r="I27" s="4">
        <v>0.875</v>
      </c>
      <c r="J27" s="3"/>
      <c r="K27" s="4">
        <v>6.3600000000000004E-2</v>
      </c>
      <c r="L27" s="3"/>
    </row>
    <row r="28" spans="1:18" ht="15.75" thickTop="1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</row>
    <row r="29" spans="1:18" ht="15.75" thickBot="1" x14ac:dyDescent="0.3">
      <c r="A29" s="39" t="s">
        <v>38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</row>
    <row r="31" spans="1:18" ht="15.75" thickBot="1" x14ac:dyDescent="0.3">
      <c r="A31" s="40"/>
      <c r="B31" s="40"/>
      <c r="C31" s="40"/>
      <c r="D31" s="40"/>
      <c r="E31" s="40" t="s">
        <v>39</v>
      </c>
      <c r="F31" s="40"/>
      <c r="G31" s="40" t="s">
        <v>40</v>
      </c>
      <c r="H31" s="40"/>
      <c r="I31" s="40" t="s">
        <v>22</v>
      </c>
      <c r="J31" s="40"/>
      <c r="K31" s="40" t="s">
        <v>41</v>
      </c>
      <c r="L31" s="40"/>
      <c r="M31" s="40" t="s">
        <v>42</v>
      </c>
      <c r="N31" s="40"/>
      <c r="O31" s="40"/>
      <c r="P31" s="40"/>
      <c r="Q31" s="40" t="s">
        <v>43</v>
      </c>
      <c r="R31" s="40"/>
    </row>
    <row r="32" spans="1:18" ht="24" x14ac:dyDescent="0.25">
      <c r="A32" s="1" t="s">
        <v>6</v>
      </c>
      <c r="B32" s="1"/>
      <c r="C32" s="1" t="s">
        <v>44</v>
      </c>
      <c r="D32" s="1"/>
      <c r="E32" s="2">
        <v>3.72</v>
      </c>
      <c r="F32" s="1"/>
      <c r="G32" s="2">
        <v>326</v>
      </c>
      <c r="H32" s="1"/>
      <c r="I32" s="2" t="s">
        <v>45</v>
      </c>
      <c r="J32" s="1"/>
      <c r="K32" s="2">
        <v>0.378</v>
      </c>
      <c r="L32" s="1"/>
      <c r="M32" s="2">
        <v>0.1017</v>
      </c>
      <c r="N32" s="1"/>
      <c r="O32" s="1" t="s">
        <v>46</v>
      </c>
      <c r="P32" s="1"/>
      <c r="Q32" s="2">
        <v>0.40200000000000002</v>
      </c>
      <c r="R32" s="1"/>
    </row>
    <row r="33" spans="1:18" ht="24" x14ac:dyDescent="0.25">
      <c r="A33" s="1" t="s">
        <v>9</v>
      </c>
      <c r="B33" s="1"/>
      <c r="C33" s="1" t="s">
        <v>44</v>
      </c>
      <c r="D33" s="1"/>
      <c r="E33" s="2">
        <v>3.52</v>
      </c>
      <c r="F33" s="1"/>
      <c r="G33" s="2">
        <v>327</v>
      </c>
      <c r="H33" s="1"/>
      <c r="I33" s="2" t="s">
        <v>45</v>
      </c>
      <c r="J33" s="1"/>
      <c r="K33" s="2">
        <v>3.4889999999999999</v>
      </c>
      <c r="L33" s="1"/>
      <c r="M33" s="2">
        <v>0.99070000000000003</v>
      </c>
      <c r="N33" s="1"/>
      <c r="O33" s="1" t="s">
        <v>46</v>
      </c>
      <c r="P33" s="1"/>
      <c r="Q33" s="2">
        <v>0.38600000000000001</v>
      </c>
      <c r="R33" s="1"/>
    </row>
    <row r="34" spans="1:18" x14ac:dyDescent="0.25">
      <c r="A34" s="1" t="s">
        <v>10</v>
      </c>
      <c r="B34" s="1"/>
      <c r="C34" s="1" t="s">
        <v>44</v>
      </c>
      <c r="D34" s="1"/>
      <c r="E34" s="2">
        <v>4.7300000000000004</v>
      </c>
      <c r="F34" s="1"/>
      <c r="G34" s="2">
        <v>328</v>
      </c>
      <c r="H34" s="1"/>
      <c r="I34" s="2" t="s">
        <v>45</v>
      </c>
      <c r="J34" s="1"/>
      <c r="K34" s="2">
        <v>4.2119999999999997</v>
      </c>
      <c r="L34" s="1"/>
      <c r="M34" s="2">
        <v>0.89029999999999998</v>
      </c>
      <c r="N34" s="1"/>
      <c r="O34" s="1" t="s">
        <v>46</v>
      </c>
      <c r="P34" s="1"/>
      <c r="Q34" s="2">
        <v>0.51700000000000002</v>
      </c>
      <c r="R34" s="1"/>
    </row>
    <row r="35" spans="1:18" ht="24" x14ac:dyDescent="0.25">
      <c r="A35" s="1" t="s">
        <v>11</v>
      </c>
      <c r="B35" s="1"/>
      <c r="C35" s="1" t="s">
        <v>44</v>
      </c>
      <c r="D35" s="1"/>
      <c r="E35" s="2">
        <v>5.77</v>
      </c>
      <c r="F35" s="1"/>
      <c r="G35" s="2">
        <v>321</v>
      </c>
      <c r="H35" s="1"/>
      <c r="I35" s="2" t="s">
        <v>45</v>
      </c>
      <c r="J35" s="1"/>
      <c r="K35" s="2">
        <v>4.6929999999999996</v>
      </c>
      <c r="L35" s="1"/>
      <c r="M35" s="2">
        <v>0.81369999999999998</v>
      </c>
      <c r="N35" s="1"/>
      <c r="O35" s="1" t="s">
        <v>46</v>
      </c>
      <c r="P35" s="1"/>
      <c r="Q35" s="2">
        <v>0.63400000000000001</v>
      </c>
      <c r="R35" s="1"/>
    </row>
    <row r="36" spans="1:18" ht="24" x14ac:dyDescent="0.25">
      <c r="A36" s="1" t="s">
        <v>12</v>
      </c>
      <c r="B36" s="1"/>
      <c r="C36" s="1" t="s">
        <v>44</v>
      </c>
      <c r="D36" s="1"/>
      <c r="E36" s="2">
        <v>14.54</v>
      </c>
      <c r="F36" s="1"/>
      <c r="G36" s="2">
        <v>327</v>
      </c>
      <c r="H36" s="1"/>
      <c r="I36" s="2" t="s">
        <v>45</v>
      </c>
      <c r="J36" s="1"/>
      <c r="K36" s="2">
        <v>2.294</v>
      </c>
      <c r="L36" s="1"/>
      <c r="M36" s="2">
        <v>0.1578</v>
      </c>
      <c r="N36" s="1"/>
      <c r="O36" s="1" t="s">
        <v>46</v>
      </c>
      <c r="P36" s="1"/>
      <c r="Q36" s="2">
        <v>1.59</v>
      </c>
      <c r="R36" s="1"/>
    </row>
    <row r="37" spans="1:18" ht="24" x14ac:dyDescent="0.25">
      <c r="A37" s="1" t="s">
        <v>13</v>
      </c>
      <c r="B37" s="1"/>
      <c r="C37" s="1" t="s">
        <v>44</v>
      </c>
      <c r="D37" s="1"/>
      <c r="E37" s="2">
        <v>15.46</v>
      </c>
      <c r="F37" s="1"/>
      <c r="G37" s="2">
        <v>206</v>
      </c>
      <c r="H37" s="1"/>
      <c r="I37" s="2" t="s">
        <v>45</v>
      </c>
      <c r="J37" s="1"/>
      <c r="K37" s="2">
        <v>2.4700000000000002</v>
      </c>
      <c r="L37" s="1"/>
      <c r="M37" s="2">
        <v>0.1598</v>
      </c>
      <c r="N37" s="1"/>
      <c r="O37" s="1" t="s">
        <v>46</v>
      </c>
      <c r="P37" s="1"/>
      <c r="Q37" s="2">
        <v>1.7689999999999999</v>
      </c>
      <c r="R37" s="1"/>
    </row>
    <row r="38" spans="1:18" ht="24" x14ac:dyDescent="0.25">
      <c r="A38" s="1" t="s">
        <v>14</v>
      </c>
      <c r="B38" s="1"/>
      <c r="C38" s="1" t="s">
        <v>44</v>
      </c>
      <c r="D38" s="1"/>
      <c r="E38" s="2">
        <v>7.66</v>
      </c>
      <c r="F38" s="1"/>
      <c r="G38" s="2">
        <v>328</v>
      </c>
      <c r="H38" s="1"/>
      <c r="I38" s="2" t="s">
        <v>45</v>
      </c>
      <c r="J38" s="1"/>
      <c r="K38" s="2">
        <v>1.139</v>
      </c>
      <c r="L38" s="1"/>
      <c r="M38" s="2">
        <v>0.1487</v>
      </c>
      <c r="N38" s="1"/>
      <c r="O38" s="1" t="s">
        <v>46</v>
      </c>
      <c r="P38" s="1"/>
      <c r="Q38" s="2">
        <v>0.83699999999999997</v>
      </c>
      <c r="R38" s="1"/>
    </row>
    <row r="39" spans="1:18" ht="24" x14ac:dyDescent="0.25">
      <c r="A39" s="1" t="s">
        <v>15</v>
      </c>
      <c r="B39" s="1"/>
      <c r="C39" s="1" t="s">
        <v>44</v>
      </c>
      <c r="D39" s="1"/>
      <c r="E39" s="2">
        <v>11.03</v>
      </c>
      <c r="F39" s="1"/>
      <c r="G39" s="2">
        <v>156</v>
      </c>
      <c r="H39" s="1"/>
      <c r="I39" s="2" t="s">
        <v>45</v>
      </c>
      <c r="J39" s="1"/>
      <c r="K39" s="2">
        <v>1.5189999999999999</v>
      </c>
      <c r="L39" s="1"/>
      <c r="M39" s="2">
        <v>0.13769999999999999</v>
      </c>
      <c r="N39" s="1"/>
      <c r="O39" s="1" t="s">
        <v>46</v>
      </c>
      <c r="P39" s="1"/>
      <c r="Q39" s="2">
        <v>1.288</v>
      </c>
      <c r="R39" s="1"/>
    </row>
    <row r="40" spans="1:18" ht="24" x14ac:dyDescent="0.25">
      <c r="A40" s="1" t="s">
        <v>16</v>
      </c>
      <c r="B40" s="1"/>
      <c r="C40" s="1" t="s">
        <v>44</v>
      </c>
      <c r="D40" s="1"/>
      <c r="E40" s="2">
        <v>-11.57</v>
      </c>
      <c r="F40" s="1"/>
      <c r="G40" s="2">
        <v>323</v>
      </c>
      <c r="H40" s="1"/>
      <c r="I40" s="2" t="s">
        <v>45</v>
      </c>
      <c r="J40" s="1"/>
      <c r="K40" s="2">
        <v>-1.512</v>
      </c>
      <c r="L40" s="1"/>
      <c r="M40" s="2">
        <v>0.1308</v>
      </c>
      <c r="N40" s="1"/>
      <c r="O40" s="1" t="s">
        <v>46</v>
      </c>
      <c r="P40" s="1"/>
      <c r="Q40" s="2">
        <v>-1.268</v>
      </c>
      <c r="R40" s="1"/>
    </row>
    <row r="41" spans="1:18" ht="24" x14ac:dyDescent="0.25">
      <c r="A41" s="1" t="s">
        <v>17</v>
      </c>
      <c r="B41" s="1"/>
      <c r="C41" s="1" t="s">
        <v>44</v>
      </c>
      <c r="D41" s="1"/>
      <c r="E41" s="2">
        <v>-8.36</v>
      </c>
      <c r="F41" s="1"/>
      <c r="G41" s="2">
        <v>280</v>
      </c>
      <c r="H41" s="1"/>
      <c r="I41" s="2" t="s">
        <v>45</v>
      </c>
      <c r="J41" s="1"/>
      <c r="K41" s="2">
        <v>-1.1200000000000001</v>
      </c>
      <c r="L41" s="1"/>
      <c r="M41" s="2">
        <v>0.13400000000000001</v>
      </c>
      <c r="N41" s="1"/>
      <c r="O41" s="1" t="s">
        <v>46</v>
      </c>
      <c r="P41" s="1"/>
      <c r="Q41" s="2">
        <v>-0.93300000000000005</v>
      </c>
      <c r="R41" s="1"/>
    </row>
    <row r="42" spans="1:18" ht="24" x14ac:dyDescent="0.25">
      <c r="A42" s="1" t="s">
        <v>18</v>
      </c>
      <c r="B42" s="1"/>
      <c r="C42" s="1" t="s">
        <v>44</v>
      </c>
      <c r="D42" s="1"/>
      <c r="E42" s="2">
        <v>-11.9</v>
      </c>
      <c r="F42" s="1"/>
      <c r="G42" s="2">
        <v>256</v>
      </c>
      <c r="H42" s="1"/>
      <c r="I42" s="2" t="s">
        <v>45</v>
      </c>
      <c r="J42" s="1"/>
      <c r="K42" s="2">
        <v>-1.105</v>
      </c>
      <c r="L42" s="1"/>
      <c r="M42" s="2">
        <v>9.2899999999999996E-2</v>
      </c>
      <c r="N42" s="1"/>
      <c r="O42" s="1" t="s">
        <v>46</v>
      </c>
      <c r="P42" s="1"/>
      <c r="Q42" s="2">
        <v>-1.248</v>
      </c>
      <c r="R42" s="1"/>
    </row>
    <row r="43" spans="1:18" ht="24.75" thickBot="1" x14ac:dyDescent="0.3">
      <c r="A43" s="3" t="s">
        <v>19</v>
      </c>
      <c r="B43" s="3"/>
      <c r="C43" s="3" t="s">
        <v>44</v>
      </c>
      <c r="D43" s="3"/>
      <c r="E43" s="4">
        <v>-8.6199999999999992</v>
      </c>
      <c r="F43" s="3"/>
      <c r="G43" s="4">
        <v>262</v>
      </c>
      <c r="H43" s="3"/>
      <c r="I43" s="4" t="s">
        <v>45</v>
      </c>
      <c r="J43" s="3"/>
      <c r="K43" s="4">
        <v>-0.60399999999999998</v>
      </c>
      <c r="L43" s="3"/>
      <c r="M43" s="4">
        <v>7.0099999999999996E-2</v>
      </c>
      <c r="N43" s="3"/>
      <c r="O43" s="3" t="s">
        <v>46</v>
      </c>
      <c r="P43" s="3"/>
      <c r="Q43" s="4">
        <v>-0.90500000000000003</v>
      </c>
      <c r="R43" s="3"/>
    </row>
    <row r="44" spans="1:18" ht="15.75" thickTop="1" x14ac:dyDescent="0.2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</row>
  </sheetData>
  <mergeCells count="29">
    <mergeCell ref="Q31:R31"/>
    <mergeCell ref="A44:R44"/>
    <mergeCell ref="A28:L28"/>
    <mergeCell ref="A29:R29"/>
    <mergeCell ref="A31:B31"/>
    <mergeCell ref="C31:D31"/>
    <mergeCell ref="E31:F31"/>
    <mergeCell ref="G31:H31"/>
    <mergeCell ref="I31:J31"/>
    <mergeCell ref="K31:L31"/>
    <mergeCell ref="M31:N31"/>
    <mergeCell ref="O31:P31"/>
    <mergeCell ref="A27:B27"/>
    <mergeCell ref="A5:B5"/>
    <mergeCell ref="A7:B7"/>
    <mergeCell ref="A9:B9"/>
    <mergeCell ref="A11:B11"/>
    <mergeCell ref="A13:B13"/>
    <mergeCell ref="A15:B15"/>
    <mergeCell ref="A17:B17"/>
    <mergeCell ref="A19:B19"/>
    <mergeCell ref="A21:B21"/>
    <mergeCell ref="A23:B23"/>
    <mergeCell ref="A25:B25"/>
    <mergeCell ref="A1:L1"/>
    <mergeCell ref="A3:B3"/>
    <mergeCell ref="C3:D3"/>
    <mergeCell ref="E3:F3"/>
    <mergeCell ref="K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EAC0C-E828-44D8-8A0F-829768A03A2F}">
  <dimension ref="A1:J16"/>
  <sheetViews>
    <sheetView workbookViewId="0">
      <selection activeCell="D17" sqref="D17"/>
    </sheetView>
  </sheetViews>
  <sheetFormatPr defaultColWidth="11.42578125" defaultRowHeight="15" x14ac:dyDescent="0.25"/>
  <cols>
    <col min="1" max="1" width="18.5703125" customWidth="1"/>
    <col min="2" max="2" width="42" bestFit="1" customWidth="1"/>
    <col min="7" max="8" width="11.42578125" style="5"/>
    <col min="9" max="9" width="11.42578125" style="7"/>
  </cols>
  <sheetData>
    <row r="1" spans="1:10" ht="15.75" thickBot="1" x14ac:dyDescent="0.3">
      <c r="A1" s="15"/>
      <c r="B1" s="15"/>
      <c r="C1" s="15"/>
      <c r="D1" s="15"/>
      <c r="E1" s="15"/>
      <c r="F1" s="15"/>
      <c r="G1" s="16"/>
      <c r="H1" s="16"/>
      <c r="I1" s="18"/>
    </row>
    <row r="2" spans="1:10" ht="15.75" thickTop="1" x14ac:dyDescent="0.25">
      <c r="A2" s="11"/>
      <c r="B2" s="11"/>
      <c r="C2" s="44" t="s">
        <v>24</v>
      </c>
      <c r="D2" s="44"/>
      <c r="E2" s="44" t="s">
        <v>25</v>
      </c>
      <c r="F2" s="44"/>
      <c r="G2" s="11"/>
      <c r="H2" s="11"/>
      <c r="I2" s="11"/>
      <c r="J2" s="6"/>
    </row>
    <row r="3" spans="1:10" ht="15.75" thickBot="1" x14ac:dyDescent="0.3">
      <c r="A3" s="13"/>
      <c r="B3" s="13" t="s">
        <v>26</v>
      </c>
      <c r="C3" s="13" t="s">
        <v>20</v>
      </c>
      <c r="D3" s="13" t="s">
        <v>4</v>
      </c>
      <c r="E3" s="13" t="s">
        <v>20</v>
      </c>
      <c r="F3" s="13" t="s">
        <v>4</v>
      </c>
      <c r="G3" s="17" t="s">
        <v>47</v>
      </c>
      <c r="H3" s="17" t="s">
        <v>22</v>
      </c>
      <c r="I3" s="13" t="s">
        <v>23</v>
      </c>
      <c r="J3" s="6"/>
    </row>
    <row r="4" spans="1:10" ht="15.75" thickTop="1" x14ac:dyDescent="0.25">
      <c r="A4" s="45" t="s">
        <v>29</v>
      </c>
      <c r="B4" s="19" t="s">
        <v>31</v>
      </c>
      <c r="C4" s="20">
        <v>28.52</v>
      </c>
      <c r="D4" s="20">
        <v>8.0519999999999996</v>
      </c>
      <c r="E4" s="20">
        <v>25.03</v>
      </c>
      <c r="F4" s="20">
        <v>9.94</v>
      </c>
      <c r="G4" s="19">
        <v>3.52</v>
      </c>
      <c r="H4" s="19" t="s">
        <v>45</v>
      </c>
      <c r="I4" s="20">
        <v>0.38600000000000001</v>
      </c>
      <c r="J4" s="6"/>
    </row>
    <row r="5" spans="1:10" x14ac:dyDescent="0.25">
      <c r="A5" s="44"/>
      <c r="B5" s="11" t="s">
        <v>32</v>
      </c>
      <c r="C5" s="12">
        <v>16.89</v>
      </c>
      <c r="D5" s="12">
        <v>7.0359999999999996</v>
      </c>
      <c r="E5" s="12">
        <v>12.2</v>
      </c>
      <c r="F5" s="12">
        <v>7.7569999999999997</v>
      </c>
      <c r="G5" s="11">
        <v>5.77</v>
      </c>
      <c r="H5" s="11" t="s">
        <v>45</v>
      </c>
      <c r="I5" s="12">
        <v>0.63400000000000001</v>
      </c>
      <c r="J5" s="6"/>
    </row>
    <row r="6" spans="1:10" x14ac:dyDescent="0.25">
      <c r="A6" s="44"/>
      <c r="B6" s="11" t="s">
        <v>33</v>
      </c>
      <c r="C6" s="12">
        <v>17.87</v>
      </c>
      <c r="D6" s="12">
        <v>7.4130000000000003</v>
      </c>
      <c r="E6" s="12">
        <v>13.66</v>
      </c>
      <c r="F6" s="12">
        <v>8.8130000000000006</v>
      </c>
      <c r="G6" s="11">
        <v>4.7300000000000004</v>
      </c>
      <c r="H6" s="11" t="s">
        <v>45</v>
      </c>
      <c r="I6" s="12">
        <v>0.51700000000000002</v>
      </c>
      <c r="J6" s="6"/>
    </row>
    <row r="7" spans="1:10" ht="15.75" thickBot="1" x14ac:dyDescent="0.3">
      <c r="A7" s="46"/>
      <c r="B7" s="13" t="s">
        <v>30</v>
      </c>
      <c r="C7" s="14">
        <v>3.48</v>
      </c>
      <c r="D7" s="14">
        <v>0.749</v>
      </c>
      <c r="E7" s="14">
        <v>3.1</v>
      </c>
      <c r="F7" s="14">
        <v>1.1000000000000001</v>
      </c>
      <c r="G7" s="14">
        <v>3.72</v>
      </c>
      <c r="H7" s="13" t="s">
        <v>45</v>
      </c>
      <c r="I7" s="14">
        <v>0.40200000000000002</v>
      </c>
      <c r="J7" s="6"/>
    </row>
    <row r="8" spans="1:10" ht="15.75" thickTop="1" x14ac:dyDescent="0.25">
      <c r="A8" s="49" t="s">
        <v>28</v>
      </c>
      <c r="B8" s="19" t="s">
        <v>34</v>
      </c>
      <c r="C8" s="20">
        <v>4.87</v>
      </c>
      <c r="D8" s="20">
        <v>1.3380000000000001</v>
      </c>
      <c r="E8" s="20">
        <v>2.58</v>
      </c>
      <c r="F8" s="20">
        <v>1.5409999999999999</v>
      </c>
      <c r="G8" s="20">
        <v>14.54</v>
      </c>
      <c r="H8" s="19" t="s">
        <v>45</v>
      </c>
      <c r="I8" s="20">
        <v>1.59</v>
      </c>
      <c r="J8" s="6"/>
    </row>
    <row r="9" spans="1:10" x14ac:dyDescent="0.25">
      <c r="A9" s="47"/>
      <c r="B9" s="11" t="s">
        <v>35</v>
      </c>
      <c r="C9" s="12">
        <v>3.9</v>
      </c>
      <c r="D9" s="12">
        <v>1.744</v>
      </c>
      <c r="E9" s="12">
        <v>1.43</v>
      </c>
      <c r="F9" s="12">
        <v>0.92800000000000005</v>
      </c>
      <c r="G9" s="12">
        <v>15.46</v>
      </c>
      <c r="H9" s="11" t="s">
        <v>45</v>
      </c>
      <c r="I9" s="12">
        <v>1.7689999999999999</v>
      </c>
      <c r="J9" s="6"/>
    </row>
    <row r="10" spans="1:10" x14ac:dyDescent="0.25">
      <c r="A10" s="47"/>
      <c r="B10" s="11" t="s">
        <v>36</v>
      </c>
      <c r="C10" s="12">
        <v>1.59</v>
      </c>
      <c r="D10" s="12">
        <v>1.129</v>
      </c>
      <c r="E10" s="12">
        <v>3.1</v>
      </c>
      <c r="F10" s="12">
        <v>1.2529999999999999</v>
      </c>
      <c r="G10" s="12">
        <v>-11.57</v>
      </c>
      <c r="H10" s="11" t="s">
        <v>45</v>
      </c>
      <c r="I10" s="12">
        <v>-1.268</v>
      </c>
      <c r="J10" s="6"/>
    </row>
    <row r="11" spans="1:10" ht="15.75" thickBot="1" x14ac:dyDescent="0.3">
      <c r="A11" s="50"/>
      <c r="B11" s="21" t="s">
        <v>37</v>
      </c>
      <c r="C11" s="22">
        <v>1.1100000000000001</v>
      </c>
      <c r="D11" s="22">
        <v>0.45200000000000001</v>
      </c>
      <c r="E11" s="22">
        <v>2.2200000000000002</v>
      </c>
      <c r="F11" s="22">
        <v>1.1679999999999999</v>
      </c>
      <c r="G11" s="22">
        <v>-11.9</v>
      </c>
      <c r="H11" s="21" t="s">
        <v>45</v>
      </c>
      <c r="I11" s="22">
        <v>-1.248</v>
      </c>
      <c r="J11" s="6"/>
    </row>
    <row r="12" spans="1:10" x14ac:dyDescent="0.25">
      <c r="A12" s="47" t="s">
        <v>27</v>
      </c>
      <c r="B12" s="11" t="s">
        <v>34</v>
      </c>
      <c r="C12" s="12">
        <v>4.6500000000000004</v>
      </c>
      <c r="D12" s="12">
        <v>1.252</v>
      </c>
      <c r="E12" s="12">
        <v>3.51</v>
      </c>
      <c r="F12" s="12">
        <v>1.462</v>
      </c>
      <c r="G12" s="9">
        <v>7.66</v>
      </c>
      <c r="H12" s="11" t="s">
        <v>45</v>
      </c>
      <c r="I12" s="9">
        <v>0.83699999999999997</v>
      </c>
      <c r="J12" s="6"/>
    </row>
    <row r="13" spans="1:10" x14ac:dyDescent="0.25">
      <c r="A13" s="47"/>
      <c r="B13" s="11" t="s">
        <v>35</v>
      </c>
      <c r="C13" s="12">
        <v>2.64</v>
      </c>
      <c r="D13" s="12">
        <v>1.6240000000000001</v>
      </c>
      <c r="E13" s="12">
        <v>1.1200000000000001</v>
      </c>
      <c r="F13" s="12">
        <v>0.38100000000000001</v>
      </c>
      <c r="G13" s="9">
        <v>11.03</v>
      </c>
      <c r="H13" s="11" t="s">
        <v>45</v>
      </c>
      <c r="I13" s="9">
        <v>1.288</v>
      </c>
      <c r="J13" s="6"/>
    </row>
    <row r="14" spans="1:10" x14ac:dyDescent="0.25">
      <c r="A14" s="47"/>
      <c r="B14" s="11" t="s">
        <v>36</v>
      </c>
      <c r="C14" s="12">
        <v>2.0299999999999998</v>
      </c>
      <c r="D14" s="12">
        <v>1.298</v>
      </c>
      <c r="E14" s="12">
        <v>3.15</v>
      </c>
      <c r="F14" s="12">
        <v>1.0940000000000001</v>
      </c>
      <c r="G14" s="9">
        <v>-8.36</v>
      </c>
      <c r="H14" s="11" t="s">
        <v>45</v>
      </c>
      <c r="I14" s="9">
        <v>-0.93300000000000005</v>
      </c>
      <c r="J14" s="6"/>
    </row>
    <row r="15" spans="1:10" ht="15.75" thickBot="1" x14ac:dyDescent="0.3">
      <c r="A15" s="48"/>
      <c r="B15" s="13" t="s">
        <v>37</v>
      </c>
      <c r="C15" s="14">
        <v>1.08</v>
      </c>
      <c r="D15" s="14">
        <v>0.35499999999999998</v>
      </c>
      <c r="E15" s="14">
        <v>1.68</v>
      </c>
      <c r="F15" s="14">
        <v>0.875</v>
      </c>
      <c r="G15" s="10">
        <v>-8.6199999999999992</v>
      </c>
      <c r="H15" s="13" t="s">
        <v>45</v>
      </c>
      <c r="I15" s="10">
        <v>-0.90500000000000003</v>
      </c>
      <c r="J15" s="6"/>
    </row>
    <row r="16" spans="1:10" ht="15.75" thickTop="1" x14ac:dyDescent="0.25"/>
  </sheetData>
  <mergeCells count="5">
    <mergeCell ref="C2:D2"/>
    <mergeCell ref="E2:F2"/>
    <mergeCell ref="A4:A7"/>
    <mergeCell ref="A12:A15"/>
    <mergeCell ref="A8:A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998A-1C76-4798-BF61-05AF4211BEA7}">
  <dimension ref="A1:X86"/>
  <sheetViews>
    <sheetView topLeftCell="A63" workbookViewId="0">
      <selection activeCell="I75" sqref="I75"/>
    </sheetView>
  </sheetViews>
  <sheetFormatPr defaultColWidth="11.42578125" defaultRowHeight="15" x14ac:dyDescent="0.25"/>
  <sheetData>
    <row r="1" spans="1:14" ht="15.75" customHeight="1" thickBot="1" x14ac:dyDescent="0.3">
      <c r="A1" s="39" t="s">
        <v>48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3" spans="1:14" ht="15.75" customHeight="1" thickBot="1" x14ac:dyDescent="0.3">
      <c r="A3" s="40"/>
      <c r="B3" s="40"/>
      <c r="C3" s="40" t="s">
        <v>49</v>
      </c>
      <c r="D3" s="40"/>
      <c r="E3" s="40" t="s">
        <v>40</v>
      </c>
      <c r="F3" s="40"/>
      <c r="G3" s="40" t="s">
        <v>50</v>
      </c>
      <c r="H3" s="40"/>
      <c r="I3" s="40" t="s">
        <v>51</v>
      </c>
      <c r="J3" s="40"/>
      <c r="K3" s="40" t="s">
        <v>22</v>
      </c>
      <c r="L3" s="40"/>
      <c r="M3" s="40" t="s">
        <v>52</v>
      </c>
      <c r="N3" s="40"/>
    </row>
    <row r="4" spans="1:14" x14ac:dyDescent="0.25">
      <c r="A4" s="1" t="s">
        <v>63</v>
      </c>
      <c r="B4" s="1"/>
      <c r="C4" s="2">
        <v>678.62</v>
      </c>
      <c r="D4" s="1"/>
      <c r="E4" s="2">
        <v>1</v>
      </c>
      <c r="F4" s="1"/>
      <c r="G4" s="2">
        <v>678.61699999999996</v>
      </c>
      <c r="H4" s="1"/>
      <c r="I4" s="2">
        <v>430.2</v>
      </c>
      <c r="J4" s="1"/>
      <c r="K4" s="23" t="s">
        <v>45</v>
      </c>
      <c r="L4" s="1"/>
      <c r="M4" s="2">
        <v>0.56399999999999995</v>
      </c>
      <c r="N4" s="1"/>
    </row>
    <row r="5" spans="1:14" ht="36" x14ac:dyDescent="0.25">
      <c r="A5" s="1" t="s">
        <v>64</v>
      </c>
      <c r="B5" s="1"/>
      <c r="C5" s="2">
        <v>754.61</v>
      </c>
      <c r="D5" s="1"/>
      <c r="E5" s="2">
        <v>1</v>
      </c>
      <c r="F5" s="1"/>
      <c r="G5" s="2">
        <v>754.60699999999997</v>
      </c>
      <c r="H5" s="1"/>
      <c r="I5" s="2">
        <v>478.37</v>
      </c>
      <c r="J5" s="1"/>
      <c r="K5" s="23" t="s">
        <v>45</v>
      </c>
      <c r="L5" s="1"/>
      <c r="M5" s="2">
        <v>0.59</v>
      </c>
      <c r="N5" s="1"/>
    </row>
    <row r="6" spans="1:14" x14ac:dyDescent="0.25">
      <c r="A6" s="1" t="s">
        <v>53</v>
      </c>
      <c r="B6" s="1"/>
      <c r="C6" s="2">
        <v>523.72</v>
      </c>
      <c r="D6" s="1"/>
      <c r="E6" s="2">
        <v>332</v>
      </c>
      <c r="F6" s="1"/>
      <c r="G6" s="2">
        <v>1.577</v>
      </c>
      <c r="H6" s="1"/>
      <c r="I6" s="2"/>
      <c r="J6" s="1"/>
      <c r="K6" s="23"/>
      <c r="L6" s="1"/>
      <c r="M6" s="2"/>
      <c r="N6" s="1"/>
    </row>
    <row r="7" spans="1:14" ht="24" x14ac:dyDescent="0.25">
      <c r="A7" s="1" t="s">
        <v>65</v>
      </c>
      <c r="B7" s="1"/>
      <c r="C7" s="2">
        <v>29.52</v>
      </c>
      <c r="D7" s="1"/>
      <c r="E7" s="2">
        <v>1</v>
      </c>
      <c r="F7" s="1"/>
      <c r="G7" s="2">
        <v>29.515000000000001</v>
      </c>
      <c r="H7" s="1"/>
      <c r="I7" s="2">
        <v>41.87</v>
      </c>
      <c r="J7" s="1"/>
      <c r="K7" s="23" t="s">
        <v>45</v>
      </c>
      <c r="L7" s="1"/>
      <c r="M7" s="2">
        <v>0.112</v>
      </c>
      <c r="N7" s="1"/>
    </row>
    <row r="8" spans="1:14" ht="48" x14ac:dyDescent="0.25">
      <c r="A8" s="1" t="s">
        <v>66</v>
      </c>
      <c r="B8" s="1"/>
      <c r="C8" s="2">
        <v>11.92</v>
      </c>
      <c r="D8" s="1"/>
      <c r="E8" s="2">
        <v>1</v>
      </c>
      <c r="F8" s="1"/>
      <c r="G8" s="2">
        <v>11.92</v>
      </c>
      <c r="H8" s="1"/>
      <c r="I8" s="2">
        <v>16.91</v>
      </c>
      <c r="J8" s="1"/>
      <c r="K8" s="23" t="s">
        <v>45</v>
      </c>
      <c r="L8" s="1"/>
      <c r="M8" s="2">
        <v>4.8000000000000001E-2</v>
      </c>
      <c r="N8" s="1"/>
    </row>
    <row r="9" spans="1:14" x14ac:dyDescent="0.25">
      <c r="A9" s="1" t="s">
        <v>53</v>
      </c>
      <c r="B9" s="1"/>
      <c r="C9" s="2">
        <v>234.02</v>
      </c>
      <c r="D9" s="1"/>
      <c r="E9" s="2">
        <v>332</v>
      </c>
      <c r="F9" s="1"/>
      <c r="G9" s="2">
        <v>0.70499999999999996</v>
      </c>
      <c r="H9" s="1"/>
      <c r="I9" s="2"/>
      <c r="J9" s="1"/>
      <c r="K9" s="2"/>
      <c r="L9" s="1"/>
      <c r="M9" s="2"/>
      <c r="N9" s="1"/>
    </row>
    <row r="10" spans="1:14" ht="36" x14ac:dyDescent="0.25">
      <c r="A10" s="1" t="s">
        <v>67</v>
      </c>
      <c r="B10" s="1"/>
      <c r="C10" s="2">
        <v>1.04</v>
      </c>
      <c r="D10" s="1"/>
      <c r="E10" s="2">
        <v>1</v>
      </c>
      <c r="F10" s="1"/>
      <c r="G10" s="2">
        <v>1.036</v>
      </c>
      <c r="H10" s="1"/>
      <c r="I10" s="2">
        <v>2.36</v>
      </c>
      <c r="J10" s="1"/>
      <c r="K10" s="2">
        <v>0.125</v>
      </c>
      <c r="L10" s="1"/>
      <c r="M10" s="2">
        <v>7.0000000000000001E-3</v>
      </c>
      <c r="N10" s="1"/>
    </row>
    <row r="11" spans="1:14" ht="60" x14ac:dyDescent="0.25">
      <c r="A11" s="1" t="s">
        <v>68</v>
      </c>
      <c r="B11" s="1"/>
      <c r="C11" s="2">
        <v>49.09</v>
      </c>
      <c r="D11" s="1"/>
      <c r="E11" s="2">
        <v>1</v>
      </c>
      <c r="F11" s="1"/>
      <c r="G11" s="2">
        <v>49.091000000000001</v>
      </c>
      <c r="H11" s="1"/>
      <c r="I11" s="2">
        <v>111.94</v>
      </c>
      <c r="J11" s="1"/>
      <c r="K11" s="23" t="s">
        <v>45</v>
      </c>
      <c r="L11" s="1"/>
      <c r="M11" s="2">
        <v>0.252</v>
      </c>
      <c r="N11" s="1"/>
    </row>
    <row r="12" spans="1:14" ht="15.75" thickBot="1" x14ac:dyDescent="0.3">
      <c r="A12" s="3" t="s">
        <v>53</v>
      </c>
      <c r="B12" s="3"/>
      <c r="C12" s="4">
        <v>145.59</v>
      </c>
      <c r="D12" s="3"/>
      <c r="E12" s="4">
        <v>332</v>
      </c>
      <c r="F12" s="3"/>
      <c r="G12" s="4">
        <v>0.439</v>
      </c>
      <c r="H12" s="3"/>
      <c r="I12" s="4"/>
      <c r="J12" s="3"/>
      <c r="K12" s="4"/>
      <c r="L12" s="3"/>
      <c r="M12" s="4"/>
      <c r="N12" s="3"/>
    </row>
    <row r="13" spans="1:14" ht="15.75" customHeight="1" thickTop="1" x14ac:dyDescent="0.25">
      <c r="A13" s="51" t="s">
        <v>54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ht="15.75" thickBot="1" x14ac:dyDescent="0.3">
      <c r="A15" s="39" t="s">
        <v>55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7" spans="1:24" ht="15.75" thickBot="1" x14ac:dyDescent="0.3">
      <c r="A17" s="40"/>
      <c r="B17" s="40"/>
      <c r="C17" s="40" t="s">
        <v>49</v>
      </c>
      <c r="D17" s="40"/>
      <c r="E17" s="40" t="s">
        <v>40</v>
      </c>
      <c r="F17" s="40"/>
      <c r="G17" s="40" t="s">
        <v>50</v>
      </c>
      <c r="H17" s="40"/>
      <c r="I17" s="40" t="s">
        <v>51</v>
      </c>
      <c r="J17" s="40"/>
      <c r="K17" s="40" t="s">
        <v>22</v>
      </c>
      <c r="L17" s="40"/>
      <c r="M17" s="40" t="s">
        <v>52</v>
      </c>
      <c r="N17" s="40"/>
    </row>
    <row r="18" spans="1:24" ht="24" x14ac:dyDescent="0.25">
      <c r="A18" s="1" t="s">
        <v>69</v>
      </c>
      <c r="B18" s="1"/>
      <c r="C18" s="2">
        <v>13.1</v>
      </c>
      <c r="D18" s="1"/>
      <c r="E18" s="2">
        <v>1</v>
      </c>
      <c r="F18" s="1"/>
      <c r="G18" s="2">
        <v>13.15</v>
      </c>
      <c r="H18" s="1"/>
      <c r="I18" s="2">
        <v>3.18</v>
      </c>
      <c r="J18" s="1"/>
      <c r="K18" s="2">
        <v>7.5999999999999998E-2</v>
      </c>
      <c r="L18" s="1"/>
      <c r="M18" s="2">
        <v>8.9999999999999993E-3</v>
      </c>
      <c r="N18" s="1"/>
    </row>
    <row r="19" spans="1:24" ht="15.75" thickBot="1" x14ac:dyDescent="0.3">
      <c r="A19" s="3" t="s">
        <v>53</v>
      </c>
      <c r="B19" s="3"/>
      <c r="C19" s="4">
        <v>1374.7</v>
      </c>
      <c r="D19" s="3"/>
      <c r="E19" s="4">
        <v>332</v>
      </c>
      <c r="F19" s="3"/>
      <c r="G19" s="4">
        <v>4.1399999999999997</v>
      </c>
      <c r="H19" s="3"/>
      <c r="I19" s="4"/>
      <c r="J19" s="3"/>
      <c r="K19" s="4"/>
      <c r="L19" s="3"/>
      <c r="M19" s="4"/>
      <c r="N19" s="3"/>
    </row>
    <row r="20" spans="1:24" ht="15.75" thickTop="1" x14ac:dyDescent="0.25">
      <c r="A20" s="51" t="s">
        <v>54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</row>
    <row r="21" spans="1:24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</row>
    <row r="22" spans="1:24" ht="15.75" thickBot="1" x14ac:dyDescent="0.3">
      <c r="A22" s="39" t="s">
        <v>70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 spans="1:24" ht="15.75" thickBot="1" x14ac:dyDescent="0.3">
      <c r="A23" s="53" t="s">
        <v>56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2"/>
      <c r="P23" s="52"/>
      <c r="Q23" s="52"/>
      <c r="R23" s="52"/>
      <c r="S23" s="52"/>
      <c r="T23" s="52"/>
      <c r="U23" s="52"/>
      <c r="V23" s="52"/>
      <c r="W23" s="52"/>
      <c r="X23" s="52"/>
    </row>
    <row r="24" spans="1:24" ht="15.75" thickBot="1" x14ac:dyDescent="0.3">
      <c r="A24" s="53" t="s">
        <v>63</v>
      </c>
      <c r="B24" s="53"/>
      <c r="C24" s="53" t="s">
        <v>65</v>
      </c>
      <c r="D24" s="53"/>
      <c r="E24" s="53" t="s">
        <v>69</v>
      </c>
      <c r="F24" s="53"/>
      <c r="G24" s="53"/>
      <c r="H24" s="53"/>
      <c r="I24" s="53" t="s">
        <v>63</v>
      </c>
      <c r="J24" s="53"/>
      <c r="K24" s="53" t="s">
        <v>65</v>
      </c>
      <c r="L24" s="53"/>
      <c r="M24" s="53" t="s">
        <v>69</v>
      </c>
      <c r="N24" s="53"/>
      <c r="O24" s="40" t="s">
        <v>57</v>
      </c>
      <c r="P24" s="40"/>
      <c r="Q24" s="40" t="s">
        <v>5</v>
      </c>
      <c r="R24" s="40"/>
      <c r="S24" s="40" t="s">
        <v>40</v>
      </c>
      <c r="T24" s="40"/>
      <c r="U24" s="40" t="s">
        <v>21</v>
      </c>
      <c r="V24" s="40"/>
      <c r="W24" s="40" t="s">
        <v>58</v>
      </c>
      <c r="X24" s="40"/>
    </row>
    <row r="25" spans="1:24" x14ac:dyDescent="0.25">
      <c r="A25" s="27" t="s">
        <v>71</v>
      </c>
      <c r="B25" s="27"/>
      <c r="C25" s="27" t="s">
        <v>72</v>
      </c>
      <c r="D25" s="27"/>
      <c r="E25" s="27" t="s">
        <v>24</v>
      </c>
      <c r="F25" s="1"/>
      <c r="G25" s="1" t="s">
        <v>59</v>
      </c>
      <c r="H25" s="1"/>
      <c r="I25" s="1" t="s">
        <v>71</v>
      </c>
      <c r="J25" s="1"/>
      <c r="K25" s="1" t="s">
        <v>72</v>
      </c>
      <c r="L25" s="1"/>
      <c r="M25" s="1" t="s">
        <v>25</v>
      </c>
      <c r="N25" s="1"/>
      <c r="O25" s="2">
        <v>-1.5123</v>
      </c>
      <c r="P25" s="1"/>
      <c r="Q25" s="2">
        <v>0.1326</v>
      </c>
      <c r="R25" s="1"/>
      <c r="S25" s="2">
        <v>332</v>
      </c>
      <c r="T25" s="1"/>
      <c r="U25" s="2">
        <v>-11.407999999999999</v>
      </c>
      <c r="V25" s="1"/>
      <c r="W25" s="24" t="s">
        <v>45</v>
      </c>
      <c r="X25" s="1"/>
    </row>
    <row r="26" spans="1:24" x14ac:dyDescent="0.25">
      <c r="A26" s="1"/>
      <c r="B26" s="1"/>
      <c r="C26" s="1"/>
      <c r="D26" s="1"/>
      <c r="E26" s="1"/>
      <c r="F26" s="1"/>
      <c r="G26" s="1" t="s">
        <v>59</v>
      </c>
      <c r="H26" s="1"/>
      <c r="I26" s="27" t="s">
        <v>71</v>
      </c>
      <c r="J26" s="27"/>
      <c r="K26" s="27" t="s">
        <v>74</v>
      </c>
      <c r="L26" s="27"/>
      <c r="M26" s="27" t="s">
        <v>24</v>
      </c>
      <c r="N26" s="1"/>
      <c r="O26" s="2">
        <v>-0.43990000000000001</v>
      </c>
      <c r="P26" s="1"/>
      <c r="Q26" s="2">
        <v>8.2400000000000001E-2</v>
      </c>
      <c r="R26" s="1"/>
      <c r="S26" s="2">
        <v>332</v>
      </c>
      <c r="T26" s="1"/>
      <c r="U26" s="2">
        <v>-5.3369999999999997</v>
      </c>
      <c r="V26" s="1"/>
      <c r="W26" s="24" t="s">
        <v>45</v>
      </c>
      <c r="X26" s="1"/>
    </row>
    <row r="27" spans="1:24" x14ac:dyDescent="0.25">
      <c r="A27" s="1"/>
      <c r="B27" s="1"/>
      <c r="C27" s="1"/>
      <c r="D27" s="1"/>
      <c r="E27" s="1"/>
      <c r="F27" s="1"/>
      <c r="G27" s="1" t="s">
        <v>59</v>
      </c>
      <c r="H27" s="1"/>
      <c r="I27" s="1" t="s">
        <v>71</v>
      </c>
      <c r="J27" s="1"/>
      <c r="K27" s="1" t="s">
        <v>74</v>
      </c>
      <c r="L27" s="1"/>
      <c r="M27" s="1" t="s">
        <v>25</v>
      </c>
      <c r="N27" s="1"/>
      <c r="O27" s="2">
        <v>-1.5599000000000001</v>
      </c>
      <c r="P27" s="1"/>
      <c r="Q27" s="2">
        <v>0.13189999999999999</v>
      </c>
      <c r="R27" s="1"/>
      <c r="S27" s="2">
        <v>332</v>
      </c>
      <c r="T27" s="1"/>
      <c r="U27" s="2">
        <v>-11.826000000000001</v>
      </c>
      <c r="V27" s="1"/>
      <c r="W27" s="24" t="s">
        <v>45</v>
      </c>
      <c r="X27" s="1"/>
    </row>
    <row r="28" spans="1:24" x14ac:dyDescent="0.25">
      <c r="A28" s="1"/>
      <c r="B28" s="1"/>
      <c r="C28" s="1"/>
      <c r="D28" s="1"/>
      <c r="E28" s="1"/>
      <c r="F28" s="1"/>
      <c r="G28" s="1" t="s">
        <v>59</v>
      </c>
      <c r="H28" s="1"/>
      <c r="I28" s="1" t="s">
        <v>73</v>
      </c>
      <c r="J28" s="1"/>
      <c r="K28" s="1" t="s">
        <v>72</v>
      </c>
      <c r="L28" s="1"/>
      <c r="M28" s="1" t="s">
        <v>24</v>
      </c>
      <c r="N28" s="1"/>
      <c r="O28" s="2">
        <v>-3.2848000000000002</v>
      </c>
      <c r="P28" s="1"/>
      <c r="Q28" s="2">
        <v>0.1179</v>
      </c>
      <c r="R28" s="1"/>
      <c r="S28" s="2">
        <v>332</v>
      </c>
      <c r="T28" s="1"/>
      <c r="U28" s="2">
        <v>-27.870999999999999</v>
      </c>
      <c r="V28" s="1"/>
      <c r="W28" s="24" t="s">
        <v>45</v>
      </c>
      <c r="X28" s="1"/>
    </row>
    <row r="29" spans="1:24" x14ac:dyDescent="0.25">
      <c r="A29" s="1"/>
      <c r="B29" s="1"/>
      <c r="C29" s="1"/>
      <c r="D29" s="1"/>
      <c r="E29" s="1"/>
      <c r="F29" s="1"/>
      <c r="G29" s="1" t="s">
        <v>59</v>
      </c>
      <c r="H29" s="1"/>
      <c r="I29" s="1" t="s">
        <v>73</v>
      </c>
      <c r="J29" s="1"/>
      <c r="K29" s="1" t="s">
        <v>72</v>
      </c>
      <c r="L29" s="1"/>
      <c r="M29" s="1" t="s">
        <v>25</v>
      </c>
      <c r="N29" s="1"/>
      <c r="O29" s="2">
        <v>-0.99099999999999999</v>
      </c>
      <c r="P29" s="1"/>
      <c r="Q29" s="2">
        <v>0.14549999999999999</v>
      </c>
      <c r="R29" s="1"/>
      <c r="S29" s="2">
        <v>332</v>
      </c>
      <c r="T29" s="1"/>
      <c r="U29" s="2">
        <v>-6.8120000000000003</v>
      </c>
      <c r="V29" s="1"/>
      <c r="W29" s="24" t="s">
        <v>45</v>
      </c>
      <c r="X29" s="1"/>
    </row>
    <row r="30" spans="1:24" x14ac:dyDescent="0.25">
      <c r="A30" s="1"/>
      <c r="B30" s="1"/>
      <c r="C30" s="1"/>
      <c r="D30" s="1"/>
      <c r="E30" s="1"/>
      <c r="F30" s="1"/>
      <c r="G30" s="1" t="s">
        <v>59</v>
      </c>
      <c r="H30" s="1"/>
      <c r="I30" s="1" t="s">
        <v>73</v>
      </c>
      <c r="J30" s="1"/>
      <c r="K30" s="1" t="s">
        <v>74</v>
      </c>
      <c r="L30" s="1"/>
      <c r="M30" s="1" t="s">
        <v>24</v>
      </c>
      <c r="N30" s="1"/>
      <c r="O30" s="2">
        <v>-3.0636000000000001</v>
      </c>
      <c r="P30" s="1"/>
      <c r="Q30" s="2">
        <v>0.1227</v>
      </c>
      <c r="R30" s="1"/>
      <c r="S30" s="2">
        <v>332</v>
      </c>
      <c r="T30" s="1"/>
      <c r="U30" s="2">
        <v>-24.966000000000001</v>
      </c>
      <c r="V30" s="1"/>
      <c r="W30" s="24" t="s">
        <v>45</v>
      </c>
      <c r="X30" s="1"/>
    </row>
    <row r="31" spans="1:24" x14ac:dyDescent="0.25">
      <c r="A31" s="1"/>
      <c r="B31" s="1"/>
      <c r="C31" s="1"/>
      <c r="D31" s="1"/>
      <c r="E31" s="1"/>
      <c r="F31" s="1"/>
      <c r="G31" s="1" t="s">
        <v>59</v>
      </c>
      <c r="H31" s="1"/>
      <c r="I31" s="1" t="s">
        <v>73</v>
      </c>
      <c r="J31" s="1"/>
      <c r="K31" s="1" t="s">
        <v>74</v>
      </c>
      <c r="L31" s="1"/>
      <c r="M31" s="1" t="s">
        <v>25</v>
      </c>
      <c r="N31" s="1"/>
      <c r="O31" s="2">
        <v>-1.9244000000000001</v>
      </c>
      <c r="P31" s="1"/>
      <c r="Q31" s="2">
        <v>0.14119999999999999</v>
      </c>
      <c r="R31" s="1"/>
      <c r="S31" s="2">
        <v>332</v>
      </c>
      <c r="T31" s="1"/>
      <c r="U31" s="2">
        <v>-13.625</v>
      </c>
      <c r="V31" s="1"/>
      <c r="W31" s="24" t="s">
        <v>45</v>
      </c>
      <c r="X31" s="1"/>
    </row>
    <row r="32" spans="1:24" x14ac:dyDescent="0.25">
      <c r="A32" s="1"/>
      <c r="B32" s="1"/>
      <c r="C32" s="1"/>
      <c r="D32" s="1"/>
      <c r="E32" s="1" t="s">
        <v>25</v>
      </c>
      <c r="F32" s="1"/>
      <c r="G32" s="1" t="s">
        <v>59</v>
      </c>
      <c r="H32" s="1"/>
      <c r="I32" s="1" t="s">
        <v>71</v>
      </c>
      <c r="J32" s="1"/>
      <c r="K32" s="1" t="s">
        <v>74</v>
      </c>
      <c r="L32" s="1"/>
      <c r="M32" s="1" t="s">
        <v>24</v>
      </c>
      <c r="N32" s="1"/>
      <c r="O32" s="2">
        <v>1.0724</v>
      </c>
      <c r="P32" s="1"/>
      <c r="Q32" s="2">
        <v>0.13170000000000001</v>
      </c>
      <c r="R32" s="1"/>
      <c r="S32" s="2">
        <v>332</v>
      </c>
      <c r="T32" s="1"/>
      <c r="U32" s="2">
        <v>8.1440000000000001</v>
      </c>
      <c r="V32" s="1"/>
      <c r="W32" s="24" t="s">
        <v>45</v>
      </c>
      <c r="X32" s="1"/>
    </row>
    <row r="33" spans="1:24" x14ac:dyDescent="0.25">
      <c r="A33" s="1"/>
      <c r="B33" s="1"/>
      <c r="C33" s="1"/>
      <c r="D33" s="1"/>
      <c r="E33" s="1"/>
      <c r="F33" s="1"/>
      <c r="G33" s="1" t="s">
        <v>59</v>
      </c>
      <c r="H33" s="1"/>
      <c r="I33" s="28" t="s">
        <v>71</v>
      </c>
      <c r="J33" s="28"/>
      <c r="K33" s="28" t="s">
        <v>74</v>
      </c>
      <c r="L33" s="28"/>
      <c r="M33" s="28" t="s">
        <v>25</v>
      </c>
      <c r="N33" s="1"/>
      <c r="O33" s="2">
        <v>-4.7500000000000001E-2</v>
      </c>
      <c r="P33" s="1"/>
      <c r="Q33" s="2">
        <v>7.22E-2</v>
      </c>
      <c r="R33" s="1"/>
      <c r="S33" s="2">
        <v>332</v>
      </c>
      <c r="T33" s="1"/>
      <c r="U33" s="2">
        <v>-0.65800000000000003</v>
      </c>
      <c r="V33" s="1"/>
      <c r="W33" s="31">
        <v>0.998</v>
      </c>
      <c r="X33" s="1"/>
    </row>
    <row r="34" spans="1:24" x14ac:dyDescent="0.25">
      <c r="A34" s="1"/>
      <c r="B34" s="1"/>
      <c r="C34" s="1"/>
      <c r="D34" s="1"/>
      <c r="E34" s="1"/>
      <c r="F34" s="1"/>
      <c r="G34" s="1" t="s">
        <v>59</v>
      </c>
      <c r="H34" s="1"/>
      <c r="I34" s="1" t="s">
        <v>73</v>
      </c>
      <c r="J34" s="1"/>
      <c r="K34" s="1" t="s">
        <v>72</v>
      </c>
      <c r="L34" s="1"/>
      <c r="M34" s="1" t="s">
        <v>24</v>
      </c>
      <c r="N34" s="1"/>
      <c r="O34" s="2">
        <v>-1.7725</v>
      </c>
      <c r="P34" s="1"/>
      <c r="Q34" s="2">
        <v>0.1492</v>
      </c>
      <c r="R34" s="1"/>
      <c r="S34" s="2">
        <v>332</v>
      </c>
      <c r="T34" s="1"/>
      <c r="U34" s="2">
        <v>-11.881</v>
      </c>
      <c r="V34" s="1"/>
      <c r="W34" s="24" t="s">
        <v>45</v>
      </c>
      <c r="X34" s="1"/>
    </row>
    <row r="35" spans="1:24" x14ac:dyDescent="0.25">
      <c r="A35" s="1"/>
      <c r="B35" s="1"/>
      <c r="C35" s="1"/>
      <c r="D35" s="1"/>
      <c r="E35" s="1"/>
      <c r="F35" s="1"/>
      <c r="G35" s="1" t="s">
        <v>59</v>
      </c>
      <c r="H35" s="1"/>
      <c r="I35" s="1" t="s">
        <v>73</v>
      </c>
      <c r="J35" s="1"/>
      <c r="K35" s="1" t="s">
        <v>72</v>
      </c>
      <c r="L35" s="1"/>
      <c r="M35" s="1" t="s">
        <v>25</v>
      </c>
      <c r="N35" s="1"/>
      <c r="O35" s="2">
        <v>0.52129999999999999</v>
      </c>
      <c r="P35" s="1"/>
      <c r="Q35" s="2">
        <v>0.1032</v>
      </c>
      <c r="R35" s="1"/>
      <c r="S35" s="2">
        <v>332</v>
      </c>
      <c r="T35" s="1"/>
      <c r="U35" s="2">
        <v>5.05</v>
      </c>
      <c r="V35" s="1"/>
      <c r="W35" s="24" t="s">
        <v>45</v>
      </c>
      <c r="X35" s="1"/>
    </row>
    <row r="36" spans="1:24" x14ac:dyDescent="0.25">
      <c r="A36" s="1"/>
      <c r="B36" s="1"/>
      <c r="C36" s="1"/>
      <c r="D36" s="1"/>
      <c r="E36" s="1"/>
      <c r="F36" s="1"/>
      <c r="G36" s="1" t="s">
        <v>59</v>
      </c>
      <c r="H36" s="1"/>
      <c r="I36" s="1" t="s">
        <v>73</v>
      </c>
      <c r="J36" s="1"/>
      <c r="K36" s="1" t="s">
        <v>74</v>
      </c>
      <c r="L36" s="1"/>
      <c r="M36" s="1" t="s">
        <v>24</v>
      </c>
      <c r="N36" s="1"/>
      <c r="O36" s="2">
        <v>-1.5511999999999999</v>
      </c>
      <c r="P36" s="1"/>
      <c r="Q36" s="2">
        <v>0.14380000000000001</v>
      </c>
      <c r="R36" s="1"/>
      <c r="S36" s="2">
        <v>332</v>
      </c>
      <c r="T36" s="1"/>
      <c r="U36" s="2">
        <v>-10.79</v>
      </c>
      <c r="V36" s="1"/>
      <c r="W36" s="24" t="s">
        <v>45</v>
      </c>
      <c r="X36" s="1"/>
    </row>
    <row r="37" spans="1:24" x14ac:dyDescent="0.25">
      <c r="A37" s="1"/>
      <c r="B37" s="1"/>
      <c r="C37" s="1"/>
      <c r="D37" s="1"/>
      <c r="E37" s="1"/>
      <c r="F37" s="1"/>
      <c r="G37" s="1" t="s">
        <v>59</v>
      </c>
      <c r="H37" s="1"/>
      <c r="I37" s="29" t="s">
        <v>73</v>
      </c>
      <c r="J37" s="29"/>
      <c r="K37" s="29" t="s">
        <v>74</v>
      </c>
      <c r="L37" s="29"/>
      <c r="M37" s="29" t="s">
        <v>25</v>
      </c>
      <c r="N37" s="1"/>
      <c r="O37" s="2">
        <v>-0.41210000000000002</v>
      </c>
      <c r="P37" s="1"/>
      <c r="Q37" s="2">
        <v>0.1075</v>
      </c>
      <c r="R37" s="1"/>
      <c r="S37" s="2">
        <v>332</v>
      </c>
      <c r="T37" s="1"/>
      <c r="U37" s="2">
        <v>-3.8340000000000001</v>
      </c>
      <c r="V37" s="1"/>
      <c r="W37" s="24">
        <v>4.0000000000000001E-3</v>
      </c>
      <c r="X37" s="1"/>
    </row>
    <row r="38" spans="1:24" x14ac:dyDescent="0.25">
      <c r="A38" s="1"/>
      <c r="B38" s="1"/>
      <c r="C38" s="32" t="s">
        <v>74</v>
      </c>
      <c r="D38" s="1"/>
      <c r="E38" s="1" t="s">
        <v>24</v>
      </c>
      <c r="F38" s="1"/>
      <c r="G38" s="1" t="s">
        <v>59</v>
      </c>
      <c r="H38" s="1"/>
      <c r="I38" s="1" t="s">
        <v>71</v>
      </c>
      <c r="J38" s="1"/>
      <c r="K38" s="1" t="s">
        <v>74</v>
      </c>
      <c r="L38" s="1"/>
      <c r="M38" s="1" t="s">
        <v>25</v>
      </c>
      <c r="N38" s="1"/>
      <c r="O38" s="2">
        <v>-1.1200000000000001</v>
      </c>
      <c r="P38" s="1"/>
      <c r="Q38" s="2">
        <v>0.13100000000000001</v>
      </c>
      <c r="R38" s="1"/>
      <c r="S38" s="2">
        <v>332</v>
      </c>
      <c r="T38" s="1"/>
      <c r="U38" s="2">
        <v>-8.5489999999999995</v>
      </c>
      <c r="V38" s="1"/>
      <c r="W38" s="24" t="s">
        <v>45</v>
      </c>
      <c r="X38" s="1"/>
    </row>
    <row r="39" spans="1:24" x14ac:dyDescent="0.25">
      <c r="A39" s="1"/>
      <c r="B39" s="1"/>
      <c r="C39" s="1"/>
      <c r="D39" s="1"/>
      <c r="E39" s="1"/>
      <c r="F39" s="1"/>
      <c r="G39" s="1" t="s">
        <v>59</v>
      </c>
      <c r="H39" s="1"/>
      <c r="I39" s="1" t="s">
        <v>73</v>
      </c>
      <c r="J39" s="1"/>
      <c r="K39" s="1" t="s">
        <v>72</v>
      </c>
      <c r="L39" s="1"/>
      <c r="M39" s="1" t="s">
        <v>24</v>
      </c>
      <c r="N39" s="1"/>
      <c r="O39" s="2">
        <v>-2.8449</v>
      </c>
      <c r="P39" s="1"/>
      <c r="Q39" s="2">
        <v>0.12820000000000001</v>
      </c>
      <c r="R39" s="1"/>
      <c r="S39" s="2">
        <v>332</v>
      </c>
      <c r="T39" s="1"/>
      <c r="U39" s="2">
        <v>-22.199000000000002</v>
      </c>
      <c r="V39" s="1"/>
      <c r="W39" s="24" t="s">
        <v>45</v>
      </c>
      <c r="X39" s="1"/>
    </row>
    <row r="40" spans="1:24" x14ac:dyDescent="0.25">
      <c r="A40" s="1"/>
      <c r="B40" s="1"/>
      <c r="C40" s="1"/>
      <c r="D40" s="1"/>
      <c r="E40" s="1"/>
      <c r="F40" s="1"/>
      <c r="G40" s="1" t="s">
        <v>59</v>
      </c>
      <c r="H40" s="1"/>
      <c r="I40" s="1" t="s">
        <v>73</v>
      </c>
      <c r="J40" s="1"/>
      <c r="K40" s="1" t="s">
        <v>72</v>
      </c>
      <c r="L40" s="1"/>
      <c r="M40" s="1" t="s">
        <v>25</v>
      </c>
      <c r="N40" s="1"/>
      <c r="O40" s="2">
        <v>-0.55120000000000002</v>
      </c>
      <c r="P40" s="1"/>
      <c r="Q40" s="2">
        <v>0.1447</v>
      </c>
      <c r="R40" s="1"/>
      <c r="S40" s="2">
        <v>332</v>
      </c>
      <c r="T40" s="1"/>
      <c r="U40" s="2">
        <v>-3.8090000000000002</v>
      </c>
      <c r="V40" s="1"/>
      <c r="W40" s="24">
        <v>4.0000000000000001E-3</v>
      </c>
      <c r="X40" s="1"/>
    </row>
    <row r="41" spans="1:24" x14ac:dyDescent="0.25">
      <c r="A41" s="1"/>
      <c r="B41" s="1"/>
      <c r="C41" s="1"/>
      <c r="D41" s="1"/>
      <c r="E41" s="1"/>
      <c r="F41" s="1"/>
      <c r="G41" s="1" t="s">
        <v>59</v>
      </c>
      <c r="H41" s="1"/>
      <c r="I41" s="1" t="s">
        <v>73</v>
      </c>
      <c r="J41" s="1"/>
      <c r="K41" s="1" t="s">
        <v>74</v>
      </c>
      <c r="L41" s="1"/>
      <c r="M41" s="1" t="s">
        <v>24</v>
      </c>
      <c r="N41" s="1"/>
      <c r="O41" s="2">
        <v>-2.6236999999999999</v>
      </c>
      <c r="P41" s="1"/>
      <c r="Q41" s="2">
        <v>0.11799999999999999</v>
      </c>
      <c r="R41" s="1"/>
      <c r="S41" s="2">
        <v>332</v>
      </c>
      <c r="T41" s="1"/>
      <c r="U41" s="2">
        <v>-22.241</v>
      </c>
      <c r="V41" s="1"/>
      <c r="W41" s="24" t="s">
        <v>45</v>
      </c>
      <c r="X41" s="1"/>
    </row>
    <row r="42" spans="1:24" x14ac:dyDescent="0.25">
      <c r="A42" s="1"/>
      <c r="B42" s="1"/>
      <c r="C42" s="1"/>
      <c r="D42" s="1"/>
      <c r="E42" s="1"/>
      <c r="F42" s="1"/>
      <c r="G42" s="1" t="s">
        <v>59</v>
      </c>
      <c r="H42" s="1"/>
      <c r="I42" s="1" t="s">
        <v>73</v>
      </c>
      <c r="J42" s="1"/>
      <c r="K42" s="1" t="s">
        <v>74</v>
      </c>
      <c r="L42" s="1"/>
      <c r="M42" s="1" t="s">
        <v>25</v>
      </c>
      <c r="N42" s="1"/>
      <c r="O42" s="2">
        <v>-1.4844999999999999</v>
      </c>
      <c r="P42" s="1"/>
      <c r="Q42" s="2">
        <v>0.1404</v>
      </c>
      <c r="R42" s="1"/>
      <c r="S42" s="2">
        <v>332</v>
      </c>
      <c r="T42" s="1"/>
      <c r="U42" s="2">
        <v>-10.573</v>
      </c>
      <c r="V42" s="1"/>
      <c r="W42" s="24" t="s">
        <v>45</v>
      </c>
      <c r="X42" s="1"/>
    </row>
    <row r="43" spans="1:24" x14ac:dyDescent="0.25">
      <c r="A43" s="1"/>
      <c r="B43" s="1"/>
      <c r="C43" s="1"/>
      <c r="D43" s="1"/>
      <c r="E43" s="32" t="s">
        <v>25</v>
      </c>
      <c r="F43" s="1"/>
      <c r="G43" s="1" t="s">
        <v>59</v>
      </c>
      <c r="H43" s="1"/>
      <c r="I43" s="1" t="s">
        <v>73</v>
      </c>
      <c r="J43" s="1"/>
      <c r="K43" s="1" t="s">
        <v>72</v>
      </c>
      <c r="L43" s="1"/>
      <c r="M43" s="1" t="s">
        <v>24</v>
      </c>
      <c r="N43" s="1"/>
      <c r="O43" s="2">
        <v>-1.7250000000000001</v>
      </c>
      <c r="P43" s="1"/>
      <c r="Q43" s="2">
        <v>0.14860000000000001</v>
      </c>
      <c r="R43" s="1"/>
      <c r="S43" s="2">
        <v>332</v>
      </c>
      <c r="T43" s="1"/>
      <c r="U43" s="2">
        <v>-11.609</v>
      </c>
      <c r="V43" s="1"/>
      <c r="W43" s="24" t="s">
        <v>45</v>
      </c>
      <c r="X43" s="1"/>
    </row>
    <row r="44" spans="1:24" x14ac:dyDescent="0.25">
      <c r="A44" s="1"/>
      <c r="B44" s="1"/>
      <c r="C44" s="1"/>
      <c r="D44" s="1"/>
      <c r="E44" s="1"/>
      <c r="F44" s="1"/>
      <c r="G44" s="1" t="s">
        <v>59</v>
      </c>
      <c r="H44" s="1"/>
      <c r="I44" s="1" t="s">
        <v>73</v>
      </c>
      <c r="J44" s="1"/>
      <c r="K44" s="1" t="s">
        <v>72</v>
      </c>
      <c r="L44" s="1"/>
      <c r="M44" s="1" t="s">
        <v>25</v>
      </c>
      <c r="N44" s="1"/>
      <c r="O44" s="2">
        <v>0.56879999999999997</v>
      </c>
      <c r="P44" s="1"/>
      <c r="Q44" s="2">
        <v>0.1123</v>
      </c>
      <c r="R44" s="1"/>
      <c r="S44" s="2">
        <v>332</v>
      </c>
      <c r="T44" s="1"/>
      <c r="U44" s="2">
        <v>5.0670000000000002</v>
      </c>
      <c r="V44" s="1"/>
      <c r="W44" s="24" t="s">
        <v>45</v>
      </c>
      <c r="X44" s="1"/>
    </row>
    <row r="45" spans="1:24" x14ac:dyDescent="0.25">
      <c r="A45" s="1"/>
      <c r="B45" s="1"/>
      <c r="C45" s="1"/>
      <c r="D45" s="1"/>
      <c r="E45" s="1"/>
      <c r="F45" s="1"/>
      <c r="G45" s="1" t="s">
        <v>59</v>
      </c>
      <c r="H45" s="1"/>
      <c r="I45" s="1" t="s">
        <v>73</v>
      </c>
      <c r="J45" s="1"/>
      <c r="K45" s="1" t="s">
        <v>74</v>
      </c>
      <c r="L45" s="1"/>
      <c r="M45" s="1" t="s">
        <v>24</v>
      </c>
      <c r="N45" s="1"/>
      <c r="O45" s="2">
        <v>-1.5037</v>
      </c>
      <c r="P45" s="1"/>
      <c r="Q45" s="2">
        <v>0.1431</v>
      </c>
      <c r="R45" s="1"/>
      <c r="S45" s="2">
        <v>332</v>
      </c>
      <c r="T45" s="1"/>
      <c r="U45" s="2">
        <v>-10.505000000000001</v>
      </c>
      <c r="V45" s="1"/>
      <c r="W45" s="24" t="s">
        <v>45</v>
      </c>
      <c r="X45" s="1"/>
    </row>
    <row r="46" spans="1:24" x14ac:dyDescent="0.25">
      <c r="A46" s="1"/>
      <c r="B46" s="1"/>
      <c r="C46" s="1"/>
      <c r="D46" s="1"/>
      <c r="E46" s="1"/>
      <c r="F46" s="1"/>
      <c r="G46" s="1" t="s">
        <v>59</v>
      </c>
      <c r="H46" s="32"/>
      <c r="I46" s="32" t="s">
        <v>73</v>
      </c>
      <c r="J46" s="32"/>
      <c r="K46" s="32" t="s">
        <v>74</v>
      </c>
      <c r="L46" s="32"/>
      <c r="M46" s="32" t="s">
        <v>25</v>
      </c>
      <c r="N46" s="1"/>
      <c r="O46" s="2">
        <v>-0.36459999999999998</v>
      </c>
      <c r="P46" s="1"/>
      <c r="Q46" s="2">
        <v>0.1033</v>
      </c>
      <c r="R46" s="1"/>
      <c r="S46" s="2">
        <v>332</v>
      </c>
      <c r="T46" s="1"/>
      <c r="U46" s="2">
        <v>-3.528</v>
      </c>
      <c r="V46" s="1"/>
      <c r="W46" s="33">
        <v>1.0999999999999999E-2</v>
      </c>
      <c r="X46" s="1"/>
    </row>
    <row r="47" spans="1:24" x14ac:dyDescent="0.25">
      <c r="A47" s="26" t="s">
        <v>73</v>
      </c>
      <c r="B47" s="26"/>
      <c r="C47" s="26" t="s">
        <v>72</v>
      </c>
      <c r="D47" s="26"/>
      <c r="E47" s="26" t="s">
        <v>76</v>
      </c>
      <c r="F47" s="1"/>
      <c r="G47" s="1" t="s">
        <v>59</v>
      </c>
      <c r="H47" s="1"/>
      <c r="I47" s="1" t="s">
        <v>73</v>
      </c>
      <c r="J47" s="1"/>
      <c r="K47" s="1" t="s">
        <v>72</v>
      </c>
      <c r="L47" s="1"/>
      <c r="M47" s="1" t="s">
        <v>25</v>
      </c>
      <c r="N47" s="1"/>
      <c r="O47" s="2">
        <v>2.2938000000000001</v>
      </c>
      <c r="P47" s="1"/>
      <c r="Q47" s="2">
        <v>0.1608</v>
      </c>
      <c r="R47" s="1"/>
      <c r="S47" s="2">
        <v>332</v>
      </c>
      <c r="T47" s="1"/>
      <c r="U47" s="2">
        <v>14.268000000000001</v>
      </c>
      <c r="V47" s="1"/>
      <c r="W47" s="24" t="s">
        <v>45</v>
      </c>
      <c r="X47" s="1"/>
    </row>
    <row r="48" spans="1:24" x14ac:dyDescent="0.25">
      <c r="A48" s="1"/>
      <c r="B48" s="1"/>
      <c r="C48" s="1"/>
      <c r="D48" s="1"/>
      <c r="E48" s="1"/>
      <c r="F48" s="1"/>
      <c r="G48" s="1" t="s">
        <v>59</v>
      </c>
      <c r="H48" s="1"/>
      <c r="I48" s="26" t="s">
        <v>73</v>
      </c>
      <c r="J48" s="26"/>
      <c r="K48" s="26" t="s">
        <v>74</v>
      </c>
      <c r="L48" s="26"/>
      <c r="M48" s="26" t="s">
        <v>24</v>
      </c>
      <c r="N48" s="1"/>
      <c r="O48" s="2">
        <v>0.2213</v>
      </c>
      <c r="P48" s="1"/>
      <c r="Q48" s="2">
        <v>9.4799999999999995E-2</v>
      </c>
      <c r="R48" s="1"/>
      <c r="S48" s="2">
        <v>332</v>
      </c>
      <c r="T48" s="1"/>
      <c r="U48" s="2">
        <v>2.335</v>
      </c>
      <c r="V48" s="1"/>
      <c r="W48" s="30">
        <v>0.27800000000000002</v>
      </c>
      <c r="X48" s="1"/>
    </row>
    <row r="49" spans="1:24" x14ac:dyDescent="0.25">
      <c r="A49" s="1"/>
      <c r="B49" s="1"/>
      <c r="C49" s="1"/>
      <c r="D49" s="1"/>
      <c r="E49" s="1"/>
      <c r="F49" s="1"/>
      <c r="G49" s="1" t="s">
        <v>59</v>
      </c>
      <c r="H49" s="1"/>
      <c r="I49" s="1" t="s">
        <v>73</v>
      </c>
      <c r="J49" s="1"/>
      <c r="K49" s="1" t="s">
        <v>74</v>
      </c>
      <c r="L49" s="1"/>
      <c r="M49" s="1" t="s">
        <v>25</v>
      </c>
      <c r="N49" s="1"/>
      <c r="O49" s="2">
        <v>1.3604000000000001</v>
      </c>
      <c r="P49" s="1"/>
      <c r="Q49" s="2">
        <v>0.15690000000000001</v>
      </c>
      <c r="R49" s="1"/>
      <c r="S49" s="2">
        <v>332</v>
      </c>
      <c r="T49" s="1"/>
      <c r="U49" s="2">
        <v>8.6690000000000005</v>
      </c>
      <c r="V49" s="1"/>
      <c r="W49" s="24" t="s">
        <v>45</v>
      </c>
      <c r="X49" s="1"/>
    </row>
    <row r="50" spans="1:24" x14ac:dyDescent="0.25">
      <c r="A50" s="1"/>
      <c r="B50" s="1"/>
      <c r="C50" s="1"/>
      <c r="D50" s="1"/>
      <c r="E50" s="1" t="s">
        <v>25</v>
      </c>
      <c r="F50" s="1"/>
      <c r="G50" s="1" t="s">
        <v>59</v>
      </c>
      <c r="H50" s="1"/>
      <c r="I50" s="1" t="s">
        <v>73</v>
      </c>
      <c r="J50" s="1"/>
      <c r="K50" s="1" t="s">
        <v>74</v>
      </c>
      <c r="L50" s="1"/>
      <c r="M50" s="1" t="s">
        <v>24</v>
      </c>
      <c r="N50" s="1"/>
      <c r="O50" s="2">
        <v>-2.0724999999999998</v>
      </c>
      <c r="P50" s="1"/>
      <c r="Q50" s="2">
        <v>0.15579999999999999</v>
      </c>
      <c r="R50" s="1"/>
      <c r="S50" s="2">
        <v>332</v>
      </c>
      <c r="T50" s="1"/>
      <c r="U50" s="2">
        <v>-13.307</v>
      </c>
      <c r="V50" s="1"/>
      <c r="W50" s="24" t="s">
        <v>45</v>
      </c>
      <c r="X50" s="1"/>
    </row>
    <row r="51" spans="1:24" x14ac:dyDescent="0.25">
      <c r="A51" s="1"/>
      <c r="B51" s="1"/>
      <c r="C51" s="1"/>
      <c r="D51" s="1"/>
      <c r="E51" s="1"/>
      <c r="F51" s="1"/>
      <c r="G51" s="1" t="s">
        <v>59</v>
      </c>
      <c r="H51" s="1"/>
      <c r="I51" s="1" t="s">
        <v>73</v>
      </c>
      <c r="J51" s="1"/>
      <c r="K51" s="1" t="s">
        <v>74</v>
      </c>
      <c r="L51" s="1"/>
      <c r="M51" s="1" t="s">
        <v>25</v>
      </c>
      <c r="N51" s="1"/>
      <c r="O51" s="2">
        <v>-0.93340000000000001</v>
      </c>
      <c r="P51" s="1"/>
      <c r="Q51" s="2">
        <v>8.3000000000000004E-2</v>
      </c>
      <c r="R51" s="1"/>
      <c r="S51" s="2">
        <v>332</v>
      </c>
      <c r="T51" s="1"/>
      <c r="U51" s="2">
        <v>-11.247</v>
      </c>
      <c r="V51" s="1"/>
      <c r="W51" s="24" t="s">
        <v>45</v>
      </c>
      <c r="X51" s="1"/>
    </row>
    <row r="52" spans="1:24" ht="15.75" thickBot="1" x14ac:dyDescent="0.3">
      <c r="A52" s="3"/>
      <c r="B52" s="3"/>
      <c r="C52" s="3" t="s">
        <v>74</v>
      </c>
      <c r="D52" s="3"/>
      <c r="E52" s="1" t="s">
        <v>24</v>
      </c>
      <c r="F52" s="3"/>
      <c r="G52" s="3" t="s">
        <v>59</v>
      </c>
      <c r="H52" s="3"/>
      <c r="I52" s="3" t="s">
        <v>73</v>
      </c>
      <c r="J52" s="3"/>
      <c r="K52" s="3" t="s">
        <v>74</v>
      </c>
      <c r="L52" s="3"/>
      <c r="M52" s="3" t="s">
        <v>25</v>
      </c>
      <c r="N52" s="3"/>
      <c r="O52" s="4">
        <v>1.1391</v>
      </c>
      <c r="P52" s="3"/>
      <c r="Q52" s="4">
        <v>0.15179999999999999</v>
      </c>
      <c r="R52" s="3"/>
      <c r="S52" s="4">
        <v>332</v>
      </c>
      <c r="T52" s="3"/>
      <c r="U52" s="4">
        <v>7.5049999999999999</v>
      </c>
      <c r="V52" s="3"/>
      <c r="W52" s="25" t="s">
        <v>45</v>
      </c>
      <c r="X52" s="3"/>
    </row>
    <row r="53" spans="1:24" ht="15.75" thickTop="1" x14ac:dyDescent="0.2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</row>
    <row r="55" spans="1:24" ht="15.75" thickBot="1" x14ac:dyDescent="0.3">
      <c r="A55" s="39" t="s">
        <v>75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</row>
    <row r="56" spans="1:24" ht="15.75" thickBot="1" x14ac:dyDescent="0.3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3" t="s">
        <v>60</v>
      </c>
      <c r="L56" s="53"/>
      <c r="M56" s="53"/>
      <c r="N56" s="53"/>
    </row>
    <row r="57" spans="1:24" ht="15.75" thickBot="1" x14ac:dyDescent="0.3">
      <c r="A57" s="40" t="s">
        <v>69</v>
      </c>
      <c r="B57" s="40"/>
      <c r="C57" s="40" t="s">
        <v>65</v>
      </c>
      <c r="D57" s="40"/>
      <c r="E57" s="40" t="s">
        <v>63</v>
      </c>
      <c r="F57" s="40"/>
      <c r="G57" s="40" t="s">
        <v>3</v>
      </c>
      <c r="H57" s="40"/>
      <c r="I57" s="40" t="s">
        <v>5</v>
      </c>
      <c r="J57" s="40"/>
      <c r="K57" s="53" t="s">
        <v>61</v>
      </c>
      <c r="L57" s="53"/>
      <c r="M57" s="53" t="s">
        <v>62</v>
      </c>
      <c r="N57" s="53"/>
    </row>
    <row r="58" spans="1:24" x14ac:dyDescent="0.25">
      <c r="A58" s="1" t="s">
        <v>24</v>
      </c>
      <c r="B58" s="1"/>
      <c r="C58" s="1" t="s">
        <v>72</v>
      </c>
      <c r="D58" s="1"/>
      <c r="E58" s="1" t="s">
        <v>71</v>
      </c>
      <c r="F58" s="1"/>
      <c r="G58" s="2">
        <v>1.59</v>
      </c>
      <c r="H58" s="1"/>
      <c r="I58" s="2">
        <v>9.9699999999999997E-2</v>
      </c>
      <c r="J58" s="1"/>
      <c r="K58" s="2">
        <v>1.39</v>
      </c>
      <c r="L58" s="1"/>
      <c r="M58" s="2">
        <v>1.78</v>
      </c>
      <c r="N58" s="1"/>
    </row>
    <row r="59" spans="1:24" x14ac:dyDescent="0.25">
      <c r="A59" s="1"/>
      <c r="B59" s="1"/>
      <c r="C59" s="1"/>
      <c r="D59" s="1"/>
      <c r="E59" s="1" t="s">
        <v>73</v>
      </c>
      <c r="F59" s="1"/>
      <c r="G59" s="2">
        <v>4.87</v>
      </c>
      <c r="H59" s="1"/>
      <c r="I59" s="2">
        <v>0.12089999999999999</v>
      </c>
      <c r="J59" s="1"/>
      <c r="K59" s="2">
        <v>4.63</v>
      </c>
      <c r="L59" s="1"/>
      <c r="M59" s="2">
        <v>5.1100000000000003</v>
      </c>
      <c r="N59" s="1"/>
    </row>
    <row r="60" spans="1:24" x14ac:dyDescent="0.25">
      <c r="A60" s="1"/>
      <c r="B60" s="1"/>
      <c r="C60" s="1" t="s">
        <v>74</v>
      </c>
      <c r="D60" s="1"/>
      <c r="E60" s="1" t="s">
        <v>71</v>
      </c>
      <c r="F60" s="1"/>
      <c r="G60" s="2">
        <v>2.0299999999999998</v>
      </c>
      <c r="H60" s="1"/>
      <c r="I60" s="2">
        <v>9.8599999999999993E-2</v>
      </c>
      <c r="J60" s="1"/>
      <c r="K60" s="2">
        <v>1.83</v>
      </c>
      <c r="L60" s="1"/>
      <c r="M60" s="2">
        <v>2.2200000000000002</v>
      </c>
      <c r="N60" s="1"/>
    </row>
    <row r="61" spans="1:24" x14ac:dyDescent="0.25">
      <c r="A61" s="1"/>
      <c r="B61" s="1"/>
      <c r="C61" s="1"/>
      <c r="D61" s="1"/>
      <c r="E61" s="1" t="s">
        <v>73</v>
      </c>
      <c r="F61" s="1"/>
      <c r="G61" s="2">
        <v>4.6500000000000004</v>
      </c>
      <c r="H61" s="1"/>
      <c r="I61" s="2">
        <v>0.1142</v>
      </c>
      <c r="J61" s="1"/>
      <c r="K61" s="2">
        <v>4.43</v>
      </c>
      <c r="L61" s="1"/>
      <c r="M61" s="2">
        <v>4.88</v>
      </c>
      <c r="N61" s="1"/>
    </row>
    <row r="62" spans="1:24" x14ac:dyDescent="0.25">
      <c r="A62" s="1" t="s">
        <v>25</v>
      </c>
      <c r="B62" s="1"/>
      <c r="C62" s="1" t="s">
        <v>72</v>
      </c>
      <c r="D62" s="1"/>
      <c r="E62" s="1" t="s">
        <v>71</v>
      </c>
      <c r="F62" s="1"/>
      <c r="G62" s="2">
        <v>3.1</v>
      </c>
      <c r="H62" s="1"/>
      <c r="I62" s="2">
        <v>8.7400000000000005E-2</v>
      </c>
      <c r="J62" s="1"/>
      <c r="K62" s="2">
        <v>2.93</v>
      </c>
      <c r="L62" s="1"/>
      <c r="M62" s="2">
        <v>3.27</v>
      </c>
      <c r="N62" s="1"/>
    </row>
    <row r="63" spans="1:24" x14ac:dyDescent="0.25">
      <c r="A63" s="1"/>
      <c r="B63" s="1"/>
      <c r="C63" s="1"/>
      <c r="D63" s="1"/>
      <c r="E63" s="1" t="s">
        <v>73</v>
      </c>
      <c r="F63" s="1"/>
      <c r="G63" s="2">
        <v>2.58</v>
      </c>
      <c r="H63" s="1"/>
      <c r="I63" s="2">
        <v>0.10589999999999999</v>
      </c>
      <c r="J63" s="1"/>
      <c r="K63" s="2">
        <v>2.37</v>
      </c>
      <c r="L63" s="1"/>
      <c r="M63" s="2">
        <v>2.79</v>
      </c>
      <c r="N63" s="1"/>
    </row>
    <row r="64" spans="1:24" x14ac:dyDescent="0.25">
      <c r="A64" s="1"/>
      <c r="B64" s="1"/>
      <c r="C64" s="1" t="s">
        <v>74</v>
      </c>
      <c r="D64" s="1"/>
      <c r="E64" s="1" t="s">
        <v>71</v>
      </c>
      <c r="F64" s="1"/>
      <c r="G64" s="2">
        <v>3.15</v>
      </c>
      <c r="H64" s="1"/>
      <c r="I64" s="2">
        <v>8.6300000000000002E-2</v>
      </c>
      <c r="J64" s="1"/>
      <c r="K64" s="2">
        <v>2.98</v>
      </c>
      <c r="L64" s="1"/>
      <c r="M64" s="2">
        <v>3.32</v>
      </c>
      <c r="N64" s="1"/>
    </row>
    <row r="65" spans="1:14" ht="15.75" thickBot="1" x14ac:dyDescent="0.3">
      <c r="A65" s="3"/>
      <c r="B65" s="3"/>
      <c r="C65" s="3"/>
      <c r="D65" s="3"/>
      <c r="E65" s="3" t="s">
        <v>73</v>
      </c>
      <c r="F65" s="3"/>
      <c r="G65" s="4">
        <v>3.51</v>
      </c>
      <c r="H65" s="3"/>
      <c r="I65" s="4">
        <v>0.1</v>
      </c>
      <c r="J65" s="3"/>
      <c r="K65" s="4">
        <v>3.32</v>
      </c>
      <c r="L65" s="3"/>
      <c r="M65" s="4">
        <v>3.71</v>
      </c>
      <c r="N65" s="3"/>
    </row>
    <row r="66" spans="1:14" ht="15.75" thickTop="1" x14ac:dyDescent="0.2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</row>
    <row r="67" spans="1:14" x14ac:dyDescent="0.25">
      <c r="J67" s="2"/>
      <c r="K67" s="2"/>
      <c r="L67" s="2"/>
    </row>
    <row r="68" spans="1:14" x14ac:dyDescent="0.25">
      <c r="J68" s="2"/>
      <c r="K68" s="2"/>
      <c r="L68" s="2"/>
    </row>
    <row r="69" spans="1:14" x14ac:dyDescent="0.25">
      <c r="J69" s="2"/>
      <c r="K69" s="2"/>
      <c r="L69" s="2"/>
    </row>
    <row r="70" spans="1:14" ht="15.75" thickBot="1" x14ac:dyDescent="0.3">
      <c r="J70" s="2"/>
      <c r="K70" s="4"/>
      <c r="L70" s="4"/>
    </row>
    <row r="71" spans="1:14" ht="15.75" thickTop="1" x14ac:dyDescent="0.25"/>
    <row r="85" spans="1:24" ht="15.75" thickBot="1" x14ac:dyDescent="0.3"/>
    <row r="86" spans="1:24" ht="15.75" thickTop="1" x14ac:dyDescent="0.2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</row>
  </sheetData>
  <mergeCells count="47">
    <mergeCell ref="K57:L57"/>
    <mergeCell ref="M57:N57"/>
    <mergeCell ref="A66:N66"/>
    <mergeCell ref="M17:N17"/>
    <mergeCell ref="A20:N20"/>
    <mergeCell ref="A55:N55"/>
    <mergeCell ref="A56:J56"/>
    <mergeCell ref="K56:N56"/>
    <mergeCell ref="A57:B57"/>
    <mergeCell ref="C57:D57"/>
    <mergeCell ref="E57:F57"/>
    <mergeCell ref="G57:H57"/>
    <mergeCell ref="I57:J57"/>
    <mergeCell ref="A21:N21"/>
    <mergeCell ref="A22:X22"/>
    <mergeCell ref="A23:N23"/>
    <mergeCell ref="A15:N15"/>
    <mergeCell ref="A17:B17"/>
    <mergeCell ref="C17:D17"/>
    <mergeCell ref="E17:F17"/>
    <mergeCell ref="G17:H17"/>
    <mergeCell ref="I17:J17"/>
    <mergeCell ref="K17:L17"/>
    <mergeCell ref="W24:X24"/>
    <mergeCell ref="A53:X53"/>
    <mergeCell ref="K24:L24"/>
    <mergeCell ref="M24:N24"/>
    <mergeCell ref="O24:P24"/>
    <mergeCell ref="Q24:R24"/>
    <mergeCell ref="S24:T24"/>
    <mergeCell ref="U24:V24"/>
    <mergeCell ref="A86:X86"/>
    <mergeCell ref="A13:N13"/>
    <mergeCell ref="A1:N1"/>
    <mergeCell ref="A3:B3"/>
    <mergeCell ref="C3:D3"/>
    <mergeCell ref="E3:F3"/>
    <mergeCell ref="G3:H3"/>
    <mergeCell ref="I3:J3"/>
    <mergeCell ref="K3:L3"/>
    <mergeCell ref="M3:N3"/>
    <mergeCell ref="O23:X23"/>
    <mergeCell ref="A24:B24"/>
    <mergeCell ref="C24:D24"/>
    <mergeCell ref="E24:F24"/>
    <mergeCell ref="G24:H24"/>
    <mergeCell ref="I24:J24"/>
  </mergeCells>
  <conditionalFormatting sqref="W25:W36 W47:W52 W38:W39 W41:W45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35C6-7566-43FB-B360-0A5896DAB4D0}">
  <dimension ref="A1:X74"/>
  <sheetViews>
    <sheetView topLeftCell="A71" workbookViewId="0">
      <selection activeCell="I45" sqref="I45:M45"/>
    </sheetView>
  </sheetViews>
  <sheetFormatPr defaultColWidth="11.42578125" defaultRowHeight="15" x14ac:dyDescent="0.25"/>
  <sheetData>
    <row r="1" spans="1:14" ht="15.75" thickBot="1" x14ac:dyDescent="0.3">
      <c r="A1" s="39" t="s">
        <v>48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3" spans="1:14" ht="15.75" thickBot="1" x14ac:dyDescent="0.3">
      <c r="A3" s="40"/>
      <c r="B3" s="40"/>
      <c r="C3" s="40" t="s">
        <v>49</v>
      </c>
      <c r="D3" s="40"/>
      <c r="E3" s="40" t="s">
        <v>40</v>
      </c>
      <c r="F3" s="40"/>
      <c r="G3" s="40" t="s">
        <v>50</v>
      </c>
      <c r="H3" s="40"/>
      <c r="I3" s="40" t="s">
        <v>51</v>
      </c>
      <c r="J3" s="40"/>
      <c r="K3" s="40" t="s">
        <v>22</v>
      </c>
      <c r="L3" s="40"/>
      <c r="M3" s="40" t="s">
        <v>52</v>
      </c>
      <c r="N3" s="40"/>
    </row>
    <row r="4" spans="1:14" x14ac:dyDescent="0.25">
      <c r="A4" s="1" t="s">
        <v>63</v>
      </c>
      <c r="B4" s="1"/>
      <c r="C4" s="2">
        <v>185.89</v>
      </c>
      <c r="D4" s="1"/>
      <c r="E4" s="2">
        <v>1</v>
      </c>
      <c r="F4" s="1"/>
      <c r="G4" s="2">
        <v>185.89099999999999</v>
      </c>
      <c r="H4" s="1"/>
      <c r="I4" s="2">
        <v>133.02000000000001</v>
      </c>
      <c r="J4" s="1"/>
      <c r="K4" s="34" t="s">
        <v>45</v>
      </c>
      <c r="L4" s="1"/>
      <c r="M4" s="2">
        <v>0.28599999999999998</v>
      </c>
      <c r="N4" s="1"/>
    </row>
    <row r="5" spans="1:14" ht="36" x14ac:dyDescent="0.25">
      <c r="A5" s="1" t="s">
        <v>64</v>
      </c>
      <c r="B5" s="1"/>
      <c r="C5" s="2">
        <v>666.05</v>
      </c>
      <c r="D5" s="1"/>
      <c r="E5" s="2">
        <v>1</v>
      </c>
      <c r="F5" s="1"/>
      <c r="G5" s="2">
        <v>666.05399999999997</v>
      </c>
      <c r="H5" s="1"/>
      <c r="I5" s="2">
        <v>476.63</v>
      </c>
      <c r="J5" s="1"/>
      <c r="K5" s="34" t="s">
        <v>45</v>
      </c>
      <c r="L5" s="1"/>
      <c r="M5" s="2">
        <v>0.58899999999999997</v>
      </c>
      <c r="N5" s="1"/>
    </row>
    <row r="6" spans="1:14" x14ac:dyDescent="0.25">
      <c r="A6" s="1" t="s">
        <v>53</v>
      </c>
      <c r="B6" s="1"/>
      <c r="C6" s="2">
        <v>463.95</v>
      </c>
      <c r="D6" s="1"/>
      <c r="E6" s="2">
        <v>332</v>
      </c>
      <c r="F6" s="1"/>
      <c r="G6" s="2">
        <v>1.397</v>
      </c>
      <c r="H6" s="1"/>
      <c r="I6" s="2"/>
      <c r="J6" s="1"/>
      <c r="K6" s="34"/>
      <c r="L6" s="1"/>
      <c r="M6" s="2"/>
      <c r="N6" s="1"/>
    </row>
    <row r="7" spans="1:14" ht="24" x14ac:dyDescent="0.25">
      <c r="A7" s="1" t="s">
        <v>65</v>
      </c>
      <c r="B7" s="1"/>
      <c r="C7" s="2">
        <v>94.51</v>
      </c>
      <c r="D7" s="1"/>
      <c r="E7" s="2">
        <v>1</v>
      </c>
      <c r="F7" s="1"/>
      <c r="G7" s="2">
        <v>94.510999999999996</v>
      </c>
      <c r="H7" s="1"/>
      <c r="I7" s="2">
        <v>187.22</v>
      </c>
      <c r="J7" s="1"/>
      <c r="K7" s="34" t="s">
        <v>45</v>
      </c>
      <c r="L7" s="1"/>
      <c r="M7" s="2">
        <v>0.36099999999999999</v>
      </c>
      <c r="N7" s="1"/>
    </row>
    <row r="8" spans="1:14" ht="48" x14ac:dyDescent="0.25">
      <c r="A8" s="1" t="s">
        <v>66</v>
      </c>
      <c r="B8" s="1"/>
      <c r="C8" s="2">
        <v>4.17</v>
      </c>
      <c r="D8" s="1"/>
      <c r="E8" s="2">
        <v>1</v>
      </c>
      <c r="F8" s="1"/>
      <c r="G8" s="2">
        <v>4.1660000000000004</v>
      </c>
      <c r="H8" s="1"/>
      <c r="I8" s="2">
        <v>8.25</v>
      </c>
      <c r="J8" s="1"/>
      <c r="K8" s="34">
        <v>4.0000000000000001E-3</v>
      </c>
      <c r="L8" s="1"/>
      <c r="M8" s="2">
        <v>2.4E-2</v>
      </c>
      <c r="N8" s="1"/>
    </row>
    <row r="9" spans="1:14" x14ac:dyDescent="0.25">
      <c r="A9" s="1" t="s">
        <v>53</v>
      </c>
      <c r="B9" s="1"/>
      <c r="C9" s="2">
        <v>167.6</v>
      </c>
      <c r="D9" s="1"/>
      <c r="E9" s="2">
        <v>332</v>
      </c>
      <c r="F9" s="1"/>
      <c r="G9" s="2">
        <v>0.505</v>
      </c>
      <c r="H9" s="1"/>
      <c r="I9" s="2"/>
      <c r="J9" s="1"/>
      <c r="K9" s="34"/>
      <c r="L9" s="1"/>
      <c r="M9" s="2"/>
      <c r="N9" s="1"/>
    </row>
    <row r="10" spans="1:14" ht="36" x14ac:dyDescent="0.25">
      <c r="A10" s="1" t="s">
        <v>67</v>
      </c>
      <c r="B10" s="1"/>
      <c r="C10" s="2">
        <v>20.41</v>
      </c>
      <c r="D10" s="1"/>
      <c r="E10" s="2">
        <v>1</v>
      </c>
      <c r="F10" s="1"/>
      <c r="G10" s="2">
        <v>20.408000000000001</v>
      </c>
      <c r="H10" s="1"/>
      <c r="I10" s="2">
        <v>63.55</v>
      </c>
      <c r="J10" s="1"/>
      <c r="K10" s="34" t="s">
        <v>45</v>
      </c>
      <c r="L10" s="1"/>
      <c r="M10" s="2">
        <v>0.161</v>
      </c>
      <c r="N10" s="1"/>
    </row>
    <row r="11" spans="1:14" ht="60" x14ac:dyDescent="0.25">
      <c r="A11" s="1" t="s">
        <v>68</v>
      </c>
      <c r="B11" s="1"/>
      <c r="C11" s="2">
        <v>43.24</v>
      </c>
      <c r="D11" s="1"/>
      <c r="E11" s="2">
        <v>1</v>
      </c>
      <c r="F11" s="1"/>
      <c r="G11" s="2">
        <v>43.238999999999997</v>
      </c>
      <c r="H11" s="1"/>
      <c r="I11" s="2">
        <v>134.63999999999999</v>
      </c>
      <c r="J11" s="1"/>
      <c r="K11" s="34" t="s">
        <v>45</v>
      </c>
      <c r="L11" s="1"/>
      <c r="M11" s="2">
        <v>0.28899999999999998</v>
      </c>
      <c r="N11" s="1"/>
    </row>
    <row r="12" spans="1:14" ht="15.75" thickBot="1" x14ac:dyDescent="0.3">
      <c r="A12" s="3" t="s">
        <v>53</v>
      </c>
      <c r="B12" s="3"/>
      <c r="C12" s="4">
        <v>106.62</v>
      </c>
      <c r="D12" s="3"/>
      <c r="E12" s="4">
        <v>332</v>
      </c>
      <c r="F12" s="3"/>
      <c r="G12" s="4">
        <v>0.32100000000000001</v>
      </c>
      <c r="H12" s="3"/>
      <c r="I12" s="4"/>
      <c r="J12" s="3"/>
      <c r="K12" s="4"/>
      <c r="L12" s="3"/>
      <c r="M12" s="4"/>
      <c r="N12" s="3"/>
    </row>
    <row r="13" spans="1:14" ht="15.75" thickTop="1" x14ac:dyDescent="0.25">
      <c r="A13" s="51" t="s">
        <v>54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</row>
    <row r="14" spans="1:14" x14ac:dyDescent="0.25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14" ht="15.75" thickBot="1" x14ac:dyDescent="0.3">
      <c r="A15" s="39" t="s">
        <v>55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7" spans="1:24" ht="15.75" thickBot="1" x14ac:dyDescent="0.3">
      <c r="A17" s="40"/>
      <c r="B17" s="40"/>
      <c r="C17" s="40" t="s">
        <v>49</v>
      </c>
      <c r="D17" s="40"/>
      <c r="E17" s="40" t="s">
        <v>40</v>
      </c>
      <c r="F17" s="40"/>
      <c r="G17" s="40" t="s">
        <v>50</v>
      </c>
      <c r="H17" s="40"/>
      <c r="I17" s="40" t="s">
        <v>51</v>
      </c>
      <c r="J17" s="40"/>
      <c r="K17" s="40" t="s">
        <v>22</v>
      </c>
      <c r="L17" s="40"/>
      <c r="M17" s="40" t="s">
        <v>52</v>
      </c>
      <c r="N17" s="40"/>
    </row>
    <row r="18" spans="1:24" ht="24" x14ac:dyDescent="0.25">
      <c r="A18" s="1" t="s">
        <v>69</v>
      </c>
      <c r="B18" s="1"/>
      <c r="C18" s="2">
        <v>107</v>
      </c>
      <c r="D18" s="1"/>
      <c r="E18" s="2">
        <v>1</v>
      </c>
      <c r="F18" s="1"/>
      <c r="G18" s="2">
        <v>106.62</v>
      </c>
      <c r="H18" s="1"/>
      <c r="I18" s="2">
        <v>49.4</v>
      </c>
      <c r="J18" s="1"/>
      <c r="K18" s="2" t="s">
        <v>45</v>
      </c>
      <c r="L18" s="1"/>
      <c r="M18" s="2">
        <v>0.13</v>
      </c>
      <c r="N18" s="1"/>
    </row>
    <row r="19" spans="1:24" ht="15.75" thickBot="1" x14ac:dyDescent="0.3">
      <c r="A19" s="3" t="s">
        <v>53</v>
      </c>
      <c r="B19" s="3"/>
      <c r="C19" s="4">
        <v>716</v>
      </c>
      <c r="D19" s="3"/>
      <c r="E19" s="4">
        <v>332</v>
      </c>
      <c r="F19" s="3"/>
      <c r="G19" s="4">
        <v>2.16</v>
      </c>
      <c r="H19" s="3"/>
      <c r="I19" s="4"/>
      <c r="J19" s="3"/>
      <c r="K19" s="4"/>
      <c r="L19" s="3"/>
      <c r="M19" s="4"/>
      <c r="N19" s="3"/>
    </row>
    <row r="20" spans="1:24" ht="15.75" thickTop="1" x14ac:dyDescent="0.25">
      <c r="A20" s="51" t="s">
        <v>54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</row>
    <row r="21" spans="1:24" x14ac:dyDescent="0.25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</row>
    <row r="23" spans="1:24" ht="15.75" thickBot="1" x14ac:dyDescent="0.3">
      <c r="A23" s="39" t="s">
        <v>70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4" ht="15.75" thickBot="1" x14ac:dyDescent="0.3">
      <c r="A24" s="53" t="s">
        <v>56</v>
      </c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2"/>
      <c r="P24" s="52"/>
      <c r="Q24" s="52"/>
      <c r="R24" s="52"/>
      <c r="S24" s="52"/>
      <c r="T24" s="52"/>
      <c r="U24" s="52"/>
      <c r="V24" s="52"/>
      <c r="W24" s="52"/>
      <c r="X24" s="52"/>
    </row>
    <row r="25" spans="1:24" ht="15.75" thickBot="1" x14ac:dyDescent="0.3">
      <c r="A25" s="53" t="s">
        <v>63</v>
      </c>
      <c r="B25" s="53"/>
      <c r="C25" s="53" t="s">
        <v>65</v>
      </c>
      <c r="D25" s="53"/>
      <c r="E25" s="53" t="s">
        <v>69</v>
      </c>
      <c r="F25" s="53"/>
      <c r="G25" s="53"/>
      <c r="H25" s="53"/>
      <c r="I25" s="53" t="s">
        <v>63</v>
      </c>
      <c r="J25" s="53"/>
      <c r="K25" s="53" t="s">
        <v>65</v>
      </c>
      <c r="L25" s="53"/>
      <c r="M25" s="53" t="s">
        <v>69</v>
      </c>
      <c r="N25" s="53"/>
      <c r="O25" s="40" t="s">
        <v>57</v>
      </c>
      <c r="P25" s="40"/>
      <c r="Q25" s="40" t="s">
        <v>5</v>
      </c>
      <c r="R25" s="40"/>
      <c r="S25" s="40" t="s">
        <v>40</v>
      </c>
      <c r="T25" s="40"/>
      <c r="U25" s="40" t="s">
        <v>21</v>
      </c>
      <c r="V25" s="40"/>
      <c r="W25" s="40" t="s">
        <v>58</v>
      </c>
      <c r="X25" s="40"/>
    </row>
    <row r="26" spans="1:24" x14ac:dyDescent="0.25">
      <c r="A26" s="38" t="s">
        <v>71</v>
      </c>
      <c r="B26" s="38"/>
      <c r="C26" s="38" t="s">
        <v>72</v>
      </c>
      <c r="D26" s="38"/>
      <c r="E26" s="38" t="s">
        <v>24</v>
      </c>
      <c r="F26" s="1"/>
      <c r="G26" s="1" t="s">
        <v>59</v>
      </c>
      <c r="H26" s="1"/>
      <c r="I26" s="1" t="s">
        <v>71</v>
      </c>
      <c r="J26" s="1"/>
      <c r="K26" s="1" t="s">
        <v>72</v>
      </c>
      <c r="L26" s="1"/>
      <c r="M26" s="1" t="s">
        <v>25</v>
      </c>
      <c r="N26" s="1"/>
      <c r="O26" s="2">
        <v>-1.1049199999999999</v>
      </c>
      <c r="P26" s="1"/>
      <c r="Q26" s="2">
        <v>0.1024</v>
      </c>
      <c r="R26" s="1"/>
      <c r="S26" s="2">
        <v>332</v>
      </c>
      <c r="T26" s="1"/>
      <c r="U26" s="2">
        <v>-10.7873</v>
      </c>
      <c r="V26" s="1"/>
      <c r="W26" s="2" t="s">
        <v>45</v>
      </c>
      <c r="X26" s="1"/>
    </row>
    <row r="27" spans="1:24" x14ac:dyDescent="0.25">
      <c r="A27" s="1"/>
      <c r="B27" s="1"/>
      <c r="C27" s="1"/>
      <c r="D27" s="1"/>
      <c r="E27" s="1"/>
      <c r="F27" s="1"/>
      <c r="G27" s="1" t="s">
        <v>59</v>
      </c>
      <c r="H27" s="1"/>
      <c r="I27" s="38" t="s">
        <v>71</v>
      </c>
      <c r="J27" s="38"/>
      <c r="K27" s="38" t="s">
        <v>74</v>
      </c>
      <c r="L27" s="38"/>
      <c r="M27" s="38" t="s">
        <v>24</v>
      </c>
      <c r="N27" s="1"/>
      <c r="O27" s="2">
        <v>3.6949999999999997E-2</v>
      </c>
      <c r="P27" s="1"/>
      <c r="Q27" s="2">
        <v>6.2300000000000001E-2</v>
      </c>
      <c r="R27" s="1"/>
      <c r="S27" s="2">
        <v>332</v>
      </c>
      <c r="T27" s="1"/>
      <c r="U27" s="2">
        <v>0.59330000000000005</v>
      </c>
      <c r="V27" s="1"/>
      <c r="W27" s="34">
        <v>0.999</v>
      </c>
      <c r="X27" s="1"/>
    </row>
    <row r="28" spans="1:24" x14ac:dyDescent="0.25">
      <c r="A28" s="1"/>
      <c r="B28" s="1"/>
      <c r="C28" s="1"/>
      <c r="D28" s="1"/>
      <c r="E28" s="1"/>
      <c r="F28" s="1"/>
      <c r="G28" s="1" t="s">
        <v>59</v>
      </c>
      <c r="H28" s="1"/>
      <c r="I28" s="1" t="s">
        <v>71</v>
      </c>
      <c r="J28" s="1"/>
      <c r="K28" s="1" t="s">
        <v>74</v>
      </c>
      <c r="L28" s="1"/>
      <c r="M28" s="1" t="s">
        <v>25</v>
      </c>
      <c r="N28" s="1"/>
      <c r="O28" s="2">
        <v>-0.56735999999999998</v>
      </c>
      <c r="P28" s="1"/>
      <c r="Q28" s="2">
        <v>9.2299999999999993E-2</v>
      </c>
      <c r="R28" s="1"/>
      <c r="S28" s="2">
        <v>332</v>
      </c>
      <c r="T28" s="1"/>
      <c r="U28" s="2">
        <v>-6.1470000000000002</v>
      </c>
      <c r="V28" s="1"/>
      <c r="W28" s="2" t="s">
        <v>45</v>
      </c>
      <c r="X28" s="1"/>
    </row>
    <row r="29" spans="1:24" x14ac:dyDescent="0.25">
      <c r="A29" s="1"/>
      <c r="B29" s="1"/>
      <c r="C29" s="1"/>
      <c r="D29" s="1"/>
      <c r="E29" s="1"/>
      <c r="F29" s="1"/>
      <c r="G29" s="1" t="s">
        <v>59</v>
      </c>
      <c r="H29" s="1"/>
      <c r="I29" s="1" t="s">
        <v>73</v>
      </c>
      <c r="J29" s="1"/>
      <c r="K29" s="1" t="s">
        <v>72</v>
      </c>
      <c r="L29" s="1"/>
      <c r="M29" s="1" t="s">
        <v>24</v>
      </c>
      <c r="N29" s="1"/>
      <c r="O29" s="2">
        <v>-2.7894800000000002</v>
      </c>
      <c r="P29" s="1"/>
      <c r="Q29" s="2">
        <v>0.11700000000000001</v>
      </c>
      <c r="R29" s="1"/>
      <c r="S29" s="2">
        <v>332</v>
      </c>
      <c r="T29" s="1"/>
      <c r="U29" s="2">
        <v>-23.843800000000002</v>
      </c>
      <c r="V29" s="1"/>
      <c r="W29" s="2" t="s">
        <v>45</v>
      </c>
      <c r="X29" s="1"/>
    </row>
    <row r="30" spans="1:24" x14ac:dyDescent="0.25">
      <c r="A30" s="1"/>
      <c r="B30" s="1"/>
      <c r="C30" s="1"/>
      <c r="D30" s="1"/>
      <c r="E30" s="1"/>
      <c r="F30" s="1"/>
      <c r="G30" s="1" t="s">
        <v>59</v>
      </c>
      <c r="H30" s="1"/>
      <c r="I30" s="38" t="s">
        <v>73</v>
      </c>
      <c r="J30" s="38"/>
      <c r="K30" s="38" t="s">
        <v>72</v>
      </c>
      <c r="L30" s="38"/>
      <c r="M30" s="38" t="s">
        <v>25</v>
      </c>
      <c r="N30" s="1"/>
      <c r="O30" s="2">
        <v>-0.31934000000000001</v>
      </c>
      <c r="P30" s="1"/>
      <c r="Q30" s="2">
        <v>0.1245</v>
      </c>
      <c r="R30" s="1"/>
      <c r="S30" s="2">
        <v>332</v>
      </c>
      <c r="T30" s="1"/>
      <c r="U30" s="2">
        <v>-2.5655999999999999</v>
      </c>
      <c r="V30" s="1"/>
      <c r="W30" s="34">
        <v>0.17199999999999999</v>
      </c>
      <c r="X30" s="1"/>
    </row>
    <row r="31" spans="1:24" x14ac:dyDescent="0.25">
      <c r="A31" s="1"/>
      <c r="B31" s="1"/>
      <c r="C31" s="1"/>
      <c r="D31" s="1"/>
      <c r="E31" s="1"/>
      <c r="F31" s="1"/>
      <c r="G31" s="1" t="s">
        <v>59</v>
      </c>
      <c r="H31" s="1"/>
      <c r="I31" s="1" t="s">
        <v>73</v>
      </c>
      <c r="J31" s="1"/>
      <c r="K31" s="1" t="s">
        <v>74</v>
      </c>
      <c r="L31" s="1"/>
      <c r="M31" s="1" t="s">
        <v>24</v>
      </c>
      <c r="N31" s="1"/>
      <c r="O31" s="2">
        <v>-1.5278700000000001</v>
      </c>
      <c r="P31" s="1"/>
      <c r="Q31" s="2">
        <v>0.1116</v>
      </c>
      <c r="R31" s="1"/>
      <c r="S31" s="2">
        <v>332</v>
      </c>
      <c r="T31" s="1"/>
      <c r="U31" s="2">
        <v>-13.695600000000001</v>
      </c>
      <c r="V31" s="1"/>
      <c r="W31" s="2" t="s">
        <v>45</v>
      </c>
      <c r="X31" s="1"/>
    </row>
    <row r="32" spans="1:24" x14ac:dyDescent="0.25">
      <c r="A32" s="1"/>
      <c r="B32" s="1"/>
      <c r="C32" s="1"/>
      <c r="D32" s="1"/>
      <c r="E32" s="1"/>
      <c r="F32" s="1"/>
      <c r="G32" s="1" t="s">
        <v>59</v>
      </c>
      <c r="H32" s="1"/>
      <c r="I32" s="38" t="s">
        <v>73</v>
      </c>
      <c r="J32" s="38"/>
      <c r="K32" s="38" t="s">
        <v>74</v>
      </c>
      <c r="L32" s="38"/>
      <c r="M32" s="38" t="s">
        <v>25</v>
      </c>
      <c r="N32" s="1"/>
      <c r="O32" s="2">
        <v>-8.9800000000000001E-3</v>
      </c>
      <c r="P32" s="1"/>
      <c r="Q32" s="2">
        <v>0.1115</v>
      </c>
      <c r="R32" s="1"/>
      <c r="S32" s="2">
        <v>332</v>
      </c>
      <c r="T32" s="1"/>
      <c r="U32" s="2">
        <v>-8.0500000000000002E-2</v>
      </c>
      <c r="V32" s="1"/>
      <c r="W32" s="34">
        <v>1</v>
      </c>
      <c r="X32" s="1"/>
    </row>
    <row r="33" spans="1:24" x14ac:dyDescent="0.25">
      <c r="A33" s="1"/>
      <c r="B33" s="1"/>
      <c r="C33" s="1"/>
      <c r="D33" s="1"/>
      <c r="E33" s="1" t="s">
        <v>25</v>
      </c>
      <c r="F33" s="1"/>
      <c r="G33" s="1" t="s">
        <v>59</v>
      </c>
      <c r="H33" s="1"/>
      <c r="I33" s="1" t="s">
        <v>71</v>
      </c>
      <c r="J33" s="1"/>
      <c r="K33" s="1" t="s">
        <v>74</v>
      </c>
      <c r="L33" s="1"/>
      <c r="M33" s="1" t="s">
        <v>24</v>
      </c>
      <c r="N33" s="1"/>
      <c r="O33" s="2">
        <v>1.14188</v>
      </c>
      <c r="P33" s="1"/>
      <c r="Q33" s="2">
        <v>8.8999999999999996E-2</v>
      </c>
      <c r="R33" s="1"/>
      <c r="S33" s="2">
        <v>332</v>
      </c>
      <c r="T33" s="1"/>
      <c r="U33" s="2">
        <v>12.8306</v>
      </c>
      <c r="V33" s="1"/>
      <c r="W33" s="2" t="s">
        <v>45</v>
      </c>
      <c r="X33" s="1"/>
    </row>
    <row r="34" spans="1:24" x14ac:dyDescent="0.25">
      <c r="A34" s="1"/>
      <c r="B34" s="1"/>
      <c r="C34" s="1"/>
      <c r="D34" s="1"/>
      <c r="E34" s="1"/>
      <c r="F34" s="1"/>
      <c r="G34" s="1" t="s">
        <v>59</v>
      </c>
      <c r="H34" s="1"/>
      <c r="I34" s="1" t="s">
        <v>71</v>
      </c>
      <c r="J34" s="1"/>
      <c r="K34" s="1" t="s">
        <v>74</v>
      </c>
      <c r="L34" s="1"/>
      <c r="M34" s="1" t="s">
        <v>25</v>
      </c>
      <c r="N34" s="1"/>
      <c r="O34" s="2">
        <v>0.53756999999999999</v>
      </c>
      <c r="P34" s="1"/>
      <c r="Q34" s="2">
        <v>5.4600000000000003E-2</v>
      </c>
      <c r="R34" s="1"/>
      <c r="S34" s="2">
        <v>332</v>
      </c>
      <c r="T34" s="1"/>
      <c r="U34" s="2">
        <v>9.8539999999999992</v>
      </c>
      <c r="V34" s="1"/>
      <c r="W34" s="2" t="s">
        <v>45</v>
      </c>
      <c r="X34" s="1"/>
    </row>
    <row r="35" spans="1:24" x14ac:dyDescent="0.25">
      <c r="A35" s="1"/>
      <c r="B35" s="1"/>
      <c r="C35" s="1"/>
      <c r="D35" s="1"/>
      <c r="E35" s="1"/>
      <c r="F35" s="1"/>
      <c r="G35" s="1" t="s">
        <v>59</v>
      </c>
      <c r="H35" s="1"/>
      <c r="I35" s="1" t="s">
        <v>73</v>
      </c>
      <c r="J35" s="1"/>
      <c r="K35" s="1" t="s">
        <v>72</v>
      </c>
      <c r="L35" s="1"/>
      <c r="M35" s="1" t="s">
        <v>24</v>
      </c>
      <c r="N35" s="1"/>
      <c r="O35" s="2">
        <v>-1.6845600000000001</v>
      </c>
      <c r="P35" s="1"/>
      <c r="Q35" s="2">
        <v>0.13039999999999999</v>
      </c>
      <c r="R35" s="1"/>
      <c r="S35" s="2">
        <v>332</v>
      </c>
      <c r="T35" s="1"/>
      <c r="U35" s="2">
        <v>-12.915800000000001</v>
      </c>
      <c r="V35" s="1"/>
      <c r="W35" s="2" t="s">
        <v>45</v>
      </c>
      <c r="X35" s="1"/>
    </row>
    <row r="36" spans="1:24" x14ac:dyDescent="0.25">
      <c r="A36" s="1"/>
      <c r="B36" s="1"/>
      <c r="C36" s="1"/>
      <c r="D36" s="1"/>
      <c r="E36" s="1"/>
      <c r="F36" s="1"/>
      <c r="G36" s="1" t="s">
        <v>59</v>
      </c>
      <c r="H36" s="1"/>
      <c r="I36" s="1" t="s">
        <v>73</v>
      </c>
      <c r="J36" s="1"/>
      <c r="K36" s="1" t="s">
        <v>72</v>
      </c>
      <c r="L36" s="1"/>
      <c r="M36" s="1" t="s">
        <v>25</v>
      </c>
      <c r="N36" s="1"/>
      <c r="O36" s="2">
        <v>0.78557999999999995</v>
      </c>
      <c r="P36" s="1"/>
      <c r="Q36" s="2">
        <v>0.10249999999999999</v>
      </c>
      <c r="R36" s="1"/>
      <c r="S36" s="2">
        <v>332</v>
      </c>
      <c r="T36" s="1"/>
      <c r="U36" s="2">
        <v>7.6664000000000003</v>
      </c>
      <c r="V36" s="1"/>
      <c r="W36" s="2" t="s">
        <v>45</v>
      </c>
      <c r="X36" s="1"/>
    </row>
    <row r="37" spans="1:24" x14ac:dyDescent="0.25">
      <c r="A37" s="1"/>
      <c r="B37" s="1"/>
      <c r="C37" s="1"/>
      <c r="D37" s="1"/>
      <c r="E37" s="1"/>
      <c r="F37" s="1"/>
      <c r="G37" s="1" t="s">
        <v>59</v>
      </c>
      <c r="H37" s="1"/>
      <c r="I37" s="1" t="s">
        <v>73</v>
      </c>
      <c r="J37" s="1"/>
      <c r="K37" s="1" t="s">
        <v>74</v>
      </c>
      <c r="L37" s="1"/>
      <c r="M37" s="1" t="s">
        <v>24</v>
      </c>
      <c r="N37" s="1"/>
      <c r="O37" s="2">
        <v>-0.42294999999999999</v>
      </c>
      <c r="P37" s="1"/>
      <c r="Q37" s="2">
        <v>0.11409999999999999</v>
      </c>
      <c r="R37" s="1"/>
      <c r="S37" s="2">
        <v>332</v>
      </c>
      <c r="T37" s="1"/>
      <c r="U37" s="2">
        <v>-3.7082000000000002</v>
      </c>
      <c r="V37" s="1"/>
      <c r="W37" s="36">
        <v>6.0000000000000001E-3</v>
      </c>
      <c r="X37" s="1"/>
    </row>
    <row r="38" spans="1:24" x14ac:dyDescent="0.25">
      <c r="A38" s="1"/>
      <c r="B38" s="1"/>
      <c r="C38" s="1"/>
      <c r="D38" s="1"/>
      <c r="E38" s="1"/>
      <c r="F38" s="1"/>
      <c r="G38" s="1" t="s">
        <v>59</v>
      </c>
      <c r="H38" s="1"/>
      <c r="I38" s="1" t="s">
        <v>73</v>
      </c>
      <c r="J38" s="1"/>
      <c r="K38" s="1" t="s">
        <v>74</v>
      </c>
      <c r="L38" s="1"/>
      <c r="M38" s="1" t="s">
        <v>25</v>
      </c>
      <c r="N38" s="1"/>
      <c r="O38" s="2">
        <v>1.0959399999999999</v>
      </c>
      <c r="P38" s="1"/>
      <c r="Q38" s="2">
        <v>9.7699999999999995E-2</v>
      </c>
      <c r="R38" s="1"/>
      <c r="S38" s="2">
        <v>332</v>
      </c>
      <c r="T38" s="1"/>
      <c r="U38" s="2">
        <v>11.2157</v>
      </c>
      <c r="V38" s="1"/>
      <c r="W38" s="2" t="s">
        <v>45</v>
      </c>
      <c r="X38" s="1"/>
    </row>
    <row r="39" spans="1:24" x14ac:dyDescent="0.25">
      <c r="A39" s="1"/>
      <c r="B39" s="1"/>
      <c r="C39" s="38" t="s">
        <v>74</v>
      </c>
      <c r="D39" s="38"/>
      <c r="E39" s="38" t="s">
        <v>24</v>
      </c>
      <c r="F39" s="1"/>
      <c r="G39" s="1" t="s">
        <v>59</v>
      </c>
      <c r="H39" s="1"/>
      <c r="I39" s="1" t="s">
        <v>71</v>
      </c>
      <c r="J39" s="1"/>
      <c r="K39" s="1" t="s">
        <v>74</v>
      </c>
      <c r="L39" s="1"/>
      <c r="M39" s="1" t="s">
        <v>25</v>
      </c>
      <c r="N39" s="1"/>
      <c r="O39" s="2">
        <v>-0.60431000000000001</v>
      </c>
      <c r="P39" s="1"/>
      <c r="Q39" s="2">
        <v>7.7100000000000002E-2</v>
      </c>
      <c r="R39" s="1"/>
      <c r="S39" s="2">
        <v>332</v>
      </c>
      <c r="T39" s="1"/>
      <c r="U39" s="2">
        <v>-7.8358999999999996</v>
      </c>
      <c r="V39" s="1"/>
      <c r="W39" s="2" t="s">
        <v>45</v>
      </c>
      <c r="X39" s="1"/>
    </row>
    <row r="40" spans="1:24" x14ac:dyDescent="0.25">
      <c r="A40" s="1"/>
      <c r="B40" s="1"/>
      <c r="C40" s="1"/>
      <c r="D40" s="1"/>
      <c r="E40" s="1"/>
      <c r="F40" s="1"/>
      <c r="G40" s="1" t="s">
        <v>59</v>
      </c>
      <c r="H40" s="1"/>
      <c r="I40" s="1" t="s">
        <v>73</v>
      </c>
      <c r="J40" s="1"/>
      <c r="K40" s="1" t="s">
        <v>72</v>
      </c>
      <c r="L40" s="1"/>
      <c r="M40" s="1" t="s">
        <v>24</v>
      </c>
      <c r="N40" s="1"/>
      <c r="O40" s="2">
        <v>-2.8264399999999998</v>
      </c>
      <c r="P40" s="1"/>
      <c r="Q40" s="2">
        <v>0.1174</v>
      </c>
      <c r="R40" s="1"/>
      <c r="S40" s="2">
        <v>332</v>
      </c>
      <c r="T40" s="1"/>
      <c r="U40" s="2">
        <v>-24.067</v>
      </c>
      <c r="V40" s="1"/>
      <c r="W40" s="2" t="s">
        <v>45</v>
      </c>
      <c r="X40" s="1"/>
    </row>
    <row r="41" spans="1:24" x14ac:dyDescent="0.25">
      <c r="A41" s="1"/>
      <c r="B41" s="1"/>
      <c r="C41" s="1"/>
      <c r="D41" s="1"/>
      <c r="E41" s="1"/>
      <c r="F41" s="1"/>
      <c r="G41" s="1" t="s">
        <v>59</v>
      </c>
      <c r="H41" s="1"/>
      <c r="I41" s="1" t="s">
        <v>73</v>
      </c>
      <c r="J41" s="1"/>
      <c r="K41" s="1" t="s">
        <v>72</v>
      </c>
      <c r="L41" s="1"/>
      <c r="M41" s="1" t="s">
        <v>25</v>
      </c>
      <c r="N41" s="1"/>
      <c r="O41" s="2">
        <v>-0.35629</v>
      </c>
      <c r="P41" s="1"/>
      <c r="Q41" s="2">
        <v>0.1137</v>
      </c>
      <c r="R41" s="1"/>
      <c r="S41" s="2">
        <v>332</v>
      </c>
      <c r="T41" s="1"/>
      <c r="U41" s="2">
        <v>-3.1343000000000001</v>
      </c>
      <c r="V41" s="1"/>
      <c r="W41" s="36">
        <v>3.9E-2</v>
      </c>
      <c r="X41" s="1"/>
    </row>
    <row r="42" spans="1:24" x14ac:dyDescent="0.25">
      <c r="A42" s="1"/>
      <c r="B42" s="1"/>
      <c r="C42" s="1"/>
      <c r="D42" s="1"/>
      <c r="E42" s="1"/>
      <c r="F42" s="1"/>
      <c r="G42" s="1" t="s">
        <v>59</v>
      </c>
      <c r="H42" s="1"/>
      <c r="I42" s="1" t="s">
        <v>73</v>
      </c>
      <c r="J42" s="1"/>
      <c r="K42" s="1" t="s">
        <v>74</v>
      </c>
      <c r="L42" s="1"/>
      <c r="M42" s="1" t="s">
        <v>24</v>
      </c>
      <c r="N42" s="1"/>
      <c r="O42" s="2">
        <v>-1.5648299999999999</v>
      </c>
      <c r="P42" s="1"/>
      <c r="Q42" s="2">
        <v>0.10009999999999999</v>
      </c>
      <c r="R42" s="1"/>
      <c r="S42" s="2">
        <v>332</v>
      </c>
      <c r="T42" s="1"/>
      <c r="U42" s="2">
        <v>-15.6343</v>
      </c>
      <c r="V42" s="1"/>
      <c r="W42" s="2" t="s">
        <v>45</v>
      </c>
      <c r="X42" s="1"/>
    </row>
    <row r="43" spans="1:24" x14ac:dyDescent="0.25">
      <c r="A43" s="1"/>
      <c r="B43" s="1"/>
      <c r="C43" s="1"/>
      <c r="D43" s="1"/>
      <c r="E43" s="1"/>
      <c r="F43" s="1"/>
      <c r="G43" s="1" t="s">
        <v>59</v>
      </c>
      <c r="H43" s="1"/>
      <c r="I43" s="38" t="s">
        <v>73</v>
      </c>
      <c r="J43" s="38"/>
      <c r="K43" s="38" t="s">
        <v>74</v>
      </c>
      <c r="L43" s="38"/>
      <c r="M43" s="38" t="s">
        <v>25</v>
      </c>
      <c r="N43" s="1"/>
      <c r="O43" s="2">
        <v>-4.5929999999999999E-2</v>
      </c>
      <c r="P43" s="1"/>
      <c r="Q43" s="2">
        <v>9.9299999999999999E-2</v>
      </c>
      <c r="R43" s="1"/>
      <c r="S43" s="2">
        <v>332</v>
      </c>
      <c r="T43" s="1"/>
      <c r="U43" s="2">
        <v>-0.46279999999999999</v>
      </c>
      <c r="V43" s="1"/>
      <c r="W43" s="34">
        <v>1</v>
      </c>
      <c r="X43" s="1"/>
    </row>
    <row r="44" spans="1:24" x14ac:dyDescent="0.25">
      <c r="A44" s="1"/>
      <c r="B44" s="1"/>
      <c r="C44" s="1"/>
      <c r="D44" s="1"/>
      <c r="E44" s="38" t="s">
        <v>25</v>
      </c>
      <c r="F44" s="1"/>
      <c r="G44" s="1" t="s">
        <v>59</v>
      </c>
      <c r="H44" s="1"/>
      <c r="I44" s="1" t="s">
        <v>73</v>
      </c>
      <c r="J44" s="1"/>
      <c r="K44" s="1" t="s">
        <v>72</v>
      </c>
      <c r="L44" s="1"/>
      <c r="M44" s="1" t="s">
        <v>24</v>
      </c>
      <c r="N44" s="1"/>
      <c r="O44" s="2">
        <v>-2.2221299999999999</v>
      </c>
      <c r="P44" s="1"/>
      <c r="Q44" s="2">
        <v>0.1226</v>
      </c>
      <c r="R44" s="1"/>
      <c r="S44" s="2">
        <v>332</v>
      </c>
      <c r="T44" s="1"/>
      <c r="U44" s="2">
        <v>-18.1204</v>
      </c>
      <c r="V44" s="1"/>
      <c r="W44" s="2" t="s">
        <v>45</v>
      </c>
      <c r="X44" s="1"/>
    </row>
    <row r="45" spans="1:24" x14ac:dyDescent="0.25">
      <c r="A45" s="1"/>
      <c r="B45" s="1"/>
      <c r="C45" s="1"/>
      <c r="D45" s="1"/>
      <c r="E45" s="1"/>
      <c r="F45" s="1"/>
      <c r="G45" s="1" t="s">
        <v>59</v>
      </c>
      <c r="H45" s="1"/>
      <c r="I45" s="38" t="s">
        <v>73</v>
      </c>
      <c r="J45" s="38"/>
      <c r="K45" s="38" t="s">
        <v>72</v>
      </c>
      <c r="L45" s="38"/>
      <c r="M45" s="38" t="s">
        <v>25</v>
      </c>
      <c r="N45" s="1"/>
      <c r="O45" s="2">
        <v>0.24801999999999999</v>
      </c>
      <c r="P45" s="1"/>
      <c r="Q45" s="2">
        <v>0.10290000000000001</v>
      </c>
      <c r="R45" s="1"/>
      <c r="S45" s="2">
        <v>332</v>
      </c>
      <c r="T45" s="1"/>
      <c r="U45" s="2">
        <v>2.4110999999999998</v>
      </c>
      <c r="V45" s="1"/>
      <c r="W45" s="34">
        <v>0.23899999999999999</v>
      </c>
      <c r="X45" s="1"/>
    </row>
    <row r="46" spans="1:24" x14ac:dyDescent="0.25">
      <c r="A46" s="1"/>
      <c r="B46" s="1"/>
      <c r="C46" s="1"/>
      <c r="D46" s="1"/>
      <c r="E46" s="1"/>
      <c r="F46" s="1"/>
      <c r="G46" s="1" t="s">
        <v>59</v>
      </c>
      <c r="H46" s="1"/>
      <c r="I46" s="1" t="s">
        <v>73</v>
      </c>
      <c r="J46" s="1"/>
      <c r="K46" s="1" t="s">
        <v>74</v>
      </c>
      <c r="L46" s="1"/>
      <c r="M46" s="1" t="s">
        <v>24</v>
      </c>
      <c r="N46" s="1"/>
      <c r="O46" s="2">
        <v>-0.96052000000000004</v>
      </c>
      <c r="P46" s="1"/>
      <c r="Q46" s="2">
        <v>0.1051</v>
      </c>
      <c r="R46" s="1"/>
      <c r="S46" s="2">
        <v>332</v>
      </c>
      <c r="T46" s="1"/>
      <c r="U46" s="2">
        <v>-9.1428999999999991</v>
      </c>
      <c r="V46" s="1"/>
      <c r="W46" s="2" t="s">
        <v>45</v>
      </c>
      <c r="X46" s="1"/>
    </row>
    <row r="47" spans="1:24" x14ac:dyDescent="0.25">
      <c r="A47" s="1"/>
      <c r="B47" s="1"/>
      <c r="C47" s="1"/>
      <c r="D47" s="1"/>
      <c r="E47" s="1"/>
      <c r="F47" s="1"/>
      <c r="G47" s="1" t="s">
        <v>59</v>
      </c>
      <c r="H47" s="1"/>
      <c r="I47" s="1" t="s">
        <v>73</v>
      </c>
      <c r="J47" s="1"/>
      <c r="K47" s="1" t="s">
        <v>74</v>
      </c>
      <c r="L47" s="1"/>
      <c r="M47" s="1" t="s">
        <v>25</v>
      </c>
      <c r="N47" s="1"/>
      <c r="O47" s="2">
        <v>0.55837999999999999</v>
      </c>
      <c r="P47" s="1"/>
      <c r="Q47" s="2">
        <v>8.77E-2</v>
      </c>
      <c r="R47" s="1"/>
      <c r="S47" s="2">
        <v>332</v>
      </c>
      <c r="T47" s="1"/>
      <c r="U47" s="2">
        <v>6.3692000000000002</v>
      </c>
      <c r="V47" s="1"/>
      <c r="W47" s="2" t="s">
        <v>45</v>
      </c>
      <c r="X47" s="1"/>
    </row>
    <row r="48" spans="1:24" x14ac:dyDescent="0.25">
      <c r="A48" s="35" t="s">
        <v>73</v>
      </c>
      <c r="B48" s="1"/>
      <c r="C48" s="35" t="s">
        <v>72</v>
      </c>
      <c r="D48" s="1"/>
      <c r="E48" s="1" t="s">
        <v>24</v>
      </c>
      <c r="F48" s="1"/>
      <c r="G48" s="1" t="s">
        <v>59</v>
      </c>
      <c r="H48" s="1"/>
      <c r="I48" s="1" t="s">
        <v>73</v>
      </c>
      <c r="J48" s="1"/>
      <c r="K48" s="1" t="s">
        <v>72</v>
      </c>
      <c r="L48" s="1"/>
      <c r="M48" s="1" t="s">
        <v>25</v>
      </c>
      <c r="N48" s="1"/>
      <c r="O48" s="2">
        <v>2.4701399999999998</v>
      </c>
      <c r="P48" s="1"/>
      <c r="Q48" s="2">
        <v>0.1484</v>
      </c>
      <c r="R48" s="1"/>
      <c r="S48" s="2">
        <v>332</v>
      </c>
      <c r="T48" s="1"/>
      <c r="U48" s="2">
        <v>16.648900000000001</v>
      </c>
      <c r="V48" s="1"/>
      <c r="W48" s="2" t="s">
        <v>45</v>
      </c>
      <c r="X48" s="1"/>
    </row>
    <row r="49" spans="1:24" x14ac:dyDescent="0.25">
      <c r="A49" s="1"/>
      <c r="B49" s="1"/>
      <c r="C49" s="1"/>
      <c r="D49" s="1"/>
      <c r="E49" s="1"/>
      <c r="F49" s="1"/>
      <c r="G49" s="1" t="s">
        <v>59</v>
      </c>
      <c r="H49" s="1"/>
      <c r="I49" s="1" t="s">
        <v>73</v>
      </c>
      <c r="J49" s="1"/>
      <c r="K49" s="1" t="s">
        <v>74</v>
      </c>
      <c r="L49" s="1"/>
      <c r="M49" s="1" t="s">
        <v>24</v>
      </c>
      <c r="N49" s="1"/>
      <c r="O49" s="2">
        <v>1.2616099999999999</v>
      </c>
      <c r="P49" s="1"/>
      <c r="Q49" s="2">
        <v>8.6699999999999999E-2</v>
      </c>
      <c r="R49" s="1"/>
      <c r="S49" s="2">
        <v>332</v>
      </c>
      <c r="T49" s="1"/>
      <c r="U49" s="2">
        <v>14.5548</v>
      </c>
      <c r="V49" s="1"/>
      <c r="W49" s="2" t="s">
        <v>45</v>
      </c>
      <c r="X49" s="1"/>
    </row>
    <row r="50" spans="1:24" x14ac:dyDescent="0.25">
      <c r="A50" s="1"/>
      <c r="B50" s="1"/>
      <c r="C50" s="1"/>
      <c r="D50" s="1"/>
      <c r="E50" s="1"/>
      <c r="F50" s="1"/>
      <c r="G50" s="1" t="s">
        <v>59</v>
      </c>
      <c r="H50" s="1"/>
      <c r="I50" s="1" t="s">
        <v>73</v>
      </c>
      <c r="J50" s="1"/>
      <c r="K50" s="1" t="s">
        <v>74</v>
      </c>
      <c r="L50" s="1"/>
      <c r="M50" s="1" t="s">
        <v>25</v>
      </c>
      <c r="N50" s="1"/>
      <c r="O50" s="2">
        <v>2.7805</v>
      </c>
      <c r="P50" s="1"/>
      <c r="Q50" s="2">
        <v>0.1376</v>
      </c>
      <c r="R50" s="1"/>
      <c r="S50" s="2">
        <v>332</v>
      </c>
      <c r="T50" s="1"/>
      <c r="U50" s="2">
        <v>20.202400000000001</v>
      </c>
      <c r="V50" s="1"/>
      <c r="W50" s="2" t="s">
        <v>45</v>
      </c>
      <c r="X50" s="1"/>
    </row>
    <row r="51" spans="1:24" x14ac:dyDescent="0.25">
      <c r="A51" s="1"/>
      <c r="B51" s="1"/>
      <c r="C51" s="1"/>
      <c r="D51" s="1"/>
      <c r="E51" s="35" t="s">
        <v>25</v>
      </c>
      <c r="F51" s="1"/>
      <c r="G51" s="1" t="s">
        <v>59</v>
      </c>
      <c r="H51" s="1"/>
      <c r="I51" s="1" t="s">
        <v>73</v>
      </c>
      <c r="J51" s="1"/>
      <c r="K51" s="1" t="s">
        <v>74</v>
      </c>
      <c r="L51" s="1"/>
      <c r="M51" s="1" t="s">
        <v>24</v>
      </c>
      <c r="N51" s="1"/>
      <c r="O51" s="2">
        <v>-1.2085300000000001</v>
      </c>
      <c r="P51" s="1"/>
      <c r="Q51" s="2">
        <v>0.13420000000000001</v>
      </c>
      <c r="R51" s="1"/>
      <c r="S51" s="2">
        <v>332</v>
      </c>
      <c r="T51" s="1"/>
      <c r="U51" s="2">
        <v>-9.0051000000000005</v>
      </c>
      <c r="V51" s="1"/>
      <c r="W51" s="2" t="s">
        <v>45</v>
      </c>
      <c r="X51" s="1"/>
    </row>
    <row r="52" spans="1:24" x14ac:dyDescent="0.25">
      <c r="A52" s="1"/>
      <c r="B52" s="1"/>
      <c r="C52" s="1"/>
      <c r="D52" s="1"/>
      <c r="E52" s="1"/>
      <c r="F52" s="1"/>
      <c r="G52" s="1" t="s">
        <v>59</v>
      </c>
      <c r="H52" s="1"/>
      <c r="I52" s="35" t="s">
        <v>73</v>
      </c>
      <c r="J52" s="35"/>
      <c r="K52" s="35" t="s">
        <v>74</v>
      </c>
      <c r="L52" s="35"/>
      <c r="M52" s="35" t="s">
        <v>25</v>
      </c>
      <c r="N52" s="1"/>
      <c r="O52" s="2">
        <v>0.31036000000000002</v>
      </c>
      <c r="P52" s="1"/>
      <c r="Q52" s="2">
        <v>7.5899999999999995E-2</v>
      </c>
      <c r="R52" s="1"/>
      <c r="S52" s="2">
        <v>332</v>
      </c>
      <c r="T52" s="1"/>
      <c r="U52" s="2">
        <v>4.0879000000000003</v>
      </c>
      <c r="V52" s="1"/>
      <c r="W52" s="37">
        <v>1E-3</v>
      </c>
      <c r="X52" s="1"/>
    </row>
    <row r="53" spans="1:24" ht="15.75" thickBot="1" x14ac:dyDescent="0.3">
      <c r="A53" s="3"/>
      <c r="B53" s="3"/>
      <c r="C53" s="3" t="s">
        <v>74</v>
      </c>
      <c r="D53" s="3"/>
      <c r="E53" s="3" t="s">
        <v>24</v>
      </c>
      <c r="F53" s="3"/>
      <c r="G53" s="3" t="s">
        <v>59</v>
      </c>
      <c r="H53" s="3"/>
      <c r="I53" s="3" t="s">
        <v>73</v>
      </c>
      <c r="J53" s="3"/>
      <c r="K53" s="3" t="s">
        <v>74</v>
      </c>
      <c r="L53" s="3"/>
      <c r="M53" s="3" t="s">
        <v>25</v>
      </c>
      <c r="N53" s="3"/>
      <c r="O53" s="4">
        <v>1.5188999999999999</v>
      </c>
      <c r="P53" s="3"/>
      <c r="Q53" s="4">
        <v>0.1222</v>
      </c>
      <c r="R53" s="3"/>
      <c r="S53" s="4">
        <v>332</v>
      </c>
      <c r="T53" s="3"/>
      <c r="U53" s="4">
        <v>12.4261</v>
      </c>
      <c r="V53" s="3"/>
      <c r="W53" s="4" t="s">
        <v>45</v>
      </c>
      <c r="X53" s="3"/>
    </row>
    <row r="54" spans="1:24" ht="15.75" thickTop="1" x14ac:dyDescent="0.2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</row>
    <row r="58" spans="1:24" ht="15.75" thickBot="1" x14ac:dyDescent="0.3">
      <c r="A58" s="39" t="s">
        <v>75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</row>
    <row r="59" spans="1:24" ht="15.75" thickBot="1" x14ac:dyDescent="0.3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3" t="s">
        <v>60</v>
      </c>
      <c r="L59" s="53"/>
      <c r="M59" s="53"/>
      <c r="N59" s="53"/>
    </row>
    <row r="60" spans="1:24" ht="15.75" thickBot="1" x14ac:dyDescent="0.3">
      <c r="A60" s="40" t="s">
        <v>69</v>
      </c>
      <c r="B60" s="40"/>
      <c r="C60" s="40" t="s">
        <v>65</v>
      </c>
      <c r="D60" s="40"/>
      <c r="E60" s="40" t="s">
        <v>63</v>
      </c>
      <c r="F60" s="40"/>
      <c r="G60" s="40" t="s">
        <v>3</v>
      </c>
      <c r="H60" s="40"/>
      <c r="I60" s="40" t="s">
        <v>5</v>
      </c>
      <c r="J60" s="40"/>
      <c r="K60" s="53" t="s">
        <v>61</v>
      </c>
      <c r="L60" s="53"/>
      <c r="M60" s="53" t="s">
        <v>62</v>
      </c>
      <c r="N60" s="53"/>
    </row>
    <row r="61" spans="1:24" x14ac:dyDescent="0.25">
      <c r="A61" s="1" t="s">
        <v>24</v>
      </c>
      <c r="B61" s="1"/>
      <c r="C61" s="1" t="s">
        <v>72</v>
      </c>
      <c r="D61" s="1"/>
      <c r="E61" s="1" t="s">
        <v>71</v>
      </c>
      <c r="F61" s="1"/>
      <c r="G61" s="2">
        <v>1.1100000000000001</v>
      </c>
      <c r="H61" s="1"/>
      <c r="I61" s="2">
        <v>7.7100000000000002E-2</v>
      </c>
      <c r="J61" s="1"/>
      <c r="K61" s="2">
        <v>0.96299999999999997</v>
      </c>
      <c r="L61" s="1"/>
      <c r="M61" s="2">
        <v>1.27</v>
      </c>
      <c r="N61" s="1"/>
    </row>
    <row r="62" spans="1:24" x14ac:dyDescent="0.25">
      <c r="A62" s="1"/>
      <c r="B62" s="1"/>
      <c r="C62" s="1"/>
      <c r="D62" s="1"/>
      <c r="E62" s="1" t="s">
        <v>73</v>
      </c>
      <c r="F62" s="1"/>
      <c r="G62" s="2">
        <v>3.9</v>
      </c>
      <c r="H62" s="1"/>
      <c r="I62" s="2">
        <v>0.1116</v>
      </c>
      <c r="J62" s="1"/>
      <c r="K62" s="2">
        <v>3.6850000000000001</v>
      </c>
      <c r="L62" s="1"/>
      <c r="M62" s="2">
        <v>4.12</v>
      </c>
      <c r="N62" s="1"/>
    </row>
    <row r="63" spans="1:24" x14ac:dyDescent="0.25">
      <c r="A63" s="1"/>
      <c r="B63" s="1"/>
      <c r="C63" s="1" t="s">
        <v>74</v>
      </c>
      <c r="D63" s="1"/>
      <c r="E63" s="1" t="s">
        <v>71</v>
      </c>
      <c r="F63" s="1"/>
      <c r="G63" s="2">
        <v>1.08</v>
      </c>
      <c r="H63" s="1"/>
      <c r="I63" s="2">
        <v>5.8000000000000003E-2</v>
      </c>
      <c r="J63" s="1"/>
      <c r="K63" s="2">
        <v>0.96399999999999997</v>
      </c>
      <c r="L63" s="1"/>
      <c r="M63" s="2">
        <v>1.19</v>
      </c>
      <c r="N63" s="1"/>
    </row>
    <row r="64" spans="1:24" x14ac:dyDescent="0.25">
      <c r="A64" s="1"/>
      <c r="B64" s="1"/>
      <c r="C64" s="1"/>
      <c r="D64" s="1"/>
      <c r="E64" s="1" t="s">
        <v>73</v>
      </c>
      <c r="F64" s="1"/>
      <c r="G64" s="2">
        <v>2.64</v>
      </c>
      <c r="H64" s="1"/>
      <c r="I64" s="2">
        <v>9.1899999999999996E-2</v>
      </c>
      <c r="J64" s="1"/>
      <c r="K64" s="2">
        <v>2.4620000000000002</v>
      </c>
      <c r="L64" s="1"/>
      <c r="M64" s="2">
        <v>2.82</v>
      </c>
      <c r="N64" s="1"/>
    </row>
    <row r="65" spans="1:14" x14ac:dyDescent="0.25">
      <c r="A65" s="1" t="s">
        <v>25</v>
      </c>
      <c r="B65" s="1"/>
      <c r="C65" s="1" t="s">
        <v>72</v>
      </c>
      <c r="D65" s="1"/>
      <c r="E65" s="1" t="s">
        <v>71</v>
      </c>
      <c r="F65" s="1"/>
      <c r="G65" s="2">
        <v>2.2200000000000002</v>
      </c>
      <c r="H65" s="1"/>
      <c r="I65" s="2">
        <v>6.7500000000000004E-2</v>
      </c>
      <c r="J65" s="1"/>
      <c r="K65" s="2">
        <v>2.0870000000000002</v>
      </c>
      <c r="L65" s="1"/>
      <c r="M65" s="2">
        <v>2.35</v>
      </c>
      <c r="N65" s="1"/>
    </row>
    <row r="66" spans="1:14" x14ac:dyDescent="0.25">
      <c r="A66" s="1"/>
      <c r="B66" s="1"/>
      <c r="C66" s="1"/>
      <c r="D66" s="1"/>
      <c r="E66" s="1" t="s">
        <v>73</v>
      </c>
      <c r="F66" s="1"/>
      <c r="G66" s="2">
        <v>1.43</v>
      </c>
      <c r="H66" s="1"/>
      <c r="I66" s="2">
        <v>9.7799999999999998E-2</v>
      </c>
      <c r="J66" s="1"/>
      <c r="K66" s="2">
        <v>1.242</v>
      </c>
      <c r="L66" s="1"/>
      <c r="M66" s="2">
        <v>1.63</v>
      </c>
      <c r="N66" s="1"/>
    </row>
    <row r="67" spans="1:14" x14ac:dyDescent="0.25">
      <c r="A67" s="1"/>
      <c r="B67" s="1"/>
      <c r="C67" s="1" t="s">
        <v>74</v>
      </c>
      <c r="D67" s="1"/>
      <c r="E67" s="1" t="s">
        <v>71</v>
      </c>
      <c r="F67" s="1"/>
      <c r="G67" s="2">
        <v>1.68</v>
      </c>
      <c r="H67" s="1"/>
      <c r="I67" s="2">
        <v>5.0799999999999998E-2</v>
      </c>
      <c r="J67" s="1"/>
      <c r="K67" s="2">
        <v>1.5820000000000001</v>
      </c>
      <c r="L67" s="1"/>
      <c r="M67" s="2">
        <v>1.78</v>
      </c>
      <c r="N67" s="1"/>
    </row>
    <row r="68" spans="1:14" ht="15.75" thickBot="1" x14ac:dyDescent="0.3">
      <c r="A68" s="3"/>
      <c r="B68" s="3"/>
      <c r="C68" s="3"/>
      <c r="D68" s="3"/>
      <c r="E68" s="3" t="s">
        <v>73</v>
      </c>
      <c r="F68" s="3"/>
      <c r="G68" s="4">
        <v>1.1200000000000001</v>
      </c>
      <c r="H68" s="3"/>
      <c r="I68" s="4">
        <v>8.0500000000000002E-2</v>
      </c>
      <c r="J68" s="3"/>
      <c r="K68" s="4">
        <v>0.96499999999999997</v>
      </c>
      <c r="L68" s="3"/>
      <c r="M68" s="4">
        <v>1.28</v>
      </c>
      <c r="N68" s="3"/>
    </row>
    <row r="69" spans="1:14" ht="15.75" thickTop="1" x14ac:dyDescent="0.2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</row>
    <row r="70" spans="1:14" x14ac:dyDescent="0.25">
      <c r="I70" s="2">
        <v>1.1100000000000001</v>
      </c>
      <c r="J70" s="2"/>
      <c r="K70" s="2">
        <v>2.2200000000000002</v>
      </c>
    </row>
    <row r="71" spans="1:14" x14ac:dyDescent="0.25">
      <c r="I71" s="2">
        <v>3.9</v>
      </c>
      <c r="J71" s="2"/>
      <c r="K71" s="2">
        <v>1.43</v>
      </c>
    </row>
    <row r="72" spans="1:14" x14ac:dyDescent="0.25">
      <c r="I72" s="2">
        <v>1.08</v>
      </c>
      <c r="J72" s="2"/>
      <c r="K72" s="2">
        <v>1.68</v>
      </c>
    </row>
    <row r="73" spans="1:14" ht="15.75" thickBot="1" x14ac:dyDescent="0.3">
      <c r="I73" s="2">
        <v>2.64</v>
      </c>
      <c r="J73" s="2"/>
      <c r="K73" s="4">
        <v>1.1200000000000001</v>
      </c>
    </row>
    <row r="74" spans="1:14" ht="15.75" thickTop="1" x14ac:dyDescent="0.25">
      <c r="I74">
        <f>SUM(I70:I73)</f>
        <v>8.73</v>
      </c>
      <c r="K74">
        <f>SUM(K70:K73)</f>
        <v>6.45</v>
      </c>
    </row>
  </sheetData>
  <mergeCells count="47">
    <mergeCell ref="K60:L60"/>
    <mergeCell ref="M60:N60"/>
    <mergeCell ref="A69:N69"/>
    <mergeCell ref="W25:X25"/>
    <mergeCell ref="A54:X54"/>
    <mergeCell ref="A58:N58"/>
    <mergeCell ref="A59:J59"/>
    <mergeCell ref="K59:N59"/>
    <mergeCell ref="A60:B60"/>
    <mergeCell ref="C60:D60"/>
    <mergeCell ref="E60:F60"/>
    <mergeCell ref="G60:H60"/>
    <mergeCell ref="I60:J60"/>
    <mergeCell ref="K25:L25"/>
    <mergeCell ref="M25:N25"/>
    <mergeCell ref="O25:P25"/>
    <mergeCell ref="Q25:R25"/>
    <mergeCell ref="S25:T25"/>
    <mergeCell ref="U25:V25"/>
    <mergeCell ref="A20:N20"/>
    <mergeCell ref="A21:N21"/>
    <mergeCell ref="A23:X23"/>
    <mergeCell ref="A24:N24"/>
    <mergeCell ref="O24:X24"/>
    <mergeCell ref="A25:B25"/>
    <mergeCell ref="C25:D25"/>
    <mergeCell ref="E25:F25"/>
    <mergeCell ref="G25:H25"/>
    <mergeCell ref="I25:J25"/>
    <mergeCell ref="A13:N13"/>
    <mergeCell ref="A14:N14"/>
    <mergeCell ref="A15:N15"/>
    <mergeCell ref="A17:B17"/>
    <mergeCell ref="C17:D17"/>
    <mergeCell ref="E17:F17"/>
    <mergeCell ref="G17:H17"/>
    <mergeCell ref="I17:J17"/>
    <mergeCell ref="K17:L17"/>
    <mergeCell ref="M17:N17"/>
    <mergeCell ref="A1:N1"/>
    <mergeCell ref="A3:B3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5861-074F-4104-B4C5-845F7DF1DEBA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4FE4-5F2C-4DED-B6F9-ADBEDE37BBC0}">
  <dimension ref="A1"/>
  <sheetViews>
    <sheetView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DCAE-4C3D-4F22-AF84-20CC2B3DF554}">
  <dimension ref="A1:H19"/>
  <sheetViews>
    <sheetView tabSelected="1" workbookViewId="0">
      <selection activeCell="I24" sqref="I24"/>
    </sheetView>
  </sheetViews>
  <sheetFormatPr defaultColWidth="11.42578125" defaultRowHeight="15" x14ac:dyDescent="0.25"/>
  <cols>
    <col min="1" max="1" width="41" bestFit="1" customWidth="1"/>
    <col min="7" max="7" width="9.5703125" bestFit="1" customWidth="1"/>
  </cols>
  <sheetData>
    <row r="1" spans="1:8" x14ac:dyDescent="0.25">
      <c r="A1" s="58" t="s">
        <v>77</v>
      </c>
      <c r="B1" s="58"/>
      <c r="C1" s="58"/>
      <c r="D1" s="58"/>
      <c r="E1" s="58"/>
      <c r="F1" s="58"/>
      <c r="G1" s="58"/>
    </row>
    <row r="2" spans="1:8" x14ac:dyDescent="0.25">
      <c r="A2" s="54"/>
      <c r="B2" s="54" t="s">
        <v>95</v>
      </c>
      <c r="C2" s="54" t="s">
        <v>96</v>
      </c>
      <c r="D2" s="54" t="s">
        <v>78</v>
      </c>
      <c r="E2" s="54" t="s">
        <v>79</v>
      </c>
      <c r="F2" s="54" t="s">
        <v>97</v>
      </c>
      <c r="G2" s="54" t="s">
        <v>80</v>
      </c>
    </row>
    <row r="3" spans="1:8" x14ac:dyDescent="0.25">
      <c r="A3" s="54" t="s">
        <v>81</v>
      </c>
      <c r="B3" s="54">
        <v>0.3271</v>
      </c>
      <c r="C3" s="54">
        <v>0.3271</v>
      </c>
      <c r="D3" s="54">
        <v>1</v>
      </c>
      <c r="E3" s="55">
        <v>322</v>
      </c>
      <c r="F3" s="54">
        <v>0.4073</v>
      </c>
      <c r="G3" s="56">
        <v>0.52381500000000003</v>
      </c>
    </row>
    <row r="4" spans="1:8" x14ac:dyDescent="0.25">
      <c r="A4" s="54" t="s">
        <v>82</v>
      </c>
      <c r="B4" s="54">
        <v>0.113</v>
      </c>
      <c r="C4" s="54">
        <v>0.113</v>
      </c>
      <c r="D4" s="54">
        <v>1</v>
      </c>
      <c r="E4" s="55">
        <v>346.84</v>
      </c>
      <c r="F4" s="54">
        <v>0.1406</v>
      </c>
      <c r="G4" s="56">
        <v>0.70788899999999999</v>
      </c>
    </row>
    <row r="5" spans="1:8" x14ac:dyDescent="0.25">
      <c r="A5" s="54" t="s">
        <v>10</v>
      </c>
      <c r="B5" s="54">
        <v>4.1283000000000003</v>
      </c>
      <c r="C5" s="54">
        <v>4.1283000000000003</v>
      </c>
      <c r="D5" s="54">
        <v>1</v>
      </c>
      <c r="E5" s="55">
        <v>322</v>
      </c>
      <c r="F5" s="54">
        <v>5.1395</v>
      </c>
      <c r="G5" s="56">
        <v>2.4049000000000001E-2</v>
      </c>
      <c r="H5" t="s">
        <v>83</v>
      </c>
    </row>
    <row r="6" spans="1:8" x14ac:dyDescent="0.25">
      <c r="A6" s="54" t="s">
        <v>11</v>
      </c>
      <c r="B6" s="54">
        <v>22.620999999999999</v>
      </c>
      <c r="C6" s="54">
        <v>22.620999999999999</v>
      </c>
      <c r="D6" s="54">
        <v>1</v>
      </c>
      <c r="E6" s="55">
        <v>322</v>
      </c>
      <c r="F6" s="54">
        <v>28.161799999999999</v>
      </c>
      <c r="G6" s="56">
        <v>2.0809999999999999E-7</v>
      </c>
      <c r="H6" t="s">
        <v>84</v>
      </c>
    </row>
    <row r="7" spans="1:8" x14ac:dyDescent="0.25">
      <c r="A7" s="54" t="s">
        <v>9</v>
      </c>
      <c r="B7" s="54">
        <v>0.43990000000000001</v>
      </c>
      <c r="C7" s="54">
        <v>0.43990000000000001</v>
      </c>
      <c r="D7" s="54">
        <v>1</v>
      </c>
      <c r="E7" s="55">
        <v>322</v>
      </c>
      <c r="F7" s="54">
        <v>0.54769999999999996</v>
      </c>
      <c r="G7" s="56">
        <v>0.459818</v>
      </c>
    </row>
    <row r="8" spans="1:8" x14ac:dyDescent="0.25">
      <c r="A8" s="54" t="s">
        <v>85</v>
      </c>
      <c r="B8" s="54">
        <v>3.98</v>
      </c>
      <c r="C8" s="54">
        <v>3.98</v>
      </c>
      <c r="D8" s="54">
        <v>1</v>
      </c>
      <c r="E8" s="55">
        <v>321.99</v>
      </c>
      <c r="F8" s="54">
        <v>4.9549000000000003</v>
      </c>
      <c r="G8" s="56">
        <v>2.6709E-2</v>
      </c>
      <c r="H8" t="s">
        <v>83</v>
      </c>
    </row>
    <row r="9" spans="1:8" x14ac:dyDescent="0.25">
      <c r="A9" s="54" t="s">
        <v>86</v>
      </c>
      <c r="B9" s="54">
        <v>1.1225000000000001</v>
      </c>
      <c r="C9" s="54">
        <v>1.1225000000000001</v>
      </c>
      <c r="D9" s="54">
        <v>1</v>
      </c>
      <c r="E9" s="55">
        <v>322</v>
      </c>
      <c r="F9" s="54">
        <v>1.3974</v>
      </c>
      <c r="G9" s="56">
        <v>0.23803199999999999</v>
      </c>
    </row>
    <row r="10" spans="1:8" x14ac:dyDescent="0.25">
      <c r="A10" s="54" t="s">
        <v>87</v>
      </c>
      <c r="B10" s="54">
        <v>0.52080000000000004</v>
      </c>
      <c r="C10" s="54">
        <v>0.52080000000000004</v>
      </c>
      <c r="D10" s="54">
        <v>1</v>
      </c>
      <c r="E10" s="55">
        <v>322</v>
      </c>
      <c r="F10" s="54">
        <v>0.64839999999999998</v>
      </c>
      <c r="G10" s="56">
        <v>0.42129</v>
      </c>
    </row>
    <row r="11" spans="1:8" x14ac:dyDescent="0.25">
      <c r="A11" s="54" t="s">
        <v>88</v>
      </c>
      <c r="B11" s="54">
        <v>1.0726</v>
      </c>
      <c r="C11" s="54">
        <v>1.0726</v>
      </c>
      <c r="D11" s="54">
        <v>1</v>
      </c>
      <c r="E11" s="55">
        <v>322</v>
      </c>
      <c r="F11" s="54">
        <v>1.3352999999999999</v>
      </c>
      <c r="G11" s="56">
        <v>0.248723</v>
      </c>
    </row>
    <row r="12" spans="1:8" x14ac:dyDescent="0.25">
      <c r="A12" s="54" t="s">
        <v>89</v>
      </c>
      <c r="B12" s="54">
        <v>11.285399999999999</v>
      </c>
      <c r="C12" s="54">
        <v>11.285399999999999</v>
      </c>
      <c r="D12" s="54">
        <v>1</v>
      </c>
      <c r="E12" s="55">
        <v>322</v>
      </c>
      <c r="F12" s="54">
        <v>14.0497</v>
      </c>
      <c r="G12" s="56">
        <v>2.1100000000000001E-4</v>
      </c>
      <c r="H12" t="s">
        <v>84</v>
      </c>
    </row>
    <row r="13" spans="1:8" x14ac:dyDescent="0.25">
      <c r="A13" s="54" t="s">
        <v>90</v>
      </c>
      <c r="B13" s="54">
        <v>3.2925</v>
      </c>
      <c r="C13" s="54">
        <v>3.2925</v>
      </c>
      <c r="D13" s="54">
        <v>1</v>
      </c>
      <c r="E13" s="55">
        <v>322</v>
      </c>
      <c r="F13" s="54">
        <v>4.0989000000000004</v>
      </c>
      <c r="G13" s="56">
        <v>4.3735999999999997E-2</v>
      </c>
      <c r="H13" t="s">
        <v>83</v>
      </c>
    </row>
    <row r="14" spans="1:8" x14ac:dyDescent="0.25">
      <c r="A14" s="54" t="s">
        <v>91</v>
      </c>
      <c r="B14" s="54">
        <v>3.5299</v>
      </c>
      <c r="C14" s="54">
        <v>3.5299</v>
      </c>
      <c r="D14" s="54">
        <v>1</v>
      </c>
      <c r="E14" s="55">
        <v>322</v>
      </c>
      <c r="F14" s="54">
        <v>4.3944999999999999</v>
      </c>
      <c r="G14" s="56">
        <v>3.6836000000000001E-2</v>
      </c>
      <c r="H14" t="s">
        <v>83</v>
      </c>
    </row>
    <row r="15" spans="1:8" x14ac:dyDescent="0.25">
      <c r="A15" s="54" t="s">
        <v>92</v>
      </c>
      <c r="B15" s="54">
        <v>1.3599999999999999E-2</v>
      </c>
      <c r="C15" s="54">
        <v>1.3599999999999999E-2</v>
      </c>
      <c r="D15" s="54">
        <v>1</v>
      </c>
      <c r="E15" s="55">
        <v>321.99</v>
      </c>
      <c r="F15" s="54">
        <v>1.6899999999999998E-2</v>
      </c>
      <c r="G15" s="56">
        <v>0.89666400000000002</v>
      </c>
    </row>
    <row r="16" spans="1:8" x14ac:dyDescent="0.25">
      <c r="A16" s="54" t="s">
        <v>93</v>
      </c>
      <c r="B16" s="54">
        <v>18.085899999999999</v>
      </c>
      <c r="C16" s="54">
        <v>18.085899999999999</v>
      </c>
      <c r="D16" s="54">
        <v>1</v>
      </c>
      <c r="E16" s="55">
        <v>322</v>
      </c>
      <c r="F16" s="54">
        <v>22.515899999999998</v>
      </c>
      <c r="G16" s="56">
        <v>3.1389999999999999E-6</v>
      </c>
      <c r="H16" t="s">
        <v>84</v>
      </c>
    </row>
    <row r="17" spans="1:7" x14ac:dyDescent="0.25">
      <c r="A17" s="54" t="s">
        <v>94</v>
      </c>
      <c r="B17" s="54">
        <v>1.0452999999999999</v>
      </c>
      <c r="C17" s="54">
        <v>1.0452999999999999</v>
      </c>
      <c r="D17" s="54">
        <v>1</v>
      </c>
      <c r="E17" s="55">
        <v>322</v>
      </c>
      <c r="F17" s="54">
        <v>1.3012999999999999</v>
      </c>
      <c r="G17" s="56">
        <v>0.25481700000000002</v>
      </c>
    </row>
    <row r="19" spans="1:7" x14ac:dyDescent="0.25">
      <c r="A19" s="57"/>
      <c r="B19" s="57"/>
      <c r="C19" s="57"/>
      <c r="D19" s="57"/>
      <c r="E19" s="57"/>
      <c r="F19" s="57"/>
      <c r="G19" s="57"/>
    </row>
  </sheetData>
  <mergeCells count="2">
    <mergeCell ref="A1:G1"/>
    <mergeCell ref="A19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Descriptivos Género - Jamovi</vt:lpstr>
      <vt:lpstr>Descriptivos - Género</vt:lpstr>
      <vt:lpstr>ATractivo - Anovas MR</vt:lpstr>
      <vt:lpstr>Excitación - Anovas MR</vt:lpstr>
      <vt:lpstr>Exc - Ero - Regresiones</vt:lpstr>
      <vt:lpstr>Exc - N-Ero - Regresiones</vt:lpstr>
      <vt:lpstr>Hipótesis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Hismael</dc:creator>
  <cp:lastModifiedBy>Juan David Leongómez</cp:lastModifiedBy>
  <dcterms:created xsi:type="dcterms:W3CDTF">2021-10-12T18:40:35Z</dcterms:created>
  <dcterms:modified xsi:type="dcterms:W3CDTF">2022-03-15T17:31:14Z</dcterms:modified>
</cp:coreProperties>
</file>