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GDrive\Research\EvoCo\Proyecto Discriminación Tono\Infidelidad\2022-1\TPG II\Fotos y voces seleccionadas\"/>
    </mc:Choice>
  </mc:AlternateContent>
  <xr:revisionPtr revIDLastSave="0" documentId="13_ncr:1_{B8163F6F-99AB-4AB9-947C-CAA8CA2CD027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Sheet1!$A$1:$AE$292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OKwiCwTzD7HSAqisQR6AIXcKIKA=="/>
    </ext>
  </extLst>
</workbook>
</file>

<file path=xl/calcChain.xml><?xml version="1.0" encoding="utf-8"?>
<calcChain xmlns="http://schemas.openxmlformats.org/spreadsheetml/2006/main">
  <c r="AE163" i="2" l="1"/>
  <c r="Y163" i="2"/>
  <c r="W163" i="2"/>
  <c r="S163" i="2"/>
  <c r="X163" i="2" s="1"/>
  <c r="AE162" i="2"/>
  <c r="Y162" i="2"/>
  <c r="W162" i="2"/>
  <c r="S162" i="2"/>
  <c r="X162" i="2" s="1"/>
  <c r="AE161" i="2"/>
  <c r="Y161" i="2"/>
  <c r="W161" i="2"/>
  <c r="S161" i="2"/>
  <c r="X161" i="2" s="1"/>
  <c r="Z161" i="2" s="1"/>
  <c r="AE160" i="2"/>
  <c r="Y160" i="2"/>
  <c r="W160" i="2"/>
  <c r="S160" i="2"/>
  <c r="X160" i="2" s="1"/>
  <c r="AE159" i="2"/>
  <c r="Y159" i="2"/>
  <c r="W159" i="2"/>
  <c r="S159" i="2"/>
  <c r="X159" i="2" s="1"/>
  <c r="Z159" i="2" s="1"/>
  <c r="AE158" i="2"/>
  <c r="Y158" i="2"/>
  <c r="W158" i="2"/>
  <c r="S158" i="2"/>
  <c r="X158" i="2" s="1"/>
  <c r="AE157" i="2"/>
  <c r="Y157" i="2"/>
  <c r="W157" i="2"/>
  <c r="S157" i="2"/>
  <c r="X157" i="2" s="1"/>
  <c r="Z157" i="2" s="1"/>
  <c r="AE156" i="2"/>
  <c r="Y156" i="2"/>
  <c r="W156" i="2"/>
  <c r="S156" i="2"/>
  <c r="X156" i="2" s="1"/>
  <c r="AE155" i="2"/>
  <c r="Y155" i="2"/>
  <c r="W155" i="2"/>
  <c r="S155" i="2"/>
  <c r="X155" i="2" s="1"/>
  <c r="Z155" i="2" s="1"/>
  <c r="AE154" i="2"/>
  <c r="Y154" i="2"/>
  <c r="W154" i="2"/>
  <c r="S154" i="2"/>
  <c r="X154" i="2" s="1"/>
  <c r="AE153" i="2"/>
  <c r="Y153" i="2"/>
  <c r="W153" i="2"/>
  <c r="S153" i="2"/>
  <c r="X153" i="2" s="1"/>
  <c r="Z153" i="2" s="1"/>
  <c r="AE152" i="2"/>
  <c r="Y152" i="2"/>
  <c r="W152" i="2"/>
  <c r="S152" i="2"/>
  <c r="X152" i="2" s="1"/>
  <c r="AE151" i="2"/>
  <c r="Y151" i="2"/>
  <c r="W151" i="2"/>
  <c r="S151" i="2"/>
  <c r="X151" i="2" s="1"/>
  <c r="Z151" i="2" s="1"/>
  <c r="AE150" i="2"/>
  <c r="Y150" i="2"/>
  <c r="W150" i="2"/>
  <c r="S150" i="2"/>
  <c r="X150" i="2" s="1"/>
  <c r="AE149" i="2"/>
  <c r="Y149" i="2"/>
  <c r="W149" i="2"/>
  <c r="S149" i="2"/>
  <c r="X149" i="2" s="1"/>
  <c r="Z149" i="2" s="1"/>
  <c r="AE148" i="2"/>
  <c r="Y148" i="2"/>
  <c r="W148" i="2"/>
  <c r="S148" i="2"/>
  <c r="X148" i="2" s="1"/>
  <c r="AE147" i="2"/>
  <c r="Y147" i="2"/>
  <c r="W147" i="2"/>
  <c r="S147" i="2"/>
  <c r="X147" i="2" s="1"/>
  <c r="Z147" i="2" s="1"/>
  <c r="AE146" i="2"/>
  <c r="Y146" i="2"/>
  <c r="W146" i="2"/>
  <c r="S146" i="2"/>
  <c r="X146" i="2" s="1"/>
  <c r="AE145" i="2"/>
  <c r="Y145" i="2"/>
  <c r="W145" i="2"/>
  <c r="S145" i="2"/>
  <c r="X145" i="2" s="1"/>
  <c r="Z145" i="2" s="1"/>
  <c r="AE144" i="2"/>
  <c r="Y144" i="2"/>
  <c r="W144" i="2"/>
  <c r="S144" i="2"/>
  <c r="X144" i="2" s="1"/>
  <c r="AE143" i="2"/>
  <c r="Y143" i="2"/>
  <c r="W143" i="2"/>
  <c r="S143" i="2"/>
  <c r="X143" i="2" s="1"/>
  <c r="Z143" i="2" s="1"/>
  <c r="AE142" i="2"/>
  <c r="Y142" i="2"/>
  <c r="W142" i="2"/>
  <c r="S142" i="2"/>
  <c r="X142" i="2" s="1"/>
  <c r="AE141" i="2"/>
  <c r="Y141" i="2"/>
  <c r="W141" i="2"/>
  <c r="S141" i="2"/>
  <c r="X141" i="2" s="1"/>
  <c r="Z141" i="2" s="1"/>
  <c r="AE140" i="2"/>
  <c r="Y140" i="2"/>
  <c r="W140" i="2"/>
  <c r="S140" i="2"/>
  <c r="X140" i="2" s="1"/>
  <c r="AE139" i="2"/>
  <c r="Y139" i="2"/>
  <c r="W139" i="2"/>
  <c r="S139" i="2"/>
  <c r="X139" i="2" s="1"/>
  <c r="Z139" i="2" s="1"/>
  <c r="AE138" i="2"/>
  <c r="Y138" i="2"/>
  <c r="W138" i="2"/>
  <c r="S138" i="2"/>
  <c r="X138" i="2" s="1"/>
  <c r="AE137" i="2"/>
  <c r="Y137" i="2"/>
  <c r="W137" i="2"/>
  <c r="S137" i="2"/>
  <c r="X137" i="2" s="1"/>
  <c r="Z137" i="2" s="1"/>
  <c r="AE136" i="2"/>
  <c r="Y136" i="2"/>
  <c r="W136" i="2"/>
  <c r="S136" i="2"/>
  <c r="X136" i="2" s="1"/>
  <c r="AE135" i="2"/>
  <c r="Y135" i="2"/>
  <c r="W135" i="2"/>
  <c r="S135" i="2"/>
  <c r="X135" i="2" s="1"/>
  <c r="Z135" i="2" s="1"/>
  <c r="AE134" i="2"/>
  <c r="Y134" i="2"/>
  <c r="X134" i="2"/>
  <c r="W134" i="2"/>
  <c r="Z134" i="2" s="1"/>
  <c r="S134" i="2"/>
  <c r="AE133" i="2"/>
  <c r="Y133" i="2"/>
  <c r="W133" i="2"/>
  <c r="S133" i="2"/>
  <c r="X133" i="2" s="1"/>
  <c r="Z133" i="2" s="1"/>
  <c r="AE132" i="2"/>
  <c r="Y132" i="2"/>
  <c r="X132" i="2"/>
  <c r="W132" i="2"/>
  <c r="S132" i="2"/>
  <c r="AE131" i="2"/>
  <c r="Y131" i="2"/>
  <c r="W131" i="2"/>
  <c r="S131" i="2"/>
  <c r="X131" i="2" s="1"/>
  <c r="Z131" i="2" s="1"/>
  <c r="AE130" i="2"/>
  <c r="Y130" i="2"/>
  <c r="W130" i="2"/>
  <c r="S130" i="2"/>
  <c r="X130" i="2" s="1"/>
  <c r="AE129" i="2"/>
  <c r="Y129" i="2"/>
  <c r="W129" i="2"/>
  <c r="S129" i="2"/>
  <c r="X129" i="2" s="1"/>
  <c r="Z129" i="2" s="1"/>
  <c r="AE128" i="2"/>
  <c r="Y128" i="2"/>
  <c r="W128" i="2"/>
  <c r="S128" i="2"/>
  <c r="X128" i="2" s="1"/>
  <c r="AE127" i="2"/>
  <c r="Y127" i="2"/>
  <c r="W127" i="2"/>
  <c r="S127" i="2"/>
  <c r="X127" i="2" s="1"/>
  <c r="Z127" i="2" s="1"/>
  <c r="AE126" i="2"/>
  <c r="Y126" i="2"/>
  <c r="X126" i="2"/>
  <c r="W126" i="2"/>
  <c r="Z126" i="2" s="1"/>
  <c r="S126" i="2"/>
  <c r="AE125" i="2"/>
  <c r="Y125" i="2"/>
  <c r="W125" i="2"/>
  <c r="S125" i="2"/>
  <c r="X125" i="2" s="1"/>
  <c r="Z125" i="2" s="1"/>
  <c r="AE124" i="2"/>
  <c r="Y124" i="2"/>
  <c r="X124" i="2"/>
  <c r="W124" i="2"/>
  <c r="S124" i="2"/>
  <c r="AE123" i="2"/>
  <c r="Y123" i="2"/>
  <c r="W123" i="2"/>
  <c r="S123" i="2"/>
  <c r="X123" i="2" s="1"/>
  <c r="Z123" i="2" s="1"/>
  <c r="AE122" i="2"/>
  <c r="Y122" i="2"/>
  <c r="W122" i="2"/>
  <c r="S122" i="2"/>
  <c r="X122" i="2" s="1"/>
  <c r="AE121" i="2"/>
  <c r="Y121" i="2"/>
  <c r="W121" i="2"/>
  <c r="S121" i="2"/>
  <c r="X121" i="2" s="1"/>
  <c r="Z121" i="2" s="1"/>
  <c r="AE120" i="2"/>
  <c r="Y120" i="2"/>
  <c r="W120" i="2"/>
  <c r="S120" i="2"/>
  <c r="X120" i="2" s="1"/>
  <c r="AE119" i="2"/>
  <c r="Y119" i="2"/>
  <c r="W119" i="2"/>
  <c r="S119" i="2"/>
  <c r="X119" i="2" s="1"/>
  <c r="Z119" i="2" s="1"/>
  <c r="AE118" i="2"/>
  <c r="Y118" i="2"/>
  <c r="X118" i="2"/>
  <c r="W118" i="2"/>
  <c r="Z118" i="2" s="1"/>
  <c r="S118" i="2"/>
  <c r="AE117" i="2"/>
  <c r="Y117" i="2"/>
  <c r="W117" i="2"/>
  <c r="S117" i="2"/>
  <c r="X117" i="2" s="1"/>
  <c r="Z117" i="2" s="1"/>
  <c r="AE116" i="2"/>
  <c r="Y116" i="2"/>
  <c r="X116" i="2"/>
  <c r="W116" i="2"/>
  <c r="S116" i="2"/>
  <c r="AE115" i="2"/>
  <c r="Y115" i="2"/>
  <c r="W115" i="2"/>
  <c r="S115" i="2"/>
  <c r="X115" i="2" s="1"/>
  <c r="Z115" i="2" s="1"/>
  <c r="AE114" i="2"/>
  <c r="Y114" i="2"/>
  <c r="W114" i="2"/>
  <c r="S114" i="2"/>
  <c r="X114" i="2" s="1"/>
  <c r="AE113" i="2"/>
  <c r="Y113" i="2"/>
  <c r="W113" i="2"/>
  <c r="S113" i="2"/>
  <c r="X113" i="2" s="1"/>
  <c r="Z113" i="2" s="1"/>
  <c r="AE112" i="2"/>
  <c r="Y112" i="2"/>
  <c r="W112" i="2"/>
  <c r="S112" i="2"/>
  <c r="X112" i="2" s="1"/>
  <c r="AE111" i="2"/>
  <c r="Y111" i="2"/>
  <c r="W111" i="2"/>
  <c r="S111" i="2"/>
  <c r="X111" i="2" s="1"/>
  <c r="Z111" i="2" s="1"/>
  <c r="AE110" i="2"/>
  <c r="Y110" i="2"/>
  <c r="X110" i="2"/>
  <c r="W110" i="2"/>
  <c r="Z110" i="2" s="1"/>
  <c r="S110" i="2"/>
  <c r="AE109" i="2"/>
  <c r="Y109" i="2"/>
  <c r="W109" i="2"/>
  <c r="S109" i="2"/>
  <c r="X109" i="2" s="1"/>
  <c r="Z109" i="2" s="1"/>
  <c r="AE108" i="2"/>
  <c r="Y108" i="2"/>
  <c r="X108" i="2"/>
  <c r="W108" i="2"/>
  <c r="S108" i="2"/>
  <c r="AE107" i="2"/>
  <c r="Y107" i="2"/>
  <c r="W107" i="2"/>
  <c r="S107" i="2"/>
  <c r="X107" i="2" s="1"/>
  <c r="Z107" i="2" s="1"/>
  <c r="AE106" i="2"/>
  <c r="Y106" i="2"/>
  <c r="W106" i="2"/>
  <c r="S106" i="2"/>
  <c r="X106" i="2" s="1"/>
  <c r="AE105" i="2"/>
  <c r="Y105" i="2"/>
  <c r="W105" i="2"/>
  <c r="S105" i="2"/>
  <c r="X105" i="2" s="1"/>
  <c r="Z105" i="2" s="1"/>
  <c r="AE104" i="2"/>
  <c r="Y104" i="2"/>
  <c r="W104" i="2"/>
  <c r="S104" i="2"/>
  <c r="X104" i="2" s="1"/>
  <c r="AE103" i="2"/>
  <c r="Y103" i="2"/>
  <c r="W103" i="2"/>
  <c r="S103" i="2"/>
  <c r="X103" i="2" s="1"/>
  <c r="Z103" i="2" s="1"/>
  <c r="AE102" i="2"/>
  <c r="Y102" i="2"/>
  <c r="X102" i="2"/>
  <c r="W102" i="2"/>
  <c r="S102" i="2"/>
  <c r="AE101" i="2"/>
  <c r="Y101" i="2"/>
  <c r="W101" i="2"/>
  <c r="S101" i="2"/>
  <c r="X101" i="2" s="1"/>
  <c r="Z101" i="2" s="1"/>
  <c r="AE100" i="2"/>
  <c r="Y100" i="2"/>
  <c r="X100" i="2"/>
  <c r="W100" i="2"/>
  <c r="S100" i="2"/>
  <c r="AE99" i="2"/>
  <c r="Y99" i="2"/>
  <c r="W99" i="2"/>
  <c r="S99" i="2"/>
  <c r="X99" i="2" s="1"/>
  <c r="Z99" i="2" s="1"/>
  <c r="AE98" i="2"/>
  <c r="Y98" i="2"/>
  <c r="W98" i="2"/>
  <c r="S98" i="2"/>
  <c r="X98" i="2" s="1"/>
  <c r="AE97" i="2"/>
  <c r="Y97" i="2"/>
  <c r="W97" i="2"/>
  <c r="S97" i="2"/>
  <c r="X97" i="2" s="1"/>
  <c r="Z97" i="2" s="1"/>
  <c r="AE96" i="2"/>
  <c r="Y96" i="2"/>
  <c r="W96" i="2"/>
  <c r="S96" i="2"/>
  <c r="X96" i="2" s="1"/>
  <c r="AE95" i="2"/>
  <c r="Y95" i="2"/>
  <c r="X95" i="2"/>
  <c r="Z95" i="2" s="1"/>
  <c r="W95" i="2"/>
  <c r="S95" i="2"/>
  <c r="AE94" i="2"/>
  <c r="Y94" i="2"/>
  <c r="X94" i="2"/>
  <c r="W94" i="2"/>
  <c r="S94" i="2"/>
  <c r="AE93" i="2"/>
  <c r="Y93" i="2"/>
  <c r="X93" i="2"/>
  <c r="Z93" i="2" s="1"/>
  <c r="W93" i="2"/>
  <c r="S93" i="2"/>
  <c r="AE92" i="2"/>
  <c r="Y92" i="2"/>
  <c r="W92" i="2"/>
  <c r="Z92" i="2" s="1"/>
  <c r="S92" i="2"/>
  <c r="X92" i="2" s="1"/>
  <c r="AE91" i="2"/>
  <c r="Y91" i="2"/>
  <c r="X91" i="2"/>
  <c r="Z91" i="2" s="1"/>
  <c r="W91" i="2"/>
  <c r="S91" i="2"/>
  <c r="AE90" i="2"/>
  <c r="Y90" i="2"/>
  <c r="X90" i="2"/>
  <c r="W90" i="2"/>
  <c r="S90" i="2"/>
  <c r="AE89" i="2"/>
  <c r="Y89" i="2"/>
  <c r="X89" i="2"/>
  <c r="Z89" i="2" s="1"/>
  <c r="W89" i="2"/>
  <c r="S89" i="2"/>
  <c r="AE88" i="2"/>
  <c r="Y88" i="2"/>
  <c r="W88" i="2"/>
  <c r="S88" i="2"/>
  <c r="X88" i="2" s="1"/>
  <c r="AE87" i="2"/>
  <c r="Y87" i="2"/>
  <c r="X87" i="2"/>
  <c r="Z87" i="2" s="1"/>
  <c r="W87" i="2"/>
  <c r="S87" i="2"/>
  <c r="AE86" i="2"/>
  <c r="Y86" i="2"/>
  <c r="W86" i="2"/>
  <c r="S86" i="2"/>
  <c r="X86" i="2" s="1"/>
  <c r="AE85" i="2"/>
  <c r="Y85" i="2"/>
  <c r="X85" i="2"/>
  <c r="Z85" i="2" s="1"/>
  <c r="W85" i="2"/>
  <c r="S85" i="2"/>
  <c r="AE84" i="2"/>
  <c r="Y84" i="2"/>
  <c r="W84" i="2"/>
  <c r="S84" i="2"/>
  <c r="X84" i="2" s="1"/>
  <c r="AE83" i="2"/>
  <c r="Y83" i="2"/>
  <c r="X83" i="2"/>
  <c r="Z83" i="2" s="1"/>
  <c r="W83" i="2"/>
  <c r="S83" i="2"/>
  <c r="AE82" i="2"/>
  <c r="Y82" i="2"/>
  <c r="X82" i="2"/>
  <c r="W82" i="2"/>
  <c r="S82" i="2"/>
  <c r="AE81" i="2"/>
  <c r="Y81" i="2"/>
  <c r="X81" i="2"/>
  <c r="Z81" i="2" s="1"/>
  <c r="W81" i="2"/>
  <c r="S81" i="2"/>
  <c r="AE80" i="2"/>
  <c r="Y80" i="2"/>
  <c r="W80" i="2"/>
  <c r="S80" i="2"/>
  <c r="X80" i="2" s="1"/>
  <c r="AE79" i="2"/>
  <c r="Y79" i="2"/>
  <c r="X79" i="2"/>
  <c r="Z79" i="2" s="1"/>
  <c r="W79" i="2"/>
  <c r="S79" i="2"/>
  <c r="AE78" i="2"/>
  <c r="Y78" i="2"/>
  <c r="X78" i="2"/>
  <c r="W78" i="2"/>
  <c r="S78" i="2"/>
  <c r="AE77" i="2"/>
  <c r="Y77" i="2"/>
  <c r="X77" i="2"/>
  <c r="Z77" i="2" s="1"/>
  <c r="W77" i="2"/>
  <c r="S77" i="2"/>
  <c r="AE76" i="2"/>
  <c r="Y76" i="2"/>
  <c r="W76" i="2"/>
  <c r="S76" i="2"/>
  <c r="X76" i="2" s="1"/>
  <c r="AE75" i="2"/>
  <c r="Y75" i="2"/>
  <c r="X75" i="2"/>
  <c r="Z75" i="2" s="1"/>
  <c r="W75" i="2"/>
  <c r="S75" i="2"/>
  <c r="AE74" i="2"/>
  <c r="Y74" i="2"/>
  <c r="X74" i="2"/>
  <c r="W74" i="2"/>
  <c r="S74" i="2"/>
  <c r="AE73" i="2"/>
  <c r="Y73" i="2"/>
  <c r="X73" i="2"/>
  <c r="Z73" i="2" s="1"/>
  <c r="W73" i="2"/>
  <c r="S73" i="2"/>
  <c r="AE72" i="2"/>
  <c r="Y72" i="2"/>
  <c r="W72" i="2"/>
  <c r="S72" i="2"/>
  <c r="X72" i="2" s="1"/>
  <c r="AE71" i="2"/>
  <c r="Y71" i="2"/>
  <c r="X71" i="2"/>
  <c r="Z71" i="2" s="1"/>
  <c r="W71" i="2"/>
  <c r="S71" i="2"/>
  <c r="AE70" i="2"/>
  <c r="Y70" i="2"/>
  <c r="X70" i="2"/>
  <c r="W70" i="2"/>
  <c r="S70" i="2"/>
  <c r="AE69" i="2"/>
  <c r="Y69" i="2"/>
  <c r="X69" i="2"/>
  <c r="Z69" i="2" s="1"/>
  <c r="W69" i="2"/>
  <c r="S69" i="2"/>
  <c r="AE68" i="2"/>
  <c r="Y68" i="2"/>
  <c r="W68" i="2"/>
  <c r="S68" i="2"/>
  <c r="X68" i="2" s="1"/>
  <c r="AE67" i="2"/>
  <c r="Y67" i="2"/>
  <c r="X67" i="2"/>
  <c r="Z67" i="2" s="1"/>
  <c r="W67" i="2"/>
  <c r="S67" i="2"/>
  <c r="AE66" i="2"/>
  <c r="Y66" i="2"/>
  <c r="X66" i="2"/>
  <c r="W66" i="2"/>
  <c r="S66" i="2"/>
  <c r="AE65" i="2"/>
  <c r="Y65" i="2"/>
  <c r="X65" i="2"/>
  <c r="W65" i="2"/>
  <c r="Z65" i="2" s="1"/>
  <c r="S65" i="2"/>
  <c r="AE64" i="2"/>
  <c r="Y64" i="2"/>
  <c r="W64" i="2"/>
  <c r="S64" i="2"/>
  <c r="X64" i="2" s="1"/>
  <c r="AE63" i="2"/>
  <c r="Y63" i="2"/>
  <c r="X63" i="2"/>
  <c r="W63" i="2"/>
  <c r="Z63" i="2" s="1"/>
  <c r="S63" i="2"/>
  <c r="AE62" i="2"/>
  <c r="Y62" i="2"/>
  <c r="X62" i="2"/>
  <c r="W62" i="2"/>
  <c r="Z62" i="2" s="1"/>
  <c r="S62" i="2"/>
  <c r="AE61" i="2"/>
  <c r="Y61" i="2"/>
  <c r="X61" i="2"/>
  <c r="W61" i="2"/>
  <c r="Z61" i="2" s="1"/>
  <c r="S61" i="2"/>
  <c r="AE60" i="2"/>
  <c r="Y60" i="2"/>
  <c r="W60" i="2"/>
  <c r="S60" i="2"/>
  <c r="X60" i="2" s="1"/>
  <c r="AE59" i="2"/>
  <c r="Y59" i="2"/>
  <c r="X59" i="2"/>
  <c r="W59" i="2"/>
  <c r="Z59" i="2" s="1"/>
  <c r="S59" i="2"/>
  <c r="AE58" i="2"/>
  <c r="Y58" i="2"/>
  <c r="X58" i="2"/>
  <c r="W58" i="2"/>
  <c r="S58" i="2"/>
  <c r="AE57" i="2"/>
  <c r="Y57" i="2"/>
  <c r="X57" i="2"/>
  <c r="W57" i="2"/>
  <c r="Z57" i="2" s="1"/>
  <c r="S57" i="2"/>
  <c r="AE56" i="2"/>
  <c r="Y56" i="2"/>
  <c r="W56" i="2"/>
  <c r="S56" i="2"/>
  <c r="X56" i="2" s="1"/>
  <c r="AE55" i="2"/>
  <c r="Y55" i="2"/>
  <c r="X55" i="2"/>
  <c r="W55" i="2"/>
  <c r="Z55" i="2" s="1"/>
  <c r="S55" i="2"/>
  <c r="AE54" i="2"/>
  <c r="Y54" i="2"/>
  <c r="X54" i="2"/>
  <c r="W54" i="2"/>
  <c r="S54" i="2"/>
  <c r="AE53" i="2"/>
  <c r="Y53" i="2"/>
  <c r="X53" i="2"/>
  <c r="Z53" i="2" s="1"/>
  <c r="W53" i="2"/>
  <c r="S53" i="2"/>
  <c r="AE52" i="2"/>
  <c r="Y52" i="2"/>
  <c r="W52" i="2"/>
  <c r="S52" i="2"/>
  <c r="X52" i="2" s="1"/>
  <c r="AE51" i="2"/>
  <c r="Y51" i="2"/>
  <c r="X51" i="2"/>
  <c r="W51" i="2"/>
  <c r="Z51" i="2" s="1"/>
  <c r="S51" i="2"/>
  <c r="AE50" i="2"/>
  <c r="Y50" i="2"/>
  <c r="X50" i="2"/>
  <c r="W50" i="2"/>
  <c r="Z50" i="2" s="1"/>
  <c r="S50" i="2"/>
  <c r="AE49" i="2"/>
  <c r="Y49" i="2"/>
  <c r="X49" i="2"/>
  <c r="Z49" i="2" s="1"/>
  <c r="W49" i="2"/>
  <c r="S49" i="2"/>
  <c r="AE48" i="2"/>
  <c r="Y48" i="2"/>
  <c r="W48" i="2"/>
  <c r="S48" i="2"/>
  <c r="X48" i="2" s="1"/>
  <c r="AE47" i="2"/>
  <c r="Y47" i="2"/>
  <c r="X47" i="2"/>
  <c r="Z47" i="2" s="1"/>
  <c r="W47" i="2"/>
  <c r="S47" i="2"/>
  <c r="AE46" i="2"/>
  <c r="Y46" i="2"/>
  <c r="X46" i="2"/>
  <c r="W46" i="2"/>
  <c r="S46" i="2"/>
  <c r="AE45" i="2"/>
  <c r="Y45" i="2"/>
  <c r="X45" i="2"/>
  <c r="Z45" i="2" s="1"/>
  <c r="W45" i="2"/>
  <c r="S45" i="2"/>
  <c r="AE44" i="2"/>
  <c r="Y44" i="2"/>
  <c r="W44" i="2"/>
  <c r="S44" i="2"/>
  <c r="X44" i="2" s="1"/>
  <c r="AE43" i="2"/>
  <c r="Y43" i="2"/>
  <c r="X43" i="2"/>
  <c r="Z43" i="2" s="1"/>
  <c r="W43" i="2"/>
  <c r="S43" i="2"/>
  <c r="AE42" i="2"/>
  <c r="Y42" i="2"/>
  <c r="X42" i="2"/>
  <c r="W42" i="2"/>
  <c r="S42" i="2"/>
  <c r="AE41" i="2"/>
  <c r="Y41" i="2"/>
  <c r="X41" i="2"/>
  <c r="Z41" i="2" s="1"/>
  <c r="W41" i="2"/>
  <c r="S41" i="2"/>
  <c r="AE40" i="2"/>
  <c r="Y40" i="2"/>
  <c r="W40" i="2"/>
  <c r="S40" i="2"/>
  <c r="X40" i="2" s="1"/>
  <c r="AE39" i="2"/>
  <c r="Y39" i="2"/>
  <c r="X39" i="2"/>
  <c r="Z39" i="2" s="1"/>
  <c r="W39" i="2"/>
  <c r="S39" i="2"/>
  <c r="AE38" i="2"/>
  <c r="Y38" i="2"/>
  <c r="X38" i="2"/>
  <c r="W38" i="2"/>
  <c r="Z38" i="2" s="1"/>
  <c r="S38" i="2"/>
  <c r="AE37" i="2"/>
  <c r="Y37" i="2"/>
  <c r="X37" i="2"/>
  <c r="Z37" i="2" s="1"/>
  <c r="W37" i="2"/>
  <c r="S37" i="2"/>
  <c r="AE36" i="2"/>
  <c r="Y36" i="2"/>
  <c r="W36" i="2"/>
  <c r="S36" i="2"/>
  <c r="X36" i="2" s="1"/>
  <c r="AE35" i="2"/>
  <c r="Y35" i="2"/>
  <c r="X35" i="2"/>
  <c r="Z35" i="2" s="1"/>
  <c r="W35" i="2"/>
  <c r="S35" i="2"/>
  <c r="AE34" i="2"/>
  <c r="Y34" i="2"/>
  <c r="X34" i="2"/>
  <c r="W34" i="2"/>
  <c r="S34" i="2"/>
  <c r="AE33" i="2"/>
  <c r="Y33" i="2"/>
  <c r="X33" i="2"/>
  <c r="Z33" i="2" s="1"/>
  <c r="W33" i="2"/>
  <c r="S33" i="2"/>
  <c r="AE32" i="2"/>
  <c r="Y32" i="2"/>
  <c r="W32" i="2"/>
  <c r="S32" i="2"/>
  <c r="X32" i="2" s="1"/>
  <c r="AE31" i="2"/>
  <c r="Y31" i="2"/>
  <c r="X31" i="2"/>
  <c r="Z31" i="2" s="1"/>
  <c r="W31" i="2"/>
  <c r="S31" i="2"/>
  <c r="AE30" i="2"/>
  <c r="Y30" i="2"/>
  <c r="X30" i="2"/>
  <c r="W30" i="2"/>
  <c r="S30" i="2"/>
  <c r="AE29" i="2"/>
  <c r="Y29" i="2"/>
  <c r="X29" i="2"/>
  <c r="Z29" i="2" s="1"/>
  <c r="W29" i="2"/>
  <c r="S29" i="2"/>
  <c r="AE28" i="2"/>
  <c r="Y28" i="2"/>
  <c r="W28" i="2"/>
  <c r="S28" i="2"/>
  <c r="X28" i="2" s="1"/>
  <c r="AE27" i="2"/>
  <c r="Y27" i="2"/>
  <c r="X27" i="2"/>
  <c r="W27" i="2"/>
  <c r="Z27" i="2" s="1"/>
  <c r="S27" i="2"/>
  <c r="AE26" i="2"/>
  <c r="Y26" i="2"/>
  <c r="X26" i="2"/>
  <c r="W26" i="2"/>
  <c r="Z26" i="2" s="1"/>
  <c r="S26" i="2"/>
  <c r="AE25" i="2"/>
  <c r="Y25" i="2"/>
  <c r="X25" i="2"/>
  <c r="W25" i="2"/>
  <c r="Z25" i="2" s="1"/>
  <c r="S25" i="2"/>
  <c r="AE24" i="2"/>
  <c r="Y24" i="2"/>
  <c r="W24" i="2"/>
  <c r="S24" i="2"/>
  <c r="X24" i="2" s="1"/>
  <c r="AE23" i="2"/>
  <c r="Y23" i="2"/>
  <c r="X23" i="2"/>
  <c r="W23" i="2"/>
  <c r="Z23" i="2" s="1"/>
  <c r="S23" i="2"/>
  <c r="AE22" i="2"/>
  <c r="Y22" i="2"/>
  <c r="X22" i="2"/>
  <c r="W22" i="2"/>
  <c r="S22" i="2"/>
  <c r="AE21" i="2"/>
  <c r="Y21" i="2"/>
  <c r="X21" i="2"/>
  <c r="W21" i="2"/>
  <c r="Z21" i="2" s="1"/>
  <c r="S21" i="2"/>
  <c r="AE20" i="2"/>
  <c r="Y20" i="2"/>
  <c r="W20" i="2"/>
  <c r="S20" i="2"/>
  <c r="X20" i="2" s="1"/>
  <c r="AE19" i="2"/>
  <c r="Y19" i="2"/>
  <c r="X19" i="2"/>
  <c r="W19" i="2"/>
  <c r="Z19" i="2" s="1"/>
  <c r="S19" i="2"/>
  <c r="AE18" i="2"/>
  <c r="Y18" i="2"/>
  <c r="X18" i="2"/>
  <c r="W18" i="2"/>
  <c r="S18" i="2"/>
  <c r="AE17" i="2"/>
  <c r="Y17" i="2"/>
  <c r="X17" i="2"/>
  <c r="W17" i="2"/>
  <c r="Z17" i="2" s="1"/>
  <c r="S17" i="2"/>
  <c r="AE16" i="2"/>
  <c r="Y16" i="2"/>
  <c r="W16" i="2"/>
  <c r="S16" i="2"/>
  <c r="X16" i="2" s="1"/>
  <c r="AE15" i="2"/>
  <c r="Y15" i="2"/>
  <c r="X15" i="2"/>
  <c r="W15" i="2"/>
  <c r="Z15" i="2" s="1"/>
  <c r="S15" i="2"/>
  <c r="AE14" i="2"/>
  <c r="Y14" i="2"/>
  <c r="X14" i="2"/>
  <c r="W14" i="2"/>
  <c r="Z14" i="2" s="1"/>
  <c r="S14" i="2"/>
  <c r="AE13" i="2"/>
  <c r="Y13" i="2"/>
  <c r="X13" i="2"/>
  <c r="W13" i="2"/>
  <c r="Z13" i="2" s="1"/>
  <c r="S13" i="2"/>
  <c r="AE12" i="2"/>
  <c r="Y12" i="2"/>
  <c r="W12" i="2"/>
  <c r="S12" i="2"/>
  <c r="X12" i="2" s="1"/>
  <c r="AE11" i="2"/>
  <c r="Y11" i="2"/>
  <c r="X11" i="2"/>
  <c r="W11" i="2"/>
  <c r="Z11" i="2" s="1"/>
  <c r="S11" i="2"/>
  <c r="AE10" i="2"/>
  <c r="Y10" i="2"/>
  <c r="X10" i="2"/>
  <c r="W10" i="2"/>
  <c r="S10" i="2"/>
  <c r="AE9" i="2"/>
  <c r="Y9" i="2"/>
  <c r="X9" i="2"/>
  <c r="W9" i="2"/>
  <c r="Z9" i="2" s="1"/>
  <c r="S9" i="2"/>
  <c r="AE8" i="2"/>
  <c r="Y8" i="2"/>
  <c r="W8" i="2"/>
  <c r="S8" i="2"/>
  <c r="X8" i="2" s="1"/>
  <c r="AE7" i="2"/>
  <c r="Y7" i="2"/>
  <c r="X7" i="2"/>
  <c r="W7" i="2"/>
  <c r="Z7" i="2" s="1"/>
  <c r="S7" i="2"/>
  <c r="AE6" i="2"/>
  <c r="Y6" i="2"/>
  <c r="X6" i="2"/>
  <c r="W6" i="2"/>
  <c r="S6" i="2"/>
  <c r="AE5" i="2"/>
  <c r="Z5" i="2"/>
  <c r="Y5" i="2"/>
  <c r="X5" i="2"/>
  <c r="W5" i="2"/>
  <c r="S5" i="2"/>
  <c r="AE4" i="2"/>
  <c r="Y4" i="2"/>
  <c r="X4" i="2"/>
  <c r="W4" i="2"/>
  <c r="Z4" i="2" s="1"/>
  <c r="S4" i="2"/>
  <c r="AE3" i="2"/>
  <c r="Y3" i="2"/>
  <c r="Z3" i="2" s="1"/>
  <c r="X3" i="2"/>
  <c r="W3" i="2"/>
  <c r="S3" i="2"/>
  <c r="AE2" i="2"/>
  <c r="Y2" i="2"/>
  <c r="W2" i="2"/>
  <c r="S2" i="2"/>
  <c r="X2" i="2" s="1"/>
  <c r="AE292" i="1"/>
  <c r="Y292" i="1"/>
  <c r="W292" i="1"/>
  <c r="S292" i="1"/>
  <c r="X292" i="1" s="1"/>
  <c r="AE291" i="1"/>
  <c r="Y291" i="1"/>
  <c r="W291" i="1"/>
  <c r="S291" i="1"/>
  <c r="X291" i="1" s="1"/>
  <c r="AE290" i="1"/>
  <c r="Y290" i="1"/>
  <c r="W290" i="1"/>
  <c r="S290" i="1"/>
  <c r="X290" i="1" s="1"/>
  <c r="AE289" i="1"/>
  <c r="Y289" i="1"/>
  <c r="W289" i="1"/>
  <c r="S289" i="1"/>
  <c r="X289" i="1" s="1"/>
  <c r="AE288" i="1"/>
  <c r="Y288" i="1"/>
  <c r="W288" i="1"/>
  <c r="S288" i="1"/>
  <c r="X288" i="1" s="1"/>
  <c r="AE287" i="1"/>
  <c r="Y287" i="1"/>
  <c r="W287" i="1"/>
  <c r="S287" i="1"/>
  <c r="X287" i="1" s="1"/>
  <c r="AE286" i="1"/>
  <c r="Y286" i="1"/>
  <c r="W286" i="1"/>
  <c r="S286" i="1"/>
  <c r="X286" i="1" s="1"/>
  <c r="AE285" i="1"/>
  <c r="Y285" i="1"/>
  <c r="W285" i="1"/>
  <c r="S285" i="1"/>
  <c r="X285" i="1" s="1"/>
  <c r="AE284" i="1"/>
  <c r="Y284" i="1"/>
  <c r="W284" i="1"/>
  <c r="S284" i="1"/>
  <c r="X284" i="1" s="1"/>
  <c r="AE283" i="1"/>
  <c r="Y283" i="1"/>
  <c r="W283" i="1"/>
  <c r="S283" i="1"/>
  <c r="X283" i="1" s="1"/>
  <c r="AE282" i="1"/>
  <c r="Y282" i="1"/>
  <c r="W282" i="1"/>
  <c r="S282" i="1"/>
  <c r="X282" i="1" s="1"/>
  <c r="AE281" i="1"/>
  <c r="Y281" i="1"/>
  <c r="W281" i="1"/>
  <c r="S281" i="1"/>
  <c r="X281" i="1" s="1"/>
  <c r="AE280" i="1"/>
  <c r="Y280" i="1"/>
  <c r="W280" i="1"/>
  <c r="S280" i="1"/>
  <c r="X280" i="1" s="1"/>
  <c r="AE279" i="1"/>
  <c r="Y279" i="1"/>
  <c r="W279" i="1"/>
  <c r="S279" i="1"/>
  <c r="X279" i="1" s="1"/>
  <c r="AE278" i="1"/>
  <c r="Y278" i="1"/>
  <c r="W278" i="1"/>
  <c r="S278" i="1"/>
  <c r="X278" i="1" s="1"/>
  <c r="AE277" i="1"/>
  <c r="Y277" i="1"/>
  <c r="W277" i="1"/>
  <c r="S277" i="1"/>
  <c r="X277" i="1" s="1"/>
  <c r="AE276" i="1"/>
  <c r="Y276" i="1"/>
  <c r="W276" i="1"/>
  <c r="S276" i="1"/>
  <c r="X276" i="1" s="1"/>
  <c r="AE275" i="1"/>
  <c r="Y275" i="1"/>
  <c r="W275" i="1"/>
  <c r="S275" i="1"/>
  <c r="X275" i="1" s="1"/>
  <c r="AE274" i="1"/>
  <c r="Y274" i="1"/>
  <c r="W274" i="1"/>
  <c r="S274" i="1"/>
  <c r="X274" i="1" s="1"/>
  <c r="AE273" i="1"/>
  <c r="Y273" i="1"/>
  <c r="W273" i="1"/>
  <c r="S273" i="1"/>
  <c r="X273" i="1" s="1"/>
  <c r="AE272" i="1"/>
  <c r="Y272" i="1"/>
  <c r="W272" i="1"/>
  <c r="S272" i="1"/>
  <c r="X272" i="1" s="1"/>
  <c r="AE271" i="1"/>
  <c r="Y271" i="1"/>
  <c r="W271" i="1"/>
  <c r="S271" i="1"/>
  <c r="X271" i="1" s="1"/>
  <c r="AE270" i="1"/>
  <c r="Y270" i="1"/>
  <c r="W270" i="1"/>
  <c r="S270" i="1"/>
  <c r="X270" i="1" s="1"/>
  <c r="AE269" i="1"/>
  <c r="Y269" i="1"/>
  <c r="W269" i="1"/>
  <c r="S269" i="1"/>
  <c r="X269" i="1" s="1"/>
  <c r="AE268" i="1"/>
  <c r="Y268" i="1"/>
  <c r="W268" i="1"/>
  <c r="S268" i="1"/>
  <c r="X268" i="1" s="1"/>
  <c r="AE267" i="1"/>
  <c r="Y267" i="1"/>
  <c r="W267" i="1"/>
  <c r="S267" i="1"/>
  <c r="X267" i="1" s="1"/>
  <c r="AE266" i="1"/>
  <c r="Y266" i="1"/>
  <c r="W266" i="1"/>
  <c r="S266" i="1"/>
  <c r="X266" i="1" s="1"/>
  <c r="AE265" i="1"/>
  <c r="Y265" i="1"/>
  <c r="W265" i="1"/>
  <c r="S265" i="1"/>
  <c r="X265" i="1" s="1"/>
  <c r="AE264" i="1"/>
  <c r="Y264" i="1"/>
  <c r="W264" i="1"/>
  <c r="S264" i="1"/>
  <c r="X264" i="1" s="1"/>
  <c r="AE263" i="1"/>
  <c r="Y263" i="1"/>
  <c r="W263" i="1"/>
  <c r="S263" i="1"/>
  <c r="X263" i="1" s="1"/>
  <c r="AE262" i="1"/>
  <c r="Y262" i="1"/>
  <c r="W262" i="1"/>
  <c r="S262" i="1"/>
  <c r="X262" i="1" s="1"/>
  <c r="AE261" i="1"/>
  <c r="Y261" i="1"/>
  <c r="W261" i="1"/>
  <c r="S261" i="1"/>
  <c r="X261" i="1" s="1"/>
  <c r="AE260" i="1"/>
  <c r="Y260" i="1"/>
  <c r="W260" i="1"/>
  <c r="S260" i="1"/>
  <c r="X260" i="1" s="1"/>
  <c r="AE259" i="1"/>
  <c r="Y259" i="1"/>
  <c r="W259" i="1"/>
  <c r="S259" i="1"/>
  <c r="X259" i="1" s="1"/>
  <c r="AE258" i="1"/>
  <c r="Y258" i="1"/>
  <c r="W258" i="1"/>
  <c r="S258" i="1"/>
  <c r="X258" i="1" s="1"/>
  <c r="AE257" i="1"/>
  <c r="Y257" i="1"/>
  <c r="W257" i="1"/>
  <c r="S257" i="1"/>
  <c r="X257" i="1" s="1"/>
  <c r="AE256" i="1"/>
  <c r="Y256" i="1"/>
  <c r="W256" i="1"/>
  <c r="S256" i="1"/>
  <c r="X256" i="1" s="1"/>
  <c r="AE255" i="1"/>
  <c r="Y255" i="1"/>
  <c r="W255" i="1"/>
  <c r="S255" i="1"/>
  <c r="X255" i="1" s="1"/>
  <c r="AE254" i="1"/>
  <c r="Y254" i="1"/>
  <c r="W254" i="1"/>
  <c r="S254" i="1"/>
  <c r="X254" i="1" s="1"/>
  <c r="AE253" i="1"/>
  <c r="Y253" i="1"/>
  <c r="W253" i="1"/>
  <c r="S253" i="1"/>
  <c r="X253" i="1" s="1"/>
  <c r="AE252" i="1"/>
  <c r="Y252" i="1"/>
  <c r="W252" i="1"/>
  <c r="S252" i="1"/>
  <c r="X252" i="1" s="1"/>
  <c r="AE251" i="1"/>
  <c r="Y251" i="1"/>
  <c r="W251" i="1"/>
  <c r="S251" i="1"/>
  <c r="X251" i="1" s="1"/>
  <c r="AE250" i="1"/>
  <c r="Y250" i="1"/>
  <c r="W250" i="1"/>
  <c r="S250" i="1"/>
  <c r="X250" i="1" s="1"/>
  <c r="AE249" i="1"/>
  <c r="Y249" i="1"/>
  <c r="W249" i="1"/>
  <c r="S249" i="1"/>
  <c r="X249" i="1" s="1"/>
  <c r="AE248" i="1"/>
  <c r="Y248" i="1"/>
  <c r="W248" i="1"/>
  <c r="S248" i="1"/>
  <c r="X248" i="1" s="1"/>
  <c r="AE247" i="1"/>
  <c r="Y247" i="1"/>
  <c r="W247" i="1"/>
  <c r="S247" i="1"/>
  <c r="X247" i="1" s="1"/>
  <c r="AE246" i="1"/>
  <c r="Y246" i="1"/>
  <c r="W246" i="1"/>
  <c r="S246" i="1"/>
  <c r="X246" i="1" s="1"/>
  <c r="AE245" i="1"/>
  <c r="Y245" i="1"/>
  <c r="X245" i="1"/>
  <c r="W245" i="1"/>
  <c r="Z245" i="1" s="1"/>
  <c r="AE244" i="1"/>
  <c r="Y244" i="1"/>
  <c r="W244" i="1"/>
  <c r="S244" i="1"/>
  <c r="X244" i="1" s="1"/>
  <c r="AE243" i="1"/>
  <c r="Y243" i="1"/>
  <c r="W243" i="1"/>
  <c r="S243" i="1"/>
  <c r="X243" i="1" s="1"/>
  <c r="AE242" i="1"/>
  <c r="Y242" i="1"/>
  <c r="W242" i="1"/>
  <c r="S242" i="1"/>
  <c r="X242" i="1" s="1"/>
  <c r="AE241" i="1"/>
  <c r="Y241" i="1"/>
  <c r="W241" i="1"/>
  <c r="S241" i="1"/>
  <c r="X241" i="1" s="1"/>
  <c r="AE240" i="1"/>
  <c r="Y240" i="1"/>
  <c r="W240" i="1"/>
  <c r="S240" i="1"/>
  <c r="X240" i="1" s="1"/>
  <c r="AE239" i="1"/>
  <c r="Y239" i="1"/>
  <c r="W239" i="1"/>
  <c r="S239" i="1"/>
  <c r="X239" i="1" s="1"/>
  <c r="AE238" i="1"/>
  <c r="Y238" i="1"/>
  <c r="W238" i="1"/>
  <c r="S238" i="1"/>
  <c r="X238" i="1" s="1"/>
  <c r="AE237" i="1"/>
  <c r="Y237" i="1"/>
  <c r="W237" i="1"/>
  <c r="S237" i="1"/>
  <c r="X237" i="1" s="1"/>
  <c r="AE236" i="1"/>
  <c r="Y236" i="1"/>
  <c r="W236" i="1"/>
  <c r="S236" i="1"/>
  <c r="X236" i="1" s="1"/>
  <c r="AE235" i="1"/>
  <c r="Y235" i="1"/>
  <c r="W235" i="1"/>
  <c r="S235" i="1"/>
  <c r="X235" i="1" s="1"/>
  <c r="AE234" i="1"/>
  <c r="Y234" i="1"/>
  <c r="W234" i="1"/>
  <c r="S234" i="1"/>
  <c r="X234" i="1" s="1"/>
  <c r="AE233" i="1"/>
  <c r="Y233" i="1"/>
  <c r="W233" i="1"/>
  <c r="S233" i="1"/>
  <c r="X233" i="1" s="1"/>
  <c r="AE232" i="1"/>
  <c r="Y232" i="1"/>
  <c r="W232" i="1"/>
  <c r="S232" i="1"/>
  <c r="X232" i="1" s="1"/>
  <c r="AE231" i="1"/>
  <c r="Y231" i="1"/>
  <c r="W231" i="1"/>
  <c r="S231" i="1"/>
  <c r="X231" i="1" s="1"/>
  <c r="AE230" i="1"/>
  <c r="Y230" i="1"/>
  <c r="W230" i="1"/>
  <c r="S230" i="1"/>
  <c r="X230" i="1" s="1"/>
  <c r="AE229" i="1"/>
  <c r="Y229" i="1"/>
  <c r="W229" i="1"/>
  <c r="S229" i="1"/>
  <c r="X229" i="1" s="1"/>
  <c r="AE228" i="1"/>
  <c r="Y228" i="1"/>
  <c r="W228" i="1"/>
  <c r="S228" i="1"/>
  <c r="X228" i="1" s="1"/>
  <c r="AE227" i="1"/>
  <c r="Y227" i="1"/>
  <c r="W227" i="1"/>
  <c r="S227" i="1"/>
  <c r="X227" i="1" s="1"/>
  <c r="AE226" i="1"/>
  <c r="Y226" i="1"/>
  <c r="W226" i="1"/>
  <c r="S226" i="1"/>
  <c r="X226" i="1" s="1"/>
  <c r="AE225" i="1"/>
  <c r="Y225" i="1"/>
  <c r="W225" i="1"/>
  <c r="S225" i="1"/>
  <c r="X225" i="1" s="1"/>
  <c r="AE224" i="1"/>
  <c r="Y224" i="1"/>
  <c r="W224" i="1"/>
  <c r="S224" i="1"/>
  <c r="X224" i="1" s="1"/>
  <c r="AE223" i="1"/>
  <c r="Y223" i="1"/>
  <c r="W223" i="1"/>
  <c r="S223" i="1"/>
  <c r="X223" i="1" s="1"/>
  <c r="AE222" i="1"/>
  <c r="Y222" i="1"/>
  <c r="W222" i="1"/>
  <c r="S222" i="1"/>
  <c r="X222" i="1" s="1"/>
  <c r="AE221" i="1"/>
  <c r="Y221" i="1"/>
  <c r="W221" i="1"/>
  <c r="S221" i="1"/>
  <c r="X221" i="1" s="1"/>
  <c r="AE220" i="1"/>
  <c r="Y220" i="1"/>
  <c r="X220" i="1"/>
  <c r="W220" i="1"/>
  <c r="Z220" i="1" s="1"/>
  <c r="AE219" i="1"/>
  <c r="Y219" i="1"/>
  <c r="W219" i="1"/>
  <c r="S219" i="1"/>
  <c r="X219" i="1" s="1"/>
  <c r="AE218" i="1"/>
  <c r="Y218" i="1"/>
  <c r="W218" i="1"/>
  <c r="S218" i="1"/>
  <c r="X218" i="1" s="1"/>
  <c r="AE217" i="1"/>
  <c r="Y217" i="1"/>
  <c r="W217" i="1"/>
  <c r="S217" i="1"/>
  <c r="X217" i="1" s="1"/>
  <c r="AE216" i="1"/>
  <c r="Y216" i="1"/>
  <c r="W216" i="1"/>
  <c r="S216" i="1"/>
  <c r="X216" i="1" s="1"/>
  <c r="AE215" i="1"/>
  <c r="Y215" i="1"/>
  <c r="W215" i="1"/>
  <c r="S215" i="1"/>
  <c r="X215" i="1" s="1"/>
  <c r="AE214" i="1"/>
  <c r="Y214" i="1"/>
  <c r="W214" i="1"/>
  <c r="S214" i="1"/>
  <c r="X214" i="1" s="1"/>
  <c r="AE213" i="1"/>
  <c r="Y213" i="1"/>
  <c r="W213" i="1"/>
  <c r="S213" i="1"/>
  <c r="X213" i="1" s="1"/>
  <c r="AE212" i="1"/>
  <c r="Y212" i="1"/>
  <c r="W212" i="1"/>
  <c r="S212" i="1"/>
  <c r="X212" i="1" s="1"/>
  <c r="AE211" i="1"/>
  <c r="Y211" i="1"/>
  <c r="W211" i="1"/>
  <c r="S211" i="1"/>
  <c r="X211" i="1" s="1"/>
  <c r="AE210" i="1"/>
  <c r="Y210" i="1"/>
  <c r="W210" i="1"/>
  <c r="S210" i="1"/>
  <c r="X210" i="1" s="1"/>
  <c r="AE209" i="1"/>
  <c r="Y209" i="1"/>
  <c r="W209" i="1"/>
  <c r="S209" i="1"/>
  <c r="X209" i="1" s="1"/>
  <c r="AE208" i="1"/>
  <c r="Y208" i="1"/>
  <c r="W208" i="1"/>
  <c r="S208" i="1"/>
  <c r="X208" i="1" s="1"/>
  <c r="AE207" i="1"/>
  <c r="Y207" i="1"/>
  <c r="W207" i="1"/>
  <c r="S207" i="1"/>
  <c r="X207" i="1" s="1"/>
  <c r="AE206" i="1"/>
  <c r="Y206" i="1"/>
  <c r="W206" i="1"/>
  <c r="S206" i="1"/>
  <c r="X206" i="1" s="1"/>
  <c r="AE205" i="1"/>
  <c r="Y205" i="1"/>
  <c r="W205" i="1"/>
  <c r="S205" i="1"/>
  <c r="X205" i="1" s="1"/>
  <c r="AE204" i="1"/>
  <c r="Y204" i="1"/>
  <c r="W204" i="1"/>
  <c r="S204" i="1"/>
  <c r="X204" i="1" s="1"/>
  <c r="AE203" i="1"/>
  <c r="Y203" i="1"/>
  <c r="W203" i="1"/>
  <c r="S203" i="1"/>
  <c r="X203" i="1" s="1"/>
  <c r="AE202" i="1"/>
  <c r="Y202" i="1"/>
  <c r="W202" i="1"/>
  <c r="S202" i="1"/>
  <c r="X202" i="1" s="1"/>
  <c r="AE201" i="1"/>
  <c r="Y201" i="1"/>
  <c r="W201" i="1"/>
  <c r="S201" i="1"/>
  <c r="X201" i="1" s="1"/>
  <c r="AE200" i="1"/>
  <c r="Y200" i="1"/>
  <c r="W200" i="1"/>
  <c r="S200" i="1"/>
  <c r="X200" i="1" s="1"/>
  <c r="AE199" i="1"/>
  <c r="Y199" i="1"/>
  <c r="W199" i="1"/>
  <c r="S199" i="1"/>
  <c r="X199" i="1" s="1"/>
  <c r="AE198" i="1"/>
  <c r="Y198" i="1"/>
  <c r="W198" i="1"/>
  <c r="S198" i="1"/>
  <c r="X198" i="1" s="1"/>
  <c r="AE197" i="1"/>
  <c r="Y197" i="1"/>
  <c r="W197" i="1"/>
  <c r="S197" i="1"/>
  <c r="X197" i="1" s="1"/>
  <c r="AE196" i="1"/>
  <c r="Y196" i="1"/>
  <c r="W196" i="1"/>
  <c r="S196" i="1"/>
  <c r="X196" i="1" s="1"/>
  <c r="AE195" i="1"/>
  <c r="Y195" i="1"/>
  <c r="W195" i="1"/>
  <c r="S195" i="1"/>
  <c r="X195" i="1" s="1"/>
  <c r="AE194" i="1"/>
  <c r="Y194" i="1"/>
  <c r="W194" i="1"/>
  <c r="S194" i="1"/>
  <c r="X194" i="1" s="1"/>
  <c r="AE193" i="1"/>
  <c r="Y193" i="1"/>
  <c r="W193" i="1"/>
  <c r="S193" i="1"/>
  <c r="X193" i="1" s="1"/>
  <c r="AE192" i="1"/>
  <c r="Y192" i="1"/>
  <c r="W192" i="1"/>
  <c r="S192" i="1"/>
  <c r="X192" i="1" s="1"/>
  <c r="AE191" i="1"/>
  <c r="Y191" i="1"/>
  <c r="W191" i="1"/>
  <c r="S191" i="1"/>
  <c r="X191" i="1" s="1"/>
  <c r="AE190" i="1"/>
  <c r="Y190" i="1"/>
  <c r="W190" i="1"/>
  <c r="S190" i="1"/>
  <c r="X190" i="1" s="1"/>
  <c r="AE189" i="1"/>
  <c r="Y189" i="1"/>
  <c r="W189" i="1"/>
  <c r="S189" i="1"/>
  <c r="X189" i="1" s="1"/>
  <c r="AE188" i="1"/>
  <c r="Y188" i="1"/>
  <c r="W188" i="1"/>
  <c r="S188" i="1"/>
  <c r="X188" i="1" s="1"/>
  <c r="AE187" i="1"/>
  <c r="Y187" i="1"/>
  <c r="W187" i="1"/>
  <c r="S187" i="1"/>
  <c r="X187" i="1" s="1"/>
  <c r="AE186" i="1"/>
  <c r="Y186" i="1"/>
  <c r="W186" i="1"/>
  <c r="S186" i="1"/>
  <c r="X186" i="1" s="1"/>
  <c r="AE185" i="1"/>
  <c r="Y185" i="1"/>
  <c r="W185" i="1"/>
  <c r="S185" i="1"/>
  <c r="X185" i="1" s="1"/>
  <c r="AE184" i="1"/>
  <c r="Y184" i="1"/>
  <c r="W184" i="1"/>
  <c r="S184" i="1"/>
  <c r="X184" i="1" s="1"/>
  <c r="AE183" i="1"/>
  <c r="Y183" i="1"/>
  <c r="W183" i="1"/>
  <c r="S183" i="1"/>
  <c r="X183" i="1" s="1"/>
  <c r="AE182" i="1"/>
  <c r="Y182" i="1"/>
  <c r="W182" i="1"/>
  <c r="S182" i="1"/>
  <c r="X182" i="1" s="1"/>
  <c r="AE181" i="1"/>
  <c r="Y181" i="1"/>
  <c r="W181" i="1"/>
  <c r="S181" i="1"/>
  <c r="X181" i="1" s="1"/>
  <c r="AE180" i="1"/>
  <c r="Y180" i="1"/>
  <c r="W180" i="1"/>
  <c r="S180" i="1"/>
  <c r="X180" i="1" s="1"/>
  <c r="AE179" i="1"/>
  <c r="Y179" i="1"/>
  <c r="W179" i="1"/>
  <c r="S179" i="1"/>
  <c r="X179" i="1" s="1"/>
  <c r="AE178" i="1"/>
  <c r="Y178" i="1"/>
  <c r="W178" i="1"/>
  <c r="S178" i="1"/>
  <c r="X178" i="1" s="1"/>
  <c r="AE177" i="1"/>
  <c r="Y177" i="1"/>
  <c r="W177" i="1"/>
  <c r="S177" i="1"/>
  <c r="X177" i="1" s="1"/>
  <c r="AE176" i="1"/>
  <c r="Y176" i="1"/>
  <c r="W176" i="1"/>
  <c r="S176" i="1"/>
  <c r="X176" i="1" s="1"/>
  <c r="AE175" i="1"/>
  <c r="Y175" i="1"/>
  <c r="W175" i="1"/>
  <c r="S175" i="1"/>
  <c r="X175" i="1" s="1"/>
  <c r="AE174" i="1"/>
  <c r="Y174" i="1"/>
  <c r="W174" i="1"/>
  <c r="S174" i="1"/>
  <c r="X174" i="1" s="1"/>
  <c r="AE173" i="1"/>
  <c r="Y173" i="1"/>
  <c r="W173" i="1"/>
  <c r="S173" i="1"/>
  <c r="X173" i="1" s="1"/>
  <c r="AE172" i="1"/>
  <c r="Y172" i="1"/>
  <c r="W172" i="1"/>
  <c r="S172" i="1"/>
  <c r="X172" i="1" s="1"/>
  <c r="AE171" i="1"/>
  <c r="Y171" i="1"/>
  <c r="W171" i="1"/>
  <c r="S171" i="1"/>
  <c r="X171" i="1" s="1"/>
  <c r="AE170" i="1"/>
  <c r="Y170" i="1"/>
  <c r="W170" i="1"/>
  <c r="S170" i="1"/>
  <c r="X170" i="1" s="1"/>
  <c r="AE169" i="1"/>
  <c r="Y169" i="1"/>
  <c r="W169" i="1"/>
  <c r="S169" i="1"/>
  <c r="X169" i="1" s="1"/>
  <c r="AE168" i="1"/>
  <c r="Y168" i="1"/>
  <c r="W168" i="1"/>
  <c r="S168" i="1"/>
  <c r="X168" i="1" s="1"/>
  <c r="AE167" i="1"/>
  <c r="Y167" i="1"/>
  <c r="W167" i="1"/>
  <c r="S167" i="1"/>
  <c r="X167" i="1" s="1"/>
  <c r="AE166" i="1"/>
  <c r="Y166" i="1"/>
  <c r="W166" i="1"/>
  <c r="S166" i="1"/>
  <c r="X166" i="1" s="1"/>
  <c r="AE165" i="1"/>
  <c r="Y165" i="1"/>
  <c r="W165" i="1"/>
  <c r="S165" i="1"/>
  <c r="X165" i="1" s="1"/>
  <c r="AE164" i="1"/>
  <c r="Y164" i="1"/>
  <c r="W164" i="1"/>
  <c r="S164" i="1"/>
  <c r="X164" i="1" s="1"/>
  <c r="AE163" i="1"/>
  <c r="Y163" i="1"/>
  <c r="W163" i="1"/>
  <c r="S163" i="1"/>
  <c r="X163" i="1" s="1"/>
  <c r="AE162" i="1"/>
  <c r="Y162" i="1"/>
  <c r="W162" i="1"/>
  <c r="S162" i="1"/>
  <c r="X162" i="1" s="1"/>
  <c r="AE161" i="1"/>
  <c r="Y161" i="1"/>
  <c r="W161" i="1"/>
  <c r="S161" i="1"/>
  <c r="X161" i="1" s="1"/>
  <c r="AE160" i="1"/>
  <c r="Y160" i="1"/>
  <c r="W160" i="1"/>
  <c r="S160" i="1"/>
  <c r="X160" i="1" s="1"/>
  <c r="AE159" i="1"/>
  <c r="Y159" i="1"/>
  <c r="W159" i="1"/>
  <c r="S159" i="1"/>
  <c r="X159" i="1" s="1"/>
  <c r="AE158" i="1"/>
  <c r="Y158" i="1"/>
  <c r="W158" i="1"/>
  <c r="S158" i="1"/>
  <c r="X158" i="1" s="1"/>
  <c r="AE157" i="1"/>
  <c r="Y157" i="1"/>
  <c r="W157" i="1"/>
  <c r="S157" i="1"/>
  <c r="X157" i="1" s="1"/>
  <c r="AE156" i="1"/>
  <c r="Y156" i="1"/>
  <c r="W156" i="1"/>
  <c r="S156" i="1"/>
  <c r="X156" i="1" s="1"/>
  <c r="AE155" i="1"/>
  <c r="Y155" i="1"/>
  <c r="W155" i="1"/>
  <c r="S155" i="1"/>
  <c r="X155" i="1" s="1"/>
  <c r="AE154" i="1"/>
  <c r="Y154" i="1"/>
  <c r="W154" i="1"/>
  <c r="S154" i="1"/>
  <c r="X154" i="1" s="1"/>
  <c r="AE153" i="1"/>
  <c r="Y153" i="1"/>
  <c r="W153" i="1"/>
  <c r="S153" i="1"/>
  <c r="X153" i="1" s="1"/>
  <c r="AE152" i="1"/>
  <c r="Y152" i="1"/>
  <c r="W152" i="1"/>
  <c r="S152" i="1"/>
  <c r="X152" i="1" s="1"/>
  <c r="AE151" i="1"/>
  <c r="Y151" i="1"/>
  <c r="W151" i="1"/>
  <c r="S151" i="1"/>
  <c r="X151" i="1" s="1"/>
  <c r="AE150" i="1"/>
  <c r="Y150" i="1"/>
  <c r="W150" i="1"/>
  <c r="S150" i="1"/>
  <c r="X150" i="1" s="1"/>
  <c r="AE149" i="1"/>
  <c r="Y149" i="1"/>
  <c r="W149" i="1"/>
  <c r="S149" i="1"/>
  <c r="X149" i="1" s="1"/>
  <c r="AE148" i="1"/>
  <c r="Y148" i="1"/>
  <c r="W148" i="1"/>
  <c r="S148" i="1"/>
  <c r="X148" i="1" s="1"/>
  <c r="AE147" i="1"/>
  <c r="Y147" i="1"/>
  <c r="W147" i="1"/>
  <c r="S147" i="1"/>
  <c r="X147" i="1" s="1"/>
  <c r="AE146" i="1"/>
  <c r="Y146" i="1"/>
  <c r="W146" i="1"/>
  <c r="S146" i="1"/>
  <c r="X146" i="1" s="1"/>
  <c r="AE145" i="1"/>
  <c r="Y145" i="1"/>
  <c r="W145" i="1"/>
  <c r="S145" i="1"/>
  <c r="X145" i="1" s="1"/>
  <c r="AE144" i="1"/>
  <c r="Y144" i="1"/>
  <c r="W144" i="1"/>
  <c r="S144" i="1"/>
  <c r="X144" i="1" s="1"/>
  <c r="AE143" i="1"/>
  <c r="Y143" i="1"/>
  <c r="W143" i="1"/>
  <c r="S143" i="1"/>
  <c r="X143" i="1" s="1"/>
  <c r="AE142" i="1"/>
  <c r="Y142" i="1"/>
  <c r="W142" i="1"/>
  <c r="S142" i="1"/>
  <c r="X142" i="1" s="1"/>
  <c r="AE141" i="1"/>
  <c r="Y141" i="1"/>
  <c r="W141" i="1"/>
  <c r="S141" i="1"/>
  <c r="X141" i="1" s="1"/>
  <c r="AE140" i="1"/>
  <c r="Y140" i="1"/>
  <c r="W140" i="1"/>
  <c r="S140" i="1"/>
  <c r="X140" i="1" s="1"/>
  <c r="AE139" i="1"/>
  <c r="Y139" i="1"/>
  <c r="W139" i="1"/>
  <c r="S139" i="1"/>
  <c r="X139" i="1" s="1"/>
  <c r="AE138" i="1"/>
  <c r="Y138" i="1"/>
  <c r="W138" i="1"/>
  <c r="S138" i="1"/>
  <c r="X138" i="1" s="1"/>
  <c r="AE137" i="1"/>
  <c r="Y137" i="1"/>
  <c r="W137" i="1"/>
  <c r="S137" i="1"/>
  <c r="X137" i="1" s="1"/>
  <c r="AE136" i="1"/>
  <c r="Y136" i="1"/>
  <c r="W136" i="1"/>
  <c r="S136" i="1"/>
  <c r="X136" i="1" s="1"/>
  <c r="AE135" i="1"/>
  <c r="Y135" i="1"/>
  <c r="W135" i="1"/>
  <c r="S135" i="1"/>
  <c r="X135" i="1" s="1"/>
  <c r="AE134" i="1"/>
  <c r="Y134" i="1"/>
  <c r="W134" i="1"/>
  <c r="S134" i="1"/>
  <c r="X134" i="1" s="1"/>
  <c r="AE133" i="1"/>
  <c r="Y133" i="1"/>
  <c r="W133" i="1"/>
  <c r="S133" i="1"/>
  <c r="X133" i="1" s="1"/>
  <c r="AE132" i="1"/>
  <c r="Y132" i="1"/>
  <c r="W132" i="1"/>
  <c r="S132" i="1"/>
  <c r="X132" i="1" s="1"/>
  <c r="AE131" i="1"/>
  <c r="Y131" i="1"/>
  <c r="W131" i="1"/>
  <c r="S131" i="1"/>
  <c r="X131" i="1" s="1"/>
  <c r="AE130" i="1"/>
  <c r="Y130" i="1"/>
  <c r="W130" i="1"/>
  <c r="S130" i="1"/>
  <c r="X130" i="1" s="1"/>
  <c r="AE129" i="1"/>
  <c r="Y129" i="1"/>
  <c r="W129" i="1"/>
  <c r="S129" i="1"/>
  <c r="X129" i="1" s="1"/>
  <c r="AE128" i="1"/>
  <c r="Y128" i="1"/>
  <c r="W128" i="1"/>
  <c r="S128" i="1"/>
  <c r="X128" i="1" s="1"/>
  <c r="AE127" i="1"/>
  <c r="Y127" i="1"/>
  <c r="W127" i="1"/>
  <c r="S127" i="1"/>
  <c r="X127" i="1" s="1"/>
  <c r="AE126" i="1"/>
  <c r="Y126" i="1"/>
  <c r="W126" i="1"/>
  <c r="S126" i="1"/>
  <c r="X126" i="1" s="1"/>
  <c r="AE125" i="1"/>
  <c r="Y125" i="1"/>
  <c r="W125" i="1"/>
  <c r="S125" i="1"/>
  <c r="X125" i="1" s="1"/>
  <c r="AE124" i="1"/>
  <c r="Y124" i="1"/>
  <c r="W124" i="1"/>
  <c r="S124" i="1"/>
  <c r="X124" i="1" s="1"/>
  <c r="AE123" i="1"/>
  <c r="Y123" i="1"/>
  <c r="W123" i="1"/>
  <c r="S123" i="1"/>
  <c r="X123" i="1" s="1"/>
  <c r="AE122" i="1"/>
  <c r="Y122" i="1"/>
  <c r="W122" i="1"/>
  <c r="S122" i="1"/>
  <c r="X122" i="1" s="1"/>
  <c r="AE121" i="1"/>
  <c r="Y121" i="1"/>
  <c r="W121" i="1"/>
  <c r="S121" i="1"/>
  <c r="X121" i="1" s="1"/>
  <c r="AE120" i="1"/>
  <c r="Y120" i="1"/>
  <c r="W120" i="1"/>
  <c r="S120" i="1"/>
  <c r="X120" i="1" s="1"/>
  <c r="AE119" i="1"/>
  <c r="Y119" i="1"/>
  <c r="W119" i="1"/>
  <c r="S119" i="1"/>
  <c r="X119" i="1" s="1"/>
  <c r="AE118" i="1"/>
  <c r="Y118" i="1"/>
  <c r="W118" i="1"/>
  <c r="S118" i="1"/>
  <c r="X118" i="1" s="1"/>
  <c r="AE117" i="1"/>
  <c r="Y117" i="1"/>
  <c r="W117" i="1"/>
  <c r="S117" i="1"/>
  <c r="X117" i="1" s="1"/>
  <c r="AE116" i="1"/>
  <c r="Y116" i="1"/>
  <c r="W116" i="1"/>
  <c r="S116" i="1"/>
  <c r="X116" i="1" s="1"/>
  <c r="AE115" i="1"/>
  <c r="Y115" i="1"/>
  <c r="W115" i="1"/>
  <c r="S115" i="1"/>
  <c r="X115" i="1" s="1"/>
  <c r="AE114" i="1"/>
  <c r="Y114" i="1"/>
  <c r="W114" i="1"/>
  <c r="S114" i="1"/>
  <c r="X114" i="1" s="1"/>
  <c r="AE113" i="1"/>
  <c r="Y113" i="1"/>
  <c r="W113" i="1"/>
  <c r="S113" i="1"/>
  <c r="X113" i="1" s="1"/>
  <c r="AE112" i="1"/>
  <c r="Y112" i="1"/>
  <c r="W112" i="1"/>
  <c r="S112" i="1"/>
  <c r="X112" i="1" s="1"/>
  <c r="AE111" i="1"/>
  <c r="Y111" i="1"/>
  <c r="W111" i="1"/>
  <c r="S111" i="1"/>
  <c r="X111" i="1" s="1"/>
  <c r="AE110" i="1"/>
  <c r="Y110" i="1"/>
  <c r="W110" i="1"/>
  <c r="S110" i="1"/>
  <c r="X110" i="1" s="1"/>
  <c r="AE109" i="1"/>
  <c r="Y109" i="1"/>
  <c r="W109" i="1"/>
  <c r="S109" i="1"/>
  <c r="X109" i="1" s="1"/>
  <c r="AE108" i="1"/>
  <c r="Y108" i="1"/>
  <c r="W108" i="1"/>
  <c r="S108" i="1"/>
  <c r="X108" i="1" s="1"/>
  <c r="AE107" i="1"/>
  <c r="Y107" i="1"/>
  <c r="W107" i="1"/>
  <c r="S107" i="1"/>
  <c r="X107" i="1" s="1"/>
  <c r="AE106" i="1"/>
  <c r="Y106" i="1"/>
  <c r="W106" i="1"/>
  <c r="S106" i="1"/>
  <c r="X106" i="1" s="1"/>
  <c r="AE105" i="1"/>
  <c r="Y105" i="1"/>
  <c r="W105" i="1"/>
  <c r="S105" i="1"/>
  <c r="X105" i="1" s="1"/>
  <c r="AE104" i="1"/>
  <c r="Y104" i="1"/>
  <c r="W104" i="1"/>
  <c r="S104" i="1"/>
  <c r="X104" i="1" s="1"/>
  <c r="AE103" i="1"/>
  <c r="Y103" i="1"/>
  <c r="W103" i="1"/>
  <c r="S103" i="1"/>
  <c r="X103" i="1" s="1"/>
  <c r="AE102" i="1"/>
  <c r="Y102" i="1"/>
  <c r="W102" i="1"/>
  <c r="S102" i="1"/>
  <c r="X102" i="1" s="1"/>
  <c r="AE101" i="1"/>
  <c r="Y101" i="1"/>
  <c r="W101" i="1"/>
  <c r="S101" i="1"/>
  <c r="X101" i="1" s="1"/>
  <c r="AE100" i="1"/>
  <c r="Y100" i="1"/>
  <c r="W100" i="1"/>
  <c r="S100" i="1"/>
  <c r="X100" i="1" s="1"/>
  <c r="AE99" i="1"/>
  <c r="Y99" i="1"/>
  <c r="W99" i="1"/>
  <c r="S99" i="1"/>
  <c r="X99" i="1" s="1"/>
  <c r="AE98" i="1"/>
  <c r="Y98" i="1"/>
  <c r="W98" i="1"/>
  <c r="S98" i="1"/>
  <c r="X98" i="1" s="1"/>
  <c r="AE97" i="1"/>
  <c r="Y97" i="1"/>
  <c r="W97" i="1"/>
  <c r="S97" i="1"/>
  <c r="X97" i="1" s="1"/>
  <c r="AE96" i="1"/>
  <c r="Y96" i="1"/>
  <c r="W96" i="1"/>
  <c r="S96" i="1"/>
  <c r="X96" i="1" s="1"/>
  <c r="AE95" i="1"/>
  <c r="Y95" i="1"/>
  <c r="W95" i="1"/>
  <c r="S95" i="1"/>
  <c r="X95" i="1" s="1"/>
  <c r="AE94" i="1"/>
  <c r="Y94" i="1"/>
  <c r="W94" i="1"/>
  <c r="S94" i="1"/>
  <c r="X94" i="1" s="1"/>
  <c r="AE93" i="1"/>
  <c r="Y93" i="1"/>
  <c r="W93" i="1"/>
  <c r="S93" i="1"/>
  <c r="X93" i="1" s="1"/>
  <c r="AE92" i="1"/>
  <c r="Y92" i="1"/>
  <c r="W92" i="1"/>
  <c r="S92" i="1"/>
  <c r="X92" i="1" s="1"/>
  <c r="AE91" i="1"/>
  <c r="Y91" i="1"/>
  <c r="W91" i="1"/>
  <c r="S91" i="1"/>
  <c r="X91" i="1" s="1"/>
  <c r="AE90" i="1"/>
  <c r="Y90" i="1"/>
  <c r="W90" i="1"/>
  <c r="S90" i="1"/>
  <c r="X90" i="1" s="1"/>
  <c r="AE89" i="1"/>
  <c r="Y89" i="1"/>
  <c r="W89" i="1"/>
  <c r="S89" i="1"/>
  <c r="X89" i="1" s="1"/>
  <c r="AE88" i="1"/>
  <c r="Y88" i="1"/>
  <c r="W88" i="1"/>
  <c r="S88" i="1"/>
  <c r="X88" i="1" s="1"/>
  <c r="AE87" i="1"/>
  <c r="Y87" i="1"/>
  <c r="W87" i="1"/>
  <c r="S87" i="1"/>
  <c r="X87" i="1" s="1"/>
  <c r="AE86" i="1"/>
  <c r="Y86" i="1"/>
  <c r="W86" i="1"/>
  <c r="S86" i="1"/>
  <c r="X86" i="1" s="1"/>
  <c r="AE85" i="1"/>
  <c r="Y85" i="1"/>
  <c r="W85" i="1"/>
  <c r="S85" i="1"/>
  <c r="X85" i="1" s="1"/>
  <c r="AE84" i="1"/>
  <c r="Y84" i="1"/>
  <c r="W84" i="1"/>
  <c r="S84" i="1"/>
  <c r="X84" i="1" s="1"/>
  <c r="AE83" i="1"/>
  <c r="Y83" i="1"/>
  <c r="W83" i="1"/>
  <c r="S83" i="1"/>
  <c r="X83" i="1" s="1"/>
  <c r="AE82" i="1"/>
  <c r="Y82" i="1"/>
  <c r="W82" i="1"/>
  <c r="S82" i="1"/>
  <c r="X82" i="1" s="1"/>
  <c r="AE81" i="1"/>
  <c r="Y81" i="1"/>
  <c r="W81" i="1"/>
  <c r="S81" i="1"/>
  <c r="X81" i="1" s="1"/>
  <c r="AE80" i="1"/>
  <c r="Y80" i="1"/>
  <c r="W80" i="1"/>
  <c r="S80" i="1"/>
  <c r="X80" i="1" s="1"/>
  <c r="AE79" i="1"/>
  <c r="Y79" i="1"/>
  <c r="W79" i="1"/>
  <c r="S79" i="1"/>
  <c r="X79" i="1" s="1"/>
  <c r="AE78" i="1"/>
  <c r="Y78" i="1"/>
  <c r="W78" i="1"/>
  <c r="S78" i="1"/>
  <c r="X78" i="1" s="1"/>
  <c r="AE77" i="1"/>
  <c r="Y77" i="1"/>
  <c r="W77" i="1"/>
  <c r="S77" i="1"/>
  <c r="X77" i="1" s="1"/>
  <c r="AE76" i="1"/>
  <c r="Y76" i="1"/>
  <c r="W76" i="1"/>
  <c r="S76" i="1"/>
  <c r="X76" i="1" s="1"/>
  <c r="AE75" i="1"/>
  <c r="Y75" i="1"/>
  <c r="W75" i="1"/>
  <c r="S75" i="1"/>
  <c r="X75" i="1" s="1"/>
  <c r="AE74" i="1"/>
  <c r="Y74" i="1"/>
  <c r="W74" i="1"/>
  <c r="S74" i="1"/>
  <c r="X74" i="1" s="1"/>
  <c r="AE73" i="1"/>
  <c r="Y73" i="1"/>
  <c r="W73" i="1"/>
  <c r="S73" i="1"/>
  <c r="X73" i="1" s="1"/>
  <c r="AE72" i="1"/>
  <c r="Y72" i="1"/>
  <c r="W72" i="1"/>
  <c r="S72" i="1"/>
  <c r="X72" i="1" s="1"/>
  <c r="AE71" i="1"/>
  <c r="Y71" i="1"/>
  <c r="W71" i="1"/>
  <c r="S71" i="1"/>
  <c r="X71" i="1" s="1"/>
  <c r="AE70" i="1"/>
  <c r="Y70" i="1"/>
  <c r="W70" i="1"/>
  <c r="S70" i="1"/>
  <c r="X70" i="1" s="1"/>
  <c r="AE69" i="1"/>
  <c r="Y69" i="1"/>
  <c r="W69" i="1"/>
  <c r="S69" i="1"/>
  <c r="X69" i="1" s="1"/>
  <c r="AE68" i="1"/>
  <c r="Y68" i="1"/>
  <c r="W68" i="1"/>
  <c r="S68" i="1"/>
  <c r="X68" i="1" s="1"/>
  <c r="AE67" i="1"/>
  <c r="Y67" i="1"/>
  <c r="W67" i="1"/>
  <c r="S67" i="1"/>
  <c r="X67" i="1" s="1"/>
  <c r="AE66" i="1"/>
  <c r="Y66" i="1"/>
  <c r="W66" i="1"/>
  <c r="S66" i="1"/>
  <c r="X66" i="1" s="1"/>
  <c r="AE65" i="1"/>
  <c r="Y65" i="1"/>
  <c r="W65" i="1"/>
  <c r="S65" i="1"/>
  <c r="X65" i="1" s="1"/>
  <c r="AE64" i="1"/>
  <c r="Y64" i="1"/>
  <c r="W64" i="1"/>
  <c r="S64" i="1"/>
  <c r="X64" i="1" s="1"/>
  <c r="AE63" i="1"/>
  <c r="Y63" i="1"/>
  <c r="W63" i="1"/>
  <c r="S63" i="1"/>
  <c r="X63" i="1" s="1"/>
  <c r="AE62" i="1"/>
  <c r="Y62" i="1"/>
  <c r="W62" i="1"/>
  <c r="S62" i="1"/>
  <c r="X62" i="1" s="1"/>
  <c r="AE61" i="1"/>
  <c r="Y61" i="1"/>
  <c r="W61" i="1"/>
  <c r="S61" i="1"/>
  <c r="X61" i="1" s="1"/>
  <c r="AE60" i="1"/>
  <c r="Y60" i="1"/>
  <c r="W60" i="1"/>
  <c r="S60" i="1"/>
  <c r="X60" i="1" s="1"/>
  <c r="AE59" i="1"/>
  <c r="Y59" i="1"/>
  <c r="W59" i="1"/>
  <c r="S59" i="1"/>
  <c r="X59" i="1" s="1"/>
  <c r="AE58" i="1"/>
  <c r="Y58" i="1"/>
  <c r="W58" i="1"/>
  <c r="S58" i="1"/>
  <c r="X58" i="1" s="1"/>
  <c r="AE57" i="1"/>
  <c r="Y57" i="1"/>
  <c r="W57" i="1"/>
  <c r="S57" i="1"/>
  <c r="X57" i="1" s="1"/>
  <c r="AE56" i="1"/>
  <c r="Y56" i="1"/>
  <c r="W56" i="1"/>
  <c r="S56" i="1"/>
  <c r="X56" i="1" s="1"/>
  <c r="AE55" i="1"/>
  <c r="Y55" i="1"/>
  <c r="W55" i="1"/>
  <c r="S55" i="1"/>
  <c r="X55" i="1" s="1"/>
  <c r="AE54" i="1"/>
  <c r="Y54" i="1"/>
  <c r="W54" i="1"/>
  <c r="S54" i="1"/>
  <c r="X54" i="1" s="1"/>
  <c r="AE53" i="1"/>
  <c r="Y53" i="1"/>
  <c r="W53" i="1"/>
  <c r="S53" i="1"/>
  <c r="X53" i="1" s="1"/>
  <c r="AE52" i="1"/>
  <c r="Y52" i="1"/>
  <c r="W52" i="1"/>
  <c r="S52" i="1"/>
  <c r="X52" i="1" s="1"/>
  <c r="AE51" i="1"/>
  <c r="Y51" i="1"/>
  <c r="W51" i="1"/>
  <c r="S51" i="1"/>
  <c r="X51" i="1" s="1"/>
  <c r="AE50" i="1"/>
  <c r="Y50" i="1"/>
  <c r="W50" i="1"/>
  <c r="S50" i="1"/>
  <c r="X50" i="1" s="1"/>
  <c r="AE49" i="1"/>
  <c r="Y49" i="1"/>
  <c r="W49" i="1"/>
  <c r="S49" i="1"/>
  <c r="X49" i="1" s="1"/>
  <c r="AE48" i="1"/>
  <c r="Y48" i="1"/>
  <c r="W48" i="1"/>
  <c r="S48" i="1"/>
  <c r="X48" i="1" s="1"/>
  <c r="AE47" i="1"/>
  <c r="Y47" i="1"/>
  <c r="W47" i="1"/>
  <c r="S47" i="1"/>
  <c r="X47" i="1" s="1"/>
  <c r="AE46" i="1"/>
  <c r="Y46" i="1"/>
  <c r="W46" i="1"/>
  <c r="S46" i="1"/>
  <c r="X46" i="1" s="1"/>
  <c r="AE45" i="1"/>
  <c r="Y45" i="1"/>
  <c r="W45" i="1"/>
  <c r="S45" i="1"/>
  <c r="X45" i="1" s="1"/>
  <c r="AE44" i="1"/>
  <c r="Y44" i="1"/>
  <c r="W44" i="1"/>
  <c r="S44" i="1"/>
  <c r="X44" i="1" s="1"/>
  <c r="AE43" i="1"/>
  <c r="Y43" i="1"/>
  <c r="W43" i="1"/>
  <c r="S43" i="1"/>
  <c r="X43" i="1" s="1"/>
  <c r="AE42" i="1"/>
  <c r="Y42" i="1"/>
  <c r="W42" i="1"/>
  <c r="S42" i="1"/>
  <c r="X42" i="1" s="1"/>
  <c r="AE41" i="1"/>
  <c r="Y41" i="1"/>
  <c r="W41" i="1"/>
  <c r="S41" i="1"/>
  <c r="X41" i="1" s="1"/>
  <c r="AE40" i="1"/>
  <c r="Y40" i="1"/>
  <c r="W40" i="1"/>
  <c r="S40" i="1"/>
  <c r="X40" i="1" s="1"/>
  <c r="AE39" i="1"/>
  <c r="Y39" i="1"/>
  <c r="W39" i="1"/>
  <c r="S39" i="1"/>
  <c r="X39" i="1" s="1"/>
  <c r="AE38" i="1"/>
  <c r="Y38" i="1"/>
  <c r="W38" i="1"/>
  <c r="S38" i="1"/>
  <c r="X38" i="1" s="1"/>
  <c r="AE37" i="1"/>
  <c r="Y37" i="1"/>
  <c r="W37" i="1"/>
  <c r="S37" i="1"/>
  <c r="X37" i="1" s="1"/>
  <c r="AE36" i="1"/>
  <c r="Y36" i="1"/>
  <c r="W36" i="1"/>
  <c r="S36" i="1"/>
  <c r="X36" i="1" s="1"/>
  <c r="AE35" i="1"/>
  <c r="Y35" i="1"/>
  <c r="W35" i="1"/>
  <c r="S35" i="1"/>
  <c r="X35" i="1" s="1"/>
  <c r="AE34" i="1"/>
  <c r="Y34" i="1"/>
  <c r="W34" i="1"/>
  <c r="S34" i="1"/>
  <c r="X34" i="1" s="1"/>
  <c r="AE33" i="1"/>
  <c r="Y33" i="1"/>
  <c r="W33" i="1"/>
  <c r="S33" i="1"/>
  <c r="X33" i="1" s="1"/>
  <c r="AE32" i="1"/>
  <c r="Y32" i="1"/>
  <c r="W32" i="1"/>
  <c r="S32" i="1"/>
  <c r="X32" i="1" s="1"/>
  <c r="AE31" i="1"/>
  <c r="Y31" i="1"/>
  <c r="W31" i="1"/>
  <c r="S31" i="1"/>
  <c r="X31" i="1" s="1"/>
  <c r="AE30" i="1"/>
  <c r="Y30" i="1"/>
  <c r="W30" i="1"/>
  <c r="S30" i="1"/>
  <c r="X30" i="1" s="1"/>
  <c r="AE29" i="1"/>
  <c r="Y29" i="1"/>
  <c r="W29" i="1"/>
  <c r="S29" i="1"/>
  <c r="X29" i="1" s="1"/>
  <c r="AE28" i="1"/>
  <c r="Y28" i="1"/>
  <c r="W28" i="1"/>
  <c r="S28" i="1"/>
  <c r="X28" i="1" s="1"/>
  <c r="AE27" i="1"/>
  <c r="Y27" i="1"/>
  <c r="W27" i="1"/>
  <c r="S27" i="1"/>
  <c r="X27" i="1" s="1"/>
  <c r="AE26" i="1"/>
  <c r="Y26" i="1"/>
  <c r="W26" i="1"/>
  <c r="S26" i="1"/>
  <c r="X26" i="1" s="1"/>
  <c r="AE25" i="1"/>
  <c r="Y25" i="1"/>
  <c r="W25" i="1"/>
  <c r="S25" i="1"/>
  <c r="X25" i="1" s="1"/>
  <c r="AE24" i="1"/>
  <c r="Y24" i="1"/>
  <c r="W24" i="1"/>
  <c r="S24" i="1"/>
  <c r="X24" i="1" s="1"/>
  <c r="AE23" i="1"/>
  <c r="Y23" i="1"/>
  <c r="W23" i="1"/>
  <c r="S23" i="1"/>
  <c r="X23" i="1" s="1"/>
  <c r="AE22" i="1"/>
  <c r="Y22" i="1"/>
  <c r="W22" i="1"/>
  <c r="S22" i="1"/>
  <c r="X22" i="1" s="1"/>
  <c r="AE21" i="1"/>
  <c r="Y21" i="1"/>
  <c r="W21" i="1"/>
  <c r="S21" i="1"/>
  <c r="X21" i="1" s="1"/>
  <c r="AE20" i="1"/>
  <c r="Y20" i="1"/>
  <c r="W20" i="1"/>
  <c r="S20" i="1"/>
  <c r="X20" i="1" s="1"/>
  <c r="AE19" i="1"/>
  <c r="Y19" i="1"/>
  <c r="W19" i="1"/>
  <c r="S19" i="1"/>
  <c r="X19" i="1" s="1"/>
  <c r="AE18" i="1"/>
  <c r="Y18" i="1"/>
  <c r="W18" i="1"/>
  <c r="S18" i="1"/>
  <c r="X18" i="1" s="1"/>
  <c r="AE17" i="1"/>
  <c r="Y17" i="1"/>
  <c r="W17" i="1"/>
  <c r="S17" i="1"/>
  <c r="X17" i="1" s="1"/>
  <c r="AE16" i="1"/>
  <c r="Y16" i="1"/>
  <c r="W16" i="1"/>
  <c r="S16" i="1"/>
  <c r="X16" i="1" s="1"/>
  <c r="AE15" i="1"/>
  <c r="Y15" i="1"/>
  <c r="W15" i="1"/>
  <c r="S15" i="1"/>
  <c r="X15" i="1" s="1"/>
  <c r="AE14" i="1"/>
  <c r="Y14" i="1"/>
  <c r="W14" i="1"/>
  <c r="S14" i="1"/>
  <c r="X14" i="1" s="1"/>
  <c r="AE13" i="1"/>
  <c r="Y13" i="1"/>
  <c r="W13" i="1"/>
  <c r="S13" i="1"/>
  <c r="X13" i="1" s="1"/>
  <c r="AE12" i="1"/>
  <c r="Y12" i="1"/>
  <c r="W12" i="1"/>
  <c r="S12" i="1"/>
  <c r="X12" i="1" s="1"/>
  <c r="AE11" i="1"/>
  <c r="Y11" i="1"/>
  <c r="W11" i="1"/>
  <c r="S11" i="1"/>
  <c r="X11" i="1" s="1"/>
  <c r="AE10" i="1"/>
  <c r="Y10" i="1"/>
  <c r="W10" i="1"/>
  <c r="S10" i="1"/>
  <c r="X10" i="1" s="1"/>
  <c r="AE9" i="1"/>
  <c r="Y9" i="1"/>
  <c r="W9" i="1"/>
  <c r="S9" i="1"/>
  <c r="X9" i="1" s="1"/>
  <c r="AE8" i="1"/>
  <c r="Y8" i="1"/>
  <c r="W8" i="1"/>
  <c r="S8" i="1"/>
  <c r="X8" i="1" s="1"/>
  <c r="AE7" i="1"/>
  <c r="Y7" i="1"/>
  <c r="W7" i="1"/>
  <c r="S7" i="1"/>
  <c r="X7" i="1" s="1"/>
  <c r="AE6" i="1"/>
  <c r="Y6" i="1"/>
  <c r="W6" i="1"/>
  <c r="S6" i="1"/>
  <c r="X6" i="1" s="1"/>
  <c r="AE5" i="1"/>
  <c r="Y5" i="1"/>
  <c r="W5" i="1"/>
  <c r="S5" i="1"/>
  <c r="X5" i="1" s="1"/>
  <c r="AE4" i="1"/>
  <c r="Y4" i="1"/>
  <c r="W4" i="1"/>
  <c r="S4" i="1"/>
  <c r="X4" i="1" s="1"/>
  <c r="AE3" i="1"/>
  <c r="Y3" i="1"/>
  <c r="W3" i="1"/>
  <c r="S3" i="1"/>
  <c r="X3" i="1" s="1"/>
  <c r="AE2" i="1"/>
  <c r="Y2" i="1"/>
  <c r="W2" i="1"/>
  <c r="S2" i="1"/>
  <c r="X2" i="1" s="1"/>
  <c r="Z90" i="1" l="1"/>
  <c r="Z79" i="1"/>
  <c r="Z85" i="1"/>
  <c r="Z88" i="1"/>
  <c r="Z252" i="1"/>
  <c r="Z273" i="1"/>
  <c r="Z254" i="1"/>
  <c r="Z260" i="1"/>
  <c r="Z266" i="1"/>
  <c r="Z269" i="1"/>
  <c r="Z278" i="1"/>
  <c r="Z95" i="1"/>
  <c r="Z109" i="1"/>
  <c r="Z198" i="1"/>
  <c r="Z71" i="1"/>
  <c r="Z77" i="1"/>
  <c r="Z166" i="1"/>
  <c r="Z178" i="1"/>
  <c r="Z184" i="1"/>
  <c r="Z187" i="1"/>
  <c r="Z199" i="1"/>
  <c r="Z203" i="1"/>
  <c r="Z125" i="1"/>
  <c r="Z131" i="1"/>
  <c r="Z143" i="1"/>
  <c r="Z211" i="1"/>
  <c r="Z274" i="1"/>
  <c r="Z58" i="1"/>
  <c r="Z167" i="1"/>
  <c r="Z176" i="1"/>
  <c r="Z179" i="1"/>
  <c r="Z182" i="1"/>
  <c r="Z194" i="1"/>
  <c r="Z119" i="1"/>
  <c r="Z76" i="1"/>
  <c r="Z82" i="1"/>
  <c r="Z114" i="1"/>
  <c r="Z155" i="1"/>
  <c r="Z158" i="1"/>
  <c r="Z161" i="1"/>
  <c r="Z207" i="1"/>
  <c r="Z219" i="1"/>
  <c r="Z246" i="1"/>
  <c r="Z275" i="1"/>
  <c r="Z141" i="1"/>
  <c r="Z255" i="1"/>
  <c r="Z258" i="1"/>
  <c r="Z264" i="1"/>
  <c r="Z103" i="1"/>
  <c r="Z106" i="1"/>
  <c r="Z153" i="1"/>
  <c r="Z250" i="1"/>
  <c r="Z121" i="1"/>
  <c r="Z124" i="1"/>
  <c r="Z165" i="1"/>
  <c r="Z197" i="1"/>
  <c r="Z253" i="1"/>
  <c r="Z101" i="1"/>
  <c r="Z78" i="1"/>
  <c r="Z81" i="1"/>
  <c r="Z151" i="1"/>
  <c r="Z189" i="1"/>
  <c r="Z163" i="1"/>
  <c r="Z209" i="1"/>
  <c r="Z215" i="1"/>
  <c r="Z53" i="1"/>
  <c r="Z115" i="1"/>
  <c r="Z126" i="1"/>
  <c r="Z129" i="1"/>
  <c r="Z152" i="1"/>
  <c r="Z281" i="1"/>
  <c r="Z284" i="1"/>
  <c r="Z33" i="1"/>
  <c r="Z45" i="1"/>
  <c r="Z201" i="1"/>
  <c r="Z241" i="1"/>
  <c r="Z270" i="1"/>
  <c r="Z49" i="1"/>
  <c r="Z65" i="1"/>
  <c r="Z110" i="1"/>
  <c r="Z177" i="1"/>
  <c r="Z188" i="1"/>
  <c r="Z196" i="1"/>
  <c r="Z218" i="1"/>
  <c r="Z256" i="1"/>
  <c r="Z262" i="1"/>
  <c r="Z276" i="1"/>
  <c r="Z37" i="1"/>
  <c r="Z105" i="1"/>
  <c r="Z127" i="1"/>
  <c r="Z130" i="1"/>
  <c r="Z150" i="1"/>
  <c r="Z210" i="1"/>
  <c r="Z221" i="1"/>
  <c r="Z239" i="1"/>
  <c r="Z265" i="1"/>
  <c r="Z268" i="1"/>
  <c r="Z282" i="1"/>
  <c r="Z139" i="1"/>
  <c r="Z191" i="1"/>
  <c r="Z202" i="1"/>
  <c r="Z213" i="1"/>
  <c r="Z271" i="1"/>
  <c r="Z57" i="1"/>
  <c r="Z66" i="1"/>
  <c r="Z97" i="1"/>
  <c r="Z142" i="1"/>
  <c r="Z72" i="1"/>
  <c r="Z100" i="1"/>
  <c r="Z175" i="1"/>
  <c r="Z205" i="1"/>
  <c r="Z251" i="1"/>
  <c r="Z263" i="1"/>
  <c r="Z277" i="1"/>
  <c r="Z98" i="1"/>
  <c r="Z134" i="1"/>
  <c r="Z137" i="1"/>
  <c r="Z140" i="1"/>
  <c r="Z162" i="1"/>
  <c r="Z170" i="1"/>
  <c r="Z192" i="1"/>
  <c r="Z214" i="1"/>
  <c r="Z249" i="1"/>
  <c r="Z272" i="1"/>
  <c r="Z41" i="1"/>
  <c r="Z84" i="1"/>
  <c r="Z61" i="1"/>
  <c r="Z73" i="1"/>
  <c r="Z120" i="1"/>
  <c r="Z146" i="1"/>
  <c r="Z173" i="1"/>
  <c r="Z206" i="1"/>
  <c r="Z2" i="1"/>
  <c r="Z5" i="1"/>
  <c r="Z27" i="1"/>
  <c r="Z104" i="1"/>
  <c r="Z156" i="1"/>
  <c r="Z225" i="1"/>
  <c r="Z259" i="1"/>
  <c r="Z290" i="1"/>
  <c r="Z62" i="1"/>
  <c r="Z92" i="1"/>
  <c r="Z94" i="1"/>
  <c r="Z186" i="1"/>
  <c r="Z35" i="1"/>
  <c r="Z43" i="1"/>
  <c r="Z51" i="1"/>
  <c r="Z59" i="1"/>
  <c r="Z67" i="1"/>
  <c r="Z144" i="1"/>
  <c r="Z204" i="1"/>
  <c r="Z212" i="1"/>
  <c r="Z217" i="1"/>
  <c r="Z223" i="1"/>
  <c r="Z229" i="1"/>
  <c r="Z235" i="1"/>
  <c r="Z267" i="1"/>
  <c r="Z25" i="1"/>
  <c r="Z80" i="1"/>
  <c r="Z112" i="1"/>
  <c r="Z122" i="1"/>
  <c r="Z174" i="1"/>
  <c r="Z257" i="1"/>
  <c r="Z288" i="1"/>
  <c r="Z60" i="1"/>
  <c r="Z68" i="1"/>
  <c r="Z70" i="1"/>
  <c r="Z102" i="1"/>
  <c r="Z132" i="1"/>
  <c r="Z149" i="1"/>
  <c r="Z154" i="1"/>
  <c r="Z164" i="1"/>
  <c r="Z247" i="1"/>
  <c r="Z280" i="1"/>
  <c r="Z283" i="1"/>
  <c r="Z291" i="1"/>
  <c r="Z23" i="1"/>
  <c r="Z227" i="1"/>
  <c r="Z18" i="1"/>
  <c r="Z26" i="1"/>
  <c r="Z31" i="1"/>
  <c r="Z34" i="1"/>
  <c r="Z39" i="1"/>
  <c r="Z42" i="1"/>
  <c r="Z47" i="1"/>
  <c r="Z50" i="1"/>
  <c r="Z55" i="1"/>
  <c r="Z63" i="1"/>
  <c r="Z180" i="1"/>
  <c r="Z200" i="1"/>
  <c r="Z208" i="1"/>
  <c r="Z216" i="1"/>
  <c r="Z233" i="1"/>
  <c r="Z7" i="1"/>
  <c r="Z21" i="1"/>
  <c r="Z29" i="1"/>
  <c r="Z74" i="1"/>
  <c r="Z86" i="1"/>
  <c r="Z128" i="1"/>
  <c r="Z138" i="1"/>
  <c r="Z261" i="1"/>
  <c r="Z56" i="1"/>
  <c r="Z64" i="1"/>
  <c r="Z91" i="1"/>
  <c r="Z96" i="1"/>
  <c r="Z108" i="1"/>
  <c r="Z116" i="1"/>
  <c r="Z118" i="1"/>
  <c r="Z168" i="1"/>
  <c r="Z185" i="1"/>
  <c r="Z190" i="1"/>
  <c r="Z231" i="1"/>
  <c r="Z237" i="1"/>
  <c r="Z243" i="1"/>
  <c r="Z248" i="1"/>
  <c r="Z279" i="1"/>
  <c r="Z19" i="1"/>
  <c r="Z11" i="1"/>
  <c r="Z9" i="1"/>
  <c r="Z17" i="1"/>
  <c r="Z15" i="1"/>
  <c r="Z10" i="1"/>
  <c r="Z13" i="1"/>
  <c r="Z3" i="1"/>
  <c r="Z8" i="1"/>
  <c r="Z16" i="1"/>
  <c r="Z24" i="1"/>
  <c r="Z32" i="1"/>
  <c r="Z40" i="1"/>
  <c r="Z48" i="1"/>
  <c r="Z6" i="1"/>
  <c r="Z22" i="1"/>
  <c r="Z12" i="1"/>
  <c r="Z52" i="1"/>
  <c r="Z14" i="1"/>
  <c r="Z30" i="1"/>
  <c r="Z38" i="1"/>
  <c r="Z20" i="1"/>
  <c r="Z28" i="1"/>
  <c r="Z36" i="1"/>
  <c r="Z44" i="1"/>
  <c r="Z46" i="1"/>
  <c r="Z54" i="1"/>
  <c r="Z4" i="1"/>
  <c r="Z83" i="1"/>
  <c r="Z107" i="1"/>
  <c r="Z136" i="1"/>
  <c r="Z148" i="1"/>
  <c r="Z160" i="1"/>
  <c r="Z172" i="1"/>
  <c r="Z228" i="1"/>
  <c r="Z236" i="1"/>
  <c r="Z244" i="1"/>
  <c r="Z44" i="2"/>
  <c r="Z140" i="2"/>
  <c r="Z146" i="2"/>
  <c r="Z152" i="2"/>
  <c r="Z158" i="2"/>
  <c r="Z226" i="1"/>
  <c r="Z234" i="1"/>
  <c r="Z242" i="1"/>
  <c r="Z32" i="2"/>
  <c r="Z80" i="2"/>
  <c r="Z75" i="1"/>
  <c r="Z99" i="1"/>
  <c r="Z123" i="1"/>
  <c r="Z286" i="1"/>
  <c r="Z224" i="1"/>
  <c r="Z232" i="1"/>
  <c r="Z240" i="1"/>
  <c r="Z20" i="2"/>
  <c r="Z68" i="2"/>
  <c r="Z69" i="1"/>
  <c r="Z93" i="1"/>
  <c r="Z117" i="1"/>
  <c r="Z135" i="1"/>
  <c r="Z147" i="1"/>
  <c r="Z159" i="1"/>
  <c r="Z171" i="1"/>
  <c r="Z183" i="1"/>
  <c r="Z195" i="1"/>
  <c r="Z102" i="2"/>
  <c r="Z89" i="1"/>
  <c r="Z113" i="1"/>
  <c r="Z133" i="1"/>
  <c r="Z145" i="1"/>
  <c r="Z157" i="1"/>
  <c r="Z169" i="1"/>
  <c r="Z181" i="1"/>
  <c r="Z193" i="1"/>
  <c r="Z222" i="1"/>
  <c r="Z230" i="1"/>
  <c r="Z238" i="1"/>
  <c r="Z8" i="2"/>
  <c r="Z56" i="2"/>
  <c r="Z87" i="1"/>
  <c r="Z111" i="1"/>
  <c r="Z292" i="1"/>
  <c r="Z6" i="2"/>
  <c r="Z18" i="2"/>
  <c r="Z30" i="2"/>
  <c r="Z42" i="2"/>
  <c r="Z54" i="2"/>
  <c r="Z66" i="2"/>
  <c r="Z78" i="2"/>
  <c r="Z90" i="2"/>
  <c r="Z100" i="2"/>
  <c r="Z108" i="2"/>
  <c r="Z116" i="2"/>
  <c r="Z124" i="2"/>
  <c r="Z132" i="2"/>
  <c r="Z2" i="2"/>
  <c r="Z16" i="2"/>
  <c r="Z28" i="2"/>
  <c r="Z40" i="2"/>
  <c r="Z52" i="2"/>
  <c r="Z64" i="2"/>
  <c r="Z76" i="2"/>
  <c r="Z88" i="2"/>
  <c r="Z138" i="2"/>
  <c r="Z144" i="2"/>
  <c r="Z150" i="2"/>
  <c r="Z156" i="2"/>
  <c r="Z162" i="2"/>
  <c r="Z98" i="2"/>
  <c r="Z106" i="2"/>
  <c r="Z114" i="2"/>
  <c r="Z122" i="2"/>
  <c r="Z130" i="2"/>
  <c r="Z289" i="1"/>
  <c r="Z74" i="2"/>
  <c r="Z86" i="2"/>
  <c r="Z287" i="1"/>
  <c r="Z285" i="1"/>
  <c r="Z12" i="2"/>
  <c r="Z24" i="2"/>
  <c r="Z36" i="2"/>
  <c r="Z48" i="2"/>
  <c r="Z60" i="2"/>
  <c r="Z72" i="2"/>
  <c r="Z84" i="2"/>
  <c r="Z96" i="2"/>
  <c r="Z104" i="2"/>
  <c r="Z112" i="2"/>
  <c r="Z120" i="2"/>
  <c r="Z128" i="2"/>
  <c r="Z136" i="2"/>
  <c r="Z142" i="2"/>
  <c r="Z148" i="2"/>
  <c r="Z154" i="2"/>
  <c r="Z160" i="2"/>
  <c r="Z163" i="2"/>
  <c r="Z10" i="2"/>
  <c r="Z22" i="2"/>
  <c r="Z34" i="2"/>
  <c r="Z46" i="2"/>
  <c r="Z58" i="2"/>
  <c r="Z70" i="2"/>
  <c r="Z82" i="2"/>
  <c r="Z94" i="2"/>
</calcChain>
</file>

<file path=xl/sharedStrings.xml><?xml version="1.0" encoding="utf-8"?>
<sst xmlns="http://schemas.openxmlformats.org/spreadsheetml/2006/main" count="3983" uniqueCount="392">
  <si>
    <t>Codigo</t>
  </si>
  <si>
    <t>Edad</t>
  </si>
  <si>
    <t>Sexo</t>
  </si>
  <si>
    <t>OrientacionSexual</t>
  </si>
  <si>
    <t>Fuma</t>
  </si>
  <si>
    <t>Virgen</t>
  </si>
  <si>
    <t>Mastur</t>
  </si>
  <si>
    <t>RelacionEstable</t>
  </si>
  <si>
    <t>NumeroRelaciones</t>
  </si>
  <si>
    <t>EdadSexo</t>
  </si>
  <si>
    <t>EdadMastur</t>
  </si>
  <si>
    <t>Infiel</t>
  </si>
  <si>
    <t>SosioSex1</t>
  </si>
  <si>
    <t>SosioSex2</t>
  </si>
  <si>
    <t>SosioSex3</t>
  </si>
  <si>
    <t>SosioSex4</t>
  </si>
  <si>
    <t>SosioSex5</t>
  </si>
  <si>
    <t>SosioSex6</t>
  </si>
  <si>
    <t>SosioSex6Inv</t>
  </si>
  <si>
    <t>SosioSex7</t>
  </si>
  <si>
    <t>SosioSex8</t>
  </si>
  <si>
    <t>SosioSex9</t>
  </si>
  <si>
    <t>SosioSexConducta</t>
  </si>
  <si>
    <t>SosioSexActitud</t>
  </si>
  <si>
    <t>SosioSexDeseo</t>
  </si>
  <si>
    <t>SOI</t>
  </si>
  <si>
    <t>Tiene Foto?</t>
  </si>
  <si>
    <t>Calidad Foto</t>
  </si>
  <si>
    <t>Tiene grabación de voz?</t>
  </si>
  <si>
    <t>Calidad grabación de voz</t>
  </si>
  <si>
    <t>Sirve</t>
  </si>
  <si>
    <t>LINK</t>
  </si>
  <si>
    <t>H001</t>
  </si>
  <si>
    <t>Hombre</t>
  </si>
  <si>
    <t>Heterosexual</t>
  </si>
  <si>
    <t>No</t>
  </si>
  <si>
    <t>Sí</t>
  </si>
  <si>
    <t>NA</t>
  </si>
  <si>
    <t>H200</t>
  </si>
  <si>
    <t>https://www.youtube.com/watch?v=OiGFSNUtAUE</t>
  </si>
  <si>
    <t>H201</t>
  </si>
  <si>
    <t>H202</t>
  </si>
  <si>
    <t>H203</t>
  </si>
  <si>
    <t>https://www.youtube.com/watch?v=X5TAsgEICW4</t>
  </si>
  <si>
    <t>H204</t>
  </si>
  <si>
    <t>https://www.youtube.com/watch?v=TMSo2Q4PLF0</t>
  </si>
  <si>
    <t>H205</t>
  </si>
  <si>
    <t>https://www.youtube.com/watch?v=LGXd93LSfa8</t>
  </si>
  <si>
    <t>H206</t>
  </si>
  <si>
    <t>https://www.youtube.com/watch?v=3qUrRNZRo4g</t>
  </si>
  <si>
    <t>H207</t>
  </si>
  <si>
    <t>https://www.youtube.com/watch?v=Leuz-DRoqRU</t>
  </si>
  <si>
    <t>H208</t>
  </si>
  <si>
    <t>https://www.youtube.com/watch?v=dAxzMlncehI</t>
  </si>
  <si>
    <t>H209</t>
  </si>
  <si>
    <t>https://www.youtube.com/watch?v=BTsCs6RGIHo</t>
  </si>
  <si>
    <t>H210</t>
  </si>
  <si>
    <t>https://www.youtube.com/watch?v=-x19zPmwn0w</t>
  </si>
  <si>
    <t>H211</t>
  </si>
  <si>
    <t>https://www.youtube.com/watch?v=a7vNnzeX1nk</t>
  </si>
  <si>
    <t>H212</t>
  </si>
  <si>
    <t>https://youtu.be/b6OvLnNFrGE</t>
  </si>
  <si>
    <t>H213</t>
  </si>
  <si>
    <t>https://www.youtube.com/watch?v=XqweZb92JQo</t>
  </si>
  <si>
    <t>H214</t>
  </si>
  <si>
    <t>https://youtu.be/2T5-4MGdEqw</t>
  </si>
  <si>
    <t>H215</t>
  </si>
  <si>
    <t>H216</t>
  </si>
  <si>
    <t>https://youtu.be/Hk9ZuxOiWXY</t>
  </si>
  <si>
    <t>H217</t>
  </si>
  <si>
    <t>https://youtu.be/NftzPY5Zquk</t>
  </si>
  <si>
    <t>H218</t>
  </si>
  <si>
    <t>https://youtu.be/7-oX50zfxac</t>
  </si>
  <si>
    <t>H219</t>
  </si>
  <si>
    <t>https://youtu.be/Y-X76vJ2l8g</t>
  </si>
  <si>
    <t>H220</t>
  </si>
  <si>
    <t>https://www.youtube.com/watch?v=jtAI76t4bE4</t>
  </si>
  <si>
    <t>H221</t>
  </si>
  <si>
    <t>H222</t>
  </si>
  <si>
    <t>Bisexual</t>
  </si>
  <si>
    <t>H223</t>
  </si>
  <si>
    <t>https://youtu.be/96p11jdxfYw</t>
  </si>
  <si>
    <t>H224</t>
  </si>
  <si>
    <t>https://youtu.be/Lw774DBO_I0</t>
  </si>
  <si>
    <t>H225</t>
  </si>
  <si>
    <t>H226</t>
  </si>
  <si>
    <t>H227</t>
  </si>
  <si>
    <t>H228</t>
  </si>
  <si>
    <t>H229</t>
  </si>
  <si>
    <t>H230</t>
  </si>
  <si>
    <t>H231</t>
  </si>
  <si>
    <t>H232</t>
  </si>
  <si>
    <t>H233</t>
  </si>
  <si>
    <t>Prefiero no decirlo</t>
  </si>
  <si>
    <t>H234</t>
  </si>
  <si>
    <t>H235</t>
  </si>
  <si>
    <t>H236</t>
  </si>
  <si>
    <t>H237</t>
  </si>
  <si>
    <t>H238</t>
  </si>
  <si>
    <t>H239</t>
  </si>
  <si>
    <t>H240</t>
  </si>
  <si>
    <t>https://www.youtube.com/watch?v=jh1PbS4xvBc</t>
  </si>
  <si>
    <t>H241</t>
  </si>
  <si>
    <t>H242</t>
  </si>
  <si>
    <t>https://www.youtube.com/watch?v=2y-feMWsbzo</t>
  </si>
  <si>
    <t>H243</t>
  </si>
  <si>
    <t>H244</t>
  </si>
  <si>
    <t>https://www.youtube.com/watch?v=7oWe9F3EbIA</t>
  </si>
  <si>
    <t>H245</t>
  </si>
  <si>
    <t>No sé</t>
  </si>
  <si>
    <t>https://www.youtube.com/watch?v=vqw_1dwRIEo</t>
  </si>
  <si>
    <t>H246</t>
  </si>
  <si>
    <t>https://www.youtube.com/watch?v=Q3ENhKMldfk</t>
  </si>
  <si>
    <t>H247</t>
  </si>
  <si>
    <t>H248</t>
  </si>
  <si>
    <t>H249</t>
  </si>
  <si>
    <t>https://www.youtube.com/watch?v=xvqUbEkkDK4</t>
  </si>
  <si>
    <t>H250</t>
  </si>
  <si>
    <t>https://www.youtube.com/watch?v=PsTuuwrESLE</t>
  </si>
  <si>
    <t>H251</t>
  </si>
  <si>
    <t>https://www.youtube.com/watch?v=WVafvRIHi_g</t>
  </si>
  <si>
    <t>H252</t>
  </si>
  <si>
    <t>Homosexual</t>
  </si>
  <si>
    <t>H253</t>
  </si>
  <si>
    <t>https://www.youtube.com/watch?v=7vRjx5WwIGM</t>
  </si>
  <si>
    <t>H254</t>
  </si>
  <si>
    <t>https://www.youtube.com/watch?v=V8WE3uI7HaE</t>
  </si>
  <si>
    <t>H255</t>
  </si>
  <si>
    <t>H256</t>
  </si>
  <si>
    <t>H257</t>
  </si>
  <si>
    <t>H258</t>
  </si>
  <si>
    <t>H259</t>
  </si>
  <si>
    <t>H260</t>
  </si>
  <si>
    <t>H261</t>
  </si>
  <si>
    <t>H262</t>
  </si>
  <si>
    <t>H263</t>
  </si>
  <si>
    <t>H264</t>
  </si>
  <si>
    <t>H265</t>
  </si>
  <si>
    <t>H266</t>
  </si>
  <si>
    <t>H267</t>
  </si>
  <si>
    <t>H268</t>
  </si>
  <si>
    <t>H269</t>
  </si>
  <si>
    <t>H270</t>
  </si>
  <si>
    <t>H272</t>
  </si>
  <si>
    <t>H273</t>
  </si>
  <si>
    <t>H274</t>
  </si>
  <si>
    <t>H275</t>
  </si>
  <si>
    <t>H276</t>
  </si>
  <si>
    <t>H277</t>
  </si>
  <si>
    <t>H278</t>
  </si>
  <si>
    <t>H279</t>
  </si>
  <si>
    <t>H27l</t>
  </si>
  <si>
    <t>H280</t>
  </si>
  <si>
    <t>H281</t>
  </si>
  <si>
    <t>H282</t>
  </si>
  <si>
    <t>H283</t>
  </si>
  <si>
    <t>H284</t>
  </si>
  <si>
    <t>H285</t>
  </si>
  <si>
    <t>H286</t>
  </si>
  <si>
    <t>H287</t>
  </si>
  <si>
    <t>H288</t>
  </si>
  <si>
    <t>H289</t>
  </si>
  <si>
    <t>H291</t>
  </si>
  <si>
    <t>H292</t>
  </si>
  <si>
    <t>H293</t>
  </si>
  <si>
    <t>H294</t>
  </si>
  <si>
    <t>H295</t>
  </si>
  <si>
    <t>H297</t>
  </si>
  <si>
    <t>H298</t>
  </si>
  <si>
    <t>H299</t>
  </si>
  <si>
    <t>H300</t>
  </si>
  <si>
    <t>H301</t>
  </si>
  <si>
    <t>H302</t>
  </si>
  <si>
    <t>H303</t>
  </si>
  <si>
    <t>H304</t>
  </si>
  <si>
    <t>H305</t>
  </si>
  <si>
    <t>H306</t>
  </si>
  <si>
    <t>H307</t>
  </si>
  <si>
    <t>H308</t>
  </si>
  <si>
    <t>H309</t>
  </si>
  <si>
    <t>H310</t>
  </si>
  <si>
    <t>H311</t>
  </si>
  <si>
    <t>H312</t>
  </si>
  <si>
    <t>H313</t>
  </si>
  <si>
    <t>H314</t>
  </si>
  <si>
    <t>H315</t>
  </si>
  <si>
    <t>H316</t>
  </si>
  <si>
    <t>H317</t>
  </si>
  <si>
    <t>H318</t>
  </si>
  <si>
    <t>H319</t>
  </si>
  <si>
    <t>H320</t>
  </si>
  <si>
    <t>H321</t>
  </si>
  <si>
    <t>H323</t>
  </si>
  <si>
    <t>H324</t>
  </si>
  <si>
    <t>H325</t>
  </si>
  <si>
    <t>H326</t>
  </si>
  <si>
    <t>H327</t>
  </si>
  <si>
    <t>H328</t>
  </si>
  <si>
    <t>H329</t>
  </si>
  <si>
    <t>H330</t>
  </si>
  <si>
    <t>H335</t>
  </si>
  <si>
    <t>H336</t>
  </si>
  <si>
    <t>H337</t>
  </si>
  <si>
    <t>H338</t>
  </si>
  <si>
    <t>H339</t>
  </si>
  <si>
    <t>H340</t>
  </si>
  <si>
    <t>H341</t>
  </si>
  <si>
    <t>H342</t>
  </si>
  <si>
    <t>H343</t>
  </si>
  <si>
    <t>H344</t>
  </si>
  <si>
    <t>H345</t>
  </si>
  <si>
    <t>M200</t>
  </si>
  <si>
    <t>Mujer</t>
  </si>
  <si>
    <t>https://www.youtube.com/watch?v=TmDk0Er2fDo</t>
  </si>
  <si>
    <t>M201</t>
  </si>
  <si>
    <t>https://www.youtube.com/watch?v=kvvWp3GlAuc</t>
  </si>
  <si>
    <t>M202</t>
  </si>
  <si>
    <t>M203</t>
  </si>
  <si>
    <t>https://www.youtube.com/watch?v=fr7Tf85z6dk</t>
  </si>
  <si>
    <t>M204</t>
  </si>
  <si>
    <t>https://www.youtube.com/watch?v=lxEIANidXWM</t>
  </si>
  <si>
    <t>M205</t>
  </si>
  <si>
    <t>https://www.youtube.com/watch?v=ovGF5mVPNnk</t>
  </si>
  <si>
    <t>M206</t>
  </si>
  <si>
    <t>M207</t>
  </si>
  <si>
    <t>M208</t>
  </si>
  <si>
    <t>M209</t>
  </si>
  <si>
    <t>https://www.youtube.com/watch?v=p4oHd2AFC4c</t>
  </si>
  <si>
    <t>M210</t>
  </si>
  <si>
    <t>https://www.youtube.com/watch?v=rHEgdTqQ2bM</t>
  </si>
  <si>
    <t>M211</t>
  </si>
  <si>
    <t>M212</t>
  </si>
  <si>
    <t>M213</t>
  </si>
  <si>
    <t>https://www.youtube.com/watch?v=gIePfQ3mAAY</t>
  </si>
  <si>
    <t>M214</t>
  </si>
  <si>
    <t>https://www.youtube.com/watch?v=lFvPRf1YDDA</t>
  </si>
  <si>
    <t>M215</t>
  </si>
  <si>
    <t>https://www.youtube.com/watch?v=cGZISqZR4TE</t>
  </si>
  <si>
    <t>M216</t>
  </si>
  <si>
    <t>https://youtu.be/dohStmfhJa8</t>
  </si>
  <si>
    <t>M217</t>
  </si>
  <si>
    <t>https://youtu.be/N_Ewl-vkBQY</t>
  </si>
  <si>
    <t>M218</t>
  </si>
  <si>
    <t>https://youtu.be/KXjdlOt40RM</t>
  </si>
  <si>
    <t>M219</t>
  </si>
  <si>
    <t>M220</t>
  </si>
  <si>
    <t>M221</t>
  </si>
  <si>
    <t>M222</t>
  </si>
  <si>
    <t>M223</t>
  </si>
  <si>
    <t>M224</t>
  </si>
  <si>
    <t>M225</t>
  </si>
  <si>
    <t>M226</t>
  </si>
  <si>
    <t>M227</t>
  </si>
  <si>
    <t>M228</t>
  </si>
  <si>
    <t>M229</t>
  </si>
  <si>
    <t>M230</t>
  </si>
  <si>
    <t>M231</t>
  </si>
  <si>
    <t>M232</t>
  </si>
  <si>
    <t>M233</t>
  </si>
  <si>
    <t>M234</t>
  </si>
  <si>
    <t>M235</t>
  </si>
  <si>
    <t>M236</t>
  </si>
  <si>
    <t>M237</t>
  </si>
  <si>
    <t>M238</t>
  </si>
  <si>
    <t>M239</t>
  </si>
  <si>
    <t>https://youtu.be/T58LCDM5z6w</t>
  </si>
  <si>
    <t>M240</t>
  </si>
  <si>
    <t>https://youtu.be/Q9GhCZeXciY</t>
  </si>
  <si>
    <t>M241</t>
  </si>
  <si>
    <t>M242</t>
  </si>
  <si>
    <t>https://youtu.be/CmVRBHnJg9k</t>
  </si>
  <si>
    <t>M243</t>
  </si>
  <si>
    <t>M244</t>
  </si>
  <si>
    <t>M245</t>
  </si>
  <si>
    <t>M246</t>
  </si>
  <si>
    <t>https://youtu.be/hL5ZEhf3AJQ</t>
  </si>
  <si>
    <t>M247</t>
  </si>
  <si>
    <t>https://youtu.be/RH050e8cgAY</t>
  </si>
  <si>
    <t>M248</t>
  </si>
  <si>
    <t>https://youtu.be/jGc7wVecdWM</t>
  </si>
  <si>
    <t>M249</t>
  </si>
  <si>
    <t>https://youtu.be/_shQO16ebkg</t>
  </si>
  <si>
    <t>M250</t>
  </si>
  <si>
    <t>M251</t>
  </si>
  <si>
    <t>https://youtu.be/FhGlnL5KXwc</t>
  </si>
  <si>
    <t>M252</t>
  </si>
  <si>
    <t>https://youtu.be/0rNUZWHHX-Q</t>
  </si>
  <si>
    <t>M253</t>
  </si>
  <si>
    <t>https://youtu.be/2WOXwjR-QRk</t>
  </si>
  <si>
    <t>M254</t>
  </si>
  <si>
    <t>M255</t>
  </si>
  <si>
    <t>https://youtu.be/Zhz0X3K25Gw</t>
  </si>
  <si>
    <t>M256</t>
  </si>
  <si>
    <t>https://youtu.be/yPJU-Y-P48c</t>
  </si>
  <si>
    <t>M257</t>
  </si>
  <si>
    <t>https://youtu.be/PpxOsIQmQxw</t>
  </si>
  <si>
    <t>M258</t>
  </si>
  <si>
    <t>https://youtu.be/HQNJtLlThqI</t>
  </si>
  <si>
    <t>M259</t>
  </si>
  <si>
    <t>https://youtu.be/kCSZdHMQufU</t>
  </si>
  <si>
    <t>M260</t>
  </si>
  <si>
    <t>https://youtu.be/2UO6bGHvJYo</t>
  </si>
  <si>
    <t>M261</t>
  </si>
  <si>
    <t>https://youtu.be/MM1Z6kliX1c</t>
  </si>
  <si>
    <t>M262</t>
  </si>
  <si>
    <t>M263</t>
  </si>
  <si>
    <t>M264</t>
  </si>
  <si>
    <t>M265</t>
  </si>
  <si>
    <t>M266</t>
  </si>
  <si>
    <t>M267</t>
  </si>
  <si>
    <t>M268</t>
  </si>
  <si>
    <t>M269</t>
  </si>
  <si>
    <t>M270</t>
  </si>
  <si>
    <t>M271</t>
  </si>
  <si>
    <t>M272</t>
  </si>
  <si>
    <t>M273</t>
  </si>
  <si>
    <t>M274</t>
  </si>
  <si>
    <t>M275</t>
  </si>
  <si>
    <t>M276</t>
  </si>
  <si>
    <t>M277</t>
  </si>
  <si>
    <t>M278</t>
  </si>
  <si>
    <t>M280</t>
  </si>
  <si>
    <t>M281</t>
  </si>
  <si>
    <t>M282</t>
  </si>
  <si>
    <t>M283</t>
  </si>
  <si>
    <t>M284</t>
  </si>
  <si>
    <t>M285</t>
  </si>
  <si>
    <t>M286</t>
  </si>
  <si>
    <t>M287</t>
  </si>
  <si>
    <t>M288</t>
  </si>
  <si>
    <t>M289</t>
  </si>
  <si>
    <t>M290</t>
  </si>
  <si>
    <t>M291</t>
  </si>
  <si>
    <t>M292</t>
  </si>
  <si>
    <t>M293</t>
  </si>
  <si>
    <t>M294</t>
  </si>
  <si>
    <t>M295</t>
  </si>
  <si>
    <t>M297</t>
  </si>
  <si>
    <t>M298</t>
  </si>
  <si>
    <t>M299</t>
  </si>
  <si>
    <t>M300</t>
  </si>
  <si>
    <t>M301</t>
  </si>
  <si>
    <t>M303</t>
  </si>
  <si>
    <t>M304</t>
  </si>
  <si>
    <t>M305</t>
  </si>
  <si>
    <t>M306</t>
  </si>
  <si>
    <t>M307</t>
  </si>
  <si>
    <t>M309</t>
  </si>
  <si>
    <t>M312</t>
  </si>
  <si>
    <t>M313</t>
  </si>
  <si>
    <t>M314</t>
  </si>
  <si>
    <t>M315</t>
  </si>
  <si>
    <t>M316</t>
  </si>
  <si>
    <t>M317</t>
  </si>
  <si>
    <t>M318</t>
  </si>
  <si>
    <t>M319</t>
  </si>
  <si>
    <t>M320</t>
  </si>
  <si>
    <t>M321</t>
  </si>
  <si>
    <t>M322</t>
  </si>
  <si>
    <t>M323</t>
  </si>
  <si>
    <t>M324</t>
  </si>
  <si>
    <t>M325</t>
  </si>
  <si>
    <t>M326</t>
  </si>
  <si>
    <t>M327</t>
  </si>
  <si>
    <t>M328</t>
  </si>
  <si>
    <t>M329</t>
  </si>
  <si>
    <t>M330</t>
  </si>
  <si>
    <t>M331</t>
  </si>
  <si>
    <t>M332</t>
  </si>
  <si>
    <t>M333</t>
  </si>
  <si>
    <t>M334</t>
  </si>
  <si>
    <t>M335</t>
  </si>
  <si>
    <t>M336</t>
  </si>
  <si>
    <t>M337</t>
  </si>
  <si>
    <t>M338</t>
  </si>
  <si>
    <t>M339</t>
  </si>
  <si>
    <t>M341</t>
  </si>
  <si>
    <t>M342</t>
  </si>
  <si>
    <t>M354</t>
  </si>
  <si>
    <t>M355</t>
  </si>
  <si>
    <t>M356</t>
  </si>
  <si>
    <t>M357</t>
  </si>
  <si>
    <t>M358</t>
  </si>
  <si>
    <t>M359</t>
  </si>
  <si>
    <t>M360</t>
  </si>
  <si>
    <t>M361</t>
  </si>
  <si>
    <t>M362</t>
  </si>
  <si>
    <t>M363</t>
  </si>
  <si>
    <t>M364</t>
  </si>
  <si>
    <t>M365</t>
  </si>
  <si>
    <t>M366</t>
  </si>
  <si>
    <t>M368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</si>
</sst>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u/>
      <sz val="11"/>
      <color rgb="FF000000"/>
      <name val="Calibri"/>
    </font>
    <font>
      <u/>
      <sz val="11"/>
      <color theme="1"/>
      <name val="Calibri"/>
    </font>
    <font>
      <u/>
      <sz val="11"/>
      <color rgb="FF1155CC"/>
      <name val="Calibri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36C09"/>
        <bgColor rgb="FFE36C09"/>
      </patternFill>
    </fill>
    <fill>
      <patternFill patternType="solid">
        <fgColor rgb="FFB6DDE8"/>
        <bgColor rgb="FFB6DDE8"/>
      </patternFill>
    </fill>
    <fill>
      <patternFill patternType="solid">
        <fgColor rgb="FF92CDDC"/>
        <bgColor rgb="FF92CDDC"/>
      </patternFill>
    </fill>
    <fill>
      <patternFill patternType="solid">
        <fgColor rgb="FFFDE9D9"/>
        <bgColor rgb="FFFDE9D9"/>
      </patternFill>
    </fill>
    <fill>
      <patternFill patternType="solid">
        <fgColor rgb="FFDBE5F1"/>
        <bgColor rgb="FFDBE5F1"/>
      </patternFill>
    </fill>
    <fill>
      <patternFill patternType="solid">
        <fgColor rgb="FFDAEEF3"/>
        <bgColor rgb="FFDAEEF3"/>
      </patternFill>
    </fill>
  </fills>
  <borders count="18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1" fontId="2" fillId="6" borderId="7" xfId="0" applyNumberFormat="1" applyFont="1" applyFill="1" applyBorder="1" applyAlignment="1">
      <alignment horizontal="center"/>
    </xf>
    <xf numFmtId="1" fontId="2" fillId="6" borderId="8" xfId="0" applyNumberFormat="1" applyFont="1" applyFill="1" applyBorder="1" applyAlignment="1">
      <alignment horizontal="center"/>
    </xf>
    <xf numFmtId="1" fontId="2" fillId="6" borderId="9" xfId="0" applyNumberFormat="1" applyFont="1" applyFill="1" applyBorder="1" applyAlignment="1">
      <alignment horizontal="center"/>
    </xf>
    <xf numFmtId="1" fontId="2" fillId="6" borderId="6" xfId="0" applyNumberFormat="1" applyFont="1" applyFill="1" applyBorder="1" applyAlignment="1">
      <alignment horizontal="center"/>
    </xf>
    <xf numFmtId="1" fontId="2" fillId="7" borderId="7" xfId="0" applyNumberFormat="1" applyFont="1" applyFill="1" applyBorder="1" applyAlignment="1">
      <alignment horizontal="center"/>
    </xf>
    <xf numFmtId="1" fontId="2" fillId="7" borderId="8" xfId="0" applyNumberFormat="1" applyFont="1" applyFill="1" applyBorder="1" applyAlignment="1">
      <alignment horizontal="center"/>
    </xf>
    <xf numFmtId="10" fontId="2" fillId="7" borderId="8" xfId="0" applyNumberFormat="1" applyFont="1" applyFill="1" applyBorder="1" applyAlignment="1">
      <alignment horizontal="center"/>
    </xf>
    <xf numFmtId="10" fontId="2" fillId="7" borderId="6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1" xfId="0" applyNumberFormat="1" applyFont="1" applyFill="1" applyBorder="1" applyAlignment="1">
      <alignment horizontal="center"/>
    </xf>
    <xf numFmtId="2" fontId="2" fillId="8" borderId="12" xfId="0" applyNumberFormat="1" applyFont="1" applyFill="1" applyBorder="1" applyAlignment="1">
      <alignment horizontal="center"/>
    </xf>
    <xf numFmtId="2" fontId="1" fillId="8" borderId="13" xfId="0" applyNumberFormat="1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1" fontId="2" fillId="6" borderId="10" xfId="0" applyNumberFormat="1" applyFont="1" applyFill="1" applyBorder="1" applyAlignment="1">
      <alignment horizontal="center"/>
    </xf>
    <xf numFmtId="1" fontId="2" fillId="6" borderId="11" xfId="0" applyNumberFormat="1" applyFont="1" applyFill="1" applyBorder="1" applyAlignment="1">
      <alignment horizontal="center"/>
    </xf>
    <xf numFmtId="1" fontId="2" fillId="6" borderId="17" xfId="0" applyNumberFormat="1" applyFont="1" applyFill="1" applyBorder="1" applyAlignment="1">
      <alignment horizontal="center"/>
    </xf>
    <xf numFmtId="1" fontId="2" fillId="6" borderId="12" xfId="0" applyNumberFormat="1" applyFont="1" applyFill="1" applyBorder="1" applyAlignment="1">
      <alignment horizontal="center"/>
    </xf>
    <xf numFmtId="1" fontId="2" fillId="7" borderId="10" xfId="0" applyNumberFormat="1" applyFont="1" applyFill="1" applyBorder="1" applyAlignment="1">
      <alignment horizontal="center"/>
    </xf>
    <xf numFmtId="1" fontId="2" fillId="7" borderId="11" xfId="0" applyNumberFormat="1" applyFont="1" applyFill="1" applyBorder="1" applyAlignment="1">
      <alignment horizontal="center"/>
    </xf>
    <xf numFmtId="1" fontId="2" fillId="7" borderId="12" xfId="0" applyNumberFormat="1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10" fontId="2" fillId="7" borderId="12" xfId="0" applyNumberFormat="1" applyFont="1" applyFill="1" applyBorder="1" applyAlignment="1">
      <alignment horizontal="center"/>
    </xf>
    <xf numFmtId="0" fontId="5" fillId="0" borderId="12" xfId="0" applyFont="1" applyBorder="1" applyAlignment="1">
      <alignment horizontal="center" wrapText="1"/>
    </xf>
    <xf numFmtId="10" fontId="2" fillId="7" borderId="11" xfId="0" applyNumberFormat="1" applyFont="1" applyFill="1" applyBorder="1" applyAlignment="1">
      <alignment horizontal="center"/>
    </xf>
    <xf numFmtId="10" fontId="2" fillId="7" borderId="10" xfId="0" applyNumberFormat="1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2T5-4MGdEqw" TargetMode="External"/><Relationship Id="rId18" Type="http://schemas.openxmlformats.org/officeDocument/2006/relationships/hyperlink" Target="https://www.youtube.com/watch?v=jtAI76t4bE4" TargetMode="External"/><Relationship Id="rId26" Type="http://schemas.openxmlformats.org/officeDocument/2006/relationships/hyperlink" Target="https://www.youtube.com/watch?v=xvqUbEkkDK4" TargetMode="External"/><Relationship Id="rId39" Type="http://schemas.openxmlformats.org/officeDocument/2006/relationships/hyperlink" Target="https://www.youtube.com/watch?v=lFvPRf1YDDA" TargetMode="External"/><Relationship Id="rId21" Type="http://schemas.openxmlformats.org/officeDocument/2006/relationships/hyperlink" Target="https://www.youtube.com/watch?v=jh1PbS4xvBc" TargetMode="External"/><Relationship Id="rId34" Type="http://schemas.openxmlformats.org/officeDocument/2006/relationships/hyperlink" Target="https://www.youtube.com/watch?v=lxEIANidXWM" TargetMode="External"/><Relationship Id="rId42" Type="http://schemas.openxmlformats.org/officeDocument/2006/relationships/hyperlink" Target="https://youtu.be/N_Ewl-vkBQY" TargetMode="External"/><Relationship Id="rId47" Type="http://schemas.openxmlformats.org/officeDocument/2006/relationships/hyperlink" Target="https://youtu.be/hL5ZEhf3AJQ" TargetMode="External"/><Relationship Id="rId50" Type="http://schemas.openxmlformats.org/officeDocument/2006/relationships/hyperlink" Target="https://youtu.be/_shQO16ebkg" TargetMode="External"/><Relationship Id="rId55" Type="http://schemas.openxmlformats.org/officeDocument/2006/relationships/hyperlink" Target="https://youtu.be/yPJU-Y-P48c" TargetMode="External"/><Relationship Id="rId7" Type="http://schemas.openxmlformats.org/officeDocument/2006/relationships/hyperlink" Target="https://www.youtube.com/watch?v=dAxzMlncehI" TargetMode="External"/><Relationship Id="rId2" Type="http://schemas.openxmlformats.org/officeDocument/2006/relationships/hyperlink" Target="https://www.youtube.com/watch?v=X5TAsgEICW4" TargetMode="External"/><Relationship Id="rId16" Type="http://schemas.openxmlformats.org/officeDocument/2006/relationships/hyperlink" Target="https://youtu.be/7-oX50zfxac" TargetMode="External"/><Relationship Id="rId29" Type="http://schemas.openxmlformats.org/officeDocument/2006/relationships/hyperlink" Target="https://www.youtube.com/watch?v=7vRjx5WwIGM" TargetMode="External"/><Relationship Id="rId11" Type="http://schemas.openxmlformats.org/officeDocument/2006/relationships/hyperlink" Target="https://youtu.be/b6OvLnNFrGE" TargetMode="External"/><Relationship Id="rId24" Type="http://schemas.openxmlformats.org/officeDocument/2006/relationships/hyperlink" Target="https://www.youtube.com/watch?v=vqw_1dwRIEo" TargetMode="External"/><Relationship Id="rId32" Type="http://schemas.openxmlformats.org/officeDocument/2006/relationships/hyperlink" Target="https://www.youtube.com/watch?v=kvvWp3GlAuc" TargetMode="External"/><Relationship Id="rId37" Type="http://schemas.openxmlformats.org/officeDocument/2006/relationships/hyperlink" Target="https://www.youtube.com/watch?v=rHEgdTqQ2bM" TargetMode="External"/><Relationship Id="rId40" Type="http://schemas.openxmlformats.org/officeDocument/2006/relationships/hyperlink" Target="https://www.youtube.com/watch?v=cGZISqZR4TE" TargetMode="External"/><Relationship Id="rId45" Type="http://schemas.openxmlformats.org/officeDocument/2006/relationships/hyperlink" Target="https://youtu.be/Q9GhCZeXciY" TargetMode="External"/><Relationship Id="rId53" Type="http://schemas.openxmlformats.org/officeDocument/2006/relationships/hyperlink" Target="https://youtu.be/2WOXwjR-QRk" TargetMode="External"/><Relationship Id="rId58" Type="http://schemas.openxmlformats.org/officeDocument/2006/relationships/hyperlink" Target="https://youtu.be/kCSZdHMQufU" TargetMode="External"/><Relationship Id="rId5" Type="http://schemas.openxmlformats.org/officeDocument/2006/relationships/hyperlink" Target="https://www.youtube.com/watch?v=3qUrRNZRo4g" TargetMode="External"/><Relationship Id="rId19" Type="http://schemas.openxmlformats.org/officeDocument/2006/relationships/hyperlink" Target="https://youtu.be/96p11jdxfYw" TargetMode="External"/><Relationship Id="rId4" Type="http://schemas.openxmlformats.org/officeDocument/2006/relationships/hyperlink" Target="https://www.youtube.com/watch?v=LGXd93LSfa8" TargetMode="External"/><Relationship Id="rId9" Type="http://schemas.openxmlformats.org/officeDocument/2006/relationships/hyperlink" Target="https://www.youtube.com/watch?v=-x19zPmwn0w" TargetMode="External"/><Relationship Id="rId14" Type="http://schemas.openxmlformats.org/officeDocument/2006/relationships/hyperlink" Target="https://youtu.be/Hk9ZuxOiWXY" TargetMode="External"/><Relationship Id="rId22" Type="http://schemas.openxmlformats.org/officeDocument/2006/relationships/hyperlink" Target="https://www.youtube.com/watch?v=2y-feMWsbzo" TargetMode="External"/><Relationship Id="rId27" Type="http://schemas.openxmlformats.org/officeDocument/2006/relationships/hyperlink" Target="https://www.youtube.com/watch?v=PsTuuwrESLE" TargetMode="External"/><Relationship Id="rId30" Type="http://schemas.openxmlformats.org/officeDocument/2006/relationships/hyperlink" Target="https://www.youtube.com/watch?v=V8WE3uI7HaE" TargetMode="External"/><Relationship Id="rId35" Type="http://schemas.openxmlformats.org/officeDocument/2006/relationships/hyperlink" Target="https://www.youtube.com/watch?v=ovGF5mVPNnk" TargetMode="External"/><Relationship Id="rId43" Type="http://schemas.openxmlformats.org/officeDocument/2006/relationships/hyperlink" Target="https://youtu.be/KXjdlOt40RM" TargetMode="External"/><Relationship Id="rId48" Type="http://schemas.openxmlformats.org/officeDocument/2006/relationships/hyperlink" Target="https://youtu.be/RH050e8cgAY" TargetMode="External"/><Relationship Id="rId56" Type="http://schemas.openxmlformats.org/officeDocument/2006/relationships/hyperlink" Target="https://youtu.be/PpxOsIQmQxw" TargetMode="External"/><Relationship Id="rId8" Type="http://schemas.openxmlformats.org/officeDocument/2006/relationships/hyperlink" Target="https://www.youtube.com/watch?v=BTsCs6RGIHo" TargetMode="External"/><Relationship Id="rId51" Type="http://schemas.openxmlformats.org/officeDocument/2006/relationships/hyperlink" Target="https://youtu.be/FhGlnL5KXwc" TargetMode="External"/><Relationship Id="rId3" Type="http://schemas.openxmlformats.org/officeDocument/2006/relationships/hyperlink" Target="https://www.youtube.com/watch?v=TMSo2Q4PLF0" TargetMode="External"/><Relationship Id="rId12" Type="http://schemas.openxmlformats.org/officeDocument/2006/relationships/hyperlink" Target="https://www.youtube.com/watch?v=XqweZb92JQo" TargetMode="External"/><Relationship Id="rId17" Type="http://schemas.openxmlformats.org/officeDocument/2006/relationships/hyperlink" Target="https://youtu.be/Y-X76vJ2l8g" TargetMode="External"/><Relationship Id="rId25" Type="http://schemas.openxmlformats.org/officeDocument/2006/relationships/hyperlink" Target="https://www.youtube.com/watch?v=Q3ENhKMldfk" TargetMode="External"/><Relationship Id="rId33" Type="http://schemas.openxmlformats.org/officeDocument/2006/relationships/hyperlink" Target="https://www.youtube.com/watch?v=fr7Tf85z6dk" TargetMode="External"/><Relationship Id="rId38" Type="http://schemas.openxmlformats.org/officeDocument/2006/relationships/hyperlink" Target="https://www.youtube.com/watch?v=gIePfQ3mAAY" TargetMode="External"/><Relationship Id="rId46" Type="http://schemas.openxmlformats.org/officeDocument/2006/relationships/hyperlink" Target="https://youtu.be/CmVRBHnJg9k" TargetMode="External"/><Relationship Id="rId59" Type="http://schemas.openxmlformats.org/officeDocument/2006/relationships/hyperlink" Target="https://youtu.be/2UO6bGHvJYo" TargetMode="External"/><Relationship Id="rId20" Type="http://schemas.openxmlformats.org/officeDocument/2006/relationships/hyperlink" Target="https://youtu.be/Lw774DBO_I0" TargetMode="External"/><Relationship Id="rId41" Type="http://schemas.openxmlformats.org/officeDocument/2006/relationships/hyperlink" Target="https://youtu.be/dohStmfhJa8" TargetMode="External"/><Relationship Id="rId54" Type="http://schemas.openxmlformats.org/officeDocument/2006/relationships/hyperlink" Target="https://youtu.be/Zhz0X3K25Gw" TargetMode="External"/><Relationship Id="rId1" Type="http://schemas.openxmlformats.org/officeDocument/2006/relationships/hyperlink" Target="https://www.youtube.com/watch?v=OiGFSNUtAUE" TargetMode="External"/><Relationship Id="rId6" Type="http://schemas.openxmlformats.org/officeDocument/2006/relationships/hyperlink" Target="https://www.youtube.com/watch?v=Leuz-DRoqRU" TargetMode="External"/><Relationship Id="rId15" Type="http://schemas.openxmlformats.org/officeDocument/2006/relationships/hyperlink" Target="https://youtu.be/NftzPY5Zquk" TargetMode="External"/><Relationship Id="rId23" Type="http://schemas.openxmlformats.org/officeDocument/2006/relationships/hyperlink" Target="https://www.youtube.com/watch?v=7oWe9F3EbIA" TargetMode="External"/><Relationship Id="rId28" Type="http://schemas.openxmlformats.org/officeDocument/2006/relationships/hyperlink" Target="https://www.youtube.com/watch?v=WVafvRIHi_g" TargetMode="External"/><Relationship Id="rId36" Type="http://schemas.openxmlformats.org/officeDocument/2006/relationships/hyperlink" Target="https://www.youtube.com/watch?v=p4oHd2AFC4c" TargetMode="External"/><Relationship Id="rId49" Type="http://schemas.openxmlformats.org/officeDocument/2006/relationships/hyperlink" Target="https://youtu.be/jGc7wVecdWM" TargetMode="External"/><Relationship Id="rId57" Type="http://schemas.openxmlformats.org/officeDocument/2006/relationships/hyperlink" Target="https://youtu.be/HQNJtLlThqI" TargetMode="External"/><Relationship Id="rId10" Type="http://schemas.openxmlformats.org/officeDocument/2006/relationships/hyperlink" Target="https://www.youtube.com/watch?v=a7vNnzeX1nk" TargetMode="External"/><Relationship Id="rId31" Type="http://schemas.openxmlformats.org/officeDocument/2006/relationships/hyperlink" Target="https://www.youtube.com/watch?v=TmDk0Er2fDo" TargetMode="External"/><Relationship Id="rId44" Type="http://schemas.openxmlformats.org/officeDocument/2006/relationships/hyperlink" Target="https://youtu.be/T58LCDM5z6w" TargetMode="External"/><Relationship Id="rId52" Type="http://schemas.openxmlformats.org/officeDocument/2006/relationships/hyperlink" Target="https://youtu.be/0rNUZWHHX-Q" TargetMode="External"/><Relationship Id="rId60" Type="http://schemas.openxmlformats.org/officeDocument/2006/relationships/hyperlink" Target="https://youtu.be/MM1Z6kliX1c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2T5-4MGdEqw" TargetMode="External"/><Relationship Id="rId18" Type="http://schemas.openxmlformats.org/officeDocument/2006/relationships/hyperlink" Target="https://www.youtube.com/watch?v=jtAI76t4bE4" TargetMode="External"/><Relationship Id="rId26" Type="http://schemas.openxmlformats.org/officeDocument/2006/relationships/hyperlink" Target="https://www.youtube.com/watch?v=xvqUbEkkDK4" TargetMode="External"/><Relationship Id="rId39" Type="http://schemas.openxmlformats.org/officeDocument/2006/relationships/hyperlink" Target="https://www.youtube.com/watch?v=lFvPRf1YDDA" TargetMode="External"/><Relationship Id="rId21" Type="http://schemas.openxmlformats.org/officeDocument/2006/relationships/hyperlink" Target="https://www.youtube.com/watch?v=jh1PbS4xvBc" TargetMode="External"/><Relationship Id="rId34" Type="http://schemas.openxmlformats.org/officeDocument/2006/relationships/hyperlink" Target="https://www.youtube.com/watch?v=lxEIANidXWM" TargetMode="External"/><Relationship Id="rId42" Type="http://schemas.openxmlformats.org/officeDocument/2006/relationships/hyperlink" Target="https://youtu.be/N_Ewl-vkBQY" TargetMode="External"/><Relationship Id="rId47" Type="http://schemas.openxmlformats.org/officeDocument/2006/relationships/hyperlink" Target="https://youtu.be/hL5ZEhf3AJQ" TargetMode="External"/><Relationship Id="rId50" Type="http://schemas.openxmlformats.org/officeDocument/2006/relationships/hyperlink" Target="https://youtu.be/_shQO16ebkg" TargetMode="External"/><Relationship Id="rId55" Type="http://schemas.openxmlformats.org/officeDocument/2006/relationships/hyperlink" Target="https://youtu.be/yPJU-Y-P48c" TargetMode="External"/><Relationship Id="rId7" Type="http://schemas.openxmlformats.org/officeDocument/2006/relationships/hyperlink" Target="https://www.youtube.com/watch?v=dAxzMlncehI" TargetMode="External"/><Relationship Id="rId2" Type="http://schemas.openxmlformats.org/officeDocument/2006/relationships/hyperlink" Target="https://www.youtube.com/watch?v=X5TAsgEICW4" TargetMode="External"/><Relationship Id="rId16" Type="http://schemas.openxmlformats.org/officeDocument/2006/relationships/hyperlink" Target="https://youtu.be/7-oX50zfxac" TargetMode="External"/><Relationship Id="rId29" Type="http://schemas.openxmlformats.org/officeDocument/2006/relationships/hyperlink" Target="https://www.youtube.com/watch?v=7vRjx5WwIGM" TargetMode="External"/><Relationship Id="rId11" Type="http://schemas.openxmlformats.org/officeDocument/2006/relationships/hyperlink" Target="https://youtu.be/b6OvLnNFrGE" TargetMode="External"/><Relationship Id="rId24" Type="http://schemas.openxmlformats.org/officeDocument/2006/relationships/hyperlink" Target="https://www.youtube.com/watch?v=vqw_1dwRIEo" TargetMode="External"/><Relationship Id="rId32" Type="http://schemas.openxmlformats.org/officeDocument/2006/relationships/hyperlink" Target="https://www.youtube.com/watch?v=kvvWp3GlAuc" TargetMode="External"/><Relationship Id="rId37" Type="http://schemas.openxmlformats.org/officeDocument/2006/relationships/hyperlink" Target="https://www.youtube.com/watch?v=rHEgdTqQ2bM" TargetMode="External"/><Relationship Id="rId40" Type="http://schemas.openxmlformats.org/officeDocument/2006/relationships/hyperlink" Target="https://www.youtube.com/watch?v=cGZISqZR4TE" TargetMode="External"/><Relationship Id="rId45" Type="http://schemas.openxmlformats.org/officeDocument/2006/relationships/hyperlink" Target="https://youtu.be/Q9GhCZeXciY" TargetMode="External"/><Relationship Id="rId53" Type="http://schemas.openxmlformats.org/officeDocument/2006/relationships/hyperlink" Target="https://youtu.be/2WOXwjR-QRk" TargetMode="External"/><Relationship Id="rId58" Type="http://schemas.openxmlformats.org/officeDocument/2006/relationships/hyperlink" Target="https://youtu.be/kCSZdHMQufU" TargetMode="External"/><Relationship Id="rId5" Type="http://schemas.openxmlformats.org/officeDocument/2006/relationships/hyperlink" Target="https://www.youtube.com/watch?v=3qUrRNZRo4g" TargetMode="External"/><Relationship Id="rId19" Type="http://schemas.openxmlformats.org/officeDocument/2006/relationships/hyperlink" Target="https://youtu.be/96p11jdxfYw" TargetMode="External"/><Relationship Id="rId4" Type="http://schemas.openxmlformats.org/officeDocument/2006/relationships/hyperlink" Target="https://www.youtube.com/watch?v=LGXd93LSfa8" TargetMode="External"/><Relationship Id="rId9" Type="http://schemas.openxmlformats.org/officeDocument/2006/relationships/hyperlink" Target="https://www.youtube.com/watch?v=-x19zPmwn0w" TargetMode="External"/><Relationship Id="rId14" Type="http://schemas.openxmlformats.org/officeDocument/2006/relationships/hyperlink" Target="https://youtu.be/Hk9ZuxOiWXY" TargetMode="External"/><Relationship Id="rId22" Type="http://schemas.openxmlformats.org/officeDocument/2006/relationships/hyperlink" Target="https://www.youtube.com/watch?v=2y-feMWsbzo" TargetMode="External"/><Relationship Id="rId27" Type="http://schemas.openxmlformats.org/officeDocument/2006/relationships/hyperlink" Target="https://www.youtube.com/watch?v=PsTuuwrESLE" TargetMode="External"/><Relationship Id="rId30" Type="http://schemas.openxmlformats.org/officeDocument/2006/relationships/hyperlink" Target="https://www.youtube.com/watch?v=V8WE3uI7HaE" TargetMode="External"/><Relationship Id="rId35" Type="http://schemas.openxmlformats.org/officeDocument/2006/relationships/hyperlink" Target="https://www.youtube.com/watch?v=ovGF5mVPNnk" TargetMode="External"/><Relationship Id="rId43" Type="http://schemas.openxmlformats.org/officeDocument/2006/relationships/hyperlink" Target="https://youtu.be/KXjdlOt40RM" TargetMode="External"/><Relationship Id="rId48" Type="http://schemas.openxmlformats.org/officeDocument/2006/relationships/hyperlink" Target="https://youtu.be/RH050e8cgAY" TargetMode="External"/><Relationship Id="rId56" Type="http://schemas.openxmlformats.org/officeDocument/2006/relationships/hyperlink" Target="https://youtu.be/PpxOsIQmQxw" TargetMode="External"/><Relationship Id="rId8" Type="http://schemas.openxmlformats.org/officeDocument/2006/relationships/hyperlink" Target="https://www.youtube.com/watch?v=BTsCs6RGIHo" TargetMode="External"/><Relationship Id="rId51" Type="http://schemas.openxmlformats.org/officeDocument/2006/relationships/hyperlink" Target="https://youtu.be/FhGlnL5KXwc" TargetMode="External"/><Relationship Id="rId3" Type="http://schemas.openxmlformats.org/officeDocument/2006/relationships/hyperlink" Target="https://www.youtube.com/watch?v=TMSo2Q4PLF0" TargetMode="External"/><Relationship Id="rId12" Type="http://schemas.openxmlformats.org/officeDocument/2006/relationships/hyperlink" Target="https://www.youtube.com/watch?v=XqweZb92JQo" TargetMode="External"/><Relationship Id="rId17" Type="http://schemas.openxmlformats.org/officeDocument/2006/relationships/hyperlink" Target="https://youtu.be/Y-X76vJ2l8g" TargetMode="External"/><Relationship Id="rId25" Type="http://schemas.openxmlformats.org/officeDocument/2006/relationships/hyperlink" Target="https://www.youtube.com/watch?v=Q3ENhKMldfk" TargetMode="External"/><Relationship Id="rId33" Type="http://schemas.openxmlformats.org/officeDocument/2006/relationships/hyperlink" Target="https://www.youtube.com/watch?v=fr7Tf85z6dk" TargetMode="External"/><Relationship Id="rId38" Type="http://schemas.openxmlformats.org/officeDocument/2006/relationships/hyperlink" Target="https://www.youtube.com/watch?v=gIePfQ3mAAY" TargetMode="External"/><Relationship Id="rId46" Type="http://schemas.openxmlformats.org/officeDocument/2006/relationships/hyperlink" Target="https://youtu.be/CmVRBHnJg9k" TargetMode="External"/><Relationship Id="rId59" Type="http://schemas.openxmlformats.org/officeDocument/2006/relationships/hyperlink" Target="https://youtu.be/2UO6bGHvJYo" TargetMode="External"/><Relationship Id="rId20" Type="http://schemas.openxmlformats.org/officeDocument/2006/relationships/hyperlink" Target="https://youtu.be/Lw774DBO_I0" TargetMode="External"/><Relationship Id="rId41" Type="http://schemas.openxmlformats.org/officeDocument/2006/relationships/hyperlink" Target="https://youtu.be/dohStmfhJa8" TargetMode="External"/><Relationship Id="rId54" Type="http://schemas.openxmlformats.org/officeDocument/2006/relationships/hyperlink" Target="https://youtu.be/Zhz0X3K25Gw" TargetMode="External"/><Relationship Id="rId1" Type="http://schemas.openxmlformats.org/officeDocument/2006/relationships/hyperlink" Target="https://www.youtube.com/watch?v=OiGFSNUtAUE" TargetMode="External"/><Relationship Id="rId6" Type="http://schemas.openxmlformats.org/officeDocument/2006/relationships/hyperlink" Target="https://www.youtube.com/watch?v=Leuz-DRoqRU" TargetMode="External"/><Relationship Id="rId15" Type="http://schemas.openxmlformats.org/officeDocument/2006/relationships/hyperlink" Target="https://youtu.be/NftzPY5Zquk" TargetMode="External"/><Relationship Id="rId23" Type="http://schemas.openxmlformats.org/officeDocument/2006/relationships/hyperlink" Target="https://www.youtube.com/watch?v=7oWe9F3EbIA" TargetMode="External"/><Relationship Id="rId28" Type="http://schemas.openxmlformats.org/officeDocument/2006/relationships/hyperlink" Target="https://www.youtube.com/watch?v=WVafvRIHi_g" TargetMode="External"/><Relationship Id="rId36" Type="http://schemas.openxmlformats.org/officeDocument/2006/relationships/hyperlink" Target="https://www.youtube.com/watch?v=p4oHd2AFC4c" TargetMode="External"/><Relationship Id="rId49" Type="http://schemas.openxmlformats.org/officeDocument/2006/relationships/hyperlink" Target="https://youtu.be/jGc7wVecdWM" TargetMode="External"/><Relationship Id="rId57" Type="http://schemas.openxmlformats.org/officeDocument/2006/relationships/hyperlink" Target="https://youtu.be/HQNJtLlThqI" TargetMode="External"/><Relationship Id="rId10" Type="http://schemas.openxmlformats.org/officeDocument/2006/relationships/hyperlink" Target="https://www.youtube.com/watch?v=a7vNnzeX1nk" TargetMode="External"/><Relationship Id="rId31" Type="http://schemas.openxmlformats.org/officeDocument/2006/relationships/hyperlink" Target="https://www.youtube.com/watch?v=TmDk0Er2fDo" TargetMode="External"/><Relationship Id="rId44" Type="http://schemas.openxmlformats.org/officeDocument/2006/relationships/hyperlink" Target="https://youtu.be/T58LCDM5z6w" TargetMode="External"/><Relationship Id="rId52" Type="http://schemas.openxmlformats.org/officeDocument/2006/relationships/hyperlink" Target="https://youtu.be/0rNUZWHHX-Q" TargetMode="External"/><Relationship Id="rId60" Type="http://schemas.openxmlformats.org/officeDocument/2006/relationships/hyperlink" Target="https://youtu.be/MM1Z6kliX1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F1000"/>
  <sheetViews>
    <sheetView tabSelected="1" zoomScale="175" zoomScaleNormal="175" workbookViewId="0">
      <pane xSplit="1" topLeftCell="V1" activePane="topRight" state="frozen"/>
      <selection pane="topRight" activeCell="A5" sqref="A5"/>
    </sheetView>
  </sheetViews>
  <sheetFormatPr defaultColWidth="14.42578125" defaultRowHeight="15" x14ac:dyDescent="0.25"/>
  <cols>
    <col min="1" max="1" width="11.7109375" bestFit="1" customWidth="1"/>
    <col min="2" max="3" width="9.85546875" bestFit="1" customWidth="1"/>
    <col min="4" max="4" width="22.140625" bestFit="1" customWidth="1"/>
    <col min="5" max="5" width="10.42578125" bestFit="1" customWidth="1"/>
    <col min="6" max="6" width="11.42578125" bestFit="1" customWidth="1"/>
    <col min="7" max="7" width="11.85546875" bestFit="1" customWidth="1"/>
    <col min="8" max="9" width="13.140625" bestFit="1" customWidth="1"/>
    <col min="10" max="10" width="13" bestFit="1" customWidth="1"/>
    <col min="11" max="11" width="12.7109375" bestFit="1" customWidth="1"/>
    <col min="12" max="12" width="10.28515625" bestFit="1" customWidth="1"/>
    <col min="13" max="22" width="12.42578125" bestFit="1" customWidth="1"/>
    <col min="23" max="23" width="13.140625" bestFit="1" customWidth="1"/>
    <col min="24" max="24" width="13" bestFit="1" customWidth="1"/>
    <col min="25" max="25" width="12.42578125" bestFit="1" customWidth="1"/>
    <col min="26" max="26" width="8.5703125" bestFit="1" customWidth="1"/>
    <col min="27" max="27" width="10.5703125" bestFit="1" customWidth="1"/>
    <col min="28" max="28" width="12.140625" bestFit="1" customWidth="1"/>
    <col min="29" max="30" width="13" bestFit="1" customWidth="1"/>
    <col min="31" max="31" width="10" bestFit="1" customWidth="1"/>
    <col min="32" max="32" width="48.42578125" bestFit="1" customWidth="1"/>
  </cols>
  <sheetData>
    <row r="1" spans="1:32" ht="4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5" t="s">
        <v>11</v>
      </c>
      <c r="M1" s="6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9" t="s">
        <v>22</v>
      </c>
      <c r="X1" s="10" t="s">
        <v>23</v>
      </c>
      <c r="Y1" s="11" t="s">
        <v>24</v>
      </c>
      <c r="Z1" s="12" t="s">
        <v>25</v>
      </c>
      <c r="AA1" s="13" t="s">
        <v>26</v>
      </c>
      <c r="AB1" s="14" t="s">
        <v>27</v>
      </c>
      <c r="AC1" s="14" t="s">
        <v>28</v>
      </c>
      <c r="AD1" s="15" t="s">
        <v>29</v>
      </c>
      <c r="AE1" s="15" t="s">
        <v>30</v>
      </c>
      <c r="AF1" s="15" t="s">
        <v>31</v>
      </c>
    </row>
    <row r="2" spans="1:32" x14ac:dyDescent="0.25">
      <c r="A2" s="16" t="s">
        <v>32</v>
      </c>
      <c r="B2" s="17">
        <v>21</v>
      </c>
      <c r="C2" s="18" t="s">
        <v>33</v>
      </c>
      <c r="D2" s="18" t="s">
        <v>34</v>
      </c>
      <c r="E2" s="18" t="s">
        <v>35</v>
      </c>
      <c r="F2" s="18" t="s">
        <v>35</v>
      </c>
      <c r="G2" s="18" t="s">
        <v>36</v>
      </c>
      <c r="H2" s="18" t="s">
        <v>35</v>
      </c>
      <c r="I2" s="19">
        <v>2</v>
      </c>
      <c r="J2" s="18" t="s">
        <v>37</v>
      </c>
      <c r="K2" s="18" t="s">
        <v>37</v>
      </c>
      <c r="L2" s="20" t="s">
        <v>35</v>
      </c>
      <c r="M2" s="21">
        <v>3</v>
      </c>
      <c r="N2" s="22">
        <v>3</v>
      </c>
      <c r="O2" s="22">
        <v>3</v>
      </c>
      <c r="P2" s="22">
        <v>2</v>
      </c>
      <c r="Q2" s="22">
        <v>2</v>
      </c>
      <c r="R2" s="22">
        <v>2</v>
      </c>
      <c r="S2" s="22">
        <f t="shared" ref="S2:S219" si="0">9-R2</f>
        <v>7</v>
      </c>
      <c r="T2" s="23" t="s">
        <v>37</v>
      </c>
      <c r="U2" s="23" t="s">
        <v>37</v>
      </c>
      <c r="V2" s="24" t="s">
        <v>37</v>
      </c>
      <c r="W2" s="25">
        <f t="shared" ref="W2:W256" si="1">AVERAGE(M2:O2)</f>
        <v>3</v>
      </c>
      <c r="X2" s="26">
        <f t="shared" ref="X2:X256" si="2">AVERAGE(P2:Q2,S2)</f>
        <v>3.6666666666666665</v>
      </c>
      <c r="Y2" s="27" t="e">
        <f t="shared" ref="Y2:Y256" si="3">AVERAGE(T2:V2)</f>
        <v>#DIV/0!</v>
      </c>
      <c r="Z2" s="28" t="e">
        <f t="shared" ref="Z2:Z256" si="4">AVERAGE(W2:Y2)</f>
        <v>#DIV/0!</v>
      </c>
      <c r="AA2" s="29">
        <v>0</v>
      </c>
      <c r="AB2" s="30"/>
      <c r="AC2" s="30">
        <v>0</v>
      </c>
      <c r="AD2" s="31"/>
      <c r="AE2" s="32" t="str">
        <f t="shared" ref="AE2:AE256" si="5">IF(SUM(AA2,AC2)=2,"SI","NO")</f>
        <v>NO</v>
      </c>
      <c r="AF2" s="32"/>
    </row>
    <row r="3" spans="1:32" x14ac:dyDescent="0.25">
      <c r="A3" s="33" t="s">
        <v>38</v>
      </c>
      <c r="B3" s="34">
        <v>21</v>
      </c>
      <c r="C3" s="35" t="s">
        <v>33</v>
      </c>
      <c r="D3" s="35" t="s">
        <v>34</v>
      </c>
      <c r="E3" s="35" t="s">
        <v>35</v>
      </c>
      <c r="F3" s="35" t="s">
        <v>35</v>
      </c>
      <c r="G3" s="35" t="s">
        <v>36</v>
      </c>
      <c r="H3" s="35" t="s">
        <v>36</v>
      </c>
      <c r="I3" s="36">
        <v>1</v>
      </c>
      <c r="J3" s="35">
        <v>19</v>
      </c>
      <c r="K3" s="35">
        <v>16</v>
      </c>
      <c r="L3" s="37" t="s">
        <v>35</v>
      </c>
      <c r="M3" s="38">
        <v>2</v>
      </c>
      <c r="N3" s="39">
        <v>1</v>
      </c>
      <c r="O3" s="39">
        <v>1</v>
      </c>
      <c r="P3" s="39">
        <v>6</v>
      </c>
      <c r="Q3" s="39">
        <v>9</v>
      </c>
      <c r="R3" s="39">
        <v>2</v>
      </c>
      <c r="S3" s="39">
        <f t="shared" si="0"/>
        <v>7</v>
      </c>
      <c r="T3" s="39">
        <v>4</v>
      </c>
      <c r="U3" s="39">
        <v>2</v>
      </c>
      <c r="V3" s="40">
        <v>5</v>
      </c>
      <c r="W3" s="25">
        <f t="shared" si="1"/>
        <v>1.3333333333333333</v>
      </c>
      <c r="X3" s="26">
        <f t="shared" si="2"/>
        <v>7.333333333333333</v>
      </c>
      <c r="Y3" s="27">
        <f t="shared" si="3"/>
        <v>3.6666666666666665</v>
      </c>
      <c r="Z3" s="28">
        <f t="shared" si="4"/>
        <v>4.1111111111111107</v>
      </c>
      <c r="AA3" s="41">
        <v>1</v>
      </c>
      <c r="AB3" s="42"/>
      <c r="AC3" s="42">
        <v>1</v>
      </c>
      <c r="AD3" s="32"/>
      <c r="AE3" s="32" t="str">
        <f t="shared" si="5"/>
        <v>SI</v>
      </c>
      <c r="AF3" s="43" t="s">
        <v>39</v>
      </c>
    </row>
    <row r="4" spans="1:32" x14ac:dyDescent="0.25">
      <c r="A4" s="33" t="s">
        <v>40</v>
      </c>
      <c r="B4" s="34">
        <v>20</v>
      </c>
      <c r="C4" s="35" t="s">
        <v>33</v>
      </c>
      <c r="D4" s="35" t="s">
        <v>34</v>
      </c>
      <c r="E4" s="35" t="s">
        <v>36</v>
      </c>
      <c r="F4" s="35" t="s">
        <v>35</v>
      </c>
      <c r="G4" s="35" t="s">
        <v>36</v>
      </c>
      <c r="H4" s="35" t="s">
        <v>36</v>
      </c>
      <c r="I4" s="36">
        <v>3</v>
      </c>
      <c r="J4" s="35">
        <v>15</v>
      </c>
      <c r="K4" s="35">
        <v>12</v>
      </c>
      <c r="L4" s="37" t="s">
        <v>36</v>
      </c>
      <c r="M4" s="38">
        <v>8</v>
      </c>
      <c r="N4" s="39">
        <v>8</v>
      </c>
      <c r="O4" s="39">
        <v>8</v>
      </c>
      <c r="P4" s="39">
        <v>9</v>
      </c>
      <c r="Q4" s="39">
        <v>7</v>
      </c>
      <c r="R4" s="39">
        <v>4</v>
      </c>
      <c r="S4" s="39">
        <f t="shared" si="0"/>
        <v>5</v>
      </c>
      <c r="T4" s="39">
        <v>6</v>
      </c>
      <c r="U4" s="39">
        <v>7</v>
      </c>
      <c r="V4" s="40">
        <v>7</v>
      </c>
      <c r="W4" s="25">
        <f t="shared" si="1"/>
        <v>8</v>
      </c>
      <c r="X4" s="26">
        <f t="shared" si="2"/>
        <v>7</v>
      </c>
      <c r="Y4" s="27">
        <f t="shared" si="3"/>
        <v>6.666666666666667</v>
      </c>
      <c r="Z4" s="28">
        <f t="shared" si="4"/>
        <v>7.2222222222222223</v>
      </c>
      <c r="AA4" s="41">
        <v>1</v>
      </c>
      <c r="AB4" s="42"/>
      <c r="AC4" s="42">
        <v>1</v>
      </c>
      <c r="AD4" s="32"/>
      <c r="AE4" s="32" t="str">
        <f t="shared" si="5"/>
        <v>SI</v>
      </c>
      <c r="AF4" s="32"/>
    </row>
    <row r="5" spans="1:32" x14ac:dyDescent="0.25">
      <c r="A5" s="33" t="s">
        <v>41</v>
      </c>
      <c r="B5" s="34">
        <v>23</v>
      </c>
      <c r="C5" s="35" t="s">
        <v>33</v>
      </c>
      <c r="D5" s="35" t="s">
        <v>34</v>
      </c>
      <c r="E5" s="35" t="s">
        <v>36</v>
      </c>
      <c r="F5" s="35" t="s">
        <v>35</v>
      </c>
      <c r="G5" s="35" t="s">
        <v>36</v>
      </c>
      <c r="H5" s="35" t="s">
        <v>36</v>
      </c>
      <c r="I5" s="36">
        <v>5</v>
      </c>
      <c r="J5" s="35">
        <v>17</v>
      </c>
      <c r="K5" s="35">
        <v>14</v>
      </c>
      <c r="L5" s="37" t="s">
        <v>36</v>
      </c>
      <c r="M5" s="38">
        <v>8</v>
      </c>
      <c r="N5" s="39">
        <v>2</v>
      </c>
      <c r="O5" s="39">
        <v>6</v>
      </c>
      <c r="P5" s="39">
        <v>9</v>
      </c>
      <c r="Q5" s="39">
        <v>6</v>
      </c>
      <c r="R5" s="39">
        <v>1</v>
      </c>
      <c r="S5" s="39">
        <f t="shared" si="0"/>
        <v>8</v>
      </c>
      <c r="T5" s="39">
        <v>2</v>
      </c>
      <c r="U5" s="39">
        <v>2</v>
      </c>
      <c r="V5" s="40">
        <v>2</v>
      </c>
      <c r="W5" s="25">
        <f t="shared" si="1"/>
        <v>5.333333333333333</v>
      </c>
      <c r="X5" s="26">
        <f t="shared" si="2"/>
        <v>7.666666666666667</v>
      </c>
      <c r="Y5" s="27">
        <f t="shared" si="3"/>
        <v>2</v>
      </c>
      <c r="Z5" s="28">
        <f t="shared" si="4"/>
        <v>5</v>
      </c>
      <c r="AA5" s="41">
        <v>1</v>
      </c>
      <c r="AB5" s="42"/>
      <c r="AC5" s="42">
        <v>1</v>
      </c>
      <c r="AD5" s="32"/>
      <c r="AE5" s="32" t="str">
        <f t="shared" si="5"/>
        <v>SI</v>
      </c>
      <c r="AF5" s="32"/>
    </row>
    <row r="6" spans="1:32" x14ac:dyDescent="0.25">
      <c r="A6" s="33" t="s">
        <v>42</v>
      </c>
      <c r="B6" s="34">
        <v>18</v>
      </c>
      <c r="C6" s="35" t="s">
        <v>33</v>
      </c>
      <c r="D6" s="35" t="s">
        <v>34</v>
      </c>
      <c r="E6" s="35" t="s">
        <v>35</v>
      </c>
      <c r="F6" s="35" t="s">
        <v>35</v>
      </c>
      <c r="G6" s="35" t="s">
        <v>36</v>
      </c>
      <c r="H6" s="35" t="s">
        <v>36</v>
      </c>
      <c r="I6" s="36">
        <v>3</v>
      </c>
      <c r="J6" s="35">
        <v>15</v>
      </c>
      <c r="K6" s="35">
        <v>11</v>
      </c>
      <c r="L6" s="37" t="s">
        <v>35</v>
      </c>
      <c r="M6" s="38">
        <v>4</v>
      </c>
      <c r="N6" s="39">
        <v>2</v>
      </c>
      <c r="O6" s="39">
        <v>2</v>
      </c>
      <c r="P6" s="39">
        <v>5</v>
      </c>
      <c r="Q6" s="39">
        <v>8</v>
      </c>
      <c r="R6" s="39">
        <v>2</v>
      </c>
      <c r="S6" s="39">
        <f t="shared" si="0"/>
        <v>7</v>
      </c>
      <c r="T6" s="39">
        <v>7</v>
      </c>
      <c r="U6" s="39">
        <v>2</v>
      </c>
      <c r="V6" s="40">
        <v>3</v>
      </c>
      <c r="W6" s="25">
        <f t="shared" si="1"/>
        <v>2.6666666666666665</v>
      </c>
      <c r="X6" s="26">
        <f t="shared" si="2"/>
        <v>6.666666666666667</v>
      </c>
      <c r="Y6" s="27">
        <f t="shared" si="3"/>
        <v>4</v>
      </c>
      <c r="Z6" s="28">
        <f t="shared" si="4"/>
        <v>4.4444444444444446</v>
      </c>
      <c r="AA6" s="41">
        <v>1</v>
      </c>
      <c r="AB6" s="42"/>
      <c r="AC6" s="42">
        <v>1</v>
      </c>
      <c r="AD6" s="32"/>
      <c r="AE6" s="32" t="str">
        <f t="shared" si="5"/>
        <v>SI</v>
      </c>
      <c r="AF6" s="44" t="s">
        <v>43</v>
      </c>
    </row>
    <row r="7" spans="1:32" x14ac:dyDescent="0.25">
      <c r="A7" s="33" t="s">
        <v>44</v>
      </c>
      <c r="B7" s="34">
        <v>24</v>
      </c>
      <c r="C7" s="35" t="s">
        <v>33</v>
      </c>
      <c r="D7" s="35" t="s">
        <v>34</v>
      </c>
      <c r="E7" s="35" t="s">
        <v>35</v>
      </c>
      <c r="F7" s="35" t="s">
        <v>35</v>
      </c>
      <c r="G7" s="35" t="s">
        <v>36</v>
      </c>
      <c r="H7" s="35" t="s">
        <v>36</v>
      </c>
      <c r="I7" s="36">
        <v>7</v>
      </c>
      <c r="J7" s="35">
        <v>13</v>
      </c>
      <c r="K7" s="35">
        <v>11</v>
      </c>
      <c r="L7" s="37" t="s">
        <v>35</v>
      </c>
      <c r="M7" s="38">
        <v>9</v>
      </c>
      <c r="N7" s="39">
        <v>9</v>
      </c>
      <c r="O7" s="39">
        <v>6</v>
      </c>
      <c r="P7" s="39">
        <v>9</v>
      </c>
      <c r="Q7" s="39">
        <v>9</v>
      </c>
      <c r="R7" s="39">
        <v>3</v>
      </c>
      <c r="S7" s="39">
        <f t="shared" si="0"/>
        <v>6</v>
      </c>
      <c r="T7" s="39">
        <v>2</v>
      </c>
      <c r="U7" s="39">
        <v>2</v>
      </c>
      <c r="V7" s="40">
        <v>3</v>
      </c>
      <c r="W7" s="25">
        <f t="shared" si="1"/>
        <v>8</v>
      </c>
      <c r="X7" s="26">
        <f t="shared" si="2"/>
        <v>8</v>
      </c>
      <c r="Y7" s="27">
        <f t="shared" si="3"/>
        <v>2.3333333333333335</v>
      </c>
      <c r="Z7" s="28">
        <f t="shared" si="4"/>
        <v>6.1111111111111107</v>
      </c>
      <c r="AA7" s="41">
        <v>1</v>
      </c>
      <c r="AB7" s="42"/>
      <c r="AC7" s="42">
        <v>1</v>
      </c>
      <c r="AD7" s="32"/>
      <c r="AE7" s="32" t="str">
        <f t="shared" si="5"/>
        <v>SI</v>
      </c>
      <c r="AF7" s="44" t="s">
        <v>45</v>
      </c>
    </row>
    <row r="8" spans="1:32" x14ac:dyDescent="0.25">
      <c r="A8" s="33" t="s">
        <v>46</v>
      </c>
      <c r="B8" s="34">
        <v>19</v>
      </c>
      <c r="C8" s="35" t="s">
        <v>33</v>
      </c>
      <c r="D8" s="35" t="s">
        <v>34</v>
      </c>
      <c r="E8" s="35" t="s">
        <v>35</v>
      </c>
      <c r="F8" s="35" t="s">
        <v>35</v>
      </c>
      <c r="G8" s="35" t="s">
        <v>36</v>
      </c>
      <c r="H8" s="35" t="s">
        <v>36</v>
      </c>
      <c r="I8" s="36">
        <v>4</v>
      </c>
      <c r="J8" s="35">
        <v>16</v>
      </c>
      <c r="K8" s="35">
        <v>13</v>
      </c>
      <c r="L8" s="37" t="s">
        <v>35</v>
      </c>
      <c r="M8" s="38">
        <v>3</v>
      </c>
      <c r="N8" s="39">
        <v>1</v>
      </c>
      <c r="O8" s="39">
        <v>3</v>
      </c>
      <c r="P8" s="39">
        <v>3</v>
      </c>
      <c r="Q8" s="39">
        <v>1</v>
      </c>
      <c r="R8" s="39">
        <v>7</v>
      </c>
      <c r="S8" s="39">
        <f t="shared" si="0"/>
        <v>2</v>
      </c>
      <c r="T8" s="39">
        <v>4</v>
      </c>
      <c r="U8" s="39">
        <v>1</v>
      </c>
      <c r="V8" s="40">
        <v>3</v>
      </c>
      <c r="W8" s="25">
        <f t="shared" si="1"/>
        <v>2.3333333333333335</v>
      </c>
      <c r="X8" s="26">
        <f t="shared" si="2"/>
        <v>2</v>
      </c>
      <c r="Y8" s="27">
        <f t="shared" si="3"/>
        <v>2.6666666666666665</v>
      </c>
      <c r="Z8" s="28">
        <f t="shared" si="4"/>
        <v>2.3333333333333335</v>
      </c>
      <c r="AA8" s="41">
        <v>1</v>
      </c>
      <c r="AB8" s="42"/>
      <c r="AC8" s="42">
        <v>1</v>
      </c>
      <c r="AD8" s="32"/>
      <c r="AE8" s="32" t="str">
        <f t="shared" si="5"/>
        <v>SI</v>
      </c>
      <c r="AF8" s="44" t="s">
        <v>47</v>
      </c>
    </row>
    <row r="9" spans="1:32" x14ac:dyDescent="0.25">
      <c r="A9" s="33" t="s">
        <v>48</v>
      </c>
      <c r="B9" s="34">
        <v>23</v>
      </c>
      <c r="C9" s="35" t="s">
        <v>33</v>
      </c>
      <c r="D9" s="35" t="s">
        <v>34</v>
      </c>
      <c r="E9" s="35" t="s">
        <v>35</v>
      </c>
      <c r="F9" s="35" t="s">
        <v>35</v>
      </c>
      <c r="G9" s="35" t="s">
        <v>36</v>
      </c>
      <c r="H9" s="35" t="s">
        <v>36</v>
      </c>
      <c r="I9" s="36">
        <v>3</v>
      </c>
      <c r="J9" s="35">
        <v>17</v>
      </c>
      <c r="K9" s="35">
        <v>15</v>
      </c>
      <c r="L9" s="37" t="s">
        <v>36</v>
      </c>
      <c r="M9" s="38">
        <v>6</v>
      </c>
      <c r="N9" s="39">
        <v>5</v>
      </c>
      <c r="O9" s="39">
        <v>4</v>
      </c>
      <c r="P9" s="39">
        <v>9</v>
      </c>
      <c r="Q9" s="39">
        <v>9</v>
      </c>
      <c r="R9" s="39">
        <v>2</v>
      </c>
      <c r="S9" s="39">
        <f t="shared" si="0"/>
        <v>7</v>
      </c>
      <c r="T9" s="39">
        <v>2</v>
      </c>
      <c r="U9" s="39">
        <v>1</v>
      </c>
      <c r="V9" s="40">
        <v>3</v>
      </c>
      <c r="W9" s="25">
        <f t="shared" si="1"/>
        <v>5</v>
      </c>
      <c r="X9" s="26">
        <f t="shared" si="2"/>
        <v>8.3333333333333339</v>
      </c>
      <c r="Y9" s="27">
        <f t="shared" si="3"/>
        <v>2</v>
      </c>
      <c r="Z9" s="28">
        <f t="shared" si="4"/>
        <v>5.1111111111111116</v>
      </c>
      <c r="AA9" s="41">
        <v>1</v>
      </c>
      <c r="AB9" s="42"/>
      <c r="AC9" s="42">
        <v>1</v>
      </c>
      <c r="AD9" s="32"/>
      <c r="AE9" s="32" t="str">
        <f t="shared" si="5"/>
        <v>SI</v>
      </c>
      <c r="AF9" s="44" t="s">
        <v>49</v>
      </c>
    </row>
    <row r="10" spans="1:32" x14ac:dyDescent="0.25">
      <c r="A10" s="33" t="s">
        <v>50</v>
      </c>
      <c r="B10" s="34">
        <v>23</v>
      </c>
      <c r="C10" s="35" t="s">
        <v>33</v>
      </c>
      <c r="D10" s="35" t="s">
        <v>34</v>
      </c>
      <c r="E10" s="35" t="s">
        <v>35</v>
      </c>
      <c r="F10" s="35" t="s">
        <v>35</v>
      </c>
      <c r="G10" s="35" t="s">
        <v>36</v>
      </c>
      <c r="H10" s="35" t="s">
        <v>35</v>
      </c>
      <c r="I10" s="36">
        <v>1</v>
      </c>
      <c r="J10" s="35">
        <v>18</v>
      </c>
      <c r="K10" s="35">
        <v>14</v>
      </c>
      <c r="L10" s="37" t="s">
        <v>35</v>
      </c>
      <c r="M10" s="38">
        <v>8</v>
      </c>
      <c r="N10" s="39">
        <v>6</v>
      </c>
      <c r="O10" s="39">
        <v>8</v>
      </c>
      <c r="P10" s="39">
        <v>6</v>
      </c>
      <c r="Q10" s="39">
        <v>7</v>
      </c>
      <c r="R10" s="39">
        <v>2</v>
      </c>
      <c r="S10" s="39">
        <f t="shared" si="0"/>
        <v>7</v>
      </c>
      <c r="T10" s="39">
        <v>8</v>
      </c>
      <c r="U10" s="39">
        <v>6</v>
      </c>
      <c r="V10" s="40">
        <v>5</v>
      </c>
      <c r="W10" s="25">
        <f t="shared" si="1"/>
        <v>7.333333333333333</v>
      </c>
      <c r="X10" s="26">
        <f t="shared" si="2"/>
        <v>6.666666666666667</v>
      </c>
      <c r="Y10" s="27">
        <f t="shared" si="3"/>
        <v>6.333333333333333</v>
      </c>
      <c r="Z10" s="28">
        <f t="shared" si="4"/>
        <v>6.7777777777777777</v>
      </c>
      <c r="AA10" s="41">
        <v>1</v>
      </c>
      <c r="AB10" s="42"/>
      <c r="AC10" s="42">
        <v>1</v>
      </c>
      <c r="AD10" s="32"/>
      <c r="AE10" s="32" t="str">
        <f t="shared" si="5"/>
        <v>SI</v>
      </c>
      <c r="AF10" s="44" t="s">
        <v>51</v>
      </c>
    </row>
    <row r="11" spans="1:32" x14ac:dyDescent="0.25">
      <c r="A11" s="33" t="s">
        <v>52</v>
      </c>
      <c r="B11" s="34">
        <v>27</v>
      </c>
      <c r="C11" s="35" t="s">
        <v>33</v>
      </c>
      <c r="D11" s="35" t="s">
        <v>34</v>
      </c>
      <c r="E11" s="35" t="s">
        <v>35</v>
      </c>
      <c r="F11" s="35" t="s">
        <v>35</v>
      </c>
      <c r="G11" s="35" t="s">
        <v>36</v>
      </c>
      <c r="H11" s="35" t="s">
        <v>36</v>
      </c>
      <c r="I11" s="36">
        <v>3</v>
      </c>
      <c r="J11" s="35">
        <v>15</v>
      </c>
      <c r="K11" s="35">
        <v>13</v>
      </c>
      <c r="L11" s="37" t="s">
        <v>36</v>
      </c>
      <c r="M11" s="38">
        <v>5</v>
      </c>
      <c r="N11" s="39">
        <v>3</v>
      </c>
      <c r="O11" s="39">
        <v>7</v>
      </c>
      <c r="P11" s="39">
        <v>8</v>
      </c>
      <c r="Q11" s="39">
        <v>7</v>
      </c>
      <c r="R11" s="39">
        <v>2</v>
      </c>
      <c r="S11" s="39">
        <f t="shared" si="0"/>
        <v>7</v>
      </c>
      <c r="T11" s="39">
        <v>4</v>
      </c>
      <c r="U11" s="39">
        <v>7</v>
      </c>
      <c r="V11" s="40">
        <v>9</v>
      </c>
      <c r="W11" s="25">
        <f t="shared" si="1"/>
        <v>5</v>
      </c>
      <c r="X11" s="26">
        <f t="shared" si="2"/>
        <v>7.333333333333333</v>
      </c>
      <c r="Y11" s="27">
        <f t="shared" si="3"/>
        <v>6.666666666666667</v>
      </c>
      <c r="Z11" s="28">
        <f t="shared" si="4"/>
        <v>6.333333333333333</v>
      </c>
      <c r="AA11" s="41">
        <v>1</v>
      </c>
      <c r="AB11" s="42"/>
      <c r="AC11" s="42">
        <v>1</v>
      </c>
      <c r="AD11" s="32"/>
      <c r="AE11" s="32" t="str">
        <f t="shared" si="5"/>
        <v>SI</v>
      </c>
      <c r="AF11" s="44" t="s">
        <v>53</v>
      </c>
    </row>
    <row r="12" spans="1:32" x14ac:dyDescent="0.25">
      <c r="A12" s="33" t="s">
        <v>54</v>
      </c>
      <c r="B12" s="34">
        <v>20</v>
      </c>
      <c r="C12" s="35" t="s">
        <v>33</v>
      </c>
      <c r="D12" s="35" t="s">
        <v>34</v>
      </c>
      <c r="E12" s="35" t="s">
        <v>35</v>
      </c>
      <c r="F12" s="35" t="s">
        <v>35</v>
      </c>
      <c r="G12" s="35" t="s">
        <v>36</v>
      </c>
      <c r="H12" s="35" t="s">
        <v>35</v>
      </c>
      <c r="I12" s="36">
        <v>4</v>
      </c>
      <c r="J12" s="35">
        <v>15</v>
      </c>
      <c r="K12" s="35">
        <v>14</v>
      </c>
      <c r="L12" s="37" t="s">
        <v>36</v>
      </c>
      <c r="M12" s="38">
        <v>6</v>
      </c>
      <c r="N12" s="39">
        <v>3</v>
      </c>
      <c r="O12" s="39">
        <v>3</v>
      </c>
      <c r="P12" s="39">
        <v>5</v>
      </c>
      <c r="Q12" s="39">
        <v>5</v>
      </c>
      <c r="R12" s="39">
        <v>5</v>
      </c>
      <c r="S12" s="39">
        <f t="shared" si="0"/>
        <v>4</v>
      </c>
      <c r="T12" s="39">
        <v>3</v>
      </c>
      <c r="U12" s="39">
        <v>5</v>
      </c>
      <c r="V12" s="40">
        <v>2</v>
      </c>
      <c r="W12" s="25">
        <f t="shared" si="1"/>
        <v>4</v>
      </c>
      <c r="X12" s="26">
        <f t="shared" si="2"/>
        <v>4.666666666666667</v>
      </c>
      <c r="Y12" s="27">
        <f t="shared" si="3"/>
        <v>3.3333333333333335</v>
      </c>
      <c r="Z12" s="28">
        <f t="shared" si="4"/>
        <v>4.0000000000000009</v>
      </c>
      <c r="AA12" s="41">
        <v>1</v>
      </c>
      <c r="AB12" s="42"/>
      <c r="AC12" s="42">
        <v>1</v>
      </c>
      <c r="AD12" s="32"/>
      <c r="AE12" s="32" t="str">
        <f t="shared" si="5"/>
        <v>SI</v>
      </c>
      <c r="AF12" s="44" t="s">
        <v>55</v>
      </c>
    </row>
    <row r="13" spans="1:32" x14ac:dyDescent="0.25">
      <c r="A13" s="33" t="s">
        <v>56</v>
      </c>
      <c r="B13" s="34">
        <v>21</v>
      </c>
      <c r="C13" s="35" t="s">
        <v>33</v>
      </c>
      <c r="D13" s="35" t="s">
        <v>34</v>
      </c>
      <c r="E13" s="35" t="s">
        <v>35</v>
      </c>
      <c r="F13" s="35" t="s">
        <v>35</v>
      </c>
      <c r="G13" s="35" t="s">
        <v>36</v>
      </c>
      <c r="H13" s="35" t="s">
        <v>36</v>
      </c>
      <c r="I13" s="36">
        <v>3</v>
      </c>
      <c r="J13" s="35">
        <v>15</v>
      </c>
      <c r="K13" s="35">
        <v>14</v>
      </c>
      <c r="L13" s="37" t="s">
        <v>36</v>
      </c>
      <c r="M13" s="38">
        <v>4</v>
      </c>
      <c r="N13" s="39">
        <v>1</v>
      </c>
      <c r="O13" s="39">
        <v>1</v>
      </c>
      <c r="P13" s="39">
        <v>3</v>
      </c>
      <c r="Q13" s="39">
        <v>1</v>
      </c>
      <c r="R13" s="39">
        <v>4</v>
      </c>
      <c r="S13" s="39">
        <f t="shared" si="0"/>
        <v>5</v>
      </c>
      <c r="T13" s="39">
        <v>2</v>
      </c>
      <c r="U13" s="39">
        <v>1</v>
      </c>
      <c r="V13" s="40">
        <v>1</v>
      </c>
      <c r="W13" s="25">
        <f t="shared" si="1"/>
        <v>2</v>
      </c>
      <c r="X13" s="26">
        <f t="shared" si="2"/>
        <v>3</v>
      </c>
      <c r="Y13" s="27">
        <f t="shared" si="3"/>
        <v>1.3333333333333333</v>
      </c>
      <c r="Z13" s="28">
        <f t="shared" si="4"/>
        <v>2.1111111111111112</v>
      </c>
      <c r="AA13" s="41">
        <v>1</v>
      </c>
      <c r="AB13" s="42"/>
      <c r="AC13" s="42">
        <v>1</v>
      </c>
      <c r="AD13" s="32"/>
      <c r="AE13" s="32" t="str">
        <f t="shared" si="5"/>
        <v>SI</v>
      </c>
      <c r="AF13" s="44" t="s">
        <v>57</v>
      </c>
    </row>
    <row r="14" spans="1:32" x14ac:dyDescent="0.25">
      <c r="A14" s="33" t="s">
        <v>58</v>
      </c>
      <c r="B14" s="34">
        <v>25</v>
      </c>
      <c r="C14" s="35" t="s">
        <v>33</v>
      </c>
      <c r="D14" s="35" t="s">
        <v>34</v>
      </c>
      <c r="E14" s="35" t="s">
        <v>35</v>
      </c>
      <c r="F14" s="35" t="s">
        <v>35</v>
      </c>
      <c r="G14" s="35" t="s">
        <v>36</v>
      </c>
      <c r="H14" s="35" t="s">
        <v>35</v>
      </c>
      <c r="I14" s="36">
        <v>1</v>
      </c>
      <c r="J14" s="35">
        <v>18</v>
      </c>
      <c r="K14" s="35">
        <v>12</v>
      </c>
      <c r="L14" s="37" t="s">
        <v>35</v>
      </c>
      <c r="M14" s="38">
        <v>4</v>
      </c>
      <c r="N14" s="39">
        <v>4</v>
      </c>
      <c r="O14" s="39">
        <v>3</v>
      </c>
      <c r="P14" s="39">
        <v>9</v>
      </c>
      <c r="Q14" s="39">
        <v>9</v>
      </c>
      <c r="R14" s="39">
        <v>2</v>
      </c>
      <c r="S14" s="39">
        <f t="shared" si="0"/>
        <v>7</v>
      </c>
      <c r="T14" s="39">
        <v>2</v>
      </c>
      <c r="U14" s="39">
        <v>2</v>
      </c>
      <c r="V14" s="40">
        <v>3</v>
      </c>
      <c r="W14" s="25">
        <f t="shared" si="1"/>
        <v>3.6666666666666665</v>
      </c>
      <c r="X14" s="26">
        <f t="shared" si="2"/>
        <v>8.3333333333333339</v>
      </c>
      <c r="Y14" s="27">
        <f t="shared" si="3"/>
        <v>2.3333333333333335</v>
      </c>
      <c r="Z14" s="28">
        <f t="shared" si="4"/>
        <v>4.7777777777777777</v>
      </c>
      <c r="AA14" s="41">
        <v>1</v>
      </c>
      <c r="AB14" s="42"/>
      <c r="AC14" s="42">
        <v>1</v>
      </c>
      <c r="AD14" s="32"/>
      <c r="AE14" s="32" t="str">
        <f t="shared" si="5"/>
        <v>SI</v>
      </c>
      <c r="AF14" s="44" t="s">
        <v>59</v>
      </c>
    </row>
    <row r="15" spans="1:32" x14ac:dyDescent="0.25">
      <c r="A15" s="33" t="s">
        <v>60</v>
      </c>
      <c r="B15" s="34">
        <v>26</v>
      </c>
      <c r="C15" s="35" t="s">
        <v>33</v>
      </c>
      <c r="D15" s="35" t="s">
        <v>34</v>
      </c>
      <c r="E15" s="35" t="s">
        <v>35</v>
      </c>
      <c r="F15" s="35" t="s">
        <v>35</v>
      </c>
      <c r="G15" s="35" t="s">
        <v>36</v>
      </c>
      <c r="H15" s="35" t="s">
        <v>36</v>
      </c>
      <c r="I15" s="36">
        <v>5</v>
      </c>
      <c r="J15" s="35">
        <v>15</v>
      </c>
      <c r="K15" s="35">
        <v>11</v>
      </c>
      <c r="L15" s="37" t="s">
        <v>36</v>
      </c>
      <c r="M15" s="38">
        <v>6</v>
      </c>
      <c r="N15" s="39">
        <v>1</v>
      </c>
      <c r="O15" s="39">
        <v>3</v>
      </c>
      <c r="P15" s="39">
        <v>7</v>
      </c>
      <c r="Q15" s="39">
        <v>8</v>
      </c>
      <c r="R15" s="39">
        <v>2</v>
      </c>
      <c r="S15" s="39">
        <f t="shared" si="0"/>
        <v>7</v>
      </c>
      <c r="T15" s="39">
        <v>2</v>
      </c>
      <c r="U15" s="39">
        <v>2</v>
      </c>
      <c r="V15" s="40">
        <v>3</v>
      </c>
      <c r="W15" s="25">
        <f t="shared" si="1"/>
        <v>3.3333333333333335</v>
      </c>
      <c r="X15" s="26">
        <f t="shared" si="2"/>
        <v>7.333333333333333</v>
      </c>
      <c r="Y15" s="27">
        <f t="shared" si="3"/>
        <v>2.3333333333333335</v>
      </c>
      <c r="Z15" s="28">
        <f t="shared" si="4"/>
        <v>4.333333333333333</v>
      </c>
      <c r="AA15" s="41">
        <v>1</v>
      </c>
      <c r="AB15" s="42"/>
      <c r="AC15" s="42">
        <v>1</v>
      </c>
      <c r="AD15" s="32"/>
      <c r="AE15" s="32" t="str">
        <f t="shared" si="5"/>
        <v>SI</v>
      </c>
      <c r="AF15" s="44" t="s">
        <v>61</v>
      </c>
    </row>
    <row r="16" spans="1:32" x14ac:dyDescent="0.25">
      <c r="A16" s="33" t="s">
        <v>62</v>
      </c>
      <c r="B16" s="34">
        <v>22</v>
      </c>
      <c r="C16" s="35" t="s">
        <v>33</v>
      </c>
      <c r="D16" s="35" t="s">
        <v>34</v>
      </c>
      <c r="E16" s="35" t="s">
        <v>35</v>
      </c>
      <c r="F16" s="35" t="s">
        <v>35</v>
      </c>
      <c r="G16" s="35" t="s">
        <v>36</v>
      </c>
      <c r="H16" s="35" t="s">
        <v>35</v>
      </c>
      <c r="I16" s="36">
        <v>5</v>
      </c>
      <c r="J16" s="35">
        <v>12</v>
      </c>
      <c r="K16" s="35">
        <v>11</v>
      </c>
      <c r="L16" s="37" t="s">
        <v>36</v>
      </c>
      <c r="M16" s="38">
        <v>8</v>
      </c>
      <c r="N16" s="39">
        <v>3</v>
      </c>
      <c r="O16" s="39">
        <v>1</v>
      </c>
      <c r="P16" s="39">
        <v>9</v>
      </c>
      <c r="Q16" s="39">
        <v>9</v>
      </c>
      <c r="R16" s="39">
        <v>9</v>
      </c>
      <c r="S16" s="39">
        <f t="shared" si="0"/>
        <v>0</v>
      </c>
      <c r="T16" s="39">
        <v>1</v>
      </c>
      <c r="U16" s="39">
        <v>7</v>
      </c>
      <c r="V16" s="40">
        <v>1</v>
      </c>
      <c r="W16" s="25">
        <f t="shared" si="1"/>
        <v>4</v>
      </c>
      <c r="X16" s="26">
        <f t="shared" si="2"/>
        <v>6</v>
      </c>
      <c r="Y16" s="27">
        <f t="shared" si="3"/>
        <v>3</v>
      </c>
      <c r="Z16" s="28">
        <f t="shared" si="4"/>
        <v>4.333333333333333</v>
      </c>
      <c r="AA16" s="41">
        <v>1</v>
      </c>
      <c r="AB16" s="42"/>
      <c r="AC16" s="42">
        <v>1</v>
      </c>
      <c r="AD16" s="32"/>
      <c r="AE16" s="32" t="str">
        <f t="shared" si="5"/>
        <v>SI</v>
      </c>
      <c r="AF16" s="44" t="s">
        <v>63</v>
      </c>
    </row>
    <row r="17" spans="1:32" x14ac:dyDescent="0.25">
      <c r="A17" s="33" t="s">
        <v>64</v>
      </c>
      <c r="B17" s="34">
        <v>25</v>
      </c>
      <c r="C17" s="35" t="s">
        <v>33</v>
      </c>
      <c r="D17" s="35" t="s">
        <v>34</v>
      </c>
      <c r="E17" s="35" t="s">
        <v>35</v>
      </c>
      <c r="F17" s="35" t="s">
        <v>35</v>
      </c>
      <c r="G17" s="35" t="s">
        <v>36</v>
      </c>
      <c r="H17" s="35" t="s">
        <v>36</v>
      </c>
      <c r="I17" s="36">
        <v>4</v>
      </c>
      <c r="J17" s="35">
        <v>17</v>
      </c>
      <c r="K17" s="35">
        <v>13</v>
      </c>
      <c r="L17" s="37" t="s">
        <v>36</v>
      </c>
      <c r="M17" s="38">
        <v>8</v>
      </c>
      <c r="N17" s="39">
        <v>7</v>
      </c>
      <c r="O17" s="39">
        <v>7</v>
      </c>
      <c r="P17" s="39">
        <v>6</v>
      </c>
      <c r="Q17" s="39">
        <v>8</v>
      </c>
      <c r="R17" s="39">
        <v>2</v>
      </c>
      <c r="S17" s="39">
        <f t="shared" si="0"/>
        <v>7</v>
      </c>
      <c r="T17" s="39">
        <v>5</v>
      </c>
      <c r="U17" s="39">
        <v>5</v>
      </c>
      <c r="V17" s="40">
        <v>5</v>
      </c>
      <c r="W17" s="25">
        <f t="shared" si="1"/>
        <v>7.333333333333333</v>
      </c>
      <c r="X17" s="26">
        <f t="shared" si="2"/>
        <v>7</v>
      </c>
      <c r="Y17" s="27">
        <f t="shared" si="3"/>
        <v>5</v>
      </c>
      <c r="Z17" s="28">
        <f t="shared" si="4"/>
        <v>6.4444444444444438</v>
      </c>
      <c r="AA17" s="41">
        <v>1</v>
      </c>
      <c r="AB17" s="42"/>
      <c r="AC17" s="42">
        <v>1</v>
      </c>
      <c r="AD17" s="32"/>
      <c r="AE17" s="32" t="str">
        <f t="shared" si="5"/>
        <v>SI</v>
      </c>
      <c r="AF17" s="44" t="s">
        <v>65</v>
      </c>
    </row>
    <row r="18" spans="1:32" x14ac:dyDescent="0.25">
      <c r="A18" s="33" t="s">
        <v>66</v>
      </c>
      <c r="B18" s="34">
        <v>23</v>
      </c>
      <c r="C18" s="35" t="s">
        <v>33</v>
      </c>
      <c r="D18" s="35" t="s">
        <v>34</v>
      </c>
      <c r="E18" s="35" t="s">
        <v>36</v>
      </c>
      <c r="F18" s="35" t="s">
        <v>35</v>
      </c>
      <c r="G18" s="35" t="s">
        <v>36</v>
      </c>
      <c r="H18" s="35" t="s">
        <v>35</v>
      </c>
      <c r="I18" s="36">
        <v>4</v>
      </c>
      <c r="J18" s="35">
        <v>18</v>
      </c>
      <c r="K18" s="35">
        <v>15</v>
      </c>
      <c r="L18" s="37" t="s">
        <v>35</v>
      </c>
      <c r="M18" s="38">
        <v>6</v>
      </c>
      <c r="N18" s="39">
        <v>2</v>
      </c>
      <c r="O18" s="39">
        <v>3</v>
      </c>
      <c r="P18" s="39">
        <v>9</v>
      </c>
      <c r="Q18" s="39">
        <v>9</v>
      </c>
      <c r="R18" s="39">
        <v>1</v>
      </c>
      <c r="S18" s="39">
        <f t="shared" si="0"/>
        <v>8</v>
      </c>
      <c r="T18" s="39">
        <v>5</v>
      </c>
      <c r="U18" s="39">
        <v>6</v>
      </c>
      <c r="V18" s="40">
        <v>7</v>
      </c>
      <c r="W18" s="25">
        <f t="shared" si="1"/>
        <v>3.6666666666666665</v>
      </c>
      <c r="X18" s="26">
        <f t="shared" si="2"/>
        <v>8.6666666666666661</v>
      </c>
      <c r="Y18" s="27">
        <f t="shared" si="3"/>
        <v>6</v>
      </c>
      <c r="Z18" s="28">
        <f t="shared" si="4"/>
        <v>6.1111111111111107</v>
      </c>
      <c r="AA18" s="41">
        <v>1</v>
      </c>
      <c r="AB18" s="42"/>
      <c r="AC18" s="42">
        <v>1</v>
      </c>
      <c r="AD18" s="32"/>
      <c r="AE18" s="32" t="str">
        <f t="shared" si="5"/>
        <v>SI</v>
      </c>
      <c r="AF18" s="32"/>
    </row>
    <row r="19" spans="1:32" x14ac:dyDescent="0.25">
      <c r="A19" s="33" t="s">
        <v>67</v>
      </c>
      <c r="B19" s="34">
        <v>22</v>
      </c>
      <c r="C19" s="35" t="s">
        <v>33</v>
      </c>
      <c r="D19" s="35" t="s">
        <v>34</v>
      </c>
      <c r="E19" s="35" t="s">
        <v>35</v>
      </c>
      <c r="F19" s="35" t="s">
        <v>36</v>
      </c>
      <c r="G19" s="35" t="s">
        <v>36</v>
      </c>
      <c r="H19" s="35" t="s">
        <v>35</v>
      </c>
      <c r="I19" s="36">
        <v>0</v>
      </c>
      <c r="J19" s="35" t="s">
        <v>37</v>
      </c>
      <c r="K19" s="35">
        <v>21</v>
      </c>
      <c r="L19" s="37" t="s">
        <v>35</v>
      </c>
      <c r="M19" s="38">
        <v>1</v>
      </c>
      <c r="N19" s="39">
        <v>1</v>
      </c>
      <c r="O19" s="39">
        <v>1</v>
      </c>
      <c r="P19" s="39">
        <v>1</v>
      </c>
      <c r="Q19" s="39">
        <v>1</v>
      </c>
      <c r="R19" s="39">
        <v>9</v>
      </c>
      <c r="S19" s="39">
        <f t="shared" si="0"/>
        <v>0</v>
      </c>
      <c r="T19" s="39">
        <v>2</v>
      </c>
      <c r="U19" s="39">
        <v>7</v>
      </c>
      <c r="V19" s="40">
        <v>2</v>
      </c>
      <c r="W19" s="25">
        <f t="shared" si="1"/>
        <v>1</v>
      </c>
      <c r="X19" s="26">
        <f t="shared" si="2"/>
        <v>0.66666666666666663</v>
      </c>
      <c r="Y19" s="27">
        <f t="shared" si="3"/>
        <v>3.6666666666666665</v>
      </c>
      <c r="Z19" s="28">
        <f t="shared" si="4"/>
        <v>1.7777777777777777</v>
      </c>
      <c r="AA19" s="41">
        <v>1</v>
      </c>
      <c r="AB19" s="42"/>
      <c r="AC19" s="42">
        <v>1</v>
      </c>
      <c r="AD19" s="32"/>
      <c r="AE19" s="32" t="str">
        <f t="shared" si="5"/>
        <v>SI</v>
      </c>
      <c r="AF19" s="44" t="s">
        <v>68</v>
      </c>
    </row>
    <row r="20" spans="1:32" x14ac:dyDescent="0.25">
      <c r="A20" s="33" t="s">
        <v>69</v>
      </c>
      <c r="B20" s="34">
        <v>28</v>
      </c>
      <c r="C20" s="35" t="s">
        <v>33</v>
      </c>
      <c r="D20" s="35" t="s">
        <v>34</v>
      </c>
      <c r="E20" s="35" t="s">
        <v>35</v>
      </c>
      <c r="F20" s="35" t="s">
        <v>36</v>
      </c>
      <c r="G20" s="35" t="s">
        <v>36</v>
      </c>
      <c r="H20" s="35" t="s">
        <v>35</v>
      </c>
      <c r="I20" s="36">
        <v>1</v>
      </c>
      <c r="J20" s="35" t="s">
        <v>37</v>
      </c>
      <c r="K20" s="35">
        <v>17</v>
      </c>
      <c r="L20" s="37" t="s">
        <v>35</v>
      </c>
      <c r="M20" s="38">
        <v>1</v>
      </c>
      <c r="N20" s="39">
        <v>1</v>
      </c>
      <c r="O20" s="39">
        <v>1</v>
      </c>
      <c r="P20" s="39">
        <v>1</v>
      </c>
      <c r="Q20" s="39">
        <v>1</v>
      </c>
      <c r="R20" s="39">
        <v>9</v>
      </c>
      <c r="S20" s="39">
        <f t="shared" si="0"/>
        <v>0</v>
      </c>
      <c r="T20" s="39">
        <v>2</v>
      </c>
      <c r="U20" s="39">
        <v>2</v>
      </c>
      <c r="V20" s="40">
        <v>3</v>
      </c>
      <c r="W20" s="25">
        <f t="shared" si="1"/>
        <v>1</v>
      </c>
      <c r="X20" s="26">
        <f t="shared" si="2"/>
        <v>0.66666666666666663</v>
      </c>
      <c r="Y20" s="27">
        <f t="shared" si="3"/>
        <v>2.3333333333333335</v>
      </c>
      <c r="Z20" s="28">
        <f t="shared" si="4"/>
        <v>1.3333333333333333</v>
      </c>
      <c r="AA20" s="41">
        <v>1</v>
      </c>
      <c r="AB20" s="42"/>
      <c r="AC20" s="42">
        <v>1</v>
      </c>
      <c r="AD20" s="32"/>
      <c r="AE20" s="32" t="str">
        <f t="shared" si="5"/>
        <v>SI</v>
      </c>
      <c r="AF20" s="44" t="s">
        <v>70</v>
      </c>
    </row>
    <row r="21" spans="1:32" x14ac:dyDescent="0.25">
      <c r="A21" s="33" t="s">
        <v>71</v>
      </c>
      <c r="B21" s="34">
        <v>22</v>
      </c>
      <c r="C21" s="35" t="s">
        <v>33</v>
      </c>
      <c r="D21" s="35" t="s">
        <v>34</v>
      </c>
      <c r="E21" s="35" t="s">
        <v>35</v>
      </c>
      <c r="F21" s="35" t="s">
        <v>35</v>
      </c>
      <c r="G21" s="35" t="s">
        <v>36</v>
      </c>
      <c r="H21" s="35" t="s">
        <v>36</v>
      </c>
      <c r="I21" s="36">
        <v>2</v>
      </c>
      <c r="J21" s="35">
        <v>16</v>
      </c>
      <c r="K21" s="35">
        <v>13</v>
      </c>
      <c r="L21" s="37" t="s">
        <v>36</v>
      </c>
      <c r="M21" s="38">
        <v>6</v>
      </c>
      <c r="N21" s="39">
        <v>3</v>
      </c>
      <c r="O21" s="39">
        <v>5</v>
      </c>
      <c r="P21" s="39">
        <v>9</v>
      </c>
      <c r="Q21" s="39">
        <v>9</v>
      </c>
      <c r="R21" s="39">
        <v>1</v>
      </c>
      <c r="S21" s="39">
        <f t="shared" si="0"/>
        <v>8</v>
      </c>
      <c r="T21" s="39">
        <v>8</v>
      </c>
      <c r="U21" s="39">
        <v>7</v>
      </c>
      <c r="V21" s="40">
        <v>7</v>
      </c>
      <c r="W21" s="25">
        <f t="shared" si="1"/>
        <v>4.666666666666667</v>
      </c>
      <c r="X21" s="26">
        <f t="shared" si="2"/>
        <v>8.6666666666666661</v>
      </c>
      <c r="Y21" s="27">
        <f t="shared" si="3"/>
        <v>7.333333333333333</v>
      </c>
      <c r="Z21" s="28">
        <f t="shared" si="4"/>
        <v>6.8888888888888884</v>
      </c>
      <c r="AA21" s="41">
        <v>1</v>
      </c>
      <c r="AB21" s="42"/>
      <c r="AC21" s="42">
        <v>1</v>
      </c>
      <c r="AD21" s="32"/>
      <c r="AE21" s="32" t="str">
        <f t="shared" si="5"/>
        <v>SI</v>
      </c>
      <c r="AF21" s="44" t="s">
        <v>72</v>
      </c>
    </row>
    <row r="22" spans="1:32" x14ac:dyDescent="0.25">
      <c r="A22" s="33" t="s">
        <v>73</v>
      </c>
      <c r="B22" s="34">
        <v>23</v>
      </c>
      <c r="C22" s="35" t="s">
        <v>33</v>
      </c>
      <c r="D22" s="35" t="s">
        <v>34</v>
      </c>
      <c r="E22" s="35" t="s">
        <v>35</v>
      </c>
      <c r="F22" s="35" t="s">
        <v>35</v>
      </c>
      <c r="G22" s="35" t="s">
        <v>36</v>
      </c>
      <c r="H22" s="35" t="s">
        <v>36</v>
      </c>
      <c r="I22" s="36">
        <v>4</v>
      </c>
      <c r="J22" s="35">
        <v>15</v>
      </c>
      <c r="K22" s="35">
        <v>13</v>
      </c>
      <c r="L22" s="37" t="s">
        <v>36</v>
      </c>
      <c r="M22" s="38">
        <v>4</v>
      </c>
      <c r="N22" s="39">
        <v>4</v>
      </c>
      <c r="O22" s="39">
        <v>5</v>
      </c>
      <c r="P22" s="39">
        <v>5</v>
      </c>
      <c r="Q22" s="39">
        <v>5</v>
      </c>
      <c r="R22" s="39">
        <v>3</v>
      </c>
      <c r="S22" s="39">
        <f t="shared" si="0"/>
        <v>6</v>
      </c>
      <c r="T22" s="39">
        <v>5</v>
      </c>
      <c r="U22" s="39">
        <v>2</v>
      </c>
      <c r="V22" s="40">
        <v>2</v>
      </c>
      <c r="W22" s="25">
        <f t="shared" si="1"/>
        <v>4.333333333333333</v>
      </c>
      <c r="X22" s="26">
        <f t="shared" si="2"/>
        <v>5.333333333333333</v>
      </c>
      <c r="Y22" s="27">
        <f t="shared" si="3"/>
        <v>3</v>
      </c>
      <c r="Z22" s="28">
        <f t="shared" si="4"/>
        <v>4.2222222222222223</v>
      </c>
      <c r="AA22" s="41">
        <v>1</v>
      </c>
      <c r="AB22" s="42"/>
      <c r="AC22" s="42">
        <v>1</v>
      </c>
      <c r="AD22" s="32"/>
      <c r="AE22" s="32" t="str">
        <f t="shared" si="5"/>
        <v>SI</v>
      </c>
      <c r="AF22" s="44" t="s">
        <v>74</v>
      </c>
    </row>
    <row r="23" spans="1:32" x14ac:dyDescent="0.25">
      <c r="A23" s="33" t="s">
        <v>75</v>
      </c>
      <c r="B23" s="34">
        <v>18</v>
      </c>
      <c r="C23" s="35" t="s">
        <v>33</v>
      </c>
      <c r="D23" s="35" t="s">
        <v>34</v>
      </c>
      <c r="E23" s="35" t="s">
        <v>35</v>
      </c>
      <c r="F23" s="35" t="s">
        <v>35</v>
      </c>
      <c r="G23" s="35" t="s">
        <v>36</v>
      </c>
      <c r="H23" s="35" t="s">
        <v>35</v>
      </c>
      <c r="I23" s="36">
        <v>1</v>
      </c>
      <c r="J23" s="35">
        <v>18</v>
      </c>
      <c r="K23" s="35">
        <v>13</v>
      </c>
      <c r="L23" s="37" t="s">
        <v>35</v>
      </c>
      <c r="M23" s="38">
        <v>2</v>
      </c>
      <c r="N23" s="39">
        <v>2</v>
      </c>
      <c r="O23" s="39">
        <v>2</v>
      </c>
      <c r="P23" s="39">
        <v>4</v>
      </c>
      <c r="Q23" s="39">
        <v>9</v>
      </c>
      <c r="R23" s="39">
        <v>8</v>
      </c>
      <c r="S23" s="39">
        <f t="shared" si="0"/>
        <v>1</v>
      </c>
      <c r="T23" s="39">
        <v>7</v>
      </c>
      <c r="U23" s="39">
        <v>8</v>
      </c>
      <c r="V23" s="40">
        <v>2</v>
      </c>
      <c r="W23" s="25">
        <f t="shared" si="1"/>
        <v>2</v>
      </c>
      <c r="X23" s="26">
        <f t="shared" si="2"/>
        <v>4.666666666666667</v>
      </c>
      <c r="Y23" s="27">
        <f t="shared" si="3"/>
        <v>5.666666666666667</v>
      </c>
      <c r="Z23" s="28">
        <f t="shared" si="4"/>
        <v>4.1111111111111116</v>
      </c>
      <c r="AA23" s="41">
        <v>1</v>
      </c>
      <c r="AB23" s="42"/>
      <c r="AC23" s="42">
        <v>1</v>
      </c>
      <c r="AD23" s="32"/>
      <c r="AE23" s="32" t="str">
        <f t="shared" si="5"/>
        <v>SI</v>
      </c>
      <c r="AF23" s="44" t="s">
        <v>76</v>
      </c>
    </row>
    <row r="24" spans="1:32" x14ac:dyDescent="0.25">
      <c r="A24" s="33" t="s">
        <v>77</v>
      </c>
      <c r="B24" s="34">
        <v>18</v>
      </c>
      <c r="C24" s="35" t="s">
        <v>33</v>
      </c>
      <c r="D24" s="35" t="s">
        <v>34</v>
      </c>
      <c r="E24" s="35" t="s">
        <v>36</v>
      </c>
      <c r="F24" s="35" t="s">
        <v>35</v>
      </c>
      <c r="G24" s="35" t="s">
        <v>36</v>
      </c>
      <c r="H24" s="35" t="s">
        <v>35</v>
      </c>
      <c r="I24" s="36">
        <v>3</v>
      </c>
      <c r="J24" s="35">
        <v>10</v>
      </c>
      <c r="K24" s="35">
        <v>9</v>
      </c>
      <c r="L24" s="37" t="s">
        <v>35</v>
      </c>
      <c r="M24" s="38">
        <v>4</v>
      </c>
      <c r="N24" s="39">
        <v>6</v>
      </c>
      <c r="O24" s="39">
        <v>6</v>
      </c>
      <c r="P24" s="39">
        <v>9</v>
      </c>
      <c r="Q24" s="39">
        <v>9</v>
      </c>
      <c r="R24" s="39">
        <v>3</v>
      </c>
      <c r="S24" s="39">
        <f t="shared" si="0"/>
        <v>6</v>
      </c>
      <c r="T24" s="39">
        <v>3</v>
      </c>
      <c r="U24" s="39">
        <v>7</v>
      </c>
      <c r="V24" s="40">
        <v>4</v>
      </c>
      <c r="W24" s="25">
        <f t="shared" si="1"/>
        <v>5.333333333333333</v>
      </c>
      <c r="X24" s="26">
        <f t="shared" si="2"/>
        <v>8</v>
      </c>
      <c r="Y24" s="27">
        <f t="shared" si="3"/>
        <v>4.666666666666667</v>
      </c>
      <c r="Z24" s="28">
        <f t="shared" si="4"/>
        <v>6</v>
      </c>
      <c r="AA24" s="41">
        <v>1</v>
      </c>
      <c r="AB24" s="42"/>
      <c r="AC24" s="42">
        <v>1</v>
      </c>
      <c r="AD24" s="32"/>
      <c r="AE24" s="32" t="str">
        <f t="shared" si="5"/>
        <v>SI</v>
      </c>
      <c r="AF24" s="32"/>
    </row>
    <row r="25" spans="1:32" x14ac:dyDescent="0.25">
      <c r="A25" s="33" t="s">
        <v>78</v>
      </c>
      <c r="B25" s="34">
        <v>20</v>
      </c>
      <c r="C25" s="35" t="s">
        <v>33</v>
      </c>
      <c r="D25" s="35" t="s">
        <v>79</v>
      </c>
      <c r="E25" s="35" t="s">
        <v>35</v>
      </c>
      <c r="F25" s="35" t="s">
        <v>35</v>
      </c>
      <c r="G25" s="35" t="s">
        <v>36</v>
      </c>
      <c r="H25" s="35" t="s">
        <v>35</v>
      </c>
      <c r="I25" s="36">
        <v>1</v>
      </c>
      <c r="J25" s="35">
        <v>15</v>
      </c>
      <c r="K25" s="35">
        <v>11</v>
      </c>
      <c r="L25" s="37" t="s">
        <v>35</v>
      </c>
      <c r="M25" s="38">
        <v>6</v>
      </c>
      <c r="N25" s="39">
        <v>4</v>
      </c>
      <c r="O25" s="39">
        <v>6</v>
      </c>
      <c r="P25" s="39">
        <v>4</v>
      </c>
      <c r="Q25" s="39">
        <v>7</v>
      </c>
      <c r="R25" s="39">
        <v>6</v>
      </c>
      <c r="S25" s="39">
        <f t="shared" si="0"/>
        <v>3</v>
      </c>
      <c r="T25" s="39">
        <v>3</v>
      </c>
      <c r="U25" s="39">
        <v>4</v>
      </c>
      <c r="V25" s="40">
        <v>5</v>
      </c>
      <c r="W25" s="25">
        <f t="shared" si="1"/>
        <v>5.333333333333333</v>
      </c>
      <c r="X25" s="26">
        <f t="shared" si="2"/>
        <v>4.666666666666667</v>
      </c>
      <c r="Y25" s="27">
        <f t="shared" si="3"/>
        <v>4</v>
      </c>
      <c r="Z25" s="28">
        <f t="shared" si="4"/>
        <v>4.666666666666667</v>
      </c>
      <c r="AA25" s="41">
        <v>1</v>
      </c>
      <c r="AB25" s="42"/>
      <c r="AC25" s="42">
        <v>1</v>
      </c>
      <c r="AD25" s="32"/>
      <c r="AE25" s="32" t="str">
        <f t="shared" si="5"/>
        <v>SI</v>
      </c>
      <c r="AF25" s="32"/>
    </row>
    <row r="26" spans="1:32" x14ac:dyDescent="0.25">
      <c r="A26" s="33" t="s">
        <v>80</v>
      </c>
      <c r="B26" s="34">
        <v>18</v>
      </c>
      <c r="C26" s="35" t="s">
        <v>33</v>
      </c>
      <c r="D26" s="35" t="s">
        <v>34</v>
      </c>
      <c r="E26" s="35" t="s">
        <v>35</v>
      </c>
      <c r="F26" s="35" t="s">
        <v>36</v>
      </c>
      <c r="G26" s="35" t="s">
        <v>36</v>
      </c>
      <c r="H26" s="35" t="s">
        <v>35</v>
      </c>
      <c r="I26" s="36">
        <v>3</v>
      </c>
      <c r="J26" s="35" t="s">
        <v>37</v>
      </c>
      <c r="K26" s="35">
        <v>12</v>
      </c>
      <c r="L26" s="37" t="s">
        <v>36</v>
      </c>
      <c r="M26" s="38">
        <v>1</v>
      </c>
      <c r="N26" s="39">
        <v>1</v>
      </c>
      <c r="O26" s="39">
        <v>1</v>
      </c>
      <c r="P26" s="39">
        <v>7</v>
      </c>
      <c r="Q26" s="39">
        <v>9</v>
      </c>
      <c r="R26" s="39">
        <v>5</v>
      </c>
      <c r="S26" s="39">
        <f t="shared" si="0"/>
        <v>4</v>
      </c>
      <c r="T26" s="39">
        <v>7</v>
      </c>
      <c r="U26" s="39">
        <v>5</v>
      </c>
      <c r="V26" s="40">
        <v>6</v>
      </c>
      <c r="W26" s="25">
        <f t="shared" si="1"/>
        <v>1</v>
      </c>
      <c r="X26" s="26">
        <f t="shared" si="2"/>
        <v>6.666666666666667</v>
      </c>
      <c r="Y26" s="27">
        <f t="shared" si="3"/>
        <v>6</v>
      </c>
      <c r="Z26" s="28">
        <f t="shared" si="4"/>
        <v>4.5555555555555562</v>
      </c>
      <c r="AA26" s="41">
        <v>1</v>
      </c>
      <c r="AB26" s="42"/>
      <c r="AC26" s="42">
        <v>1</v>
      </c>
      <c r="AD26" s="32"/>
      <c r="AE26" s="32" t="str">
        <f t="shared" si="5"/>
        <v>SI</v>
      </c>
      <c r="AF26" s="44" t="s">
        <v>81</v>
      </c>
    </row>
    <row r="27" spans="1:32" x14ac:dyDescent="0.25">
      <c r="A27" s="33" t="s">
        <v>82</v>
      </c>
      <c r="B27" s="34">
        <v>17</v>
      </c>
      <c r="C27" s="35" t="s">
        <v>33</v>
      </c>
      <c r="D27" s="35" t="s">
        <v>34</v>
      </c>
      <c r="E27" s="35" t="s">
        <v>35</v>
      </c>
      <c r="F27" s="35" t="s">
        <v>35</v>
      </c>
      <c r="G27" s="35" t="s">
        <v>36</v>
      </c>
      <c r="H27" s="35" t="s">
        <v>36</v>
      </c>
      <c r="I27" s="36">
        <v>3</v>
      </c>
      <c r="J27" s="35">
        <v>16</v>
      </c>
      <c r="K27" s="35">
        <v>14</v>
      </c>
      <c r="L27" s="37" t="s">
        <v>35</v>
      </c>
      <c r="M27" s="38">
        <v>2</v>
      </c>
      <c r="N27" s="39">
        <v>2</v>
      </c>
      <c r="O27" s="39">
        <v>1</v>
      </c>
      <c r="P27" s="39">
        <v>4</v>
      </c>
      <c r="Q27" s="39">
        <v>1</v>
      </c>
      <c r="R27" s="39">
        <v>4</v>
      </c>
      <c r="S27" s="39">
        <f t="shared" si="0"/>
        <v>5</v>
      </c>
      <c r="T27" s="39">
        <v>4</v>
      </c>
      <c r="U27" s="39">
        <v>4</v>
      </c>
      <c r="V27" s="40">
        <v>4</v>
      </c>
      <c r="W27" s="25">
        <f t="shared" si="1"/>
        <v>1.6666666666666667</v>
      </c>
      <c r="X27" s="26">
        <f t="shared" si="2"/>
        <v>3.3333333333333335</v>
      </c>
      <c r="Y27" s="27">
        <f t="shared" si="3"/>
        <v>4</v>
      </c>
      <c r="Z27" s="28">
        <f t="shared" si="4"/>
        <v>3</v>
      </c>
      <c r="AA27" s="41">
        <v>1</v>
      </c>
      <c r="AB27" s="42"/>
      <c r="AC27" s="42">
        <v>1</v>
      </c>
      <c r="AD27" s="32"/>
      <c r="AE27" s="32" t="str">
        <f t="shared" si="5"/>
        <v>SI</v>
      </c>
      <c r="AF27" s="44" t="s">
        <v>83</v>
      </c>
    </row>
    <row r="28" spans="1:32" x14ac:dyDescent="0.25">
      <c r="A28" s="33" t="s">
        <v>84</v>
      </c>
      <c r="B28" s="34">
        <v>24</v>
      </c>
      <c r="C28" s="35" t="s">
        <v>33</v>
      </c>
      <c r="D28" s="35" t="s">
        <v>34</v>
      </c>
      <c r="E28" s="35" t="s">
        <v>36</v>
      </c>
      <c r="F28" s="35" t="s">
        <v>35</v>
      </c>
      <c r="G28" s="35" t="s">
        <v>36</v>
      </c>
      <c r="H28" s="35" t="s">
        <v>36</v>
      </c>
      <c r="I28" s="36">
        <v>3</v>
      </c>
      <c r="J28" s="35">
        <v>13</v>
      </c>
      <c r="K28" s="35">
        <v>11</v>
      </c>
      <c r="L28" s="37" t="s">
        <v>36</v>
      </c>
      <c r="M28" s="38">
        <v>9</v>
      </c>
      <c r="N28" s="39">
        <v>7</v>
      </c>
      <c r="O28" s="39">
        <v>7</v>
      </c>
      <c r="P28" s="39">
        <v>9</v>
      </c>
      <c r="Q28" s="39">
        <v>9</v>
      </c>
      <c r="R28" s="39">
        <v>1</v>
      </c>
      <c r="S28" s="39">
        <f t="shared" si="0"/>
        <v>8</v>
      </c>
      <c r="T28" s="39">
        <v>2</v>
      </c>
      <c r="U28" s="39">
        <v>2</v>
      </c>
      <c r="V28" s="40">
        <v>1</v>
      </c>
      <c r="W28" s="25">
        <f t="shared" si="1"/>
        <v>7.666666666666667</v>
      </c>
      <c r="X28" s="26">
        <f t="shared" si="2"/>
        <v>8.6666666666666661</v>
      </c>
      <c r="Y28" s="27">
        <f t="shared" si="3"/>
        <v>1.6666666666666667</v>
      </c>
      <c r="Z28" s="28">
        <f t="shared" si="4"/>
        <v>6</v>
      </c>
      <c r="AA28" s="41">
        <v>0</v>
      </c>
      <c r="AB28" s="42"/>
      <c r="AC28" s="42">
        <v>1</v>
      </c>
      <c r="AD28" s="32"/>
      <c r="AE28" s="32" t="str">
        <f t="shared" si="5"/>
        <v>NO</v>
      </c>
      <c r="AF28" s="32"/>
    </row>
    <row r="29" spans="1:32" x14ac:dyDescent="0.25">
      <c r="A29" s="33" t="s">
        <v>85</v>
      </c>
      <c r="B29" s="34">
        <v>26</v>
      </c>
      <c r="C29" s="35" t="s">
        <v>33</v>
      </c>
      <c r="D29" s="35" t="s">
        <v>34</v>
      </c>
      <c r="E29" s="35" t="s">
        <v>35</v>
      </c>
      <c r="F29" s="35" t="s">
        <v>35</v>
      </c>
      <c r="G29" s="35" t="s">
        <v>36</v>
      </c>
      <c r="H29" s="35" t="s">
        <v>35</v>
      </c>
      <c r="I29" s="36">
        <v>3</v>
      </c>
      <c r="J29" s="35">
        <v>17</v>
      </c>
      <c r="K29" s="35">
        <v>16</v>
      </c>
      <c r="L29" s="37" t="s">
        <v>35</v>
      </c>
      <c r="M29" s="38">
        <v>9</v>
      </c>
      <c r="N29" s="39">
        <v>8</v>
      </c>
      <c r="O29" s="39">
        <v>9</v>
      </c>
      <c r="P29" s="39">
        <v>9</v>
      </c>
      <c r="Q29" s="39">
        <v>9</v>
      </c>
      <c r="R29" s="39">
        <v>1</v>
      </c>
      <c r="S29" s="39">
        <f t="shared" si="0"/>
        <v>8</v>
      </c>
      <c r="T29" s="39">
        <v>6</v>
      </c>
      <c r="U29" s="39">
        <v>9</v>
      </c>
      <c r="V29" s="40">
        <v>7</v>
      </c>
      <c r="W29" s="25">
        <f t="shared" si="1"/>
        <v>8.6666666666666661</v>
      </c>
      <c r="X29" s="26">
        <f t="shared" si="2"/>
        <v>8.6666666666666661</v>
      </c>
      <c r="Y29" s="27">
        <f t="shared" si="3"/>
        <v>7.333333333333333</v>
      </c>
      <c r="Z29" s="28">
        <f t="shared" si="4"/>
        <v>8.2222222222222214</v>
      </c>
      <c r="AA29" s="41">
        <v>0</v>
      </c>
      <c r="AB29" s="42"/>
      <c r="AC29" s="42">
        <v>1</v>
      </c>
      <c r="AD29" s="32"/>
      <c r="AE29" s="32" t="str">
        <f t="shared" si="5"/>
        <v>NO</v>
      </c>
      <c r="AF29" s="32"/>
    </row>
    <row r="30" spans="1:32" x14ac:dyDescent="0.25">
      <c r="A30" s="33" t="s">
        <v>86</v>
      </c>
      <c r="B30" s="34">
        <v>19</v>
      </c>
      <c r="C30" s="35" t="s">
        <v>33</v>
      </c>
      <c r="D30" s="35" t="s">
        <v>79</v>
      </c>
      <c r="E30" s="35" t="s">
        <v>35</v>
      </c>
      <c r="F30" s="35" t="s">
        <v>35</v>
      </c>
      <c r="G30" s="35" t="s">
        <v>36</v>
      </c>
      <c r="H30" s="35" t="s">
        <v>35</v>
      </c>
      <c r="I30" s="36">
        <v>5</v>
      </c>
      <c r="J30" s="35">
        <v>13</v>
      </c>
      <c r="K30" s="35">
        <v>12</v>
      </c>
      <c r="L30" s="37" t="s">
        <v>35</v>
      </c>
      <c r="M30" s="38">
        <v>7</v>
      </c>
      <c r="N30" s="39">
        <v>8</v>
      </c>
      <c r="O30" s="39">
        <v>8</v>
      </c>
      <c r="P30" s="39">
        <v>8</v>
      </c>
      <c r="Q30" s="39">
        <v>8</v>
      </c>
      <c r="R30" s="39">
        <v>3</v>
      </c>
      <c r="S30" s="39">
        <f t="shared" si="0"/>
        <v>6</v>
      </c>
      <c r="T30" s="39">
        <v>6</v>
      </c>
      <c r="U30" s="39">
        <v>2</v>
      </c>
      <c r="V30" s="40">
        <v>1</v>
      </c>
      <c r="W30" s="25">
        <f t="shared" si="1"/>
        <v>7.666666666666667</v>
      </c>
      <c r="X30" s="26">
        <f t="shared" si="2"/>
        <v>7.333333333333333</v>
      </c>
      <c r="Y30" s="27">
        <f t="shared" si="3"/>
        <v>3</v>
      </c>
      <c r="Z30" s="28">
        <f t="shared" si="4"/>
        <v>6</v>
      </c>
      <c r="AA30" s="41">
        <v>0</v>
      </c>
      <c r="AB30" s="42"/>
      <c r="AC30" s="42">
        <v>1</v>
      </c>
      <c r="AD30" s="32"/>
      <c r="AE30" s="32" t="str">
        <f t="shared" si="5"/>
        <v>NO</v>
      </c>
      <c r="AF30" s="32"/>
    </row>
    <row r="31" spans="1:32" x14ac:dyDescent="0.25">
      <c r="A31" s="33" t="s">
        <v>87</v>
      </c>
      <c r="B31" s="34">
        <v>18</v>
      </c>
      <c r="C31" s="35" t="s">
        <v>33</v>
      </c>
      <c r="D31" s="35" t="s">
        <v>34</v>
      </c>
      <c r="E31" s="35" t="s">
        <v>35</v>
      </c>
      <c r="F31" s="35" t="s">
        <v>36</v>
      </c>
      <c r="G31" s="35" t="s">
        <v>36</v>
      </c>
      <c r="H31" s="35" t="s">
        <v>35</v>
      </c>
      <c r="I31" s="36">
        <v>2</v>
      </c>
      <c r="J31" s="35" t="s">
        <v>37</v>
      </c>
      <c r="K31" s="35">
        <v>12</v>
      </c>
      <c r="L31" s="37" t="s">
        <v>35</v>
      </c>
      <c r="M31" s="38">
        <v>1</v>
      </c>
      <c r="N31" s="39">
        <v>1</v>
      </c>
      <c r="O31" s="39">
        <v>1</v>
      </c>
      <c r="P31" s="39">
        <v>9</v>
      </c>
      <c r="Q31" s="39">
        <v>7</v>
      </c>
      <c r="R31" s="39">
        <v>5</v>
      </c>
      <c r="S31" s="39">
        <f t="shared" si="0"/>
        <v>4</v>
      </c>
      <c r="T31" s="39">
        <v>6</v>
      </c>
      <c r="U31" s="39">
        <v>6</v>
      </c>
      <c r="V31" s="40">
        <v>6</v>
      </c>
      <c r="W31" s="25">
        <f t="shared" si="1"/>
        <v>1</v>
      </c>
      <c r="X31" s="26">
        <f t="shared" si="2"/>
        <v>6.666666666666667</v>
      </c>
      <c r="Y31" s="27">
        <f t="shared" si="3"/>
        <v>6</v>
      </c>
      <c r="Z31" s="28">
        <f t="shared" si="4"/>
        <v>4.5555555555555562</v>
      </c>
      <c r="AA31" s="41">
        <v>0</v>
      </c>
      <c r="AB31" s="42"/>
      <c r="AC31" s="42">
        <v>1</v>
      </c>
      <c r="AD31" s="32"/>
      <c r="AE31" s="32" t="str">
        <f t="shared" si="5"/>
        <v>NO</v>
      </c>
      <c r="AF31" s="32"/>
    </row>
    <row r="32" spans="1:32" x14ac:dyDescent="0.25">
      <c r="A32" s="33" t="s">
        <v>88</v>
      </c>
      <c r="B32" s="34">
        <v>20</v>
      </c>
      <c r="C32" s="35" t="s">
        <v>33</v>
      </c>
      <c r="D32" s="35" t="s">
        <v>34</v>
      </c>
      <c r="E32" s="35" t="s">
        <v>36</v>
      </c>
      <c r="F32" s="35" t="s">
        <v>35</v>
      </c>
      <c r="G32" s="35" t="s">
        <v>36</v>
      </c>
      <c r="H32" s="35" t="s">
        <v>35</v>
      </c>
      <c r="I32" s="36">
        <v>3</v>
      </c>
      <c r="J32" s="35">
        <v>18</v>
      </c>
      <c r="K32" s="35">
        <v>15</v>
      </c>
      <c r="L32" s="37" t="s">
        <v>35</v>
      </c>
      <c r="M32" s="38">
        <v>3</v>
      </c>
      <c r="N32" s="39">
        <v>2</v>
      </c>
      <c r="O32" s="39">
        <v>1</v>
      </c>
      <c r="P32" s="39">
        <v>6</v>
      </c>
      <c r="Q32" s="39">
        <v>6</v>
      </c>
      <c r="R32" s="39">
        <v>3</v>
      </c>
      <c r="S32" s="39">
        <f t="shared" si="0"/>
        <v>6</v>
      </c>
      <c r="T32" s="39">
        <v>6</v>
      </c>
      <c r="U32" s="39">
        <v>4</v>
      </c>
      <c r="V32" s="40">
        <v>6</v>
      </c>
      <c r="W32" s="25">
        <f t="shared" si="1"/>
        <v>2</v>
      </c>
      <c r="X32" s="26">
        <f t="shared" si="2"/>
        <v>6</v>
      </c>
      <c r="Y32" s="27">
        <f t="shared" si="3"/>
        <v>5.333333333333333</v>
      </c>
      <c r="Z32" s="28">
        <f t="shared" si="4"/>
        <v>4.4444444444444438</v>
      </c>
      <c r="AA32" s="41">
        <v>0</v>
      </c>
      <c r="AB32" s="42"/>
      <c r="AC32" s="42">
        <v>1</v>
      </c>
      <c r="AD32" s="32"/>
      <c r="AE32" s="32" t="str">
        <f t="shared" si="5"/>
        <v>NO</v>
      </c>
      <c r="AF32" s="32"/>
    </row>
    <row r="33" spans="1:32" x14ac:dyDescent="0.25">
      <c r="A33" s="33" t="s">
        <v>89</v>
      </c>
      <c r="B33" s="34">
        <v>23</v>
      </c>
      <c r="C33" s="35" t="s">
        <v>33</v>
      </c>
      <c r="D33" s="35" t="s">
        <v>34</v>
      </c>
      <c r="E33" s="35" t="s">
        <v>36</v>
      </c>
      <c r="F33" s="35" t="s">
        <v>35</v>
      </c>
      <c r="G33" s="35" t="s">
        <v>36</v>
      </c>
      <c r="H33" s="35" t="s">
        <v>35</v>
      </c>
      <c r="I33" s="36">
        <v>2</v>
      </c>
      <c r="J33" s="35">
        <v>16</v>
      </c>
      <c r="K33" s="35">
        <v>12</v>
      </c>
      <c r="L33" s="37" t="s">
        <v>35</v>
      </c>
      <c r="M33" s="38">
        <v>5</v>
      </c>
      <c r="N33" s="39">
        <v>3</v>
      </c>
      <c r="O33" s="39">
        <v>3</v>
      </c>
      <c r="P33" s="39">
        <v>6</v>
      </c>
      <c r="Q33" s="39">
        <v>5</v>
      </c>
      <c r="R33" s="39">
        <v>4</v>
      </c>
      <c r="S33" s="39">
        <f t="shared" si="0"/>
        <v>5</v>
      </c>
      <c r="T33" s="39">
        <v>6</v>
      </c>
      <c r="U33" s="39">
        <v>8</v>
      </c>
      <c r="V33" s="40">
        <v>7</v>
      </c>
      <c r="W33" s="25">
        <f t="shared" si="1"/>
        <v>3.6666666666666665</v>
      </c>
      <c r="X33" s="26">
        <f t="shared" si="2"/>
        <v>5.333333333333333</v>
      </c>
      <c r="Y33" s="27">
        <f t="shared" si="3"/>
        <v>7</v>
      </c>
      <c r="Z33" s="28">
        <f t="shared" si="4"/>
        <v>5.333333333333333</v>
      </c>
      <c r="AA33" s="41">
        <v>0</v>
      </c>
      <c r="AB33" s="42"/>
      <c r="AC33" s="42">
        <v>1</v>
      </c>
      <c r="AD33" s="32"/>
      <c r="AE33" s="32" t="str">
        <f t="shared" si="5"/>
        <v>NO</v>
      </c>
      <c r="AF33" s="32"/>
    </row>
    <row r="34" spans="1:32" x14ac:dyDescent="0.25">
      <c r="A34" s="33" t="s">
        <v>90</v>
      </c>
      <c r="B34" s="34">
        <v>21</v>
      </c>
      <c r="C34" s="35" t="s">
        <v>33</v>
      </c>
      <c r="D34" s="35" t="s">
        <v>34</v>
      </c>
      <c r="E34" s="35" t="s">
        <v>35</v>
      </c>
      <c r="F34" s="35" t="s">
        <v>35</v>
      </c>
      <c r="G34" s="35" t="s">
        <v>36</v>
      </c>
      <c r="H34" s="35" t="s">
        <v>36</v>
      </c>
      <c r="I34" s="36">
        <v>1</v>
      </c>
      <c r="J34" s="35">
        <v>18</v>
      </c>
      <c r="K34" s="35" t="s">
        <v>37</v>
      </c>
      <c r="L34" s="37" t="s">
        <v>35</v>
      </c>
      <c r="M34" s="38">
        <v>2</v>
      </c>
      <c r="N34" s="39">
        <v>2</v>
      </c>
      <c r="O34" s="39">
        <v>1</v>
      </c>
      <c r="P34" s="39">
        <v>5</v>
      </c>
      <c r="Q34" s="39">
        <v>2</v>
      </c>
      <c r="R34" s="39">
        <v>8</v>
      </c>
      <c r="S34" s="39">
        <f t="shared" si="0"/>
        <v>1</v>
      </c>
      <c r="T34" s="39">
        <v>1</v>
      </c>
      <c r="U34" s="39">
        <v>1</v>
      </c>
      <c r="V34" s="40">
        <v>1</v>
      </c>
      <c r="W34" s="25">
        <f t="shared" si="1"/>
        <v>1.6666666666666667</v>
      </c>
      <c r="X34" s="26">
        <f t="shared" si="2"/>
        <v>2.6666666666666665</v>
      </c>
      <c r="Y34" s="27">
        <f t="shared" si="3"/>
        <v>1</v>
      </c>
      <c r="Z34" s="28">
        <f t="shared" si="4"/>
        <v>1.7777777777777777</v>
      </c>
      <c r="AA34" s="41">
        <v>0</v>
      </c>
      <c r="AB34" s="42"/>
      <c r="AC34" s="42">
        <v>1</v>
      </c>
      <c r="AD34" s="32"/>
      <c r="AE34" s="32" t="str">
        <f t="shared" si="5"/>
        <v>NO</v>
      </c>
      <c r="AF34" s="32"/>
    </row>
    <row r="35" spans="1:32" x14ac:dyDescent="0.25">
      <c r="A35" s="33" t="s">
        <v>91</v>
      </c>
      <c r="B35" s="34">
        <v>21</v>
      </c>
      <c r="C35" s="35" t="s">
        <v>33</v>
      </c>
      <c r="D35" s="35" t="s">
        <v>34</v>
      </c>
      <c r="E35" s="35" t="s">
        <v>35</v>
      </c>
      <c r="F35" s="35" t="s">
        <v>35</v>
      </c>
      <c r="G35" s="35" t="s">
        <v>36</v>
      </c>
      <c r="H35" s="35" t="s">
        <v>36</v>
      </c>
      <c r="I35" s="36">
        <v>5</v>
      </c>
      <c r="J35" s="35">
        <v>16</v>
      </c>
      <c r="K35" s="35">
        <v>13</v>
      </c>
      <c r="L35" s="37" t="s">
        <v>36</v>
      </c>
      <c r="M35" s="38">
        <v>6</v>
      </c>
      <c r="N35" s="39">
        <v>2</v>
      </c>
      <c r="O35" s="39">
        <v>2</v>
      </c>
      <c r="P35" s="39">
        <v>5</v>
      </c>
      <c r="Q35" s="39">
        <v>5</v>
      </c>
      <c r="R35" s="39">
        <v>5</v>
      </c>
      <c r="S35" s="39">
        <f t="shared" si="0"/>
        <v>4</v>
      </c>
      <c r="T35" s="39">
        <v>4</v>
      </c>
      <c r="U35" s="39">
        <v>5</v>
      </c>
      <c r="V35" s="40">
        <v>4</v>
      </c>
      <c r="W35" s="25">
        <f t="shared" si="1"/>
        <v>3.3333333333333335</v>
      </c>
      <c r="X35" s="26">
        <f t="shared" si="2"/>
        <v>4.666666666666667</v>
      </c>
      <c r="Y35" s="27">
        <f t="shared" si="3"/>
        <v>4.333333333333333</v>
      </c>
      <c r="Z35" s="28">
        <f t="shared" si="4"/>
        <v>4.1111111111111107</v>
      </c>
      <c r="AA35" s="41">
        <v>0</v>
      </c>
      <c r="AB35" s="42"/>
      <c r="AC35" s="42">
        <v>1</v>
      </c>
      <c r="AD35" s="32"/>
      <c r="AE35" s="32" t="str">
        <f t="shared" si="5"/>
        <v>NO</v>
      </c>
      <c r="AF35" s="32"/>
    </row>
    <row r="36" spans="1:32" x14ac:dyDescent="0.25">
      <c r="A36" s="33" t="s">
        <v>92</v>
      </c>
      <c r="B36" s="34">
        <v>18</v>
      </c>
      <c r="C36" s="35" t="s">
        <v>33</v>
      </c>
      <c r="D36" s="35" t="s">
        <v>93</v>
      </c>
      <c r="E36" s="35" t="s">
        <v>36</v>
      </c>
      <c r="F36" s="35" t="s">
        <v>35</v>
      </c>
      <c r="G36" s="35" t="s">
        <v>36</v>
      </c>
      <c r="H36" s="35" t="s">
        <v>35</v>
      </c>
      <c r="I36" s="36">
        <v>3</v>
      </c>
      <c r="J36" s="35">
        <v>16</v>
      </c>
      <c r="K36" s="35">
        <v>14</v>
      </c>
      <c r="L36" s="37" t="s">
        <v>36</v>
      </c>
      <c r="M36" s="38">
        <v>5</v>
      </c>
      <c r="N36" s="39">
        <v>3</v>
      </c>
      <c r="O36" s="39">
        <v>4</v>
      </c>
      <c r="P36" s="39">
        <v>7</v>
      </c>
      <c r="Q36" s="39">
        <v>7</v>
      </c>
      <c r="R36" s="39">
        <v>4</v>
      </c>
      <c r="S36" s="39">
        <f t="shared" si="0"/>
        <v>5</v>
      </c>
      <c r="T36" s="39">
        <v>2</v>
      </c>
      <c r="U36" s="39">
        <v>5</v>
      </c>
      <c r="V36" s="40">
        <v>2</v>
      </c>
      <c r="W36" s="25">
        <f t="shared" si="1"/>
        <v>4</v>
      </c>
      <c r="X36" s="26">
        <f t="shared" si="2"/>
        <v>6.333333333333333</v>
      </c>
      <c r="Y36" s="27">
        <f t="shared" si="3"/>
        <v>3</v>
      </c>
      <c r="Z36" s="28">
        <f t="shared" si="4"/>
        <v>4.4444444444444438</v>
      </c>
      <c r="AA36" s="41">
        <v>0</v>
      </c>
      <c r="AB36" s="42"/>
      <c r="AC36" s="42">
        <v>1</v>
      </c>
      <c r="AD36" s="32"/>
      <c r="AE36" s="32" t="str">
        <f t="shared" si="5"/>
        <v>NO</v>
      </c>
      <c r="AF36" s="32"/>
    </row>
    <row r="37" spans="1:32" x14ac:dyDescent="0.25">
      <c r="A37" s="33" t="s">
        <v>94</v>
      </c>
      <c r="B37" s="34">
        <v>19</v>
      </c>
      <c r="C37" s="35" t="s">
        <v>33</v>
      </c>
      <c r="D37" s="35" t="s">
        <v>93</v>
      </c>
      <c r="E37" s="35" t="s">
        <v>35</v>
      </c>
      <c r="F37" s="35" t="s">
        <v>35</v>
      </c>
      <c r="G37" s="35" t="s">
        <v>36</v>
      </c>
      <c r="H37" s="35" t="s">
        <v>35</v>
      </c>
      <c r="I37" s="36">
        <v>4</v>
      </c>
      <c r="J37" s="35">
        <v>14</v>
      </c>
      <c r="K37" s="35">
        <v>13</v>
      </c>
      <c r="L37" s="37" t="s">
        <v>36</v>
      </c>
      <c r="M37" s="38">
        <v>6</v>
      </c>
      <c r="N37" s="39">
        <v>5</v>
      </c>
      <c r="O37" s="39">
        <v>5</v>
      </c>
      <c r="P37" s="39">
        <v>4</v>
      </c>
      <c r="Q37" s="39">
        <v>3</v>
      </c>
      <c r="R37" s="39">
        <v>3</v>
      </c>
      <c r="S37" s="39">
        <f t="shared" si="0"/>
        <v>6</v>
      </c>
      <c r="T37" s="39">
        <v>2</v>
      </c>
      <c r="U37" s="39">
        <v>4</v>
      </c>
      <c r="V37" s="40">
        <v>2</v>
      </c>
      <c r="W37" s="25">
        <f t="shared" si="1"/>
        <v>5.333333333333333</v>
      </c>
      <c r="X37" s="26">
        <f t="shared" si="2"/>
        <v>4.333333333333333</v>
      </c>
      <c r="Y37" s="27">
        <f t="shared" si="3"/>
        <v>2.6666666666666665</v>
      </c>
      <c r="Z37" s="28">
        <f t="shared" si="4"/>
        <v>4.1111111111111107</v>
      </c>
      <c r="AA37" s="41">
        <v>0</v>
      </c>
      <c r="AB37" s="42"/>
      <c r="AC37" s="42">
        <v>1</v>
      </c>
      <c r="AD37" s="32"/>
      <c r="AE37" s="32" t="str">
        <f t="shared" si="5"/>
        <v>NO</v>
      </c>
      <c r="AF37" s="32"/>
    </row>
    <row r="38" spans="1:32" x14ac:dyDescent="0.25">
      <c r="A38" s="33" t="s">
        <v>95</v>
      </c>
      <c r="B38" s="34">
        <v>18</v>
      </c>
      <c r="C38" s="35" t="s">
        <v>33</v>
      </c>
      <c r="D38" s="35" t="s">
        <v>34</v>
      </c>
      <c r="E38" s="35" t="s">
        <v>36</v>
      </c>
      <c r="F38" s="35" t="s">
        <v>35</v>
      </c>
      <c r="G38" s="35" t="s">
        <v>36</v>
      </c>
      <c r="H38" s="35" t="s">
        <v>35</v>
      </c>
      <c r="I38" s="36">
        <v>4</v>
      </c>
      <c r="J38" s="35">
        <v>16</v>
      </c>
      <c r="K38" s="35">
        <v>14</v>
      </c>
      <c r="L38" s="37" t="s">
        <v>36</v>
      </c>
      <c r="M38" s="38">
        <v>6</v>
      </c>
      <c r="N38" s="39">
        <v>5</v>
      </c>
      <c r="O38" s="39">
        <v>2</v>
      </c>
      <c r="P38" s="39">
        <v>9</v>
      </c>
      <c r="Q38" s="39">
        <v>6</v>
      </c>
      <c r="R38" s="39">
        <v>3</v>
      </c>
      <c r="S38" s="39">
        <f t="shared" si="0"/>
        <v>6</v>
      </c>
      <c r="T38" s="39">
        <v>7</v>
      </c>
      <c r="U38" s="39">
        <v>6</v>
      </c>
      <c r="V38" s="40">
        <v>5</v>
      </c>
      <c r="W38" s="25">
        <f t="shared" si="1"/>
        <v>4.333333333333333</v>
      </c>
      <c r="X38" s="26">
        <f t="shared" si="2"/>
        <v>7</v>
      </c>
      <c r="Y38" s="27">
        <f t="shared" si="3"/>
        <v>6</v>
      </c>
      <c r="Z38" s="28">
        <f t="shared" si="4"/>
        <v>5.7777777777777777</v>
      </c>
      <c r="AA38" s="41">
        <v>0</v>
      </c>
      <c r="AB38" s="42"/>
      <c r="AC38" s="42">
        <v>1</v>
      </c>
      <c r="AD38" s="32"/>
      <c r="AE38" s="32" t="str">
        <f t="shared" si="5"/>
        <v>NO</v>
      </c>
      <c r="AF38" s="32"/>
    </row>
    <row r="39" spans="1:32" x14ac:dyDescent="0.25">
      <c r="A39" s="33" t="s">
        <v>96</v>
      </c>
      <c r="B39" s="34">
        <v>28</v>
      </c>
      <c r="C39" s="35" t="s">
        <v>33</v>
      </c>
      <c r="D39" s="35" t="s">
        <v>34</v>
      </c>
      <c r="E39" s="35" t="s">
        <v>35</v>
      </c>
      <c r="F39" s="35" t="s">
        <v>35</v>
      </c>
      <c r="G39" s="35" t="s">
        <v>35</v>
      </c>
      <c r="H39" s="35" t="s">
        <v>35</v>
      </c>
      <c r="I39" s="36">
        <v>3</v>
      </c>
      <c r="J39" s="35">
        <v>27</v>
      </c>
      <c r="K39" s="35" t="s">
        <v>37</v>
      </c>
      <c r="L39" s="37" t="s">
        <v>35</v>
      </c>
      <c r="M39" s="38">
        <v>1</v>
      </c>
      <c r="N39" s="39">
        <v>2</v>
      </c>
      <c r="O39" s="39">
        <v>1</v>
      </c>
      <c r="P39" s="39">
        <v>3</v>
      </c>
      <c r="Q39" s="39">
        <v>2</v>
      </c>
      <c r="R39" s="39">
        <v>7</v>
      </c>
      <c r="S39" s="39">
        <f t="shared" si="0"/>
        <v>2</v>
      </c>
      <c r="T39" s="39">
        <v>2</v>
      </c>
      <c r="U39" s="39">
        <v>2</v>
      </c>
      <c r="V39" s="40">
        <v>1</v>
      </c>
      <c r="W39" s="25">
        <f t="shared" si="1"/>
        <v>1.3333333333333333</v>
      </c>
      <c r="X39" s="26">
        <f t="shared" si="2"/>
        <v>2.3333333333333335</v>
      </c>
      <c r="Y39" s="27">
        <f t="shared" si="3"/>
        <v>1.6666666666666667</v>
      </c>
      <c r="Z39" s="28">
        <f t="shared" si="4"/>
        <v>1.7777777777777779</v>
      </c>
      <c r="AA39" s="41">
        <v>0</v>
      </c>
      <c r="AB39" s="42"/>
      <c r="AC39" s="42">
        <v>1</v>
      </c>
      <c r="AD39" s="32"/>
      <c r="AE39" s="32" t="str">
        <f t="shared" si="5"/>
        <v>NO</v>
      </c>
      <c r="AF39" s="32"/>
    </row>
    <row r="40" spans="1:32" x14ac:dyDescent="0.25">
      <c r="A40" s="33" t="s">
        <v>97</v>
      </c>
      <c r="B40" s="34">
        <v>19</v>
      </c>
      <c r="C40" s="35" t="s">
        <v>33</v>
      </c>
      <c r="D40" s="35" t="s">
        <v>34</v>
      </c>
      <c r="E40" s="35" t="s">
        <v>36</v>
      </c>
      <c r="F40" s="35" t="s">
        <v>35</v>
      </c>
      <c r="G40" s="35" t="s">
        <v>36</v>
      </c>
      <c r="H40" s="35" t="s">
        <v>35</v>
      </c>
      <c r="I40" s="36">
        <v>2</v>
      </c>
      <c r="J40" s="35">
        <v>16</v>
      </c>
      <c r="K40" s="35">
        <v>14</v>
      </c>
      <c r="L40" s="37" t="s">
        <v>35</v>
      </c>
      <c r="M40" s="38">
        <v>4</v>
      </c>
      <c r="N40" s="39">
        <v>2</v>
      </c>
      <c r="O40" s="39">
        <v>1</v>
      </c>
      <c r="P40" s="39">
        <v>4</v>
      </c>
      <c r="Q40" s="39">
        <v>3</v>
      </c>
      <c r="R40" s="39">
        <v>7</v>
      </c>
      <c r="S40" s="39">
        <f t="shared" si="0"/>
        <v>2</v>
      </c>
      <c r="T40" s="39">
        <v>4</v>
      </c>
      <c r="U40" s="39">
        <v>2</v>
      </c>
      <c r="V40" s="40">
        <v>2</v>
      </c>
      <c r="W40" s="25">
        <f t="shared" si="1"/>
        <v>2.3333333333333335</v>
      </c>
      <c r="X40" s="26">
        <f t="shared" si="2"/>
        <v>3</v>
      </c>
      <c r="Y40" s="27">
        <f t="shared" si="3"/>
        <v>2.6666666666666665</v>
      </c>
      <c r="Z40" s="28">
        <f t="shared" si="4"/>
        <v>2.6666666666666665</v>
      </c>
      <c r="AA40" s="41">
        <v>0</v>
      </c>
      <c r="AB40" s="42"/>
      <c r="AC40" s="42">
        <v>1</v>
      </c>
      <c r="AD40" s="32"/>
      <c r="AE40" s="32" t="str">
        <f t="shared" si="5"/>
        <v>NO</v>
      </c>
      <c r="AF40" s="32"/>
    </row>
    <row r="41" spans="1:32" x14ac:dyDescent="0.25">
      <c r="A41" s="33" t="s">
        <v>98</v>
      </c>
      <c r="B41" s="34">
        <v>18</v>
      </c>
      <c r="C41" s="35" t="s">
        <v>33</v>
      </c>
      <c r="D41" s="35" t="s">
        <v>34</v>
      </c>
      <c r="E41" s="35" t="s">
        <v>35</v>
      </c>
      <c r="F41" s="35" t="s">
        <v>36</v>
      </c>
      <c r="G41" s="35" t="s">
        <v>36</v>
      </c>
      <c r="H41" s="35" t="s">
        <v>35</v>
      </c>
      <c r="I41" s="36">
        <v>0</v>
      </c>
      <c r="J41" s="35" t="s">
        <v>37</v>
      </c>
      <c r="K41" s="35">
        <v>14</v>
      </c>
      <c r="L41" s="37" t="s">
        <v>35</v>
      </c>
      <c r="M41" s="38">
        <v>2</v>
      </c>
      <c r="N41" s="39">
        <v>1</v>
      </c>
      <c r="O41" s="39">
        <v>1</v>
      </c>
      <c r="P41" s="39">
        <v>1</v>
      </c>
      <c r="Q41" s="39">
        <v>2</v>
      </c>
      <c r="R41" s="39">
        <v>7</v>
      </c>
      <c r="S41" s="39">
        <f t="shared" si="0"/>
        <v>2</v>
      </c>
      <c r="T41" s="39">
        <v>2</v>
      </c>
      <c r="U41" s="39">
        <v>4</v>
      </c>
      <c r="V41" s="40">
        <v>2</v>
      </c>
      <c r="W41" s="25">
        <f t="shared" si="1"/>
        <v>1.3333333333333333</v>
      </c>
      <c r="X41" s="26">
        <f t="shared" si="2"/>
        <v>1.6666666666666667</v>
      </c>
      <c r="Y41" s="27">
        <f t="shared" si="3"/>
        <v>2.6666666666666665</v>
      </c>
      <c r="Z41" s="28">
        <f t="shared" si="4"/>
        <v>1.8888888888888886</v>
      </c>
      <c r="AA41" s="41">
        <v>0</v>
      </c>
      <c r="AB41" s="42"/>
      <c r="AC41" s="42">
        <v>1</v>
      </c>
      <c r="AD41" s="32"/>
      <c r="AE41" s="32" t="str">
        <f t="shared" si="5"/>
        <v>NO</v>
      </c>
      <c r="AF41" s="32"/>
    </row>
    <row r="42" spans="1:32" x14ac:dyDescent="0.25">
      <c r="A42" s="33" t="s">
        <v>99</v>
      </c>
      <c r="B42" s="34">
        <v>21</v>
      </c>
      <c r="C42" s="35" t="s">
        <v>33</v>
      </c>
      <c r="D42" s="35" t="s">
        <v>34</v>
      </c>
      <c r="E42" s="35" t="s">
        <v>35</v>
      </c>
      <c r="F42" s="35" t="s">
        <v>36</v>
      </c>
      <c r="G42" s="35" t="s">
        <v>36</v>
      </c>
      <c r="H42" s="35" t="s">
        <v>35</v>
      </c>
      <c r="I42" s="36">
        <v>0</v>
      </c>
      <c r="J42" s="35" t="s">
        <v>37</v>
      </c>
      <c r="K42" s="35">
        <v>14</v>
      </c>
      <c r="L42" s="37" t="s">
        <v>35</v>
      </c>
      <c r="M42" s="38">
        <v>1</v>
      </c>
      <c r="N42" s="39">
        <v>1</v>
      </c>
      <c r="O42" s="39">
        <v>1</v>
      </c>
      <c r="P42" s="39">
        <v>1</v>
      </c>
      <c r="Q42" s="39">
        <v>1</v>
      </c>
      <c r="R42" s="39">
        <v>9</v>
      </c>
      <c r="S42" s="39">
        <f t="shared" si="0"/>
        <v>0</v>
      </c>
      <c r="T42" s="39">
        <v>7</v>
      </c>
      <c r="U42" s="39">
        <v>7</v>
      </c>
      <c r="V42" s="40">
        <v>7</v>
      </c>
      <c r="W42" s="25">
        <f t="shared" si="1"/>
        <v>1</v>
      </c>
      <c r="X42" s="26">
        <f t="shared" si="2"/>
        <v>0.66666666666666663</v>
      </c>
      <c r="Y42" s="27">
        <f t="shared" si="3"/>
        <v>7</v>
      </c>
      <c r="Z42" s="28">
        <f t="shared" si="4"/>
        <v>2.8888888888888888</v>
      </c>
      <c r="AA42" s="41">
        <v>0</v>
      </c>
      <c r="AB42" s="42"/>
      <c r="AC42" s="42">
        <v>1</v>
      </c>
      <c r="AD42" s="32"/>
      <c r="AE42" s="32" t="str">
        <f t="shared" si="5"/>
        <v>NO</v>
      </c>
      <c r="AF42" s="32"/>
    </row>
    <row r="43" spans="1:32" x14ac:dyDescent="0.25">
      <c r="A43" s="33" t="s">
        <v>100</v>
      </c>
      <c r="B43" s="34">
        <v>19</v>
      </c>
      <c r="C43" s="35" t="s">
        <v>33</v>
      </c>
      <c r="D43" s="35" t="s">
        <v>34</v>
      </c>
      <c r="E43" s="35" t="s">
        <v>35</v>
      </c>
      <c r="F43" s="35" t="s">
        <v>35</v>
      </c>
      <c r="G43" s="35" t="s">
        <v>36</v>
      </c>
      <c r="H43" s="35" t="s">
        <v>35</v>
      </c>
      <c r="I43" s="36">
        <v>2</v>
      </c>
      <c r="J43" s="35">
        <v>15</v>
      </c>
      <c r="K43" s="35">
        <v>11</v>
      </c>
      <c r="L43" s="37" t="s">
        <v>35</v>
      </c>
      <c r="M43" s="38">
        <v>7</v>
      </c>
      <c r="N43" s="39">
        <v>3</v>
      </c>
      <c r="O43" s="39">
        <v>6</v>
      </c>
      <c r="P43" s="39">
        <v>5</v>
      </c>
      <c r="Q43" s="39">
        <v>4</v>
      </c>
      <c r="R43" s="39">
        <v>6</v>
      </c>
      <c r="S43" s="39">
        <f t="shared" si="0"/>
        <v>3</v>
      </c>
      <c r="T43" s="39">
        <v>4</v>
      </c>
      <c r="U43" s="39">
        <v>5</v>
      </c>
      <c r="V43" s="40">
        <v>7</v>
      </c>
      <c r="W43" s="25">
        <f t="shared" si="1"/>
        <v>5.333333333333333</v>
      </c>
      <c r="X43" s="26">
        <f t="shared" si="2"/>
        <v>4</v>
      </c>
      <c r="Y43" s="27">
        <f t="shared" si="3"/>
        <v>5.333333333333333</v>
      </c>
      <c r="Z43" s="28">
        <f t="shared" si="4"/>
        <v>4.8888888888888884</v>
      </c>
      <c r="AA43" s="41">
        <v>1</v>
      </c>
      <c r="AB43" s="42"/>
      <c r="AC43" s="42">
        <v>1</v>
      </c>
      <c r="AD43" s="32"/>
      <c r="AE43" s="32" t="str">
        <f t="shared" si="5"/>
        <v>SI</v>
      </c>
      <c r="AF43" s="44" t="s">
        <v>101</v>
      </c>
    </row>
    <row r="44" spans="1:32" x14ac:dyDescent="0.25">
      <c r="A44" s="33" t="s">
        <v>102</v>
      </c>
      <c r="B44" s="34">
        <v>19</v>
      </c>
      <c r="C44" s="35" t="s">
        <v>33</v>
      </c>
      <c r="D44" s="35" t="s">
        <v>34</v>
      </c>
      <c r="E44" s="35" t="s">
        <v>36</v>
      </c>
      <c r="F44" s="35" t="s">
        <v>35</v>
      </c>
      <c r="G44" s="35" t="s">
        <v>36</v>
      </c>
      <c r="H44" s="35" t="s">
        <v>35</v>
      </c>
      <c r="I44" s="36">
        <v>3</v>
      </c>
      <c r="J44" s="35">
        <v>14</v>
      </c>
      <c r="K44" s="35">
        <v>13</v>
      </c>
      <c r="L44" s="37" t="s">
        <v>36</v>
      </c>
      <c r="M44" s="38">
        <v>9</v>
      </c>
      <c r="N44" s="39">
        <v>9</v>
      </c>
      <c r="O44" s="39">
        <v>8</v>
      </c>
      <c r="P44" s="39">
        <v>6</v>
      </c>
      <c r="Q44" s="39">
        <v>9</v>
      </c>
      <c r="R44" s="39">
        <v>1</v>
      </c>
      <c r="S44" s="39">
        <f t="shared" si="0"/>
        <v>8</v>
      </c>
      <c r="T44" s="39">
        <v>7</v>
      </c>
      <c r="U44" s="39">
        <v>7</v>
      </c>
      <c r="V44" s="40">
        <v>9</v>
      </c>
      <c r="W44" s="25">
        <f t="shared" si="1"/>
        <v>8.6666666666666661</v>
      </c>
      <c r="X44" s="26">
        <f t="shared" si="2"/>
        <v>7.666666666666667</v>
      </c>
      <c r="Y44" s="27">
        <f t="shared" si="3"/>
        <v>7.666666666666667</v>
      </c>
      <c r="Z44" s="28">
        <f t="shared" si="4"/>
        <v>8</v>
      </c>
      <c r="AA44" s="41">
        <v>1</v>
      </c>
      <c r="AB44" s="42"/>
      <c r="AC44" s="42">
        <v>1</v>
      </c>
      <c r="AD44" s="32"/>
      <c r="AE44" s="32" t="str">
        <f t="shared" si="5"/>
        <v>SI</v>
      </c>
      <c r="AF44" s="32"/>
    </row>
    <row r="45" spans="1:32" x14ac:dyDescent="0.25">
      <c r="A45" s="33" t="s">
        <v>103</v>
      </c>
      <c r="B45" s="34">
        <v>18</v>
      </c>
      <c r="C45" s="35" t="s">
        <v>33</v>
      </c>
      <c r="D45" s="35" t="s">
        <v>34</v>
      </c>
      <c r="E45" s="35" t="s">
        <v>35</v>
      </c>
      <c r="F45" s="35" t="s">
        <v>35</v>
      </c>
      <c r="G45" s="35" t="s">
        <v>36</v>
      </c>
      <c r="H45" s="35" t="s">
        <v>36</v>
      </c>
      <c r="I45" s="36">
        <v>1</v>
      </c>
      <c r="J45" s="35">
        <v>16</v>
      </c>
      <c r="K45" s="35">
        <v>14</v>
      </c>
      <c r="L45" s="37" t="s">
        <v>36</v>
      </c>
      <c r="M45" s="38">
        <v>2</v>
      </c>
      <c r="N45" s="39">
        <v>1</v>
      </c>
      <c r="O45" s="39">
        <v>1</v>
      </c>
      <c r="P45" s="39">
        <v>4</v>
      </c>
      <c r="Q45" s="39">
        <v>7</v>
      </c>
      <c r="R45" s="39">
        <v>5</v>
      </c>
      <c r="S45" s="39">
        <f t="shared" si="0"/>
        <v>4</v>
      </c>
      <c r="T45" s="39">
        <v>3</v>
      </c>
      <c r="U45" s="39">
        <v>4</v>
      </c>
      <c r="V45" s="40">
        <v>4</v>
      </c>
      <c r="W45" s="25">
        <f t="shared" si="1"/>
        <v>1.3333333333333333</v>
      </c>
      <c r="X45" s="26">
        <f t="shared" si="2"/>
        <v>5</v>
      </c>
      <c r="Y45" s="27">
        <f t="shared" si="3"/>
        <v>3.6666666666666665</v>
      </c>
      <c r="Z45" s="28">
        <f t="shared" si="4"/>
        <v>3.3333333333333335</v>
      </c>
      <c r="AA45" s="41">
        <v>1</v>
      </c>
      <c r="AB45" s="42"/>
      <c r="AC45" s="42">
        <v>1</v>
      </c>
      <c r="AD45" s="32"/>
      <c r="AE45" s="32" t="str">
        <f t="shared" si="5"/>
        <v>SI</v>
      </c>
      <c r="AF45" s="44" t="s">
        <v>104</v>
      </c>
    </row>
    <row r="46" spans="1:32" x14ac:dyDescent="0.25">
      <c r="A46" s="33" t="s">
        <v>105</v>
      </c>
      <c r="B46" s="34">
        <v>20</v>
      </c>
      <c r="C46" s="35" t="s">
        <v>33</v>
      </c>
      <c r="D46" s="35" t="s">
        <v>34</v>
      </c>
      <c r="E46" s="35" t="s">
        <v>35</v>
      </c>
      <c r="F46" s="35" t="s">
        <v>35</v>
      </c>
      <c r="G46" s="35" t="s">
        <v>36</v>
      </c>
      <c r="H46" s="35" t="s">
        <v>35</v>
      </c>
      <c r="I46" s="36">
        <v>3</v>
      </c>
      <c r="J46" s="35">
        <v>16</v>
      </c>
      <c r="K46" s="35">
        <v>15</v>
      </c>
      <c r="L46" s="37" t="s">
        <v>36</v>
      </c>
      <c r="M46" s="38">
        <v>5</v>
      </c>
      <c r="N46" s="39">
        <v>3</v>
      </c>
      <c r="O46" s="39">
        <v>1</v>
      </c>
      <c r="P46" s="39">
        <v>4</v>
      </c>
      <c r="Q46" s="39">
        <v>3</v>
      </c>
      <c r="R46" s="39">
        <v>5</v>
      </c>
      <c r="S46" s="39">
        <f t="shared" si="0"/>
        <v>4</v>
      </c>
      <c r="T46" s="39">
        <v>2</v>
      </c>
      <c r="U46" s="39">
        <v>2</v>
      </c>
      <c r="V46" s="40">
        <v>2</v>
      </c>
      <c r="W46" s="25">
        <f t="shared" si="1"/>
        <v>3</v>
      </c>
      <c r="X46" s="26">
        <f t="shared" si="2"/>
        <v>3.6666666666666665</v>
      </c>
      <c r="Y46" s="27">
        <f t="shared" si="3"/>
        <v>2</v>
      </c>
      <c r="Z46" s="28">
        <f t="shared" si="4"/>
        <v>2.8888888888888888</v>
      </c>
      <c r="AA46" s="41">
        <v>1</v>
      </c>
      <c r="AB46" s="42"/>
      <c r="AC46" s="42">
        <v>0</v>
      </c>
      <c r="AD46" s="32"/>
      <c r="AE46" s="32" t="str">
        <f t="shared" si="5"/>
        <v>NO</v>
      </c>
      <c r="AF46" s="32"/>
    </row>
    <row r="47" spans="1:32" x14ac:dyDescent="0.25">
      <c r="A47" s="33" t="s">
        <v>106</v>
      </c>
      <c r="B47" s="34">
        <v>23</v>
      </c>
      <c r="C47" s="35" t="s">
        <v>33</v>
      </c>
      <c r="D47" s="35" t="s">
        <v>34</v>
      </c>
      <c r="E47" s="35" t="s">
        <v>35</v>
      </c>
      <c r="F47" s="35" t="s">
        <v>36</v>
      </c>
      <c r="G47" s="35" t="s">
        <v>36</v>
      </c>
      <c r="H47" s="35" t="s">
        <v>35</v>
      </c>
      <c r="I47" s="36">
        <v>2</v>
      </c>
      <c r="J47" s="35" t="s">
        <v>37</v>
      </c>
      <c r="K47" s="35">
        <v>13</v>
      </c>
      <c r="L47" s="37" t="s">
        <v>35</v>
      </c>
      <c r="M47" s="38">
        <v>1</v>
      </c>
      <c r="N47" s="39">
        <v>1</v>
      </c>
      <c r="O47" s="39">
        <v>1</v>
      </c>
      <c r="P47" s="39">
        <v>1</v>
      </c>
      <c r="Q47" s="39">
        <v>3</v>
      </c>
      <c r="R47" s="39">
        <v>9</v>
      </c>
      <c r="S47" s="39">
        <f t="shared" si="0"/>
        <v>0</v>
      </c>
      <c r="T47" s="39">
        <v>2</v>
      </c>
      <c r="U47" s="39">
        <v>2</v>
      </c>
      <c r="V47" s="40">
        <v>2</v>
      </c>
      <c r="W47" s="25">
        <f t="shared" si="1"/>
        <v>1</v>
      </c>
      <c r="X47" s="26">
        <f t="shared" si="2"/>
        <v>1.3333333333333333</v>
      </c>
      <c r="Y47" s="27">
        <f t="shared" si="3"/>
        <v>2</v>
      </c>
      <c r="Z47" s="28">
        <f t="shared" si="4"/>
        <v>1.4444444444444444</v>
      </c>
      <c r="AA47" s="41">
        <v>1</v>
      </c>
      <c r="AB47" s="42"/>
      <c r="AC47" s="42">
        <v>1</v>
      </c>
      <c r="AD47" s="32"/>
      <c r="AE47" s="32" t="str">
        <f t="shared" si="5"/>
        <v>SI</v>
      </c>
      <c r="AF47" s="44" t="s">
        <v>107</v>
      </c>
    </row>
    <row r="48" spans="1:32" x14ac:dyDescent="0.25">
      <c r="A48" s="33" t="s">
        <v>108</v>
      </c>
      <c r="B48" s="34">
        <v>23</v>
      </c>
      <c r="C48" s="35" t="s">
        <v>33</v>
      </c>
      <c r="D48" s="35" t="s">
        <v>34</v>
      </c>
      <c r="E48" s="35" t="s">
        <v>35</v>
      </c>
      <c r="F48" s="35" t="s">
        <v>35</v>
      </c>
      <c r="G48" s="35" t="s">
        <v>36</v>
      </c>
      <c r="H48" s="35" t="s">
        <v>35</v>
      </c>
      <c r="I48" s="36">
        <v>2</v>
      </c>
      <c r="J48" s="35">
        <v>17</v>
      </c>
      <c r="K48" s="35" t="s">
        <v>109</v>
      </c>
      <c r="L48" s="37" t="s">
        <v>35</v>
      </c>
      <c r="M48" s="38">
        <v>2</v>
      </c>
      <c r="N48" s="39">
        <v>1</v>
      </c>
      <c r="O48" s="39">
        <v>1</v>
      </c>
      <c r="P48" s="39">
        <v>1</v>
      </c>
      <c r="Q48" s="39">
        <v>3</v>
      </c>
      <c r="R48" s="39">
        <v>5</v>
      </c>
      <c r="S48" s="39">
        <f t="shared" si="0"/>
        <v>4</v>
      </c>
      <c r="T48" s="39">
        <v>2</v>
      </c>
      <c r="U48" s="39">
        <v>2</v>
      </c>
      <c r="V48" s="40">
        <v>2</v>
      </c>
      <c r="W48" s="25">
        <f t="shared" si="1"/>
        <v>1.3333333333333333</v>
      </c>
      <c r="X48" s="26">
        <f t="shared" si="2"/>
        <v>2.6666666666666665</v>
      </c>
      <c r="Y48" s="27">
        <f t="shared" si="3"/>
        <v>2</v>
      </c>
      <c r="Z48" s="28">
        <f t="shared" si="4"/>
        <v>2</v>
      </c>
      <c r="AA48" s="41">
        <v>1</v>
      </c>
      <c r="AB48" s="42"/>
      <c r="AC48" s="42">
        <v>1</v>
      </c>
      <c r="AD48" s="32"/>
      <c r="AE48" s="32" t="str">
        <f t="shared" si="5"/>
        <v>SI</v>
      </c>
      <c r="AF48" s="43" t="s">
        <v>110</v>
      </c>
    </row>
    <row r="49" spans="1:32" x14ac:dyDescent="0.25">
      <c r="A49" s="33" t="s">
        <v>111</v>
      </c>
      <c r="B49" s="34">
        <v>23</v>
      </c>
      <c r="C49" s="35" t="s">
        <v>33</v>
      </c>
      <c r="D49" s="35" t="s">
        <v>34</v>
      </c>
      <c r="E49" s="35" t="s">
        <v>35</v>
      </c>
      <c r="F49" s="35" t="s">
        <v>35</v>
      </c>
      <c r="G49" s="35" t="s">
        <v>36</v>
      </c>
      <c r="H49" s="35" t="s">
        <v>35</v>
      </c>
      <c r="I49" s="36">
        <v>3</v>
      </c>
      <c r="J49" s="35">
        <v>20</v>
      </c>
      <c r="K49" s="35">
        <v>15</v>
      </c>
      <c r="L49" s="37" t="s">
        <v>35</v>
      </c>
      <c r="M49" s="38">
        <v>2</v>
      </c>
      <c r="N49" s="39">
        <v>2</v>
      </c>
      <c r="O49" s="39">
        <v>1</v>
      </c>
      <c r="P49" s="39">
        <v>6</v>
      </c>
      <c r="Q49" s="39">
        <v>9</v>
      </c>
      <c r="R49" s="39">
        <v>1</v>
      </c>
      <c r="S49" s="39">
        <f t="shared" si="0"/>
        <v>8</v>
      </c>
      <c r="T49" s="39">
        <v>8</v>
      </c>
      <c r="U49" s="39">
        <v>7</v>
      </c>
      <c r="V49" s="40">
        <v>2</v>
      </c>
      <c r="W49" s="25">
        <f t="shared" si="1"/>
        <v>1.6666666666666667</v>
      </c>
      <c r="X49" s="26">
        <f t="shared" si="2"/>
        <v>7.666666666666667</v>
      </c>
      <c r="Y49" s="27">
        <f t="shared" si="3"/>
        <v>5.666666666666667</v>
      </c>
      <c r="Z49" s="28">
        <f t="shared" si="4"/>
        <v>5</v>
      </c>
      <c r="AA49" s="41">
        <v>1</v>
      </c>
      <c r="AB49" s="42"/>
      <c r="AC49" s="42">
        <v>1</v>
      </c>
      <c r="AD49" s="32"/>
      <c r="AE49" s="32" t="str">
        <f t="shared" si="5"/>
        <v>SI</v>
      </c>
      <c r="AF49" s="44" t="s">
        <v>112</v>
      </c>
    </row>
    <row r="50" spans="1:32" x14ac:dyDescent="0.25">
      <c r="A50" s="33" t="s">
        <v>113</v>
      </c>
      <c r="B50" s="34">
        <v>17</v>
      </c>
      <c r="C50" s="35" t="s">
        <v>33</v>
      </c>
      <c r="D50" s="35" t="s">
        <v>79</v>
      </c>
      <c r="E50" s="35" t="s">
        <v>35</v>
      </c>
      <c r="F50" s="35" t="s">
        <v>36</v>
      </c>
      <c r="G50" s="35" t="s">
        <v>36</v>
      </c>
      <c r="H50" s="35" t="s">
        <v>35</v>
      </c>
      <c r="I50" s="36">
        <v>1</v>
      </c>
      <c r="J50" s="35" t="s">
        <v>37</v>
      </c>
      <c r="K50" s="35">
        <v>11</v>
      </c>
      <c r="L50" s="37" t="s">
        <v>36</v>
      </c>
      <c r="M50" s="38">
        <v>1</v>
      </c>
      <c r="N50" s="39">
        <v>1</v>
      </c>
      <c r="O50" s="39">
        <v>1</v>
      </c>
      <c r="P50" s="39">
        <v>7</v>
      </c>
      <c r="Q50" s="39">
        <v>7</v>
      </c>
      <c r="R50" s="39">
        <v>5</v>
      </c>
      <c r="S50" s="39">
        <f t="shared" si="0"/>
        <v>4</v>
      </c>
      <c r="T50" s="39">
        <v>7</v>
      </c>
      <c r="U50" s="39">
        <v>8</v>
      </c>
      <c r="V50" s="40">
        <v>7</v>
      </c>
      <c r="W50" s="25">
        <f t="shared" si="1"/>
        <v>1</v>
      </c>
      <c r="X50" s="26">
        <f t="shared" si="2"/>
        <v>6</v>
      </c>
      <c r="Y50" s="27">
        <f t="shared" si="3"/>
        <v>7.333333333333333</v>
      </c>
      <c r="Z50" s="28">
        <f t="shared" si="4"/>
        <v>4.7777777777777777</v>
      </c>
      <c r="AA50" s="41">
        <v>1</v>
      </c>
      <c r="AB50" s="42"/>
      <c r="AC50" s="42">
        <v>1</v>
      </c>
      <c r="AD50" s="32"/>
      <c r="AE50" s="32" t="str">
        <f t="shared" si="5"/>
        <v>SI</v>
      </c>
      <c r="AF50" s="32"/>
    </row>
    <row r="51" spans="1:32" x14ac:dyDescent="0.25">
      <c r="A51" s="33" t="s">
        <v>114</v>
      </c>
      <c r="B51" s="34">
        <v>18</v>
      </c>
      <c r="C51" s="35" t="s">
        <v>33</v>
      </c>
      <c r="D51" s="35" t="s">
        <v>34</v>
      </c>
      <c r="E51" s="35" t="s">
        <v>35</v>
      </c>
      <c r="F51" s="35" t="s">
        <v>35</v>
      </c>
      <c r="G51" s="35" t="s">
        <v>36</v>
      </c>
      <c r="H51" s="35" t="s">
        <v>36</v>
      </c>
      <c r="I51" s="36">
        <v>1</v>
      </c>
      <c r="J51" s="35">
        <v>16</v>
      </c>
      <c r="K51" s="35">
        <v>12</v>
      </c>
      <c r="L51" s="37" t="s">
        <v>35</v>
      </c>
      <c r="M51" s="38">
        <v>2</v>
      </c>
      <c r="N51" s="39">
        <v>1</v>
      </c>
      <c r="O51" s="39">
        <v>1</v>
      </c>
      <c r="P51" s="39">
        <v>9</v>
      </c>
      <c r="Q51" s="39">
        <v>2</v>
      </c>
      <c r="R51" s="39">
        <v>2</v>
      </c>
      <c r="S51" s="39">
        <f t="shared" si="0"/>
        <v>7</v>
      </c>
      <c r="T51" s="39">
        <v>2</v>
      </c>
      <c r="U51" s="39">
        <v>2</v>
      </c>
      <c r="V51" s="40">
        <v>2</v>
      </c>
      <c r="W51" s="25">
        <f t="shared" si="1"/>
        <v>1.3333333333333333</v>
      </c>
      <c r="X51" s="26">
        <f t="shared" si="2"/>
        <v>6</v>
      </c>
      <c r="Y51" s="27">
        <f t="shared" si="3"/>
        <v>2</v>
      </c>
      <c r="Z51" s="28">
        <f t="shared" si="4"/>
        <v>3.1111111111111107</v>
      </c>
      <c r="AA51" s="41">
        <v>1</v>
      </c>
      <c r="AB51" s="42"/>
      <c r="AC51" s="42">
        <v>0</v>
      </c>
      <c r="AD51" s="32"/>
      <c r="AE51" s="32" t="str">
        <f t="shared" si="5"/>
        <v>NO</v>
      </c>
      <c r="AF51" s="32"/>
    </row>
    <row r="52" spans="1:32" x14ac:dyDescent="0.25">
      <c r="A52" s="33" t="s">
        <v>115</v>
      </c>
      <c r="B52" s="34">
        <v>22</v>
      </c>
      <c r="C52" s="35" t="s">
        <v>33</v>
      </c>
      <c r="D52" s="35" t="s">
        <v>34</v>
      </c>
      <c r="E52" s="35" t="s">
        <v>35</v>
      </c>
      <c r="F52" s="35" t="s">
        <v>35</v>
      </c>
      <c r="G52" s="35" t="s">
        <v>36</v>
      </c>
      <c r="H52" s="35" t="s">
        <v>35</v>
      </c>
      <c r="I52" s="36">
        <v>2</v>
      </c>
      <c r="J52" s="35">
        <v>17</v>
      </c>
      <c r="K52" s="35">
        <v>15</v>
      </c>
      <c r="L52" s="37" t="s">
        <v>35</v>
      </c>
      <c r="M52" s="38">
        <v>4</v>
      </c>
      <c r="N52" s="39">
        <v>2</v>
      </c>
      <c r="O52" s="39">
        <v>3</v>
      </c>
      <c r="P52" s="39">
        <v>9</v>
      </c>
      <c r="Q52" s="39">
        <v>9</v>
      </c>
      <c r="R52" s="39">
        <v>4</v>
      </c>
      <c r="S52" s="39">
        <f t="shared" si="0"/>
        <v>5</v>
      </c>
      <c r="T52" s="39">
        <v>7</v>
      </c>
      <c r="U52" s="39">
        <v>7</v>
      </c>
      <c r="V52" s="40">
        <v>9</v>
      </c>
      <c r="W52" s="25">
        <f t="shared" si="1"/>
        <v>3</v>
      </c>
      <c r="X52" s="26">
        <f t="shared" si="2"/>
        <v>7.666666666666667</v>
      </c>
      <c r="Y52" s="27">
        <f t="shared" si="3"/>
        <v>7.666666666666667</v>
      </c>
      <c r="Z52" s="28">
        <f t="shared" si="4"/>
        <v>6.1111111111111116</v>
      </c>
      <c r="AA52" s="41">
        <v>1</v>
      </c>
      <c r="AB52" s="42"/>
      <c r="AC52" s="42">
        <v>1</v>
      </c>
      <c r="AD52" s="32"/>
      <c r="AE52" s="32" t="str">
        <f t="shared" si="5"/>
        <v>SI</v>
      </c>
      <c r="AF52" s="44" t="s">
        <v>116</v>
      </c>
    </row>
    <row r="53" spans="1:32" x14ac:dyDescent="0.25">
      <c r="A53" s="33" t="s">
        <v>117</v>
      </c>
      <c r="B53" s="34">
        <v>18</v>
      </c>
      <c r="C53" s="35" t="s">
        <v>33</v>
      </c>
      <c r="D53" s="35" t="s">
        <v>34</v>
      </c>
      <c r="E53" s="35" t="s">
        <v>35</v>
      </c>
      <c r="F53" s="35" t="s">
        <v>36</v>
      </c>
      <c r="G53" s="35" t="s">
        <v>36</v>
      </c>
      <c r="H53" s="35" t="s">
        <v>35</v>
      </c>
      <c r="I53" s="36">
        <v>2</v>
      </c>
      <c r="J53" s="35" t="s">
        <v>37</v>
      </c>
      <c r="K53" s="35">
        <v>14</v>
      </c>
      <c r="L53" s="37" t="s">
        <v>35</v>
      </c>
      <c r="M53" s="38">
        <v>1</v>
      </c>
      <c r="N53" s="39">
        <v>1</v>
      </c>
      <c r="O53" s="39">
        <v>1</v>
      </c>
      <c r="P53" s="39">
        <v>4</v>
      </c>
      <c r="Q53" s="39">
        <v>1</v>
      </c>
      <c r="R53" s="39">
        <v>6</v>
      </c>
      <c r="S53" s="39">
        <f t="shared" si="0"/>
        <v>3</v>
      </c>
      <c r="T53" s="39">
        <v>2</v>
      </c>
      <c r="U53" s="39">
        <v>1</v>
      </c>
      <c r="V53" s="40">
        <v>1</v>
      </c>
      <c r="W53" s="25">
        <f t="shared" si="1"/>
        <v>1</v>
      </c>
      <c r="X53" s="26">
        <f t="shared" si="2"/>
        <v>2.6666666666666665</v>
      </c>
      <c r="Y53" s="27">
        <f t="shared" si="3"/>
        <v>1.3333333333333333</v>
      </c>
      <c r="Z53" s="28">
        <f t="shared" si="4"/>
        <v>1.6666666666666667</v>
      </c>
      <c r="AA53" s="41">
        <v>1</v>
      </c>
      <c r="AB53" s="42"/>
      <c r="AC53" s="42">
        <v>1</v>
      </c>
      <c r="AD53" s="32"/>
      <c r="AE53" s="32" t="str">
        <f t="shared" si="5"/>
        <v>SI</v>
      </c>
      <c r="AF53" s="44" t="s">
        <v>118</v>
      </c>
    </row>
    <row r="54" spans="1:32" x14ac:dyDescent="0.25">
      <c r="A54" s="33" t="s">
        <v>119</v>
      </c>
      <c r="B54" s="34">
        <v>20</v>
      </c>
      <c r="C54" s="35" t="s">
        <v>33</v>
      </c>
      <c r="D54" s="35" t="s">
        <v>34</v>
      </c>
      <c r="E54" s="35" t="s">
        <v>35</v>
      </c>
      <c r="F54" s="35" t="s">
        <v>35</v>
      </c>
      <c r="G54" s="35" t="s">
        <v>36</v>
      </c>
      <c r="H54" s="35" t="s">
        <v>35</v>
      </c>
      <c r="I54" s="36">
        <v>3</v>
      </c>
      <c r="J54" s="35">
        <v>15</v>
      </c>
      <c r="K54" s="35">
        <v>11</v>
      </c>
      <c r="L54" s="37" t="s">
        <v>36</v>
      </c>
      <c r="M54" s="38">
        <v>2</v>
      </c>
      <c r="N54" s="39">
        <v>2</v>
      </c>
      <c r="O54" s="39">
        <v>3</v>
      </c>
      <c r="P54" s="39">
        <v>7</v>
      </c>
      <c r="Q54" s="39">
        <v>7</v>
      </c>
      <c r="R54" s="39">
        <v>4</v>
      </c>
      <c r="S54" s="39">
        <f t="shared" si="0"/>
        <v>5</v>
      </c>
      <c r="T54" s="39">
        <v>4</v>
      </c>
      <c r="U54" s="39">
        <v>2</v>
      </c>
      <c r="V54" s="40">
        <v>2</v>
      </c>
      <c r="W54" s="25">
        <f t="shared" si="1"/>
        <v>2.3333333333333335</v>
      </c>
      <c r="X54" s="26">
        <f t="shared" si="2"/>
        <v>6.333333333333333</v>
      </c>
      <c r="Y54" s="27">
        <f t="shared" si="3"/>
        <v>2.6666666666666665</v>
      </c>
      <c r="Z54" s="28">
        <f t="shared" si="4"/>
        <v>3.7777777777777772</v>
      </c>
      <c r="AA54" s="41">
        <v>1</v>
      </c>
      <c r="AB54" s="42"/>
      <c r="AC54" s="42">
        <v>1</v>
      </c>
      <c r="AD54" s="32"/>
      <c r="AE54" s="32" t="str">
        <f t="shared" si="5"/>
        <v>SI</v>
      </c>
      <c r="AF54" s="44" t="s">
        <v>120</v>
      </c>
    </row>
    <row r="55" spans="1:32" x14ac:dyDescent="0.25">
      <c r="A55" s="33" t="s">
        <v>121</v>
      </c>
      <c r="B55" s="34">
        <v>22</v>
      </c>
      <c r="C55" s="35" t="s">
        <v>33</v>
      </c>
      <c r="D55" s="35" t="s">
        <v>122</v>
      </c>
      <c r="E55" s="35" t="s">
        <v>35</v>
      </c>
      <c r="F55" s="35" t="s">
        <v>35</v>
      </c>
      <c r="G55" s="35" t="s">
        <v>36</v>
      </c>
      <c r="H55" s="35" t="s">
        <v>35</v>
      </c>
      <c r="I55" s="36">
        <v>4</v>
      </c>
      <c r="J55" s="35">
        <v>15</v>
      </c>
      <c r="K55" s="35">
        <v>17</v>
      </c>
      <c r="L55" s="37" t="s">
        <v>36</v>
      </c>
      <c r="M55" s="38">
        <v>8</v>
      </c>
      <c r="N55" s="39">
        <v>7</v>
      </c>
      <c r="O55" s="39">
        <v>8</v>
      </c>
      <c r="P55" s="39">
        <v>1</v>
      </c>
      <c r="Q55" s="39">
        <v>3</v>
      </c>
      <c r="R55" s="39">
        <v>4</v>
      </c>
      <c r="S55" s="39">
        <f t="shared" si="0"/>
        <v>5</v>
      </c>
      <c r="T55" s="39">
        <v>2</v>
      </c>
      <c r="U55" s="39">
        <v>2</v>
      </c>
      <c r="V55" s="40">
        <v>2</v>
      </c>
      <c r="W55" s="25">
        <f t="shared" si="1"/>
        <v>7.666666666666667</v>
      </c>
      <c r="X55" s="26">
        <f t="shared" si="2"/>
        <v>3</v>
      </c>
      <c r="Y55" s="27">
        <f t="shared" si="3"/>
        <v>2</v>
      </c>
      <c r="Z55" s="28">
        <f t="shared" si="4"/>
        <v>4.2222222222222223</v>
      </c>
      <c r="AA55" s="41">
        <v>0</v>
      </c>
      <c r="AB55" s="42"/>
      <c r="AC55" s="42">
        <v>1</v>
      </c>
      <c r="AD55" s="32"/>
      <c r="AE55" s="32" t="str">
        <f t="shared" si="5"/>
        <v>NO</v>
      </c>
      <c r="AF55" s="32"/>
    </row>
    <row r="56" spans="1:32" x14ac:dyDescent="0.25">
      <c r="A56" s="33" t="s">
        <v>123</v>
      </c>
      <c r="B56" s="34">
        <v>19</v>
      </c>
      <c r="C56" s="35" t="s">
        <v>33</v>
      </c>
      <c r="D56" s="35" t="s">
        <v>34</v>
      </c>
      <c r="E56" s="35" t="s">
        <v>35</v>
      </c>
      <c r="F56" s="35" t="s">
        <v>35</v>
      </c>
      <c r="G56" s="35" t="s">
        <v>36</v>
      </c>
      <c r="H56" s="35" t="s">
        <v>36</v>
      </c>
      <c r="I56" s="36">
        <v>1</v>
      </c>
      <c r="J56" s="35">
        <v>15</v>
      </c>
      <c r="K56" s="35">
        <v>10</v>
      </c>
      <c r="L56" s="37" t="s">
        <v>35</v>
      </c>
      <c r="M56" s="38">
        <v>5</v>
      </c>
      <c r="N56" s="39">
        <v>3</v>
      </c>
      <c r="O56" s="39">
        <v>4</v>
      </c>
      <c r="P56" s="39">
        <v>5</v>
      </c>
      <c r="Q56" s="39">
        <v>7</v>
      </c>
      <c r="R56" s="39">
        <v>2</v>
      </c>
      <c r="S56" s="39">
        <f t="shared" si="0"/>
        <v>7</v>
      </c>
      <c r="T56" s="39">
        <v>4</v>
      </c>
      <c r="U56" s="39">
        <v>2</v>
      </c>
      <c r="V56" s="40">
        <v>4</v>
      </c>
      <c r="W56" s="25">
        <f t="shared" si="1"/>
        <v>4</v>
      </c>
      <c r="X56" s="26">
        <f t="shared" si="2"/>
        <v>6.333333333333333</v>
      </c>
      <c r="Y56" s="27">
        <f t="shared" si="3"/>
        <v>3.3333333333333335</v>
      </c>
      <c r="Z56" s="28">
        <f t="shared" si="4"/>
        <v>4.5555555555555554</v>
      </c>
      <c r="AA56" s="41">
        <v>1</v>
      </c>
      <c r="AB56" s="42"/>
      <c r="AC56" s="42">
        <v>1</v>
      </c>
      <c r="AD56" s="32"/>
      <c r="AE56" s="32" t="str">
        <f t="shared" si="5"/>
        <v>SI</v>
      </c>
      <c r="AF56" s="44" t="s">
        <v>124</v>
      </c>
    </row>
    <row r="57" spans="1:32" x14ac:dyDescent="0.25">
      <c r="A57" s="33" t="s">
        <v>125</v>
      </c>
      <c r="B57" s="34">
        <v>18</v>
      </c>
      <c r="C57" s="35" t="s">
        <v>33</v>
      </c>
      <c r="D57" s="35" t="s">
        <v>34</v>
      </c>
      <c r="E57" s="35" t="s">
        <v>35</v>
      </c>
      <c r="F57" s="35" t="s">
        <v>35</v>
      </c>
      <c r="G57" s="35" t="s">
        <v>36</v>
      </c>
      <c r="H57" s="35" t="s">
        <v>35</v>
      </c>
      <c r="I57" s="36">
        <v>5</v>
      </c>
      <c r="J57" s="35">
        <v>16</v>
      </c>
      <c r="K57" s="35">
        <v>14</v>
      </c>
      <c r="L57" s="37" t="s">
        <v>35</v>
      </c>
      <c r="M57" s="38">
        <v>4</v>
      </c>
      <c r="N57" s="39">
        <v>3</v>
      </c>
      <c r="O57" s="39">
        <v>3</v>
      </c>
      <c r="P57" s="39">
        <v>3</v>
      </c>
      <c r="Q57" s="39">
        <v>3</v>
      </c>
      <c r="R57" s="39">
        <v>6</v>
      </c>
      <c r="S57" s="39">
        <f t="shared" si="0"/>
        <v>3</v>
      </c>
      <c r="T57" s="39">
        <v>7</v>
      </c>
      <c r="U57" s="39">
        <v>4</v>
      </c>
      <c r="V57" s="40">
        <v>3</v>
      </c>
      <c r="W57" s="25">
        <f t="shared" si="1"/>
        <v>3.3333333333333335</v>
      </c>
      <c r="X57" s="26">
        <f t="shared" si="2"/>
        <v>3</v>
      </c>
      <c r="Y57" s="27">
        <f t="shared" si="3"/>
        <v>4.666666666666667</v>
      </c>
      <c r="Z57" s="28">
        <f t="shared" si="4"/>
        <v>3.6666666666666665</v>
      </c>
      <c r="AA57" s="41">
        <v>1</v>
      </c>
      <c r="AB57" s="42"/>
      <c r="AC57" s="42">
        <v>1</v>
      </c>
      <c r="AD57" s="32"/>
      <c r="AE57" s="32" t="str">
        <f t="shared" si="5"/>
        <v>SI</v>
      </c>
      <c r="AF57" s="44" t="s">
        <v>126</v>
      </c>
    </row>
    <row r="58" spans="1:32" x14ac:dyDescent="0.25">
      <c r="A58" s="33" t="s">
        <v>127</v>
      </c>
      <c r="B58" s="34">
        <v>19</v>
      </c>
      <c r="C58" s="35" t="s">
        <v>33</v>
      </c>
      <c r="D58" s="35" t="s">
        <v>34</v>
      </c>
      <c r="E58" s="35" t="s">
        <v>35</v>
      </c>
      <c r="F58" s="35" t="s">
        <v>35</v>
      </c>
      <c r="G58" s="35" t="s">
        <v>36</v>
      </c>
      <c r="H58" s="35" t="s">
        <v>36</v>
      </c>
      <c r="I58" s="36">
        <v>2</v>
      </c>
      <c r="J58" s="35">
        <v>16</v>
      </c>
      <c r="K58" s="35">
        <v>14</v>
      </c>
      <c r="L58" s="37" t="s">
        <v>35</v>
      </c>
      <c r="M58" s="38">
        <v>2</v>
      </c>
      <c r="N58" s="39">
        <v>2</v>
      </c>
      <c r="O58" s="39">
        <v>2</v>
      </c>
      <c r="P58" s="39">
        <v>1</v>
      </c>
      <c r="Q58" s="39">
        <v>1</v>
      </c>
      <c r="R58" s="39">
        <v>9</v>
      </c>
      <c r="S58" s="39">
        <f t="shared" si="0"/>
        <v>0</v>
      </c>
      <c r="T58" s="39">
        <v>2</v>
      </c>
      <c r="U58" s="39">
        <v>1</v>
      </c>
      <c r="V58" s="40">
        <v>1</v>
      </c>
      <c r="W58" s="25">
        <f t="shared" si="1"/>
        <v>2</v>
      </c>
      <c r="X58" s="26">
        <f t="shared" si="2"/>
        <v>0.66666666666666663</v>
      </c>
      <c r="Y58" s="27">
        <f t="shared" si="3"/>
        <v>1.3333333333333333</v>
      </c>
      <c r="Z58" s="28">
        <f t="shared" si="4"/>
        <v>1.3333333333333333</v>
      </c>
      <c r="AA58" s="41">
        <v>0</v>
      </c>
      <c r="AB58" s="42"/>
      <c r="AC58" s="42">
        <v>1</v>
      </c>
      <c r="AD58" s="32"/>
      <c r="AE58" s="32" t="str">
        <f t="shared" si="5"/>
        <v>NO</v>
      </c>
      <c r="AF58" s="32"/>
    </row>
    <row r="59" spans="1:32" x14ac:dyDescent="0.25">
      <c r="A59" s="33" t="s">
        <v>128</v>
      </c>
      <c r="B59" s="34">
        <v>37</v>
      </c>
      <c r="C59" s="35" t="s">
        <v>33</v>
      </c>
      <c r="D59" s="35" t="s">
        <v>34</v>
      </c>
      <c r="E59" s="35" t="s">
        <v>35</v>
      </c>
      <c r="F59" s="35" t="s">
        <v>35</v>
      </c>
      <c r="G59" s="35" t="s">
        <v>36</v>
      </c>
      <c r="H59" s="35" t="s">
        <v>36</v>
      </c>
      <c r="I59" s="36">
        <v>5</v>
      </c>
      <c r="J59" s="35">
        <v>18</v>
      </c>
      <c r="K59" s="35">
        <v>14</v>
      </c>
      <c r="L59" s="37" t="s">
        <v>35</v>
      </c>
      <c r="M59" s="38">
        <v>9</v>
      </c>
      <c r="N59" s="39">
        <v>9</v>
      </c>
      <c r="O59" s="39">
        <v>9</v>
      </c>
      <c r="P59" s="39">
        <v>5</v>
      </c>
      <c r="Q59" s="39">
        <v>5</v>
      </c>
      <c r="R59" s="39">
        <v>1</v>
      </c>
      <c r="S59" s="39">
        <f t="shared" si="0"/>
        <v>8</v>
      </c>
      <c r="T59" s="39">
        <v>1</v>
      </c>
      <c r="U59" s="39">
        <v>4</v>
      </c>
      <c r="V59" s="40">
        <v>3</v>
      </c>
      <c r="W59" s="25">
        <f t="shared" si="1"/>
        <v>9</v>
      </c>
      <c r="X59" s="26">
        <f t="shared" si="2"/>
        <v>6</v>
      </c>
      <c r="Y59" s="27">
        <f t="shared" si="3"/>
        <v>2.6666666666666665</v>
      </c>
      <c r="Z59" s="28">
        <f t="shared" si="4"/>
        <v>5.8888888888888893</v>
      </c>
      <c r="AA59" s="41">
        <v>1</v>
      </c>
      <c r="AB59" s="42"/>
      <c r="AC59" s="42">
        <v>1</v>
      </c>
      <c r="AD59" s="32"/>
      <c r="AE59" s="32" t="str">
        <f t="shared" si="5"/>
        <v>SI</v>
      </c>
      <c r="AF59" s="45"/>
    </row>
    <row r="60" spans="1:32" x14ac:dyDescent="0.25">
      <c r="A60" s="33" t="s">
        <v>129</v>
      </c>
      <c r="B60" s="34">
        <v>24</v>
      </c>
      <c r="C60" s="35" t="s">
        <v>33</v>
      </c>
      <c r="D60" s="35" t="s">
        <v>34</v>
      </c>
      <c r="E60" s="35" t="s">
        <v>35</v>
      </c>
      <c r="F60" s="35" t="s">
        <v>35</v>
      </c>
      <c r="G60" s="35" t="s">
        <v>36</v>
      </c>
      <c r="H60" s="35" t="s">
        <v>35</v>
      </c>
      <c r="I60" s="36">
        <v>1</v>
      </c>
      <c r="J60" s="35">
        <v>18</v>
      </c>
      <c r="K60" s="35">
        <v>12</v>
      </c>
      <c r="L60" s="37" t="s">
        <v>36</v>
      </c>
      <c r="M60" s="38">
        <v>5</v>
      </c>
      <c r="N60" s="39">
        <v>1</v>
      </c>
      <c r="O60" s="39">
        <v>1</v>
      </c>
      <c r="P60" s="39">
        <v>1</v>
      </c>
      <c r="Q60" s="39">
        <v>1</v>
      </c>
      <c r="R60" s="39">
        <v>8</v>
      </c>
      <c r="S60" s="39">
        <f t="shared" si="0"/>
        <v>1</v>
      </c>
      <c r="T60" s="39">
        <v>1</v>
      </c>
      <c r="U60" s="39">
        <v>1</v>
      </c>
      <c r="V60" s="40">
        <v>1</v>
      </c>
      <c r="W60" s="25">
        <f t="shared" si="1"/>
        <v>2.3333333333333335</v>
      </c>
      <c r="X60" s="26">
        <f t="shared" si="2"/>
        <v>1</v>
      </c>
      <c r="Y60" s="27">
        <f t="shared" si="3"/>
        <v>1</v>
      </c>
      <c r="Z60" s="28">
        <f t="shared" si="4"/>
        <v>1.4444444444444446</v>
      </c>
      <c r="AA60" s="41">
        <v>1</v>
      </c>
      <c r="AB60" s="42"/>
      <c r="AC60" s="42">
        <v>1</v>
      </c>
      <c r="AD60" s="32"/>
      <c r="AE60" s="32" t="str">
        <f t="shared" si="5"/>
        <v>SI</v>
      </c>
      <c r="AF60" s="45"/>
    </row>
    <row r="61" spans="1:32" x14ac:dyDescent="0.25">
      <c r="A61" s="33" t="s">
        <v>130</v>
      </c>
      <c r="B61" s="34">
        <v>19</v>
      </c>
      <c r="C61" s="35" t="s">
        <v>33</v>
      </c>
      <c r="D61" s="35" t="s">
        <v>34</v>
      </c>
      <c r="E61" s="35" t="s">
        <v>35</v>
      </c>
      <c r="F61" s="35" t="s">
        <v>35</v>
      </c>
      <c r="G61" s="35" t="s">
        <v>36</v>
      </c>
      <c r="H61" s="35" t="s">
        <v>35</v>
      </c>
      <c r="I61" s="36">
        <v>2</v>
      </c>
      <c r="J61" s="35">
        <v>16</v>
      </c>
      <c r="K61" s="35">
        <v>14</v>
      </c>
      <c r="L61" s="37" t="s">
        <v>35</v>
      </c>
      <c r="M61" s="38">
        <v>4</v>
      </c>
      <c r="N61" s="39">
        <v>2</v>
      </c>
      <c r="O61" s="39">
        <v>3</v>
      </c>
      <c r="P61" s="39">
        <v>9</v>
      </c>
      <c r="Q61" s="39">
        <v>7</v>
      </c>
      <c r="R61" s="39">
        <v>4</v>
      </c>
      <c r="S61" s="39">
        <f t="shared" si="0"/>
        <v>5</v>
      </c>
      <c r="T61" s="39">
        <v>2</v>
      </c>
      <c r="U61" s="39">
        <v>4</v>
      </c>
      <c r="V61" s="40">
        <v>4</v>
      </c>
      <c r="W61" s="25">
        <f t="shared" si="1"/>
        <v>3</v>
      </c>
      <c r="X61" s="26">
        <f t="shared" si="2"/>
        <v>7</v>
      </c>
      <c r="Y61" s="27">
        <f t="shared" si="3"/>
        <v>3.3333333333333335</v>
      </c>
      <c r="Z61" s="28">
        <f t="shared" si="4"/>
        <v>4.4444444444444446</v>
      </c>
      <c r="AA61" s="41">
        <v>1</v>
      </c>
      <c r="AB61" s="42"/>
      <c r="AC61" s="42">
        <v>1</v>
      </c>
      <c r="AD61" s="32"/>
      <c r="AE61" s="32" t="str">
        <f t="shared" si="5"/>
        <v>SI</v>
      </c>
      <c r="AF61" s="45"/>
    </row>
    <row r="62" spans="1:32" x14ac:dyDescent="0.25">
      <c r="A62" s="33" t="s">
        <v>131</v>
      </c>
      <c r="B62" s="34">
        <v>18</v>
      </c>
      <c r="C62" s="35" t="s">
        <v>33</v>
      </c>
      <c r="D62" s="35" t="s">
        <v>34</v>
      </c>
      <c r="E62" s="35" t="s">
        <v>36</v>
      </c>
      <c r="F62" s="35" t="s">
        <v>35</v>
      </c>
      <c r="G62" s="35" t="s">
        <v>36</v>
      </c>
      <c r="H62" s="35" t="s">
        <v>35</v>
      </c>
      <c r="I62" s="36">
        <v>3</v>
      </c>
      <c r="J62" s="35">
        <v>16</v>
      </c>
      <c r="K62" s="35">
        <v>13</v>
      </c>
      <c r="L62" s="37" t="s">
        <v>36</v>
      </c>
      <c r="M62" s="38">
        <v>2</v>
      </c>
      <c r="N62" s="39">
        <v>1</v>
      </c>
      <c r="O62" s="39">
        <v>2</v>
      </c>
      <c r="P62" s="39">
        <v>8</v>
      </c>
      <c r="Q62" s="39">
        <v>9</v>
      </c>
      <c r="R62" s="39">
        <v>5</v>
      </c>
      <c r="S62" s="39">
        <f t="shared" si="0"/>
        <v>4</v>
      </c>
      <c r="T62" s="39">
        <v>4</v>
      </c>
      <c r="U62" s="39">
        <v>2</v>
      </c>
      <c r="V62" s="40">
        <v>2</v>
      </c>
      <c r="W62" s="25">
        <f t="shared" si="1"/>
        <v>1.6666666666666667</v>
      </c>
      <c r="X62" s="26">
        <f t="shared" si="2"/>
        <v>7</v>
      </c>
      <c r="Y62" s="27">
        <f t="shared" si="3"/>
        <v>2.6666666666666665</v>
      </c>
      <c r="Z62" s="28">
        <f t="shared" si="4"/>
        <v>3.7777777777777772</v>
      </c>
      <c r="AA62" s="41">
        <v>1</v>
      </c>
      <c r="AB62" s="42"/>
      <c r="AC62" s="42">
        <v>1</v>
      </c>
      <c r="AD62" s="32"/>
      <c r="AE62" s="32" t="str">
        <f t="shared" si="5"/>
        <v>SI</v>
      </c>
      <c r="AF62" s="32"/>
    </row>
    <row r="63" spans="1:32" x14ac:dyDescent="0.25">
      <c r="A63" s="33" t="s">
        <v>132</v>
      </c>
      <c r="B63" s="34">
        <v>19</v>
      </c>
      <c r="C63" s="35" t="s">
        <v>33</v>
      </c>
      <c r="D63" s="35" t="s">
        <v>34</v>
      </c>
      <c r="E63" s="35" t="s">
        <v>35</v>
      </c>
      <c r="F63" s="35" t="s">
        <v>35</v>
      </c>
      <c r="G63" s="35" t="s">
        <v>36</v>
      </c>
      <c r="H63" s="35" t="s">
        <v>35</v>
      </c>
      <c r="I63" s="36">
        <v>3</v>
      </c>
      <c r="J63" s="35">
        <v>16</v>
      </c>
      <c r="K63" s="35">
        <v>14</v>
      </c>
      <c r="L63" s="37" t="s">
        <v>35</v>
      </c>
      <c r="M63" s="38">
        <v>5</v>
      </c>
      <c r="N63" s="39">
        <v>4</v>
      </c>
      <c r="O63" s="39">
        <v>2</v>
      </c>
      <c r="P63" s="39">
        <v>8</v>
      </c>
      <c r="Q63" s="39">
        <v>5</v>
      </c>
      <c r="R63" s="39">
        <v>3</v>
      </c>
      <c r="S63" s="39">
        <f t="shared" si="0"/>
        <v>6</v>
      </c>
      <c r="T63" s="39">
        <v>3</v>
      </c>
      <c r="U63" s="39">
        <v>1</v>
      </c>
      <c r="V63" s="40">
        <v>1</v>
      </c>
      <c r="W63" s="25">
        <f t="shared" si="1"/>
        <v>3.6666666666666665</v>
      </c>
      <c r="X63" s="26">
        <f t="shared" si="2"/>
        <v>6.333333333333333</v>
      </c>
      <c r="Y63" s="27">
        <f t="shared" si="3"/>
        <v>1.6666666666666667</v>
      </c>
      <c r="Z63" s="28">
        <f t="shared" si="4"/>
        <v>3.8888888888888888</v>
      </c>
      <c r="AA63" s="41">
        <v>1</v>
      </c>
      <c r="AB63" s="42"/>
      <c r="AC63" s="42">
        <v>1</v>
      </c>
      <c r="AD63" s="32"/>
      <c r="AE63" s="32" t="str">
        <f t="shared" si="5"/>
        <v>SI</v>
      </c>
      <c r="AF63" s="45"/>
    </row>
    <row r="64" spans="1:32" x14ac:dyDescent="0.25">
      <c r="A64" s="33" t="s">
        <v>133</v>
      </c>
      <c r="B64" s="34">
        <v>21</v>
      </c>
      <c r="C64" s="35" t="s">
        <v>33</v>
      </c>
      <c r="D64" s="35" t="s">
        <v>122</v>
      </c>
      <c r="E64" s="35" t="s">
        <v>35</v>
      </c>
      <c r="F64" s="35" t="s">
        <v>35</v>
      </c>
      <c r="G64" s="35" t="s">
        <v>36</v>
      </c>
      <c r="H64" s="35" t="s">
        <v>35</v>
      </c>
      <c r="I64" s="36">
        <v>3</v>
      </c>
      <c r="J64" s="35">
        <v>14</v>
      </c>
      <c r="K64" s="35">
        <v>14</v>
      </c>
      <c r="L64" s="37" t="s">
        <v>35</v>
      </c>
      <c r="M64" s="38">
        <v>9</v>
      </c>
      <c r="N64" s="39">
        <v>9</v>
      </c>
      <c r="O64" s="39">
        <v>9</v>
      </c>
      <c r="P64" s="39">
        <v>9</v>
      </c>
      <c r="Q64" s="39">
        <v>7</v>
      </c>
      <c r="R64" s="39">
        <v>4</v>
      </c>
      <c r="S64" s="39">
        <f t="shared" si="0"/>
        <v>5</v>
      </c>
      <c r="T64" s="39">
        <v>7</v>
      </c>
      <c r="U64" s="39">
        <v>2</v>
      </c>
      <c r="V64" s="40">
        <v>2</v>
      </c>
      <c r="W64" s="25">
        <f t="shared" si="1"/>
        <v>9</v>
      </c>
      <c r="X64" s="26">
        <f t="shared" si="2"/>
        <v>7</v>
      </c>
      <c r="Y64" s="27">
        <f t="shared" si="3"/>
        <v>3.6666666666666665</v>
      </c>
      <c r="Z64" s="28">
        <f t="shared" si="4"/>
        <v>6.5555555555555562</v>
      </c>
      <c r="AA64" s="41">
        <v>1</v>
      </c>
      <c r="AB64" s="42"/>
      <c r="AC64" s="42">
        <v>1</v>
      </c>
      <c r="AD64" s="32"/>
      <c r="AE64" s="32" t="str">
        <f t="shared" si="5"/>
        <v>SI</v>
      </c>
      <c r="AF64" s="32"/>
    </row>
    <row r="65" spans="1:32" x14ac:dyDescent="0.25">
      <c r="A65" s="33" t="s">
        <v>134</v>
      </c>
      <c r="B65" s="34">
        <v>18</v>
      </c>
      <c r="C65" s="35" t="s">
        <v>33</v>
      </c>
      <c r="D65" s="35" t="s">
        <v>34</v>
      </c>
      <c r="E65" s="35" t="s">
        <v>35</v>
      </c>
      <c r="F65" s="35" t="s">
        <v>35</v>
      </c>
      <c r="G65" s="35" t="s">
        <v>36</v>
      </c>
      <c r="H65" s="35" t="s">
        <v>35</v>
      </c>
      <c r="I65" s="36">
        <v>5</v>
      </c>
      <c r="J65" s="35">
        <v>16</v>
      </c>
      <c r="K65" s="35">
        <v>14</v>
      </c>
      <c r="L65" s="37" t="s">
        <v>35</v>
      </c>
      <c r="M65" s="38">
        <v>6</v>
      </c>
      <c r="N65" s="39">
        <v>4</v>
      </c>
      <c r="O65" s="39">
        <v>3</v>
      </c>
      <c r="P65" s="39">
        <v>6</v>
      </c>
      <c r="Q65" s="39">
        <v>5</v>
      </c>
      <c r="R65" s="39">
        <v>4</v>
      </c>
      <c r="S65" s="39">
        <f t="shared" si="0"/>
        <v>5</v>
      </c>
      <c r="T65" s="39">
        <v>2</v>
      </c>
      <c r="U65" s="39">
        <v>2</v>
      </c>
      <c r="V65" s="40">
        <v>1</v>
      </c>
      <c r="W65" s="25">
        <f t="shared" si="1"/>
        <v>4.333333333333333</v>
      </c>
      <c r="X65" s="26">
        <f t="shared" si="2"/>
        <v>5.333333333333333</v>
      </c>
      <c r="Y65" s="27">
        <f t="shared" si="3"/>
        <v>1.6666666666666667</v>
      </c>
      <c r="Z65" s="28">
        <f t="shared" si="4"/>
        <v>3.7777777777777772</v>
      </c>
      <c r="AA65" s="41">
        <v>1</v>
      </c>
      <c r="AB65" s="42"/>
      <c r="AC65" s="42">
        <v>1</v>
      </c>
      <c r="AD65" s="32"/>
      <c r="AE65" s="32" t="str">
        <f t="shared" si="5"/>
        <v>SI</v>
      </c>
      <c r="AF65" s="45"/>
    </row>
    <row r="66" spans="1:32" x14ac:dyDescent="0.25">
      <c r="A66" s="33" t="s">
        <v>135</v>
      </c>
      <c r="B66" s="34">
        <v>32</v>
      </c>
      <c r="C66" s="35" t="s">
        <v>33</v>
      </c>
      <c r="D66" s="35" t="s">
        <v>34</v>
      </c>
      <c r="E66" s="35" t="s">
        <v>35</v>
      </c>
      <c r="F66" s="35" t="s">
        <v>35</v>
      </c>
      <c r="G66" s="35" t="s">
        <v>36</v>
      </c>
      <c r="H66" s="35" t="s">
        <v>36</v>
      </c>
      <c r="I66" s="36">
        <v>4</v>
      </c>
      <c r="J66" s="35">
        <v>17</v>
      </c>
      <c r="K66" s="35">
        <v>27</v>
      </c>
      <c r="L66" s="37" t="s">
        <v>36</v>
      </c>
      <c r="M66" s="38">
        <v>7</v>
      </c>
      <c r="N66" s="39">
        <v>3</v>
      </c>
      <c r="O66" s="39">
        <v>5</v>
      </c>
      <c r="P66" s="39">
        <v>7</v>
      </c>
      <c r="Q66" s="39">
        <v>7</v>
      </c>
      <c r="R66" s="39">
        <v>2</v>
      </c>
      <c r="S66" s="39">
        <f t="shared" si="0"/>
        <v>7</v>
      </c>
      <c r="T66" s="39">
        <v>4</v>
      </c>
      <c r="U66" s="39">
        <v>3</v>
      </c>
      <c r="V66" s="40">
        <v>2</v>
      </c>
      <c r="W66" s="25">
        <f t="shared" si="1"/>
        <v>5</v>
      </c>
      <c r="X66" s="26">
        <f t="shared" si="2"/>
        <v>7</v>
      </c>
      <c r="Y66" s="27">
        <f t="shared" si="3"/>
        <v>3</v>
      </c>
      <c r="Z66" s="28">
        <f t="shared" si="4"/>
        <v>5</v>
      </c>
      <c r="AA66" s="41">
        <v>1</v>
      </c>
      <c r="AB66" s="42"/>
      <c r="AC66" s="42">
        <v>1</v>
      </c>
      <c r="AD66" s="32"/>
      <c r="AE66" s="32" t="str">
        <f t="shared" si="5"/>
        <v>SI</v>
      </c>
      <c r="AF66" s="45"/>
    </row>
    <row r="67" spans="1:32" x14ac:dyDescent="0.25">
      <c r="A67" s="33" t="s">
        <v>136</v>
      </c>
      <c r="B67" s="34">
        <v>18</v>
      </c>
      <c r="C67" s="35" t="s">
        <v>33</v>
      </c>
      <c r="D67" s="35" t="s">
        <v>34</v>
      </c>
      <c r="E67" s="35" t="s">
        <v>35</v>
      </c>
      <c r="F67" s="35" t="s">
        <v>35</v>
      </c>
      <c r="G67" s="35" t="s">
        <v>36</v>
      </c>
      <c r="H67" s="35" t="s">
        <v>35</v>
      </c>
      <c r="I67" s="36">
        <v>3</v>
      </c>
      <c r="J67" s="35">
        <v>18</v>
      </c>
      <c r="K67" s="35">
        <v>16</v>
      </c>
      <c r="L67" s="37" t="s">
        <v>35</v>
      </c>
      <c r="M67" s="38">
        <v>4</v>
      </c>
      <c r="N67" s="39">
        <v>2</v>
      </c>
      <c r="O67" s="39">
        <v>4</v>
      </c>
      <c r="P67" s="39">
        <v>8</v>
      </c>
      <c r="Q67" s="39">
        <v>8</v>
      </c>
      <c r="R67" s="39">
        <v>8</v>
      </c>
      <c r="S67" s="39">
        <f t="shared" si="0"/>
        <v>1</v>
      </c>
      <c r="T67" s="39">
        <v>2</v>
      </c>
      <c r="U67" s="39">
        <v>5</v>
      </c>
      <c r="V67" s="40">
        <v>4</v>
      </c>
      <c r="W67" s="25">
        <f t="shared" si="1"/>
        <v>3.3333333333333335</v>
      </c>
      <c r="X67" s="26">
        <f t="shared" si="2"/>
        <v>5.666666666666667</v>
      </c>
      <c r="Y67" s="27">
        <f t="shared" si="3"/>
        <v>3.6666666666666665</v>
      </c>
      <c r="Z67" s="28">
        <f t="shared" si="4"/>
        <v>4.2222222222222223</v>
      </c>
      <c r="AA67" s="41">
        <v>1</v>
      </c>
      <c r="AB67" s="42"/>
      <c r="AC67" s="42">
        <v>1</v>
      </c>
      <c r="AD67" s="32"/>
      <c r="AE67" s="32" t="str">
        <f t="shared" si="5"/>
        <v>SI</v>
      </c>
      <c r="AF67" s="45"/>
    </row>
    <row r="68" spans="1:32" x14ac:dyDescent="0.25">
      <c r="A68" s="33" t="s">
        <v>137</v>
      </c>
      <c r="B68" s="34">
        <v>27</v>
      </c>
      <c r="C68" s="35" t="s">
        <v>33</v>
      </c>
      <c r="D68" s="35" t="s">
        <v>34</v>
      </c>
      <c r="E68" s="35" t="s">
        <v>35</v>
      </c>
      <c r="F68" s="35" t="s">
        <v>35</v>
      </c>
      <c r="G68" s="35" t="s">
        <v>36</v>
      </c>
      <c r="H68" s="35" t="s">
        <v>36</v>
      </c>
      <c r="I68" s="36">
        <v>4</v>
      </c>
      <c r="J68" s="35">
        <v>21</v>
      </c>
      <c r="K68" s="35">
        <v>16</v>
      </c>
      <c r="L68" s="37" t="s">
        <v>35</v>
      </c>
      <c r="M68" s="38">
        <v>7</v>
      </c>
      <c r="N68" s="39">
        <v>2</v>
      </c>
      <c r="O68" s="39">
        <v>2</v>
      </c>
      <c r="P68" s="39">
        <v>2</v>
      </c>
      <c r="Q68" s="39">
        <v>1</v>
      </c>
      <c r="R68" s="39">
        <v>1</v>
      </c>
      <c r="S68" s="39">
        <f t="shared" si="0"/>
        <v>8</v>
      </c>
      <c r="T68" s="39">
        <v>2</v>
      </c>
      <c r="U68" s="39">
        <v>1</v>
      </c>
      <c r="V68" s="40">
        <v>1</v>
      </c>
      <c r="W68" s="25">
        <f t="shared" si="1"/>
        <v>3.6666666666666665</v>
      </c>
      <c r="X68" s="26">
        <f t="shared" si="2"/>
        <v>3.6666666666666665</v>
      </c>
      <c r="Y68" s="27">
        <f t="shared" si="3"/>
        <v>1.3333333333333333</v>
      </c>
      <c r="Z68" s="28">
        <f t="shared" si="4"/>
        <v>2.8888888888888888</v>
      </c>
      <c r="AA68" s="41">
        <v>1</v>
      </c>
      <c r="AB68" s="42"/>
      <c r="AC68" s="42">
        <v>1</v>
      </c>
      <c r="AD68" s="32"/>
      <c r="AE68" s="32" t="str">
        <f t="shared" si="5"/>
        <v>SI</v>
      </c>
      <c r="AF68" s="45"/>
    </row>
    <row r="69" spans="1:32" x14ac:dyDescent="0.25">
      <c r="A69" s="33" t="s">
        <v>138</v>
      </c>
      <c r="B69" s="34">
        <v>26</v>
      </c>
      <c r="C69" s="35" t="s">
        <v>33</v>
      </c>
      <c r="D69" s="35" t="s">
        <v>34</v>
      </c>
      <c r="E69" s="35" t="s">
        <v>35</v>
      </c>
      <c r="F69" s="35" t="s">
        <v>35</v>
      </c>
      <c r="G69" s="35" t="s">
        <v>36</v>
      </c>
      <c r="H69" s="35" t="s">
        <v>36</v>
      </c>
      <c r="I69" s="36">
        <v>3</v>
      </c>
      <c r="J69" s="35">
        <v>22</v>
      </c>
      <c r="K69" s="35">
        <v>12</v>
      </c>
      <c r="L69" s="37" t="s">
        <v>35</v>
      </c>
      <c r="M69" s="38">
        <v>4</v>
      </c>
      <c r="N69" s="39">
        <v>1</v>
      </c>
      <c r="O69" s="39">
        <v>1</v>
      </c>
      <c r="P69" s="39">
        <v>9</v>
      </c>
      <c r="Q69" s="39">
        <v>1</v>
      </c>
      <c r="R69" s="39">
        <v>8</v>
      </c>
      <c r="S69" s="39">
        <f t="shared" si="0"/>
        <v>1</v>
      </c>
      <c r="T69" s="39">
        <v>3</v>
      </c>
      <c r="U69" s="39">
        <v>2</v>
      </c>
      <c r="V69" s="40">
        <v>1</v>
      </c>
      <c r="W69" s="25">
        <f t="shared" si="1"/>
        <v>2</v>
      </c>
      <c r="X69" s="26">
        <f t="shared" si="2"/>
        <v>3.6666666666666665</v>
      </c>
      <c r="Y69" s="27">
        <f t="shared" si="3"/>
        <v>2</v>
      </c>
      <c r="Z69" s="28">
        <f t="shared" si="4"/>
        <v>2.5555555555555554</v>
      </c>
      <c r="AA69" s="41">
        <v>1</v>
      </c>
      <c r="AB69" s="42"/>
      <c r="AC69" s="42">
        <v>1</v>
      </c>
      <c r="AD69" s="32"/>
      <c r="AE69" s="32" t="str">
        <f t="shared" si="5"/>
        <v>SI</v>
      </c>
      <c r="AF69" s="45"/>
    </row>
    <row r="70" spans="1:32" x14ac:dyDescent="0.25">
      <c r="A70" s="33" t="s">
        <v>139</v>
      </c>
      <c r="B70" s="34">
        <v>18</v>
      </c>
      <c r="C70" s="35" t="s">
        <v>33</v>
      </c>
      <c r="D70" s="35" t="s">
        <v>34</v>
      </c>
      <c r="E70" s="35" t="s">
        <v>35</v>
      </c>
      <c r="F70" s="35" t="s">
        <v>36</v>
      </c>
      <c r="G70" s="35" t="s">
        <v>36</v>
      </c>
      <c r="H70" s="35" t="s">
        <v>35</v>
      </c>
      <c r="I70" s="36">
        <v>1</v>
      </c>
      <c r="J70" s="35" t="s">
        <v>37</v>
      </c>
      <c r="K70" s="35">
        <v>14</v>
      </c>
      <c r="L70" s="37" t="s">
        <v>35</v>
      </c>
      <c r="M70" s="38">
        <v>1</v>
      </c>
      <c r="N70" s="39">
        <v>1</v>
      </c>
      <c r="O70" s="39">
        <v>1</v>
      </c>
      <c r="P70" s="39">
        <v>3</v>
      </c>
      <c r="Q70" s="39">
        <v>5</v>
      </c>
      <c r="R70" s="39">
        <v>7</v>
      </c>
      <c r="S70" s="39">
        <f t="shared" si="0"/>
        <v>2</v>
      </c>
      <c r="T70" s="39">
        <v>4</v>
      </c>
      <c r="U70" s="39">
        <v>4</v>
      </c>
      <c r="V70" s="40">
        <v>2</v>
      </c>
      <c r="W70" s="25">
        <f t="shared" si="1"/>
        <v>1</v>
      </c>
      <c r="X70" s="26">
        <f t="shared" si="2"/>
        <v>3.3333333333333335</v>
      </c>
      <c r="Y70" s="27">
        <f t="shared" si="3"/>
        <v>3.3333333333333335</v>
      </c>
      <c r="Z70" s="28">
        <f t="shared" si="4"/>
        <v>2.5555555555555558</v>
      </c>
      <c r="AA70" s="41">
        <v>1</v>
      </c>
      <c r="AB70" s="42"/>
      <c r="AC70" s="42">
        <v>1</v>
      </c>
      <c r="AD70" s="32"/>
      <c r="AE70" s="32" t="str">
        <f t="shared" si="5"/>
        <v>SI</v>
      </c>
      <c r="AF70" s="45"/>
    </row>
    <row r="71" spans="1:32" x14ac:dyDescent="0.25">
      <c r="A71" s="33" t="s">
        <v>140</v>
      </c>
      <c r="B71" s="34">
        <v>18</v>
      </c>
      <c r="C71" s="35" t="s">
        <v>33</v>
      </c>
      <c r="D71" s="35" t="s">
        <v>34</v>
      </c>
      <c r="E71" s="35" t="s">
        <v>35</v>
      </c>
      <c r="F71" s="35" t="s">
        <v>36</v>
      </c>
      <c r="G71" s="35" t="s">
        <v>36</v>
      </c>
      <c r="H71" s="35" t="s">
        <v>35</v>
      </c>
      <c r="I71" s="36">
        <v>1</v>
      </c>
      <c r="J71" s="35" t="s">
        <v>37</v>
      </c>
      <c r="K71" s="35">
        <v>14</v>
      </c>
      <c r="L71" s="37" t="s">
        <v>35</v>
      </c>
      <c r="M71" s="38">
        <v>1</v>
      </c>
      <c r="N71" s="39">
        <v>1</v>
      </c>
      <c r="O71" s="39">
        <v>1</v>
      </c>
      <c r="P71" s="39">
        <v>6</v>
      </c>
      <c r="Q71" s="39">
        <v>1</v>
      </c>
      <c r="R71" s="39">
        <v>8</v>
      </c>
      <c r="S71" s="39">
        <f t="shared" si="0"/>
        <v>1</v>
      </c>
      <c r="T71" s="39">
        <v>5</v>
      </c>
      <c r="U71" s="39">
        <v>1</v>
      </c>
      <c r="V71" s="40">
        <v>2</v>
      </c>
      <c r="W71" s="25">
        <f t="shared" si="1"/>
        <v>1</v>
      </c>
      <c r="X71" s="26">
        <f t="shared" si="2"/>
        <v>2.6666666666666665</v>
      </c>
      <c r="Y71" s="27">
        <f t="shared" si="3"/>
        <v>2.6666666666666665</v>
      </c>
      <c r="Z71" s="28">
        <f t="shared" si="4"/>
        <v>2.1111111111111112</v>
      </c>
      <c r="AA71" s="41">
        <v>1</v>
      </c>
      <c r="AB71" s="42"/>
      <c r="AC71" s="42">
        <v>1</v>
      </c>
      <c r="AD71" s="32"/>
      <c r="AE71" s="32" t="str">
        <f t="shared" si="5"/>
        <v>SI</v>
      </c>
      <c r="AF71" s="45"/>
    </row>
    <row r="72" spans="1:32" x14ac:dyDescent="0.25">
      <c r="A72" s="33" t="s">
        <v>141</v>
      </c>
      <c r="B72" s="34">
        <v>20</v>
      </c>
      <c r="C72" s="35" t="s">
        <v>33</v>
      </c>
      <c r="D72" s="35" t="s">
        <v>34</v>
      </c>
      <c r="E72" s="35" t="s">
        <v>35</v>
      </c>
      <c r="F72" s="35" t="s">
        <v>35</v>
      </c>
      <c r="G72" s="35" t="s">
        <v>36</v>
      </c>
      <c r="H72" s="35" t="s">
        <v>35</v>
      </c>
      <c r="I72" s="36">
        <v>2</v>
      </c>
      <c r="J72" s="35">
        <v>16</v>
      </c>
      <c r="K72" s="35">
        <v>12</v>
      </c>
      <c r="L72" s="37" t="s">
        <v>36</v>
      </c>
      <c r="M72" s="38">
        <v>6</v>
      </c>
      <c r="N72" s="39">
        <v>3</v>
      </c>
      <c r="O72" s="39">
        <v>5</v>
      </c>
      <c r="P72" s="39">
        <v>7</v>
      </c>
      <c r="Q72" s="39">
        <v>7</v>
      </c>
      <c r="R72" s="39">
        <v>1</v>
      </c>
      <c r="S72" s="39">
        <f t="shared" si="0"/>
        <v>8</v>
      </c>
      <c r="T72" s="39">
        <v>5</v>
      </c>
      <c r="U72" s="39">
        <v>8</v>
      </c>
      <c r="V72" s="40">
        <v>6</v>
      </c>
      <c r="W72" s="25">
        <f t="shared" si="1"/>
        <v>4.666666666666667</v>
      </c>
      <c r="X72" s="26">
        <f t="shared" si="2"/>
        <v>7.333333333333333</v>
      </c>
      <c r="Y72" s="27">
        <f t="shared" si="3"/>
        <v>6.333333333333333</v>
      </c>
      <c r="Z72" s="28">
        <f t="shared" si="4"/>
        <v>6.1111111111111107</v>
      </c>
      <c r="AA72" s="41">
        <v>1</v>
      </c>
      <c r="AB72" s="42"/>
      <c r="AC72" s="42">
        <v>1</v>
      </c>
      <c r="AD72" s="32"/>
      <c r="AE72" s="32" t="str">
        <f t="shared" si="5"/>
        <v>SI</v>
      </c>
      <c r="AF72" s="45"/>
    </row>
    <row r="73" spans="1:32" x14ac:dyDescent="0.25">
      <c r="A73" s="33" t="s">
        <v>142</v>
      </c>
      <c r="B73" s="34">
        <v>22</v>
      </c>
      <c r="C73" s="35" t="s">
        <v>33</v>
      </c>
      <c r="D73" s="35" t="s">
        <v>34</v>
      </c>
      <c r="E73" s="35" t="s">
        <v>35</v>
      </c>
      <c r="F73" s="35" t="s">
        <v>35</v>
      </c>
      <c r="G73" s="35" t="s">
        <v>36</v>
      </c>
      <c r="H73" s="35" t="s">
        <v>35</v>
      </c>
      <c r="I73" s="36">
        <v>3</v>
      </c>
      <c r="J73" s="35">
        <v>17</v>
      </c>
      <c r="K73" s="35">
        <v>13</v>
      </c>
      <c r="L73" s="37" t="s">
        <v>36</v>
      </c>
      <c r="M73" s="38">
        <v>6</v>
      </c>
      <c r="N73" s="39">
        <v>2</v>
      </c>
      <c r="O73" s="39">
        <v>4</v>
      </c>
      <c r="P73" s="39">
        <v>8</v>
      </c>
      <c r="Q73" s="39">
        <v>8</v>
      </c>
      <c r="R73" s="39">
        <v>3</v>
      </c>
      <c r="S73" s="39">
        <f t="shared" si="0"/>
        <v>6</v>
      </c>
      <c r="T73" s="39">
        <v>6</v>
      </c>
      <c r="U73" s="39">
        <v>6</v>
      </c>
      <c r="V73" s="40">
        <v>5</v>
      </c>
      <c r="W73" s="25">
        <f t="shared" si="1"/>
        <v>4</v>
      </c>
      <c r="X73" s="26">
        <f t="shared" si="2"/>
        <v>7.333333333333333</v>
      </c>
      <c r="Y73" s="27">
        <f t="shared" si="3"/>
        <v>5.666666666666667</v>
      </c>
      <c r="Z73" s="28">
        <f t="shared" si="4"/>
        <v>5.666666666666667</v>
      </c>
      <c r="AA73" s="41">
        <v>1</v>
      </c>
      <c r="AB73" s="42"/>
      <c r="AC73" s="42">
        <v>1</v>
      </c>
      <c r="AD73" s="32"/>
      <c r="AE73" s="32" t="str">
        <f t="shared" si="5"/>
        <v>SI</v>
      </c>
      <c r="AF73" s="45"/>
    </row>
    <row r="74" spans="1:32" x14ac:dyDescent="0.25">
      <c r="A74" s="33" t="s">
        <v>143</v>
      </c>
      <c r="B74" s="34">
        <v>21</v>
      </c>
      <c r="C74" s="35" t="s">
        <v>33</v>
      </c>
      <c r="D74" s="35" t="s">
        <v>34</v>
      </c>
      <c r="E74" s="35" t="s">
        <v>35</v>
      </c>
      <c r="F74" s="35" t="s">
        <v>35</v>
      </c>
      <c r="G74" s="35" t="s">
        <v>36</v>
      </c>
      <c r="H74" s="35" t="s">
        <v>35</v>
      </c>
      <c r="I74" s="36">
        <v>6</v>
      </c>
      <c r="J74" s="35">
        <v>18</v>
      </c>
      <c r="K74" s="35">
        <v>15</v>
      </c>
      <c r="L74" s="37" t="s">
        <v>35</v>
      </c>
      <c r="M74" s="38">
        <v>6</v>
      </c>
      <c r="N74" s="39">
        <v>6</v>
      </c>
      <c r="O74" s="39">
        <v>3</v>
      </c>
      <c r="P74" s="39">
        <v>9</v>
      </c>
      <c r="Q74" s="39">
        <v>9</v>
      </c>
      <c r="R74" s="39">
        <v>1</v>
      </c>
      <c r="S74" s="39">
        <f t="shared" si="0"/>
        <v>8</v>
      </c>
      <c r="T74" s="39">
        <v>5</v>
      </c>
      <c r="U74" s="39">
        <v>6</v>
      </c>
      <c r="V74" s="40">
        <v>7</v>
      </c>
      <c r="W74" s="25">
        <f t="shared" si="1"/>
        <v>5</v>
      </c>
      <c r="X74" s="26">
        <f t="shared" si="2"/>
        <v>8.6666666666666661</v>
      </c>
      <c r="Y74" s="27">
        <f t="shared" si="3"/>
        <v>6</v>
      </c>
      <c r="Z74" s="28">
        <f t="shared" si="4"/>
        <v>6.5555555555555545</v>
      </c>
      <c r="AA74" s="41">
        <v>1</v>
      </c>
      <c r="AB74" s="42"/>
      <c r="AC74" s="42">
        <v>1</v>
      </c>
      <c r="AD74" s="32"/>
      <c r="AE74" s="32" t="str">
        <f t="shared" si="5"/>
        <v>SI</v>
      </c>
      <c r="AF74" s="45"/>
    </row>
    <row r="75" spans="1:32" x14ac:dyDescent="0.25">
      <c r="A75" s="33" t="s">
        <v>144</v>
      </c>
      <c r="B75" s="34">
        <v>18</v>
      </c>
      <c r="C75" s="35" t="s">
        <v>33</v>
      </c>
      <c r="D75" s="35" t="s">
        <v>34</v>
      </c>
      <c r="E75" s="35" t="s">
        <v>35</v>
      </c>
      <c r="F75" s="35" t="s">
        <v>35</v>
      </c>
      <c r="G75" s="35" t="s">
        <v>36</v>
      </c>
      <c r="H75" s="35" t="s">
        <v>35</v>
      </c>
      <c r="I75" s="36">
        <v>3</v>
      </c>
      <c r="J75" s="35">
        <v>16</v>
      </c>
      <c r="K75" s="35">
        <v>15</v>
      </c>
      <c r="L75" s="37" t="s">
        <v>35</v>
      </c>
      <c r="M75" s="38">
        <v>6</v>
      </c>
      <c r="N75" s="39">
        <v>2</v>
      </c>
      <c r="O75" s="39">
        <v>1</v>
      </c>
      <c r="P75" s="39">
        <v>1</v>
      </c>
      <c r="Q75" s="39">
        <v>3</v>
      </c>
      <c r="R75" s="39">
        <v>9</v>
      </c>
      <c r="S75" s="39">
        <f t="shared" si="0"/>
        <v>0</v>
      </c>
      <c r="T75" s="39">
        <v>2</v>
      </c>
      <c r="U75" s="39">
        <v>1</v>
      </c>
      <c r="V75" s="40">
        <v>2</v>
      </c>
      <c r="W75" s="25">
        <f t="shared" si="1"/>
        <v>3</v>
      </c>
      <c r="X75" s="26">
        <f t="shared" si="2"/>
        <v>1.3333333333333333</v>
      </c>
      <c r="Y75" s="27">
        <f t="shared" si="3"/>
        <v>1.6666666666666667</v>
      </c>
      <c r="Z75" s="28">
        <f t="shared" si="4"/>
        <v>2</v>
      </c>
      <c r="AA75" s="41">
        <v>1</v>
      </c>
      <c r="AB75" s="42"/>
      <c r="AC75" s="42">
        <v>1</v>
      </c>
      <c r="AD75" s="32"/>
      <c r="AE75" s="32" t="str">
        <f t="shared" si="5"/>
        <v>SI</v>
      </c>
      <c r="AF75" s="45"/>
    </row>
    <row r="76" spans="1:32" x14ac:dyDescent="0.25">
      <c r="A76" s="33" t="s">
        <v>145</v>
      </c>
      <c r="B76" s="34">
        <v>18</v>
      </c>
      <c r="C76" s="35" t="s">
        <v>33</v>
      </c>
      <c r="D76" s="35" t="s">
        <v>34</v>
      </c>
      <c r="E76" s="35" t="s">
        <v>36</v>
      </c>
      <c r="F76" s="35" t="s">
        <v>35</v>
      </c>
      <c r="G76" s="35" t="s">
        <v>36</v>
      </c>
      <c r="H76" s="35" t="s">
        <v>35</v>
      </c>
      <c r="I76" s="36">
        <v>3</v>
      </c>
      <c r="J76" s="35">
        <v>16</v>
      </c>
      <c r="K76" s="35">
        <v>15</v>
      </c>
      <c r="L76" s="37" t="s">
        <v>36</v>
      </c>
      <c r="M76" s="38">
        <v>3</v>
      </c>
      <c r="N76" s="39">
        <v>2</v>
      </c>
      <c r="O76" s="39">
        <v>2</v>
      </c>
      <c r="P76" s="39">
        <v>3</v>
      </c>
      <c r="Q76" s="39">
        <v>7</v>
      </c>
      <c r="R76" s="39">
        <v>3</v>
      </c>
      <c r="S76" s="39">
        <f t="shared" si="0"/>
        <v>6</v>
      </c>
      <c r="T76" s="39">
        <v>2</v>
      </c>
      <c r="U76" s="39">
        <v>2</v>
      </c>
      <c r="V76" s="40">
        <v>1</v>
      </c>
      <c r="W76" s="25">
        <f t="shared" si="1"/>
        <v>2.3333333333333335</v>
      </c>
      <c r="X76" s="26">
        <f t="shared" si="2"/>
        <v>5.333333333333333</v>
      </c>
      <c r="Y76" s="27">
        <f t="shared" si="3"/>
        <v>1.6666666666666667</v>
      </c>
      <c r="Z76" s="28">
        <f t="shared" si="4"/>
        <v>3.1111111111111107</v>
      </c>
      <c r="AA76" s="41">
        <v>1</v>
      </c>
      <c r="AB76" s="42"/>
      <c r="AC76" s="42">
        <v>1</v>
      </c>
      <c r="AD76" s="32"/>
      <c r="AE76" s="32" t="str">
        <f t="shared" si="5"/>
        <v>SI</v>
      </c>
      <c r="AF76" s="32"/>
    </row>
    <row r="77" spans="1:32" x14ac:dyDescent="0.25">
      <c r="A77" s="33" t="s">
        <v>146</v>
      </c>
      <c r="B77" s="34">
        <v>18</v>
      </c>
      <c r="C77" s="35" t="s">
        <v>33</v>
      </c>
      <c r="D77" s="35" t="s">
        <v>34</v>
      </c>
      <c r="E77" s="35" t="s">
        <v>36</v>
      </c>
      <c r="F77" s="35" t="s">
        <v>35</v>
      </c>
      <c r="G77" s="35" t="s">
        <v>36</v>
      </c>
      <c r="H77" s="35" t="s">
        <v>35</v>
      </c>
      <c r="I77" s="36">
        <v>4</v>
      </c>
      <c r="J77" s="35">
        <v>15</v>
      </c>
      <c r="K77" s="35">
        <v>14</v>
      </c>
      <c r="L77" s="37" t="s">
        <v>36</v>
      </c>
      <c r="M77" s="38">
        <v>6</v>
      </c>
      <c r="N77" s="39">
        <v>6</v>
      </c>
      <c r="O77" s="39">
        <v>2</v>
      </c>
      <c r="P77" s="39">
        <v>4</v>
      </c>
      <c r="Q77" s="39">
        <v>4</v>
      </c>
      <c r="R77" s="39">
        <v>5</v>
      </c>
      <c r="S77" s="39">
        <f t="shared" si="0"/>
        <v>4</v>
      </c>
      <c r="T77" s="39">
        <v>2</v>
      </c>
      <c r="U77" s="39">
        <v>5</v>
      </c>
      <c r="V77" s="40">
        <v>2</v>
      </c>
      <c r="W77" s="25">
        <f t="shared" si="1"/>
        <v>4.666666666666667</v>
      </c>
      <c r="X77" s="26">
        <f t="shared" si="2"/>
        <v>4</v>
      </c>
      <c r="Y77" s="27">
        <f t="shared" si="3"/>
        <v>3</v>
      </c>
      <c r="Z77" s="28">
        <f t="shared" si="4"/>
        <v>3.8888888888888893</v>
      </c>
      <c r="AA77" s="41">
        <v>1</v>
      </c>
      <c r="AB77" s="42"/>
      <c r="AC77" s="42">
        <v>1</v>
      </c>
      <c r="AD77" s="32"/>
      <c r="AE77" s="32" t="str">
        <f t="shared" si="5"/>
        <v>SI</v>
      </c>
      <c r="AF77" s="32"/>
    </row>
    <row r="78" spans="1:32" x14ac:dyDescent="0.25">
      <c r="A78" s="33" t="s">
        <v>147</v>
      </c>
      <c r="B78" s="34">
        <v>19</v>
      </c>
      <c r="C78" s="35" t="s">
        <v>33</v>
      </c>
      <c r="D78" s="35" t="s">
        <v>34</v>
      </c>
      <c r="E78" s="35" t="s">
        <v>36</v>
      </c>
      <c r="F78" s="35" t="s">
        <v>35</v>
      </c>
      <c r="G78" s="35" t="s">
        <v>36</v>
      </c>
      <c r="H78" s="35" t="s">
        <v>36</v>
      </c>
      <c r="I78" s="36">
        <v>2</v>
      </c>
      <c r="J78" s="35">
        <v>14</v>
      </c>
      <c r="K78" s="35">
        <v>14</v>
      </c>
      <c r="L78" s="37" t="s">
        <v>35</v>
      </c>
      <c r="M78" s="38">
        <v>8</v>
      </c>
      <c r="N78" s="39">
        <v>9</v>
      </c>
      <c r="O78" s="39">
        <v>9</v>
      </c>
      <c r="P78" s="39">
        <v>9</v>
      </c>
      <c r="Q78" s="39">
        <v>9</v>
      </c>
      <c r="R78" s="39">
        <v>2</v>
      </c>
      <c r="S78" s="39">
        <f t="shared" si="0"/>
        <v>7</v>
      </c>
      <c r="T78" s="39">
        <v>2</v>
      </c>
      <c r="U78" s="39">
        <v>3</v>
      </c>
      <c r="V78" s="40">
        <v>2</v>
      </c>
      <c r="W78" s="25">
        <f t="shared" si="1"/>
        <v>8.6666666666666661</v>
      </c>
      <c r="X78" s="26">
        <f t="shared" si="2"/>
        <v>8.3333333333333339</v>
      </c>
      <c r="Y78" s="27">
        <f t="shared" si="3"/>
        <v>2.3333333333333335</v>
      </c>
      <c r="Z78" s="28">
        <f t="shared" si="4"/>
        <v>6.4444444444444438</v>
      </c>
      <c r="AA78" s="41">
        <v>1</v>
      </c>
      <c r="AB78" s="42"/>
      <c r="AC78" s="42">
        <v>1</v>
      </c>
      <c r="AD78" s="32"/>
      <c r="AE78" s="32" t="str">
        <f t="shared" si="5"/>
        <v>SI</v>
      </c>
      <c r="AF78" s="32"/>
    </row>
    <row r="79" spans="1:32" x14ac:dyDescent="0.25">
      <c r="A79" s="33" t="s">
        <v>148</v>
      </c>
      <c r="B79" s="34">
        <v>18</v>
      </c>
      <c r="C79" s="35" t="s">
        <v>33</v>
      </c>
      <c r="D79" s="35" t="s">
        <v>34</v>
      </c>
      <c r="E79" s="35" t="s">
        <v>35</v>
      </c>
      <c r="F79" s="35" t="s">
        <v>35</v>
      </c>
      <c r="G79" s="35" t="s">
        <v>36</v>
      </c>
      <c r="H79" s="35" t="s">
        <v>36</v>
      </c>
      <c r="I79" s="36">
        <v>3</v>
      </c>
      <c r="J79" s="35">
        <v>17</v>
      </c>
      <c r="K79" s="35">
        <v>12</v>
      </c>
      <c r="L79" s="37" t="s">
        <v>35</v>
      </c>
      <c r="M79" s="38">
        <v>4</v>
      </c>
      <c r="N79" s="39">
        <v>2</v>
      </c>
      <c r="O79" s="39">
        <v>3</v>
      </c>
      <c r="P79" s="39">
        <v>5</v>
      </c>
      <c r="Q79" s="39">
        <v>6</v>
      </c>
      <c r="R79" s="39">
        <v>6</v>
      </c>
      <c r="S79" s="39">
        <f t="shared" si="0"/>
        <v>3</v>
      </c>
      <c r="T79" s="39">
        <v>3</v>
      </c>
      <c r="U79" s="39">
        <v>3</v>
      </c>
      <c r="V79" s="40">
        <v>4</v>
      </c>
      <c r="W79" s="25">
        <f t="shared" si="1"/>
        <v>3</v>
      </c>
      <c r="X79" s="26">
        <f t="shared" si="2"/>
        <v>4.666666666666667</v>
      </c>
      <c r="Y79" s="27">
        <f t="shared" si="3"/>
        <v>3.3333333333333335</v>
      </c>
      <c r="Z79" s="28">
        <f t="shared" si="4"/>
        <v>3.6666666666666665</v>
      </c>
      <c r="AA79" s="41">
        <v>1</v>
      </c>
      <c r="AB79" s="42"/>
      <c r="AC79" s="42">
        <v>1</v>
      </c>
      <c r="AD79" s="32"/>
      <c r="AE79" s="32" t="str">
        <f t="shared" si="5"/>
        <v>SI</v>
      </c>
      <c r="AF79" s="45"/>
    </row>
    <row r="80" spans="1:32" x14ac:dyDescent="0.25">
      <c r="A80" s="33" t="s">
        <v>149</v>
      </c>
      <c r="B80" s="34">
        <v>23</v>
      </c>
      <c r="C80" s="35" t="s">
        <v>33</v>
      </c>
      <c r="D80" s="35" t="s">
        <v>34</v>
      </c>
      <c r="E80" s="35" t="s">
        <v>35</v>
      </c>
      <c r="F80" s="35" t="s">
        <v>35</v>
      </c>
      <c r="G80" s="35" t="s">
        <v>36</v>
      </c>
      <c r="H80" s="35" t="s">
        <v>35</v>
      </c>
      <c r="I80" s="36">
        <v>2</v>
      </c>
      <c r="J80" s="35">
        <v>17</v>
      </c>
      <c r="K80" s="35">
        <v>15</v>
      </c>
      <c r="L80" s="37" t="s">
        <v>35</v>
      </c>
      <c r="M80" s="38">
        <v>4</v>
      </c>
      <c r="N80" s="39">
        <v>5</v>
      </c>
      <c r="O80" s="39">
        <v>3</v>
      </c>
      <c r="P80" s="39">
        <v>4</v>
      </c>
      <c r="Q80" s="39">
        <v>5</v>
      </c>
      <c r="R80" s="39">
        <v>5</v>
      </c>
      <c r="S80" s="39">
        <f t="shared" si="0"/>
        <v>4</v>
      </c>
      <c r="T80" s="39">
        <v>2</v>
      </c>
      <c r="U80" s="39">
        <v>2</v>
      </c>
      <c r="V80" s="40">
        <v>2</v>
      </c>
      <c r="W80" s="25">
        <f t="shared" si="1"/>
        <v>4</v>
      </c>
      <c r="X80" s="26">
        <f t="shared" si="2"/>
        <v>4.333333333333333</v>
      </c>
      <c r="Y80" s="27">
        <f t="shared" si="3"/>
        <v>2</v>
      </c>
      <c r="Z80" s="28">
        <f t="shared" si="4"/>
        <v>3.4444444444444442</v>
      </c>
      <c r="AA80" s="41">
        <v>1</v>
      </c>
      <c r="AB80" s="42"/>
      <c r="AC80" s="42">
        <v>1</v>
      </c>
      <c r="AD80" s="32"/>
      <c r="AE80" s="32" t="str">
        <f t="shared" si="5"/>
        <v>SI</v>
      </c>
      <c r="AF80" s="45"/>
    </row>
    <row r="81" spans="1:32" x14ac:dyDescent="0.25">
      <c r="A81" s="33" t="s">
        <v>150</v>
      </c>
      <c r="B81" s="34">
        <v>20</v>
      </c>
      <c r="C81" s="35" t="s">
        <v>33</v>
      </c>
      <c r="D81" s="35" t="s">
        <v>34</v>
      </c>
      <c r="E81" s="35" t="s">
        <v>35</v>
      </c>
      <c r="F81" s="35" t="s">
        <v>36</v>
      </c>
      <c r="G81" s="35" t="s">
        <v>36</v>
      </c>
      <c r="H81" s="35" t="s">
        <v>35</v>
      </c>
      <c r="I81" s="36">
        <v>3</v>
      </c>
      <c r="J81" s="35" t="s">
        <v>37</v>
      </c>
      <c r="K81" s="35">
        <v>16</v>
      </c>
      <c r="L81" s="37" t="s">
        <v>35</v>
      </c>
      <c r="M81" s="38">
        <v>1</v>
      </c>
      <c r="N81" s="39">
        <v>1</v>
      </c>
      <c r="O81" s="39">
        <v>1</v>
      </c>
      <c r="P81" s="39">
        <v>5</v>
      </c>
      <c r="Q81" s="39">
        <v>6</v>
      </c>
      <c r="R81" s="39">
        <v>6</v>
      </c>
      <c r="S81" s="39">
        <f t="shared" si="0"/>
        <v>3</v>
      </c>
      <c r="T81" s="39">
        <v>2</v>
      </c>
      <c r="U81" s="39">
        <v>2</v>
      </c>
      <c r="V81" s="40">
        <v>2</v>
      </c>
      <c r="W81" s="25">
        <f t="shared" si="1"/>
        <v>1</v>
      </c>
      <c r="X81" s="26">
        <f t="shared" si="2"/>
        <v>4.666666666666667</v>
      </c>
      <c r="Y81" s="27">
        <f t="shared" si="3"/>
        <v>2</v>
      </c>
      <c r="Z81" s="28">
        <f t="shared" si="4"/>
        <v>2.5555555555555558</v>
      </c>
      <c r="AA81" s="41">
        <v>1</v>
      </c>
      <c r="AB81" s="42"/>
      <c r="AC81" s="42">
        <v>1</v>
      </c>
      <c r="AD81" s="32"/>
      <c r="AE81" s="32" t="str">
        <f t="shared" si="5"/>
        <v>SI</v>
      </c>
      <c r="AF81" s="45"/>
    </row>
    <row r="82" spans="1:32" x14ac:dyDescent="0.25">
      <c r="A82" s="33" t="s">
        <v>151</v>
      </c>
      <c r="B82" s="34">
        <v>22</v>
      </c>
      <c r="C82" s="35" t="s">
        <v>33</v>
      </c>
      <c r="D82" s="35" t="s">
        <v>34</v>
      </c>
      <c r="E82" s="35" t="s">
        <v>35</v>
      </c>
      <c r="F82" s="35" t="s">
        <v>35</v>
      </c>
      <c r="G82" s="35" t="s">
        <v>36</v>
      </c>
      <c r="H82" s="35" t="s">
        <v>36</v>
      </c>
      <c r="I82" s="36">
        <v>3</v>
      </c>
      <c r="J82" s="35">
        <v>17</v>
      </c>
      <c r="K82" s="35">
        <v>15</v>
      </c>
      <c r="L82" s="37" t="s">
        <v>36</v>
      </c>
      <c r="M82" s="38">
        <v>9</v>
      </c>
      <c r="N82" s="39">
        <v>8</v>
      </c>
      <c r="O82" s="39">
        <v>8</v>
      </c>
      <c r="P82" s="39">
        <v>4</v>
      </c>
      <c r="Q82" s="39">
        <v>6</v>
      </c>
      <c r="R82" s="39">
        <v>1</v>
      </c>
      <c r="S82" s="39">
        <f t="shared" si="0"/>
        <v>8</v>
      </c>
      <c r="T82" s="39">
        <v>7</v>
      </c>
      <c r="U82" s="39">
        <v>6</v>
      </c>
      <c r="V82" s="40">
        <v>2</v>
      </c>
      <c r="W82" s="25">
        <f t="shared" si="1"/>
        <v>8.3333333333333339</v>
      </c>
      <c r="X82" s="26">
        <f t="shared" si="2"/>
        <v>6</v>
      </c>
      <c r="Y82" s="27">
        <f t="shared" si="3"/>
        <v>5</v>
      </c>
      <c r="Z82" s="28">
        <f t="shared" si="4"/>
        <v>6.4444444444444455</v>
      </c>
      <c r="AA82" s="41">
        <v>0</v>
      </c>
      <c r="AB82" s="42"/>
      <c r="AC82" s="42">
        <v>0</v>
      </c>
      <c r="AD82" s="32"/>
      <c r="AE82" s="32" t="str">
        <f t="shared" si="5"/>
        <v>NO</v>
      </c>
      <c r="AF82" s="32"/>
    </row>
    <row r="83" spans="1:32" x14ac:dyDescent="0.25">
      <c r="A83" s="33" t="s">
        <v>152</v>
      </c>
      <c r="B83" s="34">
        <v>21</v>
      </c>
      <c r="C83" s="35" t="s">
        <v>33</v>
      </c>
      <c r="D83" s="35" t="s">
        <v>34</v>
      </c>
      <c r="E83" s="35" t="s">
        <v>35</v>
      </c>
      <c r="F83" s="35" t="s">
        <v>35</v>
      </c>
      <c r="G83" s="35" t="s">
        <v>36</v>
      </c>
      <c r="H83" s="35" t="s">
        <v>35</v>
      </c>
      <c r="I83" s="36">
        <v>2</v>
      </c>
      <c r="J83" s="35">
        <v>17</v>
      </c>
      <c r="K83" s="35">
        <v>15</v>
      </c>
      <c r="L83" s="37" t="s">
        <v>35</v>
      </c>
      <c r="M83" s="38">
        <v>3</v>
      </c>
      <c r="N83" s="39">
        <v>3</v>
      </c>
      <c r="O83" s="39">
        <v>3</v>
      </c>
      <c r="P83" s="39">
        <v>5</v>
      </c>
      <c r="Q83" s="39">
        <v>7</v>
      </c>
      <c r="R83" s="39">
        <v>5</v>
      </c>
      <c r="S83" s="39">
        <f t="shared" si="0"/>
        <v>4</v>
      </c>
      <c r="T83" s="39">
        <v>7</v>
      </c>
      <c r="U83" s="39">
        <v>2</v>
      </c>
      <c r="V83" s="40">
        <v>3</v>
      </c>
      <c r="W83" s="25">
        <f t="shared" si="1"/>
        <v>3</v>
      </c>
      <c r="X83" s="26">
        <f t="shared" si="2"/>
        <v>5.333333333333333</v>
      </c>
      <c r="Y83" s="27">
        <f t="shared" si="3"/>
        <v>4</v>
      </c>
      <c r="Z83" s="28">
        <f t="shared" si="4"/>
        <v>4.1111111111111107</v>
      </c>
      <c r="AA83" s="41">
        <v>1</v>
      </c>
      <c r="AB83" s="42"/>
      <c r="AC83" s="42">
        <v>1</v>
      </c>
      <c r="AD83" s="32"/>
      <c r="AE83" s="32" t="str">
        <f t="shared" si="5"/>
        <v>SI</v>
      </c>
      <c r="AF83" s="45"/>
    </row>
    <row r="84" spans="1:32" x14ac:dyDescent="0.25">
      <c r="A84" s="33" t="s">
        <v>153</v>
      </c>
      <c r="B84" s="34">
        <v>22</v>
      </c>
      <c r="C84" s="35" t="s">
        <v>33</v>
      </c>
      <c r="D84" s="35" t="s">
        <v>34</v>
      </c>
      <c r="E84" s="35" t="s">
        <v>35</v>
      </c>
      <c r="F84" s="35" t="s">
        <v>35</v>
      </c>
      <c r="G84" s="35" t="s">
        <v>36</v>
      </c>
      <c r="H84" s="35" t="s">
        <v>36</v>
      </c>
      <c r="I84" s="36">
        <v>2</v>
      </c>
      <c r="J84" s="35">
        <v>18</v>
      </c>
      <c r="K84" s="35">
        <v>13</v>
      </c>
      <c r="L84" s="37" t="s">
        <v>35</v>
      </c>
      <c r="M84" s="38">
        <v>2</v>
      </c>
      <c r="N84" s="39">
        <v>1</v>
      </c>
      <c r="O84" s="39">
        <v>1</v>
      </c>
      <c r="P84" s="39">
        <v>4</v>
      </c>
      <c r="Q84" s="39">
        <v>4</v>
      </c>
      <c r="R84" s="39">
        <v>9</v>
      </c>
      <c r="S84" s="39">
        <f t="shared" si="0"/>
        <v>0</v>
      </c>
      <c r="T84" s="39">
        <v>4</v>
      </c>
      <c r="U84" s="39">
        <v>3</v>
      </c>
      <c r="V84" s="40">
        <v>4</v>
      </c>
      <c r="W84" s="25">
        <f t="shared" si="1"/>
        <v>1.3333333333333333</v>
      </c>
      <c r="X84" s="26">
        <f t="shared" si="2"/>
        <v>2.6666666666666665</v>
      </c>
      <c r="Y84" s="27">
        <f t="shared" si="3"/>
        <v>3.6666666666666665</v>
      </c>
      <c r="Z84" s="28">
        <f t="shared" si="4"/>
        <v>2.5555555555555554</v>
      </c>
      <c r="AA84" s="41">
        <v>1</v>
      </c>
      <c r="AB84" s="42"/>
      <c r="AC84" s="42">
        <v>1</v>
      </c>
      <c r="AD84" s="32"/>
      <c r="AE84" s="32" t="str">
        <f t="shared" si="5"/>
        <v>SI</v>
      </c>
      <c r="AF84" s="45"/>
    </row>
    <row r="85" spans="1:32" x14ac:dyDescent="0.25">
      <c r="A85" s="33" t="s">
        <v>154</v>
      </c>
      <c r="B85" s="34">
        <v>21</v>
      </c>
      <c r="C85" s="35" t="s">
        <v>33</v>
      </c>
      <c r="D85" s="35" t="s">
        <v>122</v>
      </c>
      <c r="E85" s="35" t="s">
        <v>35</v>
      </c>
      <c r="F85" s="35" t="s">
        <v>35</v>
      </c>
      <c r="G85" s="35" t="s">
        <v>36</v>
      </c>
      <c r="H85" s="35" t="s">
        <v>35</v>
      </c>
      <c r="I85" s="36">
        <v>1</v>
      </c>
      <c r="J85" s="35">
        <v>16</v>
      </c>
      <c r="K85" s="35">
        <v>14</v>
      </c>
      <c r="L85" s="37" t="s">
        <v>36</v>
      </c>
      <c r="M85" s="38">
        <v>9</v>
      </c>
      <c r="N85" s="39">
        <v>8</v>
      </c>
      <c r="O85" s="39">
        <v>8</v>
      </c>
      <c r="P85" s="39">
        <v>9</v>
      </c>
      <c r="Q85" s="39">
        <v>9</v>
      </c>
      <c r="R85" s="39">
        <v>1</v>
      </c>
      <c r="S85" s="39">
        <f t="shared" si="0"/>
        <v>8</v>
      </c>
      <c r="T85" s="39">
        <v>1</v>
      </c>
      <c r="U85" s="39">
        <v>2</v>
      </c>
      <c r="V85" s="40">
        <v>2</v>
      </c>
      <c r="W85" s="25">
        <f t="shared" si="1"/>
        <v>8.3333333333333339</v>
      </c>
      <c r="X85" s="26">
        <f t="shared" si="2"/>
        <v>8.6666666666666661</v>
      </c>
      <c r="Y85" s="27">
        <f t="shared" si="3"/>
        <v>1.6666666666666667</v>
      </c>
      <c r="Z85" s="28">
        <f t="shared" si="4"/>
        <v>6.2222222222222223</v>
      </c>
      <c r="AA85" s="41">
        <v>1</v>
      </c>
      <c r="AB85" s="42"/>
      <c r="AC85" s="42">
        <v>1</v>
      </c>
      <c r="AD85" s="32"/>
      <c r="AE85" s="32" t="str">
        <f t="shared" si="5"/>
        <v>SI</v>
      </c>
      <c r="AF85" s="32"/>
    </row>
    <row r="86" spans="1:32" x14ac:dyDescent="0.25">
      <c r="A86" s="33" t="s">
        <v>155</v>
      </c>
      <c r="B86" s="34">
        <v>18</v>
      </c>
      <c r="C86" s="35" t="s">
        <v>33</v>
      </c>
      <c r="D86" s="35" t="s">
        <v>79</v>
      </c>
      <c r="E86" s="35" t="s">
        <v>35</v>
      </c>
      <c r="F86" s="35" t="s">
        <v>35</v>
      </c>
      <c r="G86" s="35" t="s">
        <v>36</v>
      </c>
      <c r="H86" s="35" t="s">
        <v>35</v>
      </c>
      <c r="I86" s="36">
        <v>4</v>
      </c>
      <c r="J86" s="35">
        <v>14</v>
      </c>
      <c r="K86" s="35">
        <v>14</v>
      </c>
      <c r="L86" s="37" t="s">
        <v>35</v>
      </c>
      <c r="M86" s="38">
        <v>8</v>
      </c>
      <c r="N86" s="39">
        <v>7</v>
      </c>
      <c r="O86" s="39">
        <v>6</v>
      </c>
      <c r="P86" s="39">
        <v>9</v>
      </c>
      <c r="Q86" s="39">
        <v>8</v>
      </c>
      <c r="R86" s="39">
        <v>4</v>
      </c>
      <c r="S86" s="39">
        <f t="shared" si="0"/>
        <v>5</v>
      </c>
      <c r="T86" s="39">
        <v>2</v>
      </c>
      <c r="U86" s="39">
        <v>5</v>
      </c>
      <c r="V86" s="40">
        <v>2</v>
      </c>
      <c r="W86" s="25">
        <f t="shared" si="1"/>
        <v>7</v>
      </c>
      <c r="X86" s="26">
        <f t="shared" si="2"/>
        <v>7.333333333333333</v>
      </c>
      <c r="Y86" s="27">
        <f t="shared" si="3"/>
        <v>3</v>
      </c>
      <c r="Z86" s="28">
        <f t="shared" si="4"/>
        <v>5.7777777777777777</v>
      </c>
      <c r="AA86" s="41">
        <v>1</v>
      </c>
      <c r="AB86" s="42"/>
      <c r="AC86" s="42">
        <v>1</v>
      </c>
      <c r="AD86" s="32"/>
      <c r="AE86" s="32" t="str">
        <f t="shared" si="5"/>
        <v>SI</v>
      </c>
      <c r="AF86" s="32"/>
    </row>
    <row r="87" spans="1:32" x14ac:dyDescent="0.25">
      <c r="A87" s="33" t="s">
        <v>156</v>
      </c>
      <c r="B87" s="34">
        <v>19</v>
      </c>
      <c r="C87" s="35" t="s">
        <v>33</v>
      </c>
      <c r="D87" s="35" t="s">
        <v>122</v>
      </c>
      <c r="E87" s="35" t="s">
        <v>36</v>
      </c>
      <c r="F87" s="35" t="s">
        <v>35</v>
      </c>
      <c r="G87" s="35" t="s">
        <v>36</v>
      </c>
      <c r="H87" s="35" t="s">
        <v>35</v>
      </c>
      <c r="I87" s="36">
        <v>2</v>
      </c>
      <c r="J87" s="35">
        <v>16</v>
      </c>
      <c r="K87" s="35">
        <v>14</v>
      </c>
      <c r="L87" s="37" t="s">
        <v>36</v>
      </c>
      <c r="M87" s="38">
        <v>8</v>
      </c>
      <c r="N87" s="39">
        <v>3</v>
      </c>
      <c r="O87" s="39">
        <v>8</v>
      </c>
      <c r="P87" s="39">
        <v>9</v>
      </c>
      <c r="Q87" s="39">
        <v>9</v>
      </c>
      <c r="R87" s="39">
        <v>1</v>
      </c>
      <c r="S87" s="39">
        <f t="shared" si="0"/>
        <v>8</v>
      </c>
      <c r="T87" s="39">
        <v>7</v>
      </c>
      <c r="U87" s="39">
        <v>8</v>
      </c>
      <c r="V87" s="40">
        <v>4</v>
      </c>
      <c r="W87" s="25">
        <f t="shared" si="1"/>
        <v>6.333333333333333</v>
      </c>
      <c r="X87" s="26">
        <f t="shared" si="2"/>
        <v>8.6666666666666661</v>
      </c>
      <c r="Y87" s="27">
        <f t="shared" si="3"/>
        <v>6.333333333333333</v>
      </c>
      <c r="Z87" s="28">
        <f t="shared" si="4"/>
        <v>7.1111111111111107</v>
      </c>
      <c r="AA87" s="41">
        <v>1</v>
      </c>
      <c r="AB87" s="42"/>
      <c r="AC87" s="42">
        <v>1</v>
      </c>
      <c r="AD87" s="32"/>
      <c r="AE87" s="32" t="str">
        <f t="shared" si="5"/>
        <v>SI</v>
      </c>
      <c r="AF87" s="32"/>
    </row>
    <row r="88" spans="1:32" x14ac:dyDescent="0.25">
      <c r="A88" s="33" t="s">
        <v>157</v>
      </c>
      <c r="B88" s="34">
        <v>21</v>
      </c>
      <c r="C88" s="35" t="s">
        <v>33</v>
      </c>
      <c r="D88" s="35" t="s">
        <v>34</v>
      </c>
      <c r="E88" s="35" t="s">
        <v>35</v>
      </c>
      <c r="F88" s="35" t="s">
        <v>35</v>
      </c>
      <c r="G88" s="35" t="s">
        <v>36</v>
      </c>
      <c r="H88" s="35" t="s">
        <v>35</v>
      </c>
      <c r="I88" s="36">
        <v>3</v>
      </c>
      <c r="J88" s="35">
        <v>19</v>
      </c>
      <c r="K88" s="35">
        <v>12</v>
      </c>
      <c r="L88" s="37" t="s">
        <v>35</v>
      </c>
      <c r="M88" s="38">
        <v>3</v>
      </c>
      <c r="N88" s="39">
        <v>1</v>
      </c>
      <c r="O88" s="39">
        <v>2</v>
      </c>
      <c r="P88" s="39">
        <v>7</v>
      </c>
      <c r="Q88" s="39">
        <v>6</v>
      </c>
      <c r="R88" s="39">
        <v>1</v>
      </c>
      <c r="S88" s="39">
        <f t="shared" si="0"/>
        <v>8</v>
      </c>
      <c r="T88" s="39">
        <v>6</v>
      </c>
      <c r="U88" s="39">
        <v>3</v>
      </c>
      <c r="V88" s="40">
        <v>8</v>
      </c>
      <c r="W88" s="25">
        <f t="shared" si="1"/>
        <v>2</v>
      </c>
      <c r="X88" s="26">
        <f t="shared" si="2"/>
        <v>7</v>
      </c>
      <c r="Y88" s="27">
        <f t="shared" si="3"/>
        <v>5.666666666666667</v>
      </c>
      <c r="Z88" s="28">
        <f t="shared" si="4"/>
        <v>4.8888888888888893</v>
      </c>
      <c r="AA88" s="41">
        <v>1</v>
      </c>
      <c r="AB88" s="42"/>
      <c r="AC88" s="42">
        <v>1</v>
      </c>
      <c r="AD88" s="32"/>
      <c r="AE88" s="32" t="str">
        <f t="shared" si="5"/>
        <v>SI</v>
      </c>
      <c r="AF88" s="45"/>
    </row>
    <row r="89" spans="1:32" x14ac:dyDescent="0.25">
      <c r="A89" s="33" t="s">
        <v>158</v>
      </c>
      <c r="B89" s="34">
        <v>22</v>
      </c>
      <c r="C89" s="35" t="s">
        <v>33</v>
      </c>
      <c r="D89" s="35" t="s">
        <v>34</v>
      </c>
      <c r="E89" s="35" t="s">
        <v>35</v>
      </c>
      <c r="F89" s="35" t="s">
        <v>35</v>
      </c>
      <c r="G89" s="35" t="s">
        <v>36</v>
      </c>
      <c r="H89" s="35" t="s">
        <v>35</v>
      </c>
      <c r="I89" s="36">
        <v>1</v>
      </c>
      <c r="J89" s="35">
        <v>17</v>
      </c>
      <c r="K89" s="35">
        <v>10</v>
      </c>
      <c r="L89" s="37" t="s">
        <v>35</v>
      </c>
      <c r="M89" s="38">
        <v>8</v>
      </c>
      <c r="N89" s="39">
        <v>8</v>
      </c>
      <c r="O89" s="39">
        <v>8</v>
      </c>
      <c r="P89" s="39">
        <v>9</v>
      </c>
      <c r="Q89" s="39">
        <v>9</v>
      </c>
      <c r="R89" s="39">
        <v>1</v>
      </c>
      <c r="S89" s="39">
        <f t="shared" si="0"/>
        <v>8</v>
      </c>
      <c r="T89" s="39">
        <v>2</v>
      </c>
      <c r="U89" s="39">
        <v>2</v>
      </c>
      <c r="V89" s="40">
        <v>3</v>
      </c>
      <c r="W89" s="25">
        <f t="shared" si="1"/>
        <v>8</v>
      </c>
      <c r="X89" s="26">
        <f t="shared" si="2"/>
        <v>8.6666666666666661</v>
      </c>
      <c r="Y89" s="27">
        <f t="shared" si="3"/>
        <v>2.3333333333333335</v>
      </c>
      <c r="Z89" s="28">
        <f t="shared" si="4"/>
        <v>6.3333333333333321</v>
      </c>
      <c r="AA89" s="41">
        <v>1</v>
      </c>
      <c r="AB89" s="42"/>
      <c r="AC89" s="42">
        <v>1</v>
      </c>
      <c r="AD89" s="32"/>
      <c r="AE89" s="32" t="str">
        <f t="shared" si="5"/>
        <v>SI</v>
      </c>
      <c r="AF89" s="45"/>
    </row>
    <row r="90" spans="1:32" x14ac:dyDescent="0.25">
      <c r="A90" s="33" t="s">
        <v>159</v>
      </c>
      <c r="B90" s="34">
        <v>20</v>
      </c>
      <c r="C90" s="35" t="s">
        <v>33</v>
      </c>
      <c r="D90" s="35" t="s">
        <v>122</v>
      </c>
      <c r="E90" s="35" t="s">
        <v>35</v>
      </c>
      <c r="F90" s="35" t="s">
        <v>35</v>
      </c>
      <c r="G90" s="35" t="s">
        <v>36</v>
      </c>
      <c r="H90" s="35" t="s">
        <v>35</v>
      </c>
      <c r="I90" s="36">
        <v>1</v>
      </c>
      <c r="J90" s="35">
        <v>16</v>
      </c>
      <c r="K90" s="35">
        <v>12</v>
      </c>
      <c r="L90" s="37" t="s">
        <v>35</v>
      </c>
      <c r="M90" s="38">
        <v>9</v>
      </c>
      <c r="N90" s="39">
        <v>3</v>
      </c>
      <c r="O90" s="39">
        <v>1</v>
      </c>
      <c r="P90" s="39">
        <v>8</v>
      </c>
      <c r="Q90" s="39">
        <v>9</v>
      </c>
      <c r="R90" s="39">
        <v>3</v>
      </c>
      <c r="S90" s="39">
        <f t="shared" si="0"/>
        <v>6</v>
      </c>
      <c r="T90" s="39">
        <v>5</v>
      </c>
      <c r="U90" s="39">
        <v>2</v>
      </c>
      <c r="V90" s="40">
        <v>3</v>
      </c>
      <c r="W90" s="25">
        <f t="shared" si="1"/>
        <v>4.333333333333333</v>
      </c>
      <c r="X90" s="26">
        <f t="shared" si="2"/>
        <v>7.666666666666667</v>
      </c>
      <c r="Y90" s="27">
        <f t="shared" si="3"/>
        <v>3.3333333333333335</v>
      </c>
      <c r="Z90" s="28">
        <f t="shared" si="4"/>
        <v>5.1111111111111116</v>
      </c>
      <c r="AA90" s="41">
        <v>1</v>
      </c>
      <c r="AB90" s="42"/>
      <c r="AC90" s="42">
        <v>1</v>
      </c>
      <c r="AD90" s="32"/>
      <c r="AE90" s="32" t="str">
        <f t="shared" si="5"/>
        <v>SI</v>
      </c>
      <c r="AF90" s="32"/>
    </row>
    <row r="91" spans="1:32" x14ac:dyDescent="0.25">
      <c r="A91" s="33" t="s">
        <v>160</v>
      </c>
      <c r="B91" s="34">
        <v>29</v>
      </c>
      <c r="C91" s="35" t="s">
        <v>33</v>
      </c>
      <c r="D91" s="35" t="s">
        <v>34</v>
      </c>
      <c r="E91" s="35" t="s">
        <v>36</v>
      </c>
      <c r="F91" s="35" t="s">
        <v>35</v>
      </c>
      <c r="G91" s="35" t="s">
        <v>36</v>
      </c>
      <c r="H91" s="35" t="s">
        <v>36</v>
      </c>
      <c r="I91" s="36">
        <v>5</v>
      </c>
      <c r="J91" s="35">
        <v>17</v>
      </c>
      <c r="K91" s="35">
        <v>15</v>
      </c>
      <c r="L91" s="37" t="s">
        <v>36</v>
      </c>
      <c r="M91" s="38">
        <v>5</v>
      </c>
      <c r="N91" s="39">
        <v>3</v>
      </c>
      <c r="O91" s="39">
        <v>5</v>
      </c>
      <c r="P91" s="39">
        <v>5</v>
      </c>
      <c r="Q91" s="39">
        <v>4</v>
      </c>
      <c r="R91" s="39">
        <v>4</v>
      </c>
      <c r="S91" s="39">
        <f t="shared" si="0"/>
        <v>5</v>
      </c>
      <c r="T91" s="39">
        <v>2</v>
      </c>
      <c r="U91" s="39">
        <v>4</v>
      </c>
      <c r="V91" s="46" t="s">
        <v>37</v>
      </c>
      <c r="W91" s="25">
        <f t="shared" si="1"/>
        <v>4.333333333333333</v>
      </c>
      <c r="X91" s="26">
        <f t="shared" si="2"/>
        <v>4.666666666666667</v>
      </c>
      <c r="Y91" s="27">
        <f t="shared" si="3"/>
        <v>3</v>
      </c>
      <c r="Z91" s="28">
        <f t="shared" si="4"/>
        <v>4</v>
      </c>
      <c r="AA91" s="41">
        <v>1</v>
      </c>
      <c r="AB91" s="42"/>
      <c r="AC91" s="42">
        <v>1</v>
      </c>
      <c r="AD91" s="32"/>
      <c r="AE91" s="32" t="str">
        <f t="shared" si="5"/>
        <v>SI</v>
      </c>
      <c r="AF91" s="32"/>
    </row>
    <row r="92" spans="1:32" x14ac:dyDescent="0.25">
      <c r="A92" s="33" t="s">
        <v>161</v>
      </c>
      <c r="B92" s="34">
        <v>21</v>
      </c>
      <c r="C92" s="35" t="s">
        <v>33</v>
      </c>
      <c r="D92" s="35" t="s">
        <v>34</v>
      </c>
      <c r="E92" s="35" t="s">
        <v>35</v>
      </c>
      <c r="F92" s="35" t="s">
        <v>35</v>
      </c>
      <c r="G92" s="35" t="s">
        <v>36</v>
      </c>
      <c r="H92" s="35" t="s">
        <v>36</v>
      </c>
      <c r="I92" s="36">
        <v>2</v>
      </c>
      <c r="J92" s="35">
        <v>17</v>
      </c>
      <c r="K92" s="35">
        <v>15</v>
      </c>
      <c r="L92" s="37" t="s">
        <v>35</v>
      </c>
      <c r="M92" s="38">
        <v>5</v>
      </c>
      <c r="N92" s="39">
        <v>1</v>
      </c>
      <c r="O92" s="39">
        <v>2</v>
      </c>
      <c r="P92" s="39">
        <v>7</v>
      </c>
      <c r="Q92" s="39">
        <v>7</v>
      </c>
      <c r="R92" s="39">
        <v>7</v>
      </c>
      <c r="S92" s="39">
        <f t="shared" si="0"/>
        <v>2</v>
      </c>
      <c r="T92" s="39">
        <v>6</v>
      </c>
      <c r="U92" s="39">
        <v>5</v>
      </c>
      <c r="V92" s="40">
        <v>2</v>
      </c>
      <c r="W92" s="25">
        <f t="shared" si="1"/>
        <v>2.6666666666666665</v>
      </c>
      <c r="X92" s="26">
        <f t="shared" si="2"/>
        <v>5.333333333333333</v>
      </c>
      <c r="Y92" s="27">
        <f t="shared" si="3"/>
        <v>4.333333333333333</v>
      </c>
      <c r="Z92" s="28">
        <f t="shared" si="4"/>
        <v>4.1111111111111107</v>
      </c>
      <c r="AA92" s="41">
        <v>1</v>
      </c>
      <c r="AB92" s="42"/>
      <c r="AC92" s="42">
        <v>1</v>
      </c>
      <c r="AD92" s="32"/>
      <c r="AE92" s="32" t="str">
        <f t="shared" si="5"/>
        <v>SI</v>
      </c>
      <c r="AF92" s="45"/>
    </row>
    <row r="93" spans="1:32" x14ac:dyDescent="0.25">
      <c r="A93" s="33" t="s">
        <v>162</v>
      </c>
      <c r="B93" s="34">
        <v>20</v>
      </c>
      <c r="C93" s="35" t="s">
        <v>33</v>
      </c>
      <c r="D93" s="35" t="s">
        <v>34</v>
      </c>
      <c r="E93" s="35" t="s">
        <v>35</v>
      </c>
      <c r="F93" s="35" t="s">
        <v>35</v>
      </c>
      <c r="G93" s="35" t="s">
        <v>36</v>
      </c>
      <c r="H93" s="35" t="s">
        <v>35</v>
      </c>
      <c r="I93" s="36">
        <v>4</v>
      </c>
      <c r="J93" s="35">
        <v>16</v>
      </c>
      <c r="K93" s="35">
        <v>14</v>
      </c>
      <c r="L93" s="37" t="s">
        <v>36</v>
      </c>
      <c r="M93" s="38">
        <v>6</v>
      </c>
      <c r="N93" s="39">
        <v>6</v>
      </c>
      <c r="O93" s="39">
        <v>2</v>
      </c>
      <c r="P93" s="39">
        <v>6</v>
      </c>
      <c r="Q93" s="39">
        <v>5</v>
      </c>
      <c r="R93" s="39">
        <v>5</v>
      </c>
      <c r="S93" s="39">
        <f t="shared" si="0"/>
        <v>4</v>
      </c>
      <c r="T93" s="39">
        <v>5</v>
      </c>
      <c r="U93" s="39">
        <v>5</v>
      </c>
      <c r="V93" s="40">
        <v>5</v>
      </c>
      <c r="W93" s="25">
        <f t="shared" si="1"/>
        <v>4.666666666666667</v>
      </c>
      <c r="X93" s="26">
        <f t="shared" si="2"/>
        <v>5</v>
      </c>
      <c r="Y93" s="27">
        <f t="shared" si="3"/>
        <v>5</v>
      </c>
      <c r="Z93" s="28">
        <f t="shared" si="4"/>
        <v>4.8888888888888893</v>
      </c>
      <c r="AA93" s="41">
        <v>1</v>
      </c>
      <c r="AB93" s="42"/>
      <c r="AC93" s="42">
        <v>1</v>
      </c>
      <c r="AD93" s="32"/>
      <c r="AE93" s="32" t="str">
        <f t="shared" si="5"/>
        <v>SI</v>
      </c>
      <c r="AF93" s="45"/>
    </row>
    <row r="94" spans="1:32" x14ac:dyDescent="0.25">
      <c r="A94" s="33" t="s">
        <v>163</v>
      </c>
      <c r="B94" s="34">
        <v>23</v>
      </c>
      <c r="C94" s="35" t="s">
        <v>33</v>
      </c>
      <c r="D94" s="35" t="s">
        <v>34</v>
      </c>
      <c r="E94" s="35" t="s">
        <v>35</v>
      </c>
      <c r="F94" s="35" t="s">
        <v>35</v>
      </c>
      <c r="G94" s="35" t="s">
        <v>36</v>
      </c>
      <c r="H94" s="35" t="s">
        <v>35</v>
      </c>
      <c r="I94" s="36">
        <v>3</v>
      </c>
      <c r="J94" s="35">
        <v>18</v>
      </c>
      <c r="K94" s="35">
        <v>15</v>
      </c>
      <c r="L94" s="37" t="s">
        <v>36</v>
      </c>
      <c r="M94" s="38">
        <v>4</v>
      </c>
      <c r="N94" s="39">
        <v>2</v>
      </c>
      <c r="O94" s="39">
        <v>2</v>
      </c>
      <c r="P94" s="39">
        <v>1</v>
      </c>
      <c r="Q94" s="39">
        <v>5</v>
      </c>
      <c r="R94" s="39">
        <v>8</v>
      </c>
      <c r="S94" s="39">
        <f t="shared" si="0"/>
        <v>1</v>
      </c>
      <c r="T94" s="39">
        <v>6</v>
      </c>
      <c r="U94" s="39">
        <v>2</v>
      </c>
      <c r="V94" s="40">
        <v>6</v>
      </c>
      <c r="W94" s="25">
        <f t="shared" si="1"/>
        <v>2.6666666666666665</v>
      </c>
      <c r="X94" s="26">
        <f t="shared" si="2"/>
        <v>2.3333333333333335</v>
      </c>
      <c r="Y94" s="27">
        <f t="shared" si="3"/>
        <v>4.666666666666667</v>
      </c>
      <c r="Z94" s="28">
        <f t="shared" si="4"/>
        <v>3.2222222222222228</v>
      </c>
      <c r="AA94" s="41">
        <v>1</v>
      </c>
      <c r="AB94" s="42"/>
      <c r="AC94" s="42">
        <v>1</v>
      </c>
      <c r="AD94" s="32"/>
      <c r="AE94" s="32" t="str">
        <f t="shared" si="5"/>
        <v>SI</v>
      </c>
      <c r="AF94" s="45"/>
    </row>
    <row r="95" spans="1:32" x14ac:dyDescent="0.25">
      <c r="A95" s="33" t="s">
        <v>164</v>
      </c>
      <c r="B95" s="34">
        <v>24</v>
      </c>
      <c r="C95" s="35" t="s">
        <v>33</v>
      </c>
      <c r="D95" s="35" t="s">
        <v>34</v>
      </c>
      <c r="E95" s="35" t="s">
        <v>35</v>
      </c>
      <c r="F95" s="35" t="s">
        <v>35</v>
      </c>
      <c r="G95" s="35" t="s">
        <v>36</v>
      </c>
      <c r="H95" s="35" t="s">
        <v>35</v>
      </c>
      <c r="I95" s="36">
        <v>2</v>
      </c>
      <c r="J95" s="35">
        <v>14</v>
      </c>
      <c r="K95" s="35">
        <v>13</v>
      </c>
      <c r="L95" s="37" t="s">
        <v>36</v>
      </c>
      <c r="M95" s="38">
        <v>6</v>
      </c>
      <c r="N95" s="39">
        <v>6</v>
      </c>
      <c r="O95" s="39">
        <v>3</v>
      </c>
      <c r="P95" s="39">
        <v>5</v>
      </c>
      <c r="Q95" s="39">
        <v>9</v>
      </c>
      <c r="R95" s="39">
        <v>7</v>
      </c>
      <c r="S95" s="39">
        <f t="shared" si="0"/>
        <v>2</v>
      </c>
      <c r="T95" s="39">
        <v>7</v>
      </c>
      <c r="U95" s="39">
        <v>4</v>
      </c>
      <c r="V95" s="40">
        <v>2</v>
      </c>
      <c r="W95" s="25">
        <f t="shared" si="1"/>
        <v>5</v>
      </c>
      <c r="X95" s="26">
        <f t="shared" si="2"/>
        <v>5.333333333333333</v>
      </c>
      <c r="Y95" s="27">
        <f t="shared" si="3"/>
        <v>4.333333333333333</v>
      </c>
      <c r="Z95" s="28">
        <f t="shared" si="4"/>
        <v>4.8888888888888884</v>
      </c>
      <c r="AA95" s="41">
        <v>1</v>
      </c>
      <c r="AB95" s="42"/>
      <c r="AC95" s="42">
        <v>1</v>
      </c>
      <c r="AD95" s="32"/>
      <c r="AE95" s="32" t="str">
        <f t="shared" si="5"/>
        <v>SI</v>
      </c>
      <c r="AF95" s="45"/>
    </row>
    <row r="96" spans="1:32" x14ac:dyDescent="0.25">
      <c r="A96" s="33" t="s">
        <v>165</v>
      </c>
      <c r="B96" s="34">
        <v>20</v>
      </c>
      <c r="C96" s="35" t="s">
        <v>33</v>
      </c>
      <c r="D96" s="35" t="s">
        <v>79</v>
      </c>
      <c r="E96" s="35" t="s">
        <v>35</v>
      </c>
      <c r="F96" s="35" t="s">
        <v>35</v>
      </c>
      <c r="G96" s="35" t="s">
        <v>36</v>
      </c>
      <c r="H96" s="35" t="s">
        <v>35</v>
      </c>
      <c r="I96" s="36">
        <v>4</v>
      </c>
      <c r="J96" s="35">
        <v>13</v>
      </c>
      <c r="K96" s="35">
        <v>11</v>
      </c>
      <c r="L96" s="37" t="s">
        <v>36</v>
      </c>
      <c r="M96" s="38">
        <v>4</v>
      </c>
      <c r="N96" s="39">
        <v>1</v>
      </c>
      <c r="O96" s="39">
        <v>3</v>
      </c>
      <c r="P96" s="39">
        <v>6</v>
      </c>
      <c r="Q96" s="39">
        <v>4</v>
      </c>
      <c r="R96" s="39">
        <v>2</v>
      </c>
      <c r="S96" s="39">
        <f t="shared" si="0"/>
        <v>7</v>
      </c>
      <c r="T96" s="39">
        <v>7</v>
      </c>
      <c r="U96" s="39">
        <v>7</v>
      </c>
      <c r="V96" s="40">
        <v>2</v>
      </c>
      <c r="W96" s="25">
        <f t="shared" si="1"/>
        <v>2.6666666666666665</v>
      </c>
      <c r="X96" s="26">
        <f t="shared" si="2"/>
        <v>5.666666666666667</v>
      </c>
      <c r="Y96" s="27">
        <f t="shared" si="3"/>
        <v>5.333333333333333</v>
      </c>
      <c r="Z96" s="28">
        <f t="shared" si="4"/>
        <v>4.5555555555555562</v>
      </c>
      <c r="AA96" s="41">
        <v>1</v>
      </c>
      <c r="AB96" s="42"/>
      <c r="AC96" s="42">
        <v>0</v>
      </c>
      <c r="AD96" s="32"/>
      <c r="AE96" s="32" t="str">
        <f t="shared" si="5"/>
        <v>NO</v>
      </c>
      <c r="AF96" s="32"/>
    </row>
    <row r="97" spans="1:32" x14ac:dyDescent="0.25">
      <c r="A97" s="33" t="s">
        <v>166</v>
      </c>
      <c r="B97" s="34">
        <v>19</v>
      </c>
      <c r="C97" s="35" t="s">
        <v>33</v>
      </c>
      <c r="D97" s="35" t="s">
        <v>34</v>
      </c>
      <c r="E97" s="35" t="s">
        <v>36</v>
      </c>
      <c r="F97" s="35" t="s">
        <v>35</v>
      </c>
      <c r="G97" s="35" t="s">
        <v>36</v>
      </c>
      <c r="H97" s="35" t="s">
        <v>35</v>
      </c>
      <c r="I97" s="36">
        <v>3</v>
      </c>
      <c r="J97" s="35">
        <v>15</v>
      </c>
      <c r="K97" s="35">
        <v>15</v>
      </c>
      <c r="L97" s="37" t="s">
        <v>36</v>
      </c>
      <c r="M97" s="38">
        <v>5</v>
      </c>
      <c r="N97" s="39">
        <v>2</v>
      </c>
      <c r="O97" s="39">
        <v>3</v>
      </c>
      <c r="P97" s="39">
        <v>7</v>
      </c>
      <c r="Q97" s="39">
        <v>5</v>
      </c>
      <c r="R97" s="39">
        <v>4</v>
      </c>
      <c r="S97" s="39">
        <f t="shared" si="0"/>
        <v>5</v>
      </c>
      <c r="T97" s="39">
        <v>2</v>
      </c>
      <c r="U97" s="39">
        <v>2</v>
      </c>
      <c r="V97" s="40">
        <v>4</v>
      </c>
      <c r="W97" s="25">
        <f t="shared" si="1"/>
        <v>3.3333333333333335</v>
      </c>
      <c r="X97" s="26">
        <f t="shared" si="2"/>
        <v>5.666666666666667</v>
      </c>
      <c r="Y97" s="27">
        <f t="shared" si="3"/>
        <v>2.6666666666666665</v>
      </c>
      <c r="Z97" s="28">
        <f t="shared" si="4"/>
        <v>3.8888888888888888</v>
      </c>
      <c r="AA97" s="41">
        <v>1</v>
      </c>
      <c r="AB97" s="42"/>
      <c r="AC97" s="42">
        <v>1</v>
      </c>
      <c r="AD97" s="32"/>
      <c r="AE97" s="32" t="str">
        <f t="shared" si="5"/>
        <v>SI</v>
      </c>
      <c r="AF97" s="32"/>
    </row>
    <row r="98" spans="1:32" x14ac:dyDescent="0.25">
      <c r="A98" s="33" t="s">
        <v>167</v>
      </c>
      <c r="B98" s="34">
        <v>20</v>
      </c>
      <c r="C98" s="35" t="s">
        <v>33</v>
      </c>
      <c r="D98" s="35" t="s">
        <v>34</v>
      </c>
      <c r="E98" s="35" t="s">
        <v>35</v>
      </c>
      <c r="F98" s="35" t="s">
        <v>35</v>
      </c>
      <c r="G98" s="35" t="s">
        <v>35</v>
      </c>
      <c r="H98" s="35" t="s">
        <v>35</v>
      </c>
      <c r="I98" s="36">
        <v>1</v>
      </c>
      <c r="J98" s="35">
        <v>18</v>
      </c>
      <c r="K98" s="35" t="s">
        <v>37</v>
      </c>
      <c r="L98" s="37" t="s">
        <v>35</v>
      </c>
      <c r="M98" s="38">
        <v>2</v>
      </c>
      <c r="N98" s="39">
        <v>2</v>
      </c>
      <c r="O98" s="39">
        <v>1</v>
      </c>
      <c r="P98" s="39">
        <v>1</v>
      </c>
      <c r="Q98" s="39">
        <v>1</v>
      </c>
      <c r="R98" s="39">
        <v>4</v>
      </c>
      <c r="S98" s="39">
        <f t="shared" si="0"/>
        <v>5</v>
      </c>
      <c r="T98" s="39">
        <v>2</v>
      </c>
      <c r="U98" s="39">
        <v>2</v>
      </c>
      <c r="V98" s="40">
        <v>2</v>
      </c>
      <c r="W98" s="25">
        <f t="shared" si="1"/>
        <v>1.6666666666666667</v>
      </c>
      <c r="X98" s="26">
        <f t="shared" si="2"/>
        <v>2.3333333333333335</v>
      </c>
      <c r="Y98" s="27">
        <f t="shared" si="3"/>
        <v>2</v>
      </c>
      <c r="Z98" s="28">
        <f t="shared" si="4"/>
        <v>2</v>
      </c>
      <c r="AA98" s="41">
        <v>1</v>
      </c>
      <c r="AB98" s="42"/>
      <c r="AC98" s="42">
        <v>1</v>
      </c>
      <c r="AD98" s="32"/>
      <c r="AE98" s="32" t="str">
        <f t="shared" si="5"/>
        <v>SI</v>
      </c>
      <c r="AF98" s="45"/>
    </row>
    <row r="99" spans="1:32" x14ac:dyDescent="0.25">
      <c r="A99" s="33" t="s">
        <v>168</v>
      </c>
      <c r="B99" s="34">
        <v>23</v>
      </c>
      <c r="C99" s="35" t="s">
        <v>33</v>
      </c>
      <c r="D99" s="35" t="s">
        <v>34</v>
      </c>
      <c r="E99" s="35" t="s">
        <v>35</v>
      </c>
      <c r="F99" s="35" t="s">
        <v>35</v>
      </c>
      <c r="G99" s="35" t="s">
        <v>36</v>
      </c>
      <c r="H99" s="35" t="s">
        <v>36</v>
      </c>
      <c r="I99" s="36">
        <v>2</v>
      </c>
      <c r="J99" s="35">
        <v>15</v>
      </c>
      <c r="K99" s="35">
        <v>12</v>
      </c>
      <c r="L99" s="37" t="s">
        <v>36</v>
      </c>
      <c r="M99" s="38">
        <v>7</v>
      </c>
      <c r="N99" s="39">
        <v>6</v>
      </c>
      <c r="O99" s="39">
        <v>8</v>
      </c>
      <c r="P99" s="39">
        <v>3</v>
      </c>
      <c r="Q99" s="39">
        <v>3</v>
      </c>
      <c r="R99" s="39">
        <v>7</v>
      </c>
      <c r="S99" s="39">
        <f t="shared" si="0"/>
        <v>2</v>
      </c>
      <c r="T99" s="39">
        <v>2</v>
      </c>
      <c r="U99" s="39">
        <v>5</v>
      </c>
      <c r="V99" s="40">
        <v>4</v>
      </c>
      <c r="W99" s="25">
        <f t="shared" si="1"/>
        <v>7</v>
      </c>
      <c r="X99" s="26">
        <f t="shared" si="2"/>
        <v>2.6666666666666665</v>
      </c>
      <c r="Y99" s="27">
        <f t="shared" si="3"/>
        <v>3.6666666666666665</v>
      </c>
      <c r="Z99" s="28">
        <f t="shared" si="4"/>
        <v>4.4444444444444438</v>
      </c>
      <c r="AA99" s="41">
        <v>1</v>
      </c>
      <c r="AB99" s="42"/>
      <c r="AC99" s="42">
        <v>1</v>
      </c>
      <c r="AD99" s="32"/>
      <c r="AE99" s="32" t="str">
        <f t="shared" si="5"/>
        <v>SI</v>
      </c>
      <c r="AF99" s="45"/>
    </row>
    <row r="100" spans="1:32" x14ac:dyDescent="0.25">
      <c r="A100" s="33" t="s">
        <v>169</v>
      </c>
      <c r="B100" s="34">
        <v>21</v>
      </c>
      <c r="C100" s="35" t="s">
        <v>33</v>
      </c>
      <c r="D100" s="35" t="s">
        <v>34</v>
      </c>
      <c r="E100" s="35" t="s">
        <v>35</v>
      </c>
      <c r="F100" s="35" t="s">
        <v>35</v>
      </c>
      <c r="G100" s="35" t="s">
        <v>36</v>
      </c>
      <c r="H100" s="35" t="s">
        <v>36</v>
      </c>
      <c r="I100" s="36">
        <v>2</v>
      </c>
      <c r="J100" s="35">
        <v>17</v>
      </c>
      <c r="K100" s="35">
        <v>15</v>
      </c>
      <c r="L100" s="37" t="s">
        <v>35</v>
      </c>
      <c r="M100" s="38">
        <v>7</v>
      </c>
      <c r="N100" s="39">
        <v>1</v>
      </c>
      <c r="O100" s="39">
        <v>4</v>
      </c>
      <c r="P100" s="39">
        <v>7</v>
      </c>
      <c r="Q100" s="39">
        <v>5</v>
      </c>
      <c r="R100" s="39">
        <v>3</v>
      </c>
      <c r="S100" s="39">
        <f t="shared" si="0"/>
        <v>6</v>
      </c>
      <c r="T100" s="39">
        <v>2</v>
      </c>
      <c r="U100" s="39">
        <v>8</v>
      </c>
      <c r="V100" s="40">
        <v>2</v>
      </c>
      <c r="W100" s="25">
        <f t="shared" si="1"/>
        <v>4</v>
      </c>
      <c r="X100" s="26">
        <f t="shared" si="2"/>
        <v>6</v>
      </c>
      <c r="Y100" s="27">
        <f t="shared" si="3"/>
        <v>4</v>
      </c>
      <c r="Z100" s="28">
        <f t="shared" si="4"/>
        <v>4.666666666666667</v>
      </c>
      <c r="AA100" s="41">
        <v>1</v>
      </c>
      <c r="AB100" s="42"/>
      <c r="AC100" s="42">
        <v>1</v>
      </c>
      <c r="AD100" s="32"/>
      <c r="AE100" s="32" t="str">
        <f t="shared" si="5"/>
        <v>SI</v>
      </c>
      <c r="AF100" s="45"/>
    </row>
    <row r="101" spans="1:32" x14ac:dyDescent="0.25">
      <c r="A101" s="33" t="s">
        <v>170</v>
      </c>
      <c r="B101" s="34">
        <v>20</v>
      </c>
      <c r="C101" s="35" t="s">
        <v>33</v>
      </c>
      <c r="D101" s="35" t="s">
        <v>79</v>
      </c>
      <c r="E101" s="35" t="s">
        <v>36</v>
      </c>
      <c r="F101" s="35" t="s">
        <v>35</v>
      </c>
      <c r="G101" s="35" t="s">
        <v>36</v>
      </c>
      <c r="H101" s="35" t="s">
        <v>35</v>
      </c>
      <c r="I101" s="36">
        <v>2</v>
      </c>
      <c r="J101" s="35">
        <v>15</v>
      </c>
      <c r="K101" s="35">
        <v>13</v>
      </c>
      <c r="L101" s="37" t="s">
        <v>36</v>
      </c>
      <c r="M101" s="38">
        <v>6</v>
      </c>
      <c r="N101" s="39">
        <v>3</v>
      </c>
      <c r="O101" s="39">
        <v>4</v>
      </c>
      <c r="P101" s="39">
        <v>5</v>
      </c>
      <c r="Q101" s="39">
        <v>1</v>
      </c>
      <c r="R101" s="39">
        <v>1</v>
      </c>
      <c r="S101" s="39">
        <f t="shared" si="0"/>
        <v>8</v>
      </c>
      <c r="T101" s="39">
        <v>2</v>
      </c>
      <c r="U101" s="39">
        <v>5</v>
      </c>
      <c r="V101" s="40">
        <v>2</v>
      </c>
      <c r="W101" s="25">
        <f t="shared" si="1"/>
        <v>4.333333333333333</v>
      </c>
      <c r="X101" s="26">
        <f t="shared" si="2"/>
        <v>4.666666666666667</v>
      </c>
      <c r="Y101" s="27">
        <f t="shared" si="3"/>
        <v>3</v>
      </c>
      <c r="Z101" s="28">
        <f t="shared" si="4"/>
        <v>4</v>
      </c>
      <c r="AA101" s="41">
        <v>1</v>
      </c>
      <c r="AB101" s="42"/>
      <c r="AC101" s="42">
        <v>1</v>
      </c>
      <c r="AD101" s="32"/>
      <c r="AE101" s="32" t="str">
        <f t="shared" si="5"/>
        <v>SI</v>
      </c>
      <c r="AF101" s="32"/>
    </row>
    <row r="102" spans="1:32" x14ac:dyDescent="0.25">
      <c r="A102" s="33" t="s">
        <v>171</v>
      </c>
      <c r="B102" s="34">
        <v>23</v>
      </c>
      <c r="C102" s="35" t="s">
        <v>33</v>
      </c>
      <c r="D102" s="35" t="s">
        <v>34</v>
      </c>
      <c r="E102" s="35" t="s">
        <v>35</v>
      </c>
      <c r="F102" s="35" t="s">
        <v>35</v>
      </c>
      <c r="G102" s="35" t="s">
        <v>36</v>
      </c>
      <c r="H102" s="35" t="s">
        <v>35</v>
      </c>
      <c r="I102" s="36">
        <v>3</v>
      </c>
      <c r="J102" s="35">
        <v>16</v>
      </c>
      <c r="K102" s="35">
        <v>13</v>
      </c>
      <c r="L102" s="37" t="s">
        <v>36</v>
      </c>
      <c r="M102" s="38">
        <v>4</v>
      </c>
      <c r="N102" s="39">
        <v>1</v>
      </c>
      <c r="O102" s="39">
        <v>1</v>
      </c>
      <c r="P102" s="39">
        <v>5</v>
      </c>
      <c r="Q102" s="39">
        <v>3</v>
      </c>
      <c r="R102" s="39">
        <v>5</v>
      </c>
      <c r="S102" s="39">
        <f t="shared" si="0"/>
        <v>4</v>
      </c>
      <c r="T102" s="39">
        <v>5</v>
      </c>
      <c r="U102" s="39">
        <v>2</v>
      </c>
      <c r="V102" s="40">
        <v>1</v>
      </c>
      <c r="W102" s="25">
        <f t="shared" si="1"/>
        <v>2</v>
      </c>
      <c r="X102" s="26">
        <f t="shared" si="2"/>
        <v>4</v>
      </c>
      <c r="Y102" s="27">
        <f t="shared" si="3"/>
        <v>2.6666666666666665</v>
      </c>
      <c r="Z102" s="28">
        <f t="shared" si="4"/>
        <v>2.8888888888888888</v>
      </c>
      <c r="AA102" s="41">
        <v>1</v>
      </c>
      <c r="AB102" s="42"/>
      <c r="AC102" s="42">
        <v>1</v>
      </c>
      <c r="AD102" s="32"/>
      <c r="AE102" s="32" t="str">
        <f t="shared" si="5"/>
        <v>SI</v>
      </c>
      <c r="AF102" s="45"/>
    </row>
    <row r="103" spans="1:32" x14ac:dyDescent="0.25">
      <c r="A103" s="33" t="s">
        <v>172</v>
      </c>
      <c r="B103" s="34">
        <v>22</v>
      </c>
      <c r="C103" s="35" t="s">
        <v>33</v>
      </c>
      <c r="D103" s="35" t="s">
        <v>34</v>
      </c>
      <c r="E103" s="35" t="s">
        <v>35</v>
      </c>
      <c r="F103" s="35" t="s">
        <v>35</v>
      </c>
      <c r="G103" s="35" t="s">
        <v>36</v>
      </c>
      <c r="H103" s="35" t="s">
        <v>36</v>
      </c>
      <c r="I103" s="36">
        <v>2</v>
      </c>
      <c r="J103" s="35">
        <v>18</v>
      </c>
      <c r="K103" s="35">
        <v>15</v>
      </c>
      <c r="L103" s="37" t="s">
        <v>35</v>
      </c>
      <c r="M103" s="38">
        <v>5</v>
      </c>
      <c r="N103" s="39">
        <v>3</v>
      </c>
      <c r="O103" s="39">
        <v>3</v>
      </c>
      <c r="P103" s="39">
        <v>6</v>
      </c>
      <c r="Q103" s="39">
        <v>7</v>
      </c>
      <c r="R103" s="39">
        <v>3</v>
      </c>
      <c r="S103" s="39">
        <f t="shared" si="0"/>
        <v>6</v>
      </c>
      <c r="T103" s="39">
        <v>3</v>
      </c>
      <c r="U103" s="39">
        <v>2</v>
      </c>
      <c r="V103" s="40">
        <v>3</v>
      </c>
      <c r="W103" s="25">
        <f t="shared" si="1"/>
        <v>3.6666666666666665</v>
      </c>
      <c r="X103" s="26">
        <f t="shared" si="2"/>
        <v>6.333333333333333</v>
      </c>
      <c r="Y103" s="27">
        <f t="shared" si="3"/>
        <v>2.6666666666666665</v>
      </c>
      <c r="Z103" s="28">
        <f t="shared" si="4"/>
        <v>4.2222222222222223</v>
      </c>
      <c r="AA103" s="41">
        <v>1</v>
      </c>
      <c r="AB103" s="42"/>
      <c r="AC103" s="42">
        <v>1</v>
      </c>
      <c r="AD103" s="32"/>
      <c r="AE103" s="32" t="str">
        <f t="shared" si="5"/>
        <v>SI</v>
      </c>
      <c r="AF103" s="45"/>
    </row>
    <row r="104" spans="1:32" x14ac:dyDescent="0.25">
      <c r="A104" s="33" t="s">
        <v>173</v>
      </c>
      <c r="B104" s="34">
        <v>24</v>
      </c>
      <c r="C104" s="35" t="s">
        <v>33</v>
      </c>
      <c r="D104" s="35" t="s">
        <v>34</v>
      </c>
      <c r="E104" s="35" t="s">
        <v>35</v>
      </c>
      <c r="F104" s="35" t="s">
        <v>35</v>
      </c>
      <c r="G104" s="35" t="s">
        <v>36</v>
      </c>
      <c r="H104" s="35" t="s">
        <v>35</v>
      </c>
      <c r="I104" s="36">
        <v>4</v>
      </c>
      <c r="J104" s="35">
        <v>14</v>
      </c>
      <c r="K104" s="35">
        <v>13</v>
      </c>
      <c r="L104" s="37" t="s">
        <v>36</v>
      </c>
      <c r="M104" s="38">
        <v>8</v>
      </c>
      <c r="N104" s="39">
        <v>3</v>
      </c>
      <c r="O104" s="39">
        <v>3</v>
      </c>
      <c r="P104" s="39">
        <v>3</v>
      </c>
      <c r="Q104" s="39">
        <v>4</v>
      </c>
      <c r="R104" s="39">
        <v>6</v>
      </c>
      <c r="S104" s="39">
        <f t="shared" si="0"/>
        <v>3</v>
      </c>
      <c r="T104" s="39">
        <v>6</v>
      </c>
      <c r="U104" s="39">
        <v>3</v>
      </c>
      <c r="V104" s="40">
        <v>5</v>
      </c>
      <c r="W104" s="25">
        <f t="shared" si="1"/>
        <v>4.666666666666667</v>
      </c>
      <c r="X104" s="26">
        <f t="shared" si="2"/>
        <v>3.3333333333333335</v>
      </c>
      <c r="Y104" s="27">
        <f t="shared" si="3"/>
        <v>4.666666666666667</v>
      </c>
      <c r="Z104" s="28">
        <f t="shared" si="4"/>
        <v>4.2222222222222223</v>
      </c>
      <c r="AA104" s="41">
        <v>1</v>
      </c>
      <c r="AB104" s="42"/>
      <c r="AC104" s="42">
        <v>1</v>
      </c>
      <c r="AD104" s="32"/>
      <c r="AE104" s="32" t="str">
        <f t="shared" si="5"/>
        <v>SI</v>
      </c>
      <c r="AF104" s="45"/>
    </row>
    <row r="105" spans="1:32" x14ac:dyDescent="0.25">
      <c r="A105" s="33" t="s">
        <v>174</v>
      </c>
      <c r="B105" s="34">
        <v>20</v>
      </c>
      <c r="C105" s="35" t="s">
        <v>33</v>
      </c>
      <c r="D105" s="35" t="s">
        <v>34</v>
      </c>
      <c r="E105" s="35" t="s">
        <v>35</v>
      </c>
      <c r="F105" s="35" t="s">
        <v>35</v>
      </c>
      <c r="G105" s="35" t="s">
        <v>36</v>
      </c>
      <c r="H105" s="35" t="s">
        <v>35</v>
      </c>
      <c r="I105" s="36">
        <v>8</v>
      </c>
      <c r="J105" s="35">
        <v>14</v>
      </c>
      <c r="K105" s="35">
        <v>13</v>
      </c>
      <c r="L105" s="37" t="s">
        <v>36</v>
      </c>
      <c r="M105" s="38">
        <v>6</v>
      </c>
      <c r="N105" s="39">
        <v>2</v>
      </c>
      <c r="O105" s="39">
        <v>4</v>
      </c>
      <c r="P105" s="39">
        <v>9</v>
      </c>
      <c r="Q105" s="39">
        <v>9</v>
      </c>
      <c r="R105" s="39">
        <v>1</v>
      </c>
      <c r="S105" s="39">
        <f t="shared" si="0"/>
        <v>8</v>
      </c>
      <c r="T105" s="39">
        <v>5</v>
      </c>
      <c r="U105" s="39">
        <v>7</v>
      </c>
      <c r="V105" s="40">
        <v>7</v>
      </c>
      <c r="W105" s="25">
        <f t="shared" si="1"/>
        <v>4</v>
      </c>
      <c r="X105" s="26">
        <f t="shared" si="2"/>
        <v>8.6666666666666661</v>
      </c>
      <c r="Y105" s="27">
        <f t="shared" si="3"/>
        <v>6.333333333333333</v>
      </c>
      <c r="Z105" s="28">
        <f t="shared" si="4"/>
        <v>6.333333333333333</v>
      </c>
      <c r="AA105" s="41">
        <v>1</v>
      </c>
      <c r="AB105" s="42"/>
      <c r="AC105" s="42">
        <v>1</v>
      </c>
      <c r="AD105" s="32"/>
      <c r="AE105" s="32" t="str">
        <f t="shared" si="5"/>
        <v>SI</v>
      </c>
      <c r="AF105" s="45"/>
    </row>
    <row r="106" spans="1:32" x14ac:dyDescent="0.25">
      <c r="A106" s="33" t="s">
        <v>175</v>
      </c>
      <c r="B106" s="34">
        <v>20</v>
      </c>
      <c r="C106" s="35" t="s">
        <v>33</v>
      </c>
      <c r="D106" s="35" t="s">
        <v>122</v>
      </c>
      <c r="E106" s="35" t="s">
        <v>36</v>
      </c>
      <c r="F106" s="35" t="s">
        <v>35</v>
      </c>
      <c r="G106" s="35" t="s">
        <v>36</v>
      </c>
      <c r="H106" s="35" t="s">
        <v>35</v>
      </c>
      <c r="I106" s="36">
        <v>0</v>
      </c>
      <c r="J106" s="35">
        <v>18</v>
      </c>
      <c r="K106" s="35">
        <v>10</v>
      </c>
      <c r="L106" s="37" t="s">
        <v>35</v>
      </c>
      <c r="M106" s="38">
        <v>3</v>
      </c>
      <c r="N106" s="39">
        <v>1</v>
      </c>
      <c r="O106" s="39">
        <v>1</v>
      </c>
      <c r="P106" s="39">
        <v>6</v>
      </c>
      <c r="Q106" s="39">
        <v>8</v>
      </c>
      <c r="R106" s="39">
        <v>8</v>
      </c>
      <c r="S106" s="39">
        <f t="shared" si="0"/>
        <v>1</v>
      </c>
      <c r="T106" s="39">
        <v>8</v>
      </c>
      <c r="U106" s="39">
        <v>7</v>
      </c>
      <c r="V106" s="40">
        <v>8</v>
      </c>
      <c r="W106" s="25">
        <f t="shared" si="1"/>
        <v>1.6666666666666667</v>
      </c>
      <c r="X106" s="26">
        <f t="shared" si="2"/>
        <v>5</v>
      </c>
      <c r="Y106" s="27">
        <f t="shared" si="3"/>
        <v>7.666666666666667</v>
      </c>
      <c r="Z106" s="28">
        <f t="shared" si="4"/>
        <v>4.7777777777777777</v>
      </c>
      <c r="AA106" s="41">
        <v>1</v>
      </c>
      <c r="AB106" s="42"/>
      <c r="AC106" s="42">
        <v>1</v>
      </c>
      <c r="AD106" s="32"/>
      <c r="AE106" s="32" t="str">
        <f t="shared" si="5"/>
        <v>SI</v>
      </c>
      <c r="AF106" s="32"/>
    </row>
    <row r="107" spans="1:32" x14ac:dyDescent="0.25">
      <c r="A107" s="33" t="s">
        <v>176</v>
      </c>
      <c r="B107" s="34">
        <v>22</v>
      </c>
      <c r="C107" s="35" t="s">
        <v>33</v>
      </c>
      <c r="D107" s="35" t="s">
        <v>34</v>
      </c>
      <c r="E107" s="35" t="s">
        <v>35</v>
      </c>
      <c r="F107" s="35" t="s">
        <v>35</v>
      </c>
      <c r="G107" s="35" t="s">
        <v>36</v>
      </c>
      <c r="H107" s="35" t="s">
        <v>36</v>
      </c>
      <c r="I107" s="36">
        <v>3</v>
      </c>
      <c r="J107" s="35">
        <v>14</v>
      </c>
      <c r="K107" s="35">
        <v>13</v>
      </c>
      <c r="L107" s="37" t="s">
        <v>35</v>
      </c>
      <c r="M107" s="38">
        <v>7</v>
      </c>
      <c r="N107" s="39">
        <v>4</v>
      </c>
      <c r="O107" s="39">
        <v>8</v>
      </c>
      <c r="P107" s="39">
        <v>5</v>
      </c>
      <c r="Q107" s="39">
        <v>5</v>
      </c>
      <c r="R107" s="39">
        <v>5</v>
      </c>
      <c r="S107" s="39">
        <f t="shared" si="0"/>
        <v>4</v>
      </c>
      <c r="T107" s="39">
        <v>2</v>
      </c>
      <c r="U107" s="39">
        <v>2</v>
      </c>
      <c r="V107" s="40">
        <v>2</v>
      </c>
      <c r="W107" s="25">
        <f t="shared" si="1"/>
        <v>6.333333333333333</v>
      </c>
      <c r="X107" s="26">
        <f t="shared" si="2"/>
        <v>4.666666666666667</v>
      </c>
      <c r="Y107" s="27">
        <f t="shared" si="3"/>
        <v>2</v>
      </c>
      <c r="Z107" s="28">
        <f t="shared" si="4"/>
        <v>4.333333333333333</v>
      </c>
      <c r="AA107" s="41">
        <v>1</v>
      </c>
      <c r="AB107" s="42"/>
      <c r="AC107" s="42">
        <v>1</v>
      </c>
      <c r="AD107" s="32"/>
      <c r="AE107" s="32" t="str">
        <f t="shared" si="5"/>
        <v>SI</v>
      </c>
      <c r="AF107" s="45"/>
    </row>
    <row r="108" spans="1:32" x14ac:dyDescent="0.25">
      <c r="A108" s="33" t="s">
        <v>177</v>
      </c>
      <c r="B108" s="34">
        <v>21</v>
      </c>
      <c r="C108" s="35" t="s">
        <v>33</v>
      </c>
      <c r="D108" s="35" t="s">
        <v>34</v>
      </c>
      <c r="E108" s="35" t="s">
        <v>35</v>
      </c>
      <c r="F108" s="35" t="s">
        <v>36</v>
      </c>
      <c r="G108" s="35" t="s">
        <v>36</v>
      </c>
      <c r="H108" s="35" t="s">
        <v>35</v>
      </c>
      <c r="I108" s="36">
        <v>2</v>
      </c>
      <c r="J108" s="35" t="s">
        <v>37</v>
      </c>
      <c r="K108" s="35">
        <v>13</v>
      </c>
      <c r="L108" s="37" t="s">
        <v>35</v>
      </c>
      <c r="M108" s="38">
        <v>1</v>
      </c>
      <c r="N108" s="39">
        <v>1</v>
      </c>
      <c r="O108" s="39">
        <v>1</v>
      </c>
      <c r="P108" s="39">
        <v>1</v>
      </c>
      <c r="Q108" s="39">
        <v>2</v>
      </c>
      <c r="R108" s="39">
        <v>9</v>
      </c>
      <c r="S108" s="39">
        <f t="shared" si="0"/>
        <v>0</v>
      </c>
      <c r="T108" s="39">
        <v>7</v>
      </c>
      <c r="U108" s="39">
        <v>6</v>
      </c>
      <c r="V108" s="40">
        <v>2</v>
      </c>
      <c r="W108" s="25">
        <f t="shared" si="1"/>
        <v>1</v>
      </c>
      <c r="X108" s="26">
        <f t="shared" si="2"/>
        <v>1</v>
      </c>
      <c r="Y108" s="27">
        <f t="shared" si="3"/>
        <v>5</v>
      </c>
      <c r="Z108" s="28">
        <f t="shared" si="4"/>
        <v>2.3333333333333335</v>
      </c>
      <c r="AA108" s="41">
        <v>1</v>
      </c>
      <c r="AB108" s="42"/>
      <c r="AC108" s="42">
        <v>1</v>
      </c>
      <c r="AD108" s="32"/>
      <c r="AE108" s="32" t="str">
        <f t="shared" si="5"/>
        <v>SI</v>
      </c>
      <c r="AF108" s="45"/>
    </row>
    <row r="109" spans="1:32" x14ac:dyDescent="0.25">
      <c r="A109" s="33" t="s">
        <v>178</v>
      </c>
      <c r="B109" s="34">
        <v>22</v>
      </c>
      <c r="C109" s="35" t="s">
        <v>33</v>
      </c>
      <c r="D109" s="35" t="s">
        <v>34</v>
      </c>
      <c r="E109" s="35" t="s">
        <v>35</v>
      </c>
      <c r="F109" s="35" t="s">
        <v>35</v>
      </c>
      <c r="G109" s="35" t="s">
        <v>36</v>
      </c>
      <c r="H109" s="35" t="s">
        <v>35</v>
      </c>
      <c r="I109" s="36">
        <v>4</v>
      </c>
      <c r="J109" s="35">
        <v>18</v>
      </c>
      <c r="K109" s="35">
        <v>14</v>
      </c>
      <c r="L109" s="37" t="s">
        <v>35</v>
      </c>
      <c r="M109" s="38">
        <v>3</v>
      </c>
      <c r="N109" s="39">
        <v>3</v>
      </c>
      <c r="O109" s="39">
        <v>1</v>
      </c>
      <c r="P109" s="39">
        <v>5</v>
      </c>
      <c r="Q109" s="39">
        <v>5</v>
      </c>
      <c r="R109" s="39">
        <v>4</v>
      </c>
      <c r="S109" s="39">
        <f t="shared" si="0"/>
        <v>5</v>
      </c>
      <c r="T109" s="39">
        <v>2</v>
      </c>
      <c r="U109" s="39">
        <v>2</v>
      </c>
      <c r="V109" s="40">
        <v>2</v>
      </c>
      <c r="W109" s="25">
        <f t="shared" si="1"/>
        <v>2.3333333333333335</v>
      </c>
      <c r="X109" s="26">
        <f t="shared" si="2"/>
        <v>5</v>
      </c>
      <c r="Y109" s="27">
        <f t="shared" si="3"/>
        <v>2</v>
      </c>
      <c r="Z109" s="28">
        <f t="shared" si="4"/>
        <v>3.1111111111111112</v>
      </c>
      <c r="AA109" s="41">
        <v>1</v>
      </c>
      <c r="AB109" s="42"/>
      <c r="AC109" s="42">
        <v>1</v>
      </c>
      <c r="AD109" s="32"/>
      <c r="AE109" s="32" t="str">
        <f t="shared" si="5"/>
        <v>SI</v>
      </c>
      <c r="AF109" s="45"/>
    </row>
    <row r="110" spans="1:32" x14ac:dyDescent="0.25">
      <c r="A110" s="33" t="s">
        <v>179</v>
      </c>
      <c r="B110" s="34">
        <v>20</v>
      </c>
      <c r="C110" s="35" t="s">
        <v>33</v>
      </c>
      <c r="D110" s="35" t="s">
        <v>79</v>
      </c>
      <c r="E110" s="35" t="s">
        <v>35</v>
      </c>
      <c r="F110" s="35" t="s">
        <v>35</v>
      </c>
      <c r="G110" s="35" t="s">
        <v>36</v>
      </c>
      <c r="H110" s="35" t="s">
        <v>35</v>
      </c>
      <c r="I110" s="36">
        <v>2</v>
      </c>
      <c r="J110" s="35">
        <v>15</v>
      </c>
      <c r="K110" s="35">
        <v>12</v>
      </c>
      <c r="L110" s="37" t="s">
        <v>35</v>
      </c>
      <c r="M110" s="38">
        <v>2</v>
      </c>
      <c r="N110" s="39">
        <v>2</v>
      </c>
      <c r="O110" s="39">
        <v>1</v>
      </c>
      <c r="P110" s="39">
        <v>7</v>
      </c>
      <c r="Q110" s="39">
        <v>8</v>
      </c>
      <c r="R110" s="39">
        <v>3</v>
      </c>
      <c r="S110" s="39">
        <f t="shared" si="0"/>
        <v>6</v>
      </c>
      <c r="T110" s="39">
        <v>4</v>
      </c>
      <c r="U110" s="39">
        <v>3</v>
      </c>
      <c r="V110" s="40">
        <v>6</v>
      </c>
      <c r="W110" s="25">
        <f t="shared" si="1"/>
        <v>1.6666666666666667</v>
      </c>
      <c r="X110" s="26">
        <f t="shared" si="2"/>
        <v>7</v>
      </c>
      <c r="Y110" s="27">
        <f t="shared" si="3"/>
        <v>4.333333333333333</v>
      </c>
      <c r="Z110" s="28">
        <f t="shared" si="4"/>
        <v>4.333333333333333</v>
      </c>
      <c r="AA110" s="41">
        <v>1</v>
      </c>
      <c r="AB110" s="42"/>
      <c r="AC110" s="42">
        <v>1</v>
      </c>
      <c r="AD110" s="32"/>
      <c r="AE110" s="32" t="str">
        <f t="shared" si="5"/>
        <v>SI</v>
      </c>
      <c r="AF110" s="32"/>
    </row>
    <row r="111" spans="1:32" x14ac:dyDescent="0.25">
      <c r="A111" s="33" t="s">
        <v>180</v>
      </c>
      <c r="B111" s="34">
        <v>20</v>
      </c>
      <c r="C111" s="35" t="s">
        <v>33</v>
      </c>
      <c r="D111" s="35" t="s">
        <v>34</v>
      </c>
      <c r="E111" s="35" t="s">
        <v>36</v>
      </c>
      <c r="F111" s="35" t="s">
        <v>35</v>
      </c>
      <c r="G111" s="35" t="s">
        <v>36</v>
      </c>
      <c r="H111" s="35" t="s">
        <v>35</v>
      </c>
      <c r="I111" s="36">
        <v>7</v>
      </c>
      <c r="J111" s="35">
        <v>17</v>
      </c>
      <c r="K111" s="35">
        <v>15</v>
      </c>
      <c r="L111" s="37" t="s">
        <v>36</v>
      </c>
      <c r="M111" s="38">
        <v>7</v>
      </c>
      <c r="N111" s="39">
        <v>3</v>
      </c>
      <c r="O111" s="39">
        <v>6</v>
      </c>
      <c r="P111" s="39">
        <v>9</v>
      </c>
      <c r="Q111" s="39">
        <v>7</v>
      </c>
      <c r="R111" s="39">
        <v>3</v>
      </c>
      <c r="S111" s="39">
        <f t="shared" si="0"/>
        <v>6</v>
      </c>
      <c r="T111" s="39">
        <v>6</v>
      </c>
      <c r="U111" s="39">
        <v>5</v>
      </c>
      <c r="V111" s="40">
        <v>4</v>
      </c>
      <c r="W111" s="25">
        <f t="shared" si="1"/>
        <v>5.333333333333333</v>
      </c>
      <c r="X111" s="26">
        <f t="shared" si="2"/>
        <v>7.333333333333333</v>
      </c>
      <c r="Y111" s="27">
        <f t="shared" si="3"/>
        <v>5</v>
      </c>
      <c r="Z111" s="28">
        <f t="shared" si="4"/>
        <v>5.8888888888888884</v>
      </c>
      <c r="AA111" s="41">
        <v>1</v>
      </c>
      <c r="AB111" s="42"/>
      <c r="AC111" s="42">
        <v>1</v>
      </c>
      <c r="AD111" s="32"/>
      <c r="AE111" s="32" t="str">
        <f t="shared" si="5"/>
        <v>SI</v>
      </c>
      <c r="AF111" s="32"/>
    </row>
    <row r="112" spans="1:32" x14ac:dyDescent="0.25">
      <c r="A112" s="33" t="s">
        <v>181</v>
      </c>
      <c r="B112" s="34">
        <v>20</v>
      </c>
      <c r="C112" s="35" t="s">
        <v>33</v>
      </c>
      <c r="D112" s="35" t="s">
        <v>34</v>
      </c>
      <c r="E112" s="35" t="s">
        <v>35</v>
      </c>
      <c r="F112" s="35" t="s">
        <v>35</v>
      </c>
      <c r="G112" s="35" t="s">
        <v>36</v>
      </c>
      <c r="H112" s="35" t="s">
        <v>35</v>
      </c>
      <c r="I112" s="36">
        <v>3</v>
      </c>
      <c r="J112" s="35">
        <v>17</v>
      </c>
      <c r="K112" s="35">
        <v>14</v>
      </c>
      <c r="L112" s="37" t="s">
        <v>35</v>
      </c>
      <c r="M112" s="38">
        <v>1</v>
      </c>
      <c r="N112" s="39">
        <v>1</v>
      </c>
      <c r="O112" s="39">
        <v>1</v>
      </c>
      <c r="P112" s="39">
        <v>7</v>
      </c>
      <c r="Q112" s="39">
        <v>7</v>
      </c>
      <c r="R112" s="39">
        <v>5</v>
      </c>
      <c r="S112" s="39">
        <f t="shared" si="0"/>
        <v>4</v>
      </c>
      <c r="T112" s="39">
        <v>2</v>
      </c>
      <c r="U112" s="39">
        <v>3</v>
      </c>
      <c r="V112" s="40">
        <v>2</v>
      </c>
      <c r="W112" s="25">
        <f t="shared" si="1"/>
        <v>1</v>
      </c>
      <c r="X112" s="26">
        <f t="shared" si="2"/>
        <v>6</v>
      </c>
      <c r="Y112" s="27">
        <f t="shared" si="3"/>
        <v>2.3333333333333335</v>
      </c>
      <c r="Z112" s="28">
        <f t="shared" si="4"/>
        <v>3.1111111111111112</v>
      </c>
      <c r="AA112" s="41">
        <v>1</v>
      </c>
      <c r="AB112" s="42"/>
      <c r="AC112" s="42">
        <v>1</v>
      </c>
      <c r="AD112" s="32"/>
      <c r="AE112" s="32" t="str">
        <f t="shared" si="5"/>
        <v>SI</v>
      </c>
      <c r="AF112" s="45"/>
    </row>
    <row r="113" spans="1:32" x14ac:dyDescent="0.25">
      <c r="A113" s="33" t="s">
        <v>182</v>
      </c>
      <c r="B113" s="34">
        <v>23</v>
      </c>
      <c r="C113" s="35" t="s">
        <v>33</v>
      </c>
      <c r="D113" s="35" t="s">
        <v>122</v>
      </c>
      <c r="E113" s="35" t="s">
        <v>35</v>
      </c>
      <c r="F113" s="35" t="s">
        <v>35</v>
      </c>
      <c r="G113" s="35" t="s">
        <v>36</v>
      </c>
      <c r="H113" s="35" t="s">
        <v>35</v>
      </c>
      <c r="I113" s="36">
        <v>2</v>
      </c>
      <c r="J113" s="35">
        <v>20</v>
      </c>
      <c r="K113" s="35">
        <v>16</v>
      </c>
      <c r="L113" s="37" t="s">
        <v>35</v>
      </c>
      <c r="M113" s="38">
        <v>4</v>
      </c>
      <c r="N113" s="39">
        <v>6</v>
      </c>
      <c r="O113" s="39">
        <v>4</v>
      </c>
      <c r="P113" s="39">
        <v>9</v>
      </c>
      <c r="Q113" s="39">
        <v>9</v>
      </c>
      <c r="R113" s="39">
        <v>5</v>
      </c>
      <c r="S113" s="39">
        <f t="shared" si="0"/>
        <v>4</v>
      </c>
      <c r="T113" s="39">
        <v>1</v>
      </c>
      <c r="U113" s="39">
        <v>2</v>
      </c>
      <c r="V113" s="40">
        <v>4</v>
      </c>
      <c r="W113" s="25">
        <f t="shared" si="1"/>
        <v>4.666666666666667</v>
      </c>
      <c r="X113" s="26">
        <f t="shared" si="2"/>
        <v>7.333333333333333</v>
      </c>
      <c r="Y113" s="27">
        <f t="shared" si="3"/>
        <v>2.3333333333333335</v>
      </c>
      <c r="Z113" s="28">
        <f t="shared" si="4"/>
        <v>4.7777777777777777</v>
      </c>
      <c r="AA113" s="41">
        <v>1</v>
      </c>
      <c r="AB113" s="42"/>
      <c r="AC113" s="42">
        <v>1</v>
      </c>
      <c r="AD113" s="32"/>
      <c r="AE113" s="32" t="str">
        <f t="shared" si="5"/>
        <v>SI</v>
      </c>
      <c r="AF113" s="32"/>
    </row>
    <row r="114" spans="1:32" x14ac:dyDescent="0.25">
      <c r="A114" s="33" t="s">
        <v>183</v>
      </c>
      <c r="B114" s="34">
        <v>23</v>
      </c>
      <c r="C114" s="35" t="s">
        <v>33</v>
      </c>
      <c r="D114" s="35" t="s">
        <v>34</v>
      </c>
      <c r="E114" s="35" t="s">
        <v>35</v>
      </c>
      <c r="F114" s="35" t="s">
        <v>35</v>
      </c>
      <c r="G114" s="35" t="s">
        <v>36</v>
      </c>
      <c r="H114" s="35" t="s">
        <v>36</v>
      </c>
      <c r="I114" s="36">
        <v>2</v>
      </c>
      <c r="J114" s="35">
        <v>19</v>
      </c>
      <c r="K114" s="35">
        <v>14</v>
      </c>
      <c r="L114" s="37" t="s">
        <v>35</v>
      </c>
      <c r="M114" s="38">
        <v>2</v>
      </c>
      <c r="N114" s="39">
        <v>1</v>
      </c>
      <c r="O114" s="39">
        <v>3</v>
      </c>
      <c r="P114" s="39">
        <v>7</v>
      </c>
      <c r="Q114" s="39">
        <v>7</v>
      </c>
      <c r="R114" s="39">
        <v>3</v>
      </c>
      <c r="S114" s="39">
        <f t="shared" si="0"/>
        <v>6</v>
      </c>
      <c r="T114" s="39">
        <v>7</v>
      </c>
      <c r="U114" s="39">
        <v>6</v>
      </c>
      <c r="V114" s="40">
        <v>2</v>
      </c>
      <c r="W114" s="25">
        <f t="shared" si="1"/>
        <v>2</v>
      </c>
      <c r="X114" s="26">
        <f t="shared" si="2"/>
        <v>6.666666666666667</v>
      </c>
      <c r="Y114" s="27">
        <f t="shared" si="3"/>
        <v>5</v>
      </c>
      <c r="Z114" s="28">
        <f t="shared" si="4"/>
        <v>4.5555555555555562</v>
      </c>
      <c r="AA114" s="41">
        <v>1</v>
      </c>
      <c r="AB114" s="42"/>
      <c r="AC114" s="42">
        <v>1</v>
      </c>
      <c r="AD114" s="32"/>
      <c r="AE114" s="32" t="str">
        <f t="shared" si="5"/>
        <v>SI</v>
      </c>
      <c r="AF114" s="45"/>
    </row>
    <row r="115" spans="1:32" x14ac:dyDescent="0.25">
      <c r="A115" s="33" t="s">
        <v>184</v>
      </c>
      <c r="B115" s="34">
        <v>19</v>
      </c>
      <c r="C115" s="35" t="s">
        <v>33</v>
      </c>
      <c r="D115" s="35" t="s">
        <v>34</v>
      </c>
      <c r="E115" s="35" t="s">
        <v>35</v>
      </c>
      <c r="F115" s="35" t="s">
        <v>35</v>
      </c>
      <c r="G115" s="35" t="s">
        <v>36</v>
      </c>
      <c r="H115" s="35" t="s">
        <v>36</v>
      </c>
      <c r="I115" s="36">
        <v>4</v>
      </c>
      <c r="J115" s="35">
        <v>15</v>
      </c>
      <c r="K115" s="35">
        <v>14</v>
      </c>
      <c r="L115" s="37" t="s">
        <v>36</v>
      </c>
      <c r="M115" s="38">
        <v>5</v>
      </c>
      <c r="N115" s="39">
        <v>4</v>
      </c>
      <c r="O115" s="39">
        <v>8</v>
      </c>
      <c r="P115" s="39">
        <v>9</v>
      </c>
      <c r="Q115" s="39">
        <v>9</v>
      </c>
      <c r="R115" s="39">
        <v>1</v>
      </c>
      <c r="S115" s="39">
        <f t="shared" si="0"/>
        <v>8</v>
      </c>
      <c r="T115" s="39">
        <v>5</v>
      </c>
      <c r="U115" s="39">
        <v>3</v>
      </c>
      <c r="V115" s="46" t="s">
        <v>37</v>
      </c>
      <c r="W115" s="25">
        <f t="shared" si="1"/>
        <v>5.666666666666667</v>
      </c>
      <c r="X115" s="26">
        <f t="shared" si="2"/>
        <v>8.6666666666666661</v>
      </c>
      <c r="Y115" s="27">
        <f t="shared" si="3"/>
        <v>4</v>
      </c>
      <c r="Z115" s="28">
        <f t="shared" si="4"/>
        <v>6.1111111111111107</v>
      </c>
      <c r="AA115" s="41">
        <v>1</v>
      </c>
      <c r="AB115" s="42"/>
      <c r="AC115" s="42">
        <v>1</v>
      </c>
      <c r="AD115" s="32"/>
      <c r="AE115" s="32" t="str">
        <f t="shared" si="5"/>
        <v>SI</v>
      </c>
      <c r="AF115" s="45"/>
    </row>
    <row r="116" spans="1:32" x14ac:dyDescent="0.25">
      <c r="A116" s="33" t="s">
        <v>185</v>
      </c>
      <c r="B116" s="34">
        <v>20</v>
      </c>
      <c r="C116" s="35" t="s">
        <v>33</v>
      </c>
      <c r="D116" s="35" t="s">
        <v>34</v>
      </c>
      <c r="E116" s="35" t="s">
        <v>35</v>
      </c>
      <c r="F116" s="35" t="s">
        <v>35</v>
      </c>
      <c r="G116" s="35" t="s">
        <v>36</v>
      </c>
      <c r="H116" s="35" t="s">
        <v>35</v>
      </c>
      <c r="I116" s="36">
        <v>3</v>
      </c>
      <c r="J116" s="35">
        <v>14</v>
      </c>
      <c r="K116" s="35">
        <v>13</v>
      </c>
      <c r="L116" s="37" t="s">
        <v>36</v>
      </c>
      <c r="M116" s="38">
        <v>7</v>
      </c>
      <c r="N116" s="39">
        <v>4</v>
      </c>
      <c r="O116" s="39">
        <v>5</v>
      </c>
      <c r="P116" s="39">
        <v>3</v>
      </c>
      <c r="Q116" s="39">
        <v>7</v>
      </c>
      <c r="R116" s="39">
        <v>4</v>
      </c>
      <c r="S116" s="39">
        <f t="shared" si="0"/>
        <v>5</v>
      </c>
      <c r="T116" s="39">
        <v>6</v>
      </c>
      <c r="U116" s="39">
        <v>5</v>
      </c>
      <c r="V116" s="40">
        <v>3</v>
      </c>
      <c r="W116" s="25">
        <f t="shared" si="1"/>
        <v>5.333333333333333</v>
      </c>
      <c r="X116" s="26">
        <f t="shared" si="2"/>
        <v>5</v>
      </c>
      <c r="Y116" s="27">
        <f t="shared" si="3"/>
        <v>4.666666666666667</v>
      </c>
      <c r="Z116" s="28">
        <f t="shared" si="4"/>
        <v>5</v>
      </c>
      <c r="AA116" s="41">
        <v>0</v>
      </c>
      <c r="AB116" s="42"/>
      <c r="AC116" s="42">
        <v>0</v>
      </c>
      <c r="AD116" s="32"/>
      <c r="AE116" s="32" t="str">
        <f t="shared" si="5"/>
        <v>NO</v>
      </c>
      <c r="AF116" s="32"/>
    </row>
    <row r="117" spans="1:32" x14ac:dyDescent="0.25">
      <c r="A117" s="33" t="s">
        <v>186</v>
      </c>
      <c r="B117" s="34">
        <v>20</v>
      </c>
      <c r="C117" s="35" t="s">
        <v>33</v>
      </c>
      <c r="D117" s="35" t="s">
        <v>122</v>
      </c>
      <c r="E117" s="35" t="s">
        <v>35</v>
      </c>
      <c r="F117" s="35" t="s">
        <v>35</v>
      </c>
      <c r="G117" s="35" t="s">
        <v>36</v>
      </c>
      <c r="H117" s="35" t="s">
        <v>35</v>
      </c>
      <c r="I117" s="36">
        <v>0</v>
      </c>
      <c r="J117" s="35">
        <v>17</v>
      </c>
      <c r="K117" s="35">
        <v>11</v>
      </c>
      <c r="L117" s="37" t="s">
        <v>35</v>
      </c>
      <c r="M117" s="38">
        <v>4</v>
      </c>
      <c r="N117" s="39">
        <v>1</v>
      </c>
      <c r="O117" s="39">
        <v>4</v>
      </c>
      <c r="P117" s="39">
        <v>4</v>
      </c>
      <c r="Q117" s="39">
        <v>2</v>
      </c>
      <c r="R117" s="39">
        <v>9</v>
      </c>
      <c r="S117" s="39">
        <f t="shared" si="0"/>
        <v>0</v>
      </c>
      <c r="T117" s="39">
        <v>9</v>
      </c>
      <c r="U117" s="39">
        <v>6</v>
      </c>
      <c r="V117" s="40">
        <v>4</v>
      </c>
      <c r="W117" s="25">
        <f t="shared" si="1"/>
        <v>3</v>
      </c>
      <c r="X117" s="26">
        <f t="shared" si="2"/>
        <v>2</v>
      </c>
      <c r="Y117" s="27">
        <f t="shared" si="3"/>
        <v>6.333333333333333</v>
      </c>
      <c r="Z117" s="28">
        <f t="shared" si="4"/>
        <v>3.7777777777777772</v>
      </c>
      <c r="AA117" s="41">
        <v>0</v>
      </c>
      <c r="AB117" s="42"/>
      <c r="AC117" s="42">
        <v>1</v>
      </c>
      <c r="AD117" s="32"/>
      <c r="AE117" s="32" t="str">
        <f t="shared" si="5"/>
        <v>NO</v>
      </c>
      <c r="AF117" s="32"/>
    </row>
    <row r="118" spans="1:32" x14ac:dyDescent="0.25">
      <c r="A118" s="33" t="s">
        <v>187</v>
      </c>
      <c r="B118" s="34">
        <v>24</v>
      </c>
      <c r="C118" s="35" t="s">
        <v>33</v>
      </c>
      <c r="D118" s="35" t="s">
        <v>79</v>
      </c>
      <c r="E118" s="35" t="s">
        <v>35</v>
      </c>
      <c r="F118" s="35" t="s">
        <v>35</v>
      </c>
      <c r="G118" s="35" t="s">
        <v>36</v>
      </c>
      <c r="H118" s="35" t="s">
        <v>35</v>
      </c>
      <c r="I118" s="36">
        <v>1</v>
      </c>
      <c r="J118" s="35">
        <v>24</v>
      </c>
      <c r="K118" s="35">
        <v>14</v>
      </c>
      <c r="L118" s="37" t="s">
        <v>35</v>
      </c>
      <c r="M118" s="38">
        <v>4</v>
      </c>
      <c r="N118" s="39">
        <v>4</v>
      </c>
      <c r="O118" s="39">
        <v>2</v>
      </c>
      <c r="P118" s="39">
        <v>5</v>
      </c>
      <c r="Q118" s="39">
        <v>5</v>
      </c>
      <c r="R118" s="39">
        <v>2</v>
      </c>
      <c r="S118" s="39">
        <f t="shared" si="0"/>
        <v>7</v>
      </c>
      <c r="T118" s="39">
        <v>2</v>
      </c>
      <c r="U118" s="39">
        <v>2</v>
      </c>
      <c r="V118" s="40">
        <v>2</v>
      </c>
      <c r="W118" s="25">
        <f t="shared" si="1"/>
        <v>3.3333333333333335</v>
      </c>
      <c r="X118" s="26">
        <f t="shared" si="2"/>
        <v>5.666666666666667</v>
      </c>
      <c r="Y118" s="27">
        <f t="shared" si="3"/>
        <v>2</v>
      </c>
      <c r="Z118" s="28">
        <f t="shared" si="4"/>
        <v>3.6666666666666665</v>
      </c>
      <c r="AA118" s="41">
        <v>1</v>
      </c>
      <c r="AB118" s="42"/>
      <c r="AC118" s="42">
        <v>1</v>
      </c>
      <c r="AD118" s="32"/>
      <c r="AE118" s="32" t="str">
        <f t="shared" si="5"/>
        <v>SI</v>
      </c>
      <c r="AF118" s="32"/>
    </row>
    <row r="119" spans="1:32" x14ac:dyDescent="0.25">
      <c r="A119" s="33" t="s">
        <v>188</v>
      </c>
      <c r="B119" s="34">
        <v>18</v>
      </c>
      <c r="C119" s="35" t="s">
        <v>33</v>
      </c>
      <c r="D119" s="35" t="s">
        <v>34</v>
      </c>
      <c r="E119" s="35" t="s">
        <v>35</v>
      </c>
      <c r="F119" s="35" t="s">
        <v>35</v>
      </c>
      <c r="G119" s="35" t="s">
        <v>36</v>
      </c>
      <c r="H119" s="35" t="s">
        <v>36</v>
      </c>
      <c r="I119" s="36">
        <v>3</v>
      </c>
      <c r="J119" s="35">
        <v>15</v>
      </c>
      <c r="K119" s="35">
        <v>13</v>
      </c>
      <c r="L119" s="37" t="s">
        <v>36</v>
      </c>
      <c r="M119" s="38">
        <v>3</v>
      </c>
      <c r="N119" s="39">
        <v>3</v>
      </c>
      <c r="O119" s="39">
        <v>2</v>
      </c>
      <c r="P119" s="39">
        <v>3</v>
      </c>
      <c r="Q119" s="39">
        <v>3</v>
      </c>
      <c r="R119" s="39">
        <v>3</v>
      </c>
      <c r="S119" s="39">
        <f t="shared" si="0"/>
        <v>6</v>
      </c>
      <c r="T119" s="39">
        <v>5</v>
      </c>
      <c r="U119" s="39">
        <v>4</v>
      </c>
      <c r="V119" s="40">
        <v>5</v>
      </c>
      <c r="W119" s="25">
        <f t="shared" si="1"/>
        <v>2.6666666666666665</v>
      </c>
      <c r="X119" s="26">
        <f t="shared" si="2"/>
        <v>4</v>
      </c>
      <c r="Y119" s="27">
        <f t="shared" si="3"/>
        <v>4.666666666666667</v>
      </c>
      <c r="Z119" s="28">
        <f t="shared" si="4"/>
        <v>3.7777777777777772</v>
      </c>
      <c r="AA119" s="41">
        <v>0</v>
      </c>
      <c r="AB119" s="42"/>
      <c r="AC119" s="42">
        <v>1</v>
      </c>
      <c r="AD119" s="32"/>
      <c r="AE119" s="32" t="str">
        <f t="shared" si="5"/>
        <v>NO</v>
      </c>
      <c r="AF119" s="32"/>
    </row>
    <row r="120" spans="1:32" x14ac:dyDescent="0.25">
      <c r="A120" s="33" t="s">
        <v>189</v>
      </c>
      <c r="B120" s="34">
        <v>20</v>
      </c>
      <c r="C120" s="35" t="s">
        <v>33</v>
      </c>
      <c r="D120" s="35" t="s">
        <v>34</v>
      </c>
      <c r="E120" s="35" t="s">
        <v>35</v>
      </c>
      <c r="F120" s="35" t="s">
        <v>35</v>
      </c>
      <c r="G120" s="35" t="s">
        <v>36</v>
      </c>
      <c r="H120" s="35" t="s">
        <v>35</v>
      </c>
      <c r="I120" s="36">
        <v>2</v>
      </c>
      <c r="J120" s="35">
        <v>15</v>
      </c>
      <c r="K120" s="35">
        <v>11</v>
      </c>
      <c r="L120" s="37" t="s">
        <v>36</v>
      </c>
      <c r="M120" s="38">
        <v>5</v>
      </c>
      <c r="N120" s="39">
        <v>1</v>
      </c>
      <c r="O120" s="39">
        <v>3</v>
      </c>
      <c r="P120" s="39">
        <v>9</v>
      </c>
      <c r="Q120" s="39">
        <v>9</v>
      </c>
      <c r="R120" s="39">
        <v>1</v>
      </c>
      <c r="S120" s="39">
        <f t="shared" si="0"/>
        <v>8</v>
      </c>
      <c r="T120" s="39">
        <v>9</v>
      </c>
      <c r="U120" s="39">
        <v>9</v>
      </c>
      <c r="V120" s="40">
        <v>7</v>
      </c>
      <c r="W120" s="25">
        <f t="shared" si="1"/>
        <v>3</v>
      </c>
      <c r="X120" s="26">
        <f t="shared" si="2"/>
        <v>8.6666666666666661</v>
      </c>
      <c r="Y120" s="27">
        <f t="shared" si="3"/>
        <v>8.3333333333333339</v>
      </c>
      <c r="Z120" s="28">
        <f t="shared" si="4"/>
        <v>6.666666666666667</v>
      </c>
      <c r="AA120" s="41">
        <v>1</v>
      </c>
      <c r="AB120" s="42"/>
      <c r="AC120" s="42">
        <v>1</v>
      </c>
      <c r="AD120" s="32"/>
      <c r="AE120" s="32" t="str">
        <f t="shared" si="5"/>
        <v>SI</v>
      </c>
      <c r="AF120" s="45"/>
    </row>
    <row r="121" spans="1:32" x14ac:dyDescent="0.25">
      <c r="A121" s="33" t="s">
        <v>190</v>
      </c>
      <c r="B121" s="34">
        <v>21</v>
      </c>
      <c r="C121" s="35" t="s">
        <v>33</v>
      </c>
      <c r="D121" s="35" t="s">
        <v>34</v>
      </c>
      <c r="E121" s="35" t="s">
        <v>35</v>
      </c>
      <c r="F121" s="35" t="s">
        <v>35</v>
      </c>
      <c r="G121" s="35" t="s">
        <v>36</v>
      </c>
      <c r="H121" s="35" t="s">
        <v>35</v>
      </c>
      <c r="I121" s="36">
        <v>1</v>
      </c>
      <c r="J121" s="35">
        <v>17</v>
      </c>
      <c r="K121" s="35">
        <v>15</v>
      </c>
      <c r="L121" s="37" t="s">
        <v>35</v>
      </c>
      <c r="M121" s="38">
        <v>2</v>
      </c>
      <c r="N121" s="39">
        <v>1</v>
      </c>
      <c r="O121" s="39">
        <v>1</v>
      </c>
      <c r="P121" s="39">
        <v>1</v>
      </c>
      <c r="Q121" s="39">
        <v>2</v>
      </c>
      <c r="R121" s="39">
        <v>3</v>
      </c>
      <c r="S121" s="39">
        <f t="shared" si="0"/>
        <v>6</v>
      </c>
      <c r="T121" s="39">
        <v>3</v>
      </c>
      <c r="U121" s="39">
        <v>6</v>
      </c>
      <c r="V121" s="40">
        <v>2</v>
      </c>
      <c r="W121" s="25">
        <f t="shared" si="1"/>
        <v>1.3333333333333333</v>
      </c>
      <c r="X121" s="26">
        <f t="shared" si="2"/>
        <v>3</v>
      </c>
      <c r="Y121" s="27">
        <f t="shared" si="3"/>
        <v>3.6666666666666665</v>
      </c>
      <c r="Z121" s="28">
        <f t="shared" si="4"/>
        <v>2.6666666666666665</v>
      </c>
      <c r="AA121" s="41">
        <v>1</v>
      </c>
      <c r="AB121" s="42"/>
      <c r="AC121" s="42">
        <v>1</v>
      </c>
      <c r="AD121" s="32"/>
      <c r="AE121" s="32" t="str">
        <f t="shared" si="5"/>
        <v>SI</v>
      </c>
      <c r="AF121" s="45"/>
    </row>
    <row r="122" spans="1:32" x14ac:dyDescent="0.25">
      <c r="A122" s="33" t="s">
        <v>191</v>
      </c>
      <c r="B122" s="34">
        <v>21</v>
      </c>
      <c r="C122" s="35" t="s">
        <v>33</v>
      </c>
      <c r="D122" s="35" t="s">
        <v>34</v>
      </c>
      <c r="E122" s="35" t="s">
        <v>35</v>
      </c>
      <c r="F122" s="35" t="s">
        <v>35</v>
      </c>
      <c r="G122" s="35" t="s">
        <v>36</v>
      </c>
      <c r="H122" s="35" t="s">
        <v>36</v>
      </c>
      <c r="I122" s="36">
        <v>3</v>
      </c>
      <c r="J122" s="35">
        <v>16</v>
      </c>
      <c r="K122" s="35">
        <v>14</v>
      </c>
      <c r="L122" s="37" t="s">
        <v>35</v>
      </c>
      <c r="M122" s="38">
        <v>7</v>
      </c>
      <c r="N122" s="39">
        <v>2</v>
      </c>
      <c r="O122" s="39">
        <v>6</v>
      </c>
      <c r="P122" s="39">
        <v>9</v>
      </c>
      <c r="Q122" s="39">
        <v>9</v>
      </c>
      <c r="R122" s="39">
        <v>1</v>
      </c>
      <c r="S122" s="39">
        <f t="shared" si="0"/>
        <v>8</v>
      </c>
      <c r="T122" s="39">
        <v>8</v>
      </c>
      <c r="U122" s="39">
        <v>3</v>
      </c>
      <c r="V122" s="40">
        <v>5</v>
      </c>
      <c r="W122" s="25">
        <f t="shared" si="1"/>
        <v>5</v>
      </c>
      <c r="X122" s="26">
        <f t="shared" si="2"/>
        <v>8.6666666666666661</v>
      </c>
      <c r="Y122" s="27">
        <f t="shared" si="3"/>
        <v>5.333333333333333</v>
      </c>
      <c r="Z122" s="28">
        <f t="shared" si="4"/>
        <v>6.333333333333333</v>
      </c>
      <c r="AA122" s="41">
        <v>1</v>
      </c>
      <c r="AB122" s="42"/>
      <c r="AC122" s="42">
        <v>1</v>
      </c>
      <c r="AD122" s="32"/>
      <c r="AE122" s="32" t="str">
        <f t="shared" si="5"/>
        <v>SI</v>
      </c>
      <c r="AF122" s="45"/>
    </row>
    <row r="123" spans="1:32" x14ac:dyDescent="0.25">
      <c r="A123" s="33" t="s">
        <v>192</v>
      </c>
      <c r="B123" s="34">
        <v>20</v>
      </c>
      <c r="C123" s="35" t="s">
        <v>33</v>
      </c>
      <c r="D123" s="35" t="s">
        <v>34</v>
      </c>
      <c r="E123" s="35" t="s">
        <v>35</v>
      </c>
      <c r="F123" s="35" t="s">
        <v>35</v>
      </c>
      <c r="G123" s="35" t="s">
        <v>36</v>
      </c>
      <c r="H123" s="35" t="s">
        <v>35</v>
      </c>
      <c r="I123" s="36">
        <v>1</v>
      </c>
      <c r="J123" s="35">
        <v>17</v>
      </c>
      <c r="K123" s="35">
        <v>14</v>
      </c>
      <c r="L123" s="37" t="s">
        <v>35</v>
      </c>
      <c r="M123" s="38">
        <v>4</v>
      </c>
      <c r="N123" s="39">
        <v>3</v>
      </c>
      <c r="O123" s="39">
        <v>2</v>
      </c>
      <c r="P123" s="39">
        <v>7</v>
      </c>
      <c r="Q123" s="39">
        <v>7</v>
      </c>
      <c r="R123" s="39">
        <v>5</v>
      </c>
      <c r="S123" s="39">
        <f t="shared" si="0"/>
        <v>4</v>
      </c>
      <c r="T123" s="39">
        <v>2</v>
      </c>
      <c r="U123" s="39">
        <v>2</v>
      </c>
      <c r="V123" s="40">
        <v>3</v>
      </c>
      <c r="W123" s="25">
        <f t="shared" si="1"/>
        <v>3</v>
      </c>
      <c r="X123" s="26">
        <f t="shared" si="2"/>
        <v>6</v>
      </c>
      <c r="Y123" s="27">
        <f t="shared" si="3"/>
        <v>2.3333333333333335</v>
      </c>
      <c r="Z123" s="28">
        <f t="shared" si="4"/>
        <v>3.7777777777777781</v>
      </c>
      <c r="AA123" s="41">
        <v>1</v>
      </c>
      <c r="AB123" s="42"/>
      <c r="AC123" s="42">
        <v>1</v>
      </c>
      <c r="AD123" s="32"/>
      <c r="AE123" s="32" t="str">
        <f t="shared" si="5"/>
        <v>SI</v>
      </c>
      <c r="AF123" s="45"/>
    </row>
    <row r="124" spans="1:32" x14ac:dyDescent="0.25">
      <c r="A124" s="33" t="s">
        <v>193</v>
      </c>
      <c r="B124" s="34">
        <v>21</v>
      </c>
      <c r="C124" s="35" t="s">
        <v>33</v>
      </c>
      <c r="D124" s="35" t="s">
        <v>34</v>
      </c>
      <c r="E124" s="35" t="s">
        <v>36</v>
      </c>
      <c r="F124" s="35" t="s">
        <v>35</v>
      </c>
      <c r="G124" s="35" t="s">
        <v>36</v>
      </c>
      <c r="H124" s="35" t="s">
        <v>36</v>
      </c>
      <c r="I124" s="36">
        <v>1</v>
      </c>
      <c r="J124" s="35">
        <v>15</v>
      </c>
      <c r="K124" s="35">
        <v>13</v>
      </c>
      <c r="L124" s="37" t="s">
        <v>36</v>
      </c>
      <c r="M124" s="38">
        <v>7</v>
      </c>
      <c r="N124" s="39">
        <v>3</v>
      </c>
      <c r="O124" s="39">
        <v>5</v>
      </c>
      <c r="P124" s="39">
        <v>5</v>
      </c>
      <c r="Q124" s="39">
        <v>7</v>
      </c>
      <c r="R124" s="39">
        <v>2</v>
      </c>
      <c r="S124" s="39">
        <f t="shared" si="0"/>
        <v>7</v>
      </c>
      <c r="T124" s="39">
        <v>4</v>
      </c>
      <c r="U124" s="39">
        <v>4</v>
      </c>
      <c r="V124" s="40">
        <v>4</v>
      </c>
      <c r="W124" s="25">
        <f t="shared" si="1"/>
        <v>5</v>
      </c>
      <c r="X124" s="26">
        <f t="shared" si="2"/>
        <v>6.333333333333333</v>
      </c>
      <c r="Y124" s="27">
        <f t="shared" si="3"/>
        <v>4</v>
      </c>
      <c r="Z124" s="28">
        <f t="shared" si="4"/>
        <v>5.1111111111111107</v>
      </c>
      <c r="AA124" s="41">
        <v>1</v>
      </c>
      <c r="AB124" s="42"/>
      <c r="AC124" s="42">
        <v>1</v>
      </c>
      <c r="AD124" s="32"/>
      <c r="AE124" s="32" t="str">
        <f t="shared" si="5"/>
        <v>SI</v>
      </c>
      <c r="AF124" s="32"/>
    </row>
    <row r="125" spans="1:32" x14ac:dyDescent="0.25">
      <c r="A125" s="33" t="s">
        <v>194</v>
      </c>
      <c r="B125" s="34">
        <v>20</v>
      </c>
      <c r="C125" s="35" t="s">
        <v>33</v>
      </c>
      <c r="D125" s="35" t="s">
        <v>34</v>
      </c>
      <c r="E125" s="35" t="s">
        <v>36</v>
      </c>
      <c r="F125" s="35" t="s">
        <v>35</v>
      </c>
      <c r="G125" s="35" t="s">
        <v>36</v>
      </c>
      <c r="H125" s="35" t="s">
        <v>36</v>
      </c>
      <c r="I125" s="36">
        <v>2</v>
      </c>
      <c r="J125" s="35">
        <v>16</v>
      </c>
      <c r="K125" s="35">
        <v>15</v>
      </c>
      <c r="L125" s="37" t="s">
        <v>36</v>
      </c>
      <c r="M125" s="38">
        <v>5</v>
      </c>
      <c r="N125" s="39">
        <v>5</v>
      </c>
      <c r="O125" s="39">
        <v>6</v>
      </c>
      <c r="P125" s="39">
        <v>3</v>
      </c>
      <c r="Q125" s="39">
        <v>5</v>
      </c>
      <c r="R125" s="39">
        <v>8</v>
      </c>
      <c r="S125" s="39">
        <f t="shared" si="0"/>
        <v>1</v>
      </c>
      <c r="T125" s="39">
        <v>2</v>
      </c>
      <c r="U125" s="39">
        <v>2</v>
      </c>
      <c r="V125" s="40">
        <v>2</v>
      </c>
      <c r="W125" s="25">
        <f t="shared" si="1"/>
        <v>5.333333333333333</v>
      </c>
      <c r="X125" s="26">
        <f t="shared" si="2"/>
        <v>3</v>
      </c>
      <c r="Y125" s="27">
        <f t="shared" si="3"/>
        <v>2</v>
      </c>
      <c r="Z125" s="28">
        <f t="shared" si="4"/>
        <v>3.4444444444444442</v>
      </c>
      <c r="AA125" s="41">
        <v>1</v>
      </c>
      <c r="AB125" s="42"/>
      <c r="AC125" s="42">
        <v>1</v>
      </c>
      <c r="AD125" s="32"/>
      <c r="AE125" s="32" t="str">
        <f t="shared" si="5"/>
        <v>SI</v>
      </c>
      <c r="AF125" s="32"/>
    </row>
    <row r="126" spans="1:32" x14ac:dyDescent="0.25">
      <c r="A126" s="33" t="s">
        <v>195</v>
      </c>
      <c r="B126" s="34">
        <v>21</v>
      </c>
      <c r="C126" s="35" t="s">
        <v>33</v>
      </c>
      <c r="D126" s="35" t="s">
        <v>34</v>
      </c>
      <c r="E126" s="35" t="s">
        <v>35</v>
      </c>
      <c r="F126" s="35" t="s">
        <v>35</v>
      </c>
      <c r="G126" s="35" t="s">
        <v>36</v>
      </c>
      <c r="H126" s="35" t="s">
        <v>35</v>
      </c>
      <c r="I126" s="36">
        <v>4</v>
      </c>
      <c r="J126" s="35">
        <v>14</v>
      </c>
      <c r="K126" s="35">
        <v>13</v>
      </c>
      <c r="L126" s="37" t="s">
        <v>35</v>
      </c>
      <c r="M126" s="38">
        <v>6</v>
      </c>
      <c r="N126" s="39">
        <v>2</v>
      </c>
      <c r="O126" s="39">
        <v>2</v>
      </c>
      <c r="P126" s="39">
        <v>2</v>
      </c>
      <c r="Q126" s="39">
        <v>2</v>
      </c>
      <c r="R126" s="39">
        <v>5</v>
      </c>
      <c r="S126" s="39">
        <f t="shared" si="0"/>
        <v>4</v>
      </c>
      <c r="T126" s="39">
        <v>2</v>
      </c>
      <c r="U126" s="39">
        <v>2</v>
      </c>
      <c r="V126" s="40">
        <v>2</v>
      </c>
      <c r="W126" s="25">
        <f t="shared" si="1"/>
        <v>3.3333333333333335</v>
      </c>
      <c r="X126" s="26">
        <f t="shared" si="2"/>
        <v>2.6666666666666665</v>
      </c>
      <c r="Y126" s="27">
        <f t="shared" si="3"/>
        <v>2</v>
      </c>
      <c r="Z126" s="28">
        <f t="shared" si="4"/>
        <v>2.6666666666666665</v>
      </c>
      <c r="AA126" s="41">
        <v>0</v>
      </c>
      <c r="AB126" s="42"/>
      <c r="AC126" s="42">
        <v>1</v>
      </c>
      <c r="AD126" s="32"/>
      <c r="AE126" s="32" t="str">
        <f t="shared" si="5"/>
        <v>NO</v>
      </c>
      <c r="AF126" s="32"/>
    </row>
    <row r="127" spans="1:32" x14ac:dyDescent="0.25">
      <c r="A127" s="33" t="s">
        <v>196</v>
      </c>
      <c r="B127" s="34">
        <v>23</v>
      </c>
      <c r="C127" s="35" t="s">
        <v>33</v>
      </c>
      <c r="D127" s="35" t="s">
        <v>34</v>
      </c>
      <c r="E127" s="35" t="s">
        <v>35</v>
      </c>
      <c r="F127" s="35" t="s">
        <v>36</v>
      </c>
      <c r="G127" s="35" t="s">
        <v>36</v>
      </c>
      <c r="H127" s="35" t="s">
        <v>35</v>
      </c>
      <c r="I127" s="36">
        <v>2</v>
      </c>
      <c r="J127" s="35" t="s">
        <v>37</v>
      </c>
      <c r="K127" s="35">
        <v>15</v>
      </c>
      <c r="L127" s="37" t="s">
        <v>35</v>
      </c>
      <c r="M127" s="38">
        <v>1</v>
      </c>
      <c r="N127" s="39">
        <v>1</v>
      </c>
      <c r="O127" s="39">
        <v>1</v>
      </c>
      <c r="P127" s="39">
        <v>5</v>
      </c>
      <c r="Q127" s="39">
        <v>7</v>
      </c>
      <c r="R127" s="39">
        <v>5</v>
      </c>
      <c r="S127" s="39">
        <f t="shared" si="0"/>
        <v>4</v>
      </c>
      <c r="T127" s="39">
        <v>4</v>
      </c>
      <c r="U127" s="39">
        <v>2</v>
      </c>
      <c r="V127" s="40">
        <v>2</v>
      </c>
      <c r="W127" s="25">
        <f t="shared" si="1"/>
        <v>1</v>
      </c>
      <c r="X127" s="26">
        <f t="shared" si="2"/>
        <v>5.333333333333333</v>
      </c>
      <c r="Y127" s="27">
        <f t="shared" si="3"/>
        <v>2.6666666666666665</v>
      </c>
      <c r="Z127" s="28">
        <f t="shared" si="4"/>
        <v>3</v>
      </c>
      <c r="AA127" s="41">
        <v>0</v>
      </c>
      <c r="AB127" s="42"/>
      <c r="AC127" s="42">
        <v>1</v>
      </c>
      <c r="AD127" s="32"/>
      <c r="AE127" s="32" t="str">
        <f t="shared" si="5"/>
        <v>NO</v>
      </c>
      <c r="AF127" s="32"/>
    </row>
    <row r="128" spans="1:32" x14ac:dyDescent="0.25">
      <c r="A128" s="33" t="s">
        <v>197</v>
      </c>
      <c r="B128" s="34">
        <v>25</v>
      </c>
      <c r="C128" s="35" t="s">
        <v>33</v>
      </c>
      <c r="D128" s="35" t="s">
        <v>34</v>
      </c>
      <c r="E128" s="35" t="s">
        <v>36</v>
      </c>
      <c r="F128" s="35" t="s">
        <v>35</v>
      </c>
      <c r="G128" s="35" t="s">
        <v>36</v>
      </c>
      <c r="H128" s="35" t="s">
        <v>35</v>
      </c>
      <c r="I128" s="36">
        <v>1</v>
      </c>
      <c r="J128" s="35">
        <v>17</v>
      </c>
      <c r="K128" s="35">
        <v>15</v>
      </c>
      <c r="L128" s="37" t="s">
        <v>36</v>
      </c>
      <c r="M128" s="38">
        <v>5</v>
      </c>
      <c r="N128" s="39">
        <v>4</v>
      </c>
      <c r="O128" s="39">
        <v>4</v>
      </c>
      <c r="P128" s="39">
        <v>5</v>
      </c>
      <c r="Q128" s="39">
        <v>6</v>
      </c>
      <c r="R128" s="39">
        <v>2</v>
      </c>
      <c r="S128" s="39">
        <f t="shared" si="0"/>
        <v>7</v>
      </c>
      <c r="T128" s="39">
        <v>7</v>
      </c>
      <c r="U128" s="39">
        <v>7</v>
      </c>
      <c r="V128" s="40">
        <v>4</v>
      </c>
      <c r="W128" s="25">
        <f t="shared" si="1"/>
        <v>4.333333333333333</v>
      </c>
      <c r="X128" s="26">
        <f t="shared" si="2"/>
        <v>6</v>
      </c>
      <c r="Y128" s="27">
        <f t="shared" si="3"/>
        <v>6</v>
      </c>
      <c r="Z128" s="28">
        <f t="shared" si="4"/>
        <v>5.4444444444444438</v>
      </c>
      <c r="AA128" s="41">
        <v>0</v>
      </c>
      <c r="AB128" s="42"/>
      <c r="AC128" s="42">
        <v>1</v>
      </c>
      <c r="AD128" s="32"/>
      <c r="AE128" s="32" t="str">
        <f t="shared" si="5"/>
        <v>NO</v>
      </c>
      <c r="AF128" s="32"/>
    </row>
    <row r="129" spans="1:32" x14ac:dyDescent="0.25">
      <c r="A129" s="33" t="s">
        <v>198</v>
      </c>
      <c r="B129" s="34">
        <v>21</v>
      </c>
      <c r="C129" s="35" t="s">
        <v>33</v>
      </c>
      <c r="D129" s="35" t="s">
        <v>93</v>
      </c>
      <c r="E129" s="35" t="s">
        <v>35</v>
      </c>
      <c r="F129" s="35" t="s">
        <v>35</v>
      </c>
      <c r="G129" s="35" t="s">
        <v>36</v>
      </c>
      <c r="H129" s="35" t="s">
        <v>35</v>
      </c>
      <c r="I129" s="36">
        <v>2</v>
      </c>
      <c r="J129" s="35">
        <v>16</v>
      </c>
      <c r="K129" s="35">
        <v>15</v>
      </c>
      <c r="L129" s="37" t="s">
        <v>35</v>
      </c>
      <c r="M129" s="38">
        <v>3</v>
      </c>
      <c r="N129" s="39">
        <v>1</v>
      </c>
      <c r="O129" s="39">
        <v>1</v>
      </c>
      <c r="P129" s="39">
        <v>7</v>
      </c>
      <c r="Q129" s="39">
        <v>7</v>
      </c>
      <c r="R129" s="39">
        <v>5</v>
      </c>
      <c r="S129" s="39">
        <f t="shared" si="0"/>
        <v>4</v>
      </c>
      <c r="T129" s="39">
        <v>7</v>
      </c>
      <c r="U129" s="39">
        <v>6</v>
      </c>
      <c r="V129" s="40">
        <v>6</v>
      </c>
      <c r="W129" s="25">
        <f t="shared" si="1"/>
        <v>1.6666666666666667</v>
      </c>
      <c r="X129" s="26">
        <f t="shared" si="2"/>
        <v>6</v>
      </c>
      <c r="Y129" s="27">
        <f t="shared" si="3"/>
        <v>6.333333333333333</v>
      </c>
      <c r="Z129" s="28">
        <f t="shared" si="4"/>
        <v>4.666666666666667</v>
      </c>
      <c r="AA129" s="41">
        <v>0</v>
      </c>
      <c r="AB129" s="42"/>
      <c r="AC129" s="42">
        <v>1</v>
      </c>
      <c r="AD129" s="32"/>
      <c r="AE129" s="32" t="str">
        <f t="shared" si="5"/>
        <v>NO</v>
      </c>
      <c r="AF129" s="32"/>
    </row>
    <row r="130" spans="1:32" x14ac:dyDescent="0.25">
      <c r="A130" s="33" t="s">
        <v>199</v>
      </c>
      <c r="B130" s="34">
        <v>24</v>
      </c>
      <c r="C130" s="35" t="s">
        <v>33</v>
      </c>
      <c r="D130" s="35" t="s">
        <v>34</v>
      </c>
      <c r="E130" s="35" t="s">
        <v>35</v>
      </c>
      <c r="F130" s="35" t="s">
        <v>35</v>
      </c>
      <c r="G130" s="35" t="s">
        <v>36</v>
      </c>
      <c r="H130" s="35" t="s">
        <v>36</v>
      </c>
      <c r="I130" s="36">
        <v>3</v>
      </c>
      <c r="J130" s="35">
        <v>16</v>
      </c>
      <c r="K130" s="35">
        <v>12</v>
      </c>
      <c r="L130" s="37" t="s">
        <v>36</v>
      </c>
      <c r="M130" s="38">
        <v>4</v>
      </c>
      <c r="N130" s="39">
        <v>3</v>
      </c>
      <c r="O130" s="39">
        <v>2</v>
      </c>
      <c r="P130" s="39">
        <v>7</v>
      </c>
      <c r="Q130" s="39">
        <v>5</v>
      </c>
      <c r="R130" s="39">
        <v>8</v>
      </c>
      <c r="S130" s="39">
        <f t="shared" si="0"/>
        <v>1</v>
      </c>
      <c r="T130" s="39">
        <v>3</v>
      </c>
      <c r="U130" s="39">
        <v>5</v>
      </c>
      <c r="V130" s="40">
        <v>8</v>
      </c>
      <c r="W130" s="25">
        <f t="shared" si="1"/>
        <v>3</v>
      </c>
      <c r="X130" s="26">
        <f t="shared" si="2"/>
        <v>4.333333333333333</v>
      </c>
      <c r="Y130" s="27">
        <f t="shared" si="3"/>
        <v>5.333333333333333</v>
      </c>
      <c r="Z130" s="28">
        <f t="shared" si="4"/>
        <v>4.2222222222222223</v>
      </c>
      <c r="AA130" s="41">
        <v>0</v>
      </c>
      <c r="AB130" s="42"/>
      <c r="AC130" s="42">
        <v>1</v>
      </c>
      <c r="AD130" s="32"/>
      <c r="AE130" s="32" t="str">
        <f t="shared" si="5"/>
        <v>NO</v>
      </c>
      <c r="AF130" s="32"/>
    </row>
    <row r="131" spans="1:32" x14ac:dyDescent="0.25">
      <c r="A131" s="33" t="s">
        <v>200</v>
      </c>
      <c r="B131" s="34">
        <v>24</v>
      </c>
      <c r="C131" s="35" t="s">
        <v>33</v>
      </c>
      <c r="D131" s="35" t="s">
        <v>34</v>
      </c>
      <c r="E131" s="35" t="s">
        <v>35</v>
      </c>
      <c r="F131" s="35" t="s">
        <v>35</v>
      </c>
      <c r="G131" s="35" t="s">
        <v>36</v>
      </c>
      <c r="H131" s="35" t="s">
        <v>36</v>
      </c>
      <c r="I131" s="36">
        <v>2</v>
      </c>
      <c r="J131" s="35">
        <v>21</v>
      </c>
      <c r="K131" s="35">
        <v>15</v>
      </c>
      <c r="L131" s="37" t="s">
        <v>35</v>
      </c>
      <c r="M131" s="38">
        <v>3</v>
      </c>
      <c r="N131" s="39">
        <v>1</v>
      </c>
      <c r="O131" s="39">
        <v>1</v>
      </c>
      <c r="P131" s="39">
        <v>1</v>
      </c>
      <c r="Q131" s="39">
        <v>1</v>
      </c>
      <c r="R131" s="39">
        <v>8</v>
      </c>
      <c r="S131" s="39">
        <f t="shared" si="0"/>
        <v>1</v>
      </c>
      <c r="T131" s="39">
        <v>1</v>
      </c>
      <c r="U131" s="39">
        <v>2</v>
      </c>
      <c r="V131" s="40">
        <v>1</v>
      </c>
      <c r="W131" s="25">
        <f t="shared" si="1"/>
        <v>1.6666666666666667</v>
      </c>
      <c r="X131" s="26">
        <f t="shared" si="2"/>
        <v>1</v>
      </c>
      <c r="Y131" s="27">
        <f t="shared" si="3"/>
        <v>1.3333333333333333</v>
      </c>
      <c r="Z131" s="28">
        <f t="shared" si="4"/>
        <v>1.3333333333333333</v>
      </c>
      <c r="AA131" s="41">
        <v>0</v>
      </c>
      <c r="AB131" s="42"/>
      <c r="AC131" s="42">
        <v>1</v>
      </c>
      <c r="AD131" s="32"/>
      <c r="AE131" s="32" t="str">
        <f t="shared" si="5"/>
        <v>NO</v>
      </c>
      <c r="AF131" s="32"/>
    </row>
    <row r="132" spans="1:32" x14ac:dyDescent="0.25">
      <c r="A132" s="33" t="s">
        <v>201</v>
      </c>
      <c r="B132" s="34">
        <v>20</v>
      </c>
      <c r="C132" s="35" t="s">
        <v>33</v>
      </c>
      <c r="D132" s="35" t="s">
        <v>34</v>
      </c>
      <c r="E132" s="35" t="s">
        <v>35</v>
      </c>
      <c r="F132" s="35" t="s">
        <v>35</v>
      </c>
      <c r="G132" s="35" t="s">
        <v>36</v>
      </c>
      <c r="H132" s="35" t="s">
        <v>36</v>
      </c>
      <c r="I132" s="36">
        <v>4</v>
      </c>
      <c r="J132" s="35">
        <v>13</v>
      </c>
      <c r="K132" s="35">
        <v>13</v>
      </c>
      <c r="L132" s="37" t="s">
        <v>36</v>
      </c>
      <c r="M132" s="38">
        <v>8</v>
      </c>
      <c r="N132" s="39">
        <v>7</v>
      </c>
      <c r="O132" s="39">
        <v>6</v>
      </c>
      <c r="P132" s="39">
        <v>9</v>
      </c>
      <c r="Q132" s="39">
        <v>9</v>
      </c>
      <c r="R132" s="39">
        <v>1</v>
      </c>
      <c r="S132" s="39">
        <f t="shared" si="0"/>
        <v>8</v>
      </c>
      <c r="T132" s="39">
        <v>3</v>
      </c>
      <c r="U132" s="39">
        <v>4</v>
      </c>
      <c r="V132" s="40">
        <v>8</v>
      </c>
      <c r="W132" s="25">
        <f t="shared" si="1"/>
        <v>7</v>
      </c>
      <c r="X132" s="26">
        <f t="shared" si="2"/>
        <v>8.6666666666666661</v>
      </c>
      <c r="Y132" s="27">
        <f t="shared" si="3"/>
        <v>5</v>
      </c>
      <c r="Z132" s="28">
        <f t="shared" si="4"/>
        <v>6.8888888888888884</v>
      </c>
      <c r="AA132" s="41">
        <v>1</v>
      </c>
      <c r="AB132" s="42"/>
      <c r="AC132" s="42">
        <v>1</v>
      </c>
      <c r="AD132" s="32"/>
      <c r="AE132" s="32" t="str">
        <f t="shared" si="5"/>
        <v>SI</v>
      </c>
      <c r="AF132" s="45"/>
    </row>
    <row r="133" spans="1:32" x14ac:dyDescent="0.25">
      <c r="A133" s="33" t="s">
        <v>202</v>
      </c>
      <c r="B133" s="34">
        <v>19</v>
      </c>
      <c r="C133" s="35" t="s">
        <v>33</v>
      </c>
      <c r="D133" s="35" t="s">
        <v>34</v>
      </c>
      <c r="E133" s="35" t="s">
        <v>36</v>
      </c>
      <c r="F133" s="35" t="s">
        <v>35</v>
      </c>
      <c r="G133" s="35" t="s">
        <v>36</v>
      </c>
      <c r="H133" s="35" t="s">
        <v>36</v>
      </c>
      <c r="I133" s="36">
        <v>3</v>
      </c>
      <c r="J133" s="35">
        <v>15</v>
      </c>
      <c r="K133" s="35">
        <v>14</v>
      </c>
      <c r="L133" s="37" t="s">
        <v>36</v>
      </c>
      <c r="M133" s="38">
        <v>6</v>
      </c>
      <c r="N133" s="39">
        <v>3</v>
      </c>
      <c r="O133" s="39">
        <v>2</v>
      </c>
      <c r="P133" s="39">
        <v>9</v>
      </c>
      <c r="Q133" s="39">
        <v>8</v>
      </c>
      <c r="R133" s="39">
        <v>2</v>
      </c>
      <c r="S133" s="39">
        <f t="shared" si="0"/>
        <v>7</v>
      </c>
      <c r="T133" s="39">
        <v>4</v>
      </c>
      <c r="U133" s="39">
        <v>4</v>
      </c>
      <c r="V133" s="40">
        <v>7</v>
      </c>
      <c r="W133" s="25">
        <f t="shared" si="1"/>
        <v>3.6666666666666665</v>
      </c>
      <c r="X133" s="26">
        <f t="shared" si="2"/>
        <v>8</v>
      </c>
      <c r="Y133" s="27">
        <f t="shared" si="3"/>
        <v>5</v>
      </c>
      <c r="Z133" s="28">
        <f t="shared" si="4"/>
        <v>5.5555555555555545</v>
      </c>
      <c r="AA133" s="41">
        <v>0</v>
      </c>
      <c r="AB133" s="42"/>
      <c r="AC133" s="42">
        <v>1</v>
      </c>
      <c r="AD133" s="32"/>
      <c r="AE133" s="32" t="str">
        <f t="shared" si="5"/>
        <v>NO</v>
      </c>
      <c r="AF133" s="32"/>
    </row>
    <row r="134" spans="1:32" x14ac:dyDescent="0.25">
      <c r="A134" s="33" t="s">
        <v>203</v>
      </c>
      <c r="B134" s="34">
        <v>25</v>
      </c>
      <c r="C134" s="35" t="s">
        <v>33</v>
      </c>
      <c r="D134" s="35" t="s">
        <v>34</v>
      </c>
      <c r="E134" s="35" t="s">
        <v>36</v>
      </c>
      <c r="F134" s="35" t="s">
        <v>35</v>
      </c>
      <c r="G134" s="35" t="s">
        <v>36</v>
      </c>
      <c r="H134" s="35" t="s">
        <v>36</v>
      </c>
      <c r="I134" s="36">
        <v>3</v>
      </c>
      <c r="J134" s="35">
        <v>15</v>
      </c>
      <c r="K134" s="35">
        <v>13</v>
      </c>
      <c r="L134" s="37" t="s">
        <v>35</v>
      </c>
      <c r="M134" s="38">
        <v>4</v>
      </c>
      <c r="N134" s="39">
        <v>1</v>
      </c>
      <c r="O134" s="39">
        <v>1</v>
      </c>
      <c r="P134" s="39">
        <v>7</v>
      </c>
      <c r="Q134" s="39">
        <v>3</v>
      </c>
      <c r="R134" s="39">
        <v>3</v>
      </c>
      <c r="S134" s="39">
        <f t="shared" si="0"/>
        <v>6</v>
      </c>
      <c r="T134" s="39">
        <v>8</v>
      </c>
      <c r="U134" s="39">
        <v>2</v>
      </c>
      <c r="V134" s="40">
        <v>5</v>
      </c>
      <c r="W134" s="25">
        <f t="shared" si="1"/>
        <v>2</v>
      </c>
      <c r="X134" s="26">
        <f t="shared" si="2"/>
        <v>5.333333333333333</v>
      </c>
      <c r="Y134" s="27">
        <f t="shared" si="3"/>
        <v>5</v>
      </c>
      <c r="Z134" s="28">
        <f t="shared" si="4"/>
        <v>4.1111111111111107</v>
      </c>
      <c r="AA134" s="41">
        <v>1</v>
      </c>
      <c r="AB134" s="42"/>
      <c r="AC134" s="42">
        <v>1</v>
      </c>
      <c r="AD134" s="32"/>
      <c r="AE134" s="32" t="str">
        <f t="shared" si="5"/>
        <v>SI</v>
      </c>
      <c r="AF134" s="32"/>
    </row>
    <row r="135" spans="1:32" x14ac:dyDescent="0.25">
      <c r="A135" s="33" t="s">
        <v>204</v>
      </c>
      <c r="B135" s="34">
        <v>26</v>
      </c>
      <c r="C135" s="35" t="s">
        <v>33</v>
      </c>
      <c r="D135" s="35" t="s">
        <v>34</v>
      </c>
      <c r="E135" s="35" t="s">
        <v>35</v>
      </c>
      <c r="F135" s="35" t="s">
        <v>35</v>
      </c>
      <c r="G135" s="35" t="s">
        <v>36</v>
      </c>
      <c r="H135" s="35" t="s">
        <v>36</v>
      </c>
      <c r="I135" s="36">
        <v>4</v>
      </c>
      <c r="J135" s="35">
        <v>23</v>
      </c>
      <c r="K135" s="35">
        <v>12</v>
      </c>
      <c r="L135" s="37" t="s">
        <v>35</v>
      </c>
      <c r="M135" s="38">
        <v>4</v>
      </c>
      <c r="N135" s="39">
        <v>2</v>
      </c>
      <c r="O135" s="39">
        <v>2</v>
      </c>
      <c r="P135" s="39">
        <v>1</v>
      </c>
      <c r="Q135" s="39">
        <v>1</v>
      </c>
      <c r="R135" s="39">
        <v>9</v>
      </c>
      <c r="S135" s="39">
        <f t="shared" si="0"/>
        <v>0</v>
      </c>
      <c r="T135" s="39">
        <v>5</v>
      </c>
      <c r="U135" s="39">
        <v>2</v>
      </c>
      <c r="V135" s="40">
        <v>2</v>
      </c>
      <c r="W135" s="25">
        <f t="shared" si="1"/>
        <v>2.6666666666666665</v>
      </c>
      <c r="X135" s="26">
        <f t="shared" si="2"/>
        <v>0.66666666666666663</v>
      </c>
      <c r="Y135" s="27">
        <f t="shared" si="3"/>
        <v>3</v>
      </c>
      <c r="Z135" s="28">
        <f t="shared" si="4"/>
        <v>2.1111111111111112</v>
      </c>
      <c r="AA135" s="41">
        <v>1</v>
      </c>
      <c r="AB135" s="42"/>
      <c r="AC135" s="42">
        <v>1</v>
      </c>
      <c r="AD135" s="32"/>
      <c r="AE135" s="32" t="str">
        <f t="shared" si="5"/>
        <v>SI</v>
      </c>
      <c r="AF135" s="45"/>
    </row>
    <row r="136" spans="1:32" x14ac:dyDescent="0.25">
      <c r="A136" s="33" t="s">
        <v>205</v>
      </c>
      <c r="B136" s="34">
        <v>23</v>
      </c>
      <c r="C136" s="35" t="s">
        <v>33</v>
      </c>
      <c r="D136" s="35" t="s">
        <v>34</v>
      </c>
      <c r="E136" s="35" t="s">
        <v>36</v>
      </c>
      <c r="F136" s="35" t="s">
        <v>35</v>
      </c>
      <c r="G136" s="35" t="s">
        <v>36</v>
      </c>
      <c r="H136" s="35" t="s">
        <v>36</v>
      </c>
      <c r="I136" s="36">
        <v>6</v>
      </c>
      <c r="J136" s="35">
        <v>13</v>
      </c>
      <c r="K136" s="35">
        <v>12</v>
      </c>
      <c r="L136" s="37" t="s">
        <v>35</v>
      </c>
      <c r="M136" s="38">
        <v>6</v>
      </c>
      <c r="N136" s="39">
        <v>2</v>
      </c>
      <c r="O136" s="39">
        <v>1</v>
      </c>
      <c r="P136" s="39">
        <v>1</v>
      </c>
      <c r="Q136" s="39">
        <v>1</v>
      </c>
      <c r="R136" s="39">
        <v>6</v>
      </c>
      <c r="S136" s="39">
        <f t="shared" si="0"/>
        <v>3</v>
      </c>
      <c r="T136" s="39">
        <v>8</v>
      </c>
      <c r="U136" s="39">
        <v>7</v>
      </c>
      <c r="V136" s="40">
        <v>2</v>
      </c>
      <c r="W136" s="25">
        <f t="shared" si="1"/>
        <v>3</v>
      </c>
      <c r="X136" s="26">
        <f t="shared" si="2"/>
        <v>1.6666666666666667</v>
      </c>
      <c r="Y136" s="27">
        <f t="shared" si="3"/>
        <v>5.666666666666667</v>
      </c>
      <c r="Z136" s="28">
        <f t="shared" si="4"/>
        <v>3.4444444444444446</v>
      </c>
      <c r="AA136" s="41">
        <v>1</v>
      </c>
      <c r="AB136" s="42"/>
      <c r="AC136" s="42">
        <v>1</v>
      </c>
      <c r="AD136" s="32"/>
      <c r="AE136" s="32" t="str">
        <f t="shared" si="5"/>
        <v>SI</v>
      </c>
      <c r="AF136" s="32"/>
    </row>
    <row r="137" spans="1:32" x14ac:dyDescent="0.25">
      <c r="A137" s="33" t="s">
        <v>206</v>
      </c>
      <c r="B137" s="34">
        <v>22</v>
      </c>
      <c r="C137" s="35" t="s">
        <v>33</v>
      </c>
      <c r="D137" s="35" t="s">
        <v>122</v>
      </c>
      <c r="E137" s="35" t="s">
        <v>35</v>
      </c>
      <c r="F137" s="35" t="s">
        <v>35</v>
      </c>
      <c r="G137" s="35" t="s">
        <v>36</v>
      </c>
      <c r="H137" s="35" t="s">
        <v>36</v>
      </c>
      <c r="I137" s="36">
        <v>1</v>
      </c>
      <c r="J137" s="35">
        <v>17</v>
      </c>
      <c r="K137" s="35">
        <v>17</v>
      </c>
      <c r="L137" s="37" t="s">
        <v>35</v>
      </c>
      <c r="M137" s="38">
        <v>7</v>
      </c>
      <c r="N137" s="39">
        <v>7</v>
      </c>
      <c r="O137" s="39">
        <v>6</v>
      </c>
      <c r="P137" s="39">
        <v>4</v>
      </c>
      <c r="Q137" s="39">
        <v>5</v>
      </c>
      <c r="R137" s="39">
        <v>9</v>
      </c>
      <c r="S137" s="39">
        <f t="shared" si="0"/>
        <v>0</v>
      </c>
      <c r="T137" s="39">
        <v>4</v>
      </c>
      <c r="U137" s="39">
        <v>2</v>
      </c>
      <c r="V137" s="40">
        <v>2</v>
      </c>
      <c r="W137" s="25">
        <f t="shared" si="1"/>
        <v>6.666666666666667</v>
      </c>
      <c r="X137" s="26">
        <f t="shared" si="2"/>
        <v>3</v>
      </c>
      <c r="Y137" s="27">
        <f t="shared" si="3"/>
        <v>2.6666666666666665</v>
      </c>
      <c r="Z137" s="28">
        <f t="shared" si="4"/>
        <v>4.1111111111111116</v>
      </c>
      <c r="AA137" s="41">
        <v>1</v>
      </c>
      <c r="AB137" s="42"/>
      <c r="AC137" s="42">
        <v>1</v>
      </c>
      <c r="AD137" s="32"/>
      <c r="AE137" s="32" t="str">
        <f t="shared" si="5"/>
        <v>SI</v>
      </c>
      <c r="AF137" s="32"/>
    </row>
    <row r="138" spans="1:32" x14ac:dyDescent="0.25">
      <c r="A138" s="33" t="s">
        <v>207</v>
      </c>
      <c r="B138" s="34">
        <v>19</v>
      </c>
      <c r="C138" s="35" t="s">
        <v>33</v>
      </c>
      <c r="D138" s="35" t="s">
        <v>34</v>
      </c>
      <c r="E138" s="35" t="s">
        <v>35</v>
      </c>
      <c r="F138" s="35" t="s">
        <v>35</v>
      </c>
      <c r="G138" s="35" t="s">
        <v>36</v>
      </c>
      <c r="H138" s="35" t="s">
        <v>36</v>
      </c>
      <c r="I138" s="36">
        <v>3</v>
      </c>
      <c r="J138" s="35">
        <v>16</v>
      </c>
      <c r="K138" s="35">
        <v>10</v>
      </c>
      <c r="L138" s="37" t="s">
        <v>36</v>
      </c>
      <c r="M138" s="38">
        <v>5</v>
      </c>
      <c r="N138" s="39">
        <v>4</v>
      </c>
      <c r="O138" s="39">
        <v>4</v>
      </c>
      <c r="P138" s="39">
        <v>9</v>
      </c>
      <c r="Q138" s="39">
        <v>7</v>
      </c>
      <c r="R138" s="39">
        <v>6</v>
      </c>
      <c r="S138" s="39">
        <f t="shared" si="0"/>
        <v>3</v>
      </c>
      <c r="T138" s="39">
        <v>8</v>
      </c>
      <c r="U138" s="39">
        <v>4</v>
      </c>
      <c r="V138" s="40">
        <v>5</v>
      </c>
      <c r="W138" s="25">
        <f t="shared" si="1"/>
        <v>4.333333333333333</v>
      </c>
      <c r="X138" s="26">
        <f t="shared" si="2"/>
        <v>6.333333333333333</v>
      </c>
      <c r="Y138" s="27">
        <f t="shared" si="3"/>
        <v>5.666666666666667</v>
      </c>
      <c r="Z138" s="28">
        <f t="shared" si="4"/>
        <v>5.4444444444444438</v>
      </c>
      <c r="AA138" s="41">
        <v>1</v>
      </c>
      <c r="AB138" s="42"/>
      <c r="AC138" s="42">
        <v>1</v>
      </c>
      <c r="AD138" s="32"/>
      <c r="AE138" s="32" t="str">
        <f t="shared" si="5"/>
        <v>SI</v>
      </c>
      <c r="AF138" s="45"/>
    </row>
    <row r="139" spans="1:32" x14ac:dyDescent="0.25">
      <c r="A139" s="33" t="s">
        <v>208</v>
      </c>
      <c r="B139" s="34">
        <v>43</v>
      </c>
      <c r="C139" s="35" t="s">
        <v>33</v>
      </c>
      <c r="D139" s="35" t="s">
        <v>122</v>
      </c>
      <c r="E139" s="35" t="s">
        <v>35</v>
      </c>
      <c r="F139" s="35" t="s">
        <v>35</v>
      </c>
      <c r="G139" s="35" t="s">
        <v>36</v>
      </c>
      <c r="H139" s="35" t="s">
        <v>35</v>
      </c>
      <c r="I139" s="36">
        <v>6</v>
      </c>
      <c r="J139" s="35">
        <v>17</v>
      </c>
      <c r="K139" s="35">
        <v>15</v>
      </c>
      <c r="L139" s="37" t="s">
        <v>36</v>
      </c>
      <c r="M139" s="38">
        <v>9</v>
      </c>
      <c r="N139" s="39">
        <v>4</v>
      </c>
      <c r="O139" s="39">
        <v>4</v>
      </c>
      <c r="P139" s="39">
        <v>5</v>
      </c>
      <c r="Q139" s="39">
        <v>9</v>
      </c>
      <c r="R139" s="39">
        <v>1</v>
      </c>
      <c r="S139" s="39">
        <f t="shared" si="0"/>
        <v>8</v>
      </c>
      <c r="T139" s="39">
        <v>8</v>
      </c>
      <c r="U139" s="39">
        <v>7</v>
      </c>
      <c r="V139" s="40">
        <v>8</v>
      </c>
      <c r="W139" s="25">
        <f t="shared" si="1"/>
        <v>5.666666666666667</v>
      </c>
      <c r="X139" s="26">
        <f t="shared" si="2"/>
        <v>7.333333333333333</v>
      </c>
      <c r="Y139" s="27">
        <f t="shared" si="3"/>
        <v>7.666666666666667</v>
      </c>
      <c r="Z139" s="28">
        <f t="shared" si="4"/>
        <v>6.8888888888888893</v>
      </c>
      <c r="AA139" s="41">
        <v>1</v>
      </c>
      <c r="AB139" s="42"/>
      <c r="AC139" s="42">
        <v>1</v>
      </c>
      <c r="AD139" s="32"/>
      <c r="AE139" s="32" t="str">
        <f t="shared" si="5"/>
        <v>SI</v>
      </c>
      <c r="AF139" s="32"/>
    </row>
    <row r="140" spans="1:32" x14ac:dyDescent="0.25">
      <c r="A140" s="33" t="s">
        <v>209</v>
      </c>
      <c r="B140" s="34">
        <v>26</v>
      </c>
      <c r="C140" s="35" t="s">
        <v>33</v>
      </c>
      <c r="D140" s="35" t="s">
        <v>34</v>
      </c>
      <c r="E140" s="35" t="s">
        <v>36</v>
      </c>
      <c r="F140" s="35" t="s">
        <v>35</v>
      </c>
      <c r="G140" s="35" t="s">
        <v>36</v>
      </c>
      <c r="H140" s="35" t="s">
        <v>36</v>
      </c>
      <c r="I140" s="36">
        <v>2</v>
      </c>
      <c r="J140" s="35">
        <v>15</v>
      </c>
      <c r="K140" s="35">
        <v>16</v>
      </c>
      <c r="L140" s="37" t="s">
        <v>36</v>
      </c>
      <c r="M140" s="38">
        <v>4</v>
      </c>
      <c r="N140" s="39">
        <v>2</v>
      </c>
      <c r="O140" s="39">
        <v>1</v>
      </c>
      <c r="P140" s="39">
        <v>1</v>
      </c>
      <c r="Q140" s="39">
        <v>1</v>
      </c>
      <c r="R140" s="39">
        <v>6</v>
      </c>
      <c r="S140" s="39">
        <f t="shared" si="0"/>
        <v>3</v>
      </c>
      <c r="T140" s="39">
        <v>1</v>
      </c>
      <c r="U140" s="39">
        <v>1</v>
      </c>
      <c r="V140" s="40">
        <v>1</v>
      </c>
      <c r="W140" s="25">
        <f t="shared" si="1"/>
        <v>2.3333333333333335</v>
      </c>
      <c r="X140" s="26">
        <f t="shared" si="2"/>
        <v>1.6666666666666667</v>
      </c>
      <c r="Y140" s="27">
        <f t="shared" si="3"/>
        <v>1</v>
      </c>
      <c r="Z140" s="28">
        <f t="shared" si="4"/>
        <v>1.6666666666666667</v>
      </c>
      <c r="AA140" s="41">
        <v>1</v>
      </c>
      <c r="AB140" s="42"/>
      <c r="AC140" s="42">
        <v>1</v>
      </c>
      <c r="AD140" s="32"/>
      <c r="AE140" s="32" t="str">
        <f t="shared" si="5"/>
        <v>SI</v>
      </c>
      <c r="AF140" s="32"/>
    </row>
    <row r="141" spans="1:32" x14ac:dyDescent="0.25">
      <c r="A141" s="33" t="s">
        <v>210</v>
      </c>
      <c r="B141" s="34">
        <v>23</v>
      </c>
      <c r="C141" s="35" t="s">
        <v>33</v>
      </c>
      <c r="D141" s="35" t="s">
        <v>34</v>
      </c>
      <c r="E141" s="35" t="s">
        <v>36</v>
      </c>
      <c r="F141" s="35" t="s">
        <v>35</v>
      </c>
      <c r="G141" s="35" t="s">
        <v>36</v>
      </c>
      <c r="H141" s="35" t="s">
        <v>36</v>
      </c>
      <c r="I141" s="36">
        <v>3</v>
      </c>
      <c r="J141" s="35">
        <v>17</v>
      </c>
      <c r="K141" s="35">
        <v>15</v>
      </c>
      <c r="L141" s="37" t="s">
        <v>36</v>
      </c>
      <c r="M141" s="38">
        <v>6</v>
      </c>
      <c r="N141" s="39">
        <v>6</v>
      </c>
      <c r="O141" s="39">
        <v>6</v>
      </c>
      <c r="P141" s="39">
        <v>9</v>
      </c>
      <c r="Q141" s="39">
        <v>7</v>
      </c>
      <c r="R141" s="39">
        <v>4</v>
      </c>
      <c r="S141" s="39">
        <f t="shared" si="0"/>
        <v>5</v>
      </c>
      <c r="T141" s="39">
        <v>2</v>
      </c>
      <c r="U141" s="39">
        <v>2</v>
      </c>
      <c r="V141" s="40">
        <v>2</v>
      </c>
      <c r="W141" s="25">
        <f t="shared" si="1"/>
        <v>6</v>
      </c>
      <c r="X141" s="26">
        <f t="shared" si="2"/>
        <v>7</v>
      </c>
      <c r="Y141" s="27">
        <f t="shared" si="3"/>
        <v>2</v>
      </c>
      <c r="Z141" s="28">
        <f t="shared" si="4"/>
        <v>5</v>
      </c>
      <c r="AA141" s="41">
        <v>1</v>
      </c>
      <c r="AB141" s="42"/>
      <c r="AC141" s="42">
        <v>1</v>
      </c>
      <c r="AD141" s="32"/>
      <c r="AE141" s="32" t="str">
        <f t="shared" si="5"/>
        <v>SI</v>
      </c>
      <c r="AF141" s="32"/>
    </row>
    <row r="142" spans="1:32" x14ac:dyDescent="0.25">
      <c r="A142" s="33" t="s">
        <v>211</v>
      </c>
      <c r="B142" s="34">
        <v>23</v>
      </c>
      <c r="C142" s="35" t="s">
        <v>212</v>
      </c>
      <c r="D142" s="35" t="s">
        <v>34</v>
      </c>
      <c r="E142" s="35" t="s">
        <v>35</v>
      </c>
      <c r="F142" s="35" t="s">
        <v>35</v>
      </c>
      <c r="G142" s="35" t="s">
        <v>35</v>
      </c>
      <c r="H142" s="35" t="s">
        <v>36</v>
      </c>
      <c r="I142" s="36">
        <v>3</v>
      </c>
      <c r="J142" s="35">
        <v>21</v>
      </c>
      <c r="K142" s="35" t="s">
        <v>37</v>
      </c>
      <c r="L142" s="37" t="s">
        <v>35</v>
      </c>
      <c r="M142" s="38">
        <v>3</v>
      </c>
      <c r="N142" s="39">
        <v>2</v>
      </c>
      <c r="O142" s="39">
        <v>1</v>
      </c>
      <c r="P142" s="39">
        <v>1</v>
      </c>
      <c r="Q142" s="39">
        <v>2</v>
      </c>
      <c r="R142" s="39">
        <v>7</v>
      </c>
      <c r="S142" s="39">
        <f t="shared" si="0"/>
        <v>2</v>
      </c>
      <c r="T142" s="39">
        <v>2</v>
      </c>
      <c r="U142" s="39">
        <v>4</v>
      </c>
      <c r="V142" s="40">
        <v>3</v>
      </c>
      <c r="W142" s="25">
        <f t="shared" si="1"/>
        <v>2</v>
      </c>
      <c r="X142" s="26">
        <f t="shared" si="2"/>
        <v>1.6666666666666667</v>
      </c>
      <c r="Y142" s="27">
        <f t="shared" si="3"/>
        <v>3</v>
      </c>
      <c r="Z142" s="28">
        <f t="shared" si="4"/>
        <v>2.2222222222222223</v>
      </c>
      <c r="AA142" s="41">
        <v>1</v>
      </c>
      <c r="AB142" s="42"/>
      <c r="AC142" s="42">
        <v>1</v>
      </c>
      <c r="AD142" s="32"/>
      <c r="AE142" s="32" t="str">
        <f t="shared" si="5"/>
        <v>SI</v>
      </c>
      <c r="AF142" s="44" t="s">
        <v>213</v>
      </c>
    </row>
    <row r="143" spans="1:32" x14ac:dyDescent="0.25">
      <c r="A143" s="33" t="s">
        <v>214</v>
      </c>
      <c r="B143" s="34">
        <v>21</v>
      </c>
      <c r="C143" s="35" t="s">
        <v>212</v>
      </c>
      <c r="D143" s="35" t="s">
        <v>34</v>
      </c>
      <c r="E143" s="35" t="s">
        <v>35</v>
      </c>
      <c r="F143" s="35" t="s">
        <v>35</v>
      </c>
      <c r="G143" s="35" t="s">
        <v>36</v>
      </c>
      <c r="H143" s="35" t="s">
        <v>36</v>
      </c>
      <c r="I143" s="36">
        <v>8</v>
      </c>
      <c r="J143" s="35">
        <v>16</v>
      </c>
      <c r="K143" s="35">
        <v>11</v>
      </c>
      <c r="L143" s="37" t="s">
        <v>36</v>
      </c>
      <c r="M143" s="38">
        <v>7</v>
      </c>
      <c r="N143" s="39">
        <v>8</v>
      </c>
      <c r="O143" s="39">
        <v>8</v>
      </c>
      <c r="P143" s="39">
        <v>9</v>
      </c>
      <c r="Q143" s="39">
        <v>9</v>
      </c>
      <c r="R143" s="39">
        <v>1</v>
      </c>
      <c r="S143" s="39">
        <f t="shared" si="0"/>
        <v>8</v>
      </c>
      <c r="T143" s="39">
        <v>7</v>
      </c>
      <c r="U143" s="39">
        <v>4</v>
      </c>
      <c r="V143" s="40">
        <v>2</v>
      </c>
      <c r="W143" s="25">
        <f t="shared" si="1"/>
        <v>7.666666666666667</v>
      </c>
      <c r="X143" s="26">
        <f t="shared" si="2"/>
        <v>8.6666666666666661</v>
      </c>
      <c r="Y143" s="27">
        <f t="shared" si="3"/>
        <v>4.333333333333333</v>
      </c>
      <c r="Z143" s="28">
        <f t="shared" si="4"/>
        <v>6.8888888888888884</v>
      </c>
      <c r="AA143" s="41">
        <v>1</v>
      </c>
      <c r="AB143" s="42"/>
      <c r="AC143" s="42">
        <v>1</v>
      </c>
      <c r="AD143" s="32"/>
      <c r="AE143" s="32" t="str">
        <f t="shared" si="5"/>
        <v>SI</v>
      </c>
      <c r="AF143" s="44" t="s">
        <v>215</v>
      </c>
    </row>
    <row r="144" spans="1:32" x14ac:dyDescent="0.25">
      <c r="A144" s="33" t="s">
        <v>216</v>
      </c>
      <c r="B144" s="34">
        <v>22</v>
      </c>
      <c r="C144" s="35" t="s">
        <v>212</v>
      </c>
      <c r="D144" s="35" t="s">
        <v>79</v>
      </c>
      <c r="E144" s="35" t="s">
        <v>35</v>
      </c>
      <c r="F144" s="35" t="s">
        <v>35</v>
      </c>
      <c r="G144" s="35" t="s">
        <v>36</v>
      </c>
      <c r="H144" s="35" t="s">
        <v>36</v>
      </c>
      <c r="I144" s="36">
        <v>4</v>
      </c>
      <c r="J144" s="35">
        <v>14</v>
      </c>
      <c r="K144" s="35">
        <v>13</v>
      </c>
      <c r="L144" s="37" t="s">
        <v>36</v>
      </c>
      <c r="M144" s="38">
        <v>8</v>
      </c>
      <c r="N144" s="39">
        <v>7</v>
      </c>
      <c r="O144" s="39">
        <v>7</v>
      </c>
      <c r="P144" s="39">
        <v>9</v>
      </c>
      <c r="Q144" s="39">
        <v>9</v>
      </c>
      <c r="R144" s="39">
        <v>1</v>
      </c>
      <c r="S144" s="39">
        <f t="shared" si="0"/>
        <v>8</v>
      </c>
      <c r="T144" s="39">
        <v>3</v>
      </c>
      <c r="U144" s="39">
        <v>2</v>
      </c>
      <c r="V144" s="40">
        <v>4</v>
      </c>
      <c r="W144" s="25">
        <f t="shared" si="1"/>
        <v>7.333333333333333</v>
      </c>
      <c r="X144" s="26">
        <f t="shared" si="2"/>
        <v>8.6666666666666661</v>
      </c>
      <c r="Y144" s="27">
        <f t="shared" si="3"/>
        <v>3</v>
      </c>
      <c r="Z144" s="28">
        <f t="shared" si="4"/>
        <v>6.333333333333333</v>
      </c>
      <c r="AA144" s="41">
        <v>1</v>
      </c>
      <c r="AB144" s="42"/>
      <c r="AC144" s="42">
        <v>1</v>
      </c>
      <c r="AD144" s="32"/>
      <c r="AE144" s="32" t="str">
        <f t="shared" si="5"/>
        <v>SI</v>
      </c>
      <c r="AF144" s="32"/>
    </row>
    <row r="145" spans="1:32" x14ac:dyDescent="0.25">
      <c r="A145" s="33" t="s">
        <v>217</v>
      </c>
      <c r="B145" s="34">
        <v>21</v>
      </c>
      <c r="C145" s="35" t="s">
        <v>212</v>
      </c>
      <c r="D145" s="35" t="s">
        <v>34</v>
      </c>
      <c r="E145" s="35" t="s">
        <v>35</v>
      </c>
      <c r="F145" s="35" t="s">
        <v>35</v>
      </c>
      <c r="G145" s="35" t="s">
        <v>36</v>
      </c>
      <c r="H145" s="35" t="s">
        <v>36</v>
      </c>
      <c r="I145" s="36">
        <v>3</v>
      </c>
      <c r="J145" s="35">
        <v>18</v>
      </c>
      <c r="K145" s="35">
        <v>10</v>
      </c>
      <c r="L145" s="37" t="s">
        <v>36</v>
      </c>
      <c r="M145" s="38">
        <v>4</v>
      </c>
      <c r="N145" s="39">
        <v>2</v>
      </c>
      <c r="O145" s="39">
        <v>2</v>
      </c>
      <c r="P145" s="39">
        <v>4</v>
      </c>
      <c r="Q145" s="39">
        <v>7</v>
      </c>
      <c r="R145" s="39">
        <v>1</v>
      </c>
      <c r="S145" s="39">
        <f t="shared" si="0"/>
        <v>8</v>
      </c>
      <c r="T145" s="39">
        <v>5</v>
      </c>
      <c r="U145" s="39">
        <v>3</v>
      </c>
      <c r="V145" s="40">
        <v>5</v>
      </c>
      <c r="W145" s="25">
        <f t="shared" si="1"/>
        <v>2.6666666666666665</v>
      </c>
      <c r="X145" s="26">
        <f t="shared" si="2"/>
        <v>6.333333333333333</v>
      </c>
      <c r="Y145" s="27">
        <f t="shared" si="3"/>
        <v>4.333333333333333</v>
      </c>
      <c r="Z145" s="28">
        <f t="shared" si="4"/>
        <v>4.4444444444444438</v>
      </c>
      <c r="AA145" s="41">
        <v>1</v>
      </c>
      <c r="AB145" s="42"/>
      <c r="AC145" s="42">
        <v>1</v>
      </c>
      <c r="AD145" s="32"/>
      <c r="AE145" s="32" t="str">
        <f t="shared" si="5"/>
        <v>SI</v>
      </c>
      <c r="AF145" s="44" t="s">
        <v>218</v>
      </c>
    </row>
    <row r="146" spans="1:32" x14ac:dyDescent="0.25">
      <c r="A146" s="33" t="s">
        <v>219</v>
      </c>
      <c r="B146" s="34">
        <v>20</v>
      </c>
      <c r="C146" s="35" t="s">
        <v>212</v>
      </c>
      <c r="D146" s="35" t="s">
        <v>34</v>
      </c>
      <c r="E146" s="35" t="s">
        <v>35</v>
      </c>
      <c r="F146" s="35" t="s">
        <v>35</v>
      </c>
      <c r="G146" s="35" t="s">
        <v>36</v>
      </c>
      <c r="H146" s="35" t="s">
        <v>36</v>
      </c>
      <c r="I146" s="36">
        <v>10</v>
      </c>
      <c r="J146" s="35">
        <v>15</v>
      </c>
      <c r="K146" s="35">
        <v>14</v>
      </c>
      <c r="L146" s="37" t="s">
        <v>36</v>
      </c>
      <c r="M146" s="38">
        <v>8</v>
      </c>
      <c r="N146" s="39">
        <v>6</v>
      </c>
      <c r="O146" s="39">
        <v>4</v>
      </c>
      <c r="P146" s="39">
        <v>6</v>
      </c>
      <c r="Q146" s="39">
        <v>7</v>
      </c>
      <c r="R146" s="39">
        <v>2</v>
      </c>
      <c r="S146" s="39">
        <f t="shared" si="0"/>
        <v>7</v>
      </c>
      <c r="T146" s="39">
        <v>2</v>
      </c>
      <c r="U146" s="39">
        <v>4</v>
      </c>
      <c r="V146" s="40">
        <v>1</v>
      </c>
      <c r="W146" s="25">
        <f t="shared" si="1"/>
        <v>6</v>
      </c>
      <c r="X146" s="26">
        <f t="shared" si="2"/>
        <v>6.666666666666667</v>
      </c>
      <c r="Y146" s="27">
        <f t="shared" si="3"/>
        <v>2.3333333333333335</v>
      </c>
      <c r="Z146" s="28">
        <f t="shared" si="4"/>
        <v>5.0000000000000009</v>
      </c>
      <c r="AA146" s="41">
        <v>1</v>
      </c>
      <c r="AB146" s="42"/>
      <c r="AC146" s="42">
        <v>1</v>
      </c>
      <c r="AD146" s="32"/>
      <c r="AE146" s="32" t="str">
        <f t="shared" si="5"/>
        <v>SI</v>
      </c>
      <c r="AF146" s="44" t="s">
        <v>220</v>
      </c>
    </row>
    <row r="147" spans="1:32" x14ac:dyDescent="0.25">
      <c r="A147" s="33" t="s">
        <v>221</v>
      </c>
      <c r="B147" s="34">
        <v>18</v>
      </c>
      <c r="C147" s="35" t="s">
        <v>212</v>
      </c>
      <c r="D147" s="35" t="s">
        <v>34</v>
      </c>
      <c r="E147" s="35" t="s">
        <v>35</v>
      </c>
      <c r="F147" s="35" t="s">
        <v>35</v>
      </c>
      <c r="G147" s="35" t="s">
        <v>36</v>
      </c>
      <c r="H147" s="35" t="s">
        <v>35</v>
      </c>
      <c r="I147" s="36">
        <v>3</v>
      </c>
      <c r="J147" s="35">
        <v>15</v>
      </c>
      <c r="K147" s="35">
        <v>17</v>
      </c>
      <c r="L147" s="37" t="s">
        <v>36</v>
      </c>
      <c r="M147" s="38">
        <v>2</v>
      </c>
      <c r="N147" s="39">
        <v>1</v>
      </c>
      <c r="O147" s="39">
        <v>2</v>
      </c>
      <c r="P147" s="39">
        <v>7</v>
      </c>
      <c r="Q147" s="39">
        <v>3</v>
      </c>
      <c r="R147" s="39">
        <v>3</v>
      </c>
      <c r="S147" s="39">
        <f t="shared" si="0"/>
        <v>6</v>
      </c>
      <c r="T147" s="39">
        <v>6</v>
      </c>
      <c r="U147" s="39">
        <v>7</v>
      </c>
      <c r="V147" s="40">
        <v>3</v>
      </c>
      <c r="W147" s="25">
        <f t="shared" si="1"/>
        <v>1.6666666666666667</v>
      </c>
      <c r="X147" s="26">
        <f t="shared" si="2"/>
        <v>5.333333333333333</v>
      </c>
      <c r="Y147" s="27">
        <f t="shared" si="3"/>
        <v>5.333333333333333</v>
      </c>
      <c r="Z147" s="28">
        <f t="shared" si="4"/>
        <v>4.1111111111111107</v>
      </c>
      <c r="AA147" s="41">
        <v>1</v>
      </c>
      <c r="AB147" s="42"/>
      <c r="AC147" s="42">
        <v>1</v>
      </c>
      <c r="AD147" s="32"/>
      <c r="AE147" s="32" t="str">
        <f t="shared" si="5"/>
        <v>SI</v>
      </c>
      <c r="AF147" s="44" t="s">
        <v>222</v>
      </c>
    </row>
    <row r="148" spans="1:32" x14ac:dyDescent="0.25">
      <c r="A148" s="33" t="s">
        <v>223</v>
      </c>
      <c r="B148" s="34">
        <v>19</v>
      </c>
      <c r="C148" s="35" t="s">
        <v>212</v>
      </c>
      <c r="D148" s="35" t="s">
        <v>34</v>
      </c>
      <c r="E148" s="35" t="s">
        <v>35</v>
      </c>
      <c r="F148" s="35" t="s">
        <v>35</v>
      </c>
      <c r="G148" s="35" t="s">
        <v>36</v>
      </c>
      <c r="H148" s="35" t="s">
        <v>35</v>
      </c>
      <c r="I148" s="36">
        <v>3</v>
      </c>
      <c r="J148" s="35">
        <v>15</v>
      </c>
      <c r="K148" s="35">
        <v>16</v>
      </c>
      <c r="L148" s="37" t="s">
        <v>36</v>
      </c>
      <c r="M148" s="38">
        <v>4</v>
      </c>
      <c r="N148" s="39">
        <v>1</v>
      </c>
      <c r="O148" s="39">
        <v>2</v>
      </c>
      <c r="P148" s="39">
        <v>2</v>
      </c>
      <c r="Q148" s="39">
        <v>1</v>
      </c>
      <c r="R148" s="39">
        <v>7</v>
      </c>
      <c r="S148" s="39">
        <f t="shared" si="0"/>
        <v>2</v>
      </c>
      <c r="T148" s="39">
        <v>6</v>
      </c>
      <c r="U148" s="39">
        <v>3</v>
      </c>
      <c r="V148" s="40">
        <v>1</v>
      </c>
      <c r="W148" s="25">
        <f t="shared" si="1"/>
        <v>2.3333333333333335</v>
      </c>
      <c r="X148" s="26">
        <f t="shared" si="2"/>
        <v>1.6666666666666667</v>
      </c>
      <c r="Y148" s="27">
        <f t="shared" si="3"/>
        <v>3.3333333333333335</v>
      </c>
      <c r="Z148" s="28">
        <f t="shared" si="4"/>
        <v>2.4444444444444446</v>
      </c>
      <c r="AA148" s="41">
        <v>1</v>
      </c>
      <c r="AB148" s="42"/>
      <c r="AC148" s="42">
        <v>0</v>
      </c>
      <c r="AD148" s="32"/>
      <c r="AE148" s="32" t="str">
        <f t="shared" si="5"/>
        <v>NO</v>
      </c>
      <c r="AF148" s="32"/>
    </row>
    <row r="149" spans="1:32" x14ac:dyDescent="0.25">
      <c r="A149" s="33" t="s">
        <v>224</v>
      </c>
      <c r="B149" s="34">
        <v>19</v>
      </c>
      <c r="C149" s="35" t="s">
        <v>212</v>
      </c>
      <c r="D149" s="35" t="s">
        <v>34</v>
      </c>
      <c r="E149" s="35" t="s">
        <v>35</v>
      </c>
      <c r="F149" s="35" t="s">
        <v>35</v>
      </c>
      <c r="G149" s="35" t="s">
        <v>35</v>
      </c>
      <c r="H149" s="35" t="s">
        <v>36</v>
      </c>
      <c r="I149" s="36">
        <v>3</v>
      </c>
      <c r="J149" s="35">
        <v>14</v>
      </c>
      <c r="K149" s="35" t="s">
        <v>37</v>
      </c>
      <c r="L149" s="37" t="s">
        <v>36</v>
      </c>
      <c r="M149" s="38">
        <v>4</v>
      </c>
      <c r="N149" s="39">
        <v>2</v>
      </c>
      <c r="O149" s="39">
        <v>1</v>
      </c>
      <c r="P149" s="39">
        <v>1</v>
      </c>
      <c r="Q149" s="39">
        <v>1</v>
      </c>
      <c r="R149" s="39">
        <v>4</v>
      </c>
      <c r="S149" s="39">
        <f t="shared" si="0"/>
        <v>5</v>
      </c>
      <c r="T149" s="39">
        <v>1</v>
      </c>
      <c r="U149" s="39">
        <v>1</v>
      </c>
      <c r="V149" s="40">
        <v>1</v>
      </c>
      <c r="W149" s="25">
        <f t="shared" si="1"/>
        <v>2.3333333333333335</v>
      </c>
      <c r="X149" s="26">
        <f t="shared" si="2"/>
        <v>2.3333333333333335</v>
      </c>
      <c r="Y149" s="27">
        <f t="shared" si="3"/>
        <v>1</v>
      </c>
      <c r="Z149" s="28">
        <f t="shared" si="4"/>
        <v>1.8888888888888891</v>
      </c>
      <c r="AA149" s="41">
        <v>0</v>
      </c>
      <c r="AB149" s="42"/>
      <c r="AC149" s="42">
        <v>1</v>
      </c>
      <c r="AD149" s="32"/>
      <c r="AE149" s="32" t="str">
        <f t="shared" si="5"/>
        <v>NO</v>
      </c>
      <c r="AF149" s="32"/>
    </row>
    <row r="150" spans="1:32" x14ac:dyDescent="0.25">
      <c r="A150" s="33" t="s">
        <v>225</v>
      </c>
      <c r="B150" s="34">
        <v>28</v>
      </c>
      <c r="C150" s="35" t="s">
        <v>212</v>
      </c>
      <c r="D150" s="35" t="s">
        <v>34</v>
      </c>
      <c r="E150" s="35" t="s">
        <v>36</v>
      </c>
      <c r="F150" s="35" t="s">
        <v>35</v>
      </c>
      <c r="G150" s="35" t="s">
        <v>36</v>
      </c>
      <c r="H150" s="35" t="s">
        <v>35</v>
      </c>
      <c r="I150" s="36">
        <v>3</v>
      </c>
      <c r="J150" s="35">
        <v>18</v>
      </c>
      <c r="K150" s="35">
        <v>15</v>
      </c>
      <c r="L150" s="37" t="s">
        <v>35</v>
      </c>
      <c r="M150" s="38">
        <v>8</v>
      </c>
      <c r="N150" s="39">
        <v>8</v>
      </c>
      <c r="O150" s="39">
        <v>8</v>
      </c>
      <c r="P150" s="39">
        <v>9</v>
      </c>
      <c r="Q150" s="39">
        <v>9</v>
      </c>
      <c r="R150" s="39">
        <v>3</v>
      </c>
      <c r="S150" s="39">
        <f t="shared" si="0"/>
        <v>6</v>
      </c>
      <c r="T150" s="39">
        <v>2</v>
      </c>
      <c r="U150" s="39">
        <v>3</v>
      </c>
      <c r="V150" s="40">
        <v>3</v>
      </c>
      <c r="W150" s="25">
        <f t="shared" si="1"/>
        <v>8</v>
      </c>
      <c r="X150" s="26">
        <f t="shared" si="2"/>
        <v>8</v>
      </c>
      <c r="Y150" s="27">
        <f t="shared" si="3"/>
        <v>2.6666666666666665</v>
      </c>
      <c r="Z150" s="28">
        <f t="shared" si="4"/>
        <v>6.2222222222222223</v>
      </c>
      <c r="AA150" s="41">
        <v>1</v>
      </c>
      <c r="AB150" s="42"/>
      <c r="AC150" s="42">
        <v>1</v>
      </c>
      <c r="AD150" s="32"/>
      <c r="AE150" s="32" t="str">
        <f t="shared" si="5"/>
        <v>SI</v>
      </c>
      <c r="AF150" s="32"/>
    </row>
    <row r="151" spans="1:32" x14ac:dyDescent="0.25">
      <c r="A151" s="33" t="s">
        <v>226</v>
      </c>
      <c r="B151" s="34">
        <v>22</v>
      </c>
      <c r="C151" s="35" t="s">
        <v>212</v>
      </c>
      <c r="D151" s="35" t="s">
        <v>34</v>
      </c>
      <c r="E151" s="35" t="s">
        <v>35</v>
      </c>
      <c r="F151" s="35" t="s">
        <v>35</v>
      </c>
      <c r="G151" s="35" t="s">
        <v>36</v>
      </c>
      <c r="H151" s="35" t="s">
        <v>36</v>
      </c>
      <c r="I151" s="36">
        <v>2</v>
      </c>
      <c r="J151" s="35">
        <v>15</v>
      </c>
      <c r="K151" s="35">
        <v>17</v>
      </c>
      <c r="L151" s="37" t="s">
        <v>35</v>
      </c>
      <c r="M151" s="38">
        <v>3</v>
      </c>
      <c r="N151" s="39">
        <v>2</v>
      </c>
      <c r="O151" s="39">
        <v>2</v>
      </c>
      <c r="P151" s="39">
        <v>1</v>
      </c>
      <c r="Q151" s="39">
        <v>1</v>
      </c>
      <c r="R151" s="39">
        <v>1</v>
      </c>
      <c r="S151" s="39">
        <f t="shared" si="0"/>
        <v>8</v>
      </c>
      <c r="T151" s="39">
        <v>2</v>
      </c>
      <c r="U151" s="39">
        <v>2</v>
      </c>
      <c r="V151" s="40">
        <v>2</v>
      </c>
      <c r="W151" s="25">
        <f t="shared" si="1"/>
        <v>2.3333333333333335</v>
      </c>
      <c r="X151" s="26">
        <f t="shared" si="2"/>
        <v>3.3333333333333335</v>
      </c>
      <c r="Y151" s="27">
        <f t="shared" si="3"/>
        <v>2</v>
      </c>
      <c r="Z151" s="28">
        <f t="shared" si="4"/>
        <v>2.5555555555555558</v>
      </c>
      <c r="AA151" s="41">
        <v>1</v>
      </c>
      <c r="AB151" s="42"/>
      <c r="AC151" s="42">
        <v>1</v>
      </c>
      <c r="AD151" s="32"/>
      <c r="AE151" s="32" t="str">
        <f t="shared" si="5"/>
        <v>SI</v>
      </c>
      <c r="AF151" s="44" t="s">
        <v>227</v>
      </c>
    </row>
    <row r="152" spans="1:32" x14ac:dyDescent="0.25">
      <c r="A152" s="33" t="s">
        <v>228</v>
      </c>
      <c r="B152" s="34">
        <v>29</v>
      </c>
      <c r="C152" s="35" t="s">
        <v>212</v>
      </c>
      <c r="D152" s="35" t="s">
        <v>34</v>
      </c>
      <c r="E152" s="35" t="s">
        <v>35</v>
      </c>
      <c r="F152" s="35" t="s">
        <v>35</v>
      </c>
      <c r="G152" s="35" t="s">
        <v>36</v>
      </c>
      <c r="H152" s="35" t="s">
        <v>36</v>
      </c>
      <c r="I152" s="36">
        <v>5</v>
      </c>
      <c r="J152" s="35">
        <v>18</v>
      </c>
      <c r="K152" s="35">
        <v>15</v>
      </c>
      <c r="L152" s="37" t="s">
        <v>36</v>
      </c>
      <c r="M152" s="38">
        <v>4</v>
      </c>
      <c r="N152" s="39">
        <v>1</v>
      </c>
      <c r="O152" s="39">
        <v>3</v>
      </c>
      <c r="P152" s="39">
        <v>7</v>
      </c>
      <c r="Q152" s="39">
        <v>8</v>
      </c>
      <c r="R152" s="39">
        <v>2</v>
      </c>
      <c r="S152" s="39">
        <f t="shared" si="0"/>
        <v>7</v>
      </c>
      <c r="T152" s="39">
        <v>2</v>
      </c>
      <c r="U152" s="39">
        <v>2</v>
      </c>
      <c r="V152" s="40">
        <v>1</v>
      </c>
      <c r="W152" s="25">
        <f t="shared" si="1"/>
        <v>2.6666666666666665</v>
      </c>
      <c r="X152" s="26">
        <f t="shared" si="2"/>
        <v>7.333333333333333</v>
      </c>
      <c r="Y152" s="27">
        <f t="shared" si="3"/>
        <v>1.6666666666666667</v>
      </c>
      <c r="Z152" s="28">
        <f t="shared" si="4"/>
        <v>3.8888888888888888</v>
      </c>
      <c r="AA152" s="41">
        <v>1</v>
      </c>
      <c r="AB152" s="42"/>
      <c r="AC152" s="42">
        <v>1</v>
      </c>
      <c r="AD152" s="32"/>
      <c r="AE152" s="32" t="str">
        <f t="shared" si="5"/>
        <v>SI</v>
      </c>
      <c r="AF152" s="44" t="s">
        <v>229</v>
      </c>
    </row>
    <row r="153" spans="1:32" x14ac:dyDescent="0.25">
      <c r="A153" s="33" t="s">
        <v>230</v>
      </c>
      <c r="B153" s="34">
        <v>25</v>
      </c>
      <c r="C153" s="35" t="s">
        <v>212</v>
      </c>
      <c r="D153" s="35" t="s">
        <v>34</v>
      </c>
      <c r="E153" s="35" t="s">
        <v>36</v>
      </c>
      <c r="F153" s="35" t="s">
        <v>35</v>
      </c>
      <c r="G153" s="35" t="s">
        <v>36</v>
      </c>
      <c r="H153" s="35" t="s">
        <v>36</v>
      </c>
      <c r="I153" s="36">
        <v>2</v>
      </c>
      <c r="J153" s="35">
        <v>18</v>
      </c>
      <c r="K153" s="35">
        <v>19</v>
      </c>
      <c r="L153" s="37" t="s">
        <v>36</v>
      </c>
      <c r="M153" s="38">
        <v>6</v>
      </c>
      <c r="N153" s="39">
        <v>2</v>
      </c>
      <c r="O153" s="39">
        <v>5</v>
      </c>
      <c r="P153" s="39">
        <v>3</v>
      </c>
      <c r="Q153" s="39">
        <v>6</v>
      </c>
      <c r="R153" s="39">
        <v>3</v>
      </c>
      <c r="S153" s="39">
        <f t="shared" si="0"/>
        <v>6</v>
      </c>
      <c r="T153" s="39">
        <v>3</v>
      </c>
      <c r="U153" s="39">
        <v>1</v>
      </c>
      <c r="V153" s="40">
        <v>1</v>
      </c>
      <c r="W153" s="25">
        <f t="shared" si="1"/>
        <v>4.333333333333333</v>
      </c>
      <c r="X153" s="26">
        <f t="shared" si="2"/>
        <v>5</v>
      </c>
      <c r="Y153" s="27">
        <f t="shared" si="3"/>
        <v>1.6666666666666667</v>
      </c>
      <c r="Z153" s="28">
        <f t="shared" si="4"/>
        <v>3.6666666666666661</v>
      </c>
      <c r="AA153" s="41">
        <v>1</v>
      </c>
      <c r="AB153" s="42"/>
      <c r="AC153" s="42">
        <v>1</v>
      </c>
      <c r="AD153" s="32"/>
      <c r="AE153" s="32" t="str">
        <f t="shared" si="5"/>
        <v>SI</v>
      </c>
      <c r="AF153" s="32"/>
    </row>
    <row r="154" spans="1:32" x14ac:dyDescent="0.25">
      <c r="A154" s="33" t="s">
        <v>231</v>
      </c>
      <c r="B154" s="34">
        <v>25</v>
      </c>
      <c r="C154" s="35" t="s">
        <v>212</v>
      </c>
      <c r="D154" s="35" t="s">
        <v>34</v>
      </c>
      <c r="E154" s="35" t="s">
        <v>36</v>
      </c>
      <c r="F154" s="35" t="s">
        <v>35</v>
      </c>
      <c r="G154" s="35" t="s">
        <v>36</v>
      </c>
      <c r="H154" s="35" t="s">
        <v>35</v>
      </c>
      <c r="I154" s="36">
        <v>4</v>
      </c>
      <c r="J154" s="35">
        <v>14</v>
      </c>
      <c r="K154" s="35">
        <v>12</v>
      </c>
      <c r="L154" s="37" t="s">
        <v>36</v>
      </c>
      <c r="M154" s="38">
        <v>6</v>
      </c>
      <c r="N154" s="39">
        <v>5</v>
      </c>
      <c r="O154" s="39">
        <v>6</v>
      </c>
      <c r="P154" s="39">
        <v>9</v>
      </c>
      <c r="Q154" s="39">
        <v>7</v>
      </c>
      <c r="R154" s="39">
        <v>1</v>
      </c>
      <c r="S154" s="39">
        <f t="shared" si="0"/>
        <v>8</v>
      </c>
      <c r="T154" s="39">
        <v>2</v>
      </c>
      <c r="U154" s="39">
        <v>2</v>
      </c>
      <c r="V154" s="40">
        <v>2</v>
      </c>
      <c r="W154" s="25">
        <f t="shared" si="1"/>
        <v>5.666666666666667</v>
      </c>
      <c r="X154" s="26">
        <f t="shared" si="2"/>
        <v>8</v>
      </c>
      <c r="Y154" s="27">
        <f t="shared" si="3"/>
        <v>2</v>
      </c>
      <c r="Z154" s="28">
        <f t="shared" si="4"/>
        <v>5.2222222222222223</v>
      </c>
      <c r="AA154" s="41">
        <v>1</v>
      </c>
      <c r="AB154" s="42"/>
      <c r="AC154" s="42">
        <v>1</v>
      </c>
      <c r="AD154" s="32"/>
      <c r="AE154" s="32" t="str">
        <f t="shared" si="5"/>
        <v>SI</v>
      </c>
      <c r="AF154" s="32"/>
    </row>
    <row r="155" spans="1:32" x14ac:dyDescent="0.25">
      <c r="A155" s="33" t="s">
        <v>232</v>
      </c>
      <c r="B155" s="34">
        <v>22</v>
      </c>
      <c r="C155" s="35" t="s">
        <v>212</v>
      </c>
      <c r="D155" s="35" t="s">
        <v>34</v>
      </c>
      <c r="E155" s="35" t="s">
        <v>35</v>
      </c>
      <c r="F155" s="35" t="s">
        <v>35</v>
      </c>
      <c r="G155" s="35" t="s">
        <v>36</v>
      </c>
      <c r="H155" s="35" t="s">
        <v>36</v>
      </c>
      <c r="I155" s="36">
        <v>3</v>
      </c>
      <c r="J155" s="35">
        <v>22</v>
      </c>
      <c r="K155" s="35">
        <v>17</v>
      </c>
      <c r="L155" s="37" t="s">
        <v>35</v>
      </c>
      <c r="M155" s="38">
        <v>2</v>
      </c>
      <c r="N155" s="39">
        <v>2</v>
      </c>
      <c r="O155" s="39">
        <v>1</v>
      </c>
      <c r="P155" s="39">
        <v>5</v>
      </c>
      <c r="Q155" s="39">
        <v>3</v>
      </c>
      <c r="R155" s="39">
        <v>6</v>
      </c>
      <c r="S155" s="39">
        <f t="shared" si="0"/>
        <v>3</v>
      </c>
      <c r="T155" s="39">
        <v>1</v>
      </c>
      <c r="U155" s="39">
        <v>1</v>
      </c>
      <c r="V155" s="40">
        <v>1</v>
      </c>
      <c r="W155" s="25">
        <f t="shared" si="1"/>
        <v>1.6666666666666667</v>
      </c>
      <c r="X155" s="26">
        <f t="shared" si="2"/>
        <v>3.6666666666666665</v>
      </c>
      <c r="Y155" s="27">
        <f t="shared" si="3"/>
        <v>1</v>
      </c>
      <c r="Z155" s="28">
        <f t="shared" si="4"/>
        <v>2.1111111111111112</v>
      </c>
      <c r="AA155" s="41">
        <v>1</v>
      </c>
      <c r="AB155" s="42"/>
      <c r="AC155" s="42">
        <v>1</v>
      </c>
      <c r="AD155" s="32"/>
      <c r="AE155" s="32" t="str">
        <f t="shared" si="5"/>
        <v>SI</v>
      </c>
      <c r="AF155" s="44" t="s">
        <v>233</v>
      </c>
    </row>
    <row r="156" spans="1:32" x14ac:dyDescent="0.25">
      <c r="A156" s="33" t="s">
        <v>234</v>
      </c>
      <c r="B156" s="34">
        <v>22</v>
      </c>
      <c r="C156" s="35" t="s">
        <v>212</v>
      </c>
      <c r="D156" s="35" t="s">
        <v>34</v>
      </c>
      <c r="E156" s="35" t="s">
        <v>35</v>
      </c>
      <c r="F156" s="35" t="s">
        <v>36</v>
      </c>
      <c r="G156" s="35" t="s">
        <v>35</v>
      </c>
      <c r="H156" s="35" t="s">
        <v>36</v>
      </c>
      <c r="I156" s="36">
        <v>2</v>
      </c>
      <c r="J156" s="35" t="s">
        <v>37</v>
      </c>
      <c r="K156" s="35" t="s">
        <v>37</v>
      </c>
      <c r="L156" s="37" t="s">
        <v>35</v>
      </c>
      <c r="M156" s="38">
        <v>1</v>
      </c>
      <c r="N156" s="39">
        <v>1</v>
      </c>
      <c r="O156" s="39">
        <v>1</v>
      </c>
      <c r="P156" s="39">
        <v>1</v>
      </c>
      <c r="Q156" s="39">
        <v>1</v>
      </c>
      <c r="R156" s="39">
        <v>9</v>
      </c>
      <c r="S156" s="39">
        <f t="shared" si="0"/>
        <v>0</v>
      </c>
      <c r="T156" s="39">
        <v>1</v>
      </c>
      <c r="U156" s="39">
        <v>1</v>
      </c>
      <c r="V156" s="40">
        <v>1</v>
      </c>
      <c r="W156" s="25">
        <f t="shared" si="1"/>
        <v>1</v>
      </c>
      <c r="X156" s="26">
        <f t="shared" si="2"/>
        <v>0.66666666666666663</v>
      </c>
      <c r="Y156" s="27">
        <f t="shared" si="3"/>
        <v>1</v>
      </c>
      <c r="Z156" s="28">
        <f t="shared" si="4"/>
        <v>0.88888888888888884</v>
      </c>
      <c r="AA156" s="41">
        <v>1</v>
      </c>
      <c r="AB156" s="42"/>
      <c r="AC156" s="42">
        <v>1</v>
      </c>
      <c r="AD156" s="32"/>
      <c r="AE156" s="32" t="str">
        <f t="shared" si="5"/>
        <v>SI</v>
      </c>
      <c r="AF156" s="44" t="s">
        <v>235</v>
      </c>
    </row>
    <row r="157" spans="1:32" x14ac:dyDescent="0.25">
      <c r="A157" s="33" t="s">
        <v>236</v>
      </c>
      <c r="B157" s="34">
        <v>27</v>
      </c>
      <c r="C157" s="35" t="s">
        <v>212</v>
      </c>
      <c r="D157" s="35" t="s">
        <v>34</v>
      </c>
      <c r="E157" s="35" t="s">
        <v>35</v>
      </c>
      <c r="F157" s="35" t="s">
        <v>35</v>
      </c>
      <c r="G157" s="35" t="s">
        <v>36</v>
      </c>
      <c r="H157" s="35" t="s">
        <v>35</v>
      </c>
      <c r="I157" s="36">
        <v>3</v>
      </c>
      <c r="J157" s="35">
        <v>17</v>
      </c>
      <c r="K157" s="35">
        <v>23</v>
      </c>
      <c r="L157" s="37" t="s">
        <v>36</v>
      </c>
      <c r="M157" s="38">
        <v>4</v>
      </c>
      <c r="N157" s="39">
        <v>2</v>
      </c>
      <c r="O157" s="39">
        <v>2</v>
      </c>
      <c r="P157" s="39">
        <v>4</v>
      </c>
      <c r="Q157" s="39">
        <v>2</v>
      </c>
      <c r="R157" s="39">
        <v>4</v>
      </c>
      <c r="S157" s="39">
        <f t="shared" si="0"/>
        <v>5</v>
      </c>
      <c r="T157" s="39">
        <v>2</v>
      </c>
      <c r="U157" s="39">
        <v>3</v>
      </c>
      <c r="V157" s="40">
        <v>2</v>
      </c>
      <c r="W157" s="25">
        <f t="shared" si="1"/>
        <v>2.6666666666666665</v>
      </c>
      <c r="X157" s="26">
        <f t="shared" si="2"/>
        <v>3.6666666666666665</v>
      </c>
      <c r="Y157" s="27">
        <f t="shared" si="3"/>
        <v>2.3333333333333335</v>
      </c>
      <c r="Z157" s="28">
        <f t="shared" si="4"/>
        <v>2.8888888888888888</v>
      </c>
      <c r="AA157" s="41">
        <v>1</v>
      </c>
      <c r="AB157" s="42"/>
      <c r="AC157" s="42">
        <v>1</v>
      </c>
      <c r="AD157" s="32"/>
      <c r="AE157" s="32" t="str">
        <f t="shared" si="5"/>
        <v>SI</v>
      </c>
      <c r="AF157" s="44" t="s">
        <v>237</v>
      </c>
    </row>
    <row r="158" spans="1:32" x14ac:dyDescent="0.25">
      <c r="A158" s="33" t="s">
        <v>238</v>
      </c>
      <c r="B158" s="34">
        <v>23</v>
      </c>
      <c r="C158" s="35" t="s">
        <v>212</v>
      </c>
      <c r="D158" s="35" t="s">
        <v>34</v>
      </c>
      <c r="E158" s="35" t="s">
        <v>35</v>
      </c>
      <c r="F158" s="35" t="s">
        <v>35</v>
      </c>
      <c r="G158" s="35" t="s">
        <v>36</v>
      </c>
      <c r="H158" s="35" t="s">
        <v>35</v>
      </c>
      <c r="I158" s="36">
        <v>5</v>
      </c>
      <c r="J158" s="35">
        <v>19</v>
      </c>
      <c r="K158" s="35">
        <v>8</v>
      </c>
      <c r="L158" s="37" t="s">
        <v>36</v>
      </c>
      <c r="M158" s="38">
        <v>6</v>
      </c>
      <c r="N158" s="39">
        <v>4</v>
      </c>
      <c r="O158" s="39">
        <v>5</v>
      </c>
      <c r="P158" s="39">
        <v>9</v>
      </c>
      <c r="Q158" s="39">
        <v>5</v>
      </c>
      <c r="R158" s="39">
        <v>3</v>
      </c>
      <c r="S158" s="39">
        <f t="shared" si="0"/>
        <v>6</v>
      </c>
      <c r="T158" s="39">
        <v>5</v>
      </c>
      <c r="U158" s="39">
        <v>7</v>
      </c>
      <c r="V158" s="40">
        <v>4</v>
      </c>
      <c r="W158" s="25">
        <f t="shared" si="1"/>
        <v>5</v>
      </c>
      <c r="X158" s="26">
        <f t="shared" si="2"/>
        <v>6.666666666666667</v>
      </c>
      <c r="Y158" s="27">
        <f t="shared" si="3"/>
        <v>5.333333333333333</v>
      </c>
      <c r="Z158" s="28">
        <f t="shared" si="4"/>
        <v>5.666666666666667</v>
      </c>
      <c r="AA158" s="41">
        <v>1</v>
      </c>
      <c r="AB158" s="42"/>
      <c r="AC158" s="42">
        <v>1</v>
      </c>
      <c r="AD158" s="32"/>
      <c r="AE158" s="32" t="str">
        <f t="shared" si="5"/>
        <v>SI</v>
      </c>
      <c r="AF158" s="47" t="s">
        <v>239</v>
      </c>
    </row>
    <row r="159" spans="1:32" x14ac:dyDescent="0.25">
      <c r="A159" s="33" t="s">
        <v>240</v>
      </c>
      <c r="B159" s="34">
        <v>24</v>
      </c>
      <c r="C159" s="35" t="s">
        <v>212</v>
      </c>
      <c r="D159" s="35" t="s">
        <v>34</v>
      </c>
      <c r="E159" s="35" t="s">
        <v>35</v>
      </c>
      <c r="F159" s="35" t="s">
        <v>35</v>
      </c>
      <c r="G159" s="35" t="s">
        <v>35</v>
      </c>
      <c r="H159" s="35" t="s">
        <v>36</v>
      </c>
      <c r="I159" s="36">
        <v>1</v>
      </c>
      <c r="J159" s="35">
        <v>15</v>
      </c>
      <c r="K159" s="35" t="s">
        <v>37</v>
      </c>
      <c r="L159" s="37" t="s">
        <v>36</v>
      </c>
      <c r="M159" s="38">
        <v>2</v>
      </c>
      <c r="N159" s="39">
        <v>1</v>
      </c>
      <c r="O159" s="39">
        <v>1</v>
      </c>
      <c r="P159" s="39">
        <v>4</v>
      </c>
      <c r="Q159" s="39">
        <v>2</v>
      </c>
      <c r="R159" s="39">
        <v>6</v>
      </c>
      <c r="S159" s="39">
        <f t="shared" si="0"/>
        <v>3</v>
      </c>
      <c r="T159" s="39">
        <v>3</v>
      </c>
      <c r="U159" s="39">
        <v>3</v>
      </c>
      <c r="V159" s="40">
        <v>4</v>
      </c>
      <c r="W159" s="25">
        <f t="shared" si="1"/>
        <v>1.3333333333333333</v>
      </c>
      <c r="X159" s="26">
        <f t="shared" si="2"/>
        <v>3</v>
      </c>
      <c r="Y159" s="27">
        <f t="shared" si="3"/>
        <v>3.3333333333333335</v>
      </c>
      <c r="Z159" s="28">
        <f t="shared" si="4"/>
        <v>2.5555555555555554</v>
      </c>
      <c r="AA159" s="41">
        <v>1</v>
      </c>
      <c r="AB159" s="42"/>
      <c r="AC159" s="42">
        <v>1</v>
      </c>
      <c r="AD159" s="32"/>
      <c r="AE159" s="32" t="str">
        <f t="shared" si="5"/>
        <v>SI</v>
      </c>
      <c r="AF159" s="43" t="s">
        <v>241</v>
      </c>
    </row>
    <row r="160" spans="1:32" x14ac:dyDescent="0.25">
      <c r="A160" s="33" t="s">
        <v>242</v>
      </c>
      <c r="B160" s="34">
        <v>20</v>
      </c>
      <c r="C160" s="35" t="s">
        <v>212</v>
      </c>
      <c r="D160" s="35" t="s">
        <v>34</v>
      </c>
      <c r="E160" s="35" t="s">
        <v>35</v>
      </c>
      <c r="F160" s="35" t="s">
        <v>35</v>
      </c>
      <c r="G160" s="35" t="s">
        <v>35</v>
      </c>
      <c r="H160" s="35" t="s">
        <v>36</v>
      </c>
      <c r="I160" s="36">
        <v>3</v>
      </c>
      <c r="J160" s="35">
        <v>19</v>
      </c>
      <c r="K160" s="35" t="s">
        <v>37</v>
      </c>
      <c r="L160" s="37" t="s">
        <v>35</v>
      </c>
      <c r="M160" s="38">
        <v>2</v>
      </c>
      <c r="N160" s="39">
        <v>1</v>
      </c>
      <c r="O160" s="39">
        <v>1</v>
      </c>
      <c r="P160" s="39">
        <v>1</v>
      </c>
      <c r="Q160" s="39">
        <v>1</v>
      </c>
      <c r="R160" s="39">
        <v>9</v>
      </c>
      <c r="S160" s="39">
        <f t="shared" si="0"/>
        <v>0</v>
      </c>
      <c r="T160" s="39">
        <v>2</v>
      </c>
      <c r="U160" s="39">
        <v>1</v>
      </c>
      <c r="V160" s="40">
        <v>1</v>
      </c>
      <c r="W160" s="25">
        <f t="shared" si="1"/>
        <v>1.3333333333333333</v>
      </c>
      <c r="X160" s="26">
        <f t="shared" si="2"/>
        <v>0.66666666666666663</v>
      </c>
      <c r="Y160" s="27">
        <f t="shared" si="3"/>
        <v>1.3333333333333333</v>
      </c>
      <c r="Z160" s="28">
        <f t="shared" si="4"/>
        <v>1.1111111111111109</v>
      </c>
      <c r="AA160" s="41">
        <v>1</v>
      </c>
      <c r="AB160" s="42"/>
      <c r="AC160" s="42">
        <v>1</v>
      </c>
      <c r="AD160" s="32"/>
      <c r="AE160" s="32" t="str">
        <f t="shared" si="5"/>
        <v>SI</v>
      </c>
      <c r="AF160" s="43" t="s">
        <v>243</v>
      </c>
    </row>
    <row r="161" spans="1:32" x14ac:dyDescent="0.25">
      <c r="A161" s="33" t="s">
        <v>244</v>
      </c>
      <c r="B161" s="34">
        <v>21</v>
      </c>
      <c r="C161" s="35" t="s">
        <v>212</v>
      </c>
      <c r="D161" s="35" t="s">
        <v>34</v>
      </c>
      <c r="E161" s="35" t="s">
        <v>35</v>
      </c>
      <c r="F161" s="35" t="s">
        <v>35</v>
      </c>
      <c r="G161" s="35" t="s">
        <v>36</v>
      </c>
      <c r="H161" s="35" t="s">
        <v>36</v>
      </c>
      <c r="I161" s="36">
        <v>3</v>
      </c>
      <c r="J161" s="35">
        <v>15</v>
      </c>
      <c r="K161" s="35">
        <v>19</v>
      </c>
      <c r="L161" s="37" t="s">
        <v>36</v>
      </c>
      <c r="M161" s="38">
        <v>6</v>
      </c>
      <c r="N161" s="39">
        <v>5</v>
      </c>
      <c r="O161" s="39">
        <v>4</v>
      </c>
      <c r="P161" s="39">
        <v>9</v>
      </c>
      <c r="Q161" s="39">
        <v>3</v>
      </c>
      <c r="R161" s="39">
        <v>1</v>
      </c>
      <c r="S161" s="39">
        <f t="shared" si="0"/>
        <v>8</v>
      </c>
      <c r="T161" s="39">
        <v>4</v>
      </c>
      <c r="U161" s="39">
        <v>1</v>
      </c>
      <c r="V161" s="40">
        <v>1</v>
      </c>
      <c r="W161" s="25">
        <f t="shared" si="1"/>
        <v>5</v>
      </c>
      <c r="X161" s="26">
        <f t="shared" si="2"/>
        <v>6.666666666666667</v>
      </c>
      <c r="Y161" s="27">
        <f t="shared" si="3"/>
        <v>2</v>
      </c>
      <c r="Z161" s="28">
        <f t="shared" si="4"/>
        <v>4.5555555555555562</v>
      </c>
      <c r="AA161" s="41">
        <v>0</v>
      </c>
      <c r="AB161" s="42"/>
      <c r="AC161" s="42">
        <v>1</v>
      </c>
      <c r="AD161" s="32"/>
      <c r="AE161" s="32" t="str">
        <f t="shared" si="5"/>
        <v>NO</v>
      </c>
      <c r="AF161" s="32"/>
    </row>
    <row r="162" spans="1:32" x14ac:dyDescent="0.25">
      <c r="A162" s="33" t="s">
        <v>245</v>
      </c>
      <c r="B162" s="34">
        <v>22</v>
      </c>
      <c r="C162" s="35" t="s">
        <v>212</v>
      </c>
      <c r="D162" s="35" t="s">
        <v>34</v>
      </c>
      <c r="E162" s="35" t="s">
        <v>35</v>
      </c>
      <c r="F162" s="35" t="s">
        <v>35</v>
      </c>
      <c r="G162" s="35" t="s">
        <v>35</v>
      </c>
      <c r="H162" s="35" t="s">
        <v>36</v>
      </c>
      <c r="I162" s="36">
        <v>1</v>
      </c>
      <c r="J162" s="35">
        <v>19</v>
      </c>
      <c r="K162" s="35" t="s">
        <v>37</v>
      </c>
      <c r="L162" s="37" t="s">
        <v>35</v>
      </c>
      <c r="M162" s="38">
        <v>2</v>
      </c>
      <c r="N162" s="39">
        <v>1</v>
      </c>
      <c r="O162" s="39">
        <v>1</v>
      </c>
      <c r="P162" s="39">
        <v>7</v>
      </c>
      <c r="Q162" s="39">
        <v>1</v>
      </c>
      <c r="R162" s="39">
        <v>4</v>
      </c>
      <c r="S162" s="39">
        <f t="shared" si="0"/>
        <v>5</v>
      </c>
      <c r="T162" s="39">
        <v>2</v>
      </c>
      <c r="U162" s="39">
        <v>1</v>
      </c>
      <c r="V162" s="40">
        <v>1</v>
      </c>
      <c r="W162" s="25">
        <f t="shared" si="1"/>
        <v>1.3333333333333333</v>
      </c>
      <c r="X162" s="26">
        <f t="shared" si="2"/>
        <v>4.333333333333333</v>
      </c>
      <c r="Y162" s="27">
        <f t="shared" si="3"/>
        <v>1.3333333333333333</v>
      </c>
      <c r="Z162" s="28">
        <f t="shared" si="4"/>
        <v>2.333333333333333</v>
      </c>
      <c r="AA162" s="41">
        <v>0</v>
      </c>
      <c r="AB162" s="42"/>
      <c r="AC162" s="42">
        <v>1</v>
      </c>
      <c r="AD162" s="32"/>
      <c r="AE162" s="32" t="str">
        <f t="shared" si="5"/>
        <v>NO</v>
      </c>
      <c r="AF162" s="32"/>
    </row>
    <row r="163" spans="1:32" x14ac:dyDescent="0.25">
      <c r="A163" s="33" t="s">
        <v>246</v>
      </c>
      <c r="B163" s="34">
        <v>20</v>
      </c>
      <c r="C163" s="35" t="s">
        <v>212</v>
      </c>
      <c r="D163" s="35" t="s">
        <v>34</v>
      </c>
      <c r="E163" s="35" t="s">
        <v>35</v>
      </c>
      <c r="F163" s="35" t="s">
        <v>35</v>
      </c>
      <c r="G163" s="35" t="s">
        <v>36</v>
      </c>
      <c r="H163" s="35" t="s">
        <v>35</v>
      </c>
      <c r="I163" s="36">
        <v>2</v>
      </c>
      <c r="J163" s="35">
        <v>17</v>
      </c>
      <c r="K163" s="35">
        <v>17</v>
      </c>
      <c r="L163" s="37" t="s">
        <v>36</v>
      </c>
      <c r="M163" s="38">
        <v>4</v>
      </c>
      <c r="N163" s="39">
        <v>3</v>
      </c>
      <c r="O163" s="39">
        <v>2</v>
      </c>
      <c r="P163" s="39">
        <v>8</v>
      </c>
      <c r="Q163" s="39">
        <v>3</v>
      </c>
      <c r="R163" s="39">
        <v>4</v>
      </c>
      <c r="S163" s="39">
        <f t="shared" si="0"/>
        <v>5</v>
      </c>
      <c r="T163" s="39">
        <v>4</v>
      </c>
      <c r="U163" s="39">
        <v>7</v>
      </c>
      <c r="V163" s="40">
        <v>2</v>
      </c>
      <c r="W163" s="25">
        <f t="shared" si="1"/>
        <v>3</v>
      </c>
      <c r="X163" s="26">
        <f t="shared" si="2"/>
        <v>5.333333333333333</v>
      </c>
      <c r="Y163" s="27">
        <f t="shared" si="3"/>
        <v>4.333333333333333</v>
      </c>
      <c r="Z163" s="28">
        <f t="shared" si="4"/>
        <v>4.2222222222222214</v>
      </c>
      <c r="AA163" s="41">
        <v>0</v>
      </c>
      <c r="AB163" s="42"/>
      <c r="AC163" s="42">
        <v>1</v>
      </c>
      <c r="AD163" s="32"/>
      <c r="AE163" s="32" t="str">
        <f t="shared" si="5"/>
        <v>NO</v>
      </c>
      <c r="AF163" s="32"/>
    </row>
    <row r="164" spans="1:32" x14ac:dyDescent="0.25">
      <c r="A164" s="33" t="s">
        <v>247</v>
      </c>
      <c r="B164" s="34">
        <v>20</v>
      </c>
      <c r="C164" s="35" t="s">
        <v>212</v>
      </c>
      <c r="D164" s="35" t="s">
        <v>34</v>
      </c>
      <c r="E164" s="35" t="s">
        <v>35</v>
      </c>
      <c r="F164" s="35" t="s">
        <v>35</v>
      </c>
      <c r="G164" s="35" t="s">
        <v>36</v>
      </c>
      <c r="H164" s="35" t="s">
        <v>35</v>
      </c>
      <c r="I164" s="36">
        <v>3</v>
      </c>
      <c r="J164" s="35">
        <v>20</v>
      </c>
      <c r="K164" s="35">
        <v>16</v>
      </c>
      <c r="L164" s="37" t="s">
        <v>36</v>
      </c>
      <c r="M164" s="38">
        <v>1</v>
      </c>
      <c r="N164" s="39">
        <v>2</v>
      </c>
      <c r="O164" s="39">
        <v>2</v>
      </c>
      <c r="P164" s="39">
        <v>3</v>
      </c>
      <c r="Q164" s="39">
        <v>4</v>
      </c>
      <c r="R164" s="39">
        <v>3</v>
      </c>
      <c r="S164" s="39">
        <f t="shared" si="0"/>
        <v>6</v>
      </c>
      <c r="T164" s="39">
        <v>6</v>
      </c>
      <c r="U164" s="39">
        <v>2</v>
      </c>
      <c r="V164" s="40">
        <v>2</v>
      </c>
      <c r="W164" s="25">
        <f t="shared" si="1"/>
        <v>1.6666666666666667</v>
      </c>
      <c r="X164" s="26">
        <f t="shared" si="2"/>
        <v>4.333333333333333</v>
      </c>
      <c r="Y164" s="27">
        <f t="shared" si="3"/>
        <v>3.3333333333333335</v>
      </c>
      <c r="Z164" s="28">
        <f t="shared" si="4"/>
        <v>3.1111111111111112</v>
      </c>
      <c r="AA164" s="41">
        <v>0</v>
      </c>
      <c r="AB164" s="42"/>
      <c r="AC164" s="42">
        <v>1</v>
      </c>
      <c r="AD164" s="32"/>
      <c r="AE164" s="32" t="str">
        <f t="shared" si="5"/>
        <v>NO</v>
      </c>
      <c r="AF164" s="32"/>
    </row>
    <row r="165" spans="1:32" x14ac:dyDescent="0.25">
      <c r="A165" s="33" t="s">
        <v>248</v>
      </c>
      <c r="B165" s="34">
        <v>18</v>
      </c>
      <c r="C165" s="35" t="s">
        <v>212</v>
      </c>
      <c r="D165" s="35" t="s">
        <v>34</v>
      </c>
      <c r="E165" s="35" t="s">
        <v>35</v>
      </c>
      <c r="F165" s="35" t="s">
        <v>35</v>
      </c>
      <c r="G165" s="35" t="s">
        <v>36</v>
      </c>
      <c r="H165" s="35" t="s">
        <v>35</v>
      </c>
      <c r="I165" s="36">
        <v>2</v>
      </c>
      <c r="J165" s="35">
        <v>15</v>
      </c>
      <c r="K165" s="35">
        <v>17</v>
      </c>
      <c r="L165" s="37" t="s">
        <v>36</v>
      </c>
      <c r="M165" s="38">
        <v>3</v>
      </c>
      <c r="N165" s="39">
        <v>1</v>
      </c>
      <c r="O165" s="39">
        <v>1</v>
      </c>
      <c r="P165" s="39">
        <v>2</v>
      </c>
      <c r="Q165" s="39">
        <v>1</v>
      </c>
      <c r="R165" s="39">
        <v>4</v>
      </c>
      <c r="S165" s="39">
        <f t="shared" si="0"/>
        <v>5</v>
      </c>
      <c r="T165" s="39">
        <v>2</v>
      </c>
      <c r="U165" s="39">
        <v>2</v>
      </c>
      <c r="V165" s="40">
        <v>2</v>
      </c>
      <c r="W165" s="25">
        <f t="shared" si="1"/>
        <v>1.6666666666666667</v>
      </c>
      <c r="X165" s="26">
        <f t="shared" si="2"/>
        <v>2.6666666666666665</v>
      </c>
      <c r="Y165" s="27">
        <f t="shared" si="3"/>
        <v>2</v>
      </c>
      <c r="Z165" s="28">
        <f t="shared" si="4"/>
        <v>2.1111111111111112</v>
      </c>
      <c r="AA165" s="41">
        <v>0</v>
      </c>
      <c r="AB165" s="42"/>
      <c r="AC165" s="42">
        <v>1</v>
      </c>
      <c r="AD165" s="32"/>
      <c r="AE165" s="32" t="str">
        <f t="shared" si="5"/>
        <v>NO</v>
      </c>
      <c r="AF165" s="32"/>
    </row>
    <row r="166" spans="1:32" x14ac:dyDescent="0.25">
      <c r="A166" s="33" t="s">
        <v>249</v>
      </c>
      <c r="B166" s="34">
        <v>18</v>
      </c>
      <c r="C166" s="35" t="s">
        <v>212</v>
      </c>
      <c r="D166" s="35" t="s">
        <v>34</v>
      </c>
      <c r="E166" s="35" t="s">
        <v>35</v>
      </c>
      <c r="F166" s="35" t="s">
        <v>35</v>
      </c>
      <c r="G166" s="35" t="s">
        <v>36</v>
      </c>
      <c r="H166" s="35" t="s">
        <v>35</v>
      </c>
      <c r="I166" s="36">
        <v>1</v>
      </c>
      <c r="J166" s="35">
        <v>17</v>
      </c>
      <c r="K166" s="35">
        <v>17</v>
      </c>
      <c r="L166" s="37" t="s">
        <v>35</v>
      </c>
      <c r="M166" s="38">
        <v>3</v>
      </c>
      <c r="N166" s="39">
        <v>2</v>
      </c>
      <c r="O166" s="39">
        <v>2</v>
      </c>
      <c r="P166" s="39">
        <v>9</v>
      </c>
      <c r="Q166" s="39">
        <v>9</v>
      </c>
      <c r="R166" s="39">
        <v>3</v>
      </c>
      <c r="S166" s="39">
        <f t="shared" si="0"/>
        <v>6</v>
      </c>
      <c r="T166" s="39">
        <v>4</v>
      </c>
      <c r="U166" s="39">
        <v>4</v>
      </c>
      <c r="V166" s="40">
        <v>5</v>
      </c>
      <c r="W166" s="25">
        <f t="shared" si="1"/>
        <v>2.3333333333333335</v>
      </c>
      <c r="X166" s="26">
        <f t="shared" si="2"/>
        <v>8</v>
      </c>
      <c r="Y166" s="27">
        <f t="shared" si="3"/>
        <v>4.333333333333333</v>
      </c>
      <c r="Z166" s="28">
        <f t="shared" si="4"/>
        <v>4.8888888888888893</v>
      </c>
      <c r="AA166" s="41">
        <v>0</v>
      </c>
      <c r="AB166" s="42"/>
      <c r="AC166" s="42">
        <v>1</v>
      </c>
      <c r="AD166" s="32"/>
      <c r="AE166" s="32" t="str">
        <f t="shared" si="5"/>
        <v>NO</v>
      </c>
      <c r="AF166" s="32"/>
    </row>
    <row r="167" spans="1:32" x14ac:dyDescent="0.25">
      <c r="A167" s="33" t="s">
        <v>250</v>
      </c>
      <c r="B167" s="34">
        <v>18</v>
      </c>
      <c r="C167" s="35" t="s">
        <v>212</v>
      </c>
      <c r="D167" s="35" t="s">
        <v>34</v>
      </c>
      <c r="E167" s="35" t="s">
        <v>35</v>
      </c>
      <c r="F167" s="35" t="s">
        <v>36</v>
      </c>
      <c r="G167" s="35" t="s">
        <v>35</v>
      </c>
      <c r="H167" s="35" t="s">
        <v>35</v>
      </c>
      <c r="I167" s="36">
        <v>1</v>
      </c>
      <c r="J167" s="35" t="s">
        <v>37</v>
      </c>
      <c r="K167" s="35" t="s">
        <v>37</v>
      </c>
      <c r="L167" s="37" t="s">
        <v>35</v>
      </c>
      <c r="M167" s="38">
        <v>1</v>
      </c>
      <c r="N167" s="39">
        <v>1</v>
      </c>
      <c r="O167" s="39">
        <v>1</v>
      </c>
      <c r="P167" s="39">
        <v>4</v>
      </c>
      <c r="Q167" s="39">
        <v>1</v>
      </c>
      <c r="R167" s="39">
        <v>2</v>
      </c>
      <c r="S167" s="39">
        <f t="shared" si="0"/>
        <v>7</v>
      </c>
      <c r="T167" s="39">
        <v>1</v>
      </c>
      <c r="U167" s="39">
        <v>2</v>
      </c>
      <c r="V167" s="40">
        <v>1</v>
      </c>
      <c r="W167" s="25">
        <f t="shared" si="1"/>
        <v>1</v>
      </c>
      <c r="X167" s="26">
        <f t="shared" si="2"/>
        <v>4</v>
      </c>
      <c r="Y167" s="27">
        <f t="shared" si="3"/>
        <v>1.3333333333333333</v>
      </c>
      <c r="Z167" s="28">
        <f t="shared" si="4"/>
        <v>2.1111111111111112</v>
      </c>
      <c r="AA167" s="41">
        <v>0</v>
      </c>
      <c r="AB167" s="42"/>
      <c r="AC167" s="42">
        <v>1</v>
      </c>
      <c r="AD167" s="32"/>
      <c r="AE167" s="32" t="str">
        <f t="shared" si="5"/>
        <v>NO</v>
      </c>
      <c r="AF167" s="32"/>
    </row>
    <row r="168" spans="1:32" x14ac:dyDescent="0.25">
      <c r="A168" s="33" t="s">
        <v>251</v>
      </c>
      <c r="B168" s="34">
        <v>32</v>
      </c>
      <c r="C168" s="35" t="s">
        <v>212</v>
      </c>
      <c r="D168" s="35" t="s">
        <v>34</v>
      </c>
      <c r="E168" s="35" t="s">
        <v>35</v>
      </c>
      <c r="F168" s="35" t="s">
        <v>35</v>
      </c>
      <c r="G168" s="35" t="s">
        <v>36</v>
      </c>
      <c r="H168" s="35" t="s">
        <v>35</v>
      </c>
      <c r="I168" s="36">
        <v>3</v>
      </c>
      <c r="J168" s="35">
        <v>15</v>
      </c>
      <c r="K168" s="35">
        <v>15</v>
      </c>
      <c r="L168" s="37" t="s">
        <v>36</v>
      </c>
      <c r="M168" s="38">
        <v>6</v>
      </c>
      <c r="N168" s="39">
        <v>3</v>
      </c>
      <c r="O168" s="39">
        <v>3</v>
      </c>
      <c r="P168" s="39">
        <v>2</v>
      </c>
      <c r="Q168" s="39">
        <v>1</v>
      </c>
      <c r="R168" s="39">
        <v>9</v>
      </c>
      <c r="S168" s="39">
        <f t="shared" si="0"/>
        <v>0</v>
      </c>
      <c r="T168" s="39">
        <v>3</v>
      </c>
      <c r="U168" s="39">
        <v>2</v>
      </c>
      <c r="V168" s="40">
        <v>1</v>
      </c>
      <c r="W168" s="25">
        <f t="shared" si="1"/>
        <v>4</v>
      </c>
      <c r="X168" s="26">
        <f t="shared" si="2"/>
        <v>1</v>
      </c>
      <c r="Y168" s="27">
        <f t="shared" si="3"/>
        <v>2</v>
      </c>
      <c r="Z168" s="28">
        <f t="shared" si="4"/>
        <v>2.3333333333333335</v>
      </c>
      <c r="AA168" s="41">
        <v>0</v>
      </c>
      <c r="AB168" s="42"/>
      <c r="AC168" s="42">
        <v>1</v>
      </c>
      <c r="AD168" s="32"/>
      <c r="AE168" s="32" t="str">
        <f t="shared" si="5"/>
        <v>NO</v>
      </c>
      <c r="AF168" s="32"/>
    </row>
    <row r="169" spans="1:32" x14ac:dyDescent="0.25">
      <c r="A169" s="33" t="s">
        <v>252</v>
      </c>
      <c r="B169" s="34">
        <v>25</v>
      </c>
      <c r="C169" s="35" t="s">
        <v>212</v>
      </c>
      <c r="D169" s="35" t="s">
        <v>34</v>
      </c>
      <c r="E169" s="35" t="s">
        <v>35</v>
      </c>
      <c r="F169" s="35" t="s">
        <v>35</v>
      </c>
      <c r="G169" s="35" t="s">
        <v>36</v>
      </c>
      <c r="H169" s="35" t="s">
        <v>36</v>
      </c>
      <c r="I169" s="36">
        <v>3</v>
      </c>
      <c r="J169" s="35">
        <v>18</v>
      </c>
      <c r="K169" s="35">
        <v>19</v>
      </c>
      <c r="L169" s="37" t="s">
        <v>35</v>
      </c>
      <c r="M169" s="38">
        <v>3</v>
      </c>
      <c r="N169" s="39">
        <v>2</v>
      </c>
      <c r="O169" s="39">
        <v>1</v>
      </c>
      <c r="P169" s="39">
        <v>2</v>
      </c>
      <c r="Q169" s="39">
        <v>2</v>
      </c>
      <c r="R169" s="39">
        <v>6</v>
      </c>
      <c r="S169" s="39">
        <f t="shared" si="0"/>
        <v>3</v>
      </c>
      <c r="T169" s="39">
        <v>1</v>
      </c>
      <c r="U169" s="39">
        <v>1</v>
      </c>
      <c r="V169" s="40">
        <v>1</v>
      </c>
      <c r="W169" s="25">
        <f t="shared" si="1"/>
        <v>2</v>
      </c>
      <c r="X169" s="26">
        <f t="shared" si="2"/>
        <v>2.3333333333333335</v>
      </c>
      <c r="Y169" s="27">
        <f t="shared" si="3"/>
        <v>1</v>
      </c>
      <c r="Z169" s="28">
        <f t="shared" si="4"/>
        <v>1.7777777777777779</v>
      </c>
      <c r="AA169" s="41">
        <v>0</v>
      </c>
      <c r="AB169" s="42"/>
      <c r="AC169" s="42">
        <v>1</v>
      </c>
      <c r="AD169" s="32"/>
      <c r="AE169" s="32" t="str">
        <f t="shared" si="5"/>
        <v>NO</v>
      </c>
      <c r="AF169" s="32"/>
    </row>
    <row r="170" spans="1:32" x14ac:dyDescent="0.25">
      <c r="A170" s="33" t="s">
        <v>253</v>
      </c>
      <c r="B170" s="34">
        <v>25</v>
      </c>
      <c r="C170" s="35" t="s">
        <v>212</v>
      </c>
      <c r="D170" s="35" t="s">
        <v>34</v>
      </c>
      <c r="E170" s="35" t="s">
        <v>35</v>
      </c>
      <c r="F170" s="35" t="s">
        <v>35</v>
      </c>
      <c r="G170" s="35" t="s">
        <v>35</v>
      </c>
      <c r="H170" s="35" t="s">
        <v>36</v>
      </c>
      <c r="I170" s="36">
        <v>3</v>
      </c>
      <c r="J170" s="35">
        <v>15</v>
      </c>
      <c r="K170" s="35" t="s">
        <v>37</v>
      </c>
      <c r="L170" s="37" t="s">
        <v>35</v>
      </c>
      <c r="M170" s="38">
        <v>4</v>
      </c>
      <c r="N170" s="39">
        <v>1</v>
      </c>
      <c r="O170" s="39">
        <v>1</v>
      </c>
      <c r="P170" s="39">
        <v>5</v>
      </c>
      <c r="Q170" s="39">
        <v>3</v>
      </c>
      <c r="R170" s="39">
        <v>7</v>
      </c>
      <c r="S170" s="39">
        <f t="shared" si="0"/>
        <v>2</v>
      </c>
      <c r="T170" s="39">
        <v>2</v>
      </c>
      <c r="U170" s="39">
        <v>1</v>
      </c>
      <c r="V170" s="40">
        <v>1</v>
      </c>
      <c r="W170" s="25">
        <f t="shared" si="1"/>
        <v>2</v>
      </c>
      <c r="X170" s="26">
        <f t="shared" si="2"/>
        <v>3.3333333333333335</v>
      </c>
      <c r="Y170" s="27">
        <f t="shared" si="3"/>
        <v>1.3333333333333333</v>
      </c>
      <c r="Z170" s="28">
        <f t="shared" si="4"/>
        <v>2.2222222222222223</v>
      </c>
      <c r="AA170" s="41">
        <v>0</v>
      </c>
      <c r="AB170" s="42"/>
      <c r="AC170" s="42">
        <v>1</v>
      </c>
      <c r="AD170" s="32"/>
      <c r="AE170" s="32" t="str">
        <f t="shared" si="5"/>
        <v>NO</v>
      </c>
      <c r="AF170" s="32"/>
    </row>
    <row r="171" spans="1:32" x14ac:dyDescent="0.25">
      <c r="A171" s="33" t="s">
        <v>254</v>
      </c>
      <c r="B171" s="34">
        <v>18</v>
      </c>
      <c r="C171" s="35" t="s">
        <v>212</v>
      </c>
      <c r="D171" s="35" t="s">
        <v>79</v>
      </c>
      <c r="E171" s="35" t="s">
        <v>35</v>
      </c>
      <c r="F171" s="35" t="s">
        <v>36</v>
      </c>
      <c r="G171" s="35" t="s">
        <v>36</v>
      </c>
      <c r="H171" s="35" t="s">
        <v>35</v>
      </c>
      <c r="I171" s="36">
        <v>1</v>
      </c>
      <c r="J171" s="35" t="s">
        <v>37</v>
      </c>
      <c r="K171" s="35">
        <v>15</v>
      </c>
      <c r="L171" s="37" t="s">
        <v>35</v>
      </c>
      <c r="M171" s="38">
        <v>1</v>
      </c>
      <c r="N171" s="39">
        <v>1</v>
      </c>
      <c r="O171" s="39">
        <v>1</v>
      </c>
      <c r="P171" s="39">
        <v>5</v>
      </c>
      <c r="Q171" s="39">
        <v>6</v>
      </c>
      <c r="R171" s="39">
        <v>5</v>
      </c>
      <c r="S171" s="39">
        <f t="shared" si="0"/>
        <v>4</v>
      </c>
      <c r="T171" s="39">
        <v>2</v>
      </c>
      <c r="U171" s="39">
        <v>2</v>
      </c>
      <c r="V171" s="40">
        <v>1</v>
      </c>
      <c r="W171" s="25">
        <f t="shared" si="1"/>
        <v>1</v>
      </c>
      <c r="X171" s="26">
        <f t="shared" si="2"/>
        <v>5</v>
      </c>
      <c r="Y171" s="27">
        <f t="shared" si="3"/>
        <v>1.6666666666666667</v>
      </c>
      <c r="Z171" s="28">
        <f t="shared" si="4"/>
        <v>2.5555555555555558</v>
      </c>
      <c r="AA171" s="41">
        <v>0</v>
      </c>
      <c r="AB171" s="42"/>
      <c r="AC171" s="42">
        <v>0</v>
      </c>
      <c r="AD171" s="32"/>
      <c r="AE171" s="32" t="str">
        <f t="shared" si="5"/>
        <v>NO</v>
      </c>
      <c r="AF171" s="32"/>
    </row>
    <row r="172" spans="1:32" x14ac:dyDescent="0.25">
      <c r="A172" s="33" t="s">
        <v>255</v>
      </c>
      <c r="B172" s="34">
        <v>18</v>
      </c>
      <c r="C172" s="35" t="s">
        <v>212</v>
      </c>
      <c r="D172" s="35" t="s">
        <v>34</v>
      </c>
      <c r="E172" s="35" t="s">
        <v>35</v>
      </c>
      <c r="F172" s="35" t="s">
        <v>35</v>
      </c>
      <c r="G172" s="35" t="s">
        <v>36</v>
      </c>
      <c r="H172" s="35" t="s">
        <v>35</v>
      </c>
      <c r="I172" s="36">
        <v>2</v>
      </c>
      <c r="J172" s="35">
        <v>16</v>
      </c>
      <c r="K172" s="35">
        <v>15</v>
      </c>
      <c r="L172" s="37" t="s">
        <v>36</v>
      </c>
      <c r="M172" s="38">
        <v>3</v>
      </c>
      <c r="N172" s="39">
        <v>2</v>
      </c>
      <c r="O172" s="39">
        <v>2</v>
      </c>
      <c r="P172" s="39">
        <v>8</v>
      </c>
      <c r="Q172" s="39">
        <v>2</v>
      </c>
      <c r="R172" s="39">
        <v>5</v>
      </c>
      <c r="S172" s="39">
        <f t="shared" si="0"/>
        <v>4</v>
      </c>
      <c r="T172" s="39">
        <v>2</v>
      </c>
      <c r="U172" s="39">
        <v>2</v>
      </c>
      <c r="V172" s="40">
        <v>2</v>
      </c>
      <c r="W172" s="25">
        <f t="shared" si="1"/>
        <v>2.3333333333333335</v>
      </c>
      <c r="X172" s="26">
        <f t="shared" si="2"/>
        <v>4.666666666666667</v>
      </c>
      <c r="Y172" s="27">
        <f t="shared" si="3"/>
        <v>2</v>
      </c>
      <c r="Z172" s="28">
        <f t="shared" si="4"/>
        <v>3</v>
      </c>
      <c r="AA172" s="41">
        <v>0</v>
      </c>
      <c r="AB172" s="42"/>
      <c r="AC172" s="42">
        <v>1</v>
      </c>
      <c r="AD172" s="32"/>
      <c r="AE172" s="32" t="str">
        <f t="shared" si="5"/>
        <v>NO</v>
      </c>
      <c r="AF172" s="32"/>
    </row>
    <row r="173" spans="1:32" x14ac:dyDescent="0.25">
      <c r="A173" s="33" t="s">
        <v>255</v>
      </c>
      <c r="B173" s="34">
        <v>18</v>
      </c>
      <c r="C173" s="35" t="s">
        <v>212</v>
      </c>
      <c r="D173" s="35" t="s">
        <v>79</v>
      </c>
      <c r="E173" s="35" t="s">
        <v>35</v>
      </c>
      <c r="F173" s="35" t="s">
        <v>36</v>
      </c>
      <c r="G173" s="35" t="s">
        <v>36</v>
      </c>
      <c r="H173" s="35" t="s">
        <v>35</v>
      </c>
      <c r="I173" s="36">
        <v>3</v>
      </c>
      <c r="J173" s="35" t="s">
        <v>37</v>
      </c>
      <c r="K173" s="35">
        <v>14</v>
      </c>
      <c r="L173" s="37" t="s">
        <v>35</v>
      </c>
      <c r="M173" s="38">
        <v>1</v>
      </c>
      <c r="N173" s="39">
        <v>1</v>
      </c>
      <c r="O173" s="39">
        <v>1</v>
      </c>
      <c r="P173" s="39">
        <v>2</v>
      </c>
      <c r="Q173" s="39">
        <v>2</v>
      </c>
      <c r="R173" s="39">
        <v>9</v>
      </c>
      <c r="S173" s="39">
        <f t="shared" si="0"/>
        <v>0</v>
      </c>
      <c r="T173" s="39">
        <v>5</v>
      </c>
      <c r="U173" s="48" t="s">
        <v>37</v>
      </c>
      <c r="V173" s="46" t="s">
        <v>37</v>
      </c>
      <c r="W173" s="25">
        <f t="shared" si="1"/>
        <v>1</v>
      </c>
      <c r="X173" s="26">
        <f t="shared" si="2"/>
        <v>1.3333333333333333</v>
      </c>
      <c r="Y173" s="27">
        <f t="shared" si="3"/>
        <v>5</v>
      </c>
      <c r="Z173" s="28">
        <f t="shared" si="4"/>
        <v>2.4444444444444442</v>
      </c>
      <c r="AA173" s="41">
        <v>0</v>
      </c>
      <c r="AB173" s="42"/>
      <c r="AC173" s="42">
        <v>1</v>
      </c>
      <c r="AD173" s="32"/>
      <c r="AE173" s="32" t="str">
        <f t="shared" si="5"/>
        <v>NO</v>
      </c>
      <c r="AF173" s="32"/>
    </row>
    <row r="174" spans="1:32" x14ac:dyDescent="0.25">
      <c r="A174" s="33" t="s">
        <v>256</v>
      </c>
      <c r="B174" s="34">
        <v>18</v>
      </c>
      <c r="C174" s="35" t="s">
        <v>212</v>
      </c>
      <c r="D174" s="35" t="s">
        <v>34</v>
      </c>
      <c r="E174" s="35" t="s">
        <v>35</v>
      </c>
      <c r="F174" s="35" t="s">
        <v>35</v>
      </c>
      <c r="G174" s="35" t="s">
        <v>36</v>
      </c>
      <c r="H174" s="35" t="s">
        <v>35</v>
      </c>
      <c r="I174" s="36">
        <v>1</v>
      </c>
      <c r="J174" s="35">
        <v>17</v>
      </c>
      <c r="K174" s="35">
        <v>15</v>
      </c>
      <c r="L174" s="37" t="s">
        <v>35</v>
      </c>
      <c r="M174" s="38">
        <v>3</v>
      </c>
      <c r="N174" s="39">
        <v>2</v>
      </c>
      <c r="O174" s="39">
        <v>2</v>
      </c>
      <c r="P174" s="39">
        <v>5</v>
      </c>
      <c r="Q174" s="39">
        <v>5</v>
      </c>
      <c r="R174" s="39">
        <v>3</v>
      </c>
      <c r="S174" s="39">
        <f t="shared" si="0"/>
        <v>6</v>
      </c>
      <c r="T174" s="39">
        <v>2</v>
      </c>
      <c r="U174" s="39">
        <v>3</v>
      </c>
      <c r="V174" s="40">
        <v>4</v>
      </c>
      <c r="W174" s="25">
        <f t="shared" si="1"/>
        <v>2.3333333333333335</v>
      </c>
      <c r="X174" s="26">
        <f t="shared" si="2"/>
        <v>5.333333333333333</v>
      </c>
      <c r="Y174" s="27">
        <f t="shared" si="3"/>
        <v>3</v>
      </c>
      <c r="Z174" s="28">
        <f t="shared" si="4"/>
        <v>3.5555555555555554</v>
      </c>
      <c r="AA174" s="41">
        <v>0</v>
      </c>
      <c r="AB174" s="42"/>
      <c r="AC174" s="42">
        <v>1</v>
      </c>
      <c r="AD174" s="32"/>
      <c r="AE174" s="32" t="str">
        <f t="shared" si="5"/>
        <v>NO</v>
      </c>
      <c r="AF174" s="32"/>
    </row>
    <row r="175" spans="1:32" x14ac:dyDescent="0.25">
      <c r="A175" s="33" t="s">
        <v>257</v>
      </c>
      <c r="B175" s="34">
        <v>19</v>
      </c>
      <c r="C175" s="35" t="s">
        <v>212</v>
      </c>
      <c r="D175" s="35" t="s">
        <v>34</v>
      </c>
      <c r="E175" s="35" t="s">
        <v>35</v>
      </c>
      <c r="F175" s="35" t="s">
        <v>36</v>
      </c>
      <c r="G175" s="35" t="s">
        <v>36</v>
      </c>
      <c r="H175" s="35" t="s">
        <v>35</v>
      </c>
      <c r="I175" s="36">
        <v>5</v>
      </c>
      <c r="J175" s="35" t="s">
        <v>37</v>
      </c>
      <c r="K175" s="35" t="s">
        <v>37</v>
      </c>
      <c r="L175" s="37" t="s">
        <v>36</v>
      </c>
      <c r="M175" s="38">
        <v>1</v>
      </c>
      <c r="N175" s="39">
        <v>1</v>
      </c>
      <c r="O175" s="39">
        <v>1</v>
      </c>
      <c r="P175" s="39">
        <v>1</v>
      </c>
      <c r="Q175" s="39">
        <v>1</v>
      </c>
      <c r="R175" s="39">
        <v>9</v>
      </c>
      <c r="S175" s="39">
        <f t="shared" si="0"/>
        <v>0</v>
      </c>
      <c r="T175" s="39">
        <v>2</v>
      </c>
      <c r="U175" s="39">
        <v>1</v>
      </c>
      <c r="V175" s="40">
        <v>1</v>
      </c>
      <c r="W175" s="25">
        <f t="shared" si="1"/>
        <v>1</v>
      </c>
      <c r="X175" s="26">
        <f t="shared" si="2"/>
        <v>0.66666666666666663</v>
      </c>
      <c r="Y175" s="27">
        <f t="shared" si="3"/>
        <v>1.3333333333333333</v>
      </c>
      <c r="Z175" s="28">
        <f t="shared" si="4"/>
        <v>1</v>
      </c>
      <c r="AA175" s="41">
        <v>0</v>
      </c>
      <c r="AB175" s="42"/>
      <c r="AC175" s="42">
        <v>1</v>
      </c>
      <c r="AD175" s="32"/>
      <c r="AE175" s="32" t="str">
        <f t="shared" si="5"/>
        <v>NO</v>
      </c>
      <c r="AF175" s="32"/>
    </row>
    <row r="176" spans="1:32" x14ac:dyDescent="0.25">
      <c r="A176" s="33" t="s">
        <v>258</v>
      </c>
      <c r="B176" s="34">
        <v>20</v>
      </c>
      <c r="C176" s="35" t="s">
        <v>212</v>
      </c>
      <c r="D176" s="35" t="s">
        <v>34</v>
      </c>
      <c r="E176" s="35" t="s">
        <v>35</v>
      </c>
      <c r="F176" s="35" t="s">
        <v>35</v>
      </c>
      <c r="G176" s="35" t="s">
        <v>35</v>
      </c>
      <c r="H176" s="35" t="s">
        <v>35</v>
      </c>
      <c r="I176" s="36">
        <v>3</v>
      </c>
      <c r="J176" s="35">
        <v>16</v>
      </c>
      <c r="K176" s="35" t="s">
        <v>37</v>
      </c>
      <c r="L176" s="37" t="s">
        <v>36</v>
      </c>
      <c r="M176" s="38">
        <v>4</v>
      </c>
      <c r="N176" s="39">
        <v>1</v>
      </c>
      <c r="O176" s="39">
        <v>1</v>
      </c>
      <c r="P176" s="39">
        <v>1</v>
      </c>
      <c r="Q176" s="39">
        <v>1</v>
      </c>
      <c r="R176" s="39">
        <v>9</v>
      </c>
      <c r="S176" s="39">
        <f t="shared" si="0"/>
        <v>0</v>
      </c>
      <c r="T176" s="39">
        <v>1</v>
      </c>
      <c r="U176" s="39">
        <v>1</v>
      </c>
      <c r="V176" s="40">
        <v>1</v>
      </c>
      <c r="W176" s="25">
        <f t="shared" si="1"/>
        <v>2</v>
      </c>
      <c r="X176" s="26">
        <f t="shared" si="2"/>
        <v>0.66666666666666663</v>
      </c>
      <c r="Y176" s="27">
        <f t="shared" si="3"/>
        <v>1</v>
      </c>
      <c r="Z176" s="28">
        <f t="shared" si="4"/>
        <v>1.2222222222222221</v>
      </c>
      <c r="AA176" s="41">
        <v>0</v>
      </c>
      <c r="AB176" s="42"/>
      <c r="AC176" s="42">
        <v>1</v>
      </c>
      <c r="AD176" s="32"/>
      <c r="AE176" s="32" t="str">
        <f t="shared" si="5"/>
        <v>NO</v>
      </c>
      <c r="AF176" s="32"/>
    </row>
    <row r="177" spans="1:32" x14ac:dyDescent="0.25">
      <c r="A177" s="33" t="s">
        <v>259</v>
      </c>
      <c r="B177" s="34">
        <v>20</v>
      </c>
      <c r="C177" s="35" t="s">
        <v>212</v>
      </c>
      <c r="D177" s="35" t="s">
        <v>34</v>
      </c>
      <c r="E177" s="35" t="s">
        <v>35</v>
      </c>
      <c r="F177" s="35" t="s">
        <v>35</v>
      </c>
      <c r="G177" s="35" t="s">
        <v>36</v>
      </c>
      <c r="H177" s="35" t="s">
        <v>36</v>
      </c>
      <c r="I177" s="36">
        <v>2</v>
      </c>
      <c r="J177" s="35">
        <v>15</v>
      </c>
      <c r="K177" s="35">
        <v>17</v>
      </c>
      <c r="L177" s="37" t="s">
        <v>36</v>
      </c>
      <c r="M177" s="38">
        <v>6</v>
      </c>
      <c r="N177" s="39">
        <v>1</v>
      </c>
      <c r="O177" s="39">
        <v>1</v>
      </c>
      <c r="P177" s="39">
        <v>1</v>
      </c>
      <c r="Q177" s="39">
        <v>1</v>
      </c>
      <c r="R177" s="39">
        <v>9</v>
      </c>
      <c r="S177" s="39">
        <f t="shared" si="0"/>
        <v>0</v>
      </c>
      <c r="T177" s="39">
        <v>1</v>
      </c>
      <c r="U177" s="39">
        <v>1</v>
      </c>
      <c r="V177" s="40">
        <v>1</v>
      </c>
      <c r="W177" s="25">
        <f t="shared" si="1"/>
        <v>2.6666666666666665</v>
      </c>
      <c r="X177" s="26">
        <f t="shared" si="2"/>
        <v>0.66666666666666663</v>
      </c>
      <c r="Y177" s="27">
        <f t="shared" si="3"/>
        <v>1</v>
      </c>
      <c r="Z177" s="28">
        <f t="shared" si="4"/>
        <v>1.4444444444444444</v>
      </c>
      <c r="AA177" s="41">
        <v>0</v>
      </c>
      <c r="AB177" s="42"/>
      <c r="AC177" s="42">
        <v>1</v>
      </c>
      <c r="AD177" s="32"/>
      <c r="AE177" s="32" t="str">
        <f t="shared" si="5"/>
        <v>NO</v>
      </c>
      <c r="AF177" s="32"/>
    </row>
    <row r="178" spans="1:32" x14ac:dyDescent="0.25">
      <c r="A178" s="33" t="s">
        <v>260</v>
      </c>
      <c r="B178" s="34">
        <v>18</v>
      </c>
      <c r="C178" s="35" t="s">
        <v>212</v>
      </c>
      <c r="D178" s="35" t="s">
        <v>34</v>
      </c>
      <c r="E178" s="35" t="s">
        <v>35</v>
      </c>
      <c r="F178" s="35" t="s">
        <v>36</v>
      </c>
      <c r="G178" s="35" t="s">
        <v>35</v>
      </c>
      <c r="H178" s="35" t="s">
        <v>35</v>
      </c>
      <c r="I178" s="36">
        <v>0</v>
      </c>
      <c r="J178" s="35" t="s">
        <v>37</v>
      </c>
      <c r="K178" s="35" t="s">
        <v>37</v>
      </c>
      <c r="L178" s="37" t="s">
        <v>35</v>
      </c>
      <c r="M178" s="38">
        <v>1</v>
      </c>
      <c r="N178" s="39">
        <v>1</v>
      </c>
      <c r="O178" s="39">
        <v>1</v>
      </c>
      <c r="P178" s="39">
        <v>1</v>
      </c>
      <c r="Q178" s="39">
        <v>1</v>
      </c>
      <c r="R178" s="39">
        <v>9</v>
      </c>
      <c r="S178" s="39">
        <f t="shared" si="0"/>
        <v>0</v>
      </c>
      <c r="T178" s="39">
        <v>1</v>
      </c>
      <c r="U178" s="39">
        <v>1</v>
      </c>
      <c r="V178" s="40">
        <v>1</v>
      </c>
      <c r="W178" s="25">
        <f t="shared" si="1"/>
        <v>1</v>
      </c>
      <c r="X178" s="26">
        <f t="shared" si="2"/>
        <v>0.66666666666666663</v>
      </c>
      <c r="Y178" s="27">
        <f t="shared" si="3"/>
        <v>1</v>
      </c>
      <c r="Z178" s="28">
        <f t="shared" si="4"/>
        <v>0.88888888888888884</v>
      </c>
      <c r="AA178" s="41">
        <v>0</v>
      </c>
      <c r="AB178" s="42"/>
      <c r="AC178" s="42">
        <v>1</v>
      </c>
      <c r="AD178" s="32"/>
      <c r="AE178" s="32" t="str">
        <f t="shared" si="5"/>
        <v>NO</v>
      </c>
      <c r="AF178" s="32"/>
    </row>
    <row r="179" spans="1:32" x14ac:dyDescent="0.25">
      <c r="A179" s="33" t="s">
        <v>261</v>
      </c>
      <c r="B179" s="34">
        <v>27</v>
      </c>
      <c r="C179" s="35" t="s">
        <v>212</v>
      </c>
      <c r="D179" s="35" t="s">
        <v>34</v>
      </c>
      <c r="E179" s="35" t="s">
        <v>36</v>
      </c>
      <c r="F179" s="35" t="s">
        <v>35</v>
      </c>
      <c r="G179" s="35" t="s">
        <v>36</v>
      </c>
      <c r="H179" s="35" t="s">
        <v>35</v>
      </c>
      <c r="I179" s="36">
        <v>2</v>
      </c>
      <c r="J179" s="35">
        <v>18</v>
      </c>
      <c r="K179" s="35">
        <v>21</v>
      </c>
      <c r="L179" s="37" t="s">
        <v>36</v>
      </c>
      <c r="M179" s="38">
        <v>7</v>
      </c>
      <c r="N179" s="39">
        <v>5</v>
      </c>
      <c r="O179" s="39">
        <v>6</v>
      </c>
      <c r="P179" s="39">
        <v>3</v>
      </c>
      <c r="Q179" s="39">
        <v>1</v>
      </c>
      <c r="R179" s="39">
        <v>9</v>
      </c>
      <c r="S179" s="39">
        <f t="shared" si="0"/>
        <v>0</v>
      </c>
      <c r="T179" s="39">
        <v>2</v>
      </c>
      <c r="U179" s="39">
        <v>2</v>
      </c>
      <c r="V179" s="40">
        <v>2</v>
      </c>
      <c r="W179" s="25">
        <f t="shared" si="1"/>
        <v>6</v>
      </c>
      <c r="X179" s="26">
        <f t="shared" si="2"/>
        <v>1.3333333333333333</v>
      </c>
      <c r="Y179" s="27">
        <f t="shared" si="3"/>
        <v>2</v>
      </c>
      <c r="Z179" s="28">
        <f t="shared" si="4"/>
        <v>3.1111111111111107</v>
      </c>
      <c r="AA179" s="41">
        <v>0</v>
      </c>
      <c r="AB179" s="42"/>
      <c r="AC179" s="42">
        <v>1</v>
      </c>
      <c r="AD179" s="32"/>
      <c r="AE179" s="32" t="str">
        <f t="shared" si="5"/>
        <v>NO</v>
      </c>
      <c r="AF179" s="32"/>
    </row>
    <row r="180" spans="1:32" x14ac:dyDescent="0.25">
      <c r="A180" s="33" t="s">
        <v>262</v>
      </c>
      <c r="B180" s="34">
        <v>30</v>
      </c>
      <c r="C180" s="35" t="s">
        <v>212</v>
      </c>
      <c r="D180" s="35" t="s">
        <v>122</v>
      </c>
      <c r="E180" s="35" t="s">
        <v>35</v>
      </c>
      <c r="F180" s="35" t="s">
        <v>35</v>
      </c>
      <c r="G180" s="35" t="s">
        <v>36</v>
      </c>
      <c r="H180" s="35" t="s">
        <v>35</v>
      </c>
      <c r="I180" s="36">
        <v>4</v>
      </c>
      <c r="J180" s="35">
        <v>16</v>
      </c>
      <c r="K180" s="35">
        <v>20</v>
      </c>
      <c r="L180" s="37" t="s">
        <v>36</v>
      </c>
      <c r="M180" s="38">
        <v>5</v>
      </c>
      <c r="N180" s="39">
        <v>3</v>
      </c>
      <c r="O180" s="39">
        <v>1</v>
      </c>
      <c r="P180" s="39">
        <v>1</v>
      </c>
      <c r="Q180" s="39">
        <v>3</v>
      </c>
      <c r="R180" s="39">
        <v>8</v>
      </c>
      <c r="S180" s="39">
        <f t="shared" si="0"/>
        <v>1</v>
      </c>
      <c r="T180" s="39">
        <v>4</v>
      </c>
      <c r="U180" s="39">
        <v>4</v>
      </c>
      <c r="V180" s="40">
        <v>3</v>
      </c>
      <c r="W180" s="25">
        <f t="shared" si="1"/>
        <v>3</v>
      </c>
      <c r="X180" s="26">
        <f t="shared" si="2"/>
        <v>1.6666666666666667</v>
      </c>
      <c r="Y180" s="27">
        <f t="shared" si="3"/>
        <v>3.6666666666666665</v>
      </c>
      <c r="Z180" s="28">
        <f t="shared" si="4"/>
        <v>2.7777777777777781</v>
      </c>
      <c r="AA180" s="41">
        <v>0</v>
      </c>
      <c r="AB180" s="42"/>
      <c r="AC180" s="42">
        <v>1</v>
      </c>
      <c r="AD180" s="32"/>
      <c r="AE180" s="32" t="str">
        <f t="shared" si="5"/>
        <v>NO</v>
      </c>
      <c r="AF180" s="32"/>
    </row>
    <row r="181" spans="1:32" x14ac:dyDescent="0.25">
      <c r="A181" s="33" t="s">
        <v>263</v>
      </c>
      <c r="B181" s="34">
        <v>19</v>
      </c>
      <c r="C181" s="35" t="s">
        <v>212</v>
      </c>
      <c r="D181" s="35" t="s">
        <v>34</v>
      </c>
      <c r="E181" s="35" t="s">
        <v>36</v>
      </c>
      <c r="F181" s="35" t="s">
        <v>35</v>
      </c>
      <c r="G181" s="35" t="s">
        <v>36</v>
      </c>
      <c r="H181" s="35" t="s">
        <v>35</v>
      </c>
      <c r="I181" s="36">
        <v>1</v>
      </c>
      <c r="J181" s="35">
        <v>15</v>
      </c>
      <c r="K181" s="35">
        <v>14</v>
      </c>
      <c r="L181" s="37" t="s">
        <v>36</v>
      </c>
      <c r="M181" s="38">
        <v>3</v>
      </c>
      <c r="N181" s="39">
        <v>2</v>
      </c>
      <c r="O181" s="39">
        <v>2</v>
      </c>
      <c r="P181" s="39">
        <v>7</v>
      </c>
      <c r="Q181" s="39">
        <v>8</v>
      </c>
      <c r="R181" s="39">
        <v>1</v>
      </c>
      <c r="S181" s="39">
        <f t="shared" si="0"/>
        <v>8</v>
      </c>
      <c r="T181" s="39">
        <v>7</v>
      </c>
      <c r="U181" s="39">
        <v>7</v>
      </c>
      <c r="V181" s="40">
        <v>5</v>
      </c>
      <c r="W181" s="25">
        <f t="shared" si="1"/>
        <v>2.3333333333333335</v>
      </c>
      <c r="X181" s="26">
        <f t="shared" si="2"/>
        <v>7.666666666666667</v>
      </c>
      <c r="Y181" s="27">
        <f t="shared" si="3"/>
        <v>6.333333333333333</v>
      </c>
      <c r="Z181" s="28">
        <f t="shared" si="4"/>
        <v>5.4444444444444438</v>
      </c>
      <c r="AA181" s="41">
        <v>1</v>
      </c>
      <c r="AB181" s="42"/>
      <c r="AC181" s="42">
        <v>1</v>
      </c>
      <c r="AD181" s="32"/>
      <c r="AE181" s="32" t="str">
        <f t="shared" si="5"/>
        <v>SI</v>
      </c>
      <c r="AF181" s="32"/>
    </row>
    <row r="182" spans="1:32" x14ac:dyDescent="0.25">
      <c r="A182" s="33" t="s">
        <v>264</v>
      </c>
      <c r="B182" s="34">
        <v>18</v>
      </c>
      <c r="C182" s="35" t="s">
        <v>212</v>
      </c>
      <c r="D182" s="35" t="s">
        <v>34</v>
      </c>
      <c r="E182" s="35" t="s">
        <v>35</v>
      </c>
      <c r="F182" s="35" t="s">
        <v>35</v>
      </c>
      <c r="G182" s="35" t="s">
        <v>36</v>
      </c>
      <c r="H182" s="35" t="s">
        <v>35</v>
      </c>
      <c r="I182" s="36">
        <v>2</v>
      </c>
      <c r="J182" s="35">
        <v>17</v>
      </c>
      <c r="K182" s="35">
        <v>16</v>
      </c>
      <c r="L182" s="37" t="s">
        <v>35</v>
      </c>
      <c r="M182" s="38">
        <v>1</v>
      </c>
      <c r="N182" s="39">
        <v>1</v>
      </c>
      <c r="O182" s="39">
        <v>1</v>
      </c>
      <c r="P182" s="39">
        <v>1</v>
      </c>
      <c r="Q182" s="39">
        <v>1</v>
      </c>
      <c r="R182" s="39">
        <v>1</v>
      </c>
      <c r="S182" s="39">
        <f t="shared" si="0"/>
        <v>8</v>
      </c>
      <c r="T182" s="39">
        <v>1</v>
      </c>
      <c r="U182" s="39">
        <v>2</v>
      </c>
      <c r="V182" s="40">
        <v>1</v>
      </c>
      <c r="W182" s="25">
        <f t="shared" si="1"/>
        <v>1</v>
      </c>
      <c r="X182" s="26">
        <f t="shared" si="2"/>
        <v>3.3333333333333335</v>
      </c>
      <c r="Y182" s="27">
        <f t="shared" si="3"/>
        <v>1.3333333333333333</v>
      </c>
      <c r="Z182" s="28">
        <f t="shared" si="4"/>
        <v>1.8888888888888891</v>
      </c>
      <c r="AA182" s="41">
        <v>1</v>
      </c>
      <c r="AB182" s="42"/>
      <c r="AC182" s="42">
        <v>1</v>
      </c>
      <c r="AD182" s="32"/>
      <c r="AE182" s="32" t="str">
        <f t="shared" si="5"/>
        <v>SI</v>
      </c>
      <c r="AF182" s="43" t="s">
        <v>265</v>
      </c>
    </row>
    <row r="183" spans="1:32" x14ac:dyDescent="0.25">
      <c r="A183" s="33" t="s">
        <v>266</v>
      </c>
      <c r="B183" s="34">
        <v>18</v>
      </c>
      <c r="C183" s="35" t="s">
        <v>212</v>
      </c>
      <c r="D183" s="35" t="s">
        <v>34</v>
      </c>
      <c r="E183" s="35" t="s">
        <v>35</v>
      </c>
      <c r="F183" s="35" t="s">
        <v>35</v>
      </c>
      <c r="G183" s="35" t="s">
        <v>36</v>
      </c>
      <c r="H183" s="35" t="s">
        <v>36</v>
      </c>
      <c r="I183" s="36">
        <v>1</v>
      </c>
      <c r="J183" s="35">
        <v>17</v>
      </c>
      <c r="K183" s="35" t="s">
        <v>109</v>
      </c>
      <c r="L183" s="37" t="s">
        <v>35</v>
      </c>
      <c r="M183" s="38">
        <v>2</v>
      </c>
      <c r="N183" s="39">
        <v>1</v>
      </c>
      <c r="O183" s="39">
        <v>1</v>
      </c>
      <c r="P183" s="39">
        <v>4</v>
      </c>
      <c r="Q183" s="39">
        <v>1</v>
      </c>
      <c r="R183" s="39">
        <v>9</v>
      </c>
      <c r="S183" s="39">
        <f t="shared" si="0"/>
        <v>0</v>
      </c>
      <c r="T183" s="39">
        <v>1</v>
      </c>
      <c r="U183" s="39">
        <v>1</v>
      </c>
      <c r="V183" s="40">
        <v>1</v>
      </c>
      <c r="W183" s="25">
        <f t="shared" si="1"/>
        <v>1.3333333333333333</v>
      </c>
      <c r="X183" s="26">
        <f t="shared" si="2"/>
        <v>1.6666666666666667</v>
      </c>
      <c r="Y183" s="27">
        <f t="shared" si="3"/>
        <v>1</v>
      </c>
      <c r="Z183" s="28">
        <f t="shared" si="4"/>
        <v>1.3333333333333333</v>
      </c>
      <c r="AA183" s="41">
        <v>1</v>
      </c>
      <c r="AB183" s="42"/>
      <c r="AC183" s="42">
        <v>1</v>
      </c>
      <c r="AD183" s="32"/>
      <c r="AE183" s="32" t="str">
        <f t="shared" si="5"/>
        <v>SI</v>
      </c>
      <c r="AF183" s="43" t="s">
        <v>267</v>
      </c>
    </row>
    <row r="184" spans="1:32" x14ac:dyDescent="0.25">
      <c r="A184" s="33" t="s">
        <v>268</v>
      </c>
      <c r="B184" s="34">
        <v>19</v>
      </c>
      <c r="C184" s="35" t="s">
        <v>212</v>
      </c>
      <c r="D184" s="35" t="s">
        <v>79</v>
      </c>
      <c r="E184" s="35" t="s">
        <v>35</v>
      </c>
      <c r="F184" s="35" t="s">
        <v>35</v>
      </c>
      <c r="G184" s="35" t="s">
        <v>36</v>
      </c>
      <c r="H184" s="35" t="s">
        <v>36</v>
      </c>
      <c r="I184" s="36">
        <v>1</v>
      </c>
      <c r="J184" s="35">
        <v>18</v>
      </c>
      <c r="K184" s="35">
        <v>19</v>
      </c>
      <c r="L184" s="37" t="s">
        <v>35</v>
      </c>
      <c r="M184" s="38">
        <v>2</v>
      </c>
      <c r="N184" s="39">
        <v>1</v>
      </c>
      <c r="O184" s="39">
        <v>1</v>
      </c>
      <c r="P184" s="39">
        <v>3</v>
      </c>
      <c r="Q184" s="39">
        <v>1</v>
      </c>
      <c r="R184" s="39">
        <v>6</v>
      </c>
      <c r="S184" s="39">
        <f t="shared" si="0"/>
        <v>3</v>
      </c>
      <c r="T184" s="39">
        <v>1</v>
      </c>
      <c r="U184" s="39">
        <v>2</v>
      </c>
      <c r="V184" s="40">
        <v>1</v>
      </c>
      <c r="W184" s="25">
        <f t="shared" si="1"/>
        <v>1.3333333333333333</v>
      </c>
      <c r="X184" s="26">
        <f t="shared" si="2"/>
        <v>2.3333333333333335</v>
      </c>
      <c r="Y184" s="27">
        <f t="shared" si="3"/>
        <v>1.3333333333333333</v>
      </c>
      <c r="Z184" s="28">
        <f t="shared" si="4"/>
        <v>1.6666666666666667</v>
      </c>
      <c r="AA184" s="41">
        <v>1</v>
      </c>
      <c r="AB184" s="42"/>
      <c r="AC184" s="42">
        <v>1</v>
      </c>
      <c r="AD184" s="32"/>
      <c r="AE184" s="32" t="str">
        <f t="shared" si="5"/>
        <v>SI</v>
      </c>
      <c r="AF184" s="32"/>
    </row>
    <row r="185" spans="1:32" x14ac:dyDescent="0.25">
      <c r="A185" s="33" t="s">
        <v>269</v>
      </c>
      <c r="B185" s="34">
        <v>28</v>
      </c>
      <c r="C185" s="35" t="s">
        <v>212</v>
      </c>
      <c r="D185" s="35" t="s">
        <v>34</v>
      </c>
      <c r="E185" s="35" t="s">
        <v>35</v>
      </c>
      <c r="F185" s="35" t="s">
        <v>35</v>
      </c>
      <c r="G185" s="35" t="s">
        <v>36</v>
      </c>
      <c r="H185" s="35" t="s">
        <v>36</v>
      </c>
      <c r="I185" s="36">
        <v>2</v>
      </c>
      <c r="J185" s="35">
        <v>16</v>
      </c>
      <c r="K185" s="35">
        <v>20</v>
      </c>
      <c r="L185" s="37" t="s">
        <v>36</v>
      </c>
      <c r="M185" s="38">
        <v>6</v>
      </c>
      <c r="N185" s="39">
        <v>6</v>
      </c>
      <c r="O185" s="39">
        <v>6</v>
      </c>
      <c r="P185" s="39">
        <v>1</v>
      </c>
      <c r="Q185" s="39">
        <v>1</v>
      </c>
      <c r="R185" s="39">
        <v>1</v>
      </c>
      <c r="S185" s="39">
        <f t="shared" si="0"/>
        <v>8</v>
      </c>
      <c r="T185" s="39">
        <v>3</v>
      </c>
      <c r="U185" s="39">
        <v>1</v>
      </c>
      <c r="V185" s="40">
        <v>1</v>
      </c>
      <c r="W185" s="25">
        <f t="shared" si="1"/>
        <v>6</v>
      </c>
      <c r="X185" s="26">
        <f t="shared" si="2"/>
        <v>3.3333333333333335</v>
      </c>
      <c r="Y185" s="27">
        <f t="shared" si="3"/>
        <v>1.6666666666666667</v>
      </c>
      <c r="Z185" s="28">
        <f t="shared" si="4"/>
        <v>3.6666666666666665</v>
      </c>
      <c r="AA185" s="41">
        <v>1</v>
      </c>
      <c r="AB185" s="42"/>
      <c r="AC185" s="42">
        <v>1</v>
      </c>
      <c r="AD185" s="32"/>
      <c r="AE185" s="32" t="str">
        <f t="shared" si="5"/>
        <v>SI</v>
      </c>
      <c r="AF185" s="43" t="s">
        <v>270</v>
      </c>
    </row>
    <row r="186" spans="1:32" x14ac:dyDescent="0.25">
      <c r="A186" s="33" t="s">
        <v>271</v>
      </c>
      <c r="B186" s="34">
        <v>20</v>
      </c>
      <c r="C186" s="35" t="s">
        <v>212</v>
      </c>
      <c r="D186" s="35" t="s">
        <v>79</v>
      </c>
      <c r="E186" s="35" t="s">
        <v>35</v>
      </c>
      <c r="F186" s="35" t="s">
        <v>35</v>
      </c>
      <c r="G186" s="35" t="s">
        <v>36</v>
      </c>
      <c r="H186" s="35" t="s">
        <v>36</v>
      </c>
      <c r="I186" s="36">
        <v>3</v>
      </c>
      <c r="J186" s="35">
        <v>17</v>
      </c>
      <c r="K186" s="35">
        <v>15</v>
      </c>
      <c r="L186" s="37" t="s">
        <v>36</v>
      </c>
      <c r="M186" s="38">
        <v>5</v>
      </c>
      <c r="N186" s="39">
        <v>3</v>
      </c>
      <c r="O186" s="39">
        <v>2</v>
      </c>
      <c r="P186" s="39">
        <v>6</v>
      </c>
      <c r="Q186" s="39">
        <v>5</v>
      </c>
      <c r="R186" s="39">
        <v>3</v>
      </c>
      <c r="S186" s="39">
        <f t="shared" si="0"/>
        <v>6</v>
      </c>
      <c r="T186" s="39">
        <v>2</v>
      </c>
      <c r="U186" s="39">
        <v>2</v>
      </c>
      <c r="V186" s="40">
        <v>1</v>
      </c>
      <c r="W186" s="25">
        <f t="shared" si="1"/>
        <v>3.3333333333333335</v>
      </c>
      <c r="X186" s="26">
        <f t="shared" si="2"/>
        <v>5.666666666666667</v>
      </c>
      <c r="Y186" s="27">
        <f t="shared" si="3"/>
        <v>1.6666666666666667</v>
      </c>
      <c r="Z186" s="28">
        <f t="shared" si="4"/>
        <v>3.5555555555555554</v>
      </c>
      <c r="AA186" s="41">
        <v>1</v>
      </c>
      <c r="AB186" s="42"/>
      <c r="AC186" s="42">
        <v>0</v>
      </c>
      <c r="AD186" s="32"/>
      <c r="AE186" s="32" t="str">
        <f t="shared" si="5"/>
        <v>NO</v>
      </c>
      <c r="AF186" s="32"/>
    </row>
    <row r="187" spans="1:32" x14ac:dyDescent="0.25">
      <c r="A187" s="33" t="s">
        <v>272</v>
      </c>
      <c r="B187" s="34">
        <v>19</v>
      </c>
      <c r="C187" s="35" t="s">
        <v>212</v>
      </c>
      <c r="D187" s="35" t="s">
        <v>79</v>
      </c>
      <c r="E187" s="35" t="s">
        <v>35</v>
      </c>
      <c r="F187" s="35" t="s">
        <v>35</v>
      </c>
      <c r="G187" s="35" t="s">
        <v>36</v>
      </c>
      <c r="H187" s="35" t="s">
        <v>36</v>
      </c>
      <c r="I187" s="36">
        <v>3</v>
      </c>
      <c r="J187" s="35">
        <v>17</v>
      </c>
      <c r="K187" s="35">
        <v>18</v>
      </c>
      <c r="L187" s="37" t="s">
        <v>36</v>
      </c>
      <c r="M187" s="38">
        <v>3</v>
      </c>
      <c r="N187" s="39">
        <v>3</v>
      </c>
      <c r="O187" s="39">
        <v>1</v>
      </c>
      <c r="P187" s="39">
        <v>2</v>
      </c>
      <c r="Q187" s="39">
        <v>2</v>
      </c>
      <c r="R187" s="39">
        <v>5</v>
      </c>
      <c r="S187" s="39">
        <f t="shared" si="0"/>
        <v>4</v>
      </c>
      <c r="T187" s="39">
        <v>2</v>
      </c>
      <c r="U187" s="39">
        <v>1</v>
      </c>
      <c r="V187" s="40">
        <v>1</v>
      </c>
      <c r="W187" s="25">
        <f t="shared" si="1"/>
        <v>2.3333333333333335</v>
      </c>
      <c r="X187" s="26">
        <f t="shared" si="2"/>
        <v>2.6666666666666665</v>
      </c>
      <c r="Y187" s="27">
        <f t="shared" si="3"/>
        <v>1.3333333333333333</v>
      </c>
      <c r="Z187" s="28">
        <f t="shared" si="4"/>
        <v>2.1111111111111112</v>
      </c>
      <c r="AA187" s="41">
        <v>1</v>
      </c>
      <c r="AB187" s="42"/>
      <c r="AC187" s="42">
        <v>1</v>
      </c>
      <c r="AD187" s="32"/>
      <c r="AE187" s="32" t="str">
        <f t="shared" si="5"/>
        <v>SI</v>
      </c>
      <c r="AF187" s="32"/>
    </row>
    <row r="188" spans="1:32" x14ac:dyDescent="0.25">
      <c r="A188" s="33" t="s">
        <v>273</v>
      </c>
      <c r="B188" s="34">
        <v>19</v>
      </c>
      <c r="C188" s="35" t="s">
        <v>212</v>
      </c>
      <c r="D188" s="35" t="s">
        <v>79</v>
      </c>
      <c r="E188" s="35" t="s">
        <v>35</v>
      </c>
      <c r="F188" s="35" t="s">
        <v>36</v>
      </c>
      <c r="G188" s="35" t="s">
        <v>36</v>
      </c>
      <c r="H188" s="35" t="s">
        <v>35</v>
      </c>
      <c r="I188" s="36">
        <v>8</v>
      </c>
      <c r="J188" s="35" t="s">
        <v>37</v>
      </c>
      <c r="K188" s="35">
        <v>10</v>
      </c>
      <c r="L188" s="37" t="s">
        <v>35</v>
      </c>
      <c r="M188" s="38">
        <v>1</v>
      </c>
      <c r="N188" s="39">
        <v>1</v>
      </c>
      <c r="O188" s="39">
        <v>1</v>
      </c>
      <c r="P188" s="39">
        <v>3</v>
      </c>
      <c r="Q188" s="39">
        <v>6</v>
      </c>
      <c r="R188" s="39">
        <v>8</v>
      </c>
      <c r="S188" s="39">
        <f t="shared" si="0"/>
        <v>1</v>
      </c>
      <c r="T188" s="39">
        <v>4</v>
      </c>
      <c r="U188" s="39">
        <v>5</v>
      </c>
      <c r="V188" s="40">
        <v>5</v>
      </c>
      <c r="W188" s="25">
        <f t="shared" si="1"/>
        <v>1</v>
      </c>
      <c r="X188" s="26">
        <f t="shared" si="2"/>
        <v>3.3333333333333335</v>
      </c>
      <c r="Y188" s="27">
        <f t="shared" si="3"/>
        <v>4.666666666666667</v>
      </c>
      <c r="Z188" s="28">
        <f t="shared" si="4"/>
        <v>3</v>
      </c>
      <c r="AA188" s="41">
        <v>0</v>
      </c>
      <c r="AB188" s="42"/>
      <c r="AC188" s="42">
        <v>1</v>
      </c>
      <c r="AD188" s="32"/>
      <c r="AE188" s="32" t="str">
        <f t="shared" si="5"/>
        <v>NO</v>
      </c>
      <c r="AF188" s="32"/>
    </row>
    <row r="189" spans="1:32" x14ac:dyDescent="0.25">
      <c r="A189" s="33" t="s">
        <v>274</v>
      </c>
      <c r="B189" s="34">
        <v>19</v>
      </c>
      <c r="C189" s="35" t="s">
        <v>212</v>
      </c>
      <c r="D189" s="35" t="s">
        <v>34</v>
      </c>
      <c r="E189" s="35" t="s">
        <v>35</v>
      </c>
      <c r="F189" s="35" t="s">
        <v>36</v>
      </c>
      <c r="G189" s="35" t="s">
        <v>36</v>
      </c>
      <c r="H189" s="35" t="s">
        <v>36</v>
      </c>
      <c r="I189" s="36">
        <v>2</v>
      </c>
      <c r="J189" s="35" t="s">
        <v>37</v>
      </c>
      <c r="K189" s="35">
        <v>13</v>
      </c>
      <c r="L189" s="37" t="s">
        <v>35</v>
      </c>
      <c r="M189" s="38">
        <v>1</v>
      </c>
      <c r="N189" s="39">
        <v>1</v>
      </c>
      <c r="O189" s="39">
        <v>1</v>
      </c>
      <c r="P189" s="39">
        <v>3</v>
      </c>
      <c r="Q189" s="39">
        <v>3</v>
      </c>
      <c r="R189" s="39">
        <v>9</v>
      </c>
      <c r="S189" s="39">
        <f t="shared" si="0"/>
        <v>0</v>
      </c>
      <c r="T189" s="39">
        <v>2</v>
      </c>
      <c r="U189" s="39">
        <v>2</v>
      </c>
      <c r="V189" s="40">
        <v>2</v>
      </c>
      <c r="W189" s="25">
        <f t="shared" si="1"/>
        <v>1</v>
      </c>
      <c r="X189" s="26">
        <f t="shared" si="2"/>
        <v>2</v>
      </c>
      <c r="Y189" s="27">
        <f t="shared" si="3"/>
        <v>2</v>
      </c>
      <c r="Z189" s="28">
        <f t="shared" si="4"/>
        <v>1.6666666666666667</v>
      </c>
      <c r="AA189" s="41">
        <v>1</v>
      </c>
      <c r="AB189" s="42"/>
      <c r="AC189" s="42">
        <v>1</v>
      </c>
      <c r="AD189" s="32"/>
      <c r="AE189" s="32" t="str">
        <f t="shared" si="5"/>
        <v>SI</v>
      </c>
      <c r="AF189" s="43" t="s">
        <v>275</v>
      </c>
    </row>
    <row r="190" spans="1:32" x14ac:dyDescent="0.25">
      <c r="A190" s="33" t="s">
        <v>276</v>
      </c>
      <c r="B190" s="34">
        <v>19</v>
      </c>
      <c r="C190" s="35" t="s">
        <v>212</v>
      </c>
      <c r="D190" s="35" t="s">
        <v>34</v>
      </c>
      <c r="E190" s="35" t="s">
        <v>35</v>
      </c>
      <c r="F190" s="35" t="s">
        <v>35</v>
      </c>
      <c r="G190" s="35" t="s">
        <v>35</v>
      </c>
      <c r="H190" s="35" t="s">
        <v>35</v>
      </c>
      <c r="I190" s="36">
        <v>1</v>
      </c>
      <c r="J190" s="35">
        <v>17</v>
      </c>
      <c r="K190" s="35" t="s">
        <v>37</v>
      </c>
      <c r="L190" s="37" t="s">
        <v>35</v>
      </c>
      <c r="M190" s="38">
        <v>3</v>
      </c>
      <c r="N190" s="39">
        <v>3</v>
      </c>
      <c r="O190" s="39">
        <v>1</v>
      </c>
      <c r="P190" s="39">
        <v>1</v>
      </c>
      <c r="Q190" s="39">
        <v>1</v>
      </c>
      <c r="R190" s="39">
        <v>9</v>
      </c>
      <c r="S190" s="39">
        <f t="shared" si="0"/>
        <v>0</v>
      </c>
      <c r="T190" s="39">
        <v>2</v>
      </c>
      <c r="U190" s="39">
        <v>1</v>
      </c>
      <c r="V190" s="40">
        <v>1</v>
      </c>
      <c r="W190" s="25">
        <f t="shared" si="1"/>
        <v>2.3333333333333335</v>
      </c>
      <c r="X190" s="26">
        <f t="shared" si="2"/>
        <v>0.66666666666666663</v>
      </c>
      <c r="Y190" s="27">
        <f t="shared" si="3"/>
        <v>1.3333333333333333</v>
      </c>
      <c r="Z190" s="28">
        <f t="shared" si="4"/>
        <v>1.4444444444444444</v>
      </c>
      <c r="AA190" s="41">
        <v>1</v>
      </c>
      <c r="AB190" s="42"/>
      <c r="AC190" s="42">
        <v>1</v>
      </c>
      <c r="AD190" s="32"/>
      <c r="AE190" s="32" t="str">
        <f t="shared" si="5"/>
        <v>SI</v>
      </c>
      <c r="AF190" s="43" t="s">
        <v>277</v>
      </c>
    </row>
    <row r="191" spans="1:32" x14ac:dyDescent="0.25">
      <c r="A191" s="33" t="s">
        <v>278</v>
      </c>
      <c r="B191" s="34">
        <v>19</v>
      </c>
      <c r="C191" s="35" t="s">
        <v>212</v>
      </c>
      <c r="D191" s="35" t="s">
        <v>34</v>
      </c>
      <c r="E191" s="35" t="s">
        <v>35</v>
      </c>
      <c r="F191" s="35" t="s">
        <v>36</v>
      </c>
      <c r="G191" s="35" t="s">
        <v>36</v>
      </c>
      <c r="H191" s="35" t="s">
        <v>35</v>
      </c>
      <c r="I191" s="36">
        <v>2</v>
      </c>
      <c r="J191" s="35" t="s">
        <v>37</v>
      </c>
      <c r="K191" s="35">
        <v>13</v>
      </c>
      <c r="L191" s="37" t="s">
        <v>35</v>
      </c>
      <c r="M191" s="38">
        <v>1</v>
      </c>
      <c r="N191" s="39">
        <v>1</v>
      </c>
      <c r="O191" s="39">
        <v>1</v>
      </c>
      <c r="P191" s="39">
        <v>9</v>
      </c>
      <c r="Q191" s="39">
        <v>9</v>
      </c>
      <c r="R191" s="39">
        <v>9</v>
      </c>
      <c r="S191" s="39">
        <f t="shared" si="0"/>
        <v>0</v>
      </c>
      <c r="T191" s="39">
        <v>7</v>
      </c>
      <c r="U191" s="39">
        <v>6</v>
      </c>
      <c r="V191" s="40">
        <v>6</v>
      </c>
      <c r="W191" s="25">
        <f t="shared" si="1"/>
        <v>1</v>
      </c>
      <c r="X191" s="26">
        <f t="shared" si="2"/>
        <v>6</v>
      </c>
      <c r="Y191" s="27">
        <f t="shared" si="3"/>
        <v>6.333333333333333</v>
      </c>
      <c r="Z191" s="28">
        <f t="shared" si="4"/>
        <v>4.4444444444444438</v>
      </c>
      <c r="AA191" s="41">
        <v>1</v>
      </c>
      <c r="AB191" s="42"/>
      <c r="AC191" s="42">
        <v>1</v>
      </c>
      <c r="AD191" s="32"/>
      <c r="AE191" s="32" t="str">
        <f t="shared" si="5"/>
        <v>SI</v>
      </c>
      <c r="AF191" s="43" t="s">
        <v>279</v>
      </c>
    </row>
    <row r="192" spans="1:32" x14ac:dyDescent="0.25">
      <c r="A192" s="33" t="s">
        <v>280</v>
      </c>
      <c r="B192" s="34">
        <v>17</v>
      </c>
      <c r="C192" s="35" t="s">
        <v>212</v>
      </c>
      <c r="D192" s="35" t="s">
        <v>34</v>
      </c>
      <c r="E192" s="35" t="s">
        <v>35</v>
      </c>
      <c r="F192" s="35" t="s">
        <v>36</v>
      </c>
      <c r="G192" s="35" t="s">
        <v>36</v>
      </c>
      <c r="H192" s="35" t="s">
        <v>35</v>
      </c>
      <c r="I192" s="36">
        <v>0</v>
      </c>
      <c r="J192" s="35" t="s">
        <v>37</v>
      </c>
      <c r="K192" s="35">
        <v>12</v>
      </c>
      <c r="L192" s="37" t="s">
        <v>35</v>
      </c>
      <c r="M192" s="38">
        <v>1</v>
      </c>
      <c r="N192" s="39">
        <v>1</v>
      </c>
      <c r="O192" s="39">
        <v>1</v>
      </c>
      <c r="P192" s="39">
        <v>1</v>
      </c>
      <c r="Q192" s="39">
        <v>1</v>
      </c>
      <c r="R192" s="39">
        <v>9</v>
      </c>
      <c r="S192" s="39">
        <f t="shared" si="0"/>
        <v>0</v>
      </c>
      <c r="T192" s="39">
        <v>4</v>
      </c>
      <c r="U192" s="39">
        <v>2</v>
      </c>
      <c r="V192" s="40">
        <v>4</v>
      </c>
      <c r="W192" s="25">
        <f t="shared" si="1"/>
        <v>1</v>
      </c>
      <c r="X192" s="26">
        <f t="shared" si="2"/>
        <v>0.66666666666666663</v>
      </c>
      <c r="Y192" s="27">
        <f t="shared" si="3"/>
        <v>3.3333333333333335</v>
      </c>
      <c r="Z192" s="28">
        <f t="shared" si="4"/>
        <v>1.6666666666666667</v>
      </c>
      <c r="AA192" s="41">
        <v>1</v>
      </c>
      <c r="AB192" s="42"/>
      <c r="AC192" s="42">
        <v>1</v>
      </c>
      <c r="AD192" s="32"/>
      <c r="AE192" s="32" t="str">
        <f t="shared" si="5"/>
        <v>SI</v>
      </c>
      <c r="AF192" s="43" t="s">
        <v>281</v>
      </c>
    </row>
    <row r="193" spans="1:32" x14ac:dyDescent="0.25">
      <c r="A193" s="33" t="s">
        <v>282</v>
      </c>
      <c r="B193" s="34">
        <v>17</v>
      </c>
      <c r="C193" s="35" t="s">
        <v>212</v>
      </c>
      <c r="D193" s="35" t="s">
        <v>79</v>
      </c>
      <c r="E193" s="35" t="s">
        <v>35</v>
      </c>
      <c r="F193" s="35" t="s">
        <v>35</v>
      </c>
      <c r="G193" s="35" t="s">
        <v>36</v>
      </c>
      <c r="H193" s="35" t="s">
        <v>36</v>
      </c>
      <c r="I193" s="36">
        <v>2</v>
      </c>
      <c r="J193" s="35">
        <v>15</v>
      </c>
      <c r="K193" s="35">
        <v>13</v>
      </c>
      <c r="L193" s="37" t="s">
        <v>35</v>
      </c>
      <c r="M193" s="38">
        <v>3</v>
      </c>
      <c r="N193" s="39">
        <v>3</v>
      </c>
      <c r="O193" s="39">
        <v>5</v>
      </c>
      <c r="P193" s="39">
        <v>5</v>
      </c>
      <c r="Q193" s="39">
        <v>3</v>
      </c>
      <c r="R193" s="39">
        <v>6</v>
      </c>
      <c r="S193" s="39">
        <f t="shared" si="0"/>
        <v>3</v>
      </c>
      <c r="T193" s="39">
        <v>2</v>
      </c>
      <c r="U193" s="39">
        <v>3</v>
      </c>
      <c r="V193" s="40">
        <v>2</v>
      </c>
      <c r="W193" s="25">
        <f t="shared" si="1"/>
        <v>3.6666666666666665</v>
      </c>
      <c r="X193" s="26">
        <f t="shared" si="2"/>
        <v>3.6666666666666665</v>
      </c>
      <c r="Y193" s="27">
        <f t="shared" si="3"/>
        <v>2.3333333333333335</v>
      </c>
      <c r="Z193" s="28">
        <f t="shared" si="4"/>
        <v>3.2222222222222219</v>
      </c>
      <c r="AA193" s="41">
        <v>1</v>
      </c>
      <c r="AB193" s="42"/>
      <c r="AC193" s="42">
        <v>1</v>
      </c>
      <c r="AD193" s="32"/>
      <c r="AE193" s="32" t="str">
        <f t="shared" si="5"/>
        <v>SI</v>
      </c>
      <c r="AF193" s="32"/>
    </row>
    <row r="194" spans="1:32" x14ac:dyDescent="0.25">
      <c r="A194" s="33" t="s">
        <v>283</v>
      </c>
      <c r="B194" s="34">
        <v>18</v>
      </c>
      <c r="C194" s="35" t="s">
        <v>212</v>
      </c>
      <c r="D194" s="35" t="s">
        <v>34</v>
      </c>
      <c r="E194" s="35" t="s">
        <v>35</v>
      </c>
      <c r="F194" s="35" t="s">
        <v>35</v>
      </c>
      <c r="G194" s="35" t="s">
        <v>36</v>
      </c>
      <c r="H194" s="35" t="s">
        <v>35</v>
      </c>
      <c r="I194" s="36">
        <v>2</v>
      </c>
      <c r="J194" s="35">
        <v>17</v>
      </c>
      <c r="K194" s="35">
        <v>13</v>
      </c>
      <c r="L194" s="37" t="s">
        <v>35</v>
      </c>
      <c r="M194" s="38">
        <v>2</v>
      </c>
      <c r="N194" s="39">
        <v>1</v>
      </c>
      <c r="O194" s="39">
        <v>1</v>
      </c>
      <c r="P194" s="39">
        <v>1</v>
      </c>
      <c r="Q194" s="39">
        <v>2</v>
      </c>
      <c r="R194" s="39">
        <v>8</v>
      </c>
      <c r="S194" s="39">
        <f t="shared" si="0"/>
        <v>1</v>
      </c>
      <c r="T194" s="39">
        <v>2</v>
      </c>
      <c r="U194" s="39">
        <v>1</v>
      </c>
      <c r="V194" s="40">
        <v>1</v>
      </c>
      <c r="W194" s="25">
        <f t="shared" si="1"/>
        <v>1.3333333333333333</v>
      </c>
      <c r="X194" s="26">
        <f t="shared" si="2"/>
        <v>1.3333333333333333</v>
      </c>
      <c r="Y194" s="27">
        <f t="shared" si="3"/>
        <v>1.3333333333333333</v>
      </c>
      <c r="Z194" s="28">
        <f t="shared" si="4"/>
        <v>1.3333333333333333</v>
      </c>
      <c r="AA194" s="41">
        <v>1</v>
      </c>
      <c r="AB194" s="42"/>
      <c r="AC194" s="42">
        <v>1</v>
      </c>
      <c r="AD194" s="32"/>
      <c r="AE194" s="32" t="str">
        <f t="shared" si="5"/>
        <v>SI</v>
      </c>
      <c r="AF194" s="43" t="s">
        <v>284</v>
      </c>
    </row>
    <row r="195" spans="1:32" x14ac:dyDescent="0.25">
      <c r="A195" s="33" t="s">
        <v>285</v>
      </c>
      <c r="B195" s="34">
        <v>18</v>
      </c>
      <c r="C195" s="35" t="s">
        <v>212</v>
      </c>
      <c r="D195" s="35" t="s">
        <v>34</v>
      </c>
      <c r="E195" s="35" t="s">
        <v>35</v>
      </c>
      <c r="F195" s="35" t="s">
        <v>35</v>
      </c>
      <c r="G195" s="35" t="s">
        <v>36</v>
      </c>
      <c r="H195" s="35" t="s">
        <v>36</v>
      </c>
      <c r="I195" s="36">
        <v>2</v>
      </c>
      <c r="J195" s="35">
        <v>16</v>
      </c>
      <c r="K195" s="35">
        <v>18</v>
      </c>
      <c r="L195" s="37" t="s">
        <v>35</v>
      </c>
      <c r="M195" s="38">
        <v>3</v>
      </c>
      <c r="N195" s="39">
        <v>2</v>
      </c>
      <c r="O195" s="39">
        <v>2</v>
      </c>
      <c r="P195" s="39">
        <v>1</v>
      </c>
      <c r="Q195" s="39">
        <v>1</v>
      </c>
      <c r="R195" s="39">
        <v>9</v>
      </c>
      <c r="S195" s="39">
        <f t="shared" si="0"/>
        <v>0</v>
      </c>
      <c r="T195" s="39">
        <v>1</v>
      </c>
      <c r="U195" s="39">
        <v>2</v>
      </c>
      <c r="V195" s="40">
        <v>1</v>
      </c>
      <c r="W195" s="25">
        <f t="shared" si="1"/>
        <v>2.3333333333333335</v>
      </c>
      <c r="X195" s="26">
        <f t="shared" si="2"/>
        <v>0.66666666666666663</v>
      </c>
      <c r="Y195" s="27">
        <f t="shared" si="3"/>
        <v>1.3333333333333333</v>
      </c>
      <c r="Z195" s="28">
        <f t="shared" si="4"/>
        <v>1.4444444444444444</v>
      </c>
      <c r="AA195" s="41">
        <v>1</v>
      </c>
      <c r="AB195" s="42"/>
      <c r="AC195" s="42">
        <v>1</v>
      </c>
      <c r="AD195" s="32"/>
      <c r="AE195" s="32" t="str">
        <f t="shared" si="5"/>
        <v>SI</v>
      </c>
      <c r="AF195" s="43" t="s">
        <v>286</v>
      </c>
    </row>
    <row r="196" spans="1:32" x14ac:dyDescent="0.25">
      <c r="A196" s="33" t="s">
        <v>287</v>
      </c>
      <c r="B196" s="34">
        <v>24</v>
      </c>
      <c r="C196" s="35" t="s">
        <v>212</v>
      </c>
      <c r="D196" s="35" t="s">
        <v>34</v>
      </c>
      <c r="E196" s="35" t="s">
        <v>35</v>
      </c>
      <c r="F196" s="35" t="s">
        <v>35</v>
      </c>
      <c r="G196" s="35" t="s">
        <v>36</v>
      </c>
      <c r="H196" s="35" t="s">
        <v>36</v>
      </c>
      <c r="I196" s="36">
        <v>2</v>
      </c>
      <c r="J196" s="35">
        <v>20</v>
      </c>
      <c r="K196" s="35">
        <v>19</v>
      </c>
      <c r="L196" s="37" t="s">
        <v>35</v>
      </c>
      <c r="M196" s="38">
        <v>3</v>
      </c>
      <c r="N196" s="39">
        <v>1</v>
      </c>
      <c r="O196" s="39">
        <v>1</v>
      </c>
      <c r="P196" s="39">
        <v>1</v>
      </c>
      <c r="Q196" s="39">
        <v>1</v>
      </c>
      <c r="R196" s="39">
        <v>9</v>
      </c>
      <c r="S196" s="39">
        <f t="shared" si="0"/>
        <v>0</v>
      </c>
      <c r="T196" s="39">
        <v>2</v>
      </c>
      <c r="U196" s="39">
        <v>2</v>
      </c>
      <c r="V196" s="40">
        <v>3</v>
      </c>
      <c r="W196" s="25">
        <f t="shared" si="1"/>
        <v>1.6666666666666667</v>
      </c>
      <c r="X196" s="26">
        <f t="shared" si="2"/>
        <v>0.66666666666666663</v>
      </c>
      <c r="Y196" s="27">
        <f t="shared" si="3"/>
        <v>2.3333333333333335</v>
      </c>
      <c r="Z196" s="28">
        <f t="shared" si="4"/>
        <v>1.5555555555555556</v>
      </c>
      <c r="AA196" s="41">
        <v>1</v>
      </c>
      <c r="AB196" s="42"/>
      <c r="AC196" s="42">
        <v>1</v>
      </c>
      <c r="AD196" s="32"/>
      <c r="AE196" s="32" t="str">
        <f t="shared" si="5"/>
        <v>SI</v>
      </c>
      <c r="AF196" s="43" t="s">
        <v>288</v>
      </c>
    </row>
    <row r="197" spans="1:32" x14ac:dyDescent="0.25">
      <c r="A197" s="33" t="s">
        <v>289</v>
      </c>
      <c r="B197" s="34">
        <v>23</v>
      </c>
      <c r="C197" s="35" t="s">
        <v>212</v>
      </c>
      <c r="D197" s="35" t="s">
        <v>34</v>
      </c>
      <c r="E197" s="35" t="s">
        <v>35</v>
      </c>
      <c r="F197" s="35" t="s">
        <v>35</v>
      </c>
      <c r="G197" s="35" t="s">
        <v>36</v>
      </c>
      <c r="H197" s="35" t="s">
        <v>35</v>
      </c>
      <c r="I197" s="36">
        <v>1</v>
      </c>
      <c r="J197" s="35">
        <v>21</v>
      </c>
      <c r="K197" s="35">
        <v>21</v>
      </c>
      <c r="L197" s="37" t="s">
        <v>35</v>
      </c>
      <c r="M197" s="38">
        <v>3</v>
      </c>
      <c r="N197" s="39">
        <v>1</v>
      </c>
      <c r="O197" s="39">
        <v>2</v>
      </c>
      <c r="P197" s="39">
        <v>7</v>
      </c>
      <c r="Q197" s="39">
        <v>6</v>
      </c>
      <c r="R197" s="39">
        <v>5</v>
      </c>
      <c r="S197" s="39">
        <f t="shared" si="0"/>
        <v>4</v>
      </c>
      <c r="T197" s="39">
        <v>2</v>
      </c>
      <c r="U197" s="39">
        <v>2</v>
      </c>
      <c r="V197" s="40">
        <v>2</v>
      </c>
      <c r="W197" s="25">
        <f t="shared" si="1"/>
        <v>2</v>
      </c>
      <c r="X197" s="26">
        <f t="shared" si="2"/>
        <v>5.666666666666667</v>
      </c>
      <c r="Y197" s="27">
        <f t="shared" si="3"/>
        <v>2</v>
      </c>
      <c r="Z197" s="28">
        <f t="shared" si="4"/>
        <v>3.2222222222222228</v>
      </c>
      <c r="AA197" s="41">
        <v>0</v>
      </c>
      <c r="AB197" s="42"/>
      <c r="AC197" s="42">
        <v>1</v>
      </c>
      <c r="AD197" s="32"/>
      <c r="AE197" s="32" t="str">
        <f t="shared" si="5"/>
        <v>NO</v>
      </c>
      <c r="AF197" s="32"/>
    </row>
    <row r="198" spans="1:32" x14ac:dyDescent="0.25">
      <c r="A198" s="33" t="s">
        <v>290</v>
      </c>
      <c r="B198" s="34">
        <v>24</v>
      </c>
      <c r="C198" s="35" t="s">
        <v>212</v>
      </c>
      <c r="D198" s="35" t="s">
        <v>34</v>
      </c>
      <c r="E198" s="35" t="s">
        <v>35</v>
      </c>
      <c r="F198" s="35" t="s">
        <v>35</v>
      </c>
      <c r="G198" s="35" t="s">
        <v>36</v>
      </c>
      <c r="H198" s="35" t="s">
        <v>35</v>
      </c>
      <c r="I198" s="36">
        <v>2</v>
      </c>
      <c r="J198" s="35">
        <v>20</v>
      </c>
      <c r="K198" s="35">
        <v>22</v>
      </c>
      <c r="L198" s="37" t="s">
        <v>35</v>
      </c>
      <c r="M198" s="38">
        <v>3</v>
      </c>
      <c r="N198" s="39">
        <v>2</v>
      </c>
      <c r="O198" s="39">
        <v>1</v>
      </c>
      <c r="P198" s="39">
        <v>7</v>
      </c>
      <c r="Q198" s="39">
        <v>3</v>
      </c>
      <c r="R198" s="39">
        <v>2</v>
      </c>
      <c r="S198" s="39">
        <f t="shared" si="0"/>
        <v>7</v>
      </c>
      <c r="T198" s="39">
        <v>3</v>
      </c>
      <c r="U198" s="39">
        <v>3</v>
      </c>
      <c r="V198" s="40">
        <v>4</v>
      </c>
      <c r="W198" s="25">
        <f t="shared" si="1"/>
        <v>2</v>
      </c>
      <c r="X198" s="26">
        <f t="shared" si="2"/>
        <v>5.666666666666667</v>
      </c>
      <c r="Y198" s="27">
        <f t="shared" si="3"/>
        <v>3.3333333333333335</v>
      </c>
      <c r="Z198" s="28">
        <f t="shared" si="4"/>
        <v>3.6666666666666665</v>
      </c>
      <c r="AA198" s="41">
        <v>1</v>
      </c>
      <c r="AB198" s="42"/>
      <c r="AC198" s="42">
        <v>1</v>
      </c>
      <c r="AD198" s="32"/>
      <c r="AE198" s="32" t="str">
        <f t="shared" si="5"/>
        <v>SI</v>
      </c>
      <c r="AF198" s="43" t="s">
        <v>291</v>
      </c>
    </row>
    <row r="199" spans="1:32" x14ac:dyDescent="0.25">
      <c r="A199" s="33" t="s">
        <v>292</v>
      </c>
      <c r="B199" s="34">
        <v>18</v>
      </c>
      <c r="C199" s="35" t="s">
        <v>212</v>
      </c>
      <c r="D199" s="35" t="s">
        <v>34</v>
      </c>
      <c r="E199" s="35" t="s">
        <v>35</v>
      </c>
      <c r="F199" s="35" t="s">
        <v>36</v>
      </c>
      <c r="G199" s="35" t="s">
        <v>35</v>
      </c>
      <c r="H199" s="35" t="s">
        <v>35</v>
      </c>
      <c r="I199" s="36">
        <v>1</v>
      </c>
      <c r="J199" s="35" t="s">
        <v>37</v>
      </c>
      <c r="K199" s="35" t="s">
        <v>37</v>
      </c>
      <c r="L199" s="37" t="s">
        <v>35</v>
      </c>
      <c r="M199" s="38">
        <v>1</v>
      </c>
      <c r="N199" s="39">
        <v>1</v>
      </c>
      <c r="O199" s="39">
        <v>1</v>
      </c>
      <c r="P199" s="39">
        <v>1</v>
      </c>
      <c r="Q199" s="39">
        <v>1</v>
      </c>
      <c r="R199" s="39">
        <v>1</v>
      </c>
      <c r="S199" s="39">
        <f t="shared" si="0"/>
        <v>8</v>
      </c>
      <c r="T199" s="39">
        <v>1</v>
      </c>
      <c r="U199" s="39">
        <v>2</v>
      </c>
      <c r="V199" s="40">
        <v>1</v>
      </c>
      <c r="W199" s="25">
        <f t="shared" si="1"/>
        <v>1</v>
      </c>
      <c r="X199" s="26">
        <f t="shared" si="2"/>
        <v>3.3333333333333335</v>
      </c>
      <c r="Y199" s="27">
        <f t="shared" si="3"/>
        <v>1.3333333333333333</v>
      </c>
      <c r="Z199" s="28">
        <f t="shared" si="4"/>
        <v>1.8888888888888891</v>
      </c>
      <c r="AA199" s="41">
        <v>1</v>
      </c>
      <c r="AB199" s="42"/>
      <c r="AC199" s="42">
        <v>1</v>
      </c>
      <c r="AD199" s="32"/>
      <c r="AE199" s="32" t="str">
        <f t="shared" si="5"/>
        <v>SI</v>
      </c>
      <c r="AF199" s="43" t="s">
        <v>293</v>
      </c>
    </row>
    <row r="200" spans="1:32" x14ac:dyDescent="0.25">
      <c r="A200" s="33" t="s">
        <v>294</v>
      </c>
      <c r="B200" s="34">
        <v>30</v>
      </c>
      <c r="C200" s="35" t="s">
        <v>212</v>
      </c>
      <c r="D200" s="35" t="s">
        <v>34</v>
      </c>
      <c r="E200" s="35" t="s">
        <v>35</v>
      </c>
      <c r="F200" s="35" t="s">
        <v>35</v>
      </c>
      <c r="G200" s="35" t="s">
        <v>35</v>
      </c>
      <c r="H200" s="35" t="s">
        <v>35</v>
      </c>
      <c r="I200" s="36">
        <v>2</v>
      </c>
      <c r="J200" s="35">
        <v>18</v>
      </c>
      <c r="K200" s="35" t="s">
        <v>37</v>
      </c>
      <c r="L200" s="37" t="s">
        <v>35</v>
      </c>
      <c r="M200" s="38">
        <v>2</v>
      </c>
      <c r="N200" s="39">
        <v>1</v>
      </c>
      <c r="O200" s="39">
        <v>1</v>
      </c>
      <c r="P200" s="39">
        <v>1</v>
      </c>
      <c r="Q200" s="39">
        <v>1</v>
      </c>
      <c r="R200" s="39">
        <v>9</v>
      </c>
      <c r="S200" s="39">
        <f t="shared" si="0"/>
        <v>0</v>
      </c>
      <c r="T200" s="39">
        <v>2</v>
      </c>
      <c r="U200" s="39">
        <v>2</v>
      </c>
      <c r="V200" s="40">
        <v>1</v>
      </c>
      <c r="W200" s="25">
        <f t="shared" si="1"/>
        <v>1.3333333333333333</v>
      </c>
      <c r="X200" s="26">
        <f t="shared" si="2"/>
        <v>0.66666666666666663</v>
      </c>
      <c r="Y200" s="27">
        <f t="shared" si="3"/>
        <v>1.6666666666666667</v>
      </c>
      <c r="Z200" s="28">
        <f t="shared" si="4"/>
        <v>1.2222222222222223</v>
      </c>
      <c r="AA200" s="41">
        <v>1</v>
      </c>
      <c r="AB200" s="42"/>
      <c r="AC200" s="42">
        <v>1</v>
      </c>
      <c r="AD200" s="32"/>
      <c r="AE200" s="32" t="str">
        <f t="shared" si="5"/>
        <v>SI</v>
      </c>
      <c r="AF200" s="43" t="s">
        <v>295</v>
      </c>
    </row>
    <row r="201" spans="1:32" x14ac:dyDescent="0.25">
      <c r="A201" s="33" t="s">
        <v>296</v>
      </c>
      <c r="B201" s="34">
        <v>20</v>
      </c>
      <c r="C201" s="35" t="s">
        <v>212</v>
      </c>
      <c r="D201" s="35" t="s">
        <v>34</v>
      </c>
      <c r="E201" s="35" t="s">
        <v>35</v>
      </c>
      <c r="F201" s="35" t="s">
        <v>35</v>
      </c>
      <c r="G201" s="35" t="s">
        <v>35</v>
      </c>
      <c r="H201" s="35" t="s">
        <v>35</v>
      </c>
      <c r="I201" s="36">
        <v>3</v>
      </c>
      <c r="J201" s="35">
        <v>15</v>
      </c>
      <c r="K201" s="35" t="s">
        <v>37</v>
      </c>
      <c r="L201" s="37" t="s">
        <v>36</v>
      </c>
      <c r="M201" s="38">
        <v>4</v>
      </c>
      <c r="N201" s="39">
        <v>2</v>
      </c>
      <c r="O201" s="39">
        <v>6</v>
      </c>
      <c r="P201" s="39">
        <v>5</v>
      </c>
      <c r="Q201" s="39">
        <v>4</v>
      </c>
      <c r="R201" s="39">
        <v>4</v>
      </c>
      <c r="S201" s="39">
        <f t="shared" si="0"/>
        <v>5</v>
      </c>
      <c r="T201" s="39">
        <v>2</v>
      </c>
      <c r="U201" s="39">
        <v>3</v>
      </c>
      <c r="V201" s="40">
        <v>5</v>
      </c>
      <c r="W201" s="25">
        <f t="shared" si="1"/>
        <v>4</v>
      </c>
      <c r="X201" s="26">
        <f t="shared" si="2"/>
        <v>4.666666666666667</v>
      </c>
      <c r="Y201" s="27">
        <f t="shared" si="3"/>
        <v>3.3333333333333335</v>
      </c>
      <c r="Z201" s="28">
        <f t="shared" si="4"/>
        <v>4.0000000000000009</v>
      </c>
      <c r="AA201" s="41">
        <v>1</v>
      </c>
      <c r="AB201" s="42"/>
      <c r="AC201" s="42">
        <v>1</v>
      </c>
      <c r="AD201" s="32"/>
      <c r="AE201" s="32" t="str">
        <f t="shared" si="5"/>
        <v>SI</v>
      </c>
      <c r="AF201" s="43" t="s">
        <v>297</v>
      </c>
    </row>
    <row r="202" spans="1:32" x14ac:dyDescent="0.25">
      <c r="A202" s="33" t="s">
        <v>298</v>
      </c>
      <c r="B202" s="34">
        <v>18</v>
      </c>
      <c r="C202" s="35" t="s">
        <v>212</v>
      </c>
      <c r="D202" s="35" t="s">
        <v>34</v>
      </c>
      <c r="E202" s="35" t="s">
        <v>35</v>
      </c>
      <c r="F202" s="35" t="s">
        <v>35</v>
      </c>
      <c r="G202" s="35" t="s">
        <v>36</v>
      </c>
      <c r="H202" s="35" t="s">
        <v>36</v>
      </c>
      <c r="I202" s="36">
        <v>1</v>
      </c>
      <c r="J202" s="35">
        <v>17</v>
      </c>
      <c r="K202" s="35">
        <v>16</v>
      </c>
      <c r="L202" s="37" t="s">
        <v>35</v>
      </c>
      <c r="M202" s="38">
        <v>2</v>
      </c>
      <c r="N202" s="39">
        <v>2</v>
      </c>
      <c r="O202" s="39">
        <v>1</v>
      </c>
      <c r="P202" s="39">
        <v>6</v>
      </c>
      <c r="Q202" s="39">
        <v>4</v>
      </c>
      <c r="R202" s="39">
        <v>5</v>
      </c>
      <c r="S202" s="39">
        <f t="shared" si="0"/>
        <v>4</v>
      </c>
      <c r="T202" s="39">
        <v>2</v>
      </c>
      <c r="U202" s="39">
        <v>1</v>
      </c>
      <c r="V202" s="40">
        <v>2</v>
      </c>
      <c r="W202" s="25">
        <f t="shared" si="1"/>
        <v>1.6666666666666667</v>
      </c>
      <c r="X202" s="26">
        <f t="shared" si="2"/>
        <v>4.666666666666667</v>
      </c>
      <c r="Y202" s="27">
        <f t="shared" si="3"/>
        <v>1.6666666666666667</v>
      </c>
      <c r="Z202" s="28">
        <f t="shared" si="4"/>
        <v>2.6666666666666665</v>
      </c>
      <c r="AA202" s="41">
        <v>1</v>
      </c>
      <c r="AB202" s="42"/>
      <c r="AC202" s="42">
        <v>1</v>
      </c>
      <c r="AD202" s="32"/>
      <c r="AE202" s="32" t="str">
        <f t="shared" si="5"/>
        <v>SI</v>
      </c>
      <c r="AF202" s="43" t="s">
        <v>299</v>
      </c>
    </row>
    <row r="203" spans="1:32" x14ac:dyDescent="0.25">
      <c r="A203" s="33" t="s">
        <v>300</v>
      </c>
      <c r="B203" s="34">
        <v>18</v>
      </c>
      <c r="C203" s="35" t="s">
        <v>212</v>
      </c>
      <c r="D203" s="35" t="s">
        <v>34</v>
      </c>
      <c r="E203" s="35" t="s">
        <v>35</v>
      </c>
      <c r="F203" s="35" t="s">
        <v>36</v>
      </c>
      <c r="G203" s="35" t="s">
        <v>36</v>
      </c>
      <c r="H203" s="35" t="s">
        <v>35</v>
      </c>
      <c r="I203" s="36">
        <v>1</v>
      </c>
      <c r="J203" s="35" t="s">
        <v>37</v>
      </c>
      <c r="K203" s="35">
        <v>17</v>
      </c>
      <c r="L203" s="37" t="s">
        <v>35</v>
      </c>
      <c r="M203" s="38">
        <v>1</v>
      </c>
      <c r="N203" s="39">
        <v>1</v>
      </c>
      <c r="O203" s="39">
        <v>1</v>
      </c>
      <c r="P203" s="39">
        <v>3</v>
      </c>
      <c r="Q203" s="39">
        <v>2</v>
      </c>
      <c r="R203" s="39">
        <v>8</v>
      </c>
      <c r="S203" s="39">
        <f t="shared" si="0"/>
        <v>1</v>
      </c>
      <c r="T203" s="39">
        <v>6</v>
      </c>
      <c r="U203" s="39">
        <v>1</v>
      </c>
      <c r="V203" s="40">
        <v>1</v>
      </c>
      <c r="W203" s="25">
        <f t="shared" si="1"/>
        <v>1</v>
      </c>
      <c r="X203" s="26">
        <f t="shared" si="2"/>
        <v>2</v>
      </c>
      <c r="Y203" s="27">
        <f t="shared" si="3"/>
        <v>2.6666666666666665</v>
      </c>
      <c r="Z203" s="28">
        <f t="shared" si="4"/>
        <v>1.8888888888888886</v>
      </c>
      <c r="AA203" s="41">
        <v>1</v>
      </c>
      <c r="AB203" s="42"/>
      <c r="AC203" s="42">
        <v>1</v>
      </c>
      <c r="AD203" s="32"/>
      <c r="AE203" s="32" t="str">
        <f t="shared" si="5"/>
        <v>SI</v>
      </c>
      <c r="AF203" s="43" t="s">
        <v>301</v>
      </c>
    </row>
    <row r="204" spans="1:32" x14ac:dyDescent="0.25">
      <c r="A204" s="33" t="s">
        <v>302</v>
      </c>
      <c r="B204" s="34">
        <v>18</v>
      </c>
      <c r="C204" s="35" t="s">
        <v>212</v>
      </c>
      <c r="D204" s="35" t="s">
        <v>34</v>
      </c>
      <c r="E204" s="35" t="s">
        <v>35</v>
      </c>
      <c r="F204" s="35" t="s">
        <v>36</v>
      </c>
      <c r="G204" s="35" t="s">
        <v>36</v>
      </c>
      <c r="H204" s="35" t="s">
        <v>35</v>
      </c>
      <c r="I204" s="36">
        <v>0</v>
      </c>
      <c r="J204" s="35" t="s">
        <v>37</v>
      </c>
      <c r="K204" s="35">
        <v>4</v>
      </c>
      <c r="L204" s="37" t="s">
        <v>35</v>
      </c>
      <c r="M204" s="38">
        <v>1</v>
      </c>
      <c r="N204" s="39">
        <v>1</v>
      </c>
      <c r="O204" s="39">
        <v>1</v>
      </c>
      <c r="P204" s="39">
        <v>1</v>
      </c>
      <c r="Q204" s="39">
        <v>1</v>
      </c>
      <c r="R204" s="39">
        <v>9</v>
      </c>
      <c r="S204" s="39">
        <f t="shared" si="0"/>
        <v>0</v>
      </c>
      <c r="T204" s="39">
        <v>2</v>
      </c>
      <c r="U204" s="39">
        <v>1</v>
      </c>
      <c r="V204" s="40">
        <v>1</v>
      </c>
      <c r="W204" s="25">
        <f t="shared" si="1"/>
        <v>1</v>
      </c>
      <c r="X204" s="26">
        <f t="shared" si="2"/>
        <v>0.66666666666666663</v>
      </c>
      <c r="Y204" s="27">
        <f t="shared" si="3"/>
        <v>1.3333333333333333</v>
      </c>
      <c r="Z204" s="28">
        <f t="shared" si="4"/>
        <v>1</v>
      </c>
      <c r="AA204" s="41">
        <v>1</v>
      </c>
      <c r="AB204" s="42"/>
      <c r="AC204" s="42">
        <v>1</v>
      </c>
      <c r="AD204" s="32"/>
      <c r="AE204" s="32" t="str">
        <f t="shared" si="5"/>
        <v>SI</v>
      </c>
      <c r="AF204" s="43" t="s">
        <v>303</v>
      </c>
    </row>
    <row r="205" spans="1:32" x14ac:dyDescent="0.25">
      <c r="A205" s="33" t="s">
        <v>304</v>
      </c>
      <c r="B205" s="34">
        <v>26</v>
      </c>
      <c r="C205" s="35" t="s">
        <v>212</v>
      </c>
      <c r="D205" s="35" t="s">
        <v>34</v>
      </c>
      <c r="E205" s="35" t="s">
        <v>35</v>
      </c>
      <c r="F205" s="35" t="s">
        <v>35</v>
      </c>
      <c r="G205" s="35" t="s">
        <v>35</v>
      </c>
      <c r="H205" s="35" t="s">
        <v>36</v>
      </c>
      <c r="I205" s="36">
        <v>3</v>
      </c>
      <c r="J205" s="35">
        <v>18</v>
      </c>
      <c r="K205" s="35" t="s">
        <v>37</v>
      </c>
      <c r="L205" s="37" t="s">
        <v>36</v>
      </c>
      <c r="M205" s="38">
        <v>5</v>
      </c>
      <c r="N205" s="39">
        <v>1</v>
      </c>
      <c r="O205" s="39">
        <v>2</v>
      </c>
      <c r="P205" s="39">
        <v>5</v>
      </c>
      <c r="Q205" s="39">
        <v>4</v>
      </c>
      <c r="R205" s="39">
        <v>6</v>
      </c>
      <c r="S205" s="39">
        <f t="shared" si="0"/>
        <v>3</v>
      </c>
      <c r="T205" s="39">
        <v>2</v>
      </c>
      <c r="U205" s="39">
        <v>1</v>
      </c>
      <c r="V205" s="40">
        <v>2</v>
      </c>
      <c r="W205" s="25">
        <f t="shared" si="1"/>
        <v>2.6666666666666665</v>
      </c>
      <c r="X205" s="26">
        <f t="shared" si="2"/>
        <v>4</v>
      </c>
      <c r="Y205" s="27">
        <f t="shared" si="3"/>
        <v>1.6666666666666667</v>
      </c>
      <c r="Z205" s="28">
        <f t="shared" si="4"/>
        <v>2.7777777777777772</v>
      </c>
      <c r="AA205" s="41">
        <v>1</v>
      </c>
      <c r="AB205" s="42"/>
      <c r="AC205" s="42">
        <v>1</v>
      </c>
      <c r="AD205" s="32"/>
      <c r="AE205" s="32" t="str">
        <f t="shared" si="5"/>
        <v>SI</v>
      </c>
      <c r="AF205" s="45"/>
    </row>
    <row r="206" spans="1:32" x14ac:dyDescent="0.25">
      <c r="A206" s="33" t="s">
        <v>305</v>
      </c>
      <c r="B206" s="34">
        <v>18</v>
      </c>
      <c r="C206" s="35" t="s">
        <v>212</v>
      </c>
      <c r="D206" s="35" t="s">
        <v>34</v>
      </c>
      <c r="E206" s="35" t="s">
        <v>35</v>
      </c>
      <c r="F206" s="35" t="s">
        <v>35</v>
      </c>
      <c r="G206" s="35" t="s">
        <v>36</v>
      </c>
      <c r="H206" s="35" t="s">
        <v>35</v>
      </c>
      <c r="I206" s="36">
        <v>8</v>
      </c>
      <c r="J206" s="35">
        <v>14</v>
      </c>
      <c r="K206" s="35">
        <v>15</v>
      </c>
      <c r="L206" s="37" t="s">
        <v>36</v>
      </c>
      <c r="M206" s="38">
        <v>3</v>
      </c>
      <c r="N206" s="39">
        <v>2</v>
      </c>
      <c r="O206" s="39">
        <v>2</v>
      </c>
      <c r="P206" s="39">
        <v>6</v>
      </c>
      <c r="Q206" s="39">
        <v>7</v>
      </c>
      <c r="R206" s="39">
        <v>3</v>
      </c>
      <c r="S206" s="39">
        <f t="shared" si="0"/>
        <v>6</v>
      </c>
      <c r="T206" s="39">
        <v>3</v>
      </c>
      <c r="U206" s="39">
        <v>6</v>
      </c>
      <c r="V206" s="40">
        <v>7</v>
      </c>
      <c r="W206" s="25">
        <f t="shared" si="1"/>
        <v>2.3333333333333335</v>
      </c>
      <c r="X206" s="26">
        <f t="shared" si="2"/>
        <v>6.333333333333333</v>
      </c>
      <c r="Y206" s="27">
        <f t="shared" si="3"/>
        <v>5.333333333333333</v>
      </c>
      <c r="Z206" s="28">
        <f t="shared" si="4"/>
        <v>4.666666666666667</v>
      </c>
      <c r="AA206" s="41">
        <v>1</v>
      </c>
      <c r="AB206" s="42"/>
      <c r="AC206" s="42">
        <v>1</v>
      </c>
      <c r="AD206" s="32"/>
      <c r="AE206" s="32" t="str">
        <f t="shared" si="5"/>
        <v>SI</v>
      </c>
      <c r="AF206" s="45"/>
    </row>
    <row r="207" spans="1:32" x14ac:dyDescent="0.25">
      <c r="A207" s="33" t="s">
        <v>306</v>
      </c>
      <c r="B207" s="34">
        <v>18</v>
      </c>
      <c r="C207" s="35" t="s">
        <v>212</v>
      </c>
      <c r="D207" s="35" t="s">
        <v>79</v>
      </c>
      <c r="E207" s="35" t="s">
        <v>35</v>
      </c>
      <c r="F207" s="35" t="s">
        <v>35</v>
      </c>
      <c r="G207" s="35" t="s">
        <v>36</v>
      </c>
      <c r="H207" s="35" t="s">
        <v>35</v>
      </c>
      <c r="I207" s="36">
        <v>3</v>
      </c>
      <c r="J207" s="35">
        <v>14</v>
      </c>
      <c r="K207" s="35">
        <v>17</v>
      </c>
      <c r="L207" s="37" t="s">
        <v>36</v>
      </c>
      <c r="M207" s="38">
        <v>7</v>
      </c>
      <c r="N207" s="39">
        <v>3</v>
      </c>
      <c r="O207" s="39">
        <v>6</v>
      </c>
      <c r="P207" s="39">
        <v>8</v>
      </c>
      <c r="Q207" s="39">
        <v>9</v>
      </c>
      <c r="R207" s="39">
        <v>1</v>
      </c>
      <c r="S207" s="39">
        <f t="shared" si="0"/>
        <v>8</v>
      </c>
      <c r="T207" s="39">
        <v>3</v>
      </c>
      <c r="U207" s="39">
        <v>5</v>
      </c>
      <c r="V207" s="40">
        <v>2</v>
      </c>
      <c r="W207" s="25">
        <f t="shared" si="1"/>
        <v>5.333333333333333</v>
      </c>
      <c r="X207" s="26">
        <f t="shared" si="2"/>
        <v>8.3333333333333339</v>
      </c>
      <c r="Y207" s="27">
        <f t="shared" si="3"/>
        <v>3.3333333333333335</v>
      </c>
      <c r="Z207" s="28">
        <f t="shared" si="4"/>
        <v>5.666666666666667</v>
      </c>
      <c r="AA207" s="41">
        <v>1</v>
      </c>
      <c r="AB207" s="42"/>
      <c r="AC207" s="42">
        <v>1</v>
      </c>
      <c r="AD207" s="32"/>
      <c r="AE207" s="32" t="str">
        <f t="shared" si="5"/>
        <v>SI</v>
      </c>
      <c r="AF207" s="32"/>
    </row>
    <row r="208" spans="1:32" x14ac:dyDescent="0.25">
      <c r="A208" s="33" t="s">
        <v>307</v>
      </c>
      <c r="B208" s="34">
        <v>22</v>
      </c>
      <c r="C208" s="35" t="s">
        <v>212</v>
      </c>
      <c r="D208" s="35" t="s">
        <v>34</v>
      </c>
      <c r="E208" s="35" t="s">
        <v>36</v>
      </c>
      <c r="F208" s="35" t="s">
        <v>35</v>
      </c>
      <c r="G208" s="35" t="s">
        <v>36</v>
      </c>
      <c r="H208" s="35" t="s">
        <v>36</v>
      </c>
      <c r="I208" s="36">
        <v>1</v>
      </c>
      <c r="J208" s="35">
        <v>15</v>
      </c>
      <c r="K208" s="35">
        <v>21</v>
      </c>
      <c r="L208" s="37" t="s">
        <v>35</v>
      </c>
      <c r="M208" s="38">
        <v>3</v>
      </c>
      <c r="N208" s="39">
        <v>2</v>
      </c>
      <c r="O208" s="39">
        <v>2</v>
      </c>
      <c r="P208" s="39">
        <v>5</v>
      </c>
      <c r="Q208" s="39">
        <v>3</v>
      </c>
      <c r="R208" s="39">
        <v>5</v>
      </c>
      <c r="S208" s="39">
        <f t="shared" si="0"/>
        <v>4</v>
      </c>
      <c r="T208" s="39">
        <v>1</v>
      </c>
      <c r="U208" s="39">
        <v>1</v>
      </c>
      <c r="V208" s="40">
        <v>2</v>
      </c>
      <c r="W208" s="25">
        <f t="shared" si="1"/>
        <v>2.3333333333333335</v>
      </c>
      <c r="X208" s="26">
        <f t="shared" si="2"/>
        <v>4</v>
      </c>
      <c r="Y208" s="27">
        <f t="shared" si="3"/>
        <v>1.3333333333333333</v>
      </c>
      <c r="Z208" s="28">
        <f t="shared" si="4"/>
        <v>2.5555555555555558</v>
      </c>
      <c r="AA208" s="41">
        <v>1</v>
      </c>
      <c r="AB208" s="42"/>
      <c r="AC208" s="42">
        <v>1</v>
      </c>
      <c r="AD208" s="32"/>
      <c r="AE208" s="32" t="str">
        <f t="shared" si="5"/>
        <v>SI</v>
      </c>
      <c r="AF208" s="32"/>
    </row>
    <row r="209" spans="1:32" x14ac:dyDescent="0.25">
      <c r="A209" s="33" t="s">
        <v>308</v>
      </c>
      <c r="B209" s="34">
        <v>21</v>
      </c>
      <c r="C209" s="35" t="s">
        <v>212</v>
      </c>
      <c r="D209" s="35" t="s">
        <v>34</v>
      </c>
      <c r="E209" s="35" t="s">
        <v>36</v>
      </c>
      <c r="F209" s="35" t="s">
        <v>35</v>
      </c>
      <c r="G209" s="35" t="s">
        <v>35</v>
      </c>
      <c r="H209" s="35" t="s">
        <v>36</v>
      </c>
      <c r="I209" s="36">
        <v>3</v>
      </c>
      <c r="J209" s="35">
        <v>18</v>
      </c>
      <c r="K209" s="35" t="s">
        <v>37</v>
      </c>
      <c r="L209" s="37" t="s">
        <v>36</v>
      </c>
      <c r="M209" s="38">
        <v>4</v>
      </c>
      <c r="N209" s="39">
        <v>5</v>
      </c>
      <c r="O209" s="39">
        <v>4</v>
      </c>
      <c r="P209" s="39">
        <v>1</v>
      </c>
      <c r="Q209" s="39">
        <v>1</v>
      </c>
      <c r="R209" s="39">
        <v>7</v>
      </c>
      <c r="S209" s="39">
        <f t="shared" si="0"/>
        <v>2</v>
      </c>
      <c r="T209" s="39">
        <v>2</v>
      </c>
      <c r="U209" s="39">
        <v>1</v>
      </c>
      <c r="V209" s="40">
        <v>1</v>
      </c>
      <c r="W209" s="25">
        <f t="shared" si="1"/>
        <v>4.333333333333333</v>
      </c>
      <c r="X209" s="26">
        <f t="shared" si="2"/>
        <v>1.3333333333333333</v>
      </c>
      <c r="Y209" s="27">
        <f t="shared" si="3"/>
        <v>1.3333333333333333</v>
      </c>
      <c r="Z209" s="28">
        <f t="shared" si="4"/>
        <v>2.333333333333333</v>
      </c>
      <c r="AA209" s="41">
        <v>1</v>
      </c>
      <c r="AB209" s="42"/>
      <c r="AC209" s="42">
        <v>1</v>
      </c>
      <c r="AD209" s="32"/>
      <c r="AE209" s="32" t="str">
        <f t="shared" si="5"/>
        <v>SI</v>
      </c>
      <c r="AF209" s="32"/>
    </row>
    <row r="210" spans="1:32" x14ac:dyDescent="0.25">
      <c r="A210" s="33" t="s">
        <v>309</v>
      </c>
      <c r="B210" s="34">
        <v>20</v>
      </c>
      <c r="C210" s="35" t="s">
        <v>212</v>
      </c>
      <c r="D210" s="35" t="s">
        <v>34</v>
      </c>
      <c r="E210" s="35" t="s">
        <v>35</v>
      </c>
      <c r="F210" s="35" t="s">
        <v>35</v>
      </c>
      <c r="G210" s="35" t="s">
        <v>35</v>
      </c>
      <c r="H210" s="35" t="s">
        <v>35</v>
      </c>
      <c r="I210" s="36">
        <v>2</v>
      </c>
      <c r="J210" s="35">
        <v>15</v>
      </c>
      <c r="K210" s="35" t="s">
        <v>37</v>
      </c>
      <c r="L210" s="37" t="s">
        <v>36</v>
      </c>
      <c r="M210" s="38">
        <v>5</v>
      </c>
      <c r="N210" s="39">
        <v>1</v>
      </c>
      <c r="O210" s="39">
        <v>2</v>
      </c>
      <c r="P210" s="39">
        <v>3</v>
      </c>
      <c r="Q210" s="39">
        <v>3</v>
      </c>
      <c r="R210" s="39">
        <v>4</v>
      </c>
      <c r="S210" s="39">
        <f t="shared" si="0"/>
        <v>5</v>
      </c>
      <c r="T210" s="39">
        <v>2</v>
      </c>
      <c r="U210" s="39">
        <v>2</v>
      </c>
      <c r="V210" s="40">
        <v>4</v>
      </c>
      <c r="W210" s="25">
        <f t="shared" si="1"/>
        <v>2.6666666666666665</v>
      </c>
      <c r="X210" s="26">
        <f t="shared" si="2"/>
        <v>3.6666666666666665</v>
      </c>
      <c r="Y210" s="27">
        <f t="shared" si="3"/>
        <v>2.6666666666666665</v>
      </c>
      <c r="Z210" s="28">
        <f t="shared" si="4"/>
        <v>3</v>
      </c>
      <c r="AA210" s="41">
        <v>1</v>
      </c>
      <c r="AB210" s="42"/>
      <c r="AC210" s="42">
        <v>1</v>
      </c>
      <c r="AD210" s="32"/>
      <c r="AE210" s="32" t="str">
        <f t="shared" si="5"/>
        <v>SI</v>
      </c>
      <c r="AF210" s="45"/>
    </row>
    <row r="211" spans="1:32" x14ac:dyDescent="0.25">
      <c r="A211" s="33" t="s">
        <v>310</v>
      </c>
      <c r="B211" s="34">
        <v>19</v>
      </c>
      <c r="C211" s="35" t="s">
        <v>212</v>
      </c>
      <c r="D211" s="35" t="s">
        <v>34</v>
      </c>
      <c r="E211" s="35" t="s">
        <v>35</v>
      </c>
      <c r="F211" s="35" t="s">
        <v>35</v>
      </c>
      <c r="G211" s="35" t="s">
        <v>35</v>
      </c>
      <c r="H211" s="35" t="s">
        <v>36</v>
      </c>
      <c r="I211" s="36">
        <v>2</v>
      </c>
      <c r="J211" s="35">
        <v>15</v>
      </c>
      <c r="K211" s="35" t="s">
        <v>37</v>
      </c>
      <c r="L211" s="37" t="s">
        <v>36</v>
      </c>
      <c r="M211" s="38">
        <v>2</v>
      </c>
      <c r="N211" s="39">
        <v>1</v>
      </c>
      <c r="O211" s="39">
        <v>1</v>
      </c>
      <c r="P211" s="39">
        <v>1</v>
      </c>
      <c r="Q211" s="39">
        <v>1</v>
      </c>
      <c r="R211" s="39">
        <v>6</v>
      </c>
      <c r="S211" s="39">
        <f t="shared" si="0"/>
        <v>3</v>
      </c>
      <c r="T211" s="39">
        <v>1</v>
      </c>
      <c r="U211" s="39">
        <v>1</v>
      </c>
      <c r="V211" s="40">
        <v>1</v>
      </c>
      <c r="W211" s="25">
        <f t="shared" si="1"/>
        <v>1.3333333333333333</v>
      </c>
      <c r="X211" s="26">
        <f t="shared" si="2"/>
        <v>1.6666666666666667</v>
      </c>
      <c r="Y211" s="27">
        <f t="shared" si="3"/>
        <v>1</v>
      </c>
      <c r="Z211" s="28">
        <f t="shared" si="4"/>
        <v>1.3333333333333333</v>
      </c>
      <c r="AA211" s="41">
        <v>1</v>
      </c>
      <c r="AB211" s="42"/>
      <c r="AC211" s="42">
        <v>0</v>
      </c>
      <c r="AD211" s="32"/>
      <c r="AE211" s="32" t="str">
        <f t="shared" si="5"/>
        <v>NO</v>
      </c>
      <c r="AF211" s="32"/>
    </row>
    <row r="212" spans="1:32" x14ac:dyDescent="0.25">
      <c r="A212" s="33" t="s">
        <v>311</v>
      </c>
      <c r="B212" s="34">
        <v>21</v>
      </c>
      <c r="C212" s="35" t="s">
        <v>212</v>
      </c>
      <c r="D212" s="35" t="s">
        <v>34</v>
      </c>
      <c r="E212" s="35" t="s">
        <v>35</v>
      </c>
      <c r="F212" s="35" t="s">
        <v>35</v>
      </c>
      <c r="G212" s="35" t="s">
        <v>36</v>
      </c>
      <c r="H212" s="35" t="s">
        <v>35</v>
      </c>
      <c r="I212" s="36">
        <v>3</v>
      </c>
      <c r="J212" s="35">
        <v>15</v>
      </c>
      <c r="K212" s="35">
        <v>18</v>
      </c>
      <c r="L212" s="37" t="s">
        <v>36</v>
      </c>
      <c r="M212" s="38">
        <v>6</v>
      </c>
      <c r="N212" s="39">
        <v>3</v>
      </c>
      <c r="O212" s="39">
        <v>3</v>
      </c>
      <c r="P212" s="39">
        <v>7</v>
      </c>
      <c r="Q212" s="39">
        <v>3</v>
      </c>
      <c r="R212" s="39">
        <v>3</v>
      </c>
      <c r="S212" s="39">
        <f t="shared" si="0"/>
        <v>6</v>
      </c>
      <c r="T212" s="39">
        <v>2</v>
      </c>
      <c r="U212" s="39">
        <v>1</v>
      </c>
      <c r="V212" s="40">
        <v>1</v>
      </c>
      <c r="W212" s="25">
        <f t="shared" si="1"/>
        <v>4</v>
      </c>
      <c r="X212" s="26">
        <f t="shared" si="2"/>
        <v>5.333333333333333</v>
      </c>
      <c r="Y212" s="27">
        <f t="shared" si="3"/>
        <v>1.3333333333333333</v>
      </c>
      <c r="Z212" s="28">
        <f t="shared" si="4"/>
        <v>3.5555555555555554</v>
      </c>
      <c r="AA212" s="41">
        <v>1</v>
      </c>
      <c r="AB212" s="42"/>
      <c r="AC212" s="42">
        <v>1</v>
      </c>
      <c r="AD212" s="32"/>
      <c r="AE212" s="32" t="str">
        <f t="shared" si="5"/>
        <v>SI</v>
      </c>
      <c r="AF212" s="45"/>
    </row>
    <row r="213" spans="1:32" x14ac:dyDescent="0.25">
      <c r="A213" s="33" t="s">
        <v>312</v>
      </c>
      <c r="B213" s="34">
        <v>18</v>
      </c>
      <c r="C213" s="35" t="s">
        <v>212</v>
      </c>
      <c r="D213" s="35" t="s">
        <v>34</v>
      </c>
      <c r="E213" s="35" t="s">
        <v>35</v>
      </c>
      <c r="F213" s="35" t="s">
        <v>35</v>
      </c>
      <c r="G213" s="35" t="s">
        <v>35</v>
      </c>
      <c r="H213" s="35" t="s">
        <v>35</v>
      </c>
      <c r="I213" s="36">
        <v>2</v>
      </c>
      <c r="J213" s="35">
        <v>17</v>
      </c>
      <c r="K213" s="35" t="s">
        <v>37</v>
      </c>
      <c r="L213" s="37" t="s">
        <v>35</v>
      </c>
      <c r="M213" s="38">
        <v>2</v>
      </c>
      <c r="N213" s="39">
        <v>2</v>
      </c>
      <c r="O213" s="39">
        <v>1</v>
      </c>
      <c r="P213" s="39">
        <v>5</v>
      </c>
      <c r="Q213" s="39">
        <v>4</v>
      </c>
      <c r="R213" s="39">
        <v>7</v>
      </c>
      <c r="S213" s="39">
        <f t="shared" si="0"/>
        <v>2</v>
      </c>
      <c r="T213" s="39">
        <v>1</v>
      </c>
      <c r="U213" s="39">
        <v>1</v>
      </c>
      <c r="V213" s="40">
        <v>1</v>
      </c>
      <c r="W213" s="25">
        <f t="shared" si="1"/>
        <v>1.6666666666666667</v>
      </c>
      <c r="X213" s="26">
        <f t="shared" si="2"/>
        <v>3.6666666666666665</v>
      </c>
      <c r="Y213" s="27">
        <f t="shared" si="3"/>
        <v>1</v>
      </c>
      <c r="Z213" s="28">
        <f t="shared" si="4"/>
        <v>2.1111111111111112</v>
      </c>
      <c r="AA213" s="41">
        <v>1</v>
      </c>
      <c r="AB213" s="42"/>
      <c r="AC213" s="42">
        <v>1</v>
      </c>
      <c r="AD213" s="32"/>
      <c r="AE213" s="32" t="str">
        <f t="shared" si="5"/>
        <v>SI</v>
      </c>
      <c r="AF213" s="45"/>
    </row>
    <row r="214" spans="1:32" x14ac:dyDescent="0.25">
      <c r="A214" s="33" t="s">
        <v>313</v>
      </c>
      <c r="B214" s="34">
        <v>21</v>
      </c>
      <c r="C214" s="35" t="s">
        <v>212</v>
      </c>
      <c r="D214" s="35" t="s">
        <v>34</v>
      </c>
      <c r="E214" s="35" t="s">
        <v>35</v>
      </c>
      <c r="F214" s="35" t="s">
        <v>35</v>
      </c>
      <c r="G214" s="35" t="s">
        <v>35</v>
      </c>
      <c r="H214" s="35" t="s">
        <v>35</v>
      </c>
      <c r="I214" s="36">
        <v>2</v>
      </c>
      <c r="J214" s="35">
        <v>18</v>
      </c>
      <c r="K214" s="35" t="s">
        <v>37</v>
      </c>
      <c r="L214" s="37" t="s">
        <v>35</v>
      </c>
      <c r="M214" s="38">
        <v>6</v>
      </c>
      <c r="N214" s="39">
        <v>1</v>
      </c>
      <c r="O214" s="39">
        <v>4</v>
      </c>
      <c r="P214" s="39">
        <v>2</v>
      </c>
      <c r="Q214" s="39">
        <v>3</v>
      </c>
      <c r="R214" s="39">
        <v>6</v>
      </c>
      <c r="S214" s="39">
        <f t="shared" si="0"/>
        <v>3</v>
      </c>
      <c r="T214" s="39">
        <v>1</v>
      </c>
      <c r="U214" s="39">
        <v>2</v>
      </c>
      <c r="V214" s="40">
        <v>1</v>
      </c>
      <c r="W214" s="25">
        <f t="shared" si="1"/>
        <v>3.6666666666666665</v>
      </c>
      <c r="X214" s="26">
        <f t="shared" si="2"/>
        <v>2.6666666666666665</v>
      </c>
      <c r="Y214" s="27">
        <f t="shared" si="3"/>
        <v>1.3333333333333333</v>
      </c>
      <c r="Z214" s="28">
        <f t="shared" si="4"/>
        <v>2.5555555555555554</v>
      </c>
      <c r="AA214" s="41">
        <v>1</v>
      </c>
      <c r="AB214" s="42"/>
      <c r="AC214" s="42">
        <v>1</v>
      </c>
      <c r="AD214" s="32"/>
      <c r="AE214" s="32" t="str">
        <f t="shared" si="5"/>
        <v>SI</v>
      </c>
      <c r="AF214" s="45"/>
    </row>
    <row r="215" spans="1:32" x14ac:dyDescent="0.25">
      <c r="A215" s="33" t="s">
        <v>314</v>
      </c>
      <c r="B215" s="34">
        <v>21</v>
      </c>
      <c r="C215" s="35" t="s">
        <v>212</v>
      </c>
      <c r="D215" s="35" t="s">
        <v>34</v>
      </c>
      <c r="E215" s="35" t="s">
        <v>35</v>
      </c>
      <c r="F215" s="35" t="s">
        <v>35</v>
      </c>
      <c r="G215" s="35" t="s">
        <v>36</v>
      </c>
      <c r="H215" s="35" t="s">
        <v>35</v>
      </c>
      <c r="I215" s="36">
        <v>2</v>
      </c>
      <c r="J215" s="35">
        <v>18</v>
      </c>
      <c r="K215" s="35">
        <v>19</v>
      </c>
      <c r="L215" s="37" t="s">
        <v>35</v>
      </c>
      <c r="M215" s="38">
        <v>3</v>
      </c>
      <c r="N215" s="39">
        <v>2</v>
      </c>
      <c r="O215" s="39">
        <v>1</v>
      </c>
      <c r="P215" s="39">
        <v>1</v>
      </c>
      <c r="Q215" s="39">
        <v>1</v>
      </c>
      <c r="R215" s="39">
        <v>1</v>
      </c>
      <c r="S215" s="39">
        <f t="shared" si="0"/>
        <v>8</v>
      </c>
      <c r="T215" s="39">
        <v>2</v>
      </c>
      <c r="U215" s="39">
        <v>7</v>
      </c>
      <c r="V215" s="40">
        <v>2</v>
      </c>
      <c r="W215" s="25">
        <f t="shared" si="1"/>
        <v>2</v>
      </c>
      <c r="X215" s="26">
        <f t="shared" si="2"/>
        <v>3.3333333333333335</v>
      </c>
      <c r="Y215" s="27">
        <f t="shared" si="3"/>
        <v>3.6666666666666665</v>
      </c>
      <c r="Z215" s="28">
        <f t="shared" si="4"/>
        <v>3</v>
      </c>
      <c r="AA215" s="41">
        <v>1</v>
      </c>
      <c r="AB215" s="42"/>
      <c r="AC215" s="42">
        <v>1</v>
      </c>
      <c r="AD215" s="32"/>
      <c r="AE215" s="32" t="str">
        <f t="shared" si="5"/>
        <v>SI</v>
      </c>
      <c r="AF215" s="45"/>
    </row>
    <row r="216" spans="1:32" x14ac:dyDescent="0.25">
      <c r="A216" s="33" t="s">
        <v>315</v>
      </c>
      <c r="B216" s="34">
        <v>20</v>
      </c>
      <c r="C216" s="35" t="s">
        <v>212</v>
      </c>
      <c r="D216" s="35" t="s">
        <v>34</v>
      </c>
      <c r="E216" s="35" t="s">
        <v>35</v>
      </c>
      <c r="F216" s="35" t="s">
        <v>35</v>
      </c>
      <c r="G216" s="35" t="s">
        <v>35</v>
      </c>
      <c r="H216" s="35" t="s">
        <v>35</v>
      </c>
      <c r="I216" s="36">
        <v>3</v>
      </c>
      <c r="J216" s="35">
        <v>15</v>
      </c>
      <c r="K216" s="35" t="s">
        <v>37</v>
      </c>
      <c r="L216" s="37" t="s">
        <v>35</v>
      </c>
      <c r="M216" s="38">
        <v>4</v>
      </c>
      <c r="N216" s="39">
        <v>2</v>
      </c>
      <c r="O216" s="39">
        <v>2</v>
      </c>
      <c r="P216" s="39">
        <v>3</v>
      </c>
      <c r="Q216" s="39">
        <v>1</v>
      </c>
      <c r="R216" s="39">
        <v>1</v>
      </c>
      <c r="S216" s="39">
        <f t="shared" si="0"/>
        <v>8</v>
      </c>
      <c r="T216" s="39">
        <v>4</v>
      </c>
      <c r="U216" s="39">
        <v>2</v>
      </c>
      <c r="V216" s="40">
        <v>1</v>
      </c>
      <c r="W216" s="25">
        <f t="shared" si="1"/>
        <v>2.6666666666666665</v>
      </c>
      <c r="X216" s="26">
        <f t="shared" si="2"/>
        <v>4</v>
      </c>
      <c r="Y216" s="27">
        <f t="shared" si="3"/>
        <v>2.3333333333333335</v>
      </c>
      <c r="Z216" s="28">
        <f t="shared" si="4"/>
        <v>3</v>
      </c>
      <c r="AA216" s="41">
        <v>1</v>
      </c>
      <c r="AB216" s="42"/>
      <c r="AC216" s="42">
        <v>1</v>
      </c>
      <c r="AD216" s="32"/>
      <c r="AE216" s="32" t="str">
        <f t="shared" si="5"/>
        <v>SI</v>
      </c>
      <c r="AF216" s="45"/>
    </row>
    <row r="217" spans="1:32" x14ac:dyDescent="0.25">
      <c r="A217" s="33" t="s">
        <v>316</v>
      </c>
      <c r="B217" s="34">
        <v>22</v>
      </c>
      <c r="C217" s="35" t="s">
        <v>212</v>
      </c>
      <c r="D217" s="35" t="s">
        <v>79</v>
      </c>
      <c r="E217" s="35" t="s">
        <v>35</v>
      </c>
      <c r="F217" s="35" t="s">
        <v>36</v>
      </c>
      <c r="G217" s="35" t="s">
        <v>36</v>
      </c>
      <c r="H217" s="35" t="s">
        <v>35</v>
      </c>
      <c r="I217" s="36">
        <v>0</v>
      </c>
      <c r="J217" s="35" t="s">
        <v>37</v>
      </c>
      <c r="K217" s="35">
        <v>13</v>
      </c>
      <c r="L217" s="37" t="s">
        <v>35</v>
      </c>
      <c r="M217" s="38">
        <v>1</v>
      </c>
      <c r="N217" s="39">
        <v>1</v>
      </c>
      <c r="O217" s="39">
        <v>1</v>
      </c>
      <c r="P217" s="39">
        <v>8</v>
      </c>
      <c r="Q217" s="39">
        <v>7</v>
      </c>
      <c r="R217" s="39">
        <v>3</v>
      </c>
      <c r="S217" s="39">
        <f t="shared" si="0"/>
        <v>6</v>
      </c>
      <c r="T217" s="39">
        <v>5</v>
      </c>
      <c r="U217" s="39">
        <v>2</v>
      </c>
      <c r="V217" s="40">
        <v>2</v>
      </c>
      <c r="W217" s="25">
        <f t="shared" si="1"/>
        <v>1</v>
      </c>
      <c r="X217" s="26">
        <f t="shared" si="2"/>
        <v>7</v>
      </c>
      <c r="Y217" s="27">
        <f t="shared" si="3"/>
        <v>3</v>
      </c>
      <c r="Z217" s="28">
        <f t="shared" si="4"/>
        <v>3.6666666666666665</v>
      </c>
      <c r="AA217" s="41">
        <v>1</v>
      </c>
      <c r="AB217" s="42"/>
      <c r="AC217" s="42">
        <v>1</v>
      </c>
      <c r="AD217" s="32"/>
      <c r="AE217" s="32" t="str">
        <f t="shared" si="5"/>
        <v>SI</v>
      </c>
      <c r="AF217" s="32"/>
    </row>
    <row r="218" spans="1:32" x14ac:dyDescent="0.25">
      <c r="A218" s="33" t="s">
        <v>317</v>
      </c>
      <c r="B218" s="34">
        <v>22</v>
      </c>
      <c r="C218" s="35" t="s">
        <v>212</v>
      </c>
      <c r="D218" s="35" t="s">
        <v>34</v>
      </c>
      <c r="E218" s="35" t="s">
        <v>35</v>
      </c>
      <c r="F218" s="35" t="s">
        <v>35</v>
      </c>
      <c r="G218" s="35" t="s">
        <v>36</v>
      </c>
      <c r="H218" s="35" t="s">
        <v>35</v>
      </c>
      <c r="I218" s="36">
        <v>2</v>
      </c>
      <c r="J218" s="35">
        <v>20</v>
      </c>
      <c r="K218" s="35">
        <v>21</v>
      </c>
      <c r="L218" s="37" t="s">
        <v>35</v>
      </c>
      <c r="M218" s="38">
        <v>4</v>
      </c>
      <c r="N218" s="39">
        <v>1</v>
      </c>
      <c r="O218" s="39">
        <v>1</v>
      </c>
      <c r="P218" s="39">
        <v>2</v>
      </c>
      <c r="Q218" s="39">
        <v>1</v>
      </c>
      <c r="R218" s="39">
        <v>8</v>
      </c>
      <c r="S218" s="39">
        <f t="shared" si="0"/>
        <v>1</v>
      </c>
      <c r="T218" s="39">
        <v>2</v>
      </c>
      <c r="U218" s="39">
        <v>2</v>
      </c>
      <c r="V218" s="40">
        <v>3</v>
      </c>
      <c r="W218" s="25">
        <f t="shared" si="1"/>
        <v>2</v>
      </c>
      <c r="X218" s="26">
        <f t="shared" si="2"/>
        <v>1.3333333333333333</v>
      </c>
      <c r="Y218" s="27">
        <f t="shared" si="3"/>
        <v>2.3333333333333335</v>
      </c>
      <c r="Z218" s="28">
        <f t="shared" si="4"/>
        <v>1.8888888888888886</v>
      </c>
      <c r="AA218" s="41">
        <v>1</v>
      </c>
      <c r="AB218" s="42"/>
      <c r="AC218" s="42">
        <v>1</v>
      </c>
      <c r="AD218" s="32"/>
      <c r="AE218" s="32" t="str">
        <f t="shared" si="5"/>
        <v>SI</v>
      </c>
      <c r="AF218" s="45"/>
    </row>
    <row r="219" spans="1:32" x14ac:dyDescent="0.25">
      <c r="A219" s="33" t="s">
        <v>318</v>
      </c>
      <c r="B219" s="34">
        <v>18</v>
      </c>
      <c r="C219" s="35" t="s">
        <v>212</v>
      </c>
      <c r="D219" s="35" t="s">
        <v>34</v>
      </c>
      <c r="E219" s="35" t="s">
        <v>35</v>
      </c>
      <c r="F219" s="35" t="s">
        <v>36</v>
      </c>
      <c r="G219" s="35" t="s">
        <v>35</v>
      </c>
      <c r="H219" s="35" t="s">
        <v>35</v>
      </c>
      <c r="I219" s="36">
        <v>0</v>
      </c>
      <c r="J219" s="35" t="s">
        <v>37</v>
      </c>
      <c r="K219" s="35" t="s">
        <v>37</v>
      </c>
      <c r="L219" s="37" t="s">
        <v>35</v>
      </c>
      <c r="M219" s="38">
        <v>1</v>
      </c>
      <c r="N219" s="39">
        <v>1</v>
      </c>
      <c r="O219" s="39">
        <v>1</v>
      </c>
      <c r="P219" s="39">
        <v>6</v>
      </c>
      <c r="Q219" s="39">
        <v>6</v>
      </c>
      <c r="R219" s="39">
        <v>8</v>
      </c>
      <c r="S219" s="39">
        <f t="shared" si="0"/>
        <v>1</v>
      </c>
      <c r="T219" s="39">
        <v>2</v>
      </c>
      <c r="U219" s="39">
        <v>2</v>
      </c>
      <c r="V219" s="40">
        <v>2</v>
      </c>
      <c r="W219" s="25">
        <f t="shared" si="1"/>
        <v>1</v>
      </c>
      <c r="X219" s="26">
        <f t="shared" si="2"/>
        <v>4.333333333333333</v>
      </c>
      <c r="Y219" s="27">
        <f t="shared" si="3"/>
        <v>2</v>
      </c>
      <c r="Z219" s="28">
        <f t="shared" si="4"/>
        <v>2.4444444444444442</v>
      </c>
      <c r="AA219" s="41">
        <v>1</v>
      </c>
      <c r="AB219" s="42"/>
      <c r="AC219" s="42">
        <v>1</v>
      </c>
      <c r="AD219" s="32"/>
      <c r="AE219" s="32" t="str">
        <f t="shared" si="5"/>
        <v>SI</v>
      </c>
      <c r="AF219" s="45"/>
    </row>
    <row r="220" spans="1:32" x14ac:dyDescent="0.25">
      <c r="A220" s="33" t="s">
        <v>319</v>
      </c>
      <c r="B220" s="34">
        <v>18</v>
      </c>
      <c r="C220" s="35" t="s">
        <v>212</v>
      </c>
      <c r="D220" s="35" t="s">
        <v>34</v>
      </c>
      <c r="E220" s="35" t="s">
        <v>35</v>
      </c>
      <c r="F220" s="35" t="s">
        <v>35</v>
      </c>
      <c r="G220" s="35" t="s">
        <v>35</v>
      </c>
      <c r="H220" s="35" t="s">
        <v>35</v>
      </c>
      <c r="I220" s="36">
        <v>1</v>
      </c>
      <c r="J220" s="35">
        <v>17</v>
      </c>
      <c r="K220" s="35" t="s">
        <v>37</v>
      </c>
      <c r="L220" s="37" t="s">
        <v>35</v>
      </c>
      <c r="M220" s="49" t="s">
        <v>37</v>
      </c>
      <c r="N220" s="48" t="s">
        <v>37</v>
      </c>
      <c r="O220" s="48" t="s">
        <v>37</v>
      </c>
      <c r="P220" s="48" t="s">
        <v>37</v>
      </c>
      <c r="Q220" s="48" t="s">
        <v>37</v>
      </c>
      <c r="R220" s="48" t="s">
        <v>37</v>
      </c>
      <c r="S220" s="48" t="s">
        <v>37</v>
      </c>
      <c r="T220" s="48" t="s">
        <v>37</v>
      </c>
      <c r="U220" s="48" t="s">
        <v>37</v>
      </c>
      <c r="V220" s="46" t="s">
        <v>37</v>
      </c>
      <c r="W220" s="25" t="e">
        <f t="shared" si="1"/>
        <v>#DIV/0!</v>
      </c>
      <c r="X220" s="26" t="e">
        <f t="shared" si="2"/>
        <v>#DIV/0!</v>
      </c>
      <c r="Y220" s="27" t="e">
        <f t="shared" si="3"/>
        <v>#DIV/0!</v>
      </c>
      <c r="Z220" s="28" t="e">
        <f t="shared" si="4"/>
        <v>#DIV/0!</v>
      </c>
      <c r="AA220" s="41">
        <v>0</v>
      </c>
      <c r="AB220" s="42"/>
      <c r="AC220" s="42">
        <v>0</v>
      </c>
      <c r="AD220" s="32"/>
      <c r="AE220" s="32" t="str">
        <f t="shared" si="5"/>
        <v>NO</v>
      </c>
      <c r="AF220" s="32"/>
    </row>
    <row r="221" spans="1:32" x14ac:dyDescent="0.25">
      <c r="A221" s="33" t="s">
        <v>320</v>
      </c>
      <c r="B221" s="34">
        <v>18</v>
      </c>
      <c r="C221" s="35" t="s">
        <v>212</v>
      </c>
      <c r="D221" s="35" t="s">
        <v>34</v>
      </c>
      <c r="E221" s="35" t="s">
        <v>35</v>
      </c>
      <c r="F221" s="35" t="s">
        <v>36</v>
      </c>
      <c r="G221" s="35" t="s">
        <v>36</v>
      </c>
      <c r="H221" s="35" t="s">
        <v>35</v>
      </c>
      <c r="I221" s="36">
        <v>1</v>
      </c>
      <c r="J221" s="35" t="s">
        <v>37</v>
      </c>
      <c r="K221" s="35">
        <v>16</v>
      </c>
      <c r="L221" s="37" t="s">
        <v>35</v>
      </c>
      <c r="M221" s="38">
        <v>1</v>
      </c>
      <c r="N221" s="39">
        <v>1</v>
      </c>
      <c r="O221" s="39">
        <v>1</v>
      </c>
      <c r="P221" s="39">
        <v>4</v>
      </c>
      <c r="Q221" s="39">
        <v>4</v>
      </c>
      <c r="R221" s="39">
        <v>4</v>
      </c>
      <c r="S221" s="39">
        <f t="shared" ref="S221:S244" si="6">9-R221</f>
        <v>5</v>
      </c>
      <c r="T221" s="39">
        <v>4</v>
      </c>
      <c r="U221" s="39">
        <v>4</v>
      </c>
      <c r="V221" s="40">
        <v>3</v>
      </c>
      <c r="W221" s="25">
        <f t="shared" si="1"/>
        <v>1</v>
      </c>
      <c r="X221" s="26">
        <f t="shared" si="2"/>
        <v>4.333333333333333</v>
      </c>
      <c r="Y221" s="27">
        <f t="shared" si="3"/>
        <v>3.6666666666666665</v>
      </c>
      <c r="Z221" s="28">
        <f t="shared" si="4"/>
        <v>3</v>
      </c>
      <c r="AA221" s="41">
        <v>1</v>
      </c>
      <c r="AB221" s="42"/>
      <c r="AC221" s="42">
        <v>1</v>
      </c>
      <c r="AD221" s="32"/>
      <c r="AE221" s="32" t="str">
        <f t="shared" si="5"/>
        <v>SI</v>
      </c>
      <c r="AF221" s="45"/>
    </row>
    <row r="222" spans="1:32" x14ac:dyDescent="0.25">
      <c r="A222" s="33" t="s">
        <v>321</v>
      </c>
      <c r="B222" s="34">
        <v>21</v>
      </c>
      <c r="C222" s="35" t="s">
        <v>212</v>
      </c>
      <c r="D222" s="35" t="s">
        <v>34</v>
      </c>
      <c r="E222" s="35" t="s">
        <v>35</v>
      </c>
      <c r="F222" s="35" t="s">
        <v>35</v>
      </c>
      <c r="G222" s="35" t="s">
        <v>36</v>
      </c>
      <c r="H222" s="35" t="s">
        <v>35</v>
      </c>
      <c r="I222" s="36">
        <v>2</v>
      </c>
      <c r="J222" s="35">
        <v>18</v>
      </c>
      <c r="K222" s="35">
        <v>16</v>
      </c>
      <c r="L222" s="37" t="s">
        <v>36</v>
      </c>
      <c r="M222" s="38">
        <v>3</v>
      </c>
      <c r="N222" s="39">
        <v>3</v>
      </c>
      <c r="O222" s="39">
        <v>3</v>
      </c>
      <c r="P222" s="39">
        <v>2</v>
      </c>
      <c r="Q222" s="39">
        <v>8</v>
      </c>
      <c r="R222" s="39">
        <v>3</v>
      </c>
      <c r="S222" s="39">
        <f t="shared" si="6"/>
        <v>6</v>
      </c>
      <c r="T222" s="39">
        <v>6</v>
      </c>
      <c r="U222" s="39">
        <v>5</v>
      </c>
      <c r="V222" s="40">
        <v>7</v>
      </c>
      <c r="W222" s="25">
        <f t="shared" si="1"/>
        <v>3</v>
      </c>
      <c r="X222" s="26">
        <f t="shared" si="2"/>
        <v>5.333333333333333</v>
      </c>
      <c r="Y222" s="27">
        <f t="shared" si="3"/>
        <v>6</v>
      </c>
      <c r="Z222" s="28">
        <f t="shared" si="4"/>
        <v>4.7777777777777777</v>
      </c>
      <c r="AA222" s="41">
        <v>1</v>
      </c>
      <c r="AB222" s="42"/>
      <c r="AC222" s="42">
        <v>1</v>
      </c>
      <c r="AD222" s="32"/>
      <c r="AE222" s="32" t="str">
        <f t="shared" si="5"/>
        <v>SI</v>
      </c>
      <c r="AF222" s="45"/>
    </row>
    <row r="223" spans="1:32" x14ac:dyDescent="0.25">
      <c r="A223" s="33" t="s">
        <v>322</v>
      </c>
      <c r="B223" s="34">
        <v>20</v>
      </c>
      <c r="C223" s="35" t="s">
        <v>212</v>
      </c>
      <c r="D223" s="35" t="s">
        <v>34</v>
      </c>
      <c r="E223" s="35" t="s">
        <v>35</v>
      </c>
      <c r="F223" s="35" t="s">
        <v>36</v>
      </c>
      <c r="G223" s="35" t="s">
        <v>35</v>
      </c>
      <c r="H223" s="35" t="s">
        <v>35</v>
      </c>
      <c r="I223" s="36">
        <v>1</v>
      </c>
      <c r="J223" s="35" t="s">
        <v>37</v>
      </c>
      <c r="K223" s="35" t="s">
        <v>37</v>
      </c>
      <c r="L223" s="37" t="s">
        <v>35</v>
      </c>
      <c r="M223" s="38">
        <v>1</v>
      </c>
      <c r="N223" s="39">
        <v>1</v>
      </c>
      <c r="O223" s="39">
        <v>1</v>
      </c>
      <c r="P223" s="39">
        <v>3</v>
      </c>
      <c r="Q223" s="39">
        <v>3</v>
      </c>
      <c r="R223" s="39">
        <v>9</v>
      </c>
      <c r="S223" s="39">
        <f t="shared" si="6"/>
        <v>0</v>
      </c>
      <c r="T223" s="39">
        <v>2</v>
      </c>
      <c r="U223" s="39">
        <v>1</v>
      </c>
      <c r="V223" s="40">
        <v>2</v>
      </c>
      <c r="W223" s="25">
        <f t="shared" si="1"/>
        <v>1</v>
      </c>
      <c r="X223" s="26">
        <f t="shared" si="2"/>
        <v>2</v>
      </c>
      <c r="Y223" s="27">
        <f t="shared" si="3"/>
        <v>1.6666666666666667</v>
      </c>
      <c r="Z223" s="28">
        <f t="shared" si="4"/>
        <v>1.5555555555555556</v>
      </c>
      <c r="AA223" s="41">
        <v>1</v>
      </c>
      <c r="AB223" s="42"/>
      <c r="AC223" s="42">
        <v>1</v>
      </c>
      <c r="AD223" s="32"/>
      <c r="AE223" s="32" t="str">
        <f t="shared" si="5"/>
        <v>SI</v>
      </c>
      <c r="AF223" s="45"/>
    </row>
    <row r="224" spans="1:32" x14ac:dyDescent="0.25">
      <c r="A224" s="33" t="s">
        <v>323</v>
      </c>
      <c r="B224" s="34">
        <v>18</v>
      </c>
      <c r="C224" s="35" t="s">
        <v>212</v>
      </c>
      <c r="D224" s="35" t="s">
        <v>34</v>
      </c>
      <c r="E224" s="35" t="s">
        <v>35</v>
      </c>
      <c r="F224" s="35" t="s">
        <v>36</v>
      </c>
      <c r="G224" s="35" t="s">
        <v>36</v>
      </c>
      <c r="H224" s="35" t="s">
        <v>35</v>
      </c>
      <c r="I224" s="36">
        <v>4</v>
      </c>
      <c r="J224" s="35" t="s">
        <v>37</v>
      </c>
      <c r="K224" s="35">
        <v>17</v>
      </c>
      <c r="L224" s="37" t="s">
        <v>35</v>
      </c>
      <c r="M224" s="38">
        <v>1</v>
      </c>
      <c r="N224" s="39">
        <v>1</v>
      </c>
      <c r="O224" s="39">
        <v>1</v>
      </c>
      <c r="P224" s="39">
        <v>6</v>
      </c>
      <c r="Q224" s="39">
        <v>8</v>
      </c>
      <c r="R224" s="39">
        <v>7</v>
      </c>
      <c r="S224" s="39">
        <f t="shared" si="6"/>
        <v>2</v>
      </c>
      <c r="T224" s="39">
        <v>3</v>
      </c>
      <c r="U224" s="39">
        <v>3</v>
      </c>
      <c r="V224" s="40">
        <v>2</v>
      </c>
      <c r="W224" s="25">
        <f t="shared" si="1"/>
        <v>1</v>
      </c>
      <c r="X224" s="26">
        <f t="shared" si="2"/>
        <v>5.333333333333333</v>
      </c>
      <c r="Y224" s="27">
        <f t="shared" si="3"/>
        <v>2.6666666666666665</v>
      </c>
      <c r="Z224" s="28">
        <f t="shared" si="4"/>
        <v>3</v>
      </c>
      <c r="AA224" s="41">
        <v>1</v>
      </c>
      <c r="AB224" s="42"/>
      <c r="AC224" s="42">
        <v>1</v>
      </c>
      <c r="AD224" s="32"/>
      <c r="AE224" s="32" t="str">
        <f t="shared" si="5"/>
        <v>SI</v>
      </c>
      <c r="AF224" s="45"/>
    </row>
    <row r="225" spans="1:32" x14ac:dyDescent="0.25">
      <c r="A225" s="33" t="s">
        <v>324</v>
      </c>
      <c r="B225" s="34">
        <v>21</v>
      </c>
      <c r="C225" s="35" t="s">
        <v>212</v>
      </c>
      <c r="D225" s="35" t="s">
        <v>34</v>
      </c>
      <c r="E225" s="35" t="s">
        <v>35</v>
      </c>
      <c r="F225" s="35" t="s">
        <v>35</v>
      </c>
      <c r="G225" s="35" t="s">
        <v>36</v>
      </c>
      <c r="H225" s="35" t="s">
        <v>35</v>
      </c>
      <c r="I225" s="36">
        <v>5</v>
      </c>
      <c r="J225" s="35">
        <v>16</v>
      </c>
      <c r="K225" s="35">
        <v>20</v>
      </c>
      <c r="L225" s="37" t="s">
        <v>36</v>
      </c>
      <c r="M225" s="38">
        <v>8</v>
      </c>
      <c r="N225" s="39">
        <v>2</v>
      </c>
      <c r="O225" s="39">
        <v>6</v>
      </c>
      <c r="P225" s="39">
        <v>9</v>
      </c>
      <c r="Q225" s="39">
        <v>9</v>
      </c>
      <c r="R225" s="39">
        <v>1</v>
      </c>
      <c r="S225" s="39">
        <f t="shared" si="6"/>
        <v>8</v>
      </c>
      <c r="T225" s="39">
        <v>5</v>
      </c>
      <c r="U225" s="39">
        <v>5</v>
      </c>
      <c r="V225" s="40">
        <v>4</v>
      </c>
      <c r="W225" s="25">
        <f t="shared" si="1"/>
        <v>5.333333333333333</v>
      </c>
      <c r="X225" s="26">
        <f t="shared" si="2"/>
        <v>8.6666666666666661</v>
      </c>
      <c r="Y225" s="27">
        <f t="shared" si="3"/>
        <v>4.666666666666667</v>
      </c>
      <c r="Z225" s="28">
        <f t="shared" si="4"/>
        <v>6.2222222222222223</v>
      </c>
      <c r="AA225" s="41">
        <v>1</v>
      </c>
      <c r="AB225" s="42"/>
      <c r="AC225" s="42">
        <v>1</v>
      </c>
      <c r="AD225" s="32"/>
      <c r="AE225" s="32" t="str">
        <f t="shared" si="5"/>
        <v>SI</v>
      </c>
      <c r="AF225" s="45"/>
    </row>
    <row r="226" spans="1:32" x14ac:dyDescent="0.25">
      <c r="A226" s="33" t="s">
        <v>325</v>
      </c>
      <c r="B226" s="34">
        <v>21</v>
      </c>
      <c r="C226" s="35" t="s">
        <v>212</v>
      </c>
      <c r="D226" s="35" t="s">
        <v>34</v>
      </c>
      <c r="E226" s="35" t="s">
        <v>35</v>
      </c>
      <c r="F226" s="35" t="s">
        <v>35</v>
      </c>
      <c r="G226" s="35" t="s">
        <v>35</v>
      </c>
      <c r="H226" s="35" t="s">
        <v>35</v>
      </c>
      <c r="I226" s="36">
        <v>1</v>
      </c>
      <c r="J226" s="35">
        <v>20</v>
      </c>
      <c r="K226" s="35" t="s">
        <v>37</v>
      </c>
      <c r="L226" s="37" t="s">
        <v>35</v>
      </c>
      <c r="M226" s="38">
        <v>2</v>
      </c>
      <c r="N226" s="39">
        <v>1</v>
      </c>
      <c r="O226" s="39">
        <v>2</v>
      </c>
      <c r="P226" s="39">
        <v>2</v>
      </c>
      <c r="Q226" s="39">
        <v>1</v>
      </c>
      <c r="R226" s="39">
        <v>9</v>
      </c>
      <c r="S226" s="39">
        <f t="shared" si="6"/>
        <v>0</v>
      </c>
      <c r="T226" s="39">
        <v>3</v>
      </c>
      <c r="U226" s="39">
        <v>3</v>
      </c>
      <c r="V226" s="40">
        <v>1</v>
      </c>
      <c r="W226" s="25">
        <f t="shared" si="1"/>
        <v>1.6666666666666667</v>
      </c>
      <c r="X226" s="26">
        <f t="shared" si="2"/>
        <v>1</v>
      </c>
      <c r="Y226" s="27">
        <f t="shared" si="3"/>
        <v>2.3333333333333335</v>
      </c>
      <c r="Z226" s="28">
        <f t="shared" si="4"/>
        <v>1.6666666666666667</v>
      </c>
      <c r="AA226" s="41">
        <v>1</v>
      </c>
      <c r="AB226" s="42"/>
      <c r="AC226" s="42">
        <v>1</v>
      </c>
      <c r="AD226" s="32"/>
      <c r="AE226" s="32" t="str">
        <f t="shared" si="5"/>
        <v>SI</v>
      </c>
      <c r="AF226" s="45"/>
    </row>
    <row r="227" spans="1:32" x14ac:dyDescent="0.25">
      <c r="A227" s="33" t="s">
        <v>326</v>
      </c>
      <c r="B227" s="34">
        <v>20</v>
      </c>
      <c r="C227" s="35" t="s">
        <v>212</v>
      </c>
      <c r="D227" s="35" t="s">
        <v>34</v>
      </c>
      <c r="E227" s="35" t="s">
        <v>35</v>
      </c>
      <c r="F227" s="35" t="s">
        <v>35</v>
      </c>
      <c r="G227" s="35" t="s">
        <v>35</v>
      </c>
      <c r="H227" s="35" t="s">
        <v>36</v>
      </c>
      <c r="I227" s="36">
        <v>1</v>
      </c>
      <c r="J227" s="35">
        <v>19</v>
      </c>
      <c r="K227" s="35" t="s">
        <v>37</v>
      </c>
      <c r="L227" s="37" t="s">
        <v>35</v>
      </c>
      <c r="M227" s="38">
        <v>2</v>
      </c>
      <c r="N227" s="39">
        <v>2</v>
      </c>
      <c r="O227" s="39">
        <v>1</v>
      </c>
      <c r="P227" s="39">
        <v>1</v>
      </c>
      <c r="Q227" s="39">
        <v>1</v>
      </c>
      <c r="R227" s="39">
        <v>9</v>
      </c>
      <c r="S227" s="39">
        <f t="shared" si="6"/>
        <v>0</v>
      </c>
      <c r="T227" s="39">
        <v>1</v>
      </c>
      <c r="U227" s="39">
        <v>1</v>
      </c>
      <c r="V227" s="40">
        <v>1</v>
      </c>
      <c r="W227" s="25">
        <f t="shared" si="1"/>
        <v>1.6666666666666667</v>
      </c>
      <c r="X227" s="26">
        <f t="shared" si="2"/>
        <v>0.66666666666666663</v>
      </c>
      <c r="Y227" s="27">
        <f t="shared" si="3"/>
        <v>1</v>
      </c>
      <c r="Z227" s="28">
        <f t="shared" si="4"/>
        <v>1.1111111111111112</v>
      </c>
      <c r="AA227" s="41">
        <v>1</v>
      </c>
      <c r="AB227" s="42"/>
      <c r="AC227" s="42">
        <v>1</v>
      </c>
      <c r="AD227" s="32"/>
      <c r="AE227" s="32" t="str">
        <f t="shared" si="5"/>
        <v>SI</v>
      </c>
      <c r="AF227" s="45"/>
    </row>
    <row r="228" spans="1:32" x14ac:dyDescent="0.25">
      <c r="A228" s="33" t="s">
        <v>327</v>
      </c>
      <c r="B228" s="34">
        <v>21</v>
      </c>
      <c r="C228" s="35" t="s">
        <v>212</v>
      </c>
      <c r="D228" s="35" t="s">
        <v>34</v>
      </c>
      <c r="E228" s="35" t="s">
        <v>35</v>
      </c>
      <c r="F228" s="35" t="s">
        <v>35</v>
      </c>
      <c r="G228" s="35" t="s">
        <v>35</v>
      </c>
      <c r="H228" s="35" t="s">
        <v>35</v>
      </c>
      <c r="I228" s="36">
        <v>7</v>
      </c>
      <c r="J228" s="35">
        <v>18</v>
      </c>
      <c r="K228" s="35" t="s">
        <v>37</v>
      </c>
      <c r="L228" s="37" t="s">
        <v>36</v>
      </c>
      <c r="M228" s="38">
        <v>7</v>
      </c>
      <c r="N228" s="39">
        <v>5</v>
      </c>
      <c r="O228" s="39">
        <v>5</v>
      </c>
      <c r="P228" s="39">
        <v>4</v>
      </c>
      <c r="Q228" s="39">
        <v>5</v>
      </c>
      <c r="R228" s="39">
        <v>3</v>
      </c>
      <c r="S228" s="39">
        <f t="shared" si="6"/>
        <v>6</v>
      </c>
      <c r="T228" s="39">
        <v>2</v>
      </c>
      <c r="U228" s="39">
        <v>2</v>
      </c>
      <c r="V228" s="40">
        <v>3</v>
      </c>
      <c r="W228" s="25">
        <f t="shared" si="1"/>
        <v>5.666666666666667</v>
      </c>
      <c r="X228" s="26">
        <f t="shared" si="2"/>
        <v>5</v>
      </c>
      <c r="Y228" s="27">
        <f t="shared" si="3"/>
        <v>2.3333333333333335</v>
      </c>
      <c r="Z228" s="28">
        <f t="shared" si="4"/>
        <v>4.3333333333333339</v>
      </c>
      <c r="AA228" s="41">
        <v>1</v>
      </c>
      <c r="AB228" s="42"/>
      <c r="AC228" s="42">
        <v>1</v>
      </c>
      <c r="AD228" s="32"/>
      <c r="AE228" s="32" t="str">
        <f t="shared" si="5"/>
        <v>SI</v>
      </c>
      <c r="AF228" s="45"/>
    </row>
    <row r="229" spans="1:32" x14ac:dyDescent="0.25">
      <c r="A229" s="33" t="s">
        <v>328</v>
      </c>
      <c r="B229" s="34">
        <v>18</v>
      </c>
      <c r="C229" s="35" t="s">
        <v>212</v>
      </c>
      <c r="D229" s="35" t="s">
        <v>34</v>
      </c>
      <c r="E229" s="35" t="s">
        <v>35</v>
      </c>
      <c r="F229" s="35" t="s">
        <v>35</v>
      </c>
      <c r="G229" s="35" t="s">
        <v>36</v>
      </c>
      <c r="H229" s="35" t="s">
        <v>36</v>
      </c>
      <c r="I229" s="36">
        <v>2</v>
      </c>
      <c r="J229" s="35">
        <v>15</v>
      </c>
      <c r="K229" s="35">
        <v>18</v>
      </c>
      <c r="L229" s="37" t="s">
        <v>35</v>
      </c>
      <c r="M229" s="38">
        <v>6</v>
      </c>
      <c r="N229" s="39">
        <v>4</v>
      </c>
      <c r="O229" s="39">
        <v>1</v>
      </c>
      <c r="P229" s="39">
        <v>6</v>
      </c>
      <c r="Q229" s="39">
        <v>5</v>
      </c>
      <c r="R229" s="39">
        <v>5</v>
      </c>
      <c r="S229" s="39">
        <f t="shared" si="6"/>
        <v>4</v>
      </c>
      <c r="T229" s="39">
        <v>2</v>
      </c>
      <c r="U229" s="39">
        <v>1</v>
      </c>
      <c r="V229" s="40">
        <v>4</v>
      </c>
      <c r="W229" s="25">
        <f t="shared" si="1"/>
        <v>3.6666666666666665</v>
      </c>
      <c r="X229" s="26">
        <f t="shared" si="2"/>
        <v>5</v>
      </c>
      <c r="Y229" s="27">
        <f t="shared" si="3"/>
        <v>2.3333333333333335</v>
      </c>
      <c r="Z229" s="28">
        <f t="shared" si="4"/>
        <v>3.6666666666666665</v>
      </c>
      <c r="AA229" s="41">
        <v>1</v>
      </c>
      <c r="AB229" s="42"/>
      <c r="AC229" s="42">
        <v>1</v>
      </c>
      <c r="AD229" s="32"/>
      <c r="AE229" s="32" t="str">
        <f t="shared" si="5"/>
        <v>SI</v>
      </c>
      <c r="AF229" s="45"/>
    </row>
    <row r="230" spans="1:32" x14ac:dyDescent="0.25">
      <c r="A230" s="33" t="s">
        <v>329</v>
      </c>
      <c r="B230" s="34">
        <v>19</v>
      </c>
      <c r="C230" s="35" t="s">
        <v>212</v>
      </c>
      <c r="D230" s="35" t="s">
        <v>34</v>
      </c>
      <c r="E230" s="35" t="s">
        <v>35</v>
      </c>
      <c r="F230" s="35" t="s">
        <v>35</v>
      </c>
      <c r="G230" s="35" t="s">
        <v>36</v>
      </c>
      <c r="H230" s="35" t="s">
        <v>36</v>
      </c>
      <c r="I230" s="36">
        <v>4</v>
      </c>
      <c r="J230" s="35">
        <v>15</v>
      </c>
      <c r="K230" s="35">
        <v>15</v>
      </c>
      <c r="L230" s="37" t="s">
        <v>35</v>
      </c>
      <c r="M230" s="38">
        <v>5</v>
      </c>
      <c r="N230" s="39">
        <v>1</v>
      </c>
      <c r="O230" s="39">
        <v>1</v>
      </c>
      <c r="P230" s="39">
        <v>1</v>
      </c>
      <c r="Q230" s="39">
        <v>1</v>
      </c>
      <c r="R230" s="39">
        <v>9</v>
      </c>
      <c r="S230" s="39">
        <f t="shared" si="6"/>
        <v>0</v>
      </c>
      <c r="T230" s="39">
        <v>2</v>
      </c>
      <c r="U230" s="39">
        <v>1</v>
      </c>
      <c r="V230" s="40">
        <v>1</v>
      </c>
      <c r="W230" s="25">
        <f t="shared" si="1"/>
        <v>2.3333333333333335</v>
      </c>
      <c r="X230" s="26">
        <f t="shared" si="2"/>
        <v>0.66666666666666663</v>
      </c>
      <c r="Y230" s="27">
        <f t="shared" si="3"/>
        <v>1.3333333333333333</v>
      </c>
      <c r="Z230" s="28">
        <f t="shared" si="4"/>
        <v>1.4444444444444444</v>
      </c>
      <c r="AA230" s="41">
        <v>1</v>
      </c>
      <c r="AB230" s="42"/>
      <c r="AC230" s="42">
        <v>1</v>
      </c>
      <c r="AD230" s="32"/>
      <c r="AE230" s="32" t="str">
        <f t="shared" si="5"/>
        <v>SI</v>
      </c>
      <c r="AF230" s="45"/>
    </row>
    <row r="231" spans="1:32" x14ac:dyDescent="0.25">
      <c r="A231" s="33" t="s">
        <v>330</v>
      </c>
      <c r="B231" s="34">
        <v>20</v>
      </c>
      <c r="C231" s="35" t="s">
        <v>212</v>
      </c>
      <c r="D231" s="35" t="s">
        <v>34</v>
      </c>
      <c r="E231" s="35" t="s">
        <v>35</v>
      </c>
      <c r="F231" s="35" t="s">
        <v>35</v>
      </c>
      <c r="G231" s="35" t="s">
        <v>36</v>
      </c>
      <c r="H231" s="35" t="s">
        <v>35</v>
      </c>
      <c r="I231" s="36">
        <v>2</v>
      </c>
      <c r="J231" s="35">
        <v>14</v>
      </c>
      <c r="K231" s="35">
        <v>16</v>
      </c>
      <c r="L231" s="37" t="s">
        <v>35</v>
      </c>
      <c r="M231" s="38">
        <v>3</v>
      </c>
      <c r="N231" s="39">
        <v>1</v>
      </c>
      <c r="O231" s="39">
        <v>1</v>
      </c>
      <c r="P231" s="39">
        <v>2</v>
      </c>
      <c r="Q231" s="39">
        <v>2</v>
      </c>
      <c r="R231" s="39">
        <v>9</v>
      </c>
      <c r="S231" s="39">
        <f t="shared" si="6"/>
        <v>0</v>
      </c>
      <c r="T231" s="39">
        <v>2</v>
      </c>
      <c r="U231" s="39">
        <v>3</v>
      </c>
      <c r="V231" s="40">
        <v>2</v>
      </c>
      <c r="W231" s="25">
        <f t="shared" si="1"/>
        <v>1.6666666666666667</v>
      </c>
      <c r="X231" s="26">
        <f t="shared" si="2"/>
        <v>1.3333333333333333</v>
      </c>
      <c r="Y231" s="27">
        <f t="shared" si="3"/>
        <v>2.3333333333333335</v>
      </c>
      <c r="Z231" s="28">
        <f t="shared" si="4"/>
        <v>1.7777777777777779</v>
      </c>
      <c r="AA231" s="41">
        <v>1</v>
      </c>
      <c r="AB231" s="42"/>
      <c r="AC231" s="42">
        <v>1</v>
      </c>
      <c r="AD231" s="32"/>
      <c r="AE231" s="32" t="str">
        <f t="shared" si="5"/>
        <v>SI</v>
      </c>
      <c r="AF231" s="45"/>
    </row>
    <row r="232" spans="1:32" x14ac:dyDescent="0.25">
      <c r="A232" s="33" t="s">
        <v>331</v>
      </c>
      <c r="B232" s="34">
        <v>18</v>
      </c>
      <c r="C232" s="35" t="s">
        <v>212</v>
      </c>
      <c r="D232" s="35" t="s">
        <v>79</v>
      </c>
      <c r="E232" s="35" t="s">
        <v>35</v>
      </c>
      <c r="F232" s="35" t="s">
        <v>36</v>
      </c>
      <c r="G232" s="35" t="s">
        <v>36</v>
      </c>
      <c r="H232" s="35" t="s">
        <v>35</v>
      </c>
      <c r="I232" s="36">
        <v>3</v>
      </c>
      <c r="J232" s="35" t="s">
        <v>37</v>
      </c>
      <c r="K232" s="35">
        <v>12</v>
      </c>
      <c r="L232" s="37" t="s">
        <v>35</v>
      </c>
      <c r="M232" s="38">
        <v>1</v>
      </c>
      <c r="N232" s="39">
        <v>1</v>
      </c>
      <c r="O232" s="39">
        <v>1</v>
      </c>
      <c r="P232" s="39">
        <v>3</v>
      </c>
      <c r="Q232" s="39">
        <v>2</v>
      </c>
      <c r="R232" s="39">
        <v>9</v>
      </c>
      <c r="S232" s="39">
        <f t="shared" si="6"/>
        <v>0</v>
      </c>
      <c r="T232" s="39">
        <v>6</v>
      </c>
      <c r="U232" s="39">
        <v>8</v>
      </c>
      <c r="V232" s="40">
        <v>8</v>
      </c>
      <c r="W232" s="25">
        <f t="shared" si="1"/>
        <v>1</v>
      </c>
      <c r="X232" s="26">
        <f t="shared" si="2"/>
        <v>1.6666666666666667</v>
      </c>
      <c r="Y232" s="27">
        <f t="shared" si="3"/>
        <v>7.333333333333333</v>
      </c>
      <c r="Z232" s="28">
        <f t="shared" si="4"/>
        <v>3.3333333333333335</v>
      </c>
      <c r="AA232" s="41">
        <v>1</v>
      </c>
      <c r="AB232" s="42"/>
      <c r="AC232" s="42">
        <v>0</v>
      </c>
      <c r="AD232" s="32"/>
      <c r="AE232" s="32" t="str">
        <f t="shared" si="5"/>
        <v>NO</v>
      </c>
      <c r="AF232" s="32"/>
    </row>
    <row r="233" spans="1:32" x14ac:dyDescent="0.25">
      <c r="A233" s="33" t="s">
        <v>332</v>
      </c>
      <c r="B233" s="34">
        <v>18</v>
      </c>
      <c r="C233" s="35" t="s">
        <v>212</v>
      </c>
      <c r="D233" s="35" t="s">
        <v>34</v>
      </c>
      <c r="E233" s="35" t="s">
        <v>35</v>
      </c>
      <c r="F233" s="35" t="s">
        <v>35</v>
      </c>
      <c r="G233" s="35" t="s">
        <v>36</v>
      </c>
      <c r="H233" s="35" t="s">
        <v>36</v>
      </c>
      <c r="I233" s="36">
        <v>2</v>
      </c>
      <c r="J233" s="35">
        <v>15</v>
      </c>
      <c r="K233" s="35">
        <v>16</v>
      </c>
      <c r="L233" s="37" t="s">
        <v>36</v>
      </c>
      <c r="M233" s="38">
        <v>5</v>
      </c>
      <c r="N233" s="39">
        <v>3</v>
      </c>
      <c r="O233" s="39">
        <v>2</v>
      </c>
      <c r="P233" s="39">
        <v>7</v>
      </c>
      <c r="Q233" s="39">
        <v>7</v>
      </c>
      <c r="R233" s="39">
        <v>7</v>
      </c>
      <c r="S233" s="39">
        <f t="shared" si="6"/>
        <v>2</v>
      </c>
      <c r="T233" s="39">
        <v>3</v>
      </c>
      <c r="U233" s="39">
        <v>6</v>
      </c>
      <c r="V233" s="46" t="s">
        <v>37</v>
      </c>
      <c r="W233" s="25">
        <f t="shared" si="1"/>
        <v>3.3333333333333335</v>
      </c>
      <c r="X233" s="26">
        <f t="shared" si="2"/>
        <v>5.333333333333333</v>
      </c>
      <c r="Y233" s="27">
        <f t="shared" si="3"/>
        <v>4.5</v>
      </c>
      <c r="Z233" s="28">
        <f t="shared" si="4"/>
        <v>4.3888888888888884</v>
      </c>
      <c r="AA233" s="41">
        <v>1</v>
      </c>
      <c r="AB233" s="42"/>
      <c r="AC233" s="42">
        <v>0</v>
      </c>
      <c r="AD233" s="32"/>
      <c r="AE233" s="32" t="str">
        <f t="shared" si="5"/>
        <v>NO</v>
      </c>
      <c r="AF233" s="32"/>
    </row>
    <row r="234" spans="1:32" x14ac:dyDescent="0.25">
      <c r="A234" s="33" t="s">
        <v>333</v>
      </c>
      <c r="B234" s="34">
        <v>18</v>
      </c>
      <c r="C234" s="35" t="s">
        <v>212</v>
      </c>
      <c r="D234" s="35" t="s">
        <v>34</v>
      </c>
      <c r="E234" s="35" t="s">
        <v>35</v>
      </c>
      <c r="F234" s="35" t="s">
        <v>35</v>
      </c>
      <c r="G234" s="35" t="s">
        <v>35</v>
      </c>
      <c r="H234" s="35" t="s">
        <v>36</v>
      </c>
      <c r="I234" s="36">
        <v>3</v>
      </c>
      <c r="J234" s="35">
        <v>16</v>
      </c>
      <c r="K234" s="35" t="s">
        <v>37</v>
      </c>
      <c r="L234" s="37" t="s">
        <v>36</v>
      </c>
      <c r="M234" s="38">
        <v>4</v>
      </c>
      <c r="N234" s="39">
        <v>1</v>
      </c>
      <c r="O234" s="39">
        <v>2</v>
      </c>
      <c r="P234" s="39">
        <v>5</v>
      </c>
      <c r="Q234" s="39">
        <v>1</v>
      </c>
      <c r="R234" s="39">
        <v>9</v>
      </c>
      <c r="S234" s="39">
        <f t="shared" si="6"/>
        <v>0</v>
      </c>
      <c r="T234" s="39">
        <v>1</v>
      </c>
      <c r="U234" s="39">
        <v>1</v>
      </c>
      <c r="V234" s="40">
        <v>1</v>
      </c>
      <c r="W234" s="25">
        <f t="shared" si="1"/>
        <v>2.3333333333333335</v>
      </c>
      <c r="X234" s="26">
        <f t="shared" si="2"/>
        <v>2</v>
      </c>
      <c r="Y234" s="27">
        <f t="shared" si="3"/>
        <v>1</v>
      </c>
      <c r="Z234" s="28">
        <f t="shared" si="4"/>
        <v>1.7777777777777779</v>
      </c>
      <c r="AA234" s="41">
        <v>1</v>
      </c>
      <c r="AB234" s="42"/>
      <c r="AC234" s="42">
        <v>1</v>
      </c>
      <c r="AD234" s="32"/>
      <c r="AE234" s="32" t="str">
        <f t="shared" si="5"/>
        <v>SI</v>
      </c>
      <c r="AF234" s="45"/>
    </row>
    <row r="235" spans="1:32" x14ac:dyDescent="0.25">
      <c r="A235" s="33" t="s">
        <v>334</v>
      </c>
      <c r="B235" s="34">
        <v>18</v>
      </c>
      <c r="C235" s="35" t="s">
        <v>212</v>
      </c>
      <c r="D235" s="35" t="s">
        <v>34</v>
      </c>
      <c r="E235" s="35" t="s">
        <v>35</v>
      </c>
      <c r="F235" s="35" t="s">
        <v>36</v>
      </c>
      <c r="G235" s="35" t="s">
        <v>36</v>
      </c>
      <c r="H235" s="35" t="s">
        <v>36</v>
      </c>
      <c r="I235" s="36">
        <v>1</v>
      </c>
      <c r="J235" s="35" t="s">
        <v>37</v>
      </c>
      <c r="K235" s="35">
        <v>15</v>
      </c>
      <c r="L235" s="37" t="s">
        <v>36</v>
      </c>
      <c r="M235" s="38">
        <v>1</v>
      </c>
      <c r="N235" s="39">
        <v>1</v>
      </c>
      <c r="O235" s="39">
        <v>1</v>
      </c>
      <c r="P235" s="39">
        <v>9</v>
      </c>
      <c r="Q235" s="39">
        <v>3</v>
      </c>
      <c r="R235" s="39">
        <v>5</v>
      </c>
      <c r="S235" s="39">
        <f t="shared" si="6"/>
        <v>4</v>
      </c>
      <c r="T235" s="39">
        <v>2</v>
      </c>
      <c r="U235" s="39">
        <v>2</v>
      </c>
      <c r="V235" s="40">
        <v>2</v>
      </c>
      <c r="W235" s="25">
        <f t="shared" si="1"/>
        <v>1</v>
      </c>
      <c r="X235" s="26">
        <f t="shared" si="2"/>
        <v>5.333333333333333</v>
      </c>
      <c r="Y235" s="27">
        <f t="shared" si="3"/>
        <v>2</v>
      </c>
      <c r="Z235" s="28">
        <f t="shared" si="4"/>
        <v>2.7777777777777772</v>
      </c>
      <c r="AA235" s="41">
        <v>1</v>
      </c>
      <c r="AB235" s="42"/>
      <c r="AC235" s="42">
        <v>1</v>
      </c>
      <c r="AD235" s="32"/>
      <c r="AE235" s="32" t="str">
        <f t="shared" si="5"/>
        <v>SI</v>
      </c>
      <c r="AF235" s="45"/>
    </row>
    <row r="236" spans="1:32" x14ac:dyDescent="0.25">
      <c r="A236" s="33" t="s">
        <v>335</v>
      </c>
      <c r="B236" s="34">
        <v>19</v>
      </c>
      <c r="C236" s="35" t="s">
        <v>212</v>
      </c>
      <c r="D236" s="35" t="s">
        <v>34</v>
      </c>
      <c r="E236" s="35" t="s">
        <v>35</v>
      </c>
      <c r="F236" s="35" t="s">
        <v>35</v>
      </c>
      <c r="G236" s="35" t="s">
        <v>36</v>
      </c>
      <c r="H236" s="35" t="s">
        <v>35</v>
      </c>
      <c r="I236" s="36">
        <v>2</v>
      </c>
      <c r="J236" s="35">
        <v>16</v>
      </c>
      <c r="K236" s="35">
        <v>14</v>
      </c>
      <c r="L236" s="37" t="s">
        <v>35</v>
      </c>
      <c r="M236" s="38">
        <v>6</v>
      </c>
      <c r="N236" s="39">
        <v>2</v>
      </c>
      <c r="O236" s="39">
        <v>1</v>
      </c>
      <c r="P236" s="39">
        <v>4</v>
      </c>
      <c r="Q236" s="39">
        <v>2</v>
      </c>
      <c r="R236" s="39">
        <v>5</v>
      </c>
      <c r="S236" s="39">
        <f t="shared" si="6"/>
        <v>4</v>
      </c>
      <c r="T236" s="39">
        <v>1</v>
      </c>
      <c r="U236" s="39">
        <v>4</v>
      </c>
      <c r="V236" s="40">
        <v>1</v>
      </c>
      <c r="W236" s="25">
        <f t="shared" si="1"/>
        <v>3</v>
      </c>
      <c r="X236" s="26">
        <f t="shared" si="2"/>
        <v>3.3333333333333335</v>
      </c>
      <c r="Y236" s="27">
        <f t="shared" si="3"/>
        <v>2</v>
      </c>
      <c r="Z236" s="28">
        <f t="shared" si="4"/>
        <v>2.7777777777777781</v>
      </c>
      <c r="AA236" s="41">
        <v>1</v>
      </c>
      <c r="AB236" s="42"/>
      <c r="AC236" s="42">
        <v>0</v>
      </c>
      <c r="AD236" s="32"/>
      <c r="AE236" s="32" t="str">
        <f t="shared" si="5"/>
        <v>NO</v>
      </c>
      <c r="AF236" s="32"/>
    </row>
    <row r="237" spans="1:32" x14ac:dyDescent="0.25">
      <c r="A237" s="33" t="s">
        <v>336</v>
      </c>
      <c r="B237" s="34">
        <v>18</v>
      </c>
      <c r="C237" s="35" t="s">
        <v>212</v>
      </c>
      <c r="D237" s="35" t="s">
        <v>34</v>
      </c>
      <c r="E237" s="35" t="s">
        <v>35</v>
      </c>
      <c r="F237" s="35" t="s">
        <v>35</v>
      </c>
      <c r="G237" s="35" t="s">
        <v>36</v>
      </c>
      <c r="H237" s="35" t="s">
        <v>36</v>
      </c>
      <c r="I237" s="36">
        <v>1</v>
      </c>
      <c r="J237" s="35">
        <v>18</v>
      </c>
      <c r="K237" s="35">
        <v>18</v>
      </c>
      <c r="L237" s="37" t="s">
        <v>35</v>
      </c>
      <c r="M237" s="38">
        <v>1</v>
      </c>
      <c r="N237" s="39">
        <v>1</v>
      </c>
      <c r="O237" s="39">
        <v>1</v>
      </c>
      <c r="P237" s="39">
        <v>1</v>
      </c>
      <c r="Q237" s="39">
        <v>1</v>
      </c>
      <c r="R237" s="39">
        <v>8</v>
      </c>
      <c r="S237" s="39">
        <f t="shared" si="6"/>
        <v>1</v>
      </c>
      <c r="T237" s="39">
        <v>1</v>
      </c>
      <c r="U237" s="39">
        <v>2</v>
      </c>
      <c r="V237" s="40">
        <v>1</v>
      </c>
      <c r="W237" s="25">
        <f t="shared" si="1"/>
        <v>1</v>
      </c>
      <c r="X237" s="26">
        <f t="shared" si="2"/>
        <v>1</v>
      </c>
      <c r="Y237" s="27">
        <f t="shared" si="3"/>
        <v>1.3333333333333333</v>
      </c>
      <c r="Z237" s="28">
        <f t="shared" si="4"/>
        <v>1.1111111111111109</v>
      </c>
      <c r="AA237" s="41">
        <v>1</v>
      </c>
      <c r="AB237" s="42"/>
      <c r="AC237" s="42">
        <v>1</v>
      </c>
      <c r="AD237" s="32"/>
      <c r="AE237" s="32" t="str">
        <f t="shared" si="5"/>
        <v>SI</v>
      </c>
      <c r="AF237" s="45"/>
    </row>
    <row r="238" spans="1:32" x14ac:dyDescent="0.25">
      <c r="A238" s="33" t="s">
        <v>337</v>
      </c>
      <c r="B238" s="34">
        <v>20</v>
      </c>
      <c r="C238" s="35" t="s">
        <v>212</v>
      </c>
      <c r="D238" s="35" t="s">
        <v>79</v>
      </c>
      <c r="E238" s="35" t="s">
        <v>35</v>
      </c>
      <c r="F238" s="35" t="s">
        <v>35</v>
      </c>
      <c r="G238" s="35" t="s">
        <v>36</v>
      </c>
      <c r="H238" s="35" t="s">
        <v>36</v>
      </c>
      <c r="I238" s="36">
        <v>2</v>
      </c>
      <c r="J238" s="35">
        <v>16</v>
      </c>
      <c r="K238" s="35">
        <v>18</v>
      </c>
      <c r="L238" s="37" t="s">
        <v>36</v>
      </c>
      <c r="M238" s="38">
        <v>9</v>
      </c>
      <c r="N238" s="39">
        <v>6</v>
      </c>
      <c r="O238" s="39">
        <v>8</v>
      </c>
      <c r="P238" s="39">
        <v>9</v>
      </c>
      <c r="Q238" s="39">
        <v>9</v>
      </c>
      <c r="R238" s="39">
        <v>1</v>
      </c>
      <c r="S238" s="39">
        <f t="shared" si="6"/>
        <v>8</v>
      </c>
      <c r="T238" s="39">
        <v>2</v>
      </c>
      <c r="U238" s="39">
        <v>2</v>
      </c>
      <c r="V238" s="40">
        <v>1</v>
      </c>
      <c r="W238" s="25">
        <f t="shared" si="1"/>
        <v>7.666666666666667</v>
      </c>
      <c r="X238" s="26">
        <f t="shared" si="2"/>
        <v>8.6666666666666661</v>
      </c>
      <c r="Y238" s="27">
        <f t="shared" si="3"/>
        <v>1.6666666666666667</v>
      </c>
      <c r="Z238" s="28">
        <f t="shared" si="4"/>
        <v>6</v>
      </c>
      <c r="AA238" s="41">
        <v>1</v>
      </c>
      <c r="AB238" s="42"/>
      <c r="AC238" s="42">
        <v>1</v>
      </c>
      <c r="AD238" s="32"/>
      <c r="AE238" s="32" t="str">
        <f t="shared" si="5"/>
        <v>SI</v>
      </c>
      <c r="AF238" s="32"/>
    </row>
    <row r="239" spans="1:32" x14ac:dyDescent="0.25">
      <c r="A239" s="33" t="s">
        <v>338</v>
      </c>
      <c r="B239" s="34">
        <v>20</v>
      </c>
      <c r="C239" s="35" t="s">
        <v>212</v>
      </c>
      <c r="D239" s="35" t="s">
        <v>79</v>
      </c>
      <c r="E239" s="35" t="s">
        <v>35</v>
      </c>
      <c r="F239" s="35" t="s">
        <v>35</v>
      </c>
      <c r="G239" s="35" t="s">
        <v>36</v>
      </c>
      <c r="H239" s="35" t="s">
        <v>35</v>
      </c>
      <c r="I239" s="36">
        <v>4</v>
      </c>
      <c r="J239" s="35">
        <v>13</v>
      </c>
      <c r="K239" s="35">
        <v>16</v>
      </c>
      <c r="L239" s="37" t="s">
        <v>36</v>
      </c>
      <c r="M239" s="38">
        <v>7</v>
      </c>
      <c r="N239" s="39">
        <v>7</v>
      </c>
      <c r="O239" s="39">
        <v>4</v>
      </c>
      <c r="P239" s="39">
        <v>9</v>
      </c>
      <c r="Q239" s="39">
        <v>9</v>
      </c>
      <c r="R239" s="39">
        <v>1</v>
      </c>
      <c r="S239" s="39">
        <f t="shared" si="6"/>
        <v>8</v>
      </c>
      <c r="T239" s="39">
        <v>4</v>
      </c>
      <c r="U239" s="39">
        <v>5</v>
      </c>
      <c r="V239" s="40">
        <v>8</v>
      </c>
      <c r="W239" s="25">
        <f t="shared" si="1"/>
        <v>6</v>
      </c>
      <c r="X239" s="26">
        <f t="shared" si="2"/>
        <v>8.6666666666666661</v>
      </c>
      <c r="Y239" s="27">
        <f t="shared" si="3"/>
        <v>5.666666666666667</v>
      </c>
      <c r="Z239" s="28">
        <f t="shared" si="4"/>
        <v>6.7777777777777777</v>
      </c>
      <c r="AA239" s="41">
        <v>1</v>
      </c>
      <c r="AB239" s="42"/>
      <c r="AC239" s="42">
        <v>1</v>
      </c>
      <c r="AD239" s="32"/>
      <c r="AE239" s="32" t="str">
        <f t="shared" si="5"/>
        <v>SI</v>
      </c>
      <c r="AF239" s="32"/>
    </row>
    <row r="240" spans="1:32" x14ac:dyDescent="0.25">
      <c r="A240" s="33" t="s">
        <v>339</v>
      </c>
      <c r="B240" s="34">
        <v>19</v>
      </c>
      <c r="C240" s="35" t="s">
        <v>212</v>
      </c>
      <c r="D240" s="35" t="s">
        <v>34</v>
      </c>
      <c r="E240" s="35" t="s">
        <v>35</v>
      </c>
      <c r="F240" s="35" t="s">
        <v>36</v>
      </c>
      <c r="G240" s="35" t="s">
        <v>35</v>
      </c>
      <c r="H240" s="35" t="s">
        <v>35</v>
      </c>
      <c r="I240" s="36">
        <v>0</v>
      </c>
      <c r="J240" s="35" t="s">
        <v>37</v>
      </c>
      <c r="K240" s="35" t="s">
        <v>37</v>
      </c>
      <c r="L240" s="37" t="s">
        <v>35</v>
      </c>
      <c r="M240" s="38">
        <v>1</v>
      </c>
      <c r="N240" s="39">
        <v>1</v>
      </c>
      <c r="O240" s="39">
        <v>1</v>
      </c>
      <c r="P240" s="39">
        <v>7</v>
      </c>
      <c r="Q240" s="39">
        <v>7</v>
      </c>
      <c r="R240" s="39">
        <v>3</v>
      </c>
      <c r="S240" s="39">
        <f t="shared" si="6"/>
        <v>6</v>
      </c>
      <c r="T240" s="39">
        <v>2</v>
      </c>
      <c r="U240" s="39">
        <v>1</v>
      </c>
      <c r="V240" s="40">
        <v>1</v>
      </c>
      <c r="W240" s="25">
        <f t="shared" si="1"/>
        <v>1</v>
      </c>
      <c r="X240" s="26">
        <f t="shared" si="2"/>
        <v>6.666666666666667</v>
      </c>
      <c r="Y240" s="27">
        <f t="shared" si="3"/>
        <v>1.3333333333333333</v>
      </c>
      <c r="Z240" s="28">
        <f t="shared" si="4"/>
        <v>3</v>
      </c>
      <c r="AA240" s="41">
        <v>1</v>
      </c>
      <c r="AB240" s="42"/>
      <c r="AC240" s="42">
        <v>1</v>
      </c>
      <c r="AD240" s="32"/>
      <c r="AE240" s="32" t="str">
        <f t="shared" si="5"/>
        <v>SI</v>
      </c>
      <c r="AF240" s="45"/>
    </row>
    <row r="241" spans="1:32" x14ac:dyDescent="0.25">
      <c r="A241" s="33" t="s">
        <v>340</v>
      </c>
      <c r="B241" s="34">
        <v>23</v>
      </c>
      <c r="C241" s="35" t="s">
        <v>212</v>
      </c>
      <c r="D241" s="35" t="s">
        <v>34</v>
      </c>
      <c r="E241" s="35" t="s">
        <v>35</v>
      </c>
      <c r="F241" s="35" t="s">
        <v>35</v>
      </c>
      <c r="G241" s="35" t="s">
        <v>36</v>
      </c>
      <c r="H241" s="35" t="s">
        <v>35</v>
      </c>
      <c r="I241" s="36">
        <v>3</v>
      </c>
      <c r="J241" s="35">
        <v>17</v>
      </c>
      <c r="K241" s="35">
        <v>21</v>
      </c>
      <c r="L241" s="37" t="s">
        <v>36</v>
      </c>
      <c r="M241" s="38">
        <v>8</v>
      </c>
      <c r="N241" s="39">
        <v>6</v>
      </c>
      <c r="O241" s="39">
        <v>6</v>
      </c>
      <c r="P241" s="39">
        <v>4</v>
      </c>
      <c r="Q241" s="39">
        <v>6</v>
      </c>
      <c r="R241" s="39">
        <v>5</v>
      </c>
      <c r="S241" s="39">
        <f t="shared" si="6"/>
        <v>4</v>
      </c>
      <c r="T241" s="39">
        <v>4</v>
      </c>
      <c r="U241" s="39">
        <v>9</v>
      </c>
      <c r="V241" s="40">
        <v>4</v>
      </c>
      <c r="W241" s="25">
        <f t="shared" si="1"/>
        <v>6.666666666666667</v>
      </c>
      <c r="X241" s="26">
        <f t="shared" si="2"/>
        <v>4.666666666666667</v>
      </c>
      <c r="Y241" s="27">
        <f t="shared" si="3"/>
        <v>5.666666666666667</v>
      </c>
      <c r="Z241" s="28">
        <f t="shared" si="4"/>
        <v>5.666666666666667</v>
      </c>
      <c r="AA241" s="41">
        <v>1</v>
      </c>
      <c r="AB241" s="42"/>
      <c r="AC241" s="42">
        <v>1</v>
      </c>
      <c r="AD241" s="32"/>
      <c r="AE241" s="32" t="str">
        <f t="shared" si="5"/>
        <v>SI</v>
      </c>
      <c r="AF241" s="45"/>
    </row>
    <row r="242" spans="1:32" x14ac:dyDescent="0.25">
      <c r="A242" s="33" t="s">
        <v>341</v>
      </c>
      <c r="B242" s="34">
        <v>21</v>
      </c>
      <c r="C242" s="35" t="s">
        <v>212</v>
      </c>
      <c r="D242" s="35" t="s">
        <v>34</v>
      </c>
      <c r="E242" s="35" t="s">
        <v>35</v>
      </c>
      <c r="F242" s="35" t="s">
        <v>35</v>
      </c>
      <c r="G242" s="35" t="s">
        <v>35</v>
      </c>
      <c r="H242" s="35" t="s">
        <v>35</v>
      </c>
      <c r="I242" s="36">
        <v>2</v>
      </c>
      <c r="J242" s="35">
        <v>16</v>
      </c>
      <c r="K242" s="35" t="s">
        <v>37</v>
      </c>
      <c r="L242" s="37" t="s">
        <v>35</v>
      </c>
      <c r="M242" s="38">
        <v>3</v>
      </c>
      <c r="N242" s="39">
        <v>3</v>
      </c>
      <c r="O242" s="39">
        <v>1</v>
      </c>
      <c r="P242" s="39">
        <v>2</v>
      </c>
      <c r="Q242" s="39">
        <v>1</v>
      </c>
      <c r="R242" s="39">
        <v>6</v>
      </c>
      <c r="S242" s="39">
        <f t="shared" si="6"/>
        <v>3</v>
      </c>
      <c r="T242" s="39">
        <v>1</v>
      </c>
      <c r="U242" s="39">
        <v>1</v>
      </c>
      <c r="V242" s="40">
        <v>1</v>
      </c>
      <c r="W242" s="25">
        <f t="shared" si="1"/>
        <v>2.3333333333333335</v>
      </c>
      <c r="X242" s="26">
        <f t="shared" si="2"/>
        <v>2</v>
      </c>
      <c r="Y242" s="27">
        <f t="shared" si="3"/>
        <v>1</v>
      </c>
      <c r="Z242" s="28">
        <f t="shared" si="4"/>
        <v>1.7777777777777779</v>
      </c>
      <c r="AA242" s="41">
        <v>1</v>
      </c>
      <c r="AB242" s="42"/>
      <c r="AC242" s="42">
        <v>1</v>
      </c>
      <c r="AD242" s="32"/>
      <c r="AE242" s="32" t="str">
        <f t="shared" si="5"/>
        <v>SI</v>
      </c>
      <c r="AF242" s="45"/>
    </row>
    <row r="243" spans="1:32" x14ac:dyDescent="0.25">
      <c r="A243" s="33" t="s">
        <v>342</v>
      </c>
      <c r="B243" s="34">
        <v>20</v>
      </c>
      <c r="C243" s="35" t="s">
        <v>212</v>
      </c>
      <c r="D243" s="35" t="s">
        <v>34</v>
      </c>
      <c r="E243" s="35" t="s">
        <v>36</v>
      </c>
      <c r="F243" s="35" t="s">
        <v>35</v>
      </c>
      <c r="G243" s="35" t="s">
        <v>36</v>
      </c>
      <c r="H243" s="35" t="s">
        <v>35</v>
      </c>
      <c r="I243" s="36">
        <v>1</v>
      </c>
      <c r="J243" s="35">
        <v>15</v>
      </c>
      <c r="K243" s="35">
        <v>15</v>
      </c>
      <c r="L243" s="37" t="s">
        <v>35</v>
      </c>
      <c r="M243" s="38">
        <v>4</v>
      </c>
      <c r="N243" s="39">
        <v>1</v>
      </c>
      <c r="O243" s="39">
        <v>1</v>
      </c>
      <c r="P243" s="39">
        <v>3</v>
      </c>
      <c r="Q243" s="39">
        <v>3</v>
      </c>
      <c r="R243" s="39">
        <v>5</v>
      </c>
      <c r="S243" s="39">
        <f t="shared" si="6"/>
        <v>4</v>
      </c>
      <c r="T243" s="39">
        <v>4</v>
      </c>
      <c r="U243" s="39">
        <v>2</v>
      </c>
      <c r="V243" s="40">
        <v>2</v>
      </c>
      <c r="W243" s="25">
        <f t="shared" si="1"/>
        <v>2</v>
      </c>
      <c r="X243" s="26">
        <f t="shared" si="2"/>
        <v>3.3333333333333335</v>
      </c>
      <c r="Y243" s="27">
        <f t="shared" si="3"/>
        <v>2.6666666666666665</v>
      </c>
      <c r="Z243" s="28">
        <f t="shared" si="4"/>
        <v>2.6666666666666665</v>
      </c>
      <c r="AA243" s="41">
        <v>1</v>
      </c>
      <c r="AB243" s="42"/>
      <c r="AC243" s="42">
        <v>1</v>
      </c>
      <c r="AD243" s="32"/>
      <c r="AE243" s="32" t="str">
        <f t="shared" si="5"/>
        <v>SI</v>
      </c>
      <c r="AF243" s="32"/>
    </row>
    <row r="244" spans="1:32" x14ac:dyDescent="0.25">
      <c r="A244" s="33" t="s">
        <v>343</v>
      </c>
      <c r="B244" s="34">
        <v>22</v>
      </c>
      <c r="C244" s="35" t="s">
        <v>212</v>
      </c>
      <c r="D244" s="35" t="s">
        <v>34</v>
      </c>
      <c r="E244" s="35" t="s">
        <v>36</v>
      </c>
      <c r="F244" s="35" t="s">
        <v>35</v>
      </c>
      <c r="G244" s="35" t="s">
        <v>36</v>
      </c>
      <c r="H244" s="35" t="s">
        <v>36</v>
      </c>
      <c r="I244" s="36">
        <v>4</v>
      </c>
      <c r="J244" s="35">
        <v>14</v>
      </c>
      <c r="K244" s="35">
        <v>17</v>
      </c>
      <c r="L244" s="37" t="s">
        <v>36</v>
      </c>
      <c r="M244" s="38">
        <v>9</v>
      </c>
      <c r="N244" s="39">
        <v>5</v>
      </c>
      <c r="O244" s="39">
        <v>5</v>
      </c>
      <c r="P244" s="39">
        <v>9</v>
      </c>
      <c r="Q244" s="39">
        <v>9</v>
      </c>
      <c r="R244" s="39">
        <v>4</v>
      </c>
      <c r="S244" s="39">
        <f t="shared" si="6"/>
        <v>5</v>
      </c>
      <c r="T244" s="39">
        <v>2</v>
      </c>
      <c r="U244" s="39">
        <v>2</v>
      </c>
      <c r="V244" s="40">
        <v>2</v>
      </c>
      <c r="W244" s="25">
        <f t="shared" si="1"/>
        <v>6.333333333333333</v>
      </c>
      <c r="X244" s="26">
        <f t="shared" si="2"/>
        <v>7.666666666666667</v>
      </c>
      <c r="Y244" s="27">
        <f t="shared" si="3"/>
        <v>2</v>
      </c>
      <c r="Z244" s="28">
        <f t="shared" si="4"/>
        <v>5.333333333333333</v>
      </c>
      <c r="AA244" s="41">
        <v>1</v>
      </c>
      <c r="AB244" s="42"/>
      <c r="AC244" s="42">
        <v>1</v>
      </c>
      <c r="AD244" s="32"/>
      <c r="AE244" s="32" t="str">
        <f t="shared" si="5"/>
        <v>SI</v>
      </c>
      <c r="AF244" s="32"/>
    </row>
    <row r="245" spans="1:32" x14ac:dyDescent="0.25">
      <c r="A245" s="33" t="s">
        <v>344</v>
      </c>
      <c r="B245" s="34">
        <v>20</v>
      </c>
      <c r="C245" s="35" t="s">
        <v>212</v>
      </c>
      <c r="D245" s="35" t="s">
        <v>34</v>
      </c>
      <c r="E245" s="35" t="s">
        <v>36</v>
      </c>
      <c r="F245" s="35" t="s">
        <v>35</v>
      </c>
      <c r="G245" s="35" t="s">
        <v>36</v>
      </c>
      <c r="H245" s="35" t="s">
        <v>36</v>
      </c>
      <c r="I245" s="36">
        <v>15</v>
      </c>
      <c r="J245" s="35" t="s">
        <v>37</v>
      </c>
      <c r="K245" s="35" t="s">
        <v>37</v>
      </c>
      <c r="L245" s="37" t="s">
        <v>36</v>
      </c>
      <c r="M245" s="49" t="s">
        <v>37</v>
      </c>
      <c r="N245" s="48" t="s">
        <v>37</v>
      </c>
      <c r="O245" s="48" t="s">
        <v>37</v>
      </c>
      <c r="P245" s="48" t="s">
        <v>37</v>
      </c>
      <c r="Q245" s="48" t="s">
        <v>37</v>
      </c>
      <c r="R245" s="48" t="s">
        <v>37</v>
      </c>
      <c r="S245" s="48" t="s">
        <v>37</v>
      </c>
      <c r="T245" s="48" t="s">
        <v>37</v>
      </c>
      <c r="U245" s="48" t="s">
        <v>37</v>
      </c>
      <c r="V245" s="46" t="s">
        <v>37</v>
      </c>
      <c r="W245" s="25" t="e">
        <f t="shared" si="1"/>
        <v>#DIV/0!</v>
      </c>
      <c r="X245" s="26" t="e">
        <f t="shared" si="2"/>
        <v>#DIV/0!</v>
      </c>
      <c r="Y245" s="27" t="e">
        <f t="shared" si="3"/>
        <v>#DIV/0!</v>
      </c>
      <c r="Z245" s="28" t="e">
        <f t="shared" si="4"/>
        <v>#DIV/0!</v>
      </c>
      <c r="AA245" s="41">
        <v>0</v>
      </c>
      <c r="AB245" s="42"/>
      <c r="AC245" s="42">
        <v>0</v>
      </c>
      <c r="AD245" s="32"/>
      <c r="AE245" s="32" t="str">
        <f t="shared" si="5"/>
        <v>NO</v>
      </c>
      <c r="AF245" s="32"/>
    </row>
    <row r="246" spans="1:32" x14ac:dyDescent="0.25">
      <c r="A246" s="33" t="s">
        <v>345</v>
      </c>
      <c r="B246" s="34">
        <v>18</v>
      </c>
      <c r="C246" s="35" t="s">
        <v>212</v>
      </c>
      <c r="D246" s="35" t="s">
        <v>34</v>
      </c>
      <c r="E246" s="35" t="s">
        <v>35</v>
      </c>
      <c r="F246" s="35" t="s">
        <v>36</v>
      </c>
      <c r="G246" s="35" t="s">
        <v>35</v>
      </c>
      <c r="H246" s="35" t="s">
        <v>35</v>
      </c>
      <c r="I246" s="36">
        <v>1</v>
      </c>
      <c r="J246" s="35" t="s">
        <v>37</v>
      </c>
      <c r="K246" s="35" t="s">
        <v>37</v>
      </c>
      <c r="L246" s="37" t="s">
        <v>35</v>
      </c>
      <c r="M246" s="38">
        <v>1</v>
      </c>
      <c r="N246" s="39">
        <v>1</v>
      </c>
      <c r="O246" s="39">
        <v>1</v>
      </c>
      <c r="P246" s="39">
        <v>1</v>
      </c>
      <c r="Q246" s="39">
        <v>1</v>
      </c>
      <c r="R246" s="39">
        <v>5</v>
      </c>
      <c r="S246" s="39">
        <f t="shared" ref="S246:S292" si="7">9-R246</f>
        <v>4</v>
      </c>
      <c r="T246" s="39">
        <v>2</v>
      </c>
      <c r="U246" s="39">
        <v>2</v>
      </c>
      <c r="V246" s="40">
        <v>2</v>
      </c>
      <c r="W246" s="25">
        <f t="shared" si="1"/>
        <v>1</v>
      </c>
      <c r="X246" s="26">
        <f t="shared" si="2"/>
        <v>2</v>
      </c>
      <c r="Y246" s="27">
        <f t="shared" si="3"/>
        <v>2</v>
      </c>
      <c r="Z246" s="28">
        <f t="shared" si="4"/>
        <v>1.6666666666666667</v>
      </c>
      <c r="AA246" s="41">
        <v>1</v>
      </c>
      <c r="AB246" s="42"/>
      <c r="AC246" s="42">
        <v>1</v>
      </c>
      <c r="AD246" s="32"/>
      <c r="AE246" s="32" t="str">
        <f t="shared" si="5"/>
        <v>SI</v>
      </c>
      <c r="AF246" s="45"/>
    </row>
    <row r="247" spans="1:32" x14ac:dyDescent="0.25">
      <c r="A247" s="33" t="s">
        <v>346</v>
      </c>
      <c r="B247" s="34">
        <v>18</v>
      </c>
      <c r="C247" s="35" t="s">
        <v>212</v>
      </c>
      <c r="D247" s="35" t="s">
        <v>34</v>
      </c>
      <c r="E247" s="35" t="s">
        <v>35</v>
      </c>
      <c r="F247" s="35" t="s">
        <v>36</v>
      </c>
      <c r="G247" s="35" t="s">
        <v>36</v>
      </c>
      <c r="H247" s="35" t="s">
        <v>35</v>
      </c>
      <c r="I247" s="36">
        <v>1</v>
      </c>
      <c r="J247" s="35" t="s">
        <v>37</v>
      </c>
      <c r="K247" s="35">
        <v>15</v>
      </c>
      <c r="L247" s="37" t="s">
        <v>35</v>
      </c>
      <c r="M247" s="38">
        <v>1</v>
      </c>
      <c r="N247" s="39">
        <v>1</v>
      </c>
      <c r="O247" s="39">
        <v>1</v>
      </c>
      <c r="P247" s="39">
        <v>4</v>
      </c>
      <c r="Q247" s="39">
        <v>1</v>
      </c>
      <c r="R247" s="39">
        <v>5</v>
      </c>
      <c r="S247" s="39">
        <f t="shared" si="7"/>
        <v>4</v>
      </c>
      <c r="T247" s="39">
        <v>2</v>
      </c>
      <c r="U247" s="39">
        <v>1</v>
      </c>
      <c r="V247" s="40">
        <v>1</v>
      </c>
      <c r="W247" s="25">
        <f t="shared" si="1"/>
        <v>1</v>
      </c>
      <c r="X247" s="26">
        <f t="shared" si="2"/>
        <v>3</v>
      </c>
      <c r="Y247" s="27">
        <f t="shared" si="3"/>
        <v>1.3333333333333333</v>
      </c>
      <c r="Z247" s="28">
        <f t="shared" si="4"/>
        <v>1.7777777777777777</v>
      </c>
      <c r="AA247" s="41">
        <v>1</v>
      </c>
      <c r="AB247" s="42"/>
      <c r="AC247" s="42">
        <v>1</v>
      </c>
      <c r="AD247" s="32"/>
      <c r="AE247" s="32" t="str">
        <f t="shared" si="5"/>
        <v>SI</v>
      </c>
      <c r="AF247" s="45"/>
    </row>
    <row r="248" spans="1:32" x14ac:dyDescent="0.25">
      <c r="A248" s="33" t="s">
        <v>347</v>
      </c>
      <c r="B248" s="34">
        <v>19</v>
      </c>
      <c r="C248" s="35" t="s">
        <v>212</v>
      </c>
      <c r="D248" s="35" t="s">
        <v>34</v>
      </c>
      <c r="E248" s="35" t="s">
        <v>35</v>
      </c>
      <c r="F248" s="35" t="s">
        <v>35</v>
      </c>
      <c r="G248" s="35" t="s">
        <v>36</v>
      </c>
      <c r="H248" s="35" t="s">
        <v>36</v>
      </c>
      <c r="I248" s="36">
        <v>2</v>
      </c>
      <c r="J248" s="35">
        <v>18</v>
      </c>
      <c r="K248" s="35">
        <v>17</v>
      </c>
      <c r="L248" s="37" t="s">
        <v>35</v>
      </c>
      <c r="M248" s="38">
        <v>3</v>
      </c>
      <c r="N248" s="39">
        <v>2</v>
      </c>
      <c r="O248" s="39">
        <v>2</v>
      </c>
      <c r="P248" s="39">
        <v>4</v>
      </c>
      <c r="Q248" s="39">
        <v>1</v>
      </c>
      <c r="R248" s="39">
        <v>5</v>
      </c>
      <c r="S248" s="39">
        <f t="shared" si="7"/>
        <v>4</v>
      </c>
      <c r="T248" s="39">
        <v>2</v>
      </c>
      <c r="U248" s="39">
        <v>2</v>
      </c>
      <c r="V248" s="40">
        <v>1</v>
      </c>
      <c r="W248" s="25">
        <f t="shared" si="1"/>
        <v>2.3333333333333335</v>
      </c>
      <c r="X248" s="26">
        <f t="shared" si="2"/>
        <v>3</v>
      </c>
      <c r="Y248" s="27">
        <f t="shared" si="3"/>
        <v>1.6666666666666667</v>
      </c>
      <c r="Z248" s="28">
        <f t="shared" si="4"/>
        <v>2.3333333333333335</v>
      </c>
      <c r="AA248" s="41">
        <v>1</v>
      </c>
      <c r="AB248" s="42"/>
      <c r="AC248" s="42">
        <v>1</v>
      </c>
      <c r="AD248" s="32"/>
      <c r="AE248" s="32" t="str">
        <f t="shared" si="5"/>
        <v>SI</v>
      </c>
      <c r="AF248" s="45"/>
    </row>
    <row r="249" spans="1:32" x14ac:dyDescent="0.25">
      <c r="A249" s="33" t="s">
        <v>348</v>
      </c>
      <c r="B249" s="34">
        <v>21</v>
      </c>
      <c r="C249" s="35" t="s">
        <v>212</v>
      </c>
      <c r="D249" s="35" t="s">
        <v>34</v>
      </c>
      <c r="E249" s="35" t="s">
        <v>35</v>
      </c>
      <c r="F249" s="35" t="s">
        <v>35</v>
      </c>
      <c r="G249" s="35" t="s">
        <v>36</v>
      </c>
      <c r="H249" s="35" t="s">
        <v>36</v>
      </c>
      <c r="I249" s="36">
        <v>2</v>
      </c>
      <c r="J249" s="35">
        <v>16</v>
      </c>
      <c r="K249" s="35">
        <v>15</v>
      </c>
      <c r="L249" s="37" t="s">
        <v>36</v>
      </c>
      <c r="M249" s="38">
        <v>6</v>
      </c>
      <c r="N249" s="39">
        <v>1</v>
      </c>
      <c r="O249" s="39">
        <v>2</v>
      </c>
      <c r="P249" s="39">
        <v>9</v>
      </c>
      <c r="Q249" s="39">
        <v>6</v>
      </c>
      <c r="R249" s="39">
        <v>2</v>
      </c>
      <c r="S249" s="39">
        <f t="shared" si="7"/>
        <v>7</v>
      </c>
      <c r="T249" s="39">
        <v>5</v>
      </c>
      <c r="U249" s="39">
        <v>2</v>
      </c>
      <c r="V249" s="40">
        <v>1</v>
      </c>
      <c r="W249" s="25">
        <f t="shared" si="1"/>
        <v>3</v>
      </c>
      <c r="X249" s="26">
        <f t="shared" si="2"/>
        <v>7.333333333333333</v>
      </c>
      <c r="Y249" s="27">
        <f t="shared" si="3"/>
        <v>2.6666666666666665</v>
      </c>
      <c r="Z249" s="28">
        <f t="shared" si="4"/>
        <v>4.333333333333333</v>
      </c>
      <c r="AA249" s="41">
        <v>1</v>
      </c>
      <c r="AB249" s="42"/>
      <c r="AC249" s="42">
        <v>1</v>
      </c>
      <c r="AD249" s="32"/>
      <c r="AE249" s="32" t="str">
        <f t="shared" si="5"/>
        <v>SI</v>
      </c>
      <c r="AF249" s="45"/>
    </row>
    <row r="250" spans="1:32" x14ac:dyDescent="0.25">
      <c r="A250" s="33" t="s">
        <v>349</v>
      </c>
      <c r="B250" s="34">
        <v>21</v>
      </c>
      <c r="C250" s="35" t="s">
        <v>212</v>
      </c>
      <c r="D250" s="35" t="s">
        <v>34</v>
      </c>
      <c r="E250" s="35" t="s">
        <v>35</v>
      </c>
      <c r="F250" s="35" t="s">
        <v>35</v>
      </c>
      <c r="G250" s="35" t="s">
        <v>36</v>
      </c>
      <c r="H250" s="35" t="s">
        <v>35</v>
      </c>
      <c r="I250" s="36">
        <v>4</v>
      </c>
      <c r="J250" s="35">
        <v>16</v>
      </c>
      <c r="K250" s="35">
        <v>16</v>
      </c>
      <c r="L250" s="37" t="s">
        <v>36</v>
      </c>
      <c r="M250" s="38">
        <v>7</v>
      </c>
      <c r="N250" s="39">
        <v>5</v>
      </c>
      <c r="O250" s="39">
        <v>5</v>
      </c>
      <c r="P250" s="39">
        <v>9</v>
      </c>
      <c r="Q250" s="39">
        <v>9</v>
      </c>
      <c r="R250" s="39">
        <v>4</v>
      </c>
      <c r="S250" s="39">
        <f t="shared" si="7"/>
        <v>5</v>
      </c>
      <c r="T250" s="39">
        <v>5</v>
      </c>
      <c r="U250" s="39">
        <v>5</v>
      </c>
      <c r="V250" s="40">
        <v>2</v>
      </c>
      <c r="W250" s="25">
        <f t="shared" si="1"/>
        <v>5.666666666666667</v>
      </c>
      <c r="X250" s="26">
        <f t="shared" si="2"/>
        <v>7.666666666666667</v>
      </c>
      <c r="Y250" s="27">
        <f t="shared" si="3"/>
        <v>4</v>
      </c>
      <c r="Z250" s="28">
        <f t="shared" si="4"/>
        <v>5.7777777777777786</v>
      </c>
      <c r="AA250" s="41">
        <v>1</v>
      </c>
      <c r="AB250" s="42"/>
      <c r="AC250" s="42">
        <v>1</v>
      </c>
      <c r="AD250" s="32"/>
      <c r="AE250" s="32" t="str">
        <f t="shared" si="5"/>
        <v>SI</v>
      </c>
      <c r="AF250" s="45"/>
    </row>
    <row r="251" spans="1:32" x14ac:dyDescent="0.25">
      <c r="A251" s="33" t="s">
        <v>350</v>
      </c>
      <c r="B251" s="34">
        <v>22</v>
      </c>
      <c r="C251" s="35" t="s">
        <v>212</v>
      </c>
      <c r="D251" s="35" t="s">
        <v>79</v>
      </c>
      <c r="E251" s="35" t="s">
        <v>35</v>
      </c>
      <c r="F251" s="35" t="s">
        <v>35</v>
      </c>
      <c r="G251" s="35" t="s">
        <v>36</v>
      </c>
      <c r="H251" s="35" t="s">
        <v>36</v>
      </c>
      <c r="I251" s="36">
        <v>2</v>
      </c>
      <c r="J251" s="35">
        <v>17</v>
      </c>
      <c r="K251" s="35">
        <v>14</v>
      </c>
      <c r="L251" s="37" t="s">
        <v>35</v>
      </c>
      <c r="M251" s="38">
        <v>2</v>
      </c>
      <c r="N251" s="39">
        <v>2</v>
      </c>
      <c r="O251" s="39">
        <v>2</v>
      </c>
      <c r="P251" s="39">
        <v>5</v>
      </c>
      <c r="Q251" s="39">
        <v>7</v>
      </c>
      <c r="R251" s="39">
        <v>3</v>
      </c>
      <c r="S251" s="39">
        <f t="shared" si="7"/>
        <v>6</v>
      </c>
      <c r="T251" s="39">
        <v>2</v>
      </c>
      <c r="U251" s="39">
        <v>4</v>
      </c>
      <c r="V251" s="40">
        <v>4</v>
      </c>
      <c r="W251" s="25">
        <f t="shared" si="1"/>
        <v>2</v>
      </c>
      <c r="X251" s="26">
        <f t="shared" si="2"/>
        <v>6</v>
      </c>
      <c r="Y251" s="27">
        <f t="shared" si="3"/>
        <v>3.3333333333333335</v>
      </c>
      <c r="Z251" s="28">
        <f t="shared" si="4"/>
        <v>3.7777777777777781</v>
      </c>
      <c r="AA251" s="41">
        <v>1</v>
      </c>
      <c r="AB251" s="42"/>
      <c r="AC251" s="42">
        <v>1</v>
      </c>
      <c r="AD251" s="32"/>
      <c r="AE251" s="32" t="str">
        <f t="shared" si="5"/>
        <v>SI</v>
      </c>
      <c r="AF251" s="32"/>
    </row>
    <row r="252" spans="1:32" x14ac:dyDescent="0.25">
      <c r="A252" s="33" t="s">
        <v>351</v>
      </c>
      <c r="B252" s="34">
        <v>20</v>
      </c>
      <c r="C252" s="35" t="s">
        <v>212</v>
      </c>
      <c r="D252" s="35" t="s">
        <v>34</v>
      </c>
      <c r="E252" s="35" t="s">
        <v>35</v>
      </c>
      <c r="F252" s="35" t="s">
        <v>35</v>
      </c>
      <c r="G252" s="35" t="s">
        <v>36</v>
      </c>
      <c r="H252" s="35" t="s">
        <v>36</v>
      </c>
      <c r="I252" s="36">
        <v>3</v>
      </c>
      <c r="J252" s="35">
        <v>17</v>
      </c>
      <c r="K252" s="35">
        <v>17</v>
      </c>
      <c r="L252" s="37" t="s">
        <v>35</v>
      </c>
      <c r="M252" s="38">
        <v>2</v>
      </c>
      <c r="N252" s="39">
        <v>1</v>
      </c>
      <c r="O252" s="39">
        <v>1</v>
      </c>
      <c r="P252" s="39">
        <v>8</v>
      </c>
      <c r="Q252" s="39">
        <v>6</v>
      </c>
      <c r="R252" s="39">
        <v>3</v>
      </c>
      <c r="S252" s="39">
        <f t="shared" si="7"/>
        <v>6</v>
      </c>
      <c r="T252" s="39">
        <v>2</v>
      </c>
      <c r="U252" s="39">
        <v>4</v>
      </c>
      <c r="V252" s="40">
        <v>1</v>
      </c>
      <c r="W252" s="25">
        <f t="shared" si="1"/>
        <v>1.3333333333333333</v>
      </c>
      <c r="X252" s="26">
        <f t="shared" si="2"/>
        <v>6.666666666666667</v>
      </c>
      <c r="Y252" s="27">
        <f t="shared" si="3"/>
        <v>2.3333333333333335</v>
      </c>
      <c r="Z252" s="28">
        <f t="shared" si="4"/>
        <v>3.4444444444444446</v>
      </c>
      <c r="AA252" s="41">
        <v>1</v>
      </c>
      <c r="AB252" s="42"/>
      <c r="AC252" s="42">
        <v>1</v>
      </c>
      <c r="AD252" s="32"/>
      <c r="AE252" s="32" t="str">
        <f t="shared" si="5"/>
        <v>SI</v>
      </c>
      <c r="AF252" s="45"/>
    </row>
    <row r="253" spans="1:32" x14ac:dyDescent="0.25">
      <c r="A253" s="33" t="s">
        <v>352</v>
      </c>
      <c r="B253" s="34">
        <v>20</v>
      </c>
      <c r="C253" s="35" t="s">
        <v>212</v>
      </c>
      <c r="D253" s="35" t="s">
        <v>34</v>
      </c>
      <c r="E253" s="35" t="s">
        <v>35</v>
      </c>
      <c r="F253" s="35" t="s">
        <v>35</v>
      </c>
      <c r="G253" s="35" t="s">
        <v>36</v>
      </c>
      <c r="H253" s="35" t="s">
        <v>35</v>
      </c>
      <c r="I253" s="36">
        <v>2</v>
      </c>
      <c r="J253" s="35">
        <v>18</v>
      </c>
      <c r="K253" s="35">
        <v>19</v>
      </c>
      <c r="L253" s="37" t="s">
        <v>36</v>
      </c>
      <c r="M253" s="38">
        <v>4</v>
      </c>
      <c r="N253" s="39">
        <v>4</v>
      </c>
      <c r="O253" s="39">
        <v>2</v>
      </c>
      <c r="P253" s="39">
        <v>7</v>
      </c>
      <c r="Q253" s="39">
        <v>7</v>
      </c>
      <c r="R253" s="39">
        <v>3</v>
      </c>
      <c r="S253" s="39">
        <f t="shared" si="7"/>
        <v>6</v>
      </c>
      <c r="T253" s="39">
        <v>4</v>
      </c>
      <c r="U253" s="39">
        <v>4</v>
      </c>
      <c r="V253" s="40">
        <v>2</v>
      </c>
      <c r="W253" s="25">
        <f t="shared" si="1"/>
        <v>3.3333333333333335</v>
      </c>
      <c r="X253" s="26">
        <f t="shared" si="2"/>
        <v>6.666666666666667</v>
      </c>
      <c r="Y253" s="27">
        <f t="shared" si="3"/>
        <v>3.3333333333333335</v>
      </c>
      <c r="Z253" s="28">
        <f t="shared" si="4"/>
        <v>4.4444444444444446</v>
      </c>
      <c r="AA253" s="41">
        <v>1</v>
      </c>
      <c r="AB253" s="42"/>
      <c r="AC253" s="42">
        <v>1</v>
      </c>
      <c r="AD253" s="32"/>
      <c r="AE253" s="32" t="str">
        <f t="shared" si="5"/>
        <v>SI</v>
      </c>
      <c r="AF253" s="45"/>
    </row>
    <row r="254" spans="1:32" x14ac:dyDescent="0.25">
      <c r="A254" s="33" t="s">
        <v>353</v>
      </c>
      <c r="B254" s="34">
        <v>21</v>
      </c>
      <c r="C254" s="35" t="s">
        <v>212</v>
      </c>
      <c r="D254" s="35" t="s">
        <v>34</v>
      </c>
      <c r="E254" s="35" t="s">
        <v>35</v>
      </c>
      <c r="F254" s="35" t="s">
        <v>35</v>
      </c>
      <c r="G254" s="35" t="s">
        <v>36</v>
      </c>
      <c r="H254" s="35" t="s">
        <v>36</v>
      </c>
      <c r="I254" s="36">
        <v>4</v>
      </c>
      <c r="J254" s="35">
        <v>15</v>
      </c>
      <c r="K254" s="35">
        <v>17</v>
      </c>
      <c r="L254" s="37" t="s">
        <v>36</v>
      </c>
      <c r="M254" s="38">
        <v>7</v>
      </c>
      <c r="N254" s="39">
        <v>3</v>
      </c>
      <c r="O254" s="39">
        <v>5</v>
      </c>
      <c r="P254" s="39">
        <v>5</v>
      </c>
      <c r="Q254" s="39">
        <v>2</v>
      </c>
      <c r="R254" s="39">
        <v>3</v>
      </c>
      <c r="S254" s="39">
        <f t="shared" si="7"/>
        <v>6</v>
      </c>
      <c r="T254" s="39">
        <v>2</v>
      </c>
      <c r="U254" s="39">
        <v>1</v>
      </c>
      <c r="V254" s="40">
        <v>1</v>
      </c>
      <c r="W254" s="25">
        <f t="shared" si="1"/>
        <v>5</v>
      </c>
      <c r="X254" s="26">
        <f t="shared" si="2"/>
        <v>4.333333333333333</v>
      </c>
      <c r="Y254" s="27">
        <f t="shared" si="3"/>
        <v>1.3333333333333333</v>
      </c>
      <c r="Z254" s="28">
        <f t="shared" si="4"/>
        <v>3.5555555555555554</v>
      </c>
      <c r="AA254" s="41">
        <v>1</v>
      </c>
      <c r="AB254" s="42"/>
      <c r="AC254" s="42">
        <v>1</v>
      </c>
      <c r="AD254" s="32"/>
      <c r="AE254" s="32" t="str">
        <f t="shared" si="5"/>
        <v>SI</v>
      </c>
      <c r="AF254" s="45"/>
    </row>
    <row r="255" spans="1:32" x14ac:dyDescent="0.25">
      <c r="A255" s="33" t="s">
        <v>354</v>
      </c>
      <c r="B255" s="34">
        <v>21</v>
      </c>
      <c r="C255" s="35" t="s">
        <v>212</v>
      </c>
      <c r="D255" s="35" t="s">
        <v>34</v>
      </c>
      <c r="E255" s="35" t="s">
        <v>36</v>
      </c>
      <c r="F255" s="35" t="s">
        <v>35</v>
      </c>
      <c r="G255" s="35" t="s">
        <v>36</v>
      </c>
      <c r="H255" s="35" t="s">
        <v>35</v>
      </c>
      <c r="I255" s="36">
        <v>1</v>
      </c>
      <c r="J255" s="35">
        <v>16</v>
      </c>
      <c r="K255" s="35">
        <v>15</v>
      </c>
      <c r="L255" s="37" t="s">
        <v>36</v>
      </c>
      <c r="M255" s="38">
        <v>2</v>
      </c>
      <c r="N255" s="39">
        <v>1</v>
      </c>
      <c r="O255" s="39">
        <v>1</v>
      </c>
      <c r="P255" s="39">
        <v>6</v>
      </c>
      <c r="Q255" s="39">
        <v>5</v>
      </c>
      <c r="R255" s="39">
        <v>1</v>
      </c>
      <c r="S255" s="39">
        <f t="shared" si="7"/>
        <v>8</v>
      </c>
      <c r="T255" s="39">
        <v>2</v>
      </c>
      <c r="U255" s="39">
        <v>2</v>
      </c>
      <c r="V255" s="40">
        <v>2</v>
      </c>
      <c r="W255" s="25">
        <f t="shared" si="1"/>
        <v>1.3333333333333333</v>
      </c>
      <c r="X255" s="26">
        <f t="shared" si="2"/>
        <v>6.333333333333333</v>
      </c>
      <c r="Y255" s="27">
        <f t="shared" si="3"/>
        <v>2</v>
      </c>
      <c r="Z255" s="28">
        <f t="shared" si="4"/>
        <v>3.2222222222222219</v>
      </c>
      <c r="AA255" s="41">
        <v>1</v>
      </c>
      <c r="AB255" s="42"/>
      <c r="AC255" s="42">
        <v>1</v>
      </c>
      <c r="AD255" s="32"/>
      <c r="AE255" s="32" t="str">
        <f t="shared" si="5"/>
        <v>SI</v>
      </c>
      <c r="AF255" s="32"/>
    </row>
    <row r="256" spans="1:32" x14ac:dyDescent="0.25">
      <c r="A256" s="33" t="s">
        <v>355</v>
      </c>
      <c r="B256" s="34">
        <v>18</v>
      </c>
      <c r="C256" s="35" t="s">
        <v>212</v>
      </c>
      <c r="D256" s="35" t="s">
        <v>34</v>
      </c>
      <c r="E256" s="35" t="s">
        <v>35</v>
      </c>
      <c r="F256" s="35" t="s">
        <v>35</v>
      </c>
      <c r="G256" s="35" t="s">
        <v>35</v>
      </c>
      <c r="H256" s="35" t="s">
        <v>36</v>
      </c>
      <c r="I256" s="36">
        <v>2</v>
      </c>
      <c r="J256" s="35">
        <v>17</v>
      </c>
      <c r="K256" s="35" t="s">
        <v>37</v>
      </c>
      <c r="L256" s="37" t="s">
        <v>35</v>
      </c>
      <c r="M256" s="38">
        <v>2</v>
      </c>
      <c r="N256" s="39">
        <v>1</v>
      </c>
      <c r="O256" s="39">
        <v>1</v>
      </c>
      <c r="P256" s="39">
        <v>1</v>
      </c>
      <c r="Q256" s="39">
        <v>1</v>
      </c>
      <c r="R256" s="39">
        <v>9</v>
      </c>
      <c r="S256" s="39">
        <f t="shared" si="7"/>
        <v>0</v>
      </c>
      <c r="T256" s="39">
        <v>7</v>
      </c>
      <c r="U256" s="39">
        <v>1</v>
      </c>
      <c r="V256" s="40">
        <v>1</v>
      </c>
      <c r="W256" s="25">
        <f t="shared" si="1"/>
        <v>1.3333333333333333</v>
      </c>
      <c r="X256" s="26">
        <f t="shared" si="2"/>
        <v>0.66666666666666663</v>
      </c>
      <c r="Y256" s="27">
        <f t="shared" si="3"/>
        <v>3</v>
      </c>
      <c r="Z256" s="28">
        <f t="shared" si="4"/>
        <v>1.6666666666666667</v>
      </c>
      <c r="AA256" s="41">
        <v>1</v>
      </c>
      <c r="AB256" s="42"/>
      <c r="AC256" s="42">
        <v>1</v>
      </c>
      <c r="AD256" s="32"/>
      <c r="AE256" s="32" t="str">
        <f t="shared" si="5"/>
        <v>SI</v>
      </c>
      <c r="AF256" s="45"/>
    </row>
    <row r="257" spans="1:32" x14ac:dyDescent="0.25">
      <c r="A257" s="33" t="s">
        <v>356</v>
      </c>
      <c r="B257" s="34">
        <v>18</v>
      </c>
      <c r="C257" s="35" t="s">
        <v>212</v>
      </c>
      <c r="D257" s="35" t="s">
        <v>34</v>
      </c>
      <c r="E257" s="35" t="s">
        <v>35</v>
      </c>
      <c r="F257" s="35" t="s">
        <v>35</v>
      </c>
      <c r="G257" s="35" t="s">
        <v>35</v>
      </c>
      <c r="H257" s="35" t="s">
        <v>35</v>
      </c>
      <c r="I257" s="36">
        <v>3</v>
      </c>
      <c r="J257" s="35">
        <v>15</v>
      </c>
      <c r="K257" s="35" t="s">
        <v>37</v>
      </c>
      <c r="L257" s="37" t="s">
        <v>36</v>
      </c>
      <c r="M257" s="38">
        <v>5</v>
      </c>
      <c r="N257" s="39">
        <v>3</v>
      </c>
      <c r="O257" s="39">
        <v>2</v>
      </c>
      <c r="P257" s="39">
        <v>5</v>
      </c>
      <c r="Q257" s="39">
        <v>2</v>
      </c>
      <c r="R257" s="39">
        <v>7</v>
      </c>
      <c r="S257" s="39">
        <f t="shared" si="7"/>
        <v>2</v>
      </c>
      <c r="T257" s="39">
        <v>6</v>
      </c>
      <c r="U257" s="39">
        <v>4</v>
      </c>
      <c r="V257" s="40">
        <v>6</v>
      </c>
      <c r="W257" s="25">
        <f t="shared" ref="W257:W292" si="8">AVERAGE(M257:O257)</f>
        <v>3.3333333333333335</v>
      </c>
      <c r="X257" s="26">
        <f t="shared" ref="X257:X292" si="9">AVERAGE(P257:Q257,S257)</f>
        <v>3</v>
      </c>
      <c r="Y257" s="27">
        <f t="shared" ref="Y257:Y292" si="10">AVERAGE(T257:V257)</f>
        <v>5.333333333333333</v>
      </c>
      <c r="Z257" s="28">
        <f t="shared" ref="Z257:Z292" si="11">AVERAGE(W257:Y257)</f>
        <v>3.8888888888888893</v>
      </c>
      <c r="AA257" s="41">
        <v>1</v>
      </c>
      <c r="AB257" s="42"/>
      <c r="AC257" s="42">
        <v>1</v>
      </c>
      <c r="AD257" s="32"/>
      <c r="AE257" s="32" t="str">
        <f t="shared" ref="AE257:AE292" si="12">IF(SUM(AA257,AC257)=2,"SI","NO")</f>
        <v>SI</v>
      </c>
      <c r="AF257" s="45"/>
    </row>
    <row r="258" spans="1:32" x14ac:dyDescent="0.25">
      <c r="A258" s="33" t="s">
        <v>357</v>
      </c>
      <c r="B258" s="34">
        <v>22</v>
      </c>
      <c r="C258" s="35" t="s">
        <v>212</v>
      </c>
      <c r="D258" s="35" t="s">
        <v>34</v>
      </c>
      <c r="E258" s="35" t="s">
        <v>35</v>
      </c>
      <c r="F258" s="35" t="s">
        <v>35</v>
      </c>
      <c r="G258" s="35" t="s">
        <v>36</v>
      </c>
      <c r="H258" s="35" t="s">
        <v>36</v>
      </c>
      <c r="I258" s="36">
        <v>3</v>
      </c>
      <c r="J258" s="35">
        <v>17</v>
      </c>
      <c r="K258" s="35">
        <v>21</v>
      </c>
      <c r="L258" s="37" t="s">
        <v>36</v>
      </c>
      <c r="M258" s="38">
        <v>5</v>
      </c>
      <c r="N258" s="39">
        <v>2</v>
      </c>
      <c r="O258" s="39">
        <v>2</v>
      </c>
      <c r="P258" s="39">
        <v>7</v>
      </c>
      <c r="Q258" s="39">
        <v>3</v>
      </c>
      <c r="R258" s="39">
        <v>4</v>
      </c>
      <c r="S258" s="39">
        <f t="shared" si="7"/>
        <v>5</v>
      </c>
      <c r="T258" s="39">
        <v>2</v>
      </c>
      <c r="U258" s="39">
        <v>2</v>
      </c>
      <c r="V258" s="40">
        <v>1</v>
      </c>
      <c r="W258" s="25">
        <f t="shared" si="8"/>
        <v>3</v>
      </c>
      <c r="X258" s="26">
        <f t="shared" si="9"/>
        <v>5</v>
      </c>
      <c r="Y258" s="27">
        <f t="shared" si="10"/>
        <v>1.6666666666666667</v>
      </c>
      <c r="Z258" s="28">
        <f t="shared" si="11"/>
        <v>3.2222222222222219</v>
      </c>
      <c r="AA258" s="41">
        <v>1</v>
      </c>
      <c r="AB258" s="42"/>
      <c r="AC258" s="42">
        <v>1</v>
      </c>
      <c r="AD258" s="32"/>
      <c r="AE258" s="32" t="str">
        <f t="shared" si="12"/>
        <v>SI</v>
      </c>
      <c r="AF258" s="45"/>
    </row>
    <row r="259" spans="1:32" x14ac:dyDescent="0.25">
      <c r="A259" s="33" t="s">
        <v>358</v>
      </c>
      <c r="B259" s="34">
        <v>21</v>
      </c>
      <c r="C259" s="35" t="s">
        <v>212</v>
      </c>
      <c r="D259" s="35" t="s">
        <v>34</v>
      </c>
      <c r="E259" s="35" t="s">
        <v>35</v>
      </c>
      <c r="F259" s="35" t="s">
        <v>35</v>
      </c>
      <c r="G259" s="35" t="s">
        <v>36</v>
      </c>
      <c r="H259" s="35" t="s">
        <v>36</v>
      </c>
      <c r="I259" s="36">
        <v>1</v>
      </c>
      <c r="J259" s="35">
        <v>18</v>
      </c>
      <c r="K259" s="35">
        <v>17</v>
      </c>
      <c r="L259" s="37" t="s">
        <v>35</v>
      </c>
      <c r="M259" s="38">
        <v>2</v>
      </c>
      <c r="N259" s="39">
        <v>1</v>
      </c>
      <c r="O259" s="39">
        <v>1</v>
      </c>
      <c r="P259" s="39">
        <v>2</v>
      </c>
      <c r="Q259" s="39">
        <v>1</v>
      </c>
      <c r="R259" s="39">
        <v>9</v>
      </c>
      <c r="S259" s="39">
        <f t="shared" si="7"/>
        <v>0</v>
      </c>
      <c r="T259" s="39">
        <v>1</v>
      </c>
      <c r="U259" s="39">
        <v>1</v>
      </c>
      <c r="V259" s="40">
        <v>1</v>
      </c>
      <c r="W259" s="25">
        <f t="shared" si="8"/>
        <v>1.3333333333333333</v>
      </c>
      <c r="X259" s="26">
        <f t="shared" si="9"/>
        <v>1</v>
      </c>
      <c r="Y259" s="27">
        <f t="shared" si="10"/>
        <v>1</v>
      </c>
      <c r="Z259" s="28">
        <f t="shared" si="11"/>
        <v>1.1111111111111109</v>
      </c>
      <c r="AA259" s="41">
        <v>1</v>
      </c>
      <c r="AB259" s="42"/>
      <c r="AC259" s="42">
        <v>0</v>
      </c>
      <c r="AD259" s="32"/>
      <c r="AE259" s="32" t="str">
        <f t="shared" si="12"/>
        <v>NO</v>
      </c>
      <c r="AF259" s="32"/>
    </row>
    <row r="260" spans="1:32" x14ac:dyDescent="0.25">
      <c r="A260" s="33" t="s">
        <v>359</v>
      </c>
      <c r="B260" s="34">
        <v>21</v>
      </c>
      <c r="C260" s="35" t="s">
        <v>212</v>
      </c>
      <c r="D260" s="35" t="s">
        <v>122</v>
      </c>
      <c r="E260" s="35" t="s">
        <v>35</v>
      </c>
      <c r="F260" s="35" t="s">
        <v>35</v>
      </c>
      <c r="G260" s="35" t="s">
        <v>36</v>
      </c>
      <c r="H260" s="35" t="s">
        <v>35</v>
      </c>
      <c r="I260" s="36">
        <v>2</v>
      </c>
      <c r="J260" s="35">
        <v>17</v>
      </c>
      <c r="K260" s="35">
        <v>15</v>
      </c>
      <c r="L260" s="37" t="s">
        <v>35</v>
      </c>
      <c r="M260" s="38">
        <v>3</v>
      </c>
      <c r="N260" s="39">
        <v>1</v>
      </c>
      <c r="O260" s="39">
        <v>1</v>
      </c>
      <c r="P260" s="39">
        <v>3</v>
      </c>
      <c r="Q260" s="39">
        <v>3</v>
      </c>
      <c r="R260" s="39">
        <v>6</v>
      </c>
      <c r="S260" s="39">
        <f t="shared" si="7"/>
        <v>3</v>
      </c>
      <c r="T260" s="39">
        <v>2</v>
      </c>
      <c r="U260" s="39">
        <v>1</v>
      </c>
      <c r="V260" s="40">
        <v>1</v>
      </c>
      <c r="W260" s="25">
        <f t="shared" si="8"/>
        <v>1.6666666666666667</v>
      </c>
      <c r="X260" s="26">
        <f t="shared" si="9"/>
        <v>3</v>
      </c>
      <c r="Y260" s="27">
        <f t="shared" si="10"/>
        <v>1.3333333333333333</v>
      </c>
      <c r="Z260" s="28">
        <f t="shared" si="11"/>
        <v>2</v>
      </c>
      <c r="AA260" s="41">
        <v>1</v>
      </c>
      <c r="AB260" s="42"/>
      <c r="AC260" s="42">
        <v>1</v>
      </c>
      <c r="AD260" s="32"/>
      <c r="AE260" s="32" t="str">
        <f t="shared" si="12"/>
        <v>SI</v>
      </c>
      <c r="AF260" s="32"/>
    </row>
    <row r="261" spans="1:32" x14ac:dyDescent="0.25">
      <c r="A261" s="33" t="s">
        <v>360</v>
      </c>
      <c r="B261" s="34">
        <v>18</v>
      </c>
      <c r="C261" s="35" t="s">
        <v>212</v>
      </c>
      <c r="D261" s="35" t="s">
        <v>34</v>
      </c>
      <c r="E261" s="35" t="s">
        <v>36</v>
      </c>
      <c r="F261" s="35" t="s">
        <v>35</v>
      </c>
      <c r="G261" s="35" t="s">
        <v>35</v>
      </c>
      <c r="H261" s="35" t="s">
        <v>35</v>
      </c>
      <c r="I261" s="36">
        <v>1</v>
      </c>
      <c r="J261" s="35">
        <v>17</v>
      </c>
      <c r="K261" s="35" t="s">
        <v>37</v>
      </c>
      <c r="L261" s="37" t="s">
        <v>36</v>
      </c>
      <c r="M261" s="38">
        <v>6</v>
      </c>
      <c r="N261" s="39">
        <v>2</v>
      </c>
      <c r="O261" s="39">
        <v>6</v>
      </c>
      <c r="P261" s="39">
        <v>5</v>
      </c>
      <c r="Q261" s="39">
        <v>6</v>
      </c>
      <c r="R261" s="39">
        <v>3</v>
      </c>
      <c r="S261" s="39">
        <f t="shared" si="7"/>
        <v>6</v>
      </c>
      <c r="T261" s="39">
        <v>5</v>
      </c>
      <c r="U261" s="39">
        <v>5</v>
      </c>
      <c r="V261" s="40">
        <v>4</v>
      </c>
      <c r="W261" s="25">
        <f t="shared" si="8"/>
        <v>4.666666666666667</v>
      </c>
      <c r="X261" s="26">
        <f t="shared" si="9"/>
        <v>5.666666666666667</v>
      </c>
      <c r="Y261" s="27">
        <f t="shared" si="10"/>
        <v>4.666666666666667</v>
      </c>
      <c r="Z261" s="28">
        <f t="shared" si="11"/>
        <v>5</v>
      </c>
      <c r="AA261" s="41">
        <v>1</v>
      </c>
      <c r="AB261" s="42"/>
      <c r="AC261" s="42">
        <v>1</v>
      </c>
      <c r="AD261" s="32"/>
      <c r="AE261" s="32" t="str">
        <f t="shared" si="12"/>
        <v>SI</v>
      </c>
      <c r="AF261" s="32"/>
    </row>
    <row r="262" spans="1:32" x14ac:dyDescent="0.25">
      <c r="A262" s="33" t="s">
        <v>361</v>
      </c>
      <c r="B262" s="34">
        <v>18</v>
      </c>
      <c r="C262" s="35" t="s">
        <v>212</v>
      </c>
      <c r="D262" s="35" t="s">
        <v>34</v>
      </c>
      <c r="E262" s="35" t="s">
        <v>35</v>
      </c>
      <c r="F262" s="35" t="s">
        <v>36</v>
      </c>
      <c r="G262" s="35" t="s">
        <v>36</v>
      </c>
      <c r="H262" s="35" t="s">
        <v>35</v>
      </c>
      <c r="I262" s="36">
        <v>2</v>
      </c>
      <c r="J262" s="35" t="s">
        <v>37</v>
      </c>
      <c r="K262" s="35">
        <v>15</v>
      </c>
      <c r="L262" s="37" t="s">
        <v>35</v>
      </c>
      <c r="M262" s="38">
        <v>1</v>
      </c>
      <c r="N262" s="39">
        <v>1</v>
      </c>
      <c r="O262" s="39">
        <v>1</v>
      </c>
      <c r="P262" s="39">
        <v>9</v>
      </c>
      <c r="Q262" s="39">
        <v>5</v>
      </c>
      <c r="R262" s="39">
        <v>9</v>
      </c>
      <c r="S262" s="39">
        <f t="shared" si="7"/>
        <v>0</v>
      </c>
      <c r="T262" s="39">
        <v>6</v>
      </c>
      <c r="U262" s="39">
        <v>2</v>
      </c>
      <c r="V262" s="40">
        <v>1</v>
      </c>
      <c r="W262" s="25">
        <f t="shared" si="8"/>
        <v>1</v>
      </c>
      <c r="X262" s="26">
        <f t="shared" si="9"/>
        <v>4.666666666666667</v>
      </c>
      <c r="Y262" s="27">
        <f t="shared" si="10"/>
        <v>3</v>
      </c>
      <c r="Z262" s="28">
        <f t="shared" si="11"/>
        <v>2.8888888888888893</v>
      </c>
      <c r="AA262" s="41">
        <v>1</v>
      </c>
      <c r="AB262" s="42"/>
      <c r="AC262" s="42">
        <v>1</v>
      </c>
      <c r="AD262" s="32"/>
      <c r="AE262" s="32" t="str">
        <f t="shared" si="12"/>
        <v>SI</v>
      </c>
      <c r="AF262" s="45"/>
    </row>
    <row r="263" spans="1:32" x14ac:dyDescent="0.25">
      <c r="A263" s="33" t="s">
        <v>362</v>
      </c>
      <c r="B263" s="34">
        <v>22</v>
      </c>
      <c r="C263" s="35" t="s">
        <v>212</v>
      </c>
      <c r="D263" s="35" t="s">
        <v>34</v>
      </c>
      <c r="E263" s="35" t="s">
        <v>35</v>
      </c>
      <c r="F263" s="35" t="s">
        <v>35</v>
      </c>
      <c r="G263" s="35" t="s">
        <v>36</v>
      </c>
      <c r="H263" s="35" t="s">
        <v>35</v>
      </c>
      <c r="I263" s="36">
        <v>2</v>
      </c>
      <c r="J263" s="35">
        <v>17</v>
      </c>
      <c r="K263" s="35">
        <v>15</v>
      </c>
      <c r="L263" s="37" t="s">
        <v>36</v>
      </c>
      <c r="M263" s="38">
        <v>4</v>
      </c>
      <c r="N263" s="39">
        <v>1</v>
      </c>
      <c r="O263" s="39">
        <v>2</v>
      </c>
      <c r="P263" s="39">
        <v>7</v>
      </c>
      <c r="Q263" s="39">
        <v>5</v>
      </c>
      <c r="R263" s="39">
        <v>5</v>
      </c>
      <c r="S263" s="39">
        <f t="shared" si="7"/>
        <v>4</v>
      </c>
      <c r="T263" s="39">
        <v>3</v>
      </c>
      <c r="U263" s="39">
        <v>3</v>
      </c>
      <c r="V263" s="40">
        <v>2</v>
      </c>
      <c r="W263" s="25">
        <f t="shared" si="8"/>
        <v>2.3333333333333335</v>
      </c>
      <c r="X263" s="26">
        <f t="shared" si="9"/>
        <v>5.333333333333333</v>
      </c>
      <c r="Y263" s="27">
        <f t="shared" si="10"/>
        <v>2.6666666666666665</v>
      </c>
      <c r="Z263" s="28">
        <f t="shared" si="11"/>
        <v>3.4444444444444442</v>
      </c>
      <c r="AA263" s="41">
        <v>1</v>
      </c>
      <c r="AB263" s="42"/>
      <c r="AC263" s="42">
        <v>1</v>
      </c>
      <c r="AD263" s="32"/>
      <c r="AE263" s="32" t="str">
        <f t="shared" si="12"/>
        <v>SI</v>
      </c>
      <c r="AF263" s="45"/>
    </row>
    <row r="264" spans="1:32" x14ac:dyDescent="0.25">
      <c r="A264" s="33" t="s">
        <v>363</v>
      </c>
      <c r="B264" s="34">
        <v>20</v>
      </c>
      <c r="C264" s="35" t="s">
        <v>212</v>
      </c>
      <c r="D264" s="35" t="s">
        <v>34</v>
      </c>
      <c r="E264" s="35" t="s">
        <v>35</v>
      </c>
      <c r="F264" s="35" t="s">
        <v>35</v>
      </c>
      <c r="G264" s="35" t="s">
        <v>36</v>
      </c>
      <c r="H264" s="35" t="s">
        <v>35</v>
      </c>
      <c r="I264" s="36">
        <v>4</v>
      </c>
      <c r="J264" s="35">
        <v>17</v>
      </c>
      <c r="K264" s="35">
        <v>19</v>
      </c>
      <c r="L264" s="37" t="s">
        <v>35</v>
      </c>
      <c r="M264" s="38">
        <v>6</v>
      </c>
      <c r="N264" s="39">
        <v>8</v>
      </c>
      <c r="O264" s="39">
        <v>1</v>
      </c>
      <c r="P264" s="39">
        <v>3</v>
      </c>
      <c r="Q264" s="39">
        <v>5</v>
      </c>
      <c r="R264" s="39">
        <v>5</v>
      </c>
      <c r="S264" s="39">
        <f t="shared" si="7"/>
        <v>4</v>
      </c>
      <c r="T264" s="39">
        <v>2</v>
      </c>
      <c r="U264" s="39">
        <v>2</v>
      </c>
      <c r="V264" s="40">
        <v>3</v>
      </c>
      <c r="W264" s="25">
        <f t="shared" si="8"/>
        <v>5</v>
      </c>
      <c r="X264" s="26">
        <f t="shared" si="9"/>
        <v>4</v>
      </c>
      <c r="Y264" s="27">
        <f t="shared" si="10"/>
        <v>2.3333333333333335</v>
      </c>
      <c r="Z264" s="28">
        <f t="shared" si="11"/>
        <v>3.7777777777777781</v>
      </c>
      <c r="AA264" s="41">
        <v>1</v>
      </c>
      <c r="AB264" s="42"/>
      <c r="AC264" s="42">
        <v>1</v>
      </c>
      <c r="AD264" s="32"/>
      <c r="AE264" s="32" t="str">
        <f t="shared" si="12"/>
        <v>SI</v>
      </c>
      <c r="AF264" s="45"/>
    </row>
    <row r="265" spans="1:32" x14ac:dyDescent="0.25">
      <c r="A265" s="33" t="s">
        <v>364</v>
      </c>
      <c r="B265" s="34">
        <v>17</v>
      </c>
      <c r="C265" s="35" t="s">
        <v>212</v>
      </c>
      <c r="D265" s="35" t="s">
        <v>34</v>
      </c>
      <c r="E265" s="35" t="s">
        <v>35</v>
      </c>
      <c r="F265" s="35" t="s">
        <v>35</v>
      </c>
      <c r="G265" s="35" t="s">
        <v>36</v>
      </c>
      <c r="H265" s="35" t="s">
        <v>36</v>
      </c>
      <c r="I265" s="36">
        <v>3</v>
      </c>
      <c r="J265" s="35">
        <v>17</v>
      </c>
      <c r="K265" s="35">
        <v>14</v>
      </c>
      <c r="L265" s="37" t="s">
        <v>36</v>
      </c>
      <c r="M265" s="38">
        <v>2</v>
      </c>
      <c r="N265" s="39">
        <v>1</v>
      </c>
      <c r="O265" s="39">
        <v>1</v>
      </c>
      <c r="P265" s="39">
        <v>1</v>
      </c>
      <c r="Q265" s="39">
        <v>2</v>
      </c>
      <c r="R265" s="39">
        <v>2</v>
      </c>
      <c r="S265" s="39">
        <f t="shared" si="7"/>
        <v>7</v>
      </c>
      <c r="T265" s="39">
        <v>2</v>
      </c>
      <c r="U265" s="39">
        <v>1</v>
      </c>
      <c r="V265" s="40">
        <v>1</v>
      </c>
      <c r="W265" s="25">
        <f t="shared" si="8"/>
        <v>1.3333333333333333</v>
      </c>
      <c r="X265" s="26">
        <f t="shared" si="9"/>
        <v>3.3333333333333335</v>
      </c>
      <c r="Y265" s="27">
        <f t="shared" si="10"/>
        <v>1.3333333333333333</v>
      </c>
      <c r="Z265" s="28">
        <f t="shared" si="11"/>
        <v>2</v>
      </c>
      <c r="AA265" s="41">
        <v>0</v>
      </c>
      <c r="AB265" s="42"/>
      <c r="AC265" s="42">
        <v>1</v>
      </c>
      <c r="AD265" s="32"/>
      <c r="AE265" s="32" t="str">
        <f t="shared" si="12"/>
        <v>NO</v>
      </c>
      <c r="AF265" s="32"/>
    </row>
    <row r="266" spans="1:32" x14ac:dyDescent="0.25">
      <c r="A266" s="33" t="s">
        <v>365</v>
      </c>
      <c r="B266" s="34">
        <v>18</v>
      </c>
      <c r="C266" s="35" t="s">
        <v>212</v>
      </c>
      <c r="D266" s="35" t="s">
        <v>34</v>
      </c>
      <c r="E266" s="35" t="s">
        <v>35</v>
      </c>
      <c r="F266" s="35" t="s">
        <v>35</v>
      </c>
      <c r="G266" s="35" t="s">
        <v>36</v>
      </c>
      <c r="H266" s="35" t="s">
        <v>35</v>
      </c>
      <c r="I266" s="36">
        <v>3</v>
      </c>
      <c r="J266" s="35">
        <v>16</v>
      </c>
      <c r="K266" s="35">
        <v>17</v>
      </c>
      <c r="L266" s="37" t="s">
        <v>35</v>
      </c>
      <c r="M266" s="38">
        <v>3</v>
      </c>
      <c r="N266" s="39">
        <v>1</v>
      </c>
      <c r="O266" s="39">
        <v>2</v>
      </c>
      <c r="P266" s="39">
        <v>1</v>
      </c>
      <c r="Q266" s="39">
        <v>2</v>
      </c>
      <c r="R266" s="39">
        <v>6</v>
      </c>
      <c r="S266" s="39">
        <f t="shared" si="7"/>
        <v>3</v>
      </c>
      <c r="T266" s="39">
        <v>6</v>
      </c>
      <c r="U266" s="39">
        <v>5</v>
      </c>
      <c r="V266" s="40">
        <v>2</v>
      </c>
      <c r="W266" s="25">
        <f t="shared" si="8"/>
        <v>2</v>
      </c>
      <c r="X266" s="26">
        <f t="shared" si="9"/>
        <v>2</v>
      </c>
      <c r="Y266" s="27">
        <f t="shared" si="10"/>
        <v>4.333333333333333</v>
      </c>
      <c r="Z266" s="28">
        <f t="shared" si="11"/>
        <v>2.7777777777777772</v>
      </c>
      <c r="AA266" s="41">
        <v>1</v>
      </c>
      <c r="AB266" s="42"/>
      <c r="AC266" s="42">
        <v>1</v>
      </c>
      <c r="AD266" s="32"/>
      <c r="AE266" s="32" t="str">
        <f t="shared" si="12"/>
        <v>SI</v>
      </c>
      <c r="AF266" s="45"/>
    </row>
    <row r="267" spans="1:32" x14ac:dyDescent="0.25">
      <c r="A267" s="33" t="s">
        <v>366</v>
      </c>
      <c r="B267" s="34">
        <v>18</v>
      </c>
      <c r="C267" s="35" t="s">
        <v>212</v>
      </c>
      <c r="D267" s="35" t="s">
        <v>34</v>
      </c>
      <c r="E267" s="35" t="s">
        <v>35</v>
      </c>
      <c r="F267" s="35" t="s">
        <v>35</v>
      </c>
      <c r="G267" s="35" t="s">
        <v>36</v>
      </c>
      <c r="H267" s="35" t="s">
        <v>35</v>
      </c>
      <c r="I267" s="36">
        <v>3</v>
      </c>
      <c r="J267" s="35">
        <v>15</v>
      </c>
      <c r="K267" s="35">
        <v>16</v>
      </c>
      <c r="L267" s="37" t="s">
        <v>35</v>
      </c>
      <c r="M267" s="38">
        <v>5</v>
      </c>
      <c r="N267" s="39">
        <v>1</v>
      </c>
      <c r="O267" s="39">
        <v>3</v>
      </c>
      <c r="P267" s="39">
        <v>5</v>
      </c>
      <c r="Q267" s="39">
        <v>4</v>
      </c>
      <c r="R267" s="39">
        <v>3</v>
      </c>
      <c r="S267" s="39">
        <f t="shared" si="7"/>
        <v>6</v>
      </c>
      <c r="T267" s="39">
        <v>6</v>
      </c>
      <c r="U267" s="39">
        <v>6</v>
      </c>
      <c r="V267" s="40">
        <v>2</v>
      </c>
      <c r="W267" s="25">
        <f t="shared" si="8"/>
        <v>3</v>
      </c>
      <c r="X267" s="26">
        <f t="shared" si="9"/>
        <v>5</v>
      </c>
      <c r="Y267" s="27">
        <f t="shared" si="10"/>
        <v>4.666666666666667</v>
      </c>
      <c r="Z267" s="28">
        <f t="shared" si="11"/>
        <v>4.2222222222222223</v>
      </c>
      <c r="AA267" s="41">
        <v>1</v>
      </c>
      <c r="AB267" s="42"/>
      <c r="AC267" s="42">
        <v>1</v>
      </c>
      <c r="AD267" s="32"/>
      <c r="AE267" s="32" t="str">
        <f t="shared" si="12"/>
        <v>SI</v>
      </c>
      <c r="AF267" s="45"/>
    </row>
    <row r="268" spans="1:32" x14ac:dyDescent="0.25">
      <c r="A268" s="33" t="s">
        <v>367</v>
      </c>
      <c r="B268" s="34">
        <v>18</v>
      </c>
      <c r="C268" s="35" t="s">
        <v>212</v>
      </c>
      <c r="D268" s="35" t="s">
        <v>34</v>
      </c>
      <c r="E268" s="35" t="s">
        <v>35</v>
      </c>
      <c r="F268" s="35" t="s">
        <v>35</v>
      </c>
      <c r="G268" s="35" t="s">
        <v>36</v>
      </c>
      <c r="H268" s="35" t="s">
        <v>36</v>
      </c>
      <c r="I268" s="36">
        <v>2</v>
      </c>
      <c r="J268" s="35">
        <v>16</v>
      </c>
      <c r="K268" s="35">
        <v>17</v>
      </c>
      <c r="L268" s="37" t="s">
        <v>36</v>
      </c>
      <c r="M268" s="38">
        <v>4</v>
      </c>
      <c r="N268" s="39">
        <v>2</v>
      </c>
      <c r="O268" s="39">
        <v>2</v>
      </c>
      <c r="P268" s="39">
        <v>4</v>
      </c>
      <c r="Q268" s="39">
        <v>2</v>
      </c>
      <c r="R268" s="39">
        <v>4</v>
      </c>
      <c r="S268" s="39">
        <f t="shared" si="7"/>
        <v>5</v>
      </c>
      <c r="T268" s="39">
        <v>6</v>
      </c>
      <c r="U268" s="39">
        <v>2</v>
      </c>
      <c r="V268" s="40">
        <v>6</v>
      </c>
      <c r="W268" s="25">
        <f t="shared" si="8"/>
        <v>2.6666666666666665</v>
      </c>
      <c r="X268" s="26">
        <f t="shared" si="9"/>
        <v>3.6666666666666665</v>
      </c>
      <c r="Y268" s="27">
        <f t="shared" si="10"/>
        <v>4.666666666666667</v>
      </c>
      <c r="Z268" s="28">
        <f t="shared" si="11"/>
        <v>3.6666666666666665</v>
      </c>
      <c r="AA268" s="41">
        <v>1</v>
      </c>
      <c r="AB268" s="42"/>
      <c r="AC268" s="42">
        <v>1</v>
      </c>
      <c r="AD268" s="32"/>
      <c r="AE268" s="32" t="str">
        <f t="shared" si="12"/>
        <v>SI</v>
      </c>
      <c r="AF268" s="45"/>
    </row>
    <row r="269" spans="1:32" x14ac:dyDescent="0.25">
      <c r="A269" s="33" t="s">
        <v>368</v>
      </c>
      <c r="B269" s="34">
        <v>19</v>
      </c>
      <c r="C269" s="35" t="s">
        <v>212</v>
      </c>
      <c r="D269" s="35" t="s">
        <v>34</v>
      </c>
      <c r="E269" s="35" t="s">
        <v>36</v>
      </c>
      <c r="F269" s="35" t="s">
        <v>35</v>
      </c>
      <c r="G269" s="35" t="s">
        <v>36</v>
      </c>
      <c r="H269" s="35" t="s">
        <v>35</v>
      </c>
      <c r="I269" s="36">
        <v>2</v>
      </c>
      <c r="J269" s="35">
        <v>15</v>
      </c>
      <c r="K269" s="35">
        <v>13</v>
      </c>
      <c r="L269" s="37" t="s">
        <v>35</v>
      </c>
      <c r="M269" s="38">
        <v>3</v>
      </c>
      <c r="N269" s="39">
        <v>1</v>
      </c>
      <c r="O269" s="39">
        <v>1</v>
      </c>
      <c r="P269" s="39">
        <v>5</v>
      </c>
      <c r="Q269" s="39">
        <v>1</v>
      </c>
      <c r="R269" s="39">
        <v>4</v>
      </c>
      <c r="S269" s="39">
        <f t="shared" si="7"/>
        <v>5</v>
      </c>
      <c r="T269" s="39">
        <v>4</v>
      </c>
      <c r="U269" s="39">
        <v>2</v>
      </c>
      <c r="V269" s="40">
        <v>3</v>
      </c>
      <c r="W269" s="25">
        <f t="shared" si="8"/>
        <v>1.6666666666666667</v>
      </c>
      <c r="X269" s="26">
        <f t="shared" si="9"/>
        <v>3.6666666666666665</v>
      </c>
      <c r="Y269" s="27">
        <f t="shared" si="10"/>
        <v>3</v>
      </c>
      <c r="Z269" s="28">
        <f t="shared" si="11"/>
        <v>2.7777777777777772</v>
      </c>
      <c r="AA269" s="41">
        <v>1</v>
      </c>
      <c r="AB269" s="42"/>
      <c r="AC269" s="42">
        <v>1</v>
      </c>
      <c r="AD269" s="32"/>
      <c r="AE269" s="32" t="str">
        <f t="shared" si="12"/>
        <v>SI</v>
      </c>
      <c r="AF269" s="32"/>
    </row>
    <row r="270" spans="1:32" x14ac:dyDescent="0.25">
      <c r="A270" s="33" t="s">
        <v>369</v>
      </c>
      <c r="B270" s="34">
        <v>19</v>
      </c>
      <c r="C270" s="35" t="s">
        <v>212</v>
      </c>
      <c r="D270" s="35" t="s">
        <v>34</v>
      </c>
      <c r="E270" s="35" t="s">
        <v>35</v>
      </c>
      <c r="F270" s="35" t="s">
        <v>35</v>
      </c>
      <c r="G270" s="35" t="s">
        <v>35</v>
      </c>
      <c r="H270" s="35" t="s">
        <v>36</v>
      </c>
      <c r="I270" s="36">
        <v>2</v>
      </c>
      <c r="J270" s="35">
        <v>15</v>
      </c>
      <c r="K270" s="35" t="s">
        <v>37</v>
      </c>
      <c r="L270" s="37" t="s">
        <v>36</v>
      </c>
      <c r="M270" s="38">
        <v>2</v>
      </c>
      <c r="N270" s="39">
        <v>1</v>
      </c>
      <c r="O270" s="39">
        <v>1</v>
      </c>
      <c r="P270" s="39">
        <v>5</v>
      </c>
      <c r="Q270" s="39">
        <v>2</v>
      </c>
      <c r="R270" s="39">
        <v>9</v>
      </c>
      <c r="S270" s="39">
        <f t="shared" si="7"/>
        <v>0</v>
      </c>
      <c r="T270" s="39">
        <v>2</v>
      </c>
      <c r="U270" s="39">
        <v>2</v>
      </c>
      <c r="V270" s="40">
        <v>2</v>
      </c>
      <c r="W270" s="25">
        <f t="shared" si="8"/>
        <v>1.3333333333333333</v>
      </c>
      <c r="X270" s="26">
        <f t="shared" si="9"/>
        <v>2.3333333333333335</v>
      </c>
      <c r="Y270" s="27">
        <f t="shared" si="10"/>
        <v>2</v>
      </c>
      <c r="Z270" s="28">
        <f t="shared" si="11"/>
        <v>1.8888888888888891</v>
      </c>
      <c r="AA270" s="41">
        <v>0</v>
      </c>
      <c r="AB270" s="42"/>
      <c r="AC270" s="42">
        <v>1</v>
      </c>
      <c r="AD270" s="32"/>
      <c r="AE270" s="32" t="str">
        <f t="shared" si="12"/>
        <v>NO</v>
      </c>
      <c r="AF270" s="32"/>
    </row>
    <row r="271" spans="1:32" x14ac:dyDescent="0.25">
      <c r="A271" s="33" t="s">
        <v>370</v>
      </c>
      <c r="B271" s="34">
        <v>20</v>
      </c>
      <c r="C271" s="35" t="s">
        <v>212</v>
      </c>
      <c r="D271" s="35" t="s">
        <v>79</v>
      </c>
      <c r="E271" s="35" t="s">
        <v>35</v>
      </c>
      <c r="F271" s="35" t="s">
        <v>36</v>
      </c>
      <c r="G271" s="35" t="s">
        <v>35</v>
      </c>
      <c r="H271" s="35" t="s">
        <v>36</v>
      </c>
      <c r="I271" s="36">
        <v>3</v>
      </c>
      <c r="J271" s="35" t="s">
        <v>37</v>
      </c>
      <c r="K271" s="35" t="s">
        <v>37</v>
      </c>
      <c r="L271" s="37" t="s">
        <v>35</v>
      </c>
      <c r="M271" s="38">
        <v>1</v>
      </c>
      <c r="N271" s="39">
        <v>1</v>
      </c>
      <c r="O271" s="39">
        <v>1</v>
      </c>
      <c r="P271" s="39">
        <v>1</v>
      </c>
      <c r="Q271" s="39">
        <v>1</v>
      </c>
      <c r="R271" s="39">
        <v>8</v>
      </c>
      <c r="S271" s="39">
        <f t="shared" si="7"/>
        <v>1</v>
      </c>
      <c r="T271" s="39">
        <v>2</v>
      </c>
      <c r="U271" s="39">
        <v>1</v>
      </c>
      <c r="V271" s="40">
        <v>1</v>
      </c>
      <c r="W271" s="25">
        <f t="shared" si="8"/>
        <v>1</v>
      </c>
      <c r="X271" s="26">
        <f t="shared" si="9"/>
        <v>1</v>
      </c>
      <c r="Y271" s="27">
        <f t="shared" si="10"/>
        <v>1.3333333333333333</v>
      </c>
      <c r="Z271" s="28">
        <f t="shared" si="11"/>
        <v>1.1111111111111109</v>
      </c>
      <c r="AA271" s="41">
        <v>1</v>
      </c>
      <c r="AB271" s="42"/>
      <c r="AC271" s="42">
        <v>1</v>
      </c>
      <c r="AD271" s="32"/>
      <c r="AE271" s="32" t="str">
        <f t="shared" si="12"/>
        <v>SI</v>
      </c>
      <c r="AF271" s="32"/>
    </row>
    <row r="272" spans="1:32" x14ac:dyDescent="0.25">
      <c r="A272" s="33" t="s">
        <v>371</v>
      </c>
      <c r="B272" s="34">
        <v>21</v>
      </c>
      <c r="C272" s="35" t="s">
        <v>212</v>
      </c>
      <c r="D272" s="35" t="s">
        <v>122</v>
      </c>
      <c r="E272" s="35" t="s">
        <v>35</v>
      </c>
      <c r="F272" s="35" t="s">
        <v>36</v>
      </c>
      <c r="G272" s="35" t="s">
        <v>36</v>
      </c>
      <c r="H272" s="35" t="s">
        <v>36</v>
      </c>
      <c r="I272" s="36">
        <v>2</v>
      </c>
      <c r="J272" s="35" t="s">
        <v>37</v>
      </c>
      <c r="K272" s="35">
        <v>13</v>
      </c>
      <c r="L272" s="37" t="s">
        <v>35</v>
      </c>
      <c r="M272" s="38">
        <v>1</v>
      </c>
      <c r="N272" s="39">
        <v>1</v>
      </c>
      <c r="O272" s="39">
        <v>1</v>
      </c>
      <c r="P272" s="39">
        <v>6</v>
      </c>
      <c r="Q272" s="39">
        <v>9</v>
      </c>
      <c r="R272" s="39">
        <v>5</v>
      </c>
      <c r="S272" s="39">
        <f t="shared" si="7"/>
        <v>4</v>
      </c>
      <c r="T272" s="39">
        <v>2</v>
      </c>
      <c r="U272" s="39">
        <v>1</v>
      </c>
      <c r="V272" s="40">
        <v>2</v>
      </c>
      <c r="W272" s="25">
        <f t="shared" si="8"/>
        <v>1</v>
      </c>
      <c r="X272" s="26">
        <f t="shared" si="9"/>
        <v>6.333333333333333</v>
      </c>
      <c r="Y272" s="27">
        <f t="shared" si="10"/>
        <v>1.6666666666666667</v>
      </c>
      <c r="Z272" s="28">
        <f t="shared" si="11"/>
        <v>3</v>
      </c>
      <c r="AA272" s="41">
        <v>1</v>
      </c>
      <c r="AB272" s="42"/>
      <c r="AC272" s="42">
        <v>1</v>
      </c>
      <c r="AD272" s="32"/>
      <c r="AE272" s="32" t="str">
        <f t="shared" si="12"/>
        <v>SI</v>
      </c>
      <c r="AF272" s="32"/>
    </row>
    <row r="273" spans="1:32" x14ac:dyDescent="0.25">
      <c r="A273" s="33" t="s">
        <v>372</v>
      </c>
      <c r="B273" s="34">
        <v>27</v>
      </c>
      <c r="C273" s="35" t="s">
        <v>212</v>
      </c>
      <c r="D273" s="35" t="s">
        <v>79</v>
      </c>
      <c r="E273" s="35" t="s">
        <v>36</v>
      </c>
      <c r="F273" s="35" t="s">
        <v>35</v>
      </c>
      <c r="G273" s="35" t="s">
        <v>36</v>
      </c>
      <c r="H273" s="35" t="s">
        <v>35</v>
      </c>
      <c r="I273" s="36">
        <v>6</v>
      </c>
      <c r="J273" s="35">
        <v>17</v>
      </c>
      <c r="K273" s="35">
        <v>24</v>
      </c>
      <c r="L273" s="37" t="s">
        <v>36</v>
      </c>
      <c r="M273" s="38">
        <v>6</v>
      </c>
      <c r="N273" s="39">
        <v>3</v>
      </c>
      <c r="O273" s="39">
        <v>5</v>
      </c>
      <c r="P273" s="39">
        <v>7</v>
      </c>
      <c r="Q273" s="39">
        <v>8</v>
      </c>
      <c r="R273" s="39">
        <v>3</v>
      </c>
      <c r="S273" s="39">
        <f t="shared" si="7"/>
        <v>6</v>
      </c>
      <c r="T273" s="39">
        <v>6</v>
      </c>
      <c r="U273" s="39">
        <v>6</v>
      </c>
      <c r="V273" s="40">
        <v>2</v>
      </c>
      <c r="W273" s="25">
        <f t="shared" si="8"/>
        <v>4.666666666666667</v>
      </c>
      <c r="X273" s="26">
        <f t="shared" si="9"/>
        <v>7</v>
      </c>
      <c r="Y273" s="27">
        <f t="shared" si="10"/>
        <v>4.666666666666667</v>
      </c>
      <c r="Z273" s="28">
        <f t="shared" si="11"/>
        <v>5.4444444444444455</v>
      </c>
      <c r="AA273" s="41">
        <v>1</v>
      </c>
      <c r="AB273" s="42"/>
      <c r="AC273" s="42">
        <v>1</v>
      </c>
      <c r="AD273" s="32"/>
      <c r="AE273" s="32" t="str">
        <f t="shared" si="12"/>
        <v>SI</v>
      </c>
      <c r="AF273" s="32"/>
    </row>
    <row r="274" spans="1:32" x14ac:dyDescent="0.25">
      <c r="A274" s="33" t="s">
        <v>373</v>
      </c>
      <c r="B274" s="34">
        <v>21</v>
      </c>
      <c r="C274" s="35" t="s">
        <v>212</v>
      </c>
      <c r="D274" s="35" t="s">
        <v>34</v>
      </c>
      <c r="E274" s="35" t="s">
        <v>35</v>
      </c>
      <c r="F274" s="35" t="s">
        <v>35</v>
      </c>
      <c r="G274" s="35" t="s">
        <v>36</v>
      </c>
      <c r="H274" s="35" t="s">
        <v>36</v>
      </c>
      <c r="I274" s="36">
        <v>4</v>
      </c>
      <c r="J274" s="35">
        <v>16</v>
      </c>
      <c r="K274" s="35">
        <v>20</v>
      </c>
      <c r="L274" s="37" t="s">
        <v>35</v>
      </c>
      <c r="M274" s="38">
        <v>6</v>
      </c>
      <c r="N274" s="39">
        <v>3</v>
      </c>
      <c r="O274" s="39">
        <v>3</v>
      </c>
      <c r="P274" s="39">
        <v>6</v>
      </c>
      <c r="Q274" s="39">
        <v>8</v>
      </c>
      <c r="R274" s="39">
        <v>3</v>
      </c>
      <c r="S274" s="39">
        <f t="shared" si="7"/>
        <v>6</v>
      </c>
      <c r="T274" s="39">
        <v>3</v>
      </c>
      <c r="U274" s="39">
        <v>6</v>
      </c>
      <c r="V274" s="40">
        <v>4</v>
      </c>
      <c r="W274" s="25">
        <f t="shared" si="8"/>
        <v>4</v>
      </c>
      <c r="X274" s="26">
        <f t="shared" si="9"/>
        <v>6.666666666666667</v>
      </c>
      <c r="Y274" s="27">
        <f t="shared" si="10"/>
        <v>4.333333333333333</v>
      </c>
      <c r="Z274" s="28">
        <f t="shared" si="11"/>
        <v>5</v>
      </c>
      <c r="AA274" s="41">
        <v>1</v>
      </c>
      <c r="AB274" s="42"/>
      <c r="AC274" s="42">
        <v>1</v>
      </c>
      <c r="AD274" s="32"/>
      <c r="AE274" s="32" t="str">
        <f t="shared" si="12"/>
        <v>SI</v>
      </c>
      <c r="AF274" s="45"/>
    </row>
    <row r="275" spans="1:32" x14ac:dyDescent="0.25">
      <c r="A275" s="33" t="s">
        <v>374</v>
      </c>
      <c r="B275" s="34">
        <v>25</v>
      </c>
      <c r="C275" s="35" t="s">
        <v>212</v>
      </c>
      <c r="D275" s="35" t="s">
        <v>34</v>
      </c>
      <c r="E275" s="35" t="s">
        <v>35</v>
      </c>
      <c r="F275" s="35" t="s">
        <v>35</v>
      </c>
      <c r="G275" s="35" t="s">
        <v>36</v>
      </c>
      <c r="H275" s="35" t="s">
        <v>36</v>
      </c>
      <c r="I275" s="36">
        <v>3</v>
      </c>
      <c r="J275" s="35">
        <v>15</v>
      </c>
      <c r="K275" s="35">
        <v>14</v>
      </c>
      <c r="L275" s="37" t="s">
        <v>36</v>
      </c>
      <c r="M275" s="38">
        <v>7</v>
      </c>
      <c r="N275" s="39">
        <v>6</v>
      </c>
      <c r="O275" s="39">
        <v>2</v>
      </c>
      <c r="P275" s="39">
        <v>1</v>
      </c>
      <c r="Q275" s="39">
        <v>1</v>
      </c>
      <c r="R275" s="39">
        <v>8</v>
      </c>
      <c r="S275" s="39">
        <f t="shared" si="7"/>
        <v>1</v>
      </c>
      <c r="T275" s="39">
        <v>4</v>
      </c>
      <c r="U275" s="39">
        <v>4</v>
      </c>
      <c r="V275" s="40">
        <v>2</v>
      </c>
      <c r="W275" s="25">
        <f t="shared" si="8"/>
        <v>5</v>
      </c>
      <c r="X275" s="26">
        <f t="shared" si="9"/>
        <v>1</v>
      </c>
      <c r="Y275" s="27">
        <f t="shared" si="10"/>
        <v>3.3333333333333335</v>
      </c>
      <c r="Z275" s="28">
        <f t="shared" si="11"/>
        <v>3.1111111111111112</v>
      </c>
      <c r="AA275" s="41">
        <v>1</v>
      </c>
      <c r="AB275" s="42"/>
      <c r="AC275" s="42">
        <v>1</v>
      </c>
      <c r="AD275" s="32"/>
      <c r="AE275" s="32" t="str">
        <f t="shared" si="12"/>
        <v>SI</v>
      </c>
      <c r="AF275" s="45"/>
    </row>
    <row r="276" spans="1:32" x14ac:dyDescent="0.25">
      <c r="A276" s="33" t="s">
        <v>375</v>
      </c>
      <c r="B276" s="34">
        <v>19</v>
      </c>
      <c r="C276" s="35" t="s">
        <v>212</v>
      </c>
      <c r="D276" s="35" t="s">
        <v>34</v>
      </c>
      <c r="E276" s="35" t="s">
        <v>35</v>
      </c>
      <c r="F276" s="35" t="s">
        <v>35</v>
      </c>
      <c r="G276" s="35" t="s">
        <v>35</v>
      </c>
      <c r="H276" s="35" t="s">
        <v>36</v>
      </c>
      <c r="I276" s="36">
        <v>2</v>
      </c>
      <c r="J276" s="35">
        <v>16</v>
      </c>
      <c r="K276" s="35" t="s">
        <v>37</v>
      </c>
      <c r="L276" s="37" t="s">
        <v>35</v>
      </c>
      <c r="M276" s="38">
        <v>2</v>
      </c>
      <c r="N276" s="39">
        <v>1</v>
      </c>
      <c r="O276" s="39">
        <v>1</v>
      </c>
      <c r="P276" s="39">
        <v>1</v>
      </c>
      <c r="Q276" s="39">
        <v>1</v>
      </c>
      <c r="R276" s="39">
        <v>8</v>
      </c>
      <c r="S276" s="39">
        <f t="shared" si="7"/>
        <v>1</v>
      </c>
      <c r="T276" s="39">
        <v>4</v>
      </c>
      <c r="U276" s="39">
        <v>1</v>
      </c>
      <c r="V276" s="40">
        <v>2</v>
      </c>
      <c r="W276" s="25">
        <f t="shared" si="8"/>
        <v>1.3333333333333333</v>
      </c>
      <c r="X276" s="26">
        <f t="shared" si="9"/>
        <v>1</v>
      </c>
      <c r="Y276" s="27">
        <f t="shared" si="10"/>
        <v>2.3333333333333335</v>
      </c>
      <c r="Z276" s="28">
        <f t="shared" si="11"/>
        <v>1.5555555555555554</v>
      </c>
      <c r="AA276" s="41">
        <v>1</v>
      </c>
      <c r="AB276" s="42"/>
      <c r="AC276" s="42">
        <v>1</v>
      </c>
      <c r="AD276" s="32"/>
      <c r="AE276" s="32" t="str">
        <f t="shared" si="12"/>
        <v>SI</v>
      </c>
      <c r="AF276" s="45"/>
    </row>
    <row r="277" spans="1:32" x14ac:dyDescent="0.25">
      <c r="A277" s="33" t="s">
        <v>376</v>
      </c>
      <c r="B277" s="34">
        <v>31</v>
      </c>
      <c r="C277" s="35" t="s">
        <v>212</v>
      </c>
      <c r="D277" s="35" t="s">
        <v>34</v>
      </c>
      <c r="E277" s="35" t="s">
        <v>36</v>
      </c>
      <c r="F277" s="35" t="s">
        <v>36</v>
      </c>
      <c r="G277" s="35" t="s">
        <v>36</v>
      </c>
      <c r="H277" s="35" t="s">
        <v>35</v>
      </c>
      <c r="I277" s="36">
        <v>5</v>
      </c>
      <c r="J277" s="35" t="s">
        <v>37</v>
      </c>
      <c r="K277" s="35">
        <v>14</v>
      </c>
      <c r="L277" s="37" t="s">
        <v>35</v>
      </c>
      <c r="M277" s="38">
        <v>8</v>
      </c>
      <c r="N277" s="39">
        <v>5</v>
      </c>
      <c r="O277" s="39">
        <v>5</v>
      </c>
      <c r="P277" s="39">
        <v>4</v>
      </c>
      <c r="Q277" s="39">
        <v>1</v>
      </c>
      <c r="R277" s="39">
        <v>4</v>
      </c>
      <c r="S277" s="39">
        <f t="shared" si="7"/>
        <v>5</v>
      </c>
      <c r="T277" s="39">
        <v>2</v>
      </c>
      <c r="U277" s="39">
        <v>2</v>
      </c>
      <c r="V277" s="40">
        <v>3</v>
      </c>
      <c r="W277" s="25">
        <f t="shared" si="8"/>
        <v>6</v>
      </c>
      <c r="X277" s="26">
        <f t="shared" si="9"/>
        <v>3.3333333333333335</v>
      </c>
      <c r="Y277" s="27">
        <f t="shared" si="10"/>
        <v>2.3333333333333335</v>
      </c>
      <c r="Z277" s="28">
        <f t="shared" si="11"/>
        <v>3.8888888888888893</v>
      </c>
      <c r="AA277" s="41">
        <v>1</v>
      </c>
      <c r="AB277" s="42"/>
      <c r="AC277" s="42">
        <v>1</v>
      </c>
      <c r="AD277" s="32"/>
      <c r="AE277" s="32" t="str">
        <f t="shared" si="12"/>
        <v>SI</v>
      </c>
      <c r="AF277" s="32"/>
    </row>
    <row r="278" spans="1:32" x14ac:dyDescent="0.25">
      <c r="A278" s="33" t="s">
        <v>377</v>
      </c>
      <c r="B278" s="34">
        <v>21</v>
      </c>
      <c r="C278" s="35" t="s">
        <v>212</v>
      </c>
      <c r="D278" s="35" t="s">
        <v>34</v>
      </c>
      <c r="E278" s="35" t="s">
        <v>35</v>
      </c>
      <c r="F278" s="35" t="s">
        <v>35</v>
      </c>
      <c r="G278" s="35" t="s">
        <v>36</v>
      </c>
      <c r="H278" s="35" t="s">
        <v>36</v>
      </c>
      <c r="I278" s="36">
        <v>3</v>
      </c>
      <c r="J278" s="35">
        <v>16</v>
      </c>
      <c r="K278" s="35">
        <v>13</v>
      </c>
      <c r="L278" s="37" t="s">
        <v>36</v>
      </c>
      <c r="M278" s="38">
        <v>3</v>
      </c>
      <c r="N278" s="39">
        <v>1</v>
      </c>
      <c r="O278" s="39">
        <v>1</v>
      </c>
      <c r="P278" s="39">
        <v>4</v>
      </c>
      <c r="Q278" s="39">
        <v>6</v>
      </c>
      <c r="R278" s="39">
        <v>9</v>
      </c>
      <c r="S278" s="39">
        <f t="shared" si="7"/>
        <v>0</v>
      </c>
      <c r="T278" s="39">
        <v>4</v>
      </c>
      <c r="U278" s="39">
        <v>4</v>
      </c>
      <c r="V278" s="40">
        <v>2</v>
      </c>
      <c r="W278" s="25">
        <f t="shared" si="8"/>
        <v>1.6666666666666667</v>
      </c>
      <c r="X278" s="26">
        <f t="shared" si="9"/>
        <v>3.3333333333333335</v>
      </c>
      <c r="Y278" s="27">
        <f t="shared" si="10"/>
        <v>3.3333333333333335</v>
      </c>
      <c r="Z278" s="28">
        <f t="shared" si="11"/>
        <v>2.7777777777777781</v>
      </c>
      <c r="AA278" s="41">
        <v>1</v>
      </c>
      <c r="AB278" s="42"/>
      <c r="AC278" s="42">
        <v>1</v>
      </c>
      <c r="AD278" s="32"/>
      <c r="AE278" s="32" t="str">
        <f t="shared" si="12"/>
        <v>SI</v>
      </c>
      <c r="AF278" s="45"/>
    </row>
    <row r="279" spans="1:32" x14ac:dyDescent="0.25">
      <c r="A279" s="33" t="s">
        <v>378</v>
      </c>
      <c r="B279" s="34">
        <v>22</v>
      </c>
      <c r="C279" s="35" t="s">
        <v>212</v>
      </c>
      <c r="D279" s="35" t="s">
        <v>34</v>
      </c>
      <c r="E279" s="35" t="s">
        <v>35</v>
      </c>
      <c r="F279" s="35" t="s">
        <v>35</v>
      </c>
      <c r="G279" s="35" t="s">
        <v>36</v>
      </c>
      <c r="H279" s="35" t="s">
        <v>36</v>
      </c>
      <c r="I279" s="36">
        <v>3</v>
      </c>
      <c r="J279" s="35">
        <v>18</v>
      </c>
      <c r="K279" s="35">
        <v>12</v>
      </c>
      <c r="L279" s="37" t="s">
        <v>36</v>
      </c>
      <c r="M279" s="38">
        <v>3</v>
      </c>
      <c r="N279" s="39">
        <v>1</v>
      </c>
      <c r="O279" s="39">
        <v>1</v>
      </c>
      <c r="P279" s="39">
        <v>1</v>
      </c>
      <c r="Q279" s="39">
        <v>1</v>
      </c>
      <c r="R279" s="39">
        <v>9</v>
      </c>
      <c r="S279" s="39">
        <f t="shared" si="7"/>
        <v>0</v>
      </c>
      <c r="T279" s="39">
        <v>2</v>
      </c>
      <c r="U279" s="39">
        <v>1</v>
      </c>
      <c r="V279" s="40">
        <v>1</v>
      </c>
      <c r="W279" s="25">
        <f t="shared" si="8"/>
        <v>1.6666666666666667</v>
      </c>
      <c r="X279" s="26">
        <f t="shared" si="9"/>
        <v>0.66666666666666663</v>
      </c>
      <c r="Y279" s="27">
        <f t="shared" si="10"/>
        <v>1.3333333333333333</v>
      </c>
      <c r="Z279" s="28">
        <f t="shared" si="11"/>
        <v>1.2222222222222223</v>
      </c>
      <c r="AA279" s="41">
        <v>0</v>
      </c>
      <c r="AB279" s="42"/>
      <c r="AC279" s="42">
        <v>1</v>
      </c>
      <c r="AD279" s="32"/>
      <c r="AE279" s="32" t="str">
        <f t="shared" si="12"/>
        <v>NO</v>
      </c>
      <c r="AF279" s="32"/>
    </row>
    <row r="280" spans="1:32" x14ac:dyDescent="0.25">
      <c r="A280" s="33" t="s">
        <v>379</v>
      </c>
      <c r="B280" s="34">
        <v>18</v>
      </c>
      <c r="C280" s="35" t="s">
        <v>212</v>
      </c>
      <c r="D280" s="35" t="s">
        <v>34</v>
      </c>
      <c r="E280" s="35" t="s">
        <v>35</v>
      </c>
      <c r="F280" s="35" t="s">
        <v>35</v>
      </c>
      <c r="G280" s="35" t="s">
        <v>36</v>
      </c>
      <c r="H280" s="35" t="s">
        <v>36</v>
      </c>
      <c r="I280" s="36">
        <v>2</v>
      </c>
      <c r="J280" s="35">
        <v>14</v>
      </c>
      <c r="K280" s="35">
        <v>13</v>
      </c>
      <c r="L280" s="37" t="s">
        <v>36</v>
      </c>
      <c r="M280" s="38">
        <v>3</v>
      </c>
      <c r="N280" s="39">
        <v>1</v>
      </c>
      <c r="O280" s="39">
        <v>1</v>
      </c>
      <c r="P280" s="39">
        <v>5</v>
      </c>
      <c r="Q280" s="39">
        <v>6</v>
      </c>
      <c r="R280" s="39">
        <v>4</v>
      </c>
      <c r="S280" s="39">
        <f t="shared" si="7"/>
        <v>5</v>
      </c>
      <c r="T280" s="39">
        <v>5</v>
      </c>
      <c r="U280" s="39">
        <v>4</v>
      </c>
      <c r="V280" s="40">
        <v>2</v>
      </c>
      <c r="W280" s="25">
        <f t="shared" si="8"/>
        <v>1.6666666666666667</v>
      </c>
      <c r="X280" s="26">
        <f t="shared" si="9"/>
        <v>5.333333333333333</v>
      </c>
      <c r="Y280" s="27">
        <f t="shared" si="10"/>
        <v>3.6666666666666665</v>
      </c>
      <c r="Z280" s="28">
        <f t="shared" si="11"/>
        <v>3.5555555555555554</v>
      </c>
      <c r="AA280" s="41">
        <v>1</v>
      </c>
      <c r="AB280" s="42"/>
      <c r="AC280" s="42">
        <v>1</v>
      </c>
      <c r="AD280" s="32"/>
      <c r="AE280" s="32" t="str">
        <f t="shared" si="12"/>
        <v>SI</v>
      </c>
      <c r="AF280" s="45"/>
    </row>
    <row r="281" spans="1:32" x14ac:dyDescent="0.25">
      <c r="A281" s="33" t="s">
        <v>380</v>
      </c>
      <c r="B281" s="34">
        <v>23</v>
      </c>
      <c r="C281" s="35" t="s">
        <v>212</v>
      </c>
      <c r="D281" s="35" t="s">
        <v>34</v>
      </c>
      <c r="E281" s="35" t="s">
        <v>36</v>
      </c>
      <c r="F281" s="35" t="s">
        <v>35</v>
      </c>
      <c r="G281" s="35" t="s">
        <v>36</v>
      </c>
      <c r="H281" s="35" t="s">
        <v>36</v>
      </c>
      <c r="I281" s="36">
        <v>3</v>
      </c>
      <c r="J281" s="35">
        <v>16</v>
      </c>
      <c r="K281" s="35">
        <v>15</v>
      </c>
      <c r="L281" s="37" t="s">
        <v>36</v>
      </c>
      <c r="M281" s="38">
        <v>6</v>
      </c>
      <c r="N281" s="39">
        <v>1</v>
      </c>
      <c r="O281" s="39">
        <v>3</v>
      </c>
      <c r="P281" s="39">
        <v>3</v>
      </c>
      <c r="Q281" s="39">
        <v>2</v>
      </c>
      <c r="R281" s="39">
        <v>4</v>
      </c>
      <c r="S281" s="39">
        <f t="shared" si="7"/>
        <v>5</v>
      </c>
      <c r="T281" s="39">
        <v>2</v>
      </c>
      <c r="U281" s="39">
        <v>2</v>
      </c>
      <c r="V281" s="40">
        <v>1</v>
      </c>
      <c r="W281" s="25">
        <f t="shared" si="8"/>
        <v>3.3333333333333335</v>
      </c>
      <c r="X281" s="26">
        <f t="shared" si="9"/>
        <v>3.3333333333333335</v>
      </c>
      <c r="Y281" s="27">
        <f t="shared" si="10"/>
        <v>1.6666666666666667</v>
      </c>
      <c r="Z281" s="28">
        <f t="shared" si="11"/>
        <v>2.7777777777777781</v>
      </c>
      <c r="AA281" s="41">
        <v>1</v>
      </c>
      <c r="AB281" s="42"/>
      <c r="AC281" s="42">
        <v>1</v>
      </c>
      <c r="AD281" s="32"/>
      <c r="AE281" s="32" t="str">
        <f t="shared" si="12"/>
        <v>SI</v>
      </c>
      <c r="AF281" s="32"/>
    </row>
    <row r="282" spans="1:32" x14ac:dyDescent="0.25">
      <c r="A282" s="33" t="s">
        <v>381</v>
      </c>
      <c r="B282" s="34">
        <v>20</v>
      </c>
      <c r="C282" s="35" t="s">
        <v>212</v>
      </c>
      <c r="D282" s="35" t="s">
        <v>34</v>
      </c>
      <c r="E282" s="35" t="s">
        <v>35</v>
      </c>
      <c r="F282" s="35" t="s">
        <v>35</v>
      </c>
      <c r="G282" s="35" t="s">
        <v>35</v>
      </c>
      <c r="H282" s="35" t="s">
        <v>35</v>
      </c>
      <c r="I282" s="36">
        <v>3</v>
      </c>
      <c r="J282" s="35">
        <v>14</v>
      </c>
      <c r="K282" s="35" t="s">
        <v>37</v>
      </c>
      <c r="L282" s="37" t="s">
        <v>36</v>
      </c>
      <c r="M282" s="38">
        <v>8</v>
      </c>
      <c r="N282" s="39">
        <v>8</v>
      </c>
      <c r="O282" s="39">
        <v>8</v>
      </c>
      <c r="P282" s="39">
        <v>6</v>
      </c>
      <c r="Q282" s="39">
        <v>7</v>
      </c>
      <c r="R282" s="39">
        <v>3</v>
      </c>
      <c r="S282" s="39">
        <f t="shared" si="7"/>
        <v>6</v>
      </c>
      <c r="T282" s="39">
        <v>3</v>
      </c>
      <c r="U282" s="39">
        <v>4</v>
      </c>
      <c r="V282" s="40">
        <v>3</v>
      </c>
      <c r="W282" s="25">
        <f t="shared" si="8"/>
        <v>8</v>
      </c>
      <c r="X282" s="26">
        <f t="shared" si="9"/>
        <v>6.333333333333333</v>
      </c>
      <c r="Y282" s="27">
        <f t="shared" si="10"/>
        <v>3.3333333333333335</v>
      </c>
      <c r="Z282" s="28">
        <f t="shared" si="11"/>
        <v>5.8888888888888884</v>
      </c>
      <c r="AA282" s="41">
        <v>1</v>
      </c>
      <c r="AB282" s="42"/>
      <c r="AC282" s="42">
        <v>1</v>
      </c>
      <c r="AD282" s="32"/>
      <c r="AE282" s="32" t="str">
        <f t="shared" si="12"/>
        <v>SI</v>
      </c>
      <c r="AF282" s="45"/>
    </row>
    <row r="283" spans="1:32" x14ac:dyDescent="0.25">
      <c r="A283" s="33" t="s">
        <v>382</v>
      </c>
      <c r="B283" s="34">
        <v>20</v>
      </c>
      <c r="C283" s="35" t="s">
        <v>212</v>
      </c>
      <c r="D283" s="35" t="s">
        <v>122</v>
      </c>
      <c r="E283" s="35" t="s">
        <v>35</v>
      </c>
      <c r="F283" s="35" t="s">
        <v>35</v>
      </c>
      <c r="G283" s="35" t="s">
        <v>35</v>
      </c>
      <c r="H283" s="35" t="s">
        <v>36</v>
      </c>
      <c r="I283" s="36">
        <v>4</v>
      </c>
      <c r="J283" s="35">
        <v>13</v>
      </c>
      <c r="K283" s="35" t="s">
        <v>37</v>
      </c>
      <c r="L283" s="37" t="s">
        <v>36</v>
      </c>
      <c r="M283" s="38">
        <v>2</v>
      </c>
      <c r="N283" s="39">
        <v>2</v>
      </c>
      <c r="O283" s="39">
        <v>1</v>
      </c>
      <c r="P283" s="39">
        <v>7</v>
      </c>
      <c r="Q283" s="39">
        <v>3</v>
      </c>
      <c r="R283" s="39">
        <v>1</v>
      </c>
      <c r="S283" s="39">
        <f t="shared" si="7"/>
        <v>8</v>
      </c>
      <c r="T283" s="39">
        <v>5</v>
      </c>
      <c r="U283" s="39">
        <v>6</v>
      </c>
      <c r="V283" s="40">
        <v>5</v>
      </c>
      <c r="W283" s="25">
        <f t="shared" si="8"/>
        <v>1.6666666666666667</v>
      </c>
      <c r="X283" s="26">
        <f t="shared" si="9"/>
        <v>6</v>
      </c>
      <c r="Y283" s="27">
        <f t="shared" si="10"/>
        <v>5.333333333333333</v>
      </c>
      <c r="Z283" s="28">
        <f t="shared" si="11"/>
        <v>4.333333333333333</v>
      </c>
      <c r="AA283" s="41">
        <v>1</v>
      </c>
      <c r="AB283" s="42"/>
      <c r="AC283" s="42">
        <v>1</v>
      </c>
      <c r="AD283" s="32"/>
      <c r="AE283" s="32" t="str">
        <f t="shared" si="12"/>
        <v>SI</v>
      </c>
      <c r="AF283" s="32"/>
    </row>
    <row r="284" spans="1:32" x14ac:dyDescent="0.25">
      <c r="A284" s="33" t="s">
        <v>383</v>
      </c>
      <c r="B284" s="34">
        <v>23</v>
      </c>
      <c r="C284" s="35" t="s">
        <v>212</v>
      </c>
      <c r="D284" s="35" t="s">
        <v>34</v>
      </c>
      <c r="E284" s="35" t="s">
        <v>35</v>
      </c>
      <c r="F284" s="35" t="s">
        <v>35</v>
      </c>
      <c r="G284" s="35" t="s">
        <v>36</v>
      </c>
      <c r="H284" s="35" t="s">
        <v>36</v>
      </c>
      <c r="I284" s="36">
        <v>3</v>
      </c>
      <c r="J284" s="35">
        <v>18</v>
      </c>
      <c r="K284" s="35">
        <v>17</v>
      </c>
      <c r="L284" s="37" t="s">
        <v>36</v>
      </c>
      <c r="M284" s="38">
        <v>6</v>
      </c>
      <c r="N284" s="39">
        <v>2</v>
      </c>
      <c r="O284" s="39">
        <v>4</v>
      </c>
      <c r="P284" s="39">
        <v>1</v>
      </c>
      <c r="Q284" s="39">
        <v>5</v>
      </c>
      <c r="R284" s="39">
        <v>9</v>
      </c>
      <c r="S284" s="39">
        <f t="shared" si="7"/>
        <v>0</v>
      </c>
      <c r="T284" s="39">
        <v>2</v>
      </c>
      <c r="U284" s="39">
        <v>2</v>
      </c>
      <c r="V284" s="40">
        <v>1</v>
      </c>
      <c r="W284" s="25">
        <f t="shared" si="8"/>
        <v>4</v>
      </c>
      <c r="X284" s="26">
        <f t="shared" si="9"/>
        <v>2</v>
      </c>
      <c r="Y284" s="27">
        <f t="shared" si="10"/>
        <v>1.6666666666666667</v>
      </c>
      <c r="Z284" s="28">
        <f t="shared" si="11"/>
        <v>2.5555555555555558</v>
      </c>
      <c r="AA284" s="41">
        <v>1</v>
      </c>
      <c r="AB284" s="42"/>
      <c r="AC284" s="42">
        <v>1</v>
      </c>
      <c r="AD284" s="32"/>
      <c r="AE284" s="32" t="str">
        <f t="shared" si="12"/>
        <v>SI</v>
      </c>
      <c r="AF284" s="45"/>
    </row>
    <row r="285" spans="1:32" x14ac:dyDescent="0.25">
      <c r="A285" s="33" t="s">
        <v>384</v>
      </c>
      <c r="B285" s="34">
        <v>19</v>
      </c>
      <c r="C285" s="35" t="s">
        <v>212</v>
      </c>
      <c r="D285" s="35" t="s">
        <v>34</v>
      </c>
      <c r="E285" s="35" t="s">
        <v>35</v>
      </c>
      <c r="F285" s="35" t="s">
        <v>35</v>
      </c>
      <c r="G285" s="35" t="s">
        <v>36</v>
      </c>
      <c r="H285" s="35" t="s">
        <v>36</v>
      </c>
      <c r="I285" s="36">
        <v>4</v>
      </c>
      <c r="J285" s="35">
        <v>19</v>
      </c>
      <c r="K285" s="35">
        <v>15</v>
      </c>
      <c r="L285" s="37" t="s">
        <v>36</v>
      </c>
      <c r="M285" s="38">
        <v>2</v>
      </c>
      <c r="N285" s="39">
        <v>1</v>
      </c>
      <c r="O285" s="39">
        <v>2</v>
      </c>
      <c r="P285" s="39">
        <v>5</v>
      </c>
      <c r="Q285" s="39">
        <v>1</v>
      </c>
      <c r="R285" s="39">
        <v>6</v>
      </c>
      <c r="S285" s="39">
        <f t="shared" si="7"/>
        <v>3</v>
      </c>
      <c r="T285" s="39">
        <v>2</v>
      </c>
      <c r="U285" s="39">
        <v>3</v>
      </c>
      <c r="V285" s="40">
        <v>2</v>
      </c>
      <c r="W285" s="25">
        <f t="shared" si="8"/>
        <v>1.6666666666666667</v>
      </c>
      <c r="X285" s="26">
        <f t="shared" si="9"/>
        <v>3</v>
      </c>
      <c r="Y285" s="27">
        <f t="shared" si="10"/>
        <v>2.3333333333333335</v>
      </c>
      <c r="Z285" s="28">
        <f t="shared" si="11"/>
        <v>2.3333333333333335</v>
      </c>
      <c r="AA285" s="41">
        <v>0</v>
      </c>
      <c r="AB285" s="42"/>
      <c r="AC285" s="42">
        <v>1</v>
      </c>
      <c r="AD285" s="32"/>
      <c r="AE285" s="32" t="str">
        <f t="shared" si="12"/>
        <v>NO</v>
      </c>
      <c r="AF285" s="32"/>
    </row>
    <row r="286" spans="1:32" x14ac:dyDescent="0.25">
      <c r="A286" s="33" t="s">
        <v>385</v>
      </c>
      <c r="B286" s="34">
        <v>20</v>
      </c>
      <c r="C286" s="35" t="s">
        <v>212</v>
      </c>
      <c r="D286" s="35" t="s">
        <v>34</v>
      </c>
      <c r="E286" s="35" t="s">
        <v>35</v>
      </c>
      <c r="F286" s="35" t="s">
        <v>35</v>
      </c>
      <c r="G286" s="35" t="s">
        <v>36</v>
      </c>
      <c r="H286" s="35" t="s">
        <v>35</v>
      </c>
      <c r="I286" s="36">
        <v>2</v>
      </c>
      <c r="J286" s="35">
        <v>18</v>
      </c>
      <c r="K286" s="35">
        <v>19</v>
      </c>
      <c r="L286" s="37" t="s">
        <v>36</v>
      </c>
      <c r="M286" s="38">
        <v>3</v>
      </c>
      <c r="N286" s="39">
        <v>1</v>
      </c>
      <c r="O286" s="39">
        <v>1</v>
      </c>
      <c r="P286" s="39">
        <v>4</v>
      </c>
      <c r="Q286" s="39">
        <v>4</v>
      </c>
      <c r="R286" s="39">
        <v>8</v>
      </c>
      <c r="S286" s="39">
        <f t="shared" si="7"/>
        <v>1</v>
      </c>
      <c r="T286" s="39">
        <v>2</v>
      </c>
      <c r="U286" s="39">
        <v>7</v>
      </c>
      <c r="V286" s="40">
        <v>7</v>
      </c>
      <c r="W286" s="25">
        <f t="shared" si="8"/>
        <v>1.6666666666666667</v>
      </c>
      <c r="X286" s="26">
        <f t="shared" si="9"/>
        <v>3</v>
      </c>
      <c r="Y286" s="27">
        <f t="shared" si="10"/>
        <v>5.333333333333333</v>
      </c>
      <c r="Z286" s="28">
        <f t="shared" si="11"/>
        <v>3.3333333333333335</v>
      </c>
      <c r="AA286" s="41">
        <v>1</v>
      </c>
      <c r="AB286" s="42"/>
      <c r="AC286" s="42">
        <v>1</v>
      </c>
      <c r="AD286" s="32"/>
      <c r="AE286" s="32" t="str">
        <f t="shared" si="12"/>
        <v>SI</v>
      </c>
      <c r="AF286" s="45"/>
    </row>
    <row r="287" spans="1:32" x14ac:dyDescent="0.25">
      <c r="A287" s="33" t="s">
        <v>386</v>
      </c>
      <c r="B287" s="34">
        <v>19</v>
      </c>
      <c r="C287" s="35" t="s">
        <v>212</v>
      </c>
      <c r="D287" s="35" t="s">
        <v>34</v>
      </c>
      <c r="E287" s="35" t="s">
        <v>35</v>
      </c>
      <c r="F287" s="35" t="s">
        <v>35</v>
      </c>
      <c r="G287" s="35" t="s">
        <v>35</v>
      </c>
      <c r="H287" s="35" t="s">
        <v>36</v>
      </c>
      <c r="I287" s="36">
        <v>3</v>
      </c>
      <c r="J287" s="35">
        <v>17</v>
      </c>
      <c r="K287" s="35" t="s">
        <v>37</v>
      </c>
      <c r="L287" s="37" t="s">
        <v>36</v>
      </c>
      <c r="M287" s="38">
        <v>2</v>
      </c>
      <c r="N287" s="39">
        <v>2</v>
      </c>
      <c r="O287" s="39">
        <v>3</v>
      </c>
      <c r="P287" s="39">
        <v>6</v>
      </c>
      <c r="Q287" s="39">
        <v>6</v>
      </c>
      <c r="R287" s="39">
        <v>3</v>
      </c>
      <c r="S287" s="39">
        <f t="shared" si="7"/>
        <v>6</v>
      </c>
      <c r="T287" s="39">
        <v>2</v>
      </c>
      <c r="U287" s="39">
        <v>3</v>
      </c>
      <c r="V287" s="40">
        <v>2</v>
      </c>
      <c r="W287" s="25">
        <f t="shared" si="8"/>
        <v>2.3333333333333335</v>
      </c>
      <c r="X287" s="26">
        <f t="shared" si="9"/>
        <v>6</v>
      </c>
      <c r="Y287" s="27">
        <f t="shared" si="10"/>
        <v>2.3333333333333335</v>
      </c>
      <c r="Z287" s="28">
        <f t="shared" si="11"/>
        <v>3.5555555555555558</v>
      </c>
      <c r="AA287" s="41">
        <v>0</v>
      </c>
      <c r="AB287" s="42"/>
      <c r="AC287" s="42">
        <v>0</v>
      </c>
      <c r="AD287" s="32"/>
      <c r="AE287" s="32" t="str">
        <f t="shared" si="12"/>
        <v>NO</v>
      </c>
      <c r="AF287" s="32"/>
    </row>
    <row r="288" spans="1:32" x14ac:dyDescent="0.25">
      <c r="A288" s="33" t="s">
        <v>387</v>
      </c>
      <c r="B288" s="34">
        <v>26</v>
      </c>
      <c r="C288" s="35" t="s">
        <v>212</v>
      </c>
      <c r="D288" s="35" t="s">
        <v>34</v>
      </c>
      <c r="E288" s="35" t="s">
        <v>35</v>
      </c>
      <c r="F288" s="35" t="s">
        <v>35</v>
      </c>
      <c r="G288" s="35" t="s">
        <v>36</v>
      </c>
      <c r="H288" s="35" t="s">
        <v>35</v>
      </c>
      <c r="I288" s="36">
        <v>1</v>
      </c>
      <c r="J288" s="35">
        <v>20</v>
      </c>
      <c r="K288" s="35">
        <v>23</v>
      </c>
      <c r="L288" s="37" t="s">
        <v>35</v>
      </c>
      <c r="M288" s="38">
        <v>4</v>
      </c>
      <c r="N288" s="39">
        <v>2</v>
      </c>
      <c r="O288" s="39">
        <v>3</v>
      </c>
      <c r="P288" s="39">
        <v>7</v>
      </c>
      <c r="Q288" s="39">
        <v>6</v>
      </c>
      <c r="R288" s="39">
        <v>7</v>
      </c>
      <c r="S288" s="39">
        <f t="shared" si="7"/>
        <v>2</v>
      </c>
      <c r="T288" s="39">
        <v>1</v>
      </c>
      <c r="U288" s="39">
        <v>1</v>
      </c>
      <c r="V288" s="40">
        <v>2</v>
      </c>
      <c r="W288" s="25">
        <f t="shared" si="8"/>
        <v>3</v>
      </c>
      <c r="X288" s="26">
        <f t="shared" si="9"/>
        <v>5</v>
      </c>
      <c r="Y288" s="27">
        <f t="shared" si="10"/>
        <v>1.3333333333333333</v>
      </c>
      <c r="Z288" s="28">
        <f t="shared" si="11"/>
        <v>3.1111111111111112</v>
      </c>
      <c r="AA288" s="41">
        <v>1</v>
      </c>
      <c r="AB288" s="42"/>
      <c r="AC288" s="42">
        <v>1</v>
      </c>
      <c r="AD288" s="32"/>
      <c r="AE288" s="32" t="str">
        <f t="shared" si="12"/>
        <v>SI</v>
      </c>
      <c r="AF288" s="45"/>
    </row>
    <row r="289" spans="1:32" x14ac:dyDescent="0.25">
      <c r="A289" s="33" t="s">
        <v>388</v>
      </c>
      <c r="B289" s="34">
        <v>19</v>
      </c>
      <c r="C289" s="35" t="s">
        <v>212</v>
      </c>
      <c r="D289" s="35" t="s">
        <v>34</v>
      </c>
      <c r="E289" s="35" t="s">
        <v>35</v>
      </c>
      <c r="F289" s="35" t="s">
        <v>35</v>
      </c>
      <c r="G289" s="35" t="s">
        <v>36</v>
      </c>
      <c r="H289" s="35" t="s">
        <v>36</v>
      </c>
      <c r="I289" s="36">
        <v>2</v>
      </c>
      <c r="J289" s="35">
        <v>18</v>
      </c>
      <c r="K289" s="35">
        <v>18</v>
      </c>
      <c r="L289" s="37" t="s">
        <v>35</v>
      </c>
      <c r="M289" s="38">
        <v>2</v>
      </c>
      <c r="N289" s="39">
        <v>1</v>
      </c>
      <c r="O289" s="39">
        <v>1</v>
      </c>
      <c r="P289" s="39">
        <v>4</v>
      </c>
      <c r="Q289" s="39">
        <v>3</v>
      </c>
      <c r="R289" s="39">
        <v>6</v>
      </c>
      <c r="S289" s="39">
        <f t="shared" si="7"/>
        <v>3</v>
      </c>
      <c r="T289" s="39">
        <v>1</v>
      </c>
      <c r="U289" s="39">
        <v>1</v>
      </c>
      <c r="V289" s="40">
        <v>1</v>
      </c>
      <c r="W289" s="25">
        <f t="shared" si="8"/>
        <v>1.3333333333333333</v>
      </c>
      <c r="X289" s="26">
        <f t="shared" si="9"/>
        <v>3.3333333333333335</v>
      </c>
      <c r="Y289" s="27">
        <f t="shared" si="10"/>
        <v>1</v>
      </c>
      <c r="Z289" s="28">
        <f t="shared" si="11"/>
        <v>1.8888888888888891</v>
      </c>
      <c r="AA289" s="41">
        <v>1</v>
      </c>
      <c r="AB289" s="42"/>
      <c r="AC289" s="42">
        <v>1</v>
      </c>
      <c r="AD289" s="32"/>
      <c r="AE289" s="32" t="str">
        <f t="shared" si="12"/>
        <v>SI</v>
      </c>
      <c r="AF289" s="45"/>
    </row>
    <row r="290" spans="1:32" x14ac:dyDescent="0.25">
      <c r="A290" s="33" t="s">
        <v>389</v>
      </c>
      <c r="B290" s="34">
        <v>18</v>
      </c>
      <c r="C290" s="35" t="s">
        <v>212</v>
      </c>
      <c r="D290" s="35" t="s">
        <v>34</v>
      </c>
      <c r="E290" s="35" t="s">
        <v>35</v>
      </c>
      <c r="F290" s="35" t="s">
        <v>35</v>
      </c>
      <c r="G290" s="35" t="s">
        <v>36</v>
      </c>
      <c r="H290" s="35" t="s">
        <v>35</v>
      </c>
      <c r="I290" s="36">
        <v>3</v>
      </c>
      <c r="J290" s="35">
        <v>17</v>
      </c>
      <c r="K290" s="35">
        <v>17</v>
      </c>
      <c r="L290" s="37" t="s">
        <v>36</v>
      </c>
      <c r="M290" s="38">
        <v>8</v>
      </c>
      <c r="N290" s="39">
        <v>7</v>
      </c>
      <c r="O290" s="39">
        <v>3</v>
      </c>
      <c r="P290" s="39">
        <v>1</v>
      </c>
      <c r="Q290" s="39">
        <v>1</v>
      </c>
      <c r="R290" s="39">
        <v>6</v>
      </c>
      <c r="S290" s="39">
        <f t="shared" si="7"/>
        <v>3</v>
      </c>
      <c r="T290" s="39">
        <v>3</v>
      </c>
      <c r="U290" s="39">
        <v>6</v>
      </c>
      <c r="V290" s="40">
        <v>1</v>
      </c>
      <c r="W290" s="25">
        <f t="shared" si="8"/>
        <v>6</v>
      </c>
      <c r="X290" s="26">
        <f t="shared" si="9"/>
        <v>1.6666666666666667</v>
      </c>
      <c r="Y290" s="27">
        <f t="shared" si="10"/>
        <v>3.3333333333333335</v>
      </c>
      <c r="Z290" s="28">
        <f t="shared" si="11"/>
        <v>3.6666666666666665</v>
      </c>
      <c r="AA290" s="41">
        <v>1</v>
      </c>
      <c r="AB290" s="42"/>
      <c r="AC290" s="42">
        <v>1</v>
      </c>
      <c r="AD290" s="32"/>
      <c r="AE290" s="32" t="str">
        <f t="shared" si="12"/>
        <v>SI</v>
      </c>
      <c r="AF290" s="45"/>
    </row>
    <row r="291" spans="1:32" x14ac:dyDescent="0.25">
      <c r="A291" s="33" t="s">
        <v>390</v>
      </c>
      <c r="B291" s="34">
        <v>20</v>
      </c>
      <c r="C291" s="35" t="s">
        <v>212</v>
      </c>
      <c r="D291" s="35" t="s">
        <v>34</v>
      </c>
      <c r="E291" s="35" t="s">
        <v>35</v>
      </c>
      <c r="F291" s="35" t="s">
        <v>35</v>
      </c>
      <c r="G291" s="35" t="s">
        <v>36</v>
      </c>
      <c r="H291" s="35" t="s">
        <v>36</v>
      </c>
      <c r="I291" s="36">
        <v>3</v>
      </c>
      <c r="J291" s="35">
        <v>15</v>
      </c>
      <c r="K291" s="35">
        <v>17</v>
      </c>
      <c r="L291" s="37" t="s">
        <v>36</v>
      </c>
      <c r="M291" s="38">
        <v>5</v>
      </c>
      <c r="N291" s="39">
        <v>3</v>
      </c>
      <c r="O291" s="39">
        <v>3</v>
      </c>
      <c r="P291" s="39">
        <v>6</v>
      </c>
      <c r="Q291" s="39">
        <v>1</v>
      </c>
      <c r="R291" s="39">
        <v>1</v>
      </c>
      <c r="S291" s="39">
        <f t="shared" si="7"/>
        <v>8</v>
      </c>
      <c r="T291" s="39">
        <v>2</v>
      </c>
      <c r="U291" s="39">
        <v>2</v>
      </c>
      <c r="V291" s="40">
        <v>2</v>
      </c>
      <c r="W291" s="25">
        <f t="shared" si="8"/>
        <v>3.6666666666666665</v>
      </c>
      <c r="X291" s="26">
        <f t="shared" si="9"/>
        <v>5</v>
      </c>
      <c r="Y291" s="27">
        <f t="shared" si="10"/>
        <v>2</v>
      </c>
      <c r="Z291" s="28">
        <f t="shared" si="11"/>
        <v>3.5555555555555554</v>
      </c>
      <c r="AA291" s="41">
        <v>1</v>
      </c>
      <c r="AB291" s="42"/>
      <c r="AC291" s="42">
        <v>1</v>
      </c>
      <c r="AD291" s="32"/>
      <c r="AE291" s="32" t="str">
        <f t="shared" si="12"/>
        <v>SI</v>
      </c>
      <c r="AF291" s="45"/>
    </row>
    <row r="292" spans="1:32" x14ac:dyDescent="0.25">
      <c r="A292" s="33" t="s">
        <v>391</v>
      </c>
      <c r="B292" s="34">
        <v>19</v>
      </c>
      <c r="C292" s="35" t="s">
        <v>212</v>
      </c>
      <c r="D292" s="35" t="s">
        <v>34</v>
      </c>
      <c r="E292" s="35" t="s">
        <v>35</v>
      </c>
      <c r="F292" s="35" t="s">
        <v>35</v>
      </c>
      <c r="G292" s="35" t="s">
        <v>35</v>
      </c>
      <c r="H292" s="35" t="s">
        <v>36</v>
      </c>
      <c r="I292" s="36">
        <v>3</v>
      </c>
      <c r="J292" s="35">
        <v>17</v>
      </c>
      <c r="K292" s="35" t="s">
        <v>37</v>
      </c>
      <c r="L292" s="37" t="s">
        <v>36</v>
      </c>
      <c r="M292" s="38">
        <v>3</v>
      </c>
      <c r="N292" s="39">
        <v>1</v>
      </c>
      <c r="O292" s="39">
        <v>2</v>
      </c>
      <c r="P292" s="39">
        <v>7</v>
      </c>
      <c r="Q292" s="39">
        <v>6</v>
      </c>
      <c r="R292" s="39">
        <v>3</v>
      </c>
      <c r="S292" s="39">
        <f t="shared" si="7"/>
        <v>6</v>
      </c>
      <c r="T292" s="39">
        <v>2</v>
      </c>
      <c r="U292" s="39">
        <v>3</v>
      </c>
      <c r="V292" s="40">
        <v>2</v>
      </c>
      <c r="W292" s="25">
        <f t="shared" si="8"/>
        <v>2</v>
      </c>
      <c r="X292" s="26">
        <f t="shared" si="9"/>
        <v>6.333333333333333</v>
      </c>
      <c r="Y292" s="27">
        <f t="shared" si="10"/>
        <v>2.3333333333333335</v>
      </c>
      <c r="Z292" s="28">
        <f t="shared" si="11"/>
        <v>3.5555555555555554</v>
      </c>
      <c r="AA292" s="41">
        <v>1</v>
      </c>
      <c r="AB292" s="42"/>
      <c r="AC292" s="42">
        <v>0</v>
      </c>
      <c r="AD292" s="32"/>
      <c r="AE292" s="32" t="str">
        <f t="shared" si="12"/>
        <v>NO</v>
      </c>
      <c r="AF292" s="32"/>
    </row>
    <row r="293" spans="1:32" x14ac:dyDescent="0.25">
      <c r="AF293" s="50"/>
    </row>
    <row r="294" spans="1:32" x14ac:dyDescent="0.25">
      <c r="AF294" s="50"/>
    </row>
    <row r="295" spans="1:32" x14ac:dyDescent="0.25">
      <c r="AF295" s="50"/>
    </row>
    <row r="296" spans="1:32" x14ac:dyDescent="0.25">
      <c r="AF296" s="50"/>
    </row>
    <row r="297" spans="1:32" x14ac:dyDescent="0.25">
      <c r="AF297" s="50"/>
    </row>
    <row r="298" spans="1:32" x14ac:dyDescent="0.25">
      <c r="AF298" s="50"/>
    </row>
    <row r="299" spans="1:32" x14ac:dyDescent="0.25">
      <c r="AF299" s="50"/>
    </row>
    <row r="300" spans="1:32" x14ac:dyDescent="0.25">
      <c r="AF300" s="50"/>
    </row>
    <row r="301" spans="1:32" x14ac:dyDescent="0.25">
      <c r="AF301" s="50"/>
    </row>
    <row r="302" spans="1:32" x14ac:dyDescent="0.25">
      <c r="AF302" s="50"/>
    </row>
    <row r="303" spans="1:32" x14ac:dyDescent="0.25">
      <c r="AF303" s="50"/>
    </row>
    <row r="304" spans="1:32" x14ac:dyDescent="0.25">
      <c r="AF304" s="50"/>
    </row>
    <row r="305" spans="32:32" x14ac:dyDescent="0.25">
      <c r="AF305" s="50"/>
    </row>
    <row r="306" spans="32:32" x14ac:dyDescent="0.25">
      <c r="AF306" s="50"/>
    </row>
    <row r="307" spans="32:32" x14ac:dyDescent="0.25">
      <c r="AF307" s="50"/>
    </row>
    <row r="308" spans="32:32" x14ac:dyDescent="0.25">
      <c r="AF308" s="50"/>
    </row>
    <row r="309" spans="32:32" x14ac:dyDescent="0.25">
      <c r="AF309" s="50"/>
    </row>
    <row r="310" spans="32:32" x14ac:dyDescent="0.25">
      <c r="AF310" s="50"/>
    </row>
    <row r="311" spans="32:32" x14ac:dyDescent="0.25">
      <c r="AF311" s="50"/>
    </row>
    <row r="312" spans="32:32" x14ac:dyDescent="0.25">
      <c r="AF312" s="50"/>
    </row>
    <row r="313" spans="32:32" x14ac:dyDescent="0.25">
      <c r="AF313" s="50"/>
    </row>
    <row r="314" spans="32:32" x14ac:dyDescent="0.25">
      <c r="AF314" s="50"/>
    </row>
    <row r="315" spans="32:32" x14ac:dyDescent="0.25">
      <c r="AF315" s="50"/>
    </row>
    <row r="316" spans="32:32" x14ac:dyDescent="0.25">
      <c r="AF316" s="50"/>
    </row>
    <row r="317" spans="32:32" x14ac:dyDescent="0.25">
      <c r="AF317" s="50"/>
    </row>
    <row r="318" spans="32:32" x14ac:dyDescent="0.25">
      <c r="AF318" s="50"/>
    </row>
    <row r="319" spans="32:32" x14ac:dyDescent="0.25">
      <c r="AF319" s="50"/>
    </row>
    <row r="320" spans="32:32" x14ac:dyDescent="0.25">
      <c r="AF320" s="50"/>
    </row>
    <row r="321" spans="32:32" x14ac:dyDescent="0.25">
      <c r="AF321" s="50"/>
    </row>
    <row r="322" spans="32:32" x14ac:dyDescent="0.25">
      <c r="AF322" s="50"/>
    </row>
    <row r="323" spans="32:32" x14ac:dyDescent="0.25">
      <c r="AF323" s="50"/>
    </row>
    <row r="324" spans="32:32" x14ac:dyDescent="0.25">
      <c r="AF324" s="50"/>
    </row>
    <row r="325" spans="32:32" x14ac:dyDescent="0.25">
      <c r="AF325" s="50"/>
    </row>
    <row r="326" spans="32:32" x14ac:dyDescent="0.25">
      <c r="AF326" s="50"/>
    </row>
    <row r="327" spans="32:32" x14ac:dyDescent="0.25">
      <c r="AF327" s="50"/>
    </row>
    <row r="328" spans="32:32" x14ac:dyDescent="0.25">
      <c r="AF328" s="50"/>
    </row>
    <row r="329" spans="32:32" x14ac:dyDescent="0.25">
      <c r="AF329" s="50"/>
    </row>
    <row r="330" spans="32:32" x14ac:dyDescent="0.25">
      <c r="AF330" s="50"/>
    </row>
    <row r="331" spans="32:32" x14ac:dyDescent="0.25">
      <c r="AF331" s="50"/>
    </row>
    <row r="332" spans="32:32" x14ac:dyDescent="0.25">
      <c r="AF332" s="50"/>
    </row>
    <row r="333" spans="32:32" x14ac:dyDescent="0.25">
      <c r="AF333" s="50"/>
    </row>
    <row r="334" spans="32:32" x14ac:dyDescent="0.25">
      <c r="AF334" s="50"/>
    </row>
    <row r="335" spans="32:32" x14ac:dyDescent="0.25">
      <c r="AF335" s="50"/>
    </row>
    <row r="336" spans="32:32" x14ac:dyDescent="0.25">
      <c r="AF336" s="50"/>
    </row>
    <row r="337" spans="32:32" x14ac:dyDescent="0.25">
      <c r="AF337" s="50"/>
    </row>
    <row r="338" spans="32:32" x14ac:dyDescent="0.25">
      <c r="AF338" s="50"/>
    </row>
    <row r="339" spans="32:32" x14ac:dyDescent="0.25">
      <c r="AF339" s="50"/>
    </row>
    <row r="340" spans="32:32" x14ac:dyDescent="0.25">
      <c r="AF340" s="50"/>
    </row>
    <row r="341" spans="32:32" x14ac:dyDescent="0.25">
      <c r="AF341" s="50"/>
    </row>
    <row r="342" spans="32:32" x14ac:dyDescent="0.25">
      <c r="AF342" s="50"/>
    </row>
    <row r="343" spans="32:32" x14ac:dyDescent="0.25">
      <c r="AF343" s="50"/>
    </row>
    <row r="344" spans="32:32" x14ac:dyDescent="0.25">
      <c r="AF344" s="50"/>
    </row>
    <row r="345" spans="32:32" x14ac:dyDescent="0.25">
      <c r="AF345" s="50"/>
    </row>
    <row r="346" spans="32:32" x14ac:dyDescent="0.25">
      <c r="AF346" s="50"/>
    </row>
    <row r="347" spans="32:32" x14ac:dyDescent="0.25">
      <c r="AF347" s="50"/>
    </row>
    <row r="348" spans="32:32" x14ac:dyDescent="0.25">
      <c r="AF348" s="50"/>
    </row>
    <row r="349" spans="32:32" x14ac:dyDescent="0.25">
      <c r="AF349" s="50"/>
    </row>
    <row r="350" spans="32:32" x14ac:dyDescent="0.25">
      <c r="AF350" s="50"/>
    </row>
    <row r="351" spans="32:32" x14ac:dyDescent="0.25">
      <c r="AF351" s="50"/>
    </row>
    <row r="352" spans="32:32" x14ac:dyDescent="0.25">
      <c r="AF352" s="50"/>
    </row>
    <row r="353" spans="32:32" x14ac:dyDescent="0.25">
      <c r="AF353" s="50"/>
    </row>
    <row r="354" spans="32:32" x14ac:dyDescent="0.25">
      <c r="AF354" s="50"/>
    </row>
    <row r="355" spans="32:32" x14ac:dyDescent="0.25">
      <c r="AF355" s="50"/>
    </row>
    <row r="356" spans="32:32" x14ac:dyDescent="0.25">
      <c r="AF356" s="50"/>
    </row>
    <row r="357" spans="32:32" x14ac:dyDescent="0.25">
      <c r="AF357" s="50"/>
    </row>
    <row r="358" spans="32:32" x14ac:dyDescent="0.25">
      <c r="AF358" s="50"/>
    </row>
    <row r="359" spans="32:32" x14ac:dyDescent="0.25">
      <c r="AF359" s="50"/>
    </row>
    <row r="360" spans="32:32" x14ac:dyDescent="0.25">
      <c r="AF360" s="50"/>
    </row>
    <row r="361" spans="32:32" x14ac:dyDescent="0.25">
      <c r="AF361" s="50"/>
    </row>
    <row r="362" spans="32:32" x14ac:dyDescent="0.25">
      <c r="AF362" s="50"/>
    </row>
    <row r="363" spans="32:32" x14ac:dyDescent="0.25">
      <c r="AF363" s="50"/>
    </row>
    <row r="364" spans="32:32" x14ac:dyDescent="0.25">
      <c r="AF364" s="50"/>
    </row>
    <row r="365" spans="32:32" x14ac:dyDescent="0.25">
      <c r="AF365" s="50"/>
    </row>
    <row r="366" spans="32:32" x14ac:dyDescent="0.25">
      <c r="AF366" s="50"/>
    </row>
    <row r="367" spans="32:32" x14ac:dyDescent="0.25">
      <c r="AF367" s="50"/>
    </row>
    <row r="368" spans="32:32" x14ac:dyDescent="0.25">
      <c r="AF368" s="50"/>
    </row>
    <row r="369" spans="32:32" x14ac:dyDescent="0.25">
      <c r="AF369" s="50"/>
    </row>
    <row r="370" spans="32:32" x14ac:dyDescent="0.25">
      <c r="AF370" s="50"/>
    </row>
    <row r="371" spans="32:32" x14ac:dyDescent="0.25">
      <c r="AF371" s="50"/>
    </row>
    <row r="372" spans="32:32" x14ac:dyDescent="0.25">
      <c r="AF372" s="50"/>
    </row>
    <row r="373" spans="32:32" x14ac:dyDescent="0.25">
      <c r="AF373" s="50"/>
    </row>
    <row r="374" spans="32:32" x14ac:dyDescent="0.25">
      <c r="AF374" s="50"/>
    </row>
    <row r="375" spans="32:32" x14ac:dyDescent="0.25">
      <c r="AF375" s="50"/>
    </row>
    <row r="376" spans="32:32" x14ac:dyDescent="0.25">
      <c r="AF376" s="50"/>
    </row>
    <row r="377" spans="32:32" x14ac:dyDescent="0.25">
      <c r="AF377" s="50"/>
    </row>
    <row r="378" spans="32:32" x14ac:dyDescent="0.25">
      <c r="AF378" s="50"/>
    </row>
    <row r="379" spans="32:32" x14ac:dyDescent="0.25">
      <c r="AF379" s="50"/>
    </row>
    <row r="380" spans="32:32" x14ac:dyDescent="0.25">
      <c r="AF380" s="50"/>
    </row>
    <row r="381" spans="32:32" x14ac:dyDescent="0.25">
      <c r="AF381" s="50"/>
    </row>
    <row r="382" spans="32:32" x14ac:dyDescent="0.25">
      <c r="AF382" s="50"/>
    </row>
    <row r="383" spans="32:32" x14ac:dyDescent="0.25">
      <c r="AF383" s="50"/>
    </row>
    <row r="384" spans="32:32" x14ac:dyDescent="0.25">
      <c r="AF384" s="50"/>
    </row>
    <row r="385" spans="32:32" x14ac:dyDescent="0.25">
      <c r="AF385" s="50"/>
    </row>
    <row r="386" spans="32:32" x14ac:dyDescent="0.25">
      <c r="AF386" s="50"/>
    </row>
    <row r="387" spans="32:32" x14ac:dyDescent="0.25">
      <c r="AF387" s="50"/>
    </row>
    <row r="388" spans="32:32" x14ac:dyDescent="0.25">
      <c r="AF388" s="50"/>
    </row>
    <row r="389" spans="32:32" x14ac:dyDescent="0.25">
      <c r="AF389" s="50"/>
    </row>
    <row r="390" spans="32:32" x14ac:dyDescent="0.25">
      <c r="AF390" s="50"/>
    </row>
    <row r="391" spans="32:32" x14ac:dyDescent="0.25">
      <c r="AF391" s="50"/>
    </row>
    <row r="392" spans="32:32" x14ac:dyDescent="0.25">
      <c r="AF392" s="50"/>
    </row>
    <row r="393" spans="32:32" x14ac:dyDescent="0.25">
      <c r="AF393" s="50"/>
    </row>
    <row r="394" spans="32:32" x14ac:dyDescent="0.25">
      <c r="AF394" s="50"/>
    </row>
    <row r="395" spans="32:32" x14ac:dyDescent="0.25">
      <c r="AF395" s="50"/>
    </row>
    <row r="396" spans="32:32" x14ac:dyDescent="0.25">
      <c r="AF396" s="50"/>
    </row>
    <row r="397" spans="32:32" x14ac:dyDescent="0.25">
      <c r="AF397" s="50"/>
    </row>
    <row r="398" spans="32:32" x14ac:dyDescent="0.25">
      <c r="AF398" s="50"/>
    </row>
    <row r="399" spans="32:32" x14ac:dyDescent="0.25">
      <c r="AF399" s="50"/>
    </row>
    <row r="400" spans="32:32" x14ac:dyDescent="0.25">
      <c r="AF400" s="50"/>
    </row>
    <row r="401" spans="32:32" x14ac:dyDescent="0.25">
      <c r="AF401" s="50"/>
    </row>
    <row r="402" spans="32:32" x14ac:dyDescent="0.25">
      <c r="AF402" s="50"/>
    </row>
    <row r="403" spans="32:32" x14ac:dyDescent="0.25">
      <c r="AF403" s="50"/>
    </row>
    <row r="404" spans="32:32" x14ac:dyDescent="0.25">
      <c r="AF404" s="50"/>
    </row>
    <row r="405" spans="32:32" x14ac:dyDescent="0.25">
      <c r="AF405" s="50"/>
    </row>
    <row r="406" spans="32:32" x14ac:dyDescent="0.25">
      <c r="AF406" s="50"/>
    </row>
    <row r="407" spans="32:32" x14ac:dyDescent="0.25">
      <c r="AF407" s="50"/>
    </row>
    <row r="408" spans="32:32" x14ac:dyDescent="0.25">
      <c r="AF408" s="50"/>
    </row>
    <row r="409" spans="32:32" x14ac:dyDescent="0.25">
      <c r="AF409" s="50"/>
    </row>
    <row r="410" spans="32:32" x14ac:dyDescent="0.25">
      <c r="AF410" s="50"/>
    </row>
    <row r="411" spans="32:32" x14ac:dyDescent="0.25">
      <c r="AF411" s="50"/>
    </row>
    <row r="412" spans="32:32" x14ac:dyDescent="0.25">
      <c r="AF412" s="50"/>
    </row>
    <row r="413" spans="32:32" x14ac:dyDescent="0.25">
      <c r="AF413" s="50"/>
    </row>
    <row r="414" spans="32:32" x14ac:dyDescent="0.25">
      <c r="AF414" s="50"/>
    </row>
    <row r="415" spans="32:32" x14ac:dyDescent="0.25">
      <c r="AF415" s="50"/>
    </row>
    <row r="416" spans="32:32" x14ac:dyDescent="0.25">
      <c r="AF416" s="50"/>
    </row>
    <row r="417" spans="32:32" x14ac:dyDescent="0.25">
      <c r="AF417" s="50"/>
    </row>
    <row r="418" spans="32:32" x14ac:dyDescent="0.25">
      <c r="AF418" s="50"/>
    </row>
    <row r="419" spans="32:32" x14ac:dyDescent="0.25">
      <c r="AF419" s="50"/>
    </row>
    <row r="420" spans="32:32" x14ac:dyDescent="0.25">
      <c r="AF420" s="50"/>
    </row>
    <row r="421" spans="32:32" x14ac:dyDescent="0.25">
      <c r="AF421" s="50"/>
    </row>
    <row r="422" spans="32:32" x14ac:dyDescent="0.25">
      <c r="AF422" s="50"/>
    </row>
    <row r="423" spans="32:32" x14ac:dyDescent="0.25">
      <c r="AF423" s="50"/>
    </row>
    <row r="424" spans="32:32" x14ac:dyDescent="0.25">
      <c r="AF424" s="50"/>
    </row>
    <row r="425" spans="32:32" x14ac:dyDescent="0.25">
      <c r="AF425" s="50"/>
    </row>
    <row r="426" spans="32:32" x14ac:dyDescent="0.25">
      <c r="AF426" s="50"/>
    </row>
    <row r="427" spans="32:32" x14ac:dyDescent="0.25">
      <c r="AF427" s="50"/>
    </row>
    <row r="428" spans="32:32" x14ac:dyDescent="0.25">
      <c r="AF428" s="50"/>
    </row>
    <row r="429" spans="32:32" x14ac:dyDescent="0.25">
      <c r="AF429" s="50"/>
    </row>
    <row r="430" spans="32:32" x14ac:dyDescent="0.25">
      <c r="AF430" s="50"/>
    </row>
    <row r="431" spans="32:32" x14ac:dyDescent="0.25">
      <c r="AF431" s="50"/>
    </row>
    <row r="432" spans="32:32" x14ac:dyDescent="0.25">
      <c r="AF432" s="50"/>
    </row>
    <row r="433" spans="32:32" x14ac:dyDescent="0.25">
      <c r="AF433" s="50"/>
    </row>
    <row r="434" spans="32:32" x14ac:dyDescent="0.25">
      <c r="AF434" s="50"/>
    </row>
    <row r="435" spans="32:32" x14ac:dyDescent="0.25">
      <c r="AF435" s="50"/>
    </row>
    <row r="436" spans="32:32" x14ac:dyDescent="0.25">
      <c r="AF436" s="50"/>
    </row>
    <row r="437" spans="32:32" x14ac:dyDescent="0.25">
      <c r="AF437" s="50"/>
    </row>
    <row r="438" spans="32:32" x14ac:dyDescent="0.25">
      <c r="AF438" s="50"/>
    </row>
    <row r="439" spans="32:32" x14ac:dyDescent="0.25">
      <c r="AF439" s="50"/>
    </row>
    <row r="440" spans="32:32" x14ac:dyDescent="0.25">
      <c r="AF440" s="50"/>
    </row>
    <row r="441" spans="32:32" x14ac:dyDescent="0.25">
      <c r="AF441" s="50"/>
    </row>
    <row r="442" spans="32:32" x14ac:dyDescent="0.25">
      <c r="AF442" s="50"/>
    </row>
    <row r="443" spans="32:32" x14ac:dyDescent="0.25">
      <c r="AF443" s="50"/>
    </row>
    <row r="444" spans="32:32" x14ac:dyDescent="0.25">
      <c r="AF444" s="50"/>
    </row>
    <row r="445" spans="32:32" x14ac:dyDescent="0.25">
      <c r="AF445" s="50"/>
    </row>
    <row r="446" spans="32:32" x14ac:dyDescent="0.25">
      <c r="AF446" s="50"/>
    </row>
    <row r="447" spans="32:32" x14ac:dyDescent="0.25">
      <c r="AF447" s="50"/>
    </row>
    <row r="448" spans="32:32" x14ac:dyDescent="0.25">
      <c r="AF448" s="50"/>
    </row>
    <row r="449" spans="32:32" x14ac:dyDescent="0.25">
      <c r="AF449" s="50"/>
    </row>
    <row r="450" spans="32:32" x14ac:dyDescent="0.25">
      <c r="AF450" s="50"/>
    </row>
    <row r="451" spans="32:32" x14ac:dyDescent="0.25">
      <c r="AF451" s="50"/>
    </row>
    <row r="452" spans="32:32" x14ac:dyDescent="0.25">
      <c r="AF452" s="50"/>
    </row>
    <row r="453" spans="32:32" x14ac:dyDescent="0.25">
      <c r="AF453" s="50"/>
    </row>
    <row r="454" spans="32:32" x14ac:dyDescent="0.25">
      <c r="AF454" s="50"/>
    </row>
    <row r="455" spans="32:32" x14ac:dyDescent="0.25">
      <c r="AF455" s="50"/>
    </row>
    <row r="456" spans="32:32" x14ac:dyDescent="0.25">
      <c r="AF456" s="50"/>
    </row>
    <row r="457" spans="32:32" x14ac:dyDescent="0.25">
      <c r="AF457" s="50"/>
    </row>
    <row r="458" spans="32:32" x14ac:dyDescent="0.25">
      <c r="AF458" s="50"/>
    </row>
    <row r="459" spans="32:32" x14ac:dyDescent="0.25">
      <c r="AF459" s="50"/>
    </row>
    <row r="460" spans="32:32" x14ac:dyDescent="0.25">
      <c r="AF460" s="50"/>
    </row>
    <row r="461" spans="32:32" x14ac:dyDescent="0.25">
      <c r="AF461" s="50"/>
    </row>
    <row r="462" spans="32:32" x14ac:dyDescent="0.25">
      <c r="AF462" s="50"/>
    </row>
    <row r="463" spans="32:32" x14ac:dyDescent="0.25">
      <c r="AF463" s="50"/>
    </row>
    <row r="464" spans="32:32" x14ac:dyDescent="0.25">
      <c r="AF464" s="50"/>
    </row>
    <row r="465" spans="32:32" x14ac:dyDescent="0.25">
      <c r="AF465" s="50"/>
    </row>
    <row r="466" spans="32:32" x14ac:dyDescent="0.25">
      <c r="AF466" s="50"/>
    </row>
    <row r="467" spans="32:32" x14ac:dyDescent="0.25">
      <c r="AF467" s="50"/>
    </row>
    <row r="468" spans="32:32" x14ac:dyDescent="0.25">
      <c r="AF468" s="50"/>
    </row>
    <row r="469" spans="32:32" x14ac:dyDescent="0.25">
      <c r="AF469" s="50"/>
    </row>
    <row r="470" spans="32:32" x14ac:dyDescent="0.25">
      <c r="AF470" s="50"/>
    </row>
    <row r="471" spans="32:32" x14ac:dyDescent="0.25">
      <c r="AF471" s="50"/>
    </row>
    <row r="472" spans="32:32" x14ac:dyDescent="0.25">
      <c r="AF472" s="50"/>
    </row>
    <row r="473" spans="32:32" x14ac:dyDescent="0.25">
      <c r="AF473" s="50"/>
    </row>
    <row r="474" spans="32:32" x14ac:dyDescent="0.25">
      <c r="AF474" s="50"/>
    </row>
    <row r="475" spans="32:32" x14ac:dyDescent="0.25">
      <c r="AF475" s="50"/>
    </row>
    <row r="476" spans="32:32" x14ac:dyDescent="0.25">
      <c r="AF476" s="50"/>
    </row>
    <row r="477" spans="32:32" x14ac:dyDescent="0.25">
      <c r="AF477" s="50"/>
    </row>
    <row r="478" spans="32:32" x14ac:dyDescent="0.25">
      <c r="AF478" s="50"/>
    </row>
    <row r="479" spans="32:32" x14ac:dyDescent="0.25">
      <c r="AF479" s="50"/>
    </row>
    <row r="480" spans="32:32" x14ac:dyDescent="0.25">
      <c r="AF480" s="50"/>
    </row>
    <row r="481" spans="32:32" x14ac:dyDescent="0.25">
      <c r="AF481" s="50"/>
    </row>
    <row r="482" spans="32:32" x14ac:dyDescent="0.25">
      <c r="AF482" s="50"/>
    </row>
    <row r="483" spans="32:32" x14ac:dyDescent="0.25">
      <c r="AF483" s="50"/>
    </row>
    <row r="484" spans="32:32" x14ac:dyDescent="0.25">
      <c r="AF484" s="50"/>
    </row>
    <row r="485" spans="32:32" x14ac:dyDescent="0.25">
      <c r="AF485" s="50"/>
    </row>
    <row r="486" spans="32:32" x14ac:dyDescent="0.25">
      <c r="AF486" s="50"/>
    </row>
    <row r="487" spans="32:32" x14ac:dyDescent="0.25">
      <c r="AF487" s="50"/>
    </row>
    <row r="488" spans="32:32" x14ac:dyDescent="0.25">
      <c r="AF488" s="50"/>
    </row>
    <row r="489" spans="32:32" x14ac:dyDescent="0.25">
      <c r="AF489" s="50"/>
    </row>
    <row r="490" spans="32:32" x14ac:dyDescent="0.25">
      <c r="AF490" s="50"/>
    </row>
    <row r="491" spans="32:32" x14ac:dyDescent="0.25">
      <c r="AF491" s="50"/>
    </row>
    <row r="492" spans="32:32" x14ac:dyDescent="0.25">
      <c r="AF492" s="50"/>
    </row>
    <row r="493" spans="32:32" x14ac:dyDescent="0.25">
      <c r="AF493" s="50"/>
    </row>
    <row r="494" spans="32:32" x14ac:dyDescent="0.25">
      <c r="AF494" s="50"/>
    </row>
    <row r="495" spans="32:32" x14ac:dyDescent="0.25">
      <c r="AF495" s="50"/>
    </row>
    <row r="496" spans="32:32" x14ac:dyDescent="0.25">
      <c r="AF496" s="50"/>
    </row>
    <row r="497" spans="32:32" x14ac:dyDescent="0.25">
      <c r="AF497" s="50"/>
    </row>
    <row r="498" spans="32:32" x14ac:dyDescent="0.25">
      <c r="AF498" s="50"/>
    </row>
    <row r="499" spans="32:32" x14ac:dyDescent="0.25">
      <c r="AF499" s="50"/>
    </row>
    <row r="500" spans="32:32" x14ac:dyDescent="0.25">
      <c r="AF500" s="50"/>
    </row>
    <row r="501" spans="32:32" x14ac:dyDescent="0.25">
      <c r="AF501" s="50"/>
    </row>
    <row r="502" spans="32:32" x14ac:dyDescent="0.25">
      <c r="AF502" s="50"/>
    </row>
    <row r="503" spans="32:32" x14ac:dyDescent="0.25">
      <c r="AF503" s="50"/>
    </row>
    <row r="504" spans="32:32" x14ac:dyDescent="0.25">
      <c r="AF504" s="50"/>
    </row>
    <row r="505" spans="32:32" x14ac:dyDescent="0.25">
      <c r="AF505" s="50"/>
    </row>
    <row r="506" spans="32:32" x14ac:dyDescent="0.25">
      <c r="AF506" s="50"/>
    </row>
    <row r="507" spans="32:32" x14ac:dyDescent="0.25">
      <c r="AF507" s="50"/>
    </row>
    <row r="508" spans="32:32" x14ac:dyDescent="0.25">
      <c r="AF508" s="50"/>
    </row>
    <row r="509" spans="32:32" x14ac:dyDescent="0.25">
      <c r="AF509" s="50"/>
    </row>
    <row r="510" spans="32:32" x14ac:dyDescent="0.25">
      <c r="AF510" s="50"/>
    </row>
    <row r="511" spans="32:32" x14ac:dyDescent="0.25">
      <c r="AF511" s="50"/>
    </row>
    <row r="512" spans="32:32" x14ac:dyDescent="0.25">
      <c r="AF512" s="50"/>
    </row>
    <row r="513" spans="32:32" x14ac:dyDescent="0.25">
      <c r="AF513" s="50"/>
    </row>
    <row r="514" spans="32:32" x14ac:dyDescent="0.25">
      <c r="AF514" s="50"/>
    </row>
    <row r="515" spans="32:32" x14ac:dyDescent="0.25">
      <c r="AF515" s="50"/>
    </row>
    <row r="516" spans="32:32" x14ac:dyDescent="0.25">
      <c r="AF516" s="50"/>
    </row>
    <row r="517" spans="32:32" x14ac:dyDescent="0.25">
      <c r="AF517" s="50"/>
    </row>
    <row r="518" spans="32:32" x14ac:dyDescent="0.25">
      <c r="AF518" s="50"/>
    </row>
    <row r="519" spans="32:32" x14ac:dyDescent="0.25">
      <c r="AF519" s="50"/>
    </row>
    <row r="520" spans="32:32" x14ac:dyDescent="0.25">
      <c r="AF520" s="50"/>
    </row>
    <row r="521" spans="32:32" x14ac:dyDescent="0.25">
      <c r="AF521" s="50"/>
    </row>
    <row r="522" spans="32:32" x14ac:dyDescent="0.25">
      <c r="AF522" s="50"/>
    </row>
    <row r="523" spans="32:32" x14ac:dyDescent="0.25">
      <c r="AF523" s="50"/>
    </row>
    <row r="524" spans="32:32" x14ac:dyDescent="0.25">
      <c r="AF524" s="50"/>
    </row>
    <row r="525" spans="32:32" x14ac:dyDescent="0.25">
      <c r="AF525" s="50"/>
    </row>
    <row r="526" spans="32:32" x14ac:dyDescent="0.25">
      <c r="AF526" s="50"/>
    </row>
    <row r="527" spans="32:32" x14ac:dyDescent="0.25">
      <c r="AF527" s="50"/>
    </row>
    <row r="528" spans="32:32" x14ac:dyDescent="0.25">
      <c r="AF528" s="50"/>
    </row>
    <row r="529" spans="32:32" x14ac:dyDescent="0.25">
      <c r="AF529" s="50"/>
    </row>
    <row r="530" spans="32:32" x14ac:dyDescent="0.25">
      <c r="AF530" s="50"/>
    </row>
    <row r="531" spans="32:32" x14ac:dyDescent="0.25">
      <c r="AF531" s="50"/>
    </row>
    <row r="532" spans="32:32" x14ac:dyDescent="0.25">
      <c r="AF532" s="50"/>
    </row>
    <row r="533" spans="32:32" x14ac:dyDescent="0.25">
      <c r="AF533" s="50"/>
    </row>
    <row r="534" spans="32:32" x14ac:dyDescent="0.25">
      <c r="AF534" s="50"/>
    </row>
    <row r="535" spans="32:32" x14ac:dyDescent="0.25">
      <c r="AF535" s="50"/>
    </row>
    <row r="536" spans="32:32" x14ac:dyDescent="0.25">
      <c r="AF536" s="50"/>
    </row>
    <row r="537" spans="32:32" x14ac:dyDescent="0.25">
      <c r="AF537" s="50"/>
    </row>
    <row r="538" spans="32:32" x14ac:dyDescent="0.25">
      <c r="AF538" s="50"/>
    </row>
    <row r="539" spans="32:32" x14ac:dyDescent="0.25">
      <c r="AF539" s="50"/>
    </row>
    <row r="540" spans="32:32" x14ac:dyDescent="0.25">
      <c r="AF540" s="50"/>
    </row>
    <row r="541" spans="32:32" x14ac:dyDescent="0.25">
      <c r="AF541" s="50"/>
    </row>
    <row r="542" spans="32:32" x14ac:dyDescent="0.25">
      <c r="AF542" s="50"/>
    </row>
    <row r="543" spans="32:32" x14ac:dyDescent="0.25">
      <c r="AF543" s="50"/>
    </row>
    <row r="544" spans="32:32" x14ac:dyDescent="0.25">
      <c r="AF544" s="50"/>
    </row>
    <row r="545" spans="32:32" x14ac:dyDescent="0.25">
      <c r="AF545" s="50"/>
    </row>
    <row r="546" spans="32:32" x14ac:dyDescent="0.25">
      <c r="AF546" s="50"/>
    </row>
    <row r="547" spans="32:32" x14ac:dyDescent="0.25">
      <c r="AF547" s="50"/>
    </row>
    <row r="548" spans="32:32" x14ac:dyDescent="0.25">
      <c r="AF548" s="50"/>
    </row>
    <row r="549" spans="32:32" x14ac:dyDescent="0.25">
      <c r="AF549" s="50"/>
    </row>
    <row r="550" spans="32:32" x14ac:dyDescent="0.25">
      <c r="AF550" s="50"/>
    </row>
    <row r="551" spans="32:32" x14ac:dyDescent="0.25">
      <c r="AF551" s="50"/>
    </row>
    <row r="552" spans="32:32" x14ac:dyDescent="0.25">
      <c r="AF552" s="50"/>
    </row>
    <row r="553" spans="32:32" x14ac:dyDescent="0.25">
      <c r="AF553" s="50"/>
    </row>
    <row r="554" spans="32:32" x14ac:dyDescent="0.25">
      <c r="AF554" s="50"/>
    </row>
    <row r="555" spans="32:32" x14ac:dyDescent="0.25">
      <c r="AF555" s="50"/>
    </row>
    <row r="556" spans="32:32" x14ac:dyDescent="0.25">
      <c r="AF556" s="50"/>
    </row>
    <row r="557" spans="32:32" x14ac:dyDescent="0.25">
      <c r="AF557" s="50"/>
    </row>
    <row r="558" spans="32:32" x14ac:dyDescent="0.25">
      <c r="AF558" s="50"/>
    </row>
    <row r="559" spans="32:32" x14ac:dyDescent="0.25">
      <c r="AF559" s="50"/>
    </row>
    <row r="560" spans="32:32" x14ac:dyDescent="0.25">
      <c r="AF560" s="50"/>
    </row>
    <row r="561" spans="32:32" x14ac:dyDescent="0.25">
      <c r="AF561" s="50"/>
    </row>
    <row r="562" spans="32:32" x14ac:dyDescent="0.25">
      <c r="AF562" s="50"/>
    </row>
    <row r="563" spans="32:32" x14ac:dyDescent="0.25">
      <c r="AF563" s="50"/>
    </row>
    <row r="564" spans="32:32" x14ac:dyDescent="0.25">
      <c r="AF564" s="50"/>
    </row>
    <row r="565" spans="32:32" x14ac:dyDescent="0.25">
      <c r="AF565" s="50"/>
    </row>
    <row r="566" spans="32:32" x14ac:dyDescent="0.25">
      <c r="AF566" s="50"/>
    </row>
    <row r="567" spans="32:32" x14ac:dyDescent="0.25">
      <c r="AF567" s="50"/>
    </row>
    <row r="568" spans="32:32" x14ac:dyDescent="0.25">
      <c r="AF568" s="50"/>
    </row>
    <row r="569" spans="32:32" x14ac:dyDescent="0.25">
      <c r="AF569" s="50"/>
    </row>
    <row r="570" spans="32:32" x14ac:dyDescent="0.25">
      <c r="AF570" s="50"/>
    </row>
    <row r="571" spans="32:32" x14ac:dyDescent="0.25">
      <c r="AF571" s="50"/>
    </row>
    <row r="572" spans="32:32" x14ac:dyDescent="0.25">
      <c r="AF572" s="50"/>
    </row>
    <row r="573" spans="32:32" x14ac:dyDescent="0.25">
      <c r="AF573" s="50"/>
    </row>
    <row r="574" spans="32:32" x14ac:dyDescent="0.25">
      <c r="AF574" s="50"/>
    </row>
    <row r="575" spans="32:32" x14ac:dyDescent="0.25">
      <c r="AF575" s="50"/>
    </row>
    <row r="576" spans="32:32" x14ac:dyDescent="0.25">
      <c r="AF576" s="50"/>
    </row>
    <row r="577" spans="32:32" x14ac:dyDescent="0.25">
      <c r="AF577" s="50"/>
    </row>
    <row r="578" spans="32:32" x14ac:dyDescent="0.25">
      <c r="AF578" s="50"/>
    </row>
    <row r="579" spans="32:32" x14ac:dyDescent="0.25">
      <c r="AF579" s="50"/>
    </row>
    <row r="580" spans="32:32" x14ac:dyDescent="0.25">
      <c r="AF580" s="50"/>
    </row>
    <row r="581" spans="32:32" x14ac:dyDescent="0.25">
      <c r="AF581" s="50"/>
    </row>
    <row r="582" spans="32:32" x14ac:dyDescent="0.25">
      <c r="AF582" s="50"/>
    </row>
    <row r="583" spans="32:32" x14ac:dyDescent="0.25">
      <c r="AF583" s="50"/>
    </row>
    <row r="584" spans="32:32" x14ac:dyDescent="0.25">
      <c r="AF584" s="50"/>
    </row>
    <row r="585" spans="32:32" x14ac:dyDescent="0.25">
      <c r="AF585" s="50"/>
    </row>
    <row r="586" spans="32:32" x14ac:dyDescent="0.25">
      <c r="AF586" s="50"/>
    </row>
    <row r="587" spans="32:32" x14ac:dyDescent="0.25">
      <c r="AF587" s="50"/>
    </row>
    <row r="588" spans="32:32" x14ac:dyDescent="0.25">
      <c r="AF588" s="50"/>
    </row>
    <row r="589" spans="32:32" x14ac:dyDescent="0.25">
      <c r="AF589" s="50"/>
    </row>
    <row r="590" spans="32:32" x14ac:dyDescent="0.25">
      <c r="AF590" s="50"/>
    </row>
    <row r="591" spans="32:32" x14ac:dyDescent="0.25">
      <c r="AF591" s="50"/>
    </row>
    <row r="592" spans="32:32" x14ac:dyDescent="0.25">
      <c r="AF592" s="50"/>
    </row>
    <row r="593" spans="32:32" x14ac:dyDescent="0.25">
      <c r="AF593" s="50"/>
    </row>
    <row r="594" spans="32:32" x14ac:dyDescent="0.25">
      <c r="AF594" s="50"/>
    </row>
    <row r="595" spans="32:32" x14ac:dyDescent="0.25">
      <c r="AF595" s="50"/>
    </row>
    <row r="596" spans="32:32" x14ac:dyDescent="0.25">
      <c r="AF596" s="50"/>
    </row>
    <row r="597" spans="32:32" x14ac:dyDescent="0.25">
      <c r="AF597" s="50"/>
    </row>
    <row r="598" spans="32:32" x14ac:dyDescent="0.25">
      <c r="AF598" s="50"/>
    </row>
    <row r="599" spans="32:32" x14ac:dyDescent="0.25">
      <c r="AF599" s="50"/>
    </row>
    <row r="600" spans="32:32" x14ac:dyDescent="0.25">
      <c r="AF600" s="50"/>
    </row>
    <row r="601" spans="32:32" x14ac:dyDescent="0.25">
      <c r="AF601" s="50"/>
    </row>
    <row r="602" spans="32:32" x14ac:dyDescent="0.25">
      <c r="AF602" s="50"/>
    </row>
    <row r="603" spans="32:32" x14ac:dyDescent="0.25">
      <c r="AF603" s="50"/>
    </row>
    <row r="604" spans="32:32" x14ac:dyDescent="0.25">
      <c r="AF604" s="50"/>
    </row>
    <row r="605" spans="32:32" x14ac:dyDescent="0.25">
      <c r="AF605" s="50"/>
    </row>
    <row r="606" spans="32:32" x14ac:dyDescent="0.25">
      <c r="AF606" s="50"/>
    </row>
    <row r="607" spans="32:32" x14ac:dyDescent="0.25">
      <c r="AF607" s="50"/>
    </row>
    <row r="608" spans="32:32" x14ac:dyDescent="0.25">
      <c r="AF608" s="50"/>
    </row>
    <row r="609" spans="32:32" x14ac:dyDescent="0.25">
      <c r="AF609" s="50"/>
    </row>
    <row r="610" spans="32:32" x14ac:dyDescent="0.25">
      <c r="AF610" s="50"/>
    </row>
    <row r="611" spans="32:32" x14ac:dyDescent="0.25">
      <c r="AF611" s="50"/>
    </row>
    <row r="612" spans="32:32" x14ac:dyDescent="0.25">
      <c r="AF612" s="50"/>
    </row>
    <row r="613" spans="32:32" x14ac:dyDescent="0.25">
      <c r="AF613" s="50"/>
    </row>
    <row r="614" spans="32:32" x14ac:dyDescent="0.25">
      <c r="AF614" s="50"/>
    </row>
    <row r="615" spans="32:32" x14ac:dyDescent="0.25">
      <c r="AF615" s="50"/>
    </row>
    <row r="616" spans="32:32" x14ac:dyDescent="0.25">
      <c r="AF616" s="50"/>
    </row>
    <row r="617" spans="32:32" x14ac:dyDescent="0.25">
      <c r="AF617" s="50"/>
    </row>
    <row r="618" spans="32:32" x14ac:dyDescent="0.25">
      <c r="AF618" s="50"/>
    </row>
    <row r="619" spans="32:32" x14ac:dyDescent="0.25">
      <c r="AF619" s="50"/>
    </row>
    <row r="620" spans="32:32" x14ac:dyDescent="0.25">
      <c r="AF620" s="50"/>
    </row>
    <row r="621" spans="32:32" x14ac:dyDescent="0.25">
      <c r="AF621" s="50"/>
    </row>
    <row r="622" spans="32:32" x14ac:dyDescent="0.25">
      <c r="AF622" s="50"/>
    </row>
    <row r="623" spans="32:32" x14ac:dyDescent="0.25">
      <c r="AF623" s="50"/>
    </row>
    <row r="624" spans="32:32" x14ac:dyDescent="0.25">
      <c r="AF624" s="50"/>
    </row>
    <row r="625" spans="32:32" x14ac:dyDescent="0.25">
      <c r="AF625" s="50"/>
    </row>
    <row r="626" spans="32:32" x14ac:dyDescent="0.25">
      <c r="AF626" s="50"/>
    </row>
    <row r="627" spans="32:32" x14ac:dyDescent="0.25">
      <c r="AF627" s="50"/>
    </row>
    <row r="628" spans="32:32" x14ac:dyDescent="0.25">
      <c r="AF628" s="50"/>
    </row>
    <row r="629" spans="32:32" x14ac:dyDescent="0.25">
      <c r="AF629" s="50"/>
    </row>
    <row r="630" spans="32:32" x14ac:dyDescent="0.25">
      <c r="AF630" s="50"/>
    </row>
    <row r="631" spans="32:32" x14ac:dyDescent="0.25">
      <c r="AF631" s="50"/>
    </row>
    <row r="632" spans="32:32" x14ac:dyDescent="0.25">
      <c r="AF632" s="50"/>
    </row>
    <row r="633" spans="32:32" x14ac:dyDescent="0.25">
      <c r="AF633" s="50"/>
    </row>
    <row r="634" spans="32:32" x14ac:dyDescent="0.25">
      <c r="AF634" s="50"/>
    </row>
    <row r="635" spans="32:32" x14ac:dyDescent="0.25">
      <c r="AF635" s="50"/>
    </row>
    <row r="636" spans="32:32" x14ac:dyDescent="0.25">
      <c r="AF636" s="50"/>
    </row>
    <row r="637" spans="32:32" x14ac:dyDescent="0.25">
      <c r="AF637" s="50"/>
    </row>
    <row r="638" spans="32:32" x14ac:dyDescent="0.25">
      <c r="AF638" s="50"/>
    </row>
    <row r="639" spans="32:32" x14ac:dyDescent="0.25">
      <c r="AF639" s="50"/>
    </row>
    <row r="640" spans="32:32" x14ac:dyDescent="0.25">
      <c r="AF640" s="50"/>
    </row>
    <row r="641" spans="32:32" x14ac:dyDescent="0.25">
      <c r="AF641" s="50"/>
    </row>
    <row r="642" spans="32:32" x14ac:dyDescent="0.25">
      <c r="AF642" s="50"/>
    </row>
    <row r="643" spans="32:32" x14ac:dyDescent="0.25">
      <c r="AF643" s="50"/>
    </row>
    <row r="644" spans="32:32" x14ac:dyDescent="0.25">
      <c r="AF644" s="50"/>
    </row>
    <row r="645" spans="32:32" x14ac:dyDescent="0.25">
      <c r="AF645" s="50"/>
    </row>
    <row r="646" spans="32:32" x14ac:dyDescent="0.25">
      <c r="AF646" s="50"/>
    </row>
    <row r="647" spans="32:32" x14ac:dyDescent="0.25">
      <c r="AF647" s="50"/>
    </row>
    <row r="648" spans="32:32" x14ac:dyDescent="0.25">
      <c r="AF648" s="50"/>
    </row>
    <row r="649" spans="32:32" x14ac:dyDescent="0.25">
      <c r="AF649" s="50"/>
    </row>
    <row r="650" spans="32:32" x14ac:dyDescent="0.25">
      <c r="AF650" s="50"/>
    </row>
    <row r="651" spans="32:32" x14ac:dyDescent="0.25">
      <c r="AF651" s="50"/>
    </row>
    <row r="652" spans="32:32" x14ac:dyDescent="0.25">
      <c r="AF652" s="50"/>
    </row>
    <row r="653" spans="32:32" x14ac:dyDescent="0.25">
      <c r="AF653" s="50"/>
    </row>
    <row r="654" spans="32:32" x14ac:dyDescent="0.25">
      <c r="AF654" s="50"/>
    </row>
    <row r="655" spans="32:32" x14ac:dyDescent="0.25">
      <c r="AF655" s="50"/>
    </row>
    <row r="656" spans="32:32" x14ac:dyDescent="0.25">
      <c r="AF656" s="50"/>
    </row>
    <row r="657" spans="32:32" x14ac:dyDescent="0.25">
      <c r="AF657" s="50"/>
    </row>
    <row r="658" spans="32:32" x14ac:dyDescent="0.25">
      <c r="AF658" s="50"/>
    </row>
    <row r="659" spans="32:32" x14ac:dyDescent="0.25">
      <c r="AF659" s="50"/>
    </row>
    <row r="660" spans="32:32" x14ac:dyDescent="0.25">
      <c r="AF660" s="50"/>
    </row>
    <row r="661" spans="32:32" x14ac:dyDescent="0.25">
      <c r="AF661" s="50"/>
    </row>
    <row r="662" spans="32:32" x14ac:dyDescent="0.25">
      <c r="AF662" s="50"/>
    </row>
    <row r="663" spans="32:32" x14ac:dyDescent="0.25">
      <c r="AF663" s="50"/>
    </row>
    <row r="664" spans="32:32" x14ac:dyDescent="0.25">
      <c r="AF664" s="50"/>
    </row>
    <row r="665" spans="32:32" x14ac:dyDescent="0.25">
      <c r="AF665" s="50"/>
    </row>
    <row r="666" spans="32:32" x14ac:dyDescent="0.25">
      <c r="AF666" s="50"/>
    </row>
    <row r="667" spans="32:32" x14ac:dyDescent="0.25">
      <c r="AF667" s="50"/>
    </row>
    <row r="668" spans="32:32" x14ac:dyDescent="0.25">
      <c r="AF668" s="50"/>
    </row>
    <row r="669" spans="32:32" x14ac:dyDescent="0.25">
      <c r="AF669" s="50"/>
    </row>
    <row r="670" spans="32:32" x14ac:dyDescent="0.25">
      <c r="AF670" s="50"/>
    </row>
    <row r="671" spans="32:32" x14ac:dyDescent="0.25">
      <c r="AF671" s="50"/>
    </row>
    <row r="672" spans="32:32" x14ac:dyDescent="0.25">
      <c r="AF672" s="50"/>
    </row>
    <row r="673" spans="32:32" x14ac:dyDescent="0.25">
      <c r="AF673" s="50"/>
    </row>
    <row r="674" spans="32:32" x14ac:dyDescent="0.25">
      <c r="AF674" s="50"/>
    </row>
    <row r="675" spans="32:32" x14ac:dyDescent="0.25">
      <c r="AF675" s="50"/>
    </row>
    <row r="676" spans="32:32" x14ac:dyDescent="0.25">
      <c r="AF676" s="50"/>
    </row>
    <row r="677" spans="32:32" x14ac:dyDescent="0.25">
      <c r="AF677" s="50"/>
    </row>
    <row r="678" spans="32:32" x14ac:dyDescent="0.25">
      <c r="AF678" s="50"/>
    </row>
    <row r="679" spans="32:32" x14ac:dyDescent="0.25">
      <c r="AF679" s="50"/>
    </row>
    <row r="680" spans="32:32" x14ac:dyDescent="0.25">
      <c r="AF680" s="50"/>
    </row>
    <row r="681" spans="32:32" x14ac:dyDescent="0.25">
      <c r="AF681" s="50"/>
    </row>
    <row r="682" spans="32:32" x14ac:dyDescent="0.25">
      <c r="AF682" s="50"/>
    </row>
    <row r="683" spans="32:32" x14ac:dyDescent="0.25">
      <c r="AF683" s="50"/>
    </row>
    <row r="684" spans="32:32" x14ac:dyDescent="0.25">
      <c r="AF684" s="50"/>
    </row>
    <row r="685" spans="32:32" x14ac:dyDescent="0.25">
      <c r="AF685" s="50"/>
    </row>
    <row r="686" spans="32:32" x14ac:dyDescent="0.25">
      <c r="AF686" s="50"/>
    </row>
    <row r="687" spans="32:32" x14ac:dyDescent="0.25">
      <c r="AF687" s="50"/>
    </row>
    <row r="688" spans="32:32" x14ac:dyDescent="0.25">
      <c r="AF688" s="50"/>
    </row>
    <row r="689" spans="32:32" x14ac:dyDescent="0.25">
      <c r="AF689" s="50"/>
    </row>
    <row r="690" spans="32:32" x14ac:dyDescent="0.25">
      <c r="AF690" s="50"/>
    </row>
    <row r="691" spans="32:32" x14ac:dyDescent="0.25">
      <c r="AF691" s="50"/>
    </row>
    <row r="692" spans="32:32" x14ac:dyDescent="0.25">
      <c r="AF692" s="50"/>
    </row>
    <row r="693" spans="32:32" x14ac:dyDescent="0.25">
      <c r="AF693" s="50"/>
    </row>
    <row r="694" spans="32:32" x14ac:dyDescent="0.25">
      <c r="AF694" s="50"/>
    </row>
    <row r="695" spans="32:32" x14ac:dyDescent="0.25">
      <c r="AF695" s="50"/>
    </row>
    <row r="696" spans="32:32" x14ac:dyDescent="0.25">
      <c r="AF696" s="50"/>
    </row>
    <row r="697" spans="32:32" x14ac:dyDescent="0.25">
      <c r="AF697" s="50"/>
    </row>
    <row r="698" spans="32:32" x14ac:dyDescent="0.25">
      <c r="AF698" s="50"/>
    </row>
    <row r="699" spans="32:32" x14ac:dyDescent="0.25">
      <c r="AF699" s="50"/>
    </row>
    <row r="700" spans="32:32" x14ac:dyDescent="0.25">
      <c r="AF700" s="50"/>
    </row>
    <row r="701" spans="32:32" x14ac:dyDescent="0.25">
      <c r="AF701" s="50"/>
    </row>
    <row r="702" spans="32:32" x14ac:dyDescent="0.25">
      <c r="AF702" s="50"/>
    </row>
    <row r="703" spans="32:32" x14ac:dyDescent="0.25">
      <c r="AF703" s="50"/>
    </row>
    <row r="704" spans="32:32" x14ac:dyDescent="0.25">
      <c r="AF704" s="50"/>
    </row>
    <row r="705" spans="32:32" x14ac:dyDescent="0.25">
      <c r="AF705" s="50"/>
    </row>
    <row r="706" spans="32:32" x14ac:dyDescent="0.25">
      <c r="AF706" s="50"/>
    </row>
    <row r="707" spans="32:32" x14ac:dyDescent="0.25">
      <c r="AF707" s="50"/>
    </row>
    <row r="708" spans="32:32" x14ac:dyDescent="0.25">
      <c r="AF708" s="50"/>
    </row>
    <row r="709" spans="32:32" x14ac:dyDescent="0.25">
      <c r="AF709" s="50"/>
    </row>
    <row r="710" spans="32:32" x14ac:dyDescent="0.25">
      <c r="AF710" s="50"/>
    </row>
    <row r="711" spans="32:32" x14ac:dyDescent="0.25">
      <c r="AF711" s="50"/>
    </row>
    <row r="712" spans="32:32" x14ac:dyDescent="0.25">
      <c r="AF712" s="50"/>
    </row>
    <row r="713" spans="32:32" x14ac:dyDescent="0.25">
      <c r="AF713" s="50"/>
    </row>
    <row r="714" spans="32:32" x14ac:dyDescent="0.25">
      <c r="AF714" s="50"/>
    </row>
    <row r="715" spans="32:32" x14ac:dyDescent="0.25">
      <c r="AF715" s="50"/>
    </row>
    <row r="716" spans="32:32" x14ac:dyDescent="0.25">
      <c r="AF716" s="50"/>
    </row>
    <row r="717" spans="32:32" x14ac:dyDescent="0.25">
      <c r="AF717" s="50"/>
    </row>
    <row r="718" spans="32:32" x14ac:dyDescent="0.25">
      <c r="AF718" s="50"/>
    </row>
    <row r="719" spans="32:32" x14ac:dyDescent="0.25">
      <c r="AF719" s="50"/>
    </row>
    <row r="720" spans="32:32" x14ac:dyDescent="0.25">
      <c r="AF720" s="50"/>
    </row>
    <row r="721" spans="32:32" x14ac:dyDescent="0.25">
      <c r="AF721" s="50"/>
    </row>
    <row r="722" spans="32:32" x14ac:dyDescent="0.25">
      <c r="AF722" s="50"/>
    </row>
    <row r="723" spans="32:32" x14ac:dyDescent="0.25">
      <c r="AF723" s="50"/>
    </row>
    <row r="724" spans="32:32" x14ac:dyDescent="0.25">
      <c r="AF724" s="50"/>
    </row>
    <row r="725" spans="32:32" x14ac:dyDescent="0.25">
      <c r="AF725" s="50"/>
    </row>
    <row r="726" spans="32:32" x14ac:dyDescent="0.25">
      <c r="AF726" s="50"/>
    </row>
    <row r="727" spans="32:32" x14ac:dyDescent="0.25">
      <c r="AF727" s="50"/>
    </row>
    <row r="728" spans="32:32" x14ac:dyDescent="0.25">
      <c r="AF728" s="50"/>
    </row>
    <row r="729" spans="32:32" x14ac:dyDescent="0.25">
      <c r="AF729" s="50"/>
    </row>
    <row r="730" spans="32:32" x14ac:dyDescent="0.25">
      <c r="AF730" s="50"/>
    </row>
    <row r="731" spans="32:32" x14ac:dyDescent="0.25">
      <c r="AF731" s="50"/>
    </row>
    <row r="732" spans="32:32" x14ac:dyDescent="0.25">
      <c r="AF732" s="50"/>
    </row>
    <row r="733" spans="32:32" x14ac:dyDescent="0.25">
      <c r="AF733" s="50"/>
    </row>
    <row r="734" spans="32:32" x14ac:dyDescent="0.25">
      <c r="AF734" s="50"/>
    </row>
    <row r="735" spans="32:32" x14ac:dyDescent="0.25">
      <c r="AF735" s="50"/>
    </row>
    <row r="736" spans="32:32" x14ac:dyDescent="0.25">
      <c r="AF736" s="50"/>
    </row>
    <row r="737" spans="32:32" x14ac:dyDescent="0.25">
      <c r="AF737" s="50"/>
    </row>
    <row r="738" spans="32:32" x14ac:dyDescent="0.25">
      <c r="AF738" s="50"/>
    </row>
    <row r="739" spans="32:32" x14ac:dyDescent="0.25">
      <c r="AF739" s="50"/>
    </row>
    <row r="740" spans="32:32" x14ac:dyDescent="0.25">
      <c r="AF740" s="50"/>
    </row>
    <row r="741" spans="32:32" x14ac:dyDescent="0.25">
      <c r="AF741" s="50"/>
    </row>
    <row r="742" spans="32:32" x14ac:dyDescent="0.25">
      <c r="AF742" s="50"/>
    </row>
    <row r="743" spans="32:32" x14ac:dyDescent="0.25">
      <c r="AF743" s="50"/>
    </row>
    <row r="744" spans="32:32" x14ac:dyDescent="0.25">
      <c r="AF744" s="50"/>
    </row>
    <row r="745" spans="32:32" x14ac:dyDescent="0.25">
      <c r="AF745" s="50"/>
    </row>
    <row r="746" spans="32:32" x14ac:dyDescent="0.25">
      <c r="AF746" s="50"/>
    </row>
    <row r="747" spans="32:32" x14ac:dyDescent="0.25">
      <c r="AF747" s="50"/>
    </row>
    <row r="748" spans="32:32" x14ac:dyDescent="0.25">
      <c r="AF748" s="50"/>
    </row>
    <row r="749" spans="32:32" x14ac:dyDescent="0.25">
      <c r="AF749" s="50"/>
    </row>
    <row r="750" spans="32:32" x14ac:dyDescent="0.25">
      <c r="AF750" s="50"/>
    </row>
    <row r="751" spans="32:32" x14ac:dyDescent="0.25">
      <c r="AF751" s="50"/>
    </row>
    <row r="752" spans="32:32" x14ac:dyDescent="0.25">
      <c r="AF752" s="50"/>
    </row>
    <row r="753" spans="32:32" x14ac:dyDescent="0.25">
      <c r="AF753" s="50"/>
    </row>
    <row r="754" spans="32:32" x14ac:dyDescent="0.25">
      <c r="AF754" s="50"/>
    </row>
    <row r="755" spans="32:32" x14ac:dyDescent="0.25">
      <c r="AF755" s="50"/>
    </row>
    <row r="756" spans="32:32" x14ac:dyDescent="0.25">
      <c r="AF756" s="50"/>
    </row>
    <row r="757" spans="32:32" x14ac:dyDescent="0.25">
      <c r="AF757" s="50"/>
    </row>
    <row r="758" spans="32:32" x14ac:dyDescent="0.25">
      <c r="AF758" s="50"/>
    </row>
    <row r="759" spans="32:32" x14ac:dyDescent="0.25">
      <c r="AF759" s="50"/>
    </row>
    <row r="760" spans="32:32" x14ac:dyDescent="0.25">
      <c r="AF760" s="50"/>
    </row>
    <row r="761" spans="32:32" x14ac:dyDescent="0.25">
      <c r="AF761" s="50"/>
    </row>
    <row r="762" spans="32:32" x14ac:dyDescent="0.25">
      <c r="AF762" s="50"/>
    </row>
    <row r="763" spans="32:32" x14ac:dyDescent="0.25">
      <c r="AF763" s="50"/>
    </row>
    <row r="764" spans="32:32" x14ac:dyDescent="0.25">
      <c r="AF764" s="50"/>
    </row>
    <row r="765" spans="32:32" x14ac:dyDescent="0.25">
      <c r="AF765" s="50"/>
    </row>
    <row r="766" spans="32:32" x14ac:dyDescent="0.25">
      <c r="AF766" s="50"/>
    </row>
    <row r="767" spans="32:32" x14ac:dyDescent="0.25">
      <c r="AF767" s="50"/>
    </row>
    <row r="768" spans="32:32" x14ac:dyDescent="0.25">
      <c r="AF768" s="50"/>
    </row>
    <row r="769" spans="32:32" x14ac:dyDescent="0.25">
      <c r="AF769" s="50"/>
    </row>
    <row r="770" spans="32:32" x14ac:dyDescent="0.25">
      <c r="AF770" s="50"/>
    </row>
    <row r="771" spans="32:32" x14ac:dyDescent="0.25">
      <c r="AF771" s="50"/>
    </row>
    <row r="772" spans="32:32" x14ac:dyDescent="0.25">
      <c r="AF772" s="50"/>
    </row>
    <row r="773" spans="32:32" x14ac:dyDescent="0.25">
      <c r="AF773" s="50"/>
    </row>
    <row r="774" spans="32:32" x14ac:dyDescent="0.25">
      <c r="AF774" s="50"/>
    </row>
    <row r="775" spans="32:32" x14ac:dyDescent="0.25">
      <c r="AF775" s="50"/>
    </row>
    <row r="776" spans="32:32" x14ac:dyDescent="0.25">
      <c r="AF776" s="50"/>
    </row>
    <row r="777" spans="32:32" x14ac:dyDescent="0.25">
      <c r="AF777" s="50"/>
    </row>
    <row r="778" spans="32:32" x14ac:dyDescent="0.25">
      <c r="AF778" s="50"/>
    </row>
    <row r="779" spans="32:32" x14ac:dyDescent="0.25">
      <c r="AF779" s="50"/>
    </row>
    <row r="780" spans="32:32" x14ac:dyDescent="0.25">
      <c r="AF780" s="50"/>
    </row>
    <row r="781" spans="32:32" x14ac:dyDescent="0.25">
      <c r="AF781" s="50"/>
    </row>
    <row r="782" spans="32:32" x14ac:dyDescent="0.25">
      <c r="AF782" s="50"/>
    </row>
    <row r="783" spans="32:32" x14ac:dyDescent="0.25">
      <c r="AF783" s="50"/>
    </row>
    <row r="784" spans="32:32" x14ac:dyDescent="0.25">
      <c r="AF784" s="50"/>
    </row>
    <row r="785" spans="32:32" x14ac:dyDescent="0.25">
      <c r="AF785" s="50"/>
    </row>
    <row r="786" spans="32:32" x14ac:dyDescent="0.25">
      <c r="AF786" s="50"/>
    </row>
    <row r="787" spans="32:32" x14ac:dyDescent="0.25">
      <c r="AF787" s="50"/>
    </row>
    <row r="788" spans="32:32" x14ac:dyDescent="0.25">
      <c r="AF788" s="50"/>
    </row>
    <row r="789" spans="32:32" x14ac:dyDescent="0.25">
      <c r="AF789" s="50"/>
    </row>
    <row r="790" spans="32:32" x14ac:dyDescent="0.25">
      <c r="AF790" s="50"/>
    </row>
    <row r="791" spans="32:32" x14ac:dyDescent="0.25">
      <c r="AF791" s="50"/>
    </row>
    <row r="792" spans="32:32" x14ac:dyDescent="0.25">
      <c r="AF792" s="50"/>
    </row>
    <row r="793" spans="32:32" x14ac:dyDescent="0.25">
      <c r="AF793" s="50"/>
    </row>
    <row r="794" spans="32:32" x14ac:dyDescent="0.25">
      <c r="AF794" s="50"/>
    </row>
    <row r="795" spans="32:32" x14ac:dyDescent="0.25">
      <c r="AF795" s="50"/>
    </row>
    <row r="796" spans="32:32" x14ac:dyDescent="0.25">
      <c r="AF796" s="50"/>
    </row>
    <row r="797" spans="32:32" x14ac:dyDescent="0.25">
      <c r="AF797" s="50"/>
    </row>
    <row r="798" spans="32:32" x14ac:dyDescent="0.25">
      <c r="AF798" s="50"/>
    </row>
    <row r="799" spans="32:32" x14ac:dyDescent="0.25">
      <c r="AF799" s="50"/>
    </row>
    <row r="800" spans="32:32" x14ac:dyDescent="0.25">
      <c r="AF800" s="50"/>
    </row>
    <row r="801" spans="32:32" x14ac:dyDescent="0.25">
      <c r="AF801" s="50"/>
    </row>
    <row r="802" spans="32:32" x14ac:dyDescent="0.25">
      <c r="AF802" s="50"/>
    </row>
    <row r="803" spans="32:32" x14ac:dyDescent="0.25">
      <c r="AF803" s="50"/>
    </row>
    <row r="804" spans="32:32" x14ac:dyDescent="0.25">
      <c r="AF804" s="50"/>
    </row>
    <row r="805" spans="32:32" x14ac:dyDescent="0.25">
      <c r="AF805" s="50"/>
    </row>
    <row r="806" spans="32:32" x14ac:dyDescent="0.25">
      <c r="AF806" s="50"/>
    </row>
    <row r="807" spans="32:32" x14ac:dyDescent="0.25">
      <c r="AF807" s="50"/>
    </row>
    <row r="808" spans="32:32" x14ac:dyDescent="0.25">
      <c r="AF808" s="50"/>
    </row>
    <row r="809" spans="32:32" x14ac:dyDescent="0.25">
      <c r="AF809" s="50"/>
    </row>
    <row r="810" spans="32:32" x14ac:dyDescent="0.25">
      <c r="AF810" s="50"/>
    </row>
    <row r="811" spans="32:32" x14ac:dyDescent="0.25">
      <c r="AF811" s="50"/>
    </row>
    <row r="812" spans="32:32" x14ac:dyDescent="0.25">
      <c r="AF812" s="50"/>
    </row>
    <row r="813" spans="32:32" x14ac:dyDescent="0.25">
      <c r="AF813" s="50"/>
    </row>
    <row r="814" spans="32:32" x14ac:dyDescent="0.25">
      <c r="AF814" s="50"/>
    </row>
    <row r="815" spans="32:32" x14ac:dyDescent="0.25">
      <c r="AF815" s="50"/>
    </row>
    <row r="816" spans="32:32" x14ac:dyDescent="0.25">
      <c r="AF816" s="50"/>
    </row>
    <row r="817" spans="32:32" x14ac:dyDescent="0.25">
      <c r="AF817" s="50"/>
    </row>
    <row r="818" spans="32:32" x14ac:dyDescent="0.25">
      <c r="AF818" s="50"/>
    </row>
    <row r="819" spans="32:32" x14ac:dyDescent="0.25">
      <c r="AF819" s="50"/>
    </row>
    <row r="820" spans="32:32" x14ac:dyDescent="0.25">
      <c r="AF820" s="50"/>
    </row>
    <row r="821" spans="32:32" x14ac:dyDescent="0.25">
      <c r="AF821" s="50"/>
    </row>
    <row r="822" spans="32:32" x14ac:dyDescent="0.25">
      <c r="AF822" s="50"/>
    </row>
    <row r="823" spans="32:32" x14ac:dyDescent="0.25">
      <c r="AF823" s="50"/>
    </row>
    <row r="824" spans="32:32" x14ac:dyDescent="0.25">
      <c r="AF824" s="50"/>
    </row>
    <row r="825" spans="32:32" x14ac:dyDescent="0.25">
      <c r="AF825" s="50"/>
    </row>
    <row r="826" spans="32:32" x14ac:dyDescent="0.25">
      <c r="AF826" s="50"/>
    </row>
    <row r="827" spans="32:32" x14ac:dyDescent="0.25">
      <c r="AF827" s="50"/>
    </row>
    <row r="828" spans="32:32" x14ac:dyDescent="0.25">
      <c r="AF828" s="50"/>
    </row>
    <row r="829" spans="32:32" x14ac:dyDescent="0.25">
      <c r="AF829" s="50"/>
    </row>
    <row r="830" spans="32:32" x14ac:dyDescent="0.25">
      <c r="AF830" s="50"/>
    </row>
    <row r="831" spans="32:32" x14ac:dyDescent="0.25">
      <c r="AF831" s="50"/>
    </row>
    <row r="832" spans="32:32" x14ac:dyDescent="0.25">
      <c r="AF832" s="50"/>
    </row>
    <row r="833" spans="32:32" x14ac:dyDescent="0.25">
      <c r="AF833" s="50"/>
    </row>
    <row r="834" spans="32:32" x14ac:dyDescent="0.25">
      <c r="AF834" s="50"/>
    </row>
    <row r="835" spans="32:32" x14ac:dyDescent="0.25">
      <c r="AF835" s="50"/>
    </row>
    <row r="836" spans="32:32" x14ac:dyDescent="0.25">
      <c r="AF836" s="50"/>
    </row>
    <row r="837" spans="32:32" x14ac:dyDescent="0.25">
      <c r="AF837" s="50"/>
    </row>
    <row r="838" spans="32:32" x14ac:dyDescent="0.25">
      <c r="AF838" s="50"/>
    </row>
    <row r="839" spans="32:32" x14ac:dyDescent="0.25">
      <c r="AF839" s="50"/>
    </row>
    <row r="840" spans="32:32" x14ac:dyDescent="0.25">
      <c r="AF840" s="50"/>
    </row>
    <row r="841" spans="32:32" x14ac:dyDescent="0.25">
      <c r="AF841" s="50"/>
    </row>
    <row r="842" spans="32:32" x14ac:dyDescent="0.25">
      <c r="AF842" s="50"/>
    </row>
    <row r="843" spans="32:32" x14ac:dyDescent="0.25">
      <c r="AF843" s="50"/>
    </row>
    <row r="844" spans="32:32" x14ac:dyDescent="0.25">
      <c r="AF844" s="50"/>
    </row>
    <row r="845" spans="32:32" x14ac:dyDescent="0.25">
      <c r="AF845" s="50"/>
    </row>
    <row r="846" spans="32:32" x14ac:dyDescent="0.25">
      <c r="AF846" s="50"/>
    </row>
    <row r="847" spans="32:32" x14ac:dyDescent="0.25">
      <c r="AF847" s="50"/>
    </row>
    <row r="848" spans="32:32" x14ac:dyDescent="0.25">
      <c r="AF848" s="50"/>
    </row>
    <row r="849" spans="32:32" x14ac:dyDescent="0.25">
      <c r="AF849" s="50"/>
    </row>
    <row r="850" spans="32:32" x14ac:dyDescent="0.25">
      <c r="AF850" s="50"/>
    </row>
    <row r="851" spans="32:32" x14ac:dyDescent="0.25">
      <c r="AF851" s="50"/>
    </row>
    <row r="852" spans="32:32" x14ac:dyDescent="0.25">
      <c r="AF852" s="50"/>
    </row>
    <row r="853" spans="32:32" x14ac:dyDescent="0.25">
      <c r="AF853" s="50"/>
    </row>
    <row r="854" spans="32:32" x14ac:dyDescent="0.25">
      <c r="AF854" s="50"/>
    </row>
    <row r="855" spans="32:32" x14ac:dyDescent="0.25">
      <c r="AF855" s="50"/>
    </row>
    <row r="856" spans="32:32" x14ac:dyDescent="0.25">
      <c r="AF856" s="50"/>
    </row>
    <row r="857" spans="32:32" x14ac:dyDescent="0.25">
      <c r="AF857" s="50"/>
    </row>
    <row r="858" spans="32:32" x14ac:dyDescent="0.25">
      <c r="AF858" s="50"/>
    </row>
    <row r="859" spans="32:32" x14ac:dyDescent="0.25">
      <c r="AF859" s="50"/>
    </row>
    <row r="860" spans="32:32" x14ac:dyDescent="0.25">
      <c r="AF860" s="50"/>
    </row>
    <row r="861" spans="32:32" x14ac:dyDescent="0.25">
      <c r="AF861" s="50"/>
    </row>
    <row r="862" spans="32:32" x14ac:dyDescent="0.25">
      <c r="AF862" s="50"/>
    </row>
    <row r="863" spans="32:32" x14ac:dyDescent="0.25">
      <c r="AF863" s="50"/>
    </row>
    <row r="864" spans="32:32" x14ac:dyDescent="0.25">
      <c r="AF864" s="50"/>
    </row>
    <row r="865" spans="32:32" x14ac:dyDescent="0.25">
      <c r="AF865" s="50"/>
    </row>
    <row r="866" spans="32:32" x14ac:dyDescent="0.25">
      <c r="AF866" s="50"/>
    </row>
    <row r="867" spans="32:32" x14ac:dyDescent="0.25">
      <c r="AF867" s="50"/>
    </row>
    <row r="868" spans="32:32" x14ac:dyDescent="0.25">
      <c r="AF868" s="50"/>
    </row>
    <row r="869" spans="32:32" x14ac:dyDescent="0.25">
      <c r="AF869" s="50"/>
    </row>
    <row r="870" spans="32:32" x14ac:dyDescent="0.25">
      <c r="AF870" s="50"/>
    </row>
    <row r="871" spans="32:32" x14ac:dyDescent="0.25">
      <c r="AF871" s="50"/>
    </row>
    <row r="872" spans="32:32" x14ac:dyDescent="0.25">
      <c r="AF872" s="50"/>
    </row>
    <row r="873" spans="32:32" x14ac:dyDescent="0.25">
      <c r="AF873" s="50"/>
    </row>
    <row r="874" spans="32:32" x14ac:dyDescent="0.25">
      <c r="AF874" s="50"/>
    </row>
    <row r="875" spans="32:32" x14ac:dyDescent="0.25">
      <c r="AF875" s="50"/>
    </row>
    <row r="876" spans="32:32" x14ac:dyDescent="0.25">
      <c r="AF876" s="50"/>
    </row>
    <row r="877" spans="32:32" x14ac:dyDescent="0.25">
      <c r="AF877" s="50"/>
    </row>
    <row r="878" spans="32:32" x14ac:dyDescent="0.25">
      <c r="AF878" s="50"/>
    </row>
    <row r="879" spans="32:32" x14ac:dyDescent="0.25">
      <c r="AF879" s="50"/>
    </row>
    <row r="880" spans="32:32" x14ac:dyDescent="0.25">
      <c r="AF880" s="50"/>
    </row>
    <row r="881" spans="32:32" x14ac:dyDescent="0.25">
      <c r="AF881" s="50"/>
    </row>
    <row r="882" spans="32:32" x14ac:dyDescent="0.25">
      <c r="AF882" s="50"/>
    </row>
    <row r="883" spans="32:32" x14ac:dyDescent="0.25">
      <c r="AF883" s="50"/>
    </row>
    <row r="884" spans="32:32" x14ac:dyDescent="0.25">
      <c r="AF884" s="50"/>
    </row>
    <row r="885" spans="32:32" x14ac:dyDescent="0.25">
      <c r="AF885" s="50"/>
    </row>
    <row r="886" spans="32:32" x14ac:dyDescent="0.25">
      <c r="AF886" s="50"/>
    </row>
    <row r="887" spans="32:32" x14ac:dyDescent="0.25">
      <c r="AF887" s="50"/>
    </row>
    <row r="888" spans="32:32" x14ac:dyDescent="0.25">
      <c r="AF888" s="50"/>
    </row>
    <row r="889" spans="32:32" x14ac:dyDescent="0.25">
      <c r="AF889" s="50"/>
    </row>
    <row r="890" spans="32:32" x14ac:dyDescent="0.25">
      <c r="AF890" s="50"/>
    </row>
    <row r="891" spans="32:32" x14ac:dyDescent="0.25">
      <c r="AF891" s="50"/>
    </row>
    <row r="892" spans="32:32" x14ac:dyDescent="0.25">
      <c r="AF892" s="50"/>
    </row>
    <row r="893" spans="32:32" x14ac:dyDescent="0.25">
      <c r="AF893" s="50"/>
    </row>
    <row r="894" spans="32:32" x14ac:dyDescent="0.25">
      <c r="AF894" s="50"/>
    </row>
    <row r="895" spans="32:32" x14ac:dyDescent="0.25">
      <c r="AF895" s="50"/>
    </row>
    <row r="896" spans="32:32" x14ac:dyDescent="0.25">
      <c r="AF896" s="50"/>
    </row>
    <row r="897" spans="32:32" x14ac:dyDescent="0.25">
      <c r="AF897" s="50"/>
    </row>
    <row r="898" spans="32:32" x14ac:dyDescent="0.25">
      <c r="AF898" s="50"/>
    </row>
    <row r="899" spans="32:32" x14ac:dyDescent="0.25">
      <c r="AF899" s="50"/>
    </row>
    <row r="900" spans="32:32" x14ac:dyDescent="0.25">
      <c r="AF900" s="50"/>
    </row>
    <row r="901" spans="32:32" x14ac:dyDescent="0.25">
      <c r="AF901" s="50"/>
    </row>
    <row r="902" spans="32:32" x14ac:dyDescent="0.25">
      <c r="AF902" s="50"/>
    </row>
    <row r="903" spans="32:32" x14ac:dyDescent="0.25">
      <c r="AF903" s="50"/>
    </row>
    <row r="904" spans="32:32" x14ac:dyDescent="0.25">
      <c r="AF904" s="50"/>
    </row>
    <row r="905" spans="32:32" x14ac:dyDescent="0.25">
      <c r="AF905" s="50"/>
    </row>
    <row r="906" spans="32:32" x14ac:dyDescent="0.25">
      <c r="AF906" s="50"/>
    </row>
    <row r="907" spans="32:32" x14ac:dyDescent="0.25">
      <c r="AF907" s="50"/>
    </row>
    <row r="908" spans="32:32" x14ac:dyDescent="0.25">
      <c r="AF908" s="50"/>
    </row>
    <row r="909" spans="32:32" x14ac:dyDescent="0.25">
      <c r="AF909" s="50"/>
    </row>
    <row r="910" spans="32:32" x14ac:dyDescent="0.25">
      <c r="AF910" s="50"/>
    </row>
    <row r="911" spans="32:32" x14ac:dyDescent="0.25">
      <c r="AF911" s="50"/>
    </row>
    <row r="912" spans="32:32" x14ac:dyDescent="0.25">
      <c r="AF912" s="50"/>
    </row>
    <row r="913" spans="32:32" x14ac:dyDescent="0.25">
      <c r="AF913" s="50"/>
    </row>
    <row r="914" spans="32:32" x14ac:dyDescent="0.25">
      <c r="AF914" s="50"/>
    </row>
    <row r="915" spans="32:32" x14ac:dyDescent="0.25">
      <c r="AF915" s="50"/>
    </row>
    <row r="916" spans="32:32" x14ac:dyDescent="0.25">
      <c r="AF916" s="50"/>
    </row>
    <row r="917" spans="32:32" x14ac:dyDescent="0.25">
      <c r="AF917" s="50"/>
    </row>
    <row r="918" spans="32:32" x14ac:dyDescent="0.25">
      <c r="AF918" s="50"/>
    </row>
    <row r="919" spans="32:32" x14ac:dyDescent="0.25">
      <c r="AF919" s="50"/>
    </row>
    <row r="920" spans="32:32" x14ac:dyDescent="0.25">
      <c r="AF920" s="50"/>
    </row>
    <row r="921" spans="32:32" x14ac:dyDescent="0.25">
      <c r="AF921" s="50"/>
    </row>
    <row r="922" spans="32:32" x14ac:dyDescent="0.25">
      <c r="AF922" s="50"/>
    </row>
    <row r="923" spans="32:32" x14ac:dyDescent="0.25">
      <c r="AF923" s="50"/>
    </row>
    <row r="924" spans="32:32" x14ac:dyDescent="0.25">
      <c r="AF924" s="50"/>
    </row>
    <row r="925" spans="32:32" x14ac:dyDescent="0.25">
      <c r="AF925" s="50"/>
    </row>
    <row r="926" spans="32:32" x14ac:dyDescent="0.25">
      <c r="AF926" s="50"/>
    </row>
    <row r="927" spans="32:32" x14ac:dyDescent="0.25">
      <c r="AF927" s="50"/>
    </row>
    <row r="928" spans="32:32" x14ac:dyDescent="0.25">
      <c r="AF928" s="50"/>
    </row>
    <row r="929" spans="32:32" x14ac:dyDescent="0.25">
      <c r="AF929" s="50"/>
    </row>
    <row r="930" spans="32:32" x14ac:dyDescent="0.25">
      <c r="AF930" s="50"/>
    </row>
    <row r="931" spans="32:32" x14ac:dyDescent="0.25">
      <c r="AF931" s="50"/>
    </row>
    <row r="932" spans="32:32" x14ac:dyDescent="0.25">
      <c r="AF932" s="50"/>
    </row>
    <row r="933" spans="32:32" x14ac:dyDescent="0.25">
      <c r="AF933" s="50"/>
    </row>
    <row r="934" spans="32:32" x14ac:dyDescent="0.25">
      <c r="AF934" s="50"/>
    </row>
    <row r="935" spans="32:32" x14ac:dyDescent="0.25">
      <c r="AF935" s="50"/>
    </row>
    <row r="936" spans="32:32" x14ac:dyDescent="0.25">
      <c r="AF936" s="50"/>
    </row>
    <row r="937" spans="32:32" x14ac:dyDescent="0.25">
      <c r="AF937" s="50"/>
    </row>
    <row r="938" spans="32:32" x14ac:dyDescent="0.25">
      <c r="AF938" s="50"/>
    </row>
    <row r="939" spans="32:32" x14ac:dyDescent="0.25">
      <c r="AF939" s="50"/>
    </row>
    <row r="940" spans="32:32" x14ac:dyDescent="0.25">
      <c r="AF940" s="50"/>
    </row>
    <row r="941" spans="32:32" x14ac:dyDescent="0.25">
      <c r="AF941" s="50"/>
    </row>
    <row r="942" spans="32:32" x14ac:dyDescent="0.25">
      <c r="AF942" s="50"/>
    </row>
    <row r="943" spans="32:32" x14ac:dyDescent="0.25">
      <c r="AF943" s="50"/>
    </row>
    <row r="944" spans="32:32" x14ac:dyDescent="0.25">
      <c r="AF944" s="50"/>
    </row>
    <row r="945" spans="32:32" x14ac:dyDescent="0.25">
      <c r="AF945" s="50"/>
    </row>
    <row r="946" spans="32:32" x14ac:dyDescent="0.25">
      <c r="AF946" s="50"/>
    </row>
    <row r="947" spans="32:32" x14ac:dyDescent="0.25">
      <c r="AF947" s="50"/>
    </row>
    <row r="948" spans="32:32" x14ac:dyDescent="0.25">
      <c r="AF948" s="50"/>
    </row>
    <row r="949" spans="32:32" x14ac:dyDescent="0.25">
      <c r="AF949" s="50"/>
    </row>
    <row r="950" spans="32:32" x14ac:dyDescent="0.25">
      <c r="AF950" s="50"/>
    </row>
    <row r="951" spans="32:32" x14ac:dyDescent="0.25">
      <c r="AF951" s="50"/>
    </row>
    <row r="952" spans="32:32" x14ac:dyDescent="0.25">
      <c r="AF952" s="50"/>
    </row>
    <row r="953" spans="32:32" x14ac:dyDescent="0.25">
      <c r="AF953" s="50"/>
    </row>
    <row r="954" spans="32:32" x14ac:dyDescent="0.25">
      <c r="AF954" s="50"/>
    </row>
    <row r="955" spans="32:32" x14ac:dyDescent="0.25">
      <c r="AF955" s="50"/>
    </row>
    <row r="956" spans="32:32" x14ac:dyDescent="0.25">
      <c r="AF956" s="50"/>
    </row>
    <row r="957" spans="32:32" x14ac:dyDescent="0.25">
      <c r="AF957" s="50"/>
    </row>
    <row r="958" spans="32:32" x14ac:dyDescent="0.25">
      <c r="AF958" s="50"/>
    </row>
    <row r="959" spans="32:32" x14ac:dyDescent="0.25">
      <c r="AF959" s="50"/>
    </row>
    <row r="960" spans="32:32" x14ac:dyDescent="0.25">
      <c r="AF960" s="50"/>
    </row>
    <row r="961" spans="32:32" x14ac:dyDescent="0.25">
      <c r="AF961" s="50"/>
    </row>
    <row r="962" spans="32:32" x14ac:dyDescent="0.25">
      <c r="AF962" s="50"/>
    </row>
    <row r="963" spans="32:32" x14ac:dyDescent="0.25">
      <c r="AF963" s="50"/>
    </row>
    <row r="964" spans="32:32" x14ac:dyDescent="0.25">
      <c r="AF964" s="50"/>
    </row>
    <row r="965" spans="32:32" x14ac:dyDescent="0.25">
      <c r="AF965" s="50"/>
    </row>
    <row r="966" spans="32:32" x14ac:dyDescent="0.25">
      <c r="AF966" s="50"/>
    </row>
    <row r="967" spans="32:32" x14ac:dyDescent="0.25">
      <c r="AF967" s="50"/>
    </row>
    <row r="968" spans="32:32" x14ac:dyDescent="0.25">
      <c r="AF968" s="50"/>
    </row>
    <row r="969" spans="32:32" x14ac:dyDescent="0.25">
      <c r="AF969" s="50"/>
    </row>
    <row r="970" spans="32:32" x14ac:dyDescent="0.25">
      <c r="AF970" s="50"/>
    </row>
    <row r="971" spans="32:32" x14ac:dyDescent="0.25">
      <c r="AF971" s="50"/>
    </row>
    <row r="972" spans="32:32" x14ac:dyDescent="0.25">
      <c r="AF972" s="50"/>
    </row>
    <row r="973" spans="32:32" x14ac:dyDescent="0.25">
      <c r="AF973" s="50"/>
    </row>
    <row r="974" spans="32:32" x14ac:dyDescent="0.25">
      <c r="AF974" s="50"/>
    </row>
    <row r="975" spans="32:32" x14ac:dyDescent="0.25">
      <c r="AF975" s="50"/>
    </row>
    <row r="976" spans="32:32" x14ac:dyDescent="0.25">
      <c r="AF976" s="50"/>
    </row>
    <row r="977" spans="32:32" x14ac:dyDescent="0.25">
      <c r="AF977" s="50"/>
    </row>
    <row r="978" spans="32:32" x14ac:dyDescent="0.25">
      <c r="AF978" s="50"/>
    </row>
    <row r="979" spans="32:32" x14ac:dyDescent="0.25">
      <c r="AF979" s="50"/>
    </row>
    <row r="980" spans="32:32" x14ac:dyDescent="0.25">
      <c r="AF980" s="50"/>
    </row>
    <row r="981" spans="32:32" x14ac:dyDescent="0.25">
      <c r="AF981" s="50"/>
    </row>
    <row r="982" spans="32:32" x14ac:dyDescent="0.25">
      <c r="AF982" s="50"/>
    </row>
    <row r="983" spans="32:32" x14ac:dyDescent="0.25">
      <c r="AF983" s="50"/>
    </row>
    <row r="984" spans="32:32" x14ac:dyDescent="0.25">
      <c r="AF984" s="50"/>
    </row>
    <row r="985" spans="32:32" x14ac:dyDescent="0.25">
      <c r="AF985" s="50"/>
    </row>
    <row r="986" spans="32:32" x14ac:dyDescent="0.25">
      <c r="AF986" s="50"/>
    </row>
    <row r="987" spans="32:32" x14ac:dyDescent="0.25">
      <c r="AF987" s="50"/>
    </row>
    <row r="988" spans="32:32" x14ac:dyDescent="0.25">
      <c r="AF988" s="50"/>
    </row>
    <row r="989" spans="32:32" x14ac:dyDescent="0.25">
      <c r="AF989" s="50"/>
    </row>
    <row r="990" spans="32:32" x14ac:dyDescent="0.25">
      <c r="AF990" s="50"/>
    </row>
    <row r="991" spans="32:32" x14ac:dyDescent="0.25">
      <c r="AF991" s="50"/>
    </row>
    <row r="992" spans="32:32" x14ac:dyDescent="0.25">
      <c r="AF992" s="50"/>
    </row>
    <row r="993" spans="32:32" x14ac:dyDescent="0.25">
      <c r="AF993" s="50"/>
    </row>
    <row r="994" spans="32:32" x14ac:dyDescent="0.25">
      <c r="AF994" s="50"/>
    </row>
    <row r="995" spans="32:32" x14ac:dyDescent="0.25">
      <c r="AF995" s="50"/>
    </row>
    <row r="996" spans="32:32" x14ac:dyDescent="0.25">
      <c r="AF996" s="50"/>
    </row>
    <row r="997" spans="32:32" x14ac:dyDescent="0.25">
      <c r="AF997" s="50"/>
    </row>
    <row r="998" spans="32:32" x14ac:dyDescent="0.25">
      <c r="AF998" s="50"/>
    </row>
    <row r="999" spans="32:32" x14ac:dyDescent="0.25">
      <c r="AF999" s="50"/>
    </row>
    <row r="1000" spans="32:32" x14ac:dyDescent="0.25">
      <c r="AF1000" s="50"/>
    </row>
  </sheetData>
  <autoFilter ref="A1:AE292" xr:uid="{00000000-0009-0000-0000-000000000000}">
    <filterColumn colId="3">
      <filters>
        <filter val="Heterosexual"/>
      </filters>
    </filterColumn>
    <filterColumn colId="4">
      <filters>
        <filter val="No"/>
      </filters>
    </filterColumn>
    <filterColumn colId="30">
      <filters>
        <filter val="SI"/>
      </filters>
    </filterColumn>
  </autoFilter>
  <conditionalFormatting sqref="Z3:Z29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hyperlinks>
    <hyperlink ref="AF3" r:id="rId1" xr:uid="{00000000-0004-0000-0000-000000000000}"/>
    <hyperlink ref="AF6" r:id="rId2" xr:uid="{00000000-0004-0000-0000-000001000000}"/>
    <hyperlink ref="AF7" r:id="rId3" xr:uid="{00000000-0004-0000-0000-000002000000}"/>
    <hyperlink ref="AF8" r:id="rId4" xr:uid="{00000000-0004-0000-0000-000003000000}"/>
    <hyperlink ref="AF9" r:id="rId5" xr:uid="{00000000-0004-0000-0000-000004000000}"/>
    <hyperlink ref="AF10" r:id="rId6" xr:uid="{00000000-0004-0000-0000-000005000000}"/>
    <hyperlink ref="AF11" r:id="rId7" xr:uid="{00000000-0004-0000-0000-000006000000}"/>
    <hyperlink ref="AF12" r:id="rId8" xr:uid="{00000000-0004-0000-0000-000007000000}"/>
    <hyperlink ref="AF13" r:id="rId9" xr:uid="{00000000-0004-0000-0000-000008000000}"/>
    <hyperlink ref="AF14" r:id="rId10" xr:uid="{00000000-0004-0000-0000-000009000000}"/>
    <hyperlink ref="AF15" r:id="rId11" xr:uid="{00000000-0004-0000-0000-00000A000000}"/>
    <hyperlink ref="AF16" r:id="rId12" xr:uid="{00000000-0004-0000-0000-00000B000000}"/>
    <hyperlink ref="AF17" r:id="rId13" xr:uid="{00000000-0004-0000-0000-00000C000000}"/>
    <hyperlink ref="AF19" r:id="rId14" xr:uid="{00000000-0004-0000-0000-00000D000000}"/>
    <hyperlink ref="AF20" r:id="rId15" xr:uid="{00000000-0004-0000-0000-00000E000000}"/>
    <hyperlink ref="AF21" r:id="rId16" xr:uid="{00000000-0004-0000-0000-00000F000000}"/>
    <hyperlink ref="AF22" r:id="rId17" xr:uid="{00000000-0004-0000-0000-000010000000}"/>
    <hyperlink ref="AF23" r:id="rId18" xr:uid="{00000000-0004-0000-0000-000011000000}"/>
    <hyperlink ref="AF26" r:id="rId19" xr:uid="{00000000-0004-0000-0000-000012000000}"/>
    <hyperlink ref="AF27" r:id="rId20" xr:uid="{00000000-0004-0000-0000-000013000000}"/>
    <hyperlink ref="AF43" r:id="rId21" xr:uid="{00000000-0004-0000-0000-000014000000}"/>
    <hyperlink ref="AF45" r:id="rId22" xr:uid="{00000000-0004-0000-0000-000015000000}"/>
    <hyperlink ref="AF47" r:id="rId23" xr:uid="{00000000-0004-0000-0000-000016000000}"/>
    <hyperlink ref="AF48" r:id="rId24" xr:uid="{00000000-0004-0000-0000-000017000000}"/>
    <hyperlink ref="AF49" r:id="rId25" xr:uid="{00000000-0004-0000-0000-000018000000}"/>
    <hyperlink ref="AF52" r:id="rId26" xr:uid="{00000000-0004-0000-0000-000019000000}"/>
    <hyperlink ref="AF53" r:id="rId27" xr:uid="{00000000-0004-0000-0000-00001A000000}"/>
    <hyperlink ref="AF54" r:id="rId28" xr:uid="{00000000-0004-0000-0000-00001B000000}"/>
    <hyperlink ref="AF56" r:id="rId29" xr:uid="{00000000-0004-0000-0000-00001C000000}"/>
    <hyperlink ref="AF57" r:id="rId30" xr:uid="{00000000-0004-0000-0000-00001D000000}"/>
    <hyperlink ref="AF142" r:id="rId31" xr:uid="{00000000-0004-0000-0000-00001E000000}"/>
    <hyperlink ref="AF143" r:id="rId32" xr:uid="{00000000-0004-0000-0000-00001F000000}"/>
    <hyperlink ref="AF145" r:id="rId33" xr:uid="{00000000-0004-0000-0000-000020000000}"/>
    <hyperlink ref="AF146" r:id="rId34" xr:uid="{00000000-0004-0000-0000-000021000000}"/>
    <hyperlink ref="AF147" r:id="rId35" xr:uid="{00000000-0004-0000-0000-000022000000}"/>
    <hyperlink ref="AF151" r:id="rId36" xr:uid="{00000000-0004-0000-0000-000023000000}"/>
    <hyperlink ref="AF152" r:id="rId37" xr:uid="{00000000-0004-0000-0000-000024000000}"/>
    <hyperlink ref="AF155" r:id="rId38" xr:uid="{00000000-0004-0000-0000-000025000000}"/>
    <hyperlink ref="AF156" r:id="rId39" xr:uid="{00000000-0004-0000-0000-000026000000}"/>
    <hyperlink ref="AF157" r:id="rId40" xr:uid="{00000000-0004-0000-0000-000027000000}"/>
    <hyperlink ref="AF158" r:id="rId41" xr:uid="{00000000-0004-0000-0000-000028000000}"/>
    <hyperlink ref="AF159" r:id="rId42" xr:uid="{00000000-0004-0000-0000-000029000000}"/>
    <hyperlink ref="AF160" r:id="rId43" xr:uid="{00000000-0004-0000-0000-00002A000000}"/>
    <hyperlink ref="AF182" r:id="rId44" xr:uid="{00000000-0004-0000-0000-00002B000000}"/>
    <hyperlink ref="AF183" r:id="rId45" xr:uid="{00000000-0004-0000-0000-00002C000000}"/>
    <hyperlink ref="AF185" r:id="rId46" xr:uid="{00000000-0004-0000-0000-00002D000000}"/>
    <hyperlink ref="AF189" r:id="rId47" xr:uid="{00000000-0004-0000-0000-00002E000000}"/>
    <hyperlink ref="AF190" r:id="rId48" xr:uid="{00000000-0004-0000-0000-00002F000000}"/>
    <hyperlink ref="AF191" r:id="rId49" xr:uid="{00000000-0004-0000-0000-000030000000}"/>
    <hyperlink ref="AF192" r:id="rId50" xr:uid="{00000000-0004-0000-0000-000031000000}"/>
    <hyperlink ref="AF194" r:id="rId51" xr:uid="{00000000-0004-0000-0000-000032000000}"/>
    <hyperlink ref="AF195" r:id="rId52" xr:uid="{00000000-0004-0000-0000-000033000000}"/>
    <hyperlink ref="AF196" r:id="rId53" xr:uid="{00000000-0004-0000-0000-000034000000}"/>
    <hyperlink ref="AF198" r:id="rId54" xr:uid="{00000000-0004-0000-0000-000035000000}"/>
    <hyperlink ref="AF199" r:id="rId55" xr:uid="{00000000-0004-0000-0000-000036000000}"/>
    <hyperlink ref="AF200" r:id="rId56" xr:uid="{00000000-0004-0000-0000-000037000000}"/>
    <hyperlink ref="AF201" r:id="rId57" xr:uid="{00000000-0004-0000-0000-000038000000}"/>
    <hyperlink ref="AF202" r:id="rId58" xr:uid="{00000000-0004-0000-0000-000039000000}"/>
    <hyperlink ref="AF203" r:id="rId59" xr:uid="{00000000-0004-0000-0000-00003A000000}"/>
    <hyperlink ref="AF204" r:id="rId60" xr:uid="{00000000-0004-0000-0000-00003B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163"/>
  <sheetViews>
    <sheetView workbookViewId="0"/>
  </sheetViews>
  <sheetFormatPr defaultColWidth="14.42578125" defaultRowHeight="15" customHeight="1" x14ac:dyDescent="0.25"/>
  <sheetData>
    <row r="1" spans="1:32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5" t="s">
        <v>11</v>
      </c>
      <c r="M1" s="6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9" t="s">
        <v>22</v>
      </c>
      <c r="X1" s="10" t="s">
        <v>23</v>
      </c>
      <c r="Y1" s="11" t="s">
        <v>24</v>
      </c>
      <c r="Z1" s="12" t="s">
        <v>25</v>
      </c>
      <c r="AA1" s="13" t="s">
        <v>26</v>
      </c>
      <c r="AB1" s="14" t="s">
        <v>27</v>
      </c>
      <c r="AC1" s="14" t="s">
        <v>28</v>
      </c>
      <c r="AD1" s="15" t="s">
        <v>29</v>
      </c>
      <c r="AE1" s="15" t="s">
        <v>30</v>
      </c>
      <c r="AF1" s="15" t="s">
        <v>31</v>
      </c>
    </row>
    <row r="2" spans="1:32" x14ac:dyDescent="0.25">
      <c r="A2" s="33" t="s">
        <v>38</v>
      </c>
      <c r="B2" s="34">
        <v>21</v>
      </c>
      <c r="C2" s="35" t="s">
        <v>33</v>
      </c>
      <c r="D2" s="35" t="s">
        <v>34</v>
      </c>
      <c r="E2" s="35" t="s">
        <v>35</v>
      </c>
      <c r="F2" s="35" t="s">
        <v>35</v>
      </c>
      <c r="G2" s="35" t="s">
        <v>36</v>
      </c>
      <c r="H2" s="35" t="s">
        <v>36</v>
      </c>
      <c r="I2" s="36">
        <v>1</v>
      </c>
      <c r="J2" s="35">
        <v>19</v>
      </c>
      <c r="K2" s="35">
        <v>16</v>
      </c>
      <c r="L2" s="37" t="s">
        <v>35</v>
      </c>
      <c r="M2" s="38">
        <v>2</v>
      </c>
      <c r="N2" s="39">
        <v>1</v>
      </c>
      <c r="O2" s="39">
        <v>1</v>
      </c>
      <c r="P2" s="39">
        <v>6</v>
      </c>
      <c r="Q2" s="39">
        <v>9</v>
      </c>
      <c r="R2" s="39">
        <v>2</v>
      </c>
      <c r="S2" s="39">
        <f t="shared" ref="S2:S163" si="0">9-R2</f>
        <v>7</v>
      </c>
      <c r="T2" s="39">
        <v>4</v>
      </c>
      <c r="U2" s="39">
        <v>2</v>
      </c>
      <c r="V2" s="40">
        <v>5</v>
      </c>
      <c r="W2" s="25">
        <f t="shared" ref="W2:W163" si="1">AVERAGE(M2:O2)</f>
        <v>1.3333333333333333</v>
      </c>
      <c r="X2" s="26">
        <f t="shared" ref="X2:X163" si="2">AVERAGE(P2:Q2,S2)</f>
        <v>7.333333333333333</v>
      </c>
      <c r="Y2" s="27">
        <f t="shared" ref="Y2:Y163" si="3">AVERAGE(T2:V2)</f>
        <v>3.6666666666666665</v>
      </c>
      <c r="Z2" s="28">
        <f t="shared" ref="Z2:Z163" si="4">AVERAGE(W2:Y2)</f>
        <v>4.1111111111111107</v>
      </c>
      <c r="AA2" s="41">
        <v>1</v>
      </c>
      <c r="AB2" s="42"/>
      <c r="AC2" s="42">
        <v>1</v>
      </c>
      <c r="AD2" s="32"/>
      <c r="AE2" s="32" t="str">
        <f t="shared" ref="AE2:AE163" si="5">IF(SUM(AA2,AC2)=2,"SI","NO")</f>
        <v>SI</v>
      </c>
      <c r="AF2" s="43" t="s">
        <v>39</v>
      </c>
    </row>
    <row r="3" spans="1:32" x14ac:dyDescent="0.25">
      <c r="A3" s="33" t="s">
        <v>42</v>
      </c>
      <c r="B3" s="34">
        <v>18</v>
      </c>
      <c r="C3" s="35" t="s">
        <v>33</v>
      </c>
      <c r="D3" s="35" t="s">
        <v>34</v>
      </c>
      <c r="E3" s="35" t="s">
        <v>35</v>
      </c>
      <c r="F3" s="35" t="s">
        <v>35</v>
      </c>
      <c r="G3" s="35" t="s">
        <v>36</v>
      </c>
      <c r="H3" s="35" t="s">
        <v>36</v>
      </c>
      <c r="I3" s="36">
        <v>3</v>
      </c>
      <c r="J3" s="35">
        <v>15</v>
      </c>
      <c r="K3" s="35">
        <v>11</v>
      </c>
      <c r="L3" s="37" t="s">
        <v>35</v>
      </c>
      <c r="M3" s="38">
        <v>4</v>
      </c>
      <c r="N3" s="39">
        <v>2</v>
      </c>
      <c r="O3" s="39">
        <v>2</v>
      </c>
      <c r="P3" s="39">
        <v>5</v>
      </c>
      <c r="Q3" s="39">
        <v>8</v>
      </c>
      <c r="R3" s="39">
        <v>2</v>
      </c>
      <c r="S3" s="39">
        <f t="shared" si="0"/>
        <v>7</v>
      </c>
      <c r="T3" s="39">
        <v>7</v>
      </c>
      <c r="U3" s="39">
        <v>2</v>
      </c>
      <c r="V3" s="40">
        <v>3</v>
      </c>
      <c r="W3" s="25">
        <f t="shared" si="1"/>
        <v>2.6666666666666665</v>
      </c>
      <c r="X3" s="26">
        <f t="shared" si="2"/>
        <v>6.666666666666667</v>
      </c>
      <c r="Y3" s="27">
        <f t="shared" si="3"/>
        <v>4</v>
      </c>
      <c r="Z3" s="28">
        <f t="shared" si="4"/>
        <v>4.4444444444444446</v>
      </c>
      <c r="AA3" s="41">
        <v>1</v>
      </c>
      <c r="AB3" s="42"/>
      <c r="AC3" s="42">
        <v>1</v>
      </c>
      <c r="AD3" s="32"/>
      <c r="AE3" s="32" t="str">
        <f t="shared" si="5"/>
        <v>SI</v>
      </c>
      <c r="AF3" s="44" t="s">
        <v>43</v>
      </c>
    </row>
    <row r="4" spans="1:32" x14ac:dyDescent="0.25">
      <c r="A4" s="33" t="s">
        <v>44</v>
      </c>
      <c r="B4" s="34">
        <v>24</v>
      </c>
      <c r="C4" s="35" t="s">
        <v>33</v>
      </c>
      <c r="D4" s="35" t="s">
        <v>34</v>
      </c>
      <c r="E4" s="35" t="s">
        <v>35</v>
      </c>
      <c r="F4" s="35" t="s">
        <v>35</v>
      </c>
      <c r="G4" s="35" t="s">
        <v>36</v>
      </c>
      <c r="H4" s="35" t="s">
        <v>36</v>
      </c>
      <c r="I4" s="36">
        <v>7</v>
      </c>
      <c r="J4" s="35">
        <v>13</v>
      </c>
      <c r="K4" s="35">
        <v>11</v>
      </c>
      <c r="L4" s="37" t="s">
        <v>35</v>
      </c>
      <c r="M4" s="38">
        <v>9</v>
      </c>
      <c r="N4" s="39">
        <v>9</v>
      </c>
      <c r="O4" s="39">
        <v>6</v>
      </c>
      <c r="P4" s="39">
        <v>9</v>
      </c>
      <c r="Q4" s="39">
        <v>9</v>
      </c>
      <c r="R4" s="39">
        <v>3</v>
      </c>
      <c r="S4" s="39">
        <f t="shared" si="0"/>
        <v>6</v>
      </c>
      <c r="T4" s="39">
        <v>2</v>
      </c>
      <c r="U4" s="39">
        <v>2</v>
      </c>
      <c r="V4" s="40">
        <v>3</v>
      </c>
      <c r="W4" s="25">
        <f t="shared" si="1"/>
        <v>8</v>
      </c>
      <c r="X4" s="26">
        <f t="shared" si="2"/>
        <v>8</v>
      </c>
      <c r="Y4" s="27">
        <f t="shared" si="3"/>
        <v>2.3333333333333335</v>
      </c>
      <c r="Z4" s="28">
        <f t="shared" si="4"/>
        <v>6.1111111111111107</v>
      </c>
      <c r="AA4" s="41">
        <v>1</v>
      </c>
      <c r="AB4" s="42"/>
      <c r="AC4" s="42">
        <v>1</v>
      </c>
      <c r="AD4" s="32"/>
      <c r="AE4" s="32" t="str">
        <f t="shared" si="5"/>
        <v>SI</v>
      </c>
      <c r="AF4" s="44" t="s">
        <v>45</v>
      </c>
    </row>
    <row r="5" spans="1:32" x14ac:dyDescent="0.25">
      <c r="A5" s="33" t="s">
        <v>46</v>
      </c>
      <c r="B5" s="34">
        <v>19</v>
      </c>
      <c r="C5" s="35" t="s">
        <v>33</v>
      </c>
      <c r="D5" s="35" t="s">
        <v>34</v>
      </c>
      <c r="E5" s="35" t="s">
        <v>35</v>
      </c>
      <c r="F5" s="35" t="s">
        <v>35</v>
      </c>
      <c r="G5" s="35" t="s">
        <v>36</v>
      </c>
      <c r="H5" s="35" t="s">
        <v>36</v>
      </c>
      <c r="I5" s="36">
        <v>4</v>
      </c>
      <c r="J5" s="35">
        <v>16</v>
      </c>
      <c r="K5" s="35">
        <v>13</v>
      </c>
      <c r="L5" s="37" t="s">
        <v>35</v>
      </c>
      <c r="M5" s="38">
        <v>3</v>
      </c>
      <c r="N5" s="39">
        <v>1</v>
      </c>
      <c r="O5" s="39">
        <v>3</v>
      </c>
      <c r="P5" s="39">
        <v>3</v>
      </c>
      <c r="Q5" s="39">
        <v>1</v>
      </c>
      <c r="R5" s="39">
        <v>7</v>
      </c>
      <c r="S5" s="39">
        <f t="shared" si="0"/>
        <v>2</v>
      </c>
      <c r="T5" s="39">
        <v>4</v>
      </c>
      <c r="U5" s="39">
        <v>1</v>
      </c>
      <c r="V5" s="40">
        <v>3</v>
      </c>
      <c r="W5" s="25">
        <f t="shared" si="1"/>
        <v>2.3333333333333335</v>
      </c>
      <c r="X5" s="26">
        <f t="shared" si="2"/>
        <v>2</v>
      </c>
      <c r="Y5" s="27">
        <f t="shared" si="3"/>
        <v>2.6666666666666665</v>
      </c>
      <c r="Z5" s="28">
        <f t="shared" si="4"/>
        <v>2.3333333333333335</v>
      </c>
      <c r="AA5" s="41">
        <v>1</v>
      </c>
      <c r="AB5" s="42"/>
      <c r="AC5" s="42">
        <v>1</v>
      </c>
      <c r="AD5" s="32"/>
      <c r="AE5" s="32" t="str">
        <f t="shared" si="5"/>
        <v>SI</v>
      </c>
      <c r="AF5" s="44" t="s">
        <v>47</v>
      </c>
    </row>
    <row r="6" spans="1:32" x14ac:dyDescent="0.25">
      <c r="A6" s="33" t="s">
        <v>48</v>
      </c>
      <c r="B6" s="34">
        <v>23</v>
      </c>
      <c r="C6" s="35" t="s">
        <v>33</v>
      </c>
      <c r="D6" s="35" t="s">
        <v>34</v>
      </c>
      <c r="E6" s="35" t="s">
        <v>35</v>
      </c>
      <c r="F6" s="35" t="s">
        <v>35</v>
      </c>
      <c r="G6" s="35" t="s">
        <v>36</v>
      </c>
      <c r="H6" s="35" t="s">
        <v>36</v>
      </c>
      <c r="I6" s="36">
        <v>3</v>
      </c>
      <c r="J6" s="35">
        <v>17</v>
      </c>
      <c r="K6" s="35">
        <v>15</v>
      </c>
      <c r="L6" s="37" t="s">
        <v>36</v>
      </c>
      <c r="M6" s="38">
        <v>6</v>
      </c>
      <c r="N6" s="39">
        <v>5</v>
      </c>
      <c r="O6" s="39">
        <v>4</v>
      </c>
      <c r="P6" s="39">
        <v>9</v>
      </c>
      <c r="Q6" s="39">
        <v>9</v>
      </c>
      <c r="R6" s="39">
        <v>2</v>
      </c>
      <c r="S6" s="39">
        <f t="shared" si="0"/>
        <v>7</v>
      </c>
      <c r="T6" s="39">
        <v>2</v>
      </c>
      <c r="U6" s="39">
        <v>1</v>
      </c>
      <c r="V6" s="40">
        <v>3</v>
      </c>
      <c r="W6" s="25">
        <f t="shared" si="1"/>
        <v>5</v>
      </c>
      <c r="X6" s="26">
        <f t="shared" si="2"/>
        <v>8.3333333333333339</v>
      </c>
      <c r="Y6" s="27">
        <f t="shared" si="3"/>
        <v>2</v>
      </c>
      <c r="Z6" s="28">
        <f t="shared" si="4"/>
        <v>5.1111111111111116</v>
      </c>
      <c r="AA6" s="41">
        <v>1</v>
      </c>
      <c r="AB6" s="42"/>
      <c r="AC6" s="42">
        <v>1</v>
      </c>
      <c r="AD6" s="32"/>
      <c r="AE6" s="32" t="str">
        <f t="shared" si="5"/>
        <v>SI</v>
      </c>
      <c r="AF6" s="44" t="s">
        <v>49</v>
      </c>
    </row>
    <row r="7" spans="1:32" x14ac:dyDescent="0.25">
      <c r="A7" s="33" t="s">
        <v>50</v>
      </c>
      <c r="B7" s="34">
        <v>23</v>
      </c>
      <c r="C7" s="35" t="s">
        <v>33</v>
      </c>
      <c r="D7" s="35" t="s">
        <v>34</v>
      </c>
      <c r="E7" s="35" t="s">
        <v>35</v>
      </c>
      <c r="F7" s="35" t="s">
        <v>35</v>
      </c>
      <c r="G7" s="35" t="s">
        <v>36</v>
      </c>
      <c r="H7" s="35" t="s">
        <v>35</v>
      </c>
      <c r="I7" s="36">
        <v>1</v>
      </c>
      <c r="J7" s="35">
        <v>18</v>
      </c>
      <c r="K7" s="35">
        <v>14</v>
      </c>
      <c r="L7" s="37" t="s">
        <v>35</v>
      </c>
      <c r="M7" s="38">
        <v>8</v>
      </c>
      <c r="N7" s="39">
        <v>6</v>
      </c>
      <c r="O7" s="39">
        <v>8</v>
      </c>
      <c r="P7" s="39">
        <v>6</v>
      </c>
      <c r="Q7" s="39">
        <v>7</v>
      </c>
      <c r="R7" s="39">
        <v>2</v>
      </c>
      <c r="S7" s="39">
        <f t="shared" si="0"/>
        <v>7</v>
      </c>
      <c r="T7" s="39">
        <v>8</v>
      </c>
      <c r="U7" s="39">
        <v>6</v>
      </c>
      <c r="V7" s="40">
        <v>5</v>
      </c>
      <c r="W7" s="25">
        <f t="shared" si="1"/>
        <v>7.333333333333333</v>
      </c>
      <c r="X7" s="26">
        <f t="shared" si="2"/>
        <v>6.666666666666667</v>
      </c>
      <c r="Y7" s="27">
        <f t="shared" si="3"/>
        <v>6.333333333333333</v>
      </c>
      <c r="Z7" s="28">
        <f t="shared" si="4"/>
        <v>6.7777777777777777</v>
      </c>
      <c r="AA7" s="41">
        <v>1</v>
      </c>
      <c r="AB7" s="42"/>
      <c r="AC7" s="42">
        <v>1</v>
      </c>
      <c r="AD7" s="32"/>
      <c r="AE7" s="32" t="str">
        <f t="shared" si="5"/>
        <v>SI</v>
      </c>
      <c r="AF7" s="44" t="s">
        <v>51</v>
      </c>
    </row>
    <row r="8" spans="1:32" x14ac:dyDescent="0.25">
      <c r="A8" s="33" t="s">
        <v>52</v>
      </c>
      <c r="B8" s="34">
        <v>27</v>
      </c>
      <c r="C8" s="35" t="s">
        <v>33</v>
      </c>
      <c r="D8" s="35" t="s">
        <v>34</v>
      </c>
      <c r="E8" s="35" t="s">
        <v>35</v>
      </c>
      <c r="F8" s="35" t="s">
        <v>35</v>
      </c>
      <c r="G8" s="35" t="s">
        <v>36</v>
      </c>
      <c r="H8" s="35" t="s">
        <v>36</v>
      </c>
      <c r="I8" s="36">
        <v>3</v>
      </c>
      <c r="J8" s="35">
        <v>15</v>
      </c>
      <c r="K8" s="35">
        <v>13</v>
      </c>
      <c r="L8" s="37" t="s">
        <v>36</v>
      </c>
      <c r="M8" s="38">
        <v>5</v>
      </c>
      <c r="N8" s="39">
        <v>3</v>
      </c>
      <c r="O8" s="39">
        <v>7</v>
      </c>
      <c r="P8" s="39">
        <v>8</v>
      </c>
      <c r="Q8" s="39">
        <v>7</v>
      </c>
      <c r="R8" s="39">
        <v>2</v>
      </c>
      <c r="S8" s="39">
        <f t="shared" si="0"/>
        <v>7</v>
      </c>
      <c r="T8" s="39">
        <v>4</v>
      </c>
      <c r="U8" s="39">
        <v>7</v>
      </c>
      <c r="V8" s="40">
        <v>9</v>
      </c>
      <c r="W8" s="25">
        <f t="shared" si="1"/>
        <v>5</v>
      </c>
      <c r="X8" s="26">
        <f t="shared" si="2"/>
        <v>7.333333333333333</v>
      </c>
      <c r="Y8" s="27">
        <f t="shared" si="3"/>
        <v>6.666666666666667</v>
      </c>
      <c r="Z8" s="28">
        <f t="shared" si="4"/>
        <v>6.333333333333333</v>
      </c>
      <c r="AA8" s="41">
        <v>1</v>
      </c>
      <c r="AB8" s="42"/>
      <c r="AC8" s="42">
        <v>1</v>
      </c>
      <c r="AD8" s="32"/>
      <c r="AE8" s="32" t="str">
        <f t="shared" si="5"/>
        <v>SI</v>
      </c>
      <c r="AF8" s="44" t="s">
        <v>53</v>
      </c>
    </row>
    <row r="9" spans="1:32" x14ac:dyDescent="0.25">
      <c r="A9" s="33" t="s">
        <v>54</v>
      </c>
      <c r="B9" s="34">
        <v>20</v>
      </c>
      <c r="C9" s="35" t="s">
        <v>33</v>
      </c>
      <c r="D9" s="35" t="s">
        <v>34</v>
      </c>
      <c r="E9" s="35" t="s">
        <v>35</v>
      </c>
      <c r="F9" s="35" t="s">
        <v>35</v>
      </c>
      <c r="G9" s="35" t="s">
        <v>36</v>
      </c>
      <c r="H9" s="35" t="s">
        <v>35</v>
      </c>
      <c r="I9" s="36">
        <v>4</v>
      </c>
      <c r="J9" s="35">
        <v>15</v>
      </c>
      <c r="K9" s="35">
        <v>14</v>
      </c>
      <c r="L9" s="37" t="s">
        <v>36</v>
      </c>
      <c r="M9" s="38">
        <v>6</v>
      </c>
      <c r="N9" s="39">
        <v>3</v>
      </c>
      <c r="O9" s="39">
        <v>3</v>
      </c>
      <c r="P9" s="39">
        <v>5</v>
      </c>
      <c r="Q9" s="39">
        <v>5</v>
      </c>
      <c r="R9" s="39">
        <v>5</v>
      </c>
      <c r="S9" s="39">
        <f t="shared" si="0"/>
        <v>4</v>
      </c>
      <c r="T9" s="39">
        <v>3</v>
      </c>
      <c r="U9" s="39">
        <v>5</v>
      </c>
      <c r="V9" s="40">
        <v>2</v>
      </c>
      <c r="W9" s="25">
        <f t="shared" si="1"/>
        <v>4</v>
      </c>
      <c r="X9" s="26">
        <f t="shared" si="2"/>
        <v>4.666666666666667</v>
      </c>
      <c r="Y9" s="27">
        <f t="shared" si="3"/>
        <v>3.3333333333333335</v>
      </c>
      <c r="Z9" s="28">
        <f t="shared" si="4"/>
        <v>4.0000000000000009</v>
      </c>
      <c r="AA9" s="41">
        <v>1</v>
      </c>
      <c r="AB9" s="42"/>
      <c r="AC9" s="42">
        <v>1</v>
      </c>
      <c r="AD9" s="32"/>
      <c r="AE9" s="32" t="str">
        <f t="shared" si="5"/>
        <v>SI</v>
      </c>
      <c r="AF9" s="44" t="s">
        <v>55</v>
      </c>
    </row>
    <row r="10" spans="1:32" x14ac:dyDescent="0.25">
      <c r="A10" s="33" t="s">
        <v>56</v>
      </c>
      <c r="B10" s="34">
        <v>21</v>
      </c>
      <c r="C10" s="35" t="s">
        <v>33</v>
      </c>
      <c r="D10" s="35" t="s">
        <v>34</v>
      </c>
      <c r="E10" s="35" t="s">
        <v>35</v>
      </c>
      <c r="F10" s="35" t="s">
        <v>35</v>
      </c>
      <c r="G10" s="35" t="s">
        <v>36</v>
      </c>
      <c r="H10" s="35" t="s">
        <v>36</v>
      </c>
      <c r="I10" s="36">
        <v>3</v>
      </c>
      <c r="J10" s="35">
        <v>15</v>
      </c>
      <c r="K10" s="35">
        <v>14</v>
      </c>
      <c r="L10" s="37" t="s">
        <v>36</v>
      </c>
      <c r="M10" s="38">
        <v>4</v>
      </c>
      <c r="N10" s="39">
        <v>1</v>
      </c>
      <c r="O10" s="39">
        <v>1</v>
      </c>
      <c r="P10" s="39">
        <v>3</v>
      </c>
      <c r="Q10" s="39">
        <v>1</v>
      </c>
      <c r="R10" s="39">
        <v>4</v>
      </c>
      <c r="S10" s="39">
        <f t="shared" si="0"/>
        <v>5</v>
      </c>
      <c r="T10" s="39">
        <v>2</v>
      </c>
      <c r="U10" s="39">
        <v>1</v>
      </c>
      <c r="V10" s="40">
        <v>1</v>
      </c>
      <c r="W10" s="25">
        <f t="shared" si="1"/>
        <v>2</v>
      </c>
      <c r="X10" s="26">
        <f t="shared" si="2"/>
        <v>3</v>
      </c>
      <c r="Y10" s="27">
        <f t="shared" si="3"/>
        <v>1.3333333333333333</v>
      </c>
      <c r="Z10" s="28">
        <f t="shared" si="4"/>
        <v>2.1111111111111112</v>
      </c>
      <c r="AA10" s="41">
        <v>1</v>
      </c>
      <c r="AB10" s="42"/>
      <c r="AC10" s="42">
        <v>1</v>
      </c>
      <c r="AD10" s="32"/>
      <c r="AE10" s="32" t="str">
        <f t="shared" si="5"/>
        <v>SI</v>
      </c>
      <c r="AF10" s="44" t="s">
        <v>57</v>
      </c>
    </row>
    <row r="11" spans="1:32" x14ac:dyDescent="0.25">
      <c r="A11" s="33" t="s">
        <v>58</v>
      </c>
      <c r="B11" s="34">
        <v>25</v>
      </c>
      <c r="C11" s="35" t="s">
        <v>33</v>
      </c>
      <c r="D11" s="35" t="s">
        <v>34</v>
      </c>
      <c r="E11" s="35" t="s">
        <v>35</v>
      </c>
      <c r="F11" s="35" t="s">
        <v>35</v>
      </c>
      <c r="G11" s="35" t="s">
        <v>36</v>
      </c>
      <c r="H11" s="35" t="s">
        <v>35</v>
      </c>
      <c r="I11" s="36">
        <v>1</v>
      </c>
      <c r="J11" s="35">
        <v>18</v>
      </c>
      <c r="K11" s="35">
        <v>12</v>
      </c>
      <c r="L11" s="37" t="s">
        <v>35</v>
      </c>
      <c r="M11" s="38">
        <v>4</v>
      </c>
      <c r="N11" s="39">
        <v>4</v>
      </c>
      <c r="O11" s="39">
        <v>3</v>
      </c>
      <c r="P11" s="39">
        <v>9</v>
      </c>
      <c r="Q11" s="39">
        <v>9</v>
      </c>
      <c r="R11" s="39">
        <v>2</v>
      </c>
      <c r="S11" s="39">
        <f t="shared" si="0"/>
        <v>7</v>
      </c>
      <c r="T11" s="39">
        <v>2</v>
      </c>
      <c r="U11" s="39">
        <v>2</v>
      </c>
      <c r="V11" s="40">
        <v>3</v>
      </c>
      <c r="W11" s="25">
        <f t="shared" si="1"/>
        <v>3.6666666666666665</v>
      </c>
      <c r="X11" s="26">
        <f t="shared" si="2"/>
        <v>8.3333333333333339</v>
      </c>
      <c r="Y11" s="27">
        <f t="shared" si="3"/>
        <v>2.3333333333333335</v>
      </c>
      <c r="Z11" s="28">
        <f t="shared" si="4"/>
        <v>4.7777777777777777</v>
      </c>
      <c r="AA11" s="41">
        <v>1</v>
      </c>
      <c r="AB11" s="42"/>
      <c r="AC11" s="42">
        <v>1</v>
      </c>
      <c r="AD11" s="32"/>
      <c r="AE11" s="32" t="str">
        <f t="shared" si="5"/>
        <v>SI</v>
      </c>
      <c r="AF11" s="44" t="s">
        <v>59</v>
      </c>
    </row>
    <row r="12" spans="1:32" x14ac:dyDescent="0.25">
      <c r="A12" s="33" t="s">
        <v>60</v>
      </c>
      <c r="B12" s="34">
        <v>26</v>
      </c>
      <c r="C12" s="35" t="s">
        <v>33</v>
      </c>
      <c r="D12" s="35" t="s">
        <v>34</v>
      </c>
      <c r="E12" s="35" t="s">
        <v>35</v>
      </c>
      <c r="F12" s="35" t="s">
        <v>35</v>
      </c>
      <c r="G12" s="35" t="s">
        <v>36</v>
      </c>
      <c r="H12" s="35" t="s">
        <v>36</v>
      </c>
      <c r="I12" s="36">
        <v>5</v>
      </c>
      <c r="J12" s="35">
        <v>15</v>
      </c>
      <c r="K12" s="35">
        <v>11</v>
      </c>
      <c r="L12" s="37" t="s">
        <v>36</v>
      </c>
      <c r="M12" s="38">
        <v>6</v>
      </c>
      <c r="N12" s="39">
        <v>1</v>
      </c>
      <c r="O12" s="39">
        <v>3</v>
      </c>
      <c r="P12" s="39">
        <v>7</v>
      </c>
      <c r="Q12" s="39">
        <v>8</v>
      </c>
      <c r="R12" s="39">
        <v>2</v>
      </c>
      <c r="S12" s="39">
        <f t="shared" si="0"/>
        <v>7</v>
      </c>
      <c r="T12" s="39">
        <v>2</v>
      </c>
      <c r="U12" s="39">
        <v>2</v>
      </c>
      <c r="V12" s="40">
        <v>3</v>
      </c>
      <c r="W12" s="25">
        <f t="shared" si="1"/>
        <v>3.3333333333333335</v>
      </c>
      <c r="X12" s="26">
        <f t="shared" si="2"/>
        <v>7.333333333333333</v>
      </c>
      <c r="Y12" s="27">
        <f t="shared" si="3"/>
        <v>2.3333333333333335</v>
      </c>
      <c r="Z12" s="28">
        <f t="shared" si="4"/>
        <v>4.333333333333333</v>
      </c>
      <c r="AA12" s="41">
        <v>1</v>
      </c>
      <c r="AB12" s="42"/>
      <c r="AC12" s="42">
        <v>1</v>
      </c>
      <c r="AD12" s="32"/>
      <c r="AE12" s="32" t="str">
        <f t="shared" si="5"/>
        <v>SI</v>
      </c>
      <c r="AF12" s="44" t="s">
        <v>61</v>
      </c>
    </row>
    <row r="13" spans="1:32" x14ac:dyDescent="0.25">
      <c r="A13" s="33" t="s">
        <v>62</v>
      </c>
      <c r="B13" s="34">
        <v>22</v>
      </c>
      <c r="C13" s="35" t="s">
        <v>33</v>
      </c>
      <c r="D13" s="35" t="s">
        <v>34</v>
      </c>
      <c r="E13" s="35" t="s">
        <v>35</v>
      </c>
      <c r="F13" s="35" t="s">
        <v>35</v>
      </c>
      <c r="G13" s="35" t="s">
        <v>36</v>
      </c>
      <c r="H13" s="35" t="s">
        <v>35</v>
      </c>
      <c r="I13" s="36">
        <v>5</v>
      </c>
      <c r="J13" s="35">
        <v>12</v>
      </c>
      <c r="K13" s="35">
        <v>11</v>
      </c>
      <c r="L13" s="37" t="s">
        <v>36</v>
      </c>
      <c r="M13" s="38">
        <v>8</v>
      </c>
      <c r="N13" s="39">
        <v>3</v>
      </c>
      <c r="O13" s="39">
        <v>1</v>
      </c>
      <c r="P13" s="39">
        <v>9</v>
      </c>
      <c r="Q13" s="39">
        <v>9</v>
      </c>
      <c r="R13" s="39">
        <v>9</v>
      </c>
      <c r="S13" s="39">
        <f t="shared" si="0"/>
        <v>0</v>
      </c>
      <c r="T13" s="39">
        <v>1</v>
      </c>
      <c r="U13" s="39">
        <v>7</v>
      </c>
      <c r="V13" s="40">
        <v>1</v>
      </c>
      <c r="W13" s="25">
        <f t="shared" si="1"/>
        <v>4</v>
      </c>
      <c r="X13" s="26">
        <f t="shared" si="2"/>
        <v>6</v>
      </c>
      <c r="Y13" s="27">
        <f t="shared" si="3"/>
        <v>3</v>
      </c>
      <c r="Z13" s="28">
        <f t="shared" si="4"/>
        <v>4.333333333333333</v>
      </c>
      <c r="AA13" s="41">
        <v>1</v>
      </c>
      <c r="AB13" s="42"/>
      <c r="AC13" s="42">
        <v>1</v>
      </c>
      <c r="AD13" s="32"/>
      <c r="AE13" s="32" t="str">
        <f t="shared" si="5"/>
        <v>SI</v>
      </c>
      <c r="AF13" s="44" t="s">
        <v>63</v>
      </c>
    </row>
    <row r="14" spans="1:32" x14ac:dyDescent="0.25">
      <c r="A14" s="33" t="s">
        <v>64</v>
      </c>
      <c r="B14" s="34">
        <v>25</v>
      </c>
      <c r="C14" s="35" t="s">
        <v>33</v>
      </c>
      <c r="D14" s="35" t="s">
        <v>34</v>
      </c>
      <c r="E14" s="35" t="s">
        <v>35</v>
      </c>
      <c r="F14" s="35" t="s">
        <v>35</v>
      </c>
      <c r="G14" s="35" t="s">
        <v>36</v>
      </c>
      <c r="H14" s="35" t="s">
        <v>36</v>
      </c>
      <c r="I14" s="36">
        <v>4</v>
      </c>
      <c r="J14" s="35">
        <v>17</v>
      </c>
      <c r="K14" s="35">
        <v>13</v>
      </c>
      <c r="L14" s="37" t="s">
        <v>36</v>
      </c>
      <c r="M14" s="38">
        <v>8</v>
      </c>
      <c r="N14" s="39">
        <v>7</v>
      </c>
      <c r="O14" s="39">
        <v>7</v>
      </c>
      <c r="P14" s="39">
        <v>6</v>
      </c>
      <c r="Q14" s="39">
        <v>8</v>
      </c>
      <c r="R14" s="39">
        <v>2</v>
      </c>
      <c r="S14" s="39">
        <f t="shared" si="0"/>
        <v>7</v>
      </c>
      <c r="T14" s="39">
        <v>5</v>
      </c>
      <c r="U14" s="39">
        <v>5</v>
      </c>
      <c r="V14" s="40">
        <v>5</v>
      </c>
      <c r="W14" s="25">
        <f t="shared" si="1"/>
        <v>7.333333333333333</v>
      </c>
      <c r="X14" s="26">
        <f t="shared" si="2"/>
        <v>7</v>
      </c>
      <c r="Y14" s="27">
        <f t="shared" si="3"/>
        <v>5</v>
      </c>
      <c r="Z14" s="28">
        <f t="shared" si="4"/>
        <v>6.4444444444444438</v>
      </c>
      <c r="AA14" s="41">
        <v>1</v>
      </c>
      <c r="AB14" s="42"/>
      <c r="AC14" s="42">
        <v>1</v>
      </c>
      <c r="AD14" s="32"/>
      <c r="AE14" s="32" t="str">
        <f t="shared" si="5"/>
        <v>SI</v>
      </c>
      <c r="AF14" s="44" t="s">
        <v>65</v>
      </c>
    </row>
    <row r="15" spans="1:32" x14ac:dyDescent="0.25">
      <c r="A15" s="33" t="s">
        <v>67</v>
      </c>
      <c r="B15" s="34">
        <v>22</v>
      </c>
      <c r="C15" s="35" t="s">
        <v>33</v>
      </c>
      <c r="D15" s="35" t="s">
        <v>34</v>
      </c>
      <c r="E15" s="35" t="s">
        <v>35</v>
      </c>
      <c r="F15" s="35" t="s">
        <v>36</v>
      </c>
      <c r="G15" s="35" t="s">
        <v>36</v>
      </c>
      <c r="H15" s="35" t="s">
        <v>35</v>
      </c>
      <c r="I15" s="36">
        <v>0</v>
      </c>
      <c r="J15" s="35" t="s">
        <v>37</v>
      </c>
      <c r="K15" s="35">
        <v>21</v>
      </c>
      <c r="L15" s="37" t="s">
        <v>35</v>
      </c>
      <c r="M15" s="38">
        <v>1</v>
      </c>
      <c r="N15" s="39">
        <v>1</v>
      </c>
      <c r="O15" s="39">
        <v>1</v>
      </c>
      <c r="P15" s="39">
        <v>1</v>
      </c>
      <c r="Q15" s="39">
        <v>1</v>
      </c>
      <c r="R15" s="39">
        <v>9</v>
      </c>
      <c r="S15" s="39">
        <f t="shared" si="0"/>
        <v>0</v>
      </c>
      <c r="T15" s="39">
        <v>2</v>
      </c>
      <c r="U15" s="39">
        <v>7</v>
      </c>
      <c r="V15" s="40">
        <v>2</v>
      </c>
      <c r="W15" s="25">
        <f t="shared" si="1"/>
        <v>1</v>
      </c>
      <c r="X15" s="26">
        <f t="shared" si="2"/>
        <v>0.66666666666666663</v>
      </c>
      <c r="Y15" s="27">
        <f t="shared" si="3"/>
        <v>3.6666666666666665</v>
      </c>
      <c r="Z15" s="28">
        <f t="shared" si="4"/>
        <v>1.7777777777777777</v>
      </c>
      <c r="AA15" s="41">
        <v>1</v>
      </c>
      <c r="AB15" s="42"/>
      <c r="AC15" s="42">
        <v>1</v>
      </c>
      <c r="AD15" s="32"/>
      <c r="AE15" s="32" t="str">
        <f t="shared" si="5"/>
        <v>SI</v>
      </c>
      <c r="AF15" s="44" t="s">
        <v>68</v>
      </c>
    </row>
    <row r="16" spans="1:32" x14ac:dyDescent="0.25">
      <c r="A16" s="33" t="s">
        <v>69</v>
      </c>
      <c r="B16" s="34">
        <v>28</v>
      </c>
      <c r="C16" s="35" t="s">
        <v>33</v>
      </c>
      <c r="D16" s="35" t="s">
        <v>34</v>
      </c>
      <c r="E16" s="35" t="s">
        <v>35</v>
      </c>
      <c r="F16" s="35" t="s">
        <v>36</v>
      </c>
      <c r="G16" s="35" t="s">
        <v>36</v>
      </c>
      <c r="H16" s="35" t="s">
        <v>35</v>
      </c>
      <c r="I16" s="36">
        <v>1</v>
      </c>
      <c r="J16" s="35" t="s">
        <v>37</v>
      </c>
      <c r="K16" s="35">
        <v>17</v>
      </c>
      <c r="L16" s="37" t="s">
        <v>35</v>
      </c>
      <c r="M16" s="38">
        <v>1</v>
      </c>
      <c r="N16" s="39">
        <v>1</v>
      </c>
      <c r="O16" s="39">
        <v>1</v>
      </c>
      <c r="P16" s="39">
        <v>1</v>
      </c>
      <c r="Q16" s="39">
        <v>1</v>
      </c>
      <c r="R16" s="39">
        <v>9</v>
      </c>
      <c r="S16" s="39">
        <f t="shared" si="0"/>
        <v>0</v>
      </c>
      <c r="T16" s="39">
        <v>2</v>
      </c>
      <c r="U16" s="39">
        <v>2</v>
      </c>
      <c r="V16" s="40">
        <v>3</v>
      </c>
      <c r="W16" s="25">
        <f t="shared" si="1"/>
        <v>1</v>
      </c>
      <c r="X16" s="26">
        <f t="shared" si="2"/>
        <v>0.66666666666666663</v>
      </c>
      <c r="Y16" s="27">
        <f t="shared" si="3"/>
        <v>2.3333333333333335</v>
      </c>
      <c r="Z16" s="28">
        <f t="shared" si="4"/>
        <v>1.3333333333333333</v>
      </c>
      <c r="AA16" s="41">
        <v>1</v>
      </c>
      <c r="AB16" s="42"/>
      <c r="AC16" s="42">
        <v>1</v>
      </c>
      <c r="AD16" s="32"/>
      <c r="AE16" s="32" t="str">
        <f t="shared" si="5"/>
        <v>SI</v>
      </c>
      <c r="AF16" s="44" t="s">
        <v>70</v>
      </c>
    </row>
    <row r="17" spans="1:32" x14ac:dyDescent="0.25">
      <c r="A17" s="33" t="s">
        <v>71</v>
      </c>
      <c r="B17" s="34">
        <v>22</v>
      </c>
      <c r="C17" s="35" t="s">
        <v>33</v>
      </c>
      <c r="D17" s="35" t="s">
        <v>34</v>
      </c>
      <c r="E17" s="35" t="s">
        <v>35</v>
      </c>
      <c r="F17" s="35" t="s">
        <v>35</v>
      </c>
      <c r="G17" s="35" t="s">
        <v>36</v>
      </c>
      <c r="H17" s="35" t="s">
        <v>36</v>
      </c>
      <c r="I17" s="36">
        <v>2</v>
      </c>
      <c r="J17" s="35">
        <v>16</v>
      </c>
      <c r="K17" s="35">
        <v>13</v>
      </c>
      <c r="L17" s="37" t="s">
        <v>36</v>
      </c>
      <c r="M17" s="38">
        <v>6</v>
      </c>
      <c r="N17" s="39">
        <v>3</v>
      </c>
      <c r="O17" s="39">
        <v>5</v>
      </c>
      <c r="P17" s="39">
        <v>9</v>
      </c>
      <c r="Q17" s="39">
        <v>9</v>
      </c>
      <c r="R17" s="39">
        <v>1</v>
      </c>
      <c r="S17" s="39">
        <f t="shared" si="0"/>
        <v>8</v>
      </c>
      <c r="T17" s="39">
        <v>8</v>
      </c>
      <c r="U17" s="39">
        <v>7</v>
      </c>
      <c r="V17" s="40">
        <v>7</v>
      </c>
      <c r="W17" s="25">
        <f t="shared" si="1"/>
        <v>4.666666666666667</v>
      </c>
      <c r="X17" s="26">
        <f t="shared" si="2"/>
        <v>8.6666666666666661</v>
      </c>
      <c r="Y17" s="27">
        <f t="shared" si="3"/>
        <v>7.333333333333333</v>
      </c>
      <c r="Z17" s="28">
        <f t="shared" si="4"/>
        <v>6.8888888888888884</v>
      </c>
      <c r="AA17" s="41">
        <v>1</v>
      </c>
      <c r="AB17" s="42"/>
      <c r="AC17" s="42">
        <v>1</v>
      </c>
      <c r="AD17" s="32"/>
      <c r="AE17" s="32" t="str">
        <f t="shared" si="5"/>
        <v>SI</v>
      </c>
      <c r="AF17" s="44" t="s">
        <v>72</v>
      </c>
    </row>
    <row r="18" spans="1:32" x14ac:dyDescent="0.25">
      <c r="A18" s="33" t="s">
        <v>73</v>
      </c>
      <c r="B18" s="34">
        <v>23</v>
      </c>
      <c r="C18" s="35" t="s">
        <v>33</v>
      </c>
      <c r="D18" s="35" t="s">
        <v>34</v>
      </c>
      <c r="E18" s="35" t="s">
        <v>35</v>
      </c>
      <c r="F18" s="35" t="s">
        <v>35</v>
      </c>
      <c r="G18" s="35" t="s">
        <v>36</v>
      </c>
      <c r="H18" s="35" t="s">
        <v>36</v>
      </c>
      <c r="I18" s="36">
        <v>4</v>
      </c>
      <c r="J18" s="35">
        <v>15</v>
      </c>
      <c r="K18" s="35">
        <v>13</v>
      </c>
      <c r="L18" s="37" t="s">
        <v>36</v>
      </c>
      <c r="M18" s="38">
        <v>4</v>
      </c>
      <c r="N18" s="39">
        <v>4</v>
      </c>
      <c r="O18" s="39">
        <v>5</v>
      </c>
      <c r="P18" s="39">
        <v>5</v>
      </c>
      <c r="Q18" s="39">
        <v>5</v>
      </c>
      <c r="R18" s="39">
        <v>3</v>
      </c>
      <c r="S18" s="39">
        <f t="shared" si="0"/>
        <v>6</v>
      </c>
      <c r="T18" s="39">
        <v>5</v>
      </c>
      <c r="U18" s="39">
        <v>2</v>
      </c>
      <c r="V18" s="40">
        <v>2</v>
      </c>
      <c r="W18" s="25">
        <f t="shared" si="1"/>
        <v>4.333333333333333</v>
      </c>
      <c r="X18" s="26">
        <f t="shared" si="2"/>
        <v>5.333333333333333</v>
      </c>
      <c r="Y18" s="27">
        <f t="shared" si="3"/>
        <v>3</v>
      </c>
      <c r="Z18" s="28">
        <f t="shared" si="4"/>
        <v>4.2222222222222223</v>
      </c>
      <c r="AA18" s="41">
        <v>1</v>
      </c>
      <c r="AB18" s="42"/>
      <c r="AC18" s="42">
        <v>1</v>
      </c>
      <c r="AD18" s="32"/>
      <c r="AE18" s="32" t="str">
        <f t="shared" si="5"/>
        <v>SI</v>
      </c>
      <c r="AF18" s="44" t="s">
        <v>74</v>
      </c>
    </row>
    <row r="19" spans="1:32" x14ac:dyDescent="0.25">
      <c r="A19" s="33" t="s">
        <v>75</v>
      </c>
      <c r="B19" s="34">
        <v>18</v>
      </c>
      <c r="C19" s="35" t="s">
        <v>33</v>
      </c>
      <c r="D19" s="35" t="s">
        <v>34</v>
      </c>
      <c r="E19" s="35" t="s">
        <v>35</v>
      </c>
      <c r="F19" s="35" t="s">
        <v>35</v>
      </c>
      <c r="G19" s="35" t="s">
        <v>36</v>
      </c>
      <c r="H19" s="35" t="s">
        <v>35</v>
      </c>
      <c r="I19" s="36">
        <v>1</v>
      </c>
      <c r="J19" s="35">
        <v>18</v>
      </c>
      <c r="K19" s="35">
        <v>13</v>
      </c>
      <c r="L19" s="37" t="s">
        <v>35</v>
      </c>
      <c r="M19" s="38">
        <v>2</v>
      </c>
      <c r="N19" s="39">
        <v>2</v>
      </c>
      <c r="O19" s="39">
        <v>2</v>
      </c>
      <c r="P19" s="39">
        <v>4</v>
      </c>
      <c r="Q19" s="39">
        <v>9</v>
      </c>
      <c r="R19" s="39">
        <v>8</v>
      </c>
      <c r="S19" s="39">
        <f t="shared" si="0"/>
        <v>1</v>
      </c>
      <c r="T19" s="39">
        <v>7</v>
      </c>
      <c r="U19" s="39">
        <v>8</v>
      </c>
      <c r="V19" s="40">
        <v>2</v>
      </c>
      <c r="W19" s="25">
        <f t="shared" si="1"/>
        <v>2</v>
      </c>
      <c r="X19" s="26">
        <f t="shared" si="2"/>
        <v>4.666666666666667</v>
      </c>
      <c r="Y19" s="27">
        <f t="shared" si="3"/>
        <v>5.666666666666667</v>
      </c>
      <c r="Z19" s="28">
        <f t="shared" si="4"/>
        <v>4.1111111111111116</v>
      </c>
      <c r="AA19" s="41">
        <v>1</v>
      </c>
      <c r="AB19" s="42"/>
      <c r="AC19" s="42">
        <v>1</v>
      </c>
      <c r="AD19" s="32"/>
      <c r="AE19" s="32" t="str">
        <f t="shared" si="5"/>
        <v>SI</v>
      </c>
      <c r="AF19" s="44" t="s">
        <v>76</v>
      </c>
    </row>
    <row r="20" spans="1:32" x14ac:dyDescent="0.25">
      <c r="A20" s="33" t="s">
        <v>80</v>
      </c>
      <c r="B20" s="34">
        <v>18</v>
      </c>
      <c r="C20" s="35" t="s">
        <v>33</v>
      </c>
      <c r="D20" s="35" t="s">
        <v>34</v>
      </c>
      <c r="E20" s="35" t="s">
        <v>35</v>
      </c>
      <c r="F20" s="35" t="s">
        <v>36</v>
      </c>
      <c r="G20" s="35" t="s">
        <v>36</v>
      </c>
      <c r="H20" s="35" t="s">
        <v>35</v>
      </c>
      <c r="I20" s="36">
        <v>3</v>
      </c>
      <c r="J20" s="35" t="s">
        <v>37</v>
      </c>
      <c r="K20" s="35">
        <v>12</v>
      </c>
      <c r="L20" s="37" t="s">
        <v>36</v>
      </c>
      <c r="M20" s="38">
        <v>1</v>
      </c>
      <c r="N20" s="39">
        <v>1</v>
      </c>
      <c r="O20" s="39">
        <v>1</v>
      </c>
      <c r="P20" s="39">
        <v>7</v>
      </c>
      <c r="Q20" s="39">
        <v>9</v>
      </c>
      <c r="R20" s="39">
        <v>5</v>
      </c>
      <c r="S20" s="39">
        <f t="shared" si="0"/>
        <v>4</v>
      </c>
      <c r="T20" s="39">
        <v>7</v>
      </c>
      <c r="U20" s="39">
        <v>5</v>
      </c>
      <c r="V20" s="40">
        <v>6</v>
      </c>
      <c r="W20" s="25">
        <f t="shared" si="1"/>
        <v>1</v>
      </c>
      <c r="X20" s="26">
        <f t="shared" si="2"/>
        <v>6.666666666666667</v>
      </c>
      <c r="Y20" s="27">
        <f t="shared" si="3"/>
        <v>6</v>
      </c>
      <c r="Z20" s="28">
        <f t="shared" si="4"/>
        <v>4.5555555555555562</v>
      </c>
      <c r="AA20" s="41">
        <v>1</v>
      </c>
      <c r="AB20" s="42"/>
      <c r="AC20" s="42">
        <v>1</v>
      </c>
      <c r="AD20" s="32"/>
      <c r="AE20" s="32" t="str">
        <f t="shared" si="5"/>
        <v>SI</v>
      </c>
      <c r="AF20" s="44" t="s">
        <v>81</v>
      </c>
    </row>
    <row r="21" spans="1:32" x14ac:dyDescent="0.25">
      <c r="A21" s="33" t="s">
        <v>82</v>
      </c>
      <c r="B21" s="34">
        <v>17</v>
      </c>
      <c r="C21" s="35" t="s">
        <v>33</v>
      </c>
      <c r="D21" s="35" t="s">
        <v>34</v>
      </c>
      <c r="E21" s="35" t="s">
        <v>35</v>
      </c>
      <c r="F21" s="35" t="s">
        <v>35</v>
      </c>
      <c r="G21" s="35" t="s">
        <v>36</v>
      </c>
      <c r="H21" s="35" t="s">
        <v>36</v>
      </c>
      <c r="I21" s="36">
        <v>3</v>
      </c>
      <c r="J21" s="35">
        <v>16</v>
      </c>
      <c r="K21" s="35">
        <v>14</v>
      </c>
      <c r="L21" s="37" t="s">
        <v>35</v>
      </c>
      <c r="M21" s="38">
        <v>2</v>
      </c>
      <c r="N21" s="39">
        <v>2</v>
      </c>
      <c r="O21" s="39">
        <v>1</v>
      </c>
      <c r="P21" s="39">
        <v>4</v>
      </c>
      <c r="Q21" s="39">
        <v>1</v>
      </c>
      <c r="R21" s="39">
        <v>4</v>
      </c>
      <c r="S21" s="39">
        <f t="shared" si="0"/>
        <v>5</v>
      </c>
      <c r="T21" s="39">
        <v>4</v>
      </c>
      <c r="U21" s="39">
        <v>4</v>
      </c>
      <c r="V21" s="40">
        <v>4</v>
      </c>
      <c r="W21" s="25">
        <f t="shared" si="1"/>
        <v>1.6666666666666667</v>
      </c>
      <c r="X21" s="26">
        <f t="shared" si="2"/>
        <v>3.3333333333333335</v>
      </c>
      <c r="Y21" s="27">
        <f t="shared" si="3"/>
        <v>4</v>
      </c>
      <c r="Z21" s="28">
        <f t="shared" si="4"/>
        <v>3</v>
      </c>
      <c r="AA21" s="41">
        <v>1</v>
      </c>
      <c r="AB21" s="42"/>
      <c r="AC21" s="42">
        <v>1</v>
      </c>
      <c r="AD21" s="32"/>
      <c r="AE21" s="32" t="str">
        <f t="shared" si="5"/>
        <v>SI</v>
      </c>
      <c r="AF21" s="44" t="s">
        <v>83</v>
      </c>
    </row>
    <row r="22" spans="1:32" x14ac:dyDescent="0.25">
      <c r="A22" s="33" t="s">
        <v>100</v>
      </c>
      <c r="B22" s="34">
        <v>19</v>
      </c>
      <c r="C22" s="35" t="s">
        <v>33</v>
      </c>
      <c r="D22" s="35" t="s">
        <v>34</v>
      </c>
      <c r="E22" s="35" t="s">
        <v>35</v>
      </c>
      <c r="F22" s="35" t="s">
        <v>35</v>
      </c>
      <c r="G22" s="35" t="s">
        <v>36</v>
      </c>
      <c r="H22" s="35" t="s">
        <v>35</v>
      </c>
      <c r="I22" s="36">
        <v>2</v>
      </c>
      <c r="J22" s="35">
        <v>15</v>
      </c>
      <c r="K22" s="35">
        <v>11</v>
      </c>
      <c r="L22" s="37" t="s">
        <v>35</v>
      </c>
      <c r="M22" s="38">
        <v>7</v>
      </c>
      <c r="N22" s="39">
        <v>3</v>
      </c>
      <c r="O22" s="39">
        <v>6</v>
      </c>
      <c r="P22" s="39">
        <v>5</v>
      </c>
      <c r="Q22" s="39">
        <v>4</v>
      </c>
      <c r="R22" s="39">
        <v>6</v>
      </c>
      <c r="S22" s="39">
        <f t="shared" si="0"/>
        <v>3</v>
      </c>
      <c r="T22" s="39">
        <v>4</v>
      </c>
      <c r="U22" s="39">
        <v>5</v>
      </c>
      <c r="V22" s="40">
        <v>7</v>
      </c>
      <c r="W22" s="25">
        <f t="shared" si="1"/>
        <v>5.333333333333333</v>
      </c>
      <c r="X22" s="26">
        <f t="shared" si="2"/>
        <v>4</v>
      </c>
      <c r="Y22" s="27">
        <f t="shared" si="3"/>
        <v>5.333333333333333</v>
      </c>
      <c r="Z22" s="28">
        <f t="shared" si="4"/>
        <v>4.8888888888888884</v>
      </c>
      <c r="AA22" s="41">
        <v>1</v>
      </c>
      <c r="AB22" s="42"/>
      <c r="AC22" s="42">
        <v>1</v>
      </c>
      <c r="AD22" s="32"/>
      <c r="AE22" s="32" t="str">
        <f t="shared" si="5"/>
        <v>SI</v>
      </c>
      <c r="AF22" s="44" t="s">
        <v>101</v>
      </c>
    </row>
    <row r="23" spans="1:32" x14ac:dyDescent="0.25">
      <c r="A23" s="33" t="s">
        <v>103</v>
      </c>
      <c r="B23" s="34">
        <v>18</v>
      </c>
      <c r="C23" s="35" t="s">
        <v>33</v>
      </c>
      <c r="D23" s="35" t="s">
        <v>34</v>
      </c>
      <c r="E23" s="35" t="s">
        <v>35</v>
      </c>
      <c r="F23" s="35" t="s">
        <v>35</v>
      </c>
      <c r="G23" s="35" t="s">
        <v>36</v>
      </c>
      <c r="H23" s="35" t="s">
        <v>36</v>
      </c>
      <c r="I23" s="36">
        <v>1</v>
      </c>
      <c r="J23" s="35">
        <v>16</v>
      </c>
      <c r="K23" s="35">
        <v>14</v>
      </c>
      <c r="L23" s="37" t="s">
        <v>36</v>
      </c>
      <c r="M23" s="38">
        <v>2</v>
      </c>
      <c r="N23" s="39">
        <v>1</v>
      </c>
      <c r="O23" s="39">
        <v>1</v>
      </c>
      <c r="P23" s="39">
        <v>4</v>
      </c>
      <c r="Q23" s="39">
        <v>7</v>
      </c>
      <c r="R23" s="39">
        <v>5</v>
      </c>
      <c r="S23" s="39">
        <f t="shared" si="0"/>
        <v>4</v>
      </c>
      <c r="T23" s="39">
        <v>3</v>
      </c>
      <c r="U23" s="39">
        <v>4</v>
      </c>
      <c r="V23" s="40">
        <v>4</v>
      </c>
      <c r="W23" s="25">
        <f t="shared" si="1"/>
        <v>1.3333333333333333</v>
      </c>
      <c r="X23" s="26">
        <f t="shared" si="2"/>
        <v>5</v>
      </c>
      <c r="Y23" s="27">
        <f t="shared" si="3"/>
        <v>3.6666666666666665</v>
      </c>
      <c r="Z23" s="28">
        <f t="shared" si="4"/>
        <v>3.3333333333333335</v>
      </c>
      <c r="AA23" s="41">
        <v>1</v>
      </c>
      <c r="AB23" s="42"/>
      <c r="AC23" s="42">
        <v>1</v>
      </c>
      <c r="AD23" s="32"/>
      <c r="AE23" s="32" t="str">
        <f t="shared" si="5"/>
        <v>SI</v>
      </c>
      <c r="AF23" s="44" t="s">
        <v>104</v>
      </c>
    </row>
    <row r="24" spans="1:32" x14ac:dyDescent="0.25">
      <c r="A24" s="33" t="s">
        <v>106</v>
      </c>
      <c r="B24" s="34">
        <v>23</v>
      </c>
      <c r="C24" s="35" t="s">
        <v>33</v>
      </c>
      <c r="D24" s="35" t="s">
        <v>34</v>
      </c>
      <c r="E24" s="35" t="s">
        <v>35</v>
      </c>
      <c r="F24" s="35" t="s">
        <v>36</v>
      </c>
      <c r="G24" s="35" t="s">
        <v>36</v>
      </c>
      <c r="H24" s="35" t="s">
        <v>35</v>
      </c>
      <c r="I24" s="36">
        <v>2</v>
      </c>
      <c r="J24" s="35" t="s">
        <v>37</v>
      </c>
      <c r="K24" s="35">
        <v>13</v>
      </c>
      <c r="L24" s="37" t="s">
        <v>35</v>
      </c>
      <c r="M24" s="38">
        <v>1</v>
      </c>
      <c r="N24" s="39">
        <v>1</v>
      </c>
      <c r="O24" s="39">
        <v>1</v>
      </c>
      <c r="P24" s="39">
        <v>1</v>
      </c>
      <c r="Q24" s="39">
        <v>3</v>
      </c>
      <c r="R24" s="39">
        <v>9</v>
      </c>
      <c r="S24" s="39">
        <f t="shared" si="0"/>
        <v>0</v>
      </c>
      <c r="T24" s="39">
        <v>2</v>
      </c>
      <c r="U24" s="39">
        <v>2</v>
      </c>
      <c r="V24" s="40">
        <v>2</v>
      </c>
      <c r="W24" s="25">
        <f t="shared" si="1"/>
        <v>1</v>
      </c>
      <c r="X24" s="26">
        <f t="shared" si="2"/>
        <v>1.3333333333333333</v>
      </c>
      <c r="Y24" s="27">
        <f t="shared" si="3"/>
        <v>2</v>
      </c>
      <c r="Z24" s="28">
        <f t="shared" si="4"/>
        <v>1.4444444444444444</v>
      </c>
      <c r="AA24" s="41">
        <v>1</v>
      </c>
      <c r="AB24" s="42"/>
      <c r="AC24" s="42">
        <v>1</v>
      </c>
      <c r="AD24" s="32"/>
      <c r="AE24" s="32" t="str">
        <f t="shared" si="5"/>
        <v>SI</v>
      </c>
      <c r="AF24" s="44" t="s">
        <v>107</v>
      </c>
    </row>
    <row r="25" spans="1:32" x14ac:dyDescent="0.25">
      <c r="A25" s="33" t="s">
        <v>108</v>
      </c>
      <c r="B25" s="34">
        <v>23</v>
      </c>
      <c r="C25" s="35" t="s">
        <v>33</v>
      </c>
      <c r="D25" s="35" t="s">
        <v>34</v>
      </c>
      <c r="E25" s="35" t="s">
        <v>35</v>
      </c>
      <c r="F25" s="35" t="s">
        <v>35</v>
      </c>
      <c r="G25" s="35" t="s">
        <v>36</v>
      </c>
      <c r="H25" s="35" t="s">
        <v>35</v>
      </c>
      <c r="I25" s="36">
        <v>2</v>
      </c>
      <c r="J25" s="35">
        <v>17</v>
      </c>
      <c r="K25" s="35" t="s">
        <v>109</v>
      </c>
      <c r="L25" s="37" t="s">
        <v>35</v>
      </c>
      <c r="M25" s="38">
        <v>2</v>
      </c>
      <c r="N25" s="39">
        <v>1</v>
      </c>
      <c r="O25" s="39">
        <v>1</v>
      </c>
      <c r="P25" s="39">
        <v>1</v>
      </c>
      <c r="Q25" s="39">
        <v>3</v>
      </c>
      <c r="R25" s="39">
        <v>5</v>
      </c>
      <c r="S25" s="39">
        <f t="shared" si="0"/>
        <v>4</v>
      </c>
      <c r="T25" s="39">
        <v>2</v>
      </c>
      <c r="U25" s="39">
        <v>2</v>
      </c>
      <c r="V25" s="40">
        <v>2</v>
      </c>
      <c r="W25" s="25">
        <f t="shared" si="1"/>
        <v>1.3333333333333333</v>
      </c>
      <c r="X25" s="26">
        <f t="shared" si="2"/>
        <v>2.6666666666666665</v>
      </c>
      <c r="Y25" s="27">
        <f t="shared" si="3"/>
        <v>2</v>
      </c>
      <c r="Z25" s="28">
        <f t="shared" si="4"/>
        <v>2</v>
      </c>
      <c r="AA25" s="41">
        <v>1</v>
      </c>
      <c r="AB25" s="42"/>
      <c r="AC25" s="42">
        <v>1</v>
      </c>
      <c r="AD25" s="32"/>
      <c r="AE25" s="32" t="str">
        <f t="shared" si="5"/>
        <v>SI</v>
      </c>
      <c r="AF25" s="43" t="s">
        <v>110</v>
      </c>
    </row>
    <row r="26" spans="1:32" x14ac:dyDescent="0.25">
      <c r="A26" s="33" t="s">
        <v>111</v>
      </c>
      <c r="B26" s="34">
        <v>23</v>
      </c>
      <c r="C26" s="35" t="s">
        <v>33</v>
      </c>
      <c r="D26" s="35" t="s">
        <v>34</v>
      </c>
      <c r="E26" s="35" t="s">
        <v>35</v>
      </c>
      <c r="F26" s="35" t="s">
        <v>35</v>
      </c>
      <c r="G26" s="35" t="s">
        <v>36</v>
      </c>
      <c r="H26" s="35" t="s">
        <v>35</v>
      </c>
      <c r="I26" s="36">
        <v>3</v>
      </c>
      <c r="J26" s="35">
        <v>20</v>
      </c>
      <c r="K26" s="35">
        <v>15</v>
      </c>
      <c r="L26" s="37" t="s">
        <v>35</v>
      </c>
      <c r="M26" s="38">
        <v>2</v>
      </c>
      <c r="N26" s="39">
        <v>2</v>
      </c>
      <c r="O26" s="39">
        <v>1</v>
      </c>
      <c r="P26" s="39">
        <v>6</v>
      </c>
      <c r="Q26" s="39">
        <v>9</v>
      </c>
      <c r="R26" s="39">
        <v>1</v>
      </c>
      <c r="S26" s="39">
        <f t="shared" si="0"/>
        <v>8</v>
      </c>
      <c r="T26" s="39">
        <v>8</v>
      </c>
      <c r="U26" s="39">
        <v>7</v>
      </c>
      <c r="V26" s="40">
        <v>2</v>
      </c>
      <c r="W26" s="25">
        <f t="shared" si="1"/>
        <v>1.6666666666666667</v>
      </c>
      <c r="X26" s="26">
        <f t="shared" si="2"/>
        <v>7.666666666666667</v>
      </c>
      <c r="Y26" s="27">
        <f t="shared" si="3"/>
        <v>5.666666666666667</v>
      </c>
      <c r="Z26" s="28">
        <f t="shared" si="4"/>
        <v>5</v>
      </c>
      <c r="AA26" s="41">
        <v>1</v>
      </c>
      <c r="AB26" s="42"/>
      <c r="AC26" s="42">
        <v>1</v>
      </c>
      <c r="AD26" s="32"/>
      <c r="AE26" s="32" t="str">
        <f t="shared" si="5"/>
        <v>SI</v>
      </c>
      <c r="AF26" s="44" t="s">
        <v>112</v>
      </c>
    </row>
    <row r="27" spans="1:32" x14ac:dyDescent="0.25">
      <c r="A27" s="33" t="s">
        <v>115</v>
      </c>
      <c r="B27" s="34">
        <v>22</v>
      </c>
      <c r="C27" s="35" t="s">
        <v>33</v>
      </c>
      <c r="D27" s="35" t="s">
        <v>34</v>
      </c>
      <c r="E27" s="35" t="s">
        <v>35</v>
      </c>
      <c r="F27" s="35" t="s">
        <v>35</v>
      </c>
      <c r="G27" s="35" t="s">
        <v>36</v>
      </c>
      <c r="H27" s="35" t="s">
        <v>35</v>
      </c>
      <c r="I27" s="36">
        <v>2</v>
      </c>
      <c r="J27" s="35">
        <v>17</v>
      </c>
      <c r="K27" s="35">
        <v>15</v>
      </c>
      <c r="L27" s="37" t="s">
        <v>35</v>
      </c>
      <c r="M27" s="38">
        <v>4</v>
      </c>
      <c r="N27" s="39">
        <v>2</v>
      </c>
      <c r="O27" s="39">
        <v>3</v>
      </c>
      <c r="P27" s="39">
        <v>9</v>
      </c>
      <c r="Q27" s="39">
        <v>9</v>
      </c>
      <c r="R27" s="39">
        <v>4</v>
      </c>
      <c r="S27" s="39">
        <f t="shared" si="0"/>
        <v>5</v>
      </c>
      <c r="T27" s="39">
        <v>7</v>
      </c>
      <c r="U27" s="39">
        <v>7</v>
      </c>
      <c r="V27" s="40">
        <v>9</v>
      </c>
      <c r="W27" s="25">
        <f t="shared" si="1"/>
        <v>3</v>
      </c>
      <c r="X27" s="26">
        <f t="shared" si="2"/>
        <v>7.666666666666667</v>
      </c>
      <c r="Y27" s="27">
        <f t="shared" si="3"/>
        <v>7.666666666666667</v>
      </c>
      <c r="Z27" s="28">
        <f t="shared" si="4"/>
        <v>6.1111111111111116</v>
      </c>
      <c r="AA27" s="41">
        <v>1</v>
      </c>
      <c r="AB27" s="42"/>
      <c r="AC27" s="42">
        <v>1</v>
      </c>
      <c r="AD27" s="32"/>
      <c r="AE27" s="32" t="str">
        <f t="shared" si="5"/>
        <v>SI</v>
      </c>
      <c r="AF27" s="44" t="s">
        <v>116</v>
      </c>
    </row>
    <row r="28" spans="1:32" x14ac:dyDescent="0.25">
      <c r="A28" s="33" t="s">
        <v>117</v>
      </c>
      <c r="B28" s="34">
        <v>18</v>
      </c>
      <c r="C28" s="35" t="s">
        <v>33</v>
      </c>
      <c r="D28" s="35" t="s">
        <v>34</v>
      </c>
      <c r="E28" s="35" t="s">
        <v>35</v>
      </c>
      <c r="F28" s="35" t="s">
        <v>36</v>
      </c>
      <c r="G28" s="35" t="s">
        <v>36</v>
      </c>
      <c r="H28" s="35" t="s">
        <v>35</v>
      </c>
      <c r="I28" s="36">
        <v>2</v>
      </c>
      <c r="J28" s="35" t="s">
        <v>37</v>
      </c>
      <c r="K28" s="35">
        <v>14</v>
      </c>
      <c r="L28" s="37" t="s">
        <v>35</v>
      </c>
      <c r="M28" s="38">
        <v>1</v>
      </c>
      <c r="N28" s="39">
        <v>1</v>
      </c>
      <c r="O28" s="39">
        <v>1</v>
      </c>
      <c r="P28" s="39">
        <v>4</v>
      </c>
      <c r="Q28" s="39">
        <v>1</v>
      </c>
      <c r="R28" s="39">
        <v>6</v>
      </c>
      <c r="S28" s="39">
        <f t="shared" si="0"/>
        <v>3</v>
      </c>
      <c r="T28" s="39">
        <v>2</v>
      </c>
      <c r="U28" s="39">
        <v>1</v>
      </c>
      <c r="V28" s="40">
        <v>1</v>
      </c>
      <c r="W28" s="25">
        <f t="shared" si="1"/>
        <v>1</v>
      </c>
      <c r="X28" s="26">
        <f t="shared" si="2"/>
        <v>2.6666666666666665</v>
      </c>
      <c r="Y28" s="27">
        <f t="shared" si="3"/>
        <v>1.3333333333333333</v>
      </c>
      <c r="Z28" s="28">
        <f t="shared" si="4"/>
        <v>1.6666666666666667</v>
      </c>
      <c r="AA28" s="41">
        <v>1</v>
      </c>
      <c r="AB28" s="42"/>
      <c r="AC28" s="42">
        <v>1</v>
      </c>
      <c r="AD28" s="32"/>
      <c r="AE28" s="32" t="str">
        <f t="shared" si="5"/>
        <v>SI</v>
      </c>
      <c r="AF28" s="44" t="s">
        <v>118</v>
      </c>
    </row>
    <row r="29" spans="1:32" x14ac:dyDescent="0.25">
      <c r="A29" s="33" t="s">
        <v>119</v>
      </c>
      <c r="B29" s="34">
        <v>20</v>
      </c>
      <c r="C29" s="35" t="s">
        <v>33</v>
      </c>
      <c r="D29" s="35" t="s">
        <v>34</v>
      </c>
      <c r="E29" s="35" t="s">
        <v>35</v>
      </c>
      <c r="F29" s="35" t="s">
        <v>35</v>
      </c>
      <c r="G29" s="35" t="s">
        <v>36</v>
      </c>
      <c r="H29" s="35" t="s">
        <v>35</v>
      </c>
      <c r="I29" s="36">
        <v>3</v>
      </c>
      <c r="J29" s="35">
        <v>15</v>
      </c>
      <c r="K29" s="35">
        <v>11</v>
      </c>
      <c r="L29" s="37" t="s">
        <v>36</v>
      </c>
      <c r="M29" s="38">
        <v>2</v>
      </c>
      <c r="N29" s="39">
        <v>2</v>
      </c>
      <c r="O29" s="39">
        <v>3</v>
      </c>
      <c r="P29" s="39">
        <v>7</v>
      </c>
      <c r="Q29" s="39">
        <v>7</v>
      </c>
      <c r="R29" s="39">
        <v>4</v>
      </c>
      <c r="S29" s="39">
        <f t="shared" si="0"/>
        <v>5</v>
      </c>
      <c r="T29" s="39">
        <v>4</v>
      </c>
      <c r="U29" s="39">
        <v>2</v>
      </c>
      <c r="V29" s="40">
        <v>2</v>
      </c>
      <c r="W29" s="25">
        <f t="shared" si="1"/>
        <v>2.3333333333333335</v>
      </c>
      <c r="X29" s="26">
        <f t="shared" si="2"/>
        <v>6.333333333333333</v>
      </c>
      <c r="Y29" s="27">
        <f t="shared" si="3"/>
        <v>2.6666666666666665</v>
      </c>
      <c r="Z29" s="28">
        <f t="shared" si="4"/>
        <v>3.7777777777777772</v>
      </c>
      <c r="AA29" s="41">
        <v>1</v>
      </c>
      <c r="AB29" s="42"/>
      <c r="AC29" s="42">
        <v>1</v>
      </c>
      <c r="AD29" s="32"/>
      <c r="AE29" s="32" t="str">
        <f t="shared" si="5"/>
        <v>SI</v>
      </c>
      <c r="AF29" s="44" t="s">
        <v>120</v>
      </c>
    </row>
    <row r="30" spans="1:32" x14ac:dyDescent="0.25">
      <c r="A30" s="33" t="s">
        <v>123</v>
      </c>
      <c r="B30" s="34">
        <v>19</v>
      </c>
      <c r="C30" s="35" t="s">
        <v>33</v>
      </c>
      <c r="D30" s="35" t="s">
        <v>34</v>
      </c>
      <c r="E30" s="35" t="s">
        <v>35</v>
      </c>
      <c r="F30" s="35" t="s">
        <v>35</v>
      </c>
      <c r="G30" s="35" t="s">
        <v>36</v>
      </c>
      <c r="H30" s="35" t="s">
        <v>36</v>
      </c>
      <c r="I30" s="36">
        <v>1</v>
      </c>
      <c r="J30" s="35">
        <v>15</v>
      </c>
      <c r="K30" s="35">
        <v>10</v>
      </c>
      <c r="L30" s="37" t="s">
        <v>35</v>
      </c>
      <c r="M30" s="38">
        <v>5</v>
      </c>
      <c r="N30" s="39">
        <v>3</v>
      </c>
      <c r="O30" s="39">
        <v>4</v>
      </c>
      <c r="P30" s="39">
        <v>5</v>
      </c>
      <c r="Q30" s="39">
        <v>7</v>
      </c>
      <c r="R30" s="39">
        <v>2</v>
      </c>
      <c r="S30" s="39">
        <f t="shared" si="0"/>
        <v>7</v>
      </c>
      <c r="T30" s="39">
        <v>4</v>
      </c>
      <c r="U30" s="39">
        <v>2</v>
      </c>
      <c r="V30" s="40">
        <v>4</v>
      </c>
      <c r="W30" s="25">
        <f t="shared" si="1"/>
        <v>4</v>
      </c>
      <c r="X30" s="26">
        <f t="shared" si="2"/>
        <v>6.333333333333333</v>
      </c>
      <c r="Y30" s="27">
        <f t="shared" si="3"/>
        <v>3.3333333333333335</v>
      </c>
      <c r="Z30" s="28">
        <f t="shared" si="4"/>
        <v>4.5555555555555554</v>
      </c>
      <c r="AA30" s="41">
        <v>1</v>
      </c>
      <c r="AB30" s="42"/>
      <c r="AC30" s="42">
        <v>1</v>
      </c>
      <c r="AD30" s="32"/>
      <c r="AE30" s="32" t="str">
        <f t="shared" si="5"/>
        <v>SI</v>
      </c>
      <c r="AF30" s="44" t="s">
        <v>124</v>
      </c>
    </row>
    <row r="31" spans="1:32" x14ac:dyDescent="0.25">
      <c r="A31" s="33" t="s">
        <v>125</v>
      </c>
      <c r="B31" s="34">
        <v>18</v>
      </c>
      <c r="C31" s="35" t="s">
        <v>33</v>
      </c>
      <c r="D31" s="35" t="s">
        <v>34</v>
      </c>
      <c r="E31" s="35" t="s">
        <v>35</v>
      </c>
      <c r="F31" s="35" t="s">
        <v>35</v>
      </c>
      <c r="G31" s="35" t="s">
        <v>36</v>
      </c>
      <c r="H31" s="35" t="s">
        <v>35</v>
      </c>
      <c r="I31" s="36">
        <v>5</v>
      </c>
      <c r="J31" s="35">
        <v>16</v>
      </c>
      <c r="K31" s="35">
        <v>14</v>
      </c>
      <c r="L31" s="37" t="s">
        <v>35</v>
      </c>
      <c r="M31" s="38">
        <v>4</v>
      </c>
      <c r="N31" s="39">
        <v>3</v>
      </c>
      <c r="O31" s="39">
        <v>3</v>
      </c>
      <c r="P31" s="39">
        <v>3</v>
      </c>
      <c r="Q31" s="39">
        <v>3</v>
      </c>
      <c r="R31" s="39">
        <v>6</v>
      </c>
      <c r="S31" s="39">
        <f t="shared" si="0"/>
        <v>3</v>
      </c>
      <c r="T31" s="39">
        <v>7</v>
      </c>
      <c r="U31" s="39">
        <v>4</v>
      </c>
      <c r="V31" s="40">
        <v>3</v>
      </c>
      <c r="W31" s="25">
        <f t="shared" si="1"/>
        <v>3.3333333333333335</v>
      </c>
      <c r="X31" s="26">
        <f t="shared" si="2"/>
        <v>3</v>
      </c>
      <c r="Y31" s="27">
        <f t="shared" si="3"/>
        <v>4.666666666666667</v>
      </c>
      <c r="Z31" s="28">
        <f t="shared" si="4"/>
        <v>3.6666666666666665</v>
      </c>
      <c r="AA31" s="41">
        <v>1</v>
      </c>
      <c r="AB31" s="42"/>
      <c r="AC31" s="42">
        <v>1</v>
      </c>
      <c r="AD31" s="32"/>
      <c r="AE31" s="32" t="str">
        <f t="shared" si="5"/>
        <v>SI</v>
      </c>
      <c r="AF31" s="44" t="s">
        <v>126</v>
      </c>
    </row>
    <row r="32" spans="1:32" x14ac:dyDescent="0.25">
      <c r="A32" s="33" t="s">
        <v>128</v>
      </c>
      <c r="B32" s="34">
        <v>37</v>
      </c>
      <c r="C32" s="35" t="s">
        <v>33</v>
      </c>
      <c r="D32" s="35" t="s">
        <v>34</v>
      </c>
      <c r="E32" s="35" t="s">
        <v>35</v>
      </c>
      <c r="F32" s="35" t="s">
        <v>35</v>
      </c>
      <c r="G32" s="35" t="s">
        <v>36</v>
      </c>
      <c r="H32" s="35" t="s">
        <v>36</v>
      </c>
      <c r="I32" s="36">
        <v>5</v>
      </c>
      <c r="J32" s="35">
        <v>18</v>
      </c>
      <c r="K32" s="35">
        <v>14</v>
      </c>
      <c r="L32" s="37" t="s">
        <v>35</v>
      </c>
      <c r="M32" s="38">
        <v>9</v>
      </c>
      <c r="N32" s="39">
        <v>9</v>
      </c>
      <c r="O32" s="39">
        <v>9</v>
      </c>
      <c r="P32" s="39">
        <v>5</v>
      </c>
      <c r="Q32" s="39">
        <v>5</v>
      </c>
      <c r="R32" s="39">
        <v>1</v>
      </c>
      <c r="S32" s="39">
        <f t="shared" si="0"/>
        <v>8</v>
      </c>
      <c r="T32" s="39">
        <v>1</v>
      </c>
      <c r="U32" s="39">
        <v>4</v>
      </c>
      <c r="V32" s="40">
        <v>3</v>
      </c>
      <c r="W32" s="25">
        <f t="shared" si="1"/>
        <v>9</v>
      </c>
      <c r="X32" s="26">
        <f t="shared" si="2"/>
        <v>6</v>
      </c>
      <c r="Y32" s="27">
        <f t="shared" si="3"/>
        <v>2.6666666666666665</v>
      </c>
      <c r="Z32" s="28">
        <f t="shared" si="4"/>
        <v>5.8888888888888893</v>
      </c>
      <c r="AA32" s="41">
        <v>1</v>
      </c>
      <c r="AB32" s="42"/>
      <c r="AC32" s="42">
        <v>1</v>
      </c>
      <c r="AD32" s="32"/>
      <c r="AE32" s="32" t="str">
        <f t="shared" si="5"/>
        <v>SI</v>
      </c>
      <c r="AF32" s="45"/>
    </row>
    <row r="33" spans="1:32" x14ac:dyDescent="0.25">
      <c r="A33" s="33" t="s">
        <v>129</v>
      </c>
      <c r="B33" s="34">
        <v>24</v>
      </c>
      <c r="C33" s="35" t="s">
        <v>33</v>
      </c>
      <c r="D33" s="35" t="s">
        <v>34</v>
      </c>
      <c r="E33" s="35" t="s">
        <v>35</v>
      </c>
      <c r="F33" s="35" t="s">
        <v>35</v>
      </c>
      <c r="G33" s="35" t="s">
        <v>36</v>
      </c>
      <c r="H33" s="35" t="s">
        <v>35</v>
      </c>
      <c r="I33" s="36">
        <v>1</v>
      </c>
      <c r="J33" s="35">
        <v>18</v>
      </c>
      <c r="K33" s="35">
        <v>12</v>
      </c>
      <c r="L33" s="37" t="s">
        <v>36</v>
      </c>
      <c r="M33" s="38">
        <v>5</v>
      </c>
      <c r="N33" s="39">
        <v>1</v>
      </c>
      <c r="O33" s="39">
        <v>1</v>
      </c>
      <c r="P33" s="39">
        <v>1</v>
      </c>
      <c r="Q33" s="39">
        <v>1</v>
      </c>
      <c r="R33" s="39">
        <v>8</v>
      </c>
      <c r="S33" s="39">
        <f t="shared" si="0"/>
        <v>1</v>
      </c>
      <c r="T33" s="39">
        <v>1</v>
      </c>
      <c r="U33" s="39">
        <v>1</v>
      </c>
      <c r="V33" s="40">
        <v>1</v>
      </c>
      <c r="W33" s="25">
        <f t="shared" si="1"/>
        <v>2.3333333333333335</v>
      </c>
      <c r="X33" s="26">
        <f t="shared" si="2"/>
        <v>1</v>
      </c>
      <c r="Y33" s="27">
        <f t="shared" si="3"/>
        <v>1</v>
      </c>
      <c r="Z33" s="28">
        <f t="shared" si="4"/>
        <v>1.4444444444444446</v>
      </c>
      <c r="AA33" s="41">
        <v>1</v>
      </c>
      <c r="AB33" s="42"/>
      <c r="AC33" s="42">
        <v>1</v>
      </c>
      <c r="AD33" s="32"/>
      <c r="AE33" s="32" t="str">
        <f t="shared" si="5"/>
        <v>SI</v>
      </c>
      <c r="AF33" s="45"/>
    </row>
    <row r="34" spans="1:32" x14ac:dyDescent="0.25">
      <c r="A34" s="33" t="s">
        <v>130</v>
      </c>
      <c r="B34" s="34">
        <v>19</v>
      </c>
      <c r="C34" s="35" t="s">
        <v>33</v>
      </c>
      <c r="D34" s="35" t="s">
        <v>34</v>
      </c>
      <c r="E34" s="35" t="s">
        <v>35</v>
      </c>
      <c r="F34" s="35" t="s">
        <v>35</v>
      </c>
      <c r="G34" s="35" t="s">
        <v>36</v>
      </c>
      <c r="H34" s="35" t="s">
        <v>35</v>
      </c>
      <c r="I34" s="36">
        <v>2</v>
      </c>
      <c r="J34" s="35">
        <v>16</v>
      </c>
      <c r="K34" s="35">
        <v>14</v>
      </c>
      <c r="L34" s="37" t="s">
        <v>35</v>
      </c>
      <c r="M34" s="38">
        <v>4</v>
      </c>
      <c r="N34" s="39">
        <v>2</v>
      </c>
      <c r="O34" s="39">
        <v>3</v>
      </c>
      <c r="P34" s="39">
        <v>9</v>
      </c>
      <c r="Q34" s="39">
        <v>7</v>
      </c>
      <c r="R34" s="39">
        <v>4</v>
      </c>
      <c r="S34" s="39">
        <f t="shared" si="0"/>
        <v>5</v>
      </c>
      <c r="T34" s="39">
        <v>2</v>
      </c>
      <c r="U34" s="39">
        <v>4</v>
      </c>
      <c r="V34" s="40">
        <v>4</v>
      </c>
      <c r="W34" s="25">
        <f t="shared" si="1"/>
        <v>3</v>
      </c>
      <c r="X34" s="26">
        <f t="shared" si="2"/>
        <v>7</v>
      </c>
      <c r="Y34" s="27">
        <f t="shared" si="3"/>
        <v>3.3333333333333335</v>
      </c>
      <c r="Z34" s="28">
        <f t="shared" si="4"/>
        <v>4.4444444444444446</v>
      </c>
      <c r="AA34" s="41">
        <v>1</v>
      </c>
      <c r="AB34" s="42"/>
      <c r="AC34" s="42">
        <v>1</v>
      </c>
      <c r="AD34" s="32"/>
      <c r="AE34" s="32" t="str">
        <f t="shared" si="5"/>
        <v>SI</v>
      </c>
      <c r="AF34" s="45"/>
    </row>
    <row r="35" spans="1:32" x14ac:dyDescent="0.25">
      <c r="A35" s="33" t="s">
        <v>132</v>
      </c>
      <c r="B35" s="34">
        <v>19</v>
      </c>
      <c r="C35" s="35" t="s">
        <v>33</v>
      </c>
      <c r="D35" s="35" t="s">
        <v>34</v>
      </c>
      <c r="E35" s="35" t="s">
        <v>35</v>
      </c>
      <c r="F35" s="35" t="s">
        <v>35</v>
      </c>
      <c r="G35" s="35" t="s">
        <v>36</v>
      </c>
      <c r="H35" s="35" t="s">
        <v>35</v>
      </c>
      <c r="I35" s="36">
        <v>3</v>
      </c>
      <c r="J35" s="35">
        <v>16</v>
      </c>
      <c r="K35" s="35">
        <v>14</v>
      </c>
      <c r="L35" s="37" t="s">
        <v>35</v>
      </c>
      <c r="M35" s="38">
        <v>5</v>
      </c>
      <c r="N35" s="39">
        <v>4</v>
      </c>
      <c r="O35" s="39">
        <v>2</v>
      </c>
      <c r="P35" s="39">
        <v>8</v>
      </c>
      <c r="Q35" s="39">
        <v>5</v>
      </c>
      <c r="R35" s="39">
        <v>3</v>
      </c>
      <c r="S35" s="39">
        <f t="shared" si="0"/>
        <v>6</v>
      </c>
      <c r="T35" s="39">
        <v>3</v>
      </c>
      <c r="U35" s="39">
        <v>1</v>
      </c>
      <c r="V35" s="40">
        <v>1</v>
      </c>
      <c r="W35" s="25">
        <f t="shared" si="1"/>
        <v>3.6666666666666665</v>
      </c>
      <c r="X35" s="26">
        <f t="shared" si="2"/>
        <v>6.333333333333333</v>
      </c>
      <c r="Y35" s="27">
        <f t="shared" si="3"/>
        <v>1.6666666666666667</v>
      </c>
      <c r="Z35" s="28">
        <f t="shared" si="4"/>
        <v>3.8888888888888888</v>
      </c>
      <c r="AA35" s="41">
        <v>1</v>
      </c>
      <c r="AB35" s="42"/>
      <c r="AC35" s="42">
        <v>1</v>
      </c>
      <c r="AD35" s="32"/>
      <c r="AE35" s="32" t="str">
        <f t="shared" si="5"/>
        <v>SI</v>
      </c>
      <c r="AF35" s="45"/>
    </row>
    <row r="36" spans="1:32" x14ac:dyDescent="0.25">
      <c r="A36" s="33" t="s">
        <v>134</v>
      </c>
      <c r="B36" s="34">
        <v>18</v>
      </c>
      <c r="C36" s="35" t="s">
        <v>33</v>
      </c>
      <c r="D36" s="35" t="s">
        <v>34</v>
      </c>
      <c r="E36" s="35" t="s">
        <v>35</v>
      </c>
      <c r="F36" s="35" t="s">
        <v>35</v>
      </c>
      <c r="G36" s="35" t="s">
        <v>36</v>
      </c>
      <c r="H36" s="35" t="s">
        <v>35</v>
      </c>
      <c r="I36" s="36">
        <v>5</v>
      </c>
      <c r="J36" s="35">
        <v>16</v>
      </c>
      <c r="K36" s="35">
        <v>14</v>
      </c>
      <c r="L36" s="37" t="s">
        <v>35</v>
      </c>
      <c r="M36" s="38">
        <v>6</v>
      </c>
      <c r="N36" s="39">
        <v>4</v>
      </c>
      <c r="O36" s="39">
        <v>3</v>
      </c>
      <c r="P36" s="39">
        <v>6</v>
      </c>
      <c r="Q36" s="39">
        <v>5</v>
      </c>
      <c r="R36" s="39">
        <v>4</v>
      </c>
      <c r="S36" s="39">
        <f t="shared" si="0"/>
        <v>5</v>
      </c>
      <c r="T36" s="39">
        <v>2</v>
      </c>
      <c r="U36" s="39">
        <v>2</v>
      </c>
      <c r="V36" s="40">
        <v>1</v>
      </c>
      <c r="W36" s="25">
        <f t="shared" si="1"/>
        <v>4.333333333333333</v>
      </c>
      <c r="X36" s="26">
        <f t="shared" si="2"/>
        <v>5.333333333333333</v>
      </c>
      <c r="Y36" s="27">
        <f t="shared" si="3"/>
        <v>1.6666666666666667</v>
      </c>
      <c r="Z36" s="28">
        <f t="shared" si="4"/>
        <v>3.7777777777777772</v>
      </c>
      <c r="AA36" s="41">
        <v>1</v>
      </c>
      <c r="AB36" s="42"/>
      <c r="AC36" s="42">
        <v>1</v>
      </c>
      <c r="AD36" s="32"/>
      <c r="AE36" s="32" t="str">
        <f t="shared" si="5"/>
        <v>SI</v>
      </c>
      <c r="AF36" s="45"/>
    </row>
    <row r="37" spans="1:32" x14ac:dyDescent="0.25">
      <c r="A37" s="33" t="s">
        <v>135</v>
      </c>
      <c r="B37" s="34">
        <v>32</v>
      </c>
      <c r="C37" s="35" t="s">
        <v>33</v>
      </c>
      <c r="D37" s="35" t="s">
        <v>34</v>
      </c>
      <c r="E37" s="35" t="s">
        <v>35</v>
      </c>
      <c r="F37" s="35" t="s">
        <v>35</v>
      </c>
      <c r="G37" s="35" t="s">
        <v>36</v>
      </c>
      <c r="H37" s="35" t="s">
        <v>36</v>
      </c>
      <c r="I37" s="36">
        <v>4</v>
      </c>
      <c r="J37" s="35">
        <v>17</v>
      </c>
      <c r="K37" s="35">
        <v>27</v>
      </c>
      <c r="L37" s="37" t="s">
        <v>36</v>
      </c>
      <c r="M37" s="38">
        <v>7</v>
      </c>
      <c r="N37" s="39">
        <v>3</v>
      </c>
      <c r="O37" s="39">
        <v>5</v>
      </c>
      <c r="P37" s="39">
        <v>7</v>
      </c>
      <c r="Q37" s="39">
        <v>7</v>
      </c>
      <c r="R37" s="39">
        <v>2</v>
      </c>
      <c r="S37" s="39">
        <f t="shared" si="0"/>
        <v>7</v>
      </c>
      <c r="T37" s="39">
        <v>4</v>
      </c>
      <c r="U37" s="39">
        <v>3</v>
      </c>
      <c r="V37" s="40">
        <v>2</v>
      </c>
      <c r="W37" s="25">
        <f t="shared" si="1"/>
        <v>5</v>
      </c>
      <c r="X37" s="26">
        <f t="shared" si="2"/>
        <v>7</v>
      </c>
      <c r="Y37" s="27">
        <f t="shared" si="3"/>
        <v>3</v>
      </c>
      <c r="Z37" s="28">
        <f t="shared" si="4"/>
        <v>5</v>
      </c>
      <c r="AA37" s="41">
        <v>1</v>
      </c>
      <c r="AB37" s="42"/>
      <c r="AC37" s="42">
        <v>1</v>
      </c>
      <c r="AD37" s="32"/>
      <c r="AE37" s="32" t="str">
        <f t="shared" si="5"/>
        <v>SI</v>
      </c>
      <c r="AF37" s="45"/>
    </row>
    <row r="38" spans="1:32" x14ac:dyDescent="0.25">
      <c r="A38" s="33" t="s">
        <v>136</v>
      </c>
      <c r="B38" s="34">
        <v>18</v>
      </c>
      <c r="C38" s="35" t="s">
        <v>33</v>
      </c>
      <c r="D38" s="35" t="s">
        <v>34</v>
      </c>
      <c r="E38" s="35" t="s">
        <v>35</v>
      </c>
      <c r="F38" s="35" t="s">
        <v>35</v>
      </c>
      <c r="G38" s="35" t="s">
        <v>36</v>
      </c>
      <c r="H38" s="35" t="s">
        <v>35</v>
      </c>
      <c r="I38" s="36">
        <v>3</v>
      </c>
      <c r="J38" s="35">
        <v>18</v>
      </c>
      <c r="K38" s="35">
        <v>16</v>
      </c>
      <c r="L38" s="37" t="s">
        <v>35</v>
      </c>
      <c r="M38" s="38">
        <v>4</v>
      </c>
      <c r="N38" s="39">
        <v>2</v>
      </c>
      <c r="O38" s="39">
        <v>4</v>
      </c>
      <c r="P38" s="39">
        <v>8</v>
      </c>
      <c r="Q38" s="39">
        <v>8</v>
      </c>
      <c r="R38" s="39">
        <v>8</v>
      </c>
      <c r="S38" s="39">
        <f t="shared" si="0"/>
        <v>1</v>
      </c>
      <c r="T38" s="39">
        <v>2</v>
      </c>
      <c r="U38" s="39">
        <v>5</v>
      </c>
      <c r="V38" s="40">
        <v>4</v>
      </c>
      <c r="W38" s="25">
        <f t="shared" si="1"/>
        <v>3.3333333333333335</v>
      </c>
      <c r="X38" s="26">
        <f t="shared" si="2"/>
        <v>5.666666666666667</v>
      </c>
      <c r="Y38" s="27">
        <f t="shared" si="3"/>
        <v>3.6666666666666665</v>
      </c>
      <c r="Z38" s="28">
        <f t="shared" si="4"/>
        <v>4.2222222222222223</v>
      </c>
      <c r="AA38" s="41">
        <v>1</v>
      </c>
      <c r="AB38" s="42"/>
      <c r="AC38" s="42">
        <v>1</v>
      </c>
      <c r="AD38" s="32"/>
      <c r="AE38" s="32" t="str">
        <f t="shared" si="5"/>
        <v>SI</v>
      </c>
      <c r="AF38" s="45"/>
    </row>
    <row r="39" spans="1:32" x14ac:dyDescent="0.25">
      <c r="A39" s="33" t="s">
        <v>137</v>
      </c>
      <c r="B39" s="34">
        <v>27</v>
      </c>
      <c r="C39" s="35" t="s">
        <v>33</v>
      </c>
      <c r="D39" s="35" t="s">
        <v>34</v>
      </c>
      <c r="E39" s="35" t="s">
        <v>35</v>
      </c>
      <c r="F39" s="35" t="s">
        <v>35</v>
      </c>
      <c r="G39" s="35" t="s">
        <v>36</v>
      </c>
      <c r="H39" s="35" t="s">
        <v>36</v>
      </c>
      <c r="I39" s="36">
        <v>4</v>
      </c>
      <c r="J39" s="35">
        <v>21</v>
      </c>
      <c r="K39" s="35">
        <v>16</v>
      </c>
      <c r="L39" s="37" t="s">
        <v>35</v>
      </c>
      <c r="M39" s="38">
        <v>7</v>
      </c>
      <c r="N39" s="39">
        <v>2</v>
      </c>
      <c r="O39" s="39">
        <v>2</v>
      </c>
      <c r="P39" s="39">
        <v>2</v>
      </c>
      <c r="Q39" s="39">
        <v>1</v>
      </c>
      <c r="R39" s="39">
        <v>1</v>
      </c>
      <c r="S39" s="39">
        <f t="shared" si="0"/>
        <v>8</v>
      </c>
      <c r="T39" s="39">
        <v>2</v>
      </c>
      <c r="U39" s="39">
        <v>1</v>
      </c>
      <c r="V39" s="40">
        <v>1</v>
      </c>
      <c r="W39" s="25">
        <f t="shared" si="1"/>
        <v>3.6666666666666665</v>
      </c>
      <c r="X39" s="26">
        <f t="shared" si="2"/>
        <v>3.6666666666666665</v>
      </c>
      <c r="Y39" s="27">
        <f t="shared" si="3"/>
        <v>1.3333333333333333</v>
      </c>
      <c r="Z39" s="28">
        <f t="shared" si="4"/>
        <v>2.8888888888888888</v>
      </c>
      <c r="AA39" s="41">
        <v>1</v>
      </c>
      <c r="AB39" s="42"/>
      <c r="AC39" s="42">
        <v>1</v>
      </c>
      <c r="AD39" s="32"/>
      <c r="AE39" s="32" t="str">
        <f t="shared" si="5"/>
        <v>SI</v>
      </c>
      <c r="AF39" s="45"/>
    </row>
    <row r="40" spans="1:32" x14ac:dyDescent="0.25">
      <c r="A40" s="33" t="s">
        <v>138</v>
      </c>
      <c r="B40" s="34">
        <v>26</v>
      </c>
      <c r="C40" s="35" t="s">
        <v>33</v>
      </c>
      <c r="D40" s="35" t="s">
        <v>34</v>
      </c>
      <c r="E40" s="35" t="s">
        <v>35</v>
      </c>
      <c r="F40" s="35" t="s">
        <v>35</v>
      </c>
      <c r="G40" s="35" t="s">
        <v>36</v>
      </c>
      <c r="H40" s="35" t="s">
        <v>36</v>
      </c>
      <c r="I40" s="36">
        <v>3</v>
      </c>
      <c r="J40" s="35">
        <v>22</v>
      </c>
      <c r="K40" s="35">
        <v>12</v>
      </c>
      <c r="L40" s="37" t="s">
        <v>35</v>
      </c>
      <c r="M40" s="38">
        <v>4</v>
      </c>
      <c r="N40" s="39">
        <v>1</v>
      </c>
      <c r="O40" s="39">
        <v>1</v>
      </c>
      <c r="P40" s="39">
        <v>9</v>
      </c>
      <c r="Q40" s="39">
        <v>1</v>
      </c>
      <c r="R40" s="39">
        <v>8</v>
      </c>
      <c r="S40" s="39">
        <f t="shared" si="0"/>
        <v>1</v>
      </c>
      <c r="T40" s="39">
        <v>3</v>
      </c>
      <c r="U40" s="39">
        <v>2</v>
      </c>
      <c r="V40" s="40">
        <v>1</v>
      </c>
      <c r="W40" s="25">
        <f t="shared" si="1"/>
        <v>2</v>
      </c>
      <c r="X40" s="26">
        <f t="shared" si="2"/>
        <v>3.6666666666666665</v>
      </c>
      <c r="Y40" s="27">
        <f t="shared" si="3"/>
        <v>2</v>
      </c>
      <c r="Z40" s="28">
        <f t="shared" si="4"/>
        <v>2.5555555555555554</v>
      </c>
      <c r="AA40" s="41">
        <v>1</v>
      </c>
      <c r="AB40" s="42"/>
      <c r="AC40" s="42">
        <v>1</v>
      </c>
      <c r="AD40" s="32"/>
      <c r="AE40" s="32" t="str">
        <f t="shared" si="5"/>
        <v>SI</v>
      </c>
      <c r="AF40" s="45"/>
    </row>
    <row r="41" spans="1:32" x14ac:dyDescent="0.25">
      <c r="A41" s="33" t="s">
        <v>139</v>
      </c>
      <c r="B41" s="34">
        <v>18</v>
      </c>
      <c r="C41" s="35" t="s">
        <v>33</v>
      </c>
      <c r="D41" s="35" t="s">
        <v>34</v>
      </c>
      <c r="E41" s="35" t="s">
        <v>35</v>
      </c>
      <c r="F41" s="35" t="s">
        <v>36</v>
      </c>
      <c r="G41" s="35" t="s">
        <v>36</v>
      </c>
      <c r="H41" s="35" t="s">
        <v>35</v>
      </c>
      <c r="I41" s="36">
        <v>1</v>
      </c>
      <c r="J41" s="35" t="s">
        <v>37</v>
      </c>
      <c r="K41" s="35">
        <v>14</v>
      </c>
      <c r="L41" s="37" t="s">
        <v>35</v>
      </c>
      <c r="M41" s="38">
        <v>1</v>
      </c>
      <c r="N41" s="39">
        <v>1</v>
      </c>
      <c r="O41" s="39">
        <v>1</v>
      </c>
      <c r="P41" s="39">
        <v>3</v>
      </c>
      <c r="Q41" s="39">
        <v>5</v>
      </c>
      <c r="R41" s="39">
        <v>7</v>
      </c>
      <c r="S41" s="39">
        <f t="shared" si="0"/>
        <v>2</v>
      </c>
      <c r="T41" s="39">
        <v>4</v>
      </c>
      <c r="U41" s="39">
        <v>4</v>
      </c>
      <c r="V41" s="40">
        <v>2</v>
      </c>
      <c r="W41" s="25">
        <f t="shared" si="1"/>
        <v>1</v>
      </c>
      <c r="X41" s="26">
        <f t="shared" si="2"/>
        <v>3.3333333333333335</v>
      </c>
      <c r="Y41" s="27">
        <f t="shared" si="3"/>
        <v>3.3333333333333335</v>
      </c>
      <c r="Z41" s="28">
        <f t="shared" si="4"/>
        <v>2.5555555555555558</v>
      </c>
      <c r="AA41" s="41">
        <v>1</v>
      </c>
      <c r="AB41" s="42"/>
      <c r="AC41" s="42">
        <v>1</v>
      </c>
      <c r="AD41" s="32"/>
      <c r="AE41" s="32" t="str">
        <f t="shared" si="5"/>
        <v>SI</v>
      </c>
      <c r="AF41" s="45"/>
    </row>
    <row r="42" spans="1:32" x14ac:dyDescent="0.25">
      <c r="A42" s="33" t="s">
        <v>140</v>
      </c>
      <c r="B42" s="34">
        <v>18</v>
      </c>
      <c r="C42" s="35" t="s">
        <v>33</v>
      </c>
      <c r="D42" s="35" t="s">
        <v>34</v>
      </c>
      <c r="E42" s="35" t="s">
        <v>35</v>
      </c>
      <c r="F42" s="35" t="s">
        <v>36</v>
      </c>
      <c r="G42" s="35" t="s">
        <v>36</v>
      </c>
      <c r="H42" s="35" t="s">
        <v>35</v>
      </c>
      <c r="I42" s="36">
        <v>1</v>
      </c>
      <c r="J42" s="35" t="s">
        <v>37</v>
      </c>
      <c r="K42" s="35">
        <v>14</v>
      </c>
      <c r="L42" s="37" t="s">
        <v>35</v>
      </c>
      <c r="M42" s="38">
        <v>1</v>
      </c>
      <c r="N42" s="39">
        <v>1</v>
      </c>
      <c r="O42" s="39">
        <v>1</v>
      </c>
      <c r="P42" s="39">
        <v>6</v>
      </c>
      <c r="Q42" s="39">
        <v>1</v>
      </c>
      <c r="R42" s="39">
        <v>8</v>
      </c>
      <c r="S42" s="39">
        <f t="shared" si="0"/>
        <v>1</v>
      </c>
      <c r="T42" s="39">
        <v>5</v>
      </c>
      <c r="U42" s="39">
        <v>1</v>
      </c>
      <c r="V42" s="40">
        <v>2</v>
      </c>
      <c r="W42" s="25">
        <f t="shared" si="1"/>
        <v>1</v>
      </c>
      <c r="X42" s="26">
        <f t="shared" si="2"/>
        <v>2.6666666666666665</v>
      </c>
      <c r="Y42" s="27">
        <f t="shared" si="3"/>
        <v>2.6666666666666665</v>
      </c>
      <c r="Z42" s="28">
        <f t="shared" si="4"/>
        <v>2.1111111111111112</v>
      </c>
      <c r="AA42" s="41">
        <v>1</v>
      </c>
      <c r="AB42" s="42"/>
      <c r="AC42" s="42">
        <v>1</v>
      </c>
      <c r="AD42" s="32"/>
      <c r="AE42" s="32" t="str">
        <f t="shared" si="5"/>
        <v>SI</v>
      </c>
      <c r="AF42" s="45"/>
    </row>
    <row r="43" spans="1:32" x14ac:dyDescent="0.25">
      <c r="A43" s="33" t="s">
        <v>141</v>
      </c>
      <c r="B43" s="34">
        <v>20</v>
      </c>
      <c r="C43" s="35" t="s">
        <v>33</v>
      </c>
      <c r="D43" s="35" t="s">
        <v>34</v>
      </c>
      <c r="E43" s="35" t="s">
        <v>35</v>
      </c>
      <c r="F43" s="35" t="s">
        <v>35</v>
      </c>
      <c r="G43" s="35" t="s">
        <v>36</v>
      </c>
      <c r="H43" s="35" t="s">
        <v>35</v>
      </c>
      <c r="I43" s="36">
        <v>2</v>
      </c>
      <c r="J43" s="35">
        <v>16</v>
      </c>
      <c r="K43" s="35">
        <v>12</v>
      </c>
      <c r="L43" s="37" t="s">
        <v>36</v>
      </c>
      <c r="M43" s="38">
        <v>6</v>
      </c>
      <c r="N43" s="39">
        <v>3</v>
      </c>
      <c r="O43" s="39">
        <v>5</v>
      </c>
      <c r="P43" s="39">
        <v>7</v>
      </c>
      <c r="Q43" s="39">
        <v>7</v>
      </c>
      <c r="R43" s="39">
        <v>1</v>
      </c>
      <c r="S43" s="39">
        <f t="shared" si="0"/>
        <v>8</v>
      </c>
      <c r="T43" s="39">
        <v>5</v>
      </c>
      <c r="U43" s="39">
        <v>8</v>
      </c>
      <c r="V43" s="40">
        <v>6</v>
      </c>
      <c r="W43" s="25">
        <f t="shared" si="1"/>
        <v>4.666666666666667</v>
      </c>
      <c r="X43" s="26">
        <f t="shared" si="2"/>
        <v>7.333333333333333</v>
      </c>
      <c r="Y43" s="27">
        <f t="shared" si="3"/>
        <v>6.333333333333333</v>
      </c>
      <c r="Z43" s="28">
        <f t="shared" si="4"/>
        <v>6.1111111111111107</v>
      </c>
      <c r="AA43" s="41">
        <v>1</v>
      </c>
      <c r="AB43" s="42"/>
      <c r="AC43" s="42">
        <v>1</v>
      </c>
      <c r="AD43" s="32"/>
      <c r="AE43" s="32" t="str">
        <f t="shared" si="5"/>
        <v>SI</v>
      </c>
      <c r="AF43" s="45"/>
    </row>
    <row r="44" spans="1:32" x14ac:dyDescent="0.25">
      <c r="A44" s="33" t="s">
        <v>142</v>
      </c>
      <c r="B44" s="34">
        <v>22</v>
      </c>
      <c r="C44" s="35" t="s">
        <v>33</v>
      </c>
      <c r="D44" s="35" t="s">
        <v>34</v>
      </c>
      <c r="E44" s="35" t="s">
        <v>35</v>
      </c>
      <c r="F44" s="35" t="s">
        <v>35</v>
      </c>
      <c r="G44" s="35" t="s">
        <v>36</v>
      </c>
      <c r="H44" s="35" t="s">
        <v>35</v>
      </c>
      <c r="I44" s="36">
        <v>3</v>
      </c>
      <c r="J44" s="35">
        <v>17</v>
      </c>
      <c r="K44" s="35">
        <v>13</v>
      </c>
      <c r="L44" s="37" t="s">
        <v>36</v>
      </c>
      <c r="M44" s="38">
        <v>6</v>
      </c>
      <c r="N44" s="39">
        <v>2</v>
      </c>
      <c r="O44" s="39">
        <v>4</v>
      </c>
      <c r="P44" s="39">
        <v>8</v>
      </c>
      <c r="Q44" s="39">
        <v>8</v>
      </c>
      <c r="R44" s="39">
        <v>3</v>
      </c>
      <c r="S44" s="39">
        <f t="shared" si="0"/>
        <v>6</v>
      </c>
      <c r="T44" s="39">
        <v>6</v>
      </c>
      <c r="U44" s="39">
        <v>6</v>
      </c>
      <c r="V44" s="40">
        <v>5</v>
      </c>
      <c r="W44" s="25">
        <f t="shared" si="1"/>
        <v>4</v>
      </c>
      <c r="X44" s="26">
        <f t="shared" si="2"/>
        <v>7.333333333333333</v>
      </c>
      <c r="Y44" s="27">
        <f t="shared" si="3"/>
        <v>5.666666666666667</v>
      </c>
      <c r="Z44" s="28">
        <f t="shared" si="4"/>
        <v>5.666666666666667</v>
      </c>
      <c r="AA44" s="41">
        <v>1</v>
      </c>
      <c r="AB44" s="42"/>
      <c r="AC44" s="42">
        <v>1</v>
      </c>
      <c r="AD44" s="32"/>
      <c r="AE44" s="32" t="str">
        <f t="shared" si="5"/>
        <v>SI</v>
      </c>
      <c r="AF44" s="45"/>
    </row>
    <row r="45" spans="1:32" x14ac:dyDescent="0.25">
      <c r="A45" s="33" t="s">
        <v>143</v>
      </c>
      <c r="B45" s="34">
        <v>21</v>
      </c>
      <c r="C45" s="35" t="s">
        <v>33</v>
      </c>
      <c r="D45" s="35" t="s">
        <v>34</v>
      </c>
      <c r="E45" s="35" t="s">
        <v>35</v>
      </c>
      <c r="F45" s="35" t="s">
        <v>35</v>
      </c>
      <c r="G45" s="35" t="s">
        <v>36</v>
      </c>
      <c r="H45" s="35" t="s">
        <v>35</v>
      </c>
      <c r="I45" s="36">
        <v>6</v>
      </c>
      <c r="J45" s="35">
        <v>18</v>
      </c>
      <c r="K45" s="35">
        <v>15</v>
      </c>
      <c r="L45" s="37" t="s">
        <v>35</v>
      </c>
      <c r="M45" s="38">
        <v>6</v>
      </c>
      <c r="N45" s="39">
        <v>6</v>
      </c>
      <c r="O45" s="39">
        <v>3</v>
      </c>
      <c r="P45" s="39">
        <v>9</v>
      </c>
      <c r="Q45" s="39">
        <v>9</v>
      </c>
      <c r="R45" s="39">
        <v>1</v>
      </c>
      <c r="S45" s="39">
        <f t="shared" si="0"/>
        <v>8</v>
      </c>
      <c r="T45" s="39">
        <v>5</v>
      </c>
      <c r="U45" s="39">
        <v>6</v>
      </c>
      <c r="V45" s="40">
        <v>7</v>
      </c>
      <c r="W45" s="25">
        <f t="shared" si="1"/>
        <v>5</v>
      </c>
      <c r="X45" s="26">
        <f t="shared" si="2"/>
        <v>8.6666666666666661</v>
      </c>
      <c r="Y45" s="27">
        <f t="shared" si="3"/>
        <v>6</v>
      </c>
      <c r="Z45" s="28">
        <f t="shared" si="4"/>
        <v>6.5555555555555545</v>
      </c>
      <c r="AA45" s="41">
        <v>1</v>
      </c>
      <c r="AB45" s="42"/>
      <c r="AC45" s="42">
        <v>1</v>
      </c>
      <c r="AD45" s="32"/>
      <c r="AE45" s="32" t="str">
        <f t="shared" si="5"/>
        <v>SI</v>
      </c>
      <c r="AF45" s="45"/>
    </row>
    <row r="46" spans="1:32" x14ac:dyDescent="0.25">
      <c r="A46" s="33" t="s">
        <v>144</v>
      </c>
      <c r="B46" s="34">
        <v>18</v>
      </c>
      <c r="C46" s="35" t="s">
        <v>33</v>
      </c>
      <c r="D46" s="35" t="s">
        <v>34</v>
      </c>
      <c r="E46" s="35" t="s">
        <v>35</v>
      </c>
      <c r="F46" s="35" t="s">
        <v>35</v>
      </c>
      <c r="G46" s="35" t="s">
        <v>36</v>
      </c>
      <c r="H46" s="35" t="s">
        <v>35</v>
      </c>
      <c r="I46" s="36">
        <v>3</v>
      </c>
      <c r="J46" s="35">
        <v>16</v>
      </c>
      <c r="K46" s="35">
        <v>15</v>
      </c>
      <c r="L46" s="37" t="s">
        <v>35</v>
      </c>
      <c r="M46" s="38">
        <v>6</v>
      </c>
      <c r="N46" s="39">
        <v>2</v>
      </c>
      <c r="O46" s="39">
        <v>1</v>
      </c>
      <c r="P46" s="39">
        <v>1</v>
      </c>
      <c r="Q46" s="39">
        <v>3</v>
      </c>
      <c r="R46" s="39">
        <v>9</v>
      </c>
      <c r="S46" s="39">
        <f t="shared" si="0"/>
        <v>0</v>
      </c>
      <c r="T46" s="39">
        <v>2</v>
      </c>
      <c r="U46" s="39">
        <v>1</v>
      </c>
      <c r="V46" s="40">
        <v>2</v>
      </c>
      <c r="W46" s="25">
        <f t="shared" si="1"/>
        <v>3</v>
      </c>
      <c r="X46" s="26">
        <f t="shared" si="2"/>
        <v>1.3333333333333333</v>
      </c>
      <c r="Y46" s="27">
        <f t="shared" si="3"/>
        <v>1.6666666666666667</v>
      </c>
      <c r="Z46" s="28">
        <f t="shared" si="4"/>
        <v>2</v>
      </c>
      <c r="AA46" s="41">
        <v>1</v>
      </c>
      <c r="AB46" s="42"/>
      <c r="AC46" s="42">
        <v>1</v>
      </c>
      <c r="AD46" s="32"/>
      <c r="AE46" s="32" t="str">
        <f t="shared" si="5"/>
        <v>SI</v>
      </c>
      <c r="AF46" s="45"/>
    </row>
    <row r="47" spans="1:32" x14ac:dyDescent="0.25">
      <c r="A47" s="33" t="s">
        <v>148</v>
      </c>
      <c r="B47" s="34">
        <v>18</v>
      </c>
      <c r="C47" s="35" t="s">
        <v>33</v>
      </c>
      <c r="D47" s="35" t="s">
        <v>34</v>
      </c>
      <c r="E47" s="35" t="s">
        <v>35</v>
      </c>
      <c r="F47" s="35" t="s">
        <v>35</v>
      </c>
      <c r="G47" s="35" t="s">
        <v>36</v>
      </c>
      <c r="H47" s="35" t="s">
        <v>36</v>
      </c>
      <c r="I47" s="36">
        <v>3</v>
      </c>
      <c r="J47" s="35">
        <v>17</v>
      </c>
      <c r="K47" s="35">
        <v>12</v>
      </c>
      <c r="L47" s="37" t="s">
        <v>35</v>
      </c>
      <c r="M47" s="38">
        <v>4</v>
      </c>
      <c r="N47" s="39">
        <v>2</v>
      </c>
      <c r="O47" s="39">
        <v>3</v>
      </c>
      <c r="P47" s="39">
        <v>5</v>
      </c>
      <c r="Q47" s="39">
        <v>6</v>
      </c>
      <c r="R47" s="39">
        <v>6</v>
      </c>
      <c r="S47" s="39">
        <f t="shared" si="0"/>
        <v>3</v>
      </c>
      <c r="T47" s="39">
        <v>3</v>
      </c>
      <c r="U47" s="39">
        <v>3</v>
      </c>
      <c r="V47" s="40">
        <v>4</v>
      </c>
      <c r="W47" s="25">
        <f t="shared" si="1"/>
        <v>3</v>
      </c>
      <c r="X47" s="26">
        <f t="shared" si="2"/>
        <v>4.666666666666667</v>
      </c>
      <c r="Y47" s="27">
        <f t="shared" si="3"/>
        <v>3.3333333333333335</v>
      </c>
      <c r="Z47" s="28">
        <f t="shared" si="4"/>
        <v>3.6666666666666665</v>
      </c>
      <c r="AA47" s="41">
        <v>1</v>
      </c>
      <c r="AB47" s="42"/>
      <c r="AC47" s="42">
        <v>1</v>
      </c>
      <c r="AD47" s="32"/>
      <c r="AE47" s="32" t="str">
        <f t="shared" si="5"/>
        <v>SI</v>
      </c>
      <c r="AF47" s="45"/>
    </row>
    <row r="48" spans="1:32" x14ac:dyDescent="0.25">
      <c r="A48" s="33" t="s">
        <v>149</v>
      </c>
      <c r="B48" s="34">
        <v>23</v>
      </c>
      <c r="C48" s="35" t="s">
        <v>33</v>
      </c>
      <c r="D48" s="35" t="s">
        <v>34</v>
      </c>
      <c r="E48" s="35" t="s">
        <v>35</v>
      </c>
      <c r="F48" s="35" t="s">
        <v>35</v>
      </c>
      <c r="G48" s="35" t="s">
        <v>36</v>
      </c>
      <c r="H48" s="35" t="s">
        <v>35</v>
      </c>
      <c r="I48" s="36">
        <v>2</v>
      </c>
      <c r="J48" s="35">
        <v>17</v>
      </c>
      <c r="K48" s="35">
        <v>15</v>
      </c>
      <c r="L48" s="37" t="s">
        <v>35</v>
      </c>
      <c r="M48" s="38">
        <v>4</v>
      </c>
      <c r="N48" s="39">
        <v>5</v>
      </c>
      <c r="O48" s="39">
        <v>3</v>
      </c>
      <c r="P48" s="39">
        <v>4</v>
      </c>
      <c r="Q48" s="39">
        <v>5</v>
      </c>
      <c r="R48" s="39">
        <v>5</v>
      </c>
      <c r="S48" s="39">
        <f t="shared" si="0"/>
        <v>4</v>
      </c>
      <c r="T48" s="39">
        <v>2</v>
      </c>
      <c r="U48" s="39">
        <v>2</v>
      </c>
      <c r="V48" s="40">
        <v>2</v>
      </c>
      <c r="W48" s="25">
        <f t="shared" si="1"/>
        <v>4</v>
      </c>
      <c r="X48" s="26">
        <f t="shared" si="2"/>
        <v>4.333333333333333</v>
      </c>
      <c r="Y48" s="27">
        <f t="shared" si="3"/>
        <v>2</v>
      </c>
      <c r="Z48" s="28">
        <f t="shared" si="4"/>
        <v>3.4444444444444442</v>
      </c>
      <c r="AA48" s="41">
        <v>1</v>
      </c>
      <c r="AB48" s="42"/>
      <c r="AC48" s="42">
        <v>1</v>
      </c>
      <c r="AD48" s="32"/>
      <c r="AE48" s="32" t="str">
        <f t="shared" si="5"/>
        <v>SI</v>
      </c>
      <c r="AF48" s="45"/>
    </row>
    <row r="49" spans="1:32" x14ac:dyDescent="0.25">
      <c r="A49" s="33" t="s">
        <v>150</v>
      </c>
      <c r="B49" s="34">
        <v>20</v>
      </c>
      <c r="C49" s="35" t="s">
        <v>33</v>
      </c>
      <c r="D49" s="35" t="s">
        <v>34</v>
      </c>
      <c r="E49" s="35" t="s">
        <v>35</v>
      </c>
      <c r="F49" s="35" t="s">
        <v>36</v>
      </c>
      <c r="G49" s="35" t="s">
        <v>36</v>
      </c>
      <c r="H49" s="35" t="s">
        <v>35</v>
      </c>
      <c r="I49" s="36">
        <v>3</v>
      </c>
      <c r="J49" s="35" t="s">
        <v>37</v>
      </c>
      <c r="K49" s="35">
        <v>16</v>
      </c>
      <c r="L49" s="37" t="s">
        <v>35</v>
      </c>
      <c r="M49" s="38">
        <v>1</v>
      </c>
      <c r="N49" s="39">
        <v>1</v>
      </c>
      <c r="O49" s="39">
        <v>1</v>
      </c>
      <c r="P49" s="39">
        <v>5</v>
      </c>
      <c r="Q49" s="39">
        <v>6</v>
      </c>
      <c r="R49" s="39">
        <v>6</v>
      </c>
      <c r="S49" s="39">
        <f t="shared" si="0"/>
        <v>3</v>
      </c>
      <c r="T49" s="39">
        <v>2</v>
      </c>
      <c r="U49" s="39">
        <v>2</v>
      </c>
      <c r="V49" s="40">
        <v>2</v>
      </c>
      <c r="W49" s="25">
        <f t="shared" si="1"/>
        <v>1</v>
      </c>
      <c r="X49" s="26">
        <f t="shared" si="2"/>
        <v>4.666666666666667</v>
      </c>
      <c r="Y49" s="27">
        <f t="shared" si="3"/>
        <v>2</v>
      </c>
      <c r="Z49" s="28">
        <f t="shared" si="4"/>
        <v>2.5555555555555558</v>
      </c>
      <c r="AA49" s="41">
        <v>1</v>
      </c>
      <c r="AB49" s="42"/>
      <c r="AC49" s="42">
        <v>1</v>
      </c>
      <c r="AD49" s="32"/>
      <c r="AE49" s="32" t="str">
        <f t="shared" si="5"/>
        <v>SI</v>
      </c>
      <c r="AF49" s="45"/>
    </row>
    <row r="50" spans="1:32" x14ac:dyDescent="0.25">
      <c r="A50" s="33" t="s">
        <v>152</v>
      </c>
      <c r="B50" s="34">
        <v>21</v>
      </c>
      <c r="C50" s="35" t="s">
        <v>33</v>
      </c>
      <c r="D50" s="35" t="s">
        <v>34</v>
      </c>
      <c r="E50" s="35" t="s">
        <v>35</v>
      </c>
      <c r="F50" s="35" t="s">
        <v>35</v>
      </c>
      <c r="G50" s="35" t="s">
        <v>36</v>
      </c>
      <c r="H50" s="35" t="s">
        <v>35</v>
      </c>
      <c r="I50" s="36">
        <v>2</v>
      </c>
      <c r="J50" s="35">
        <v>17</v>
      </c>
      <c r="K50" s="35">
        <v>15</v>
      </c>
      <c r="L50" s="37" t="s">
        <v>35</v>
      </c>
      <c r="M50" s="38">
        <v>3</v>
      </c>
      <c r="N50" s="39">
        <v>3</v>
      </c>
      <c r="O50" s="39">
        <v>3</v>
      </c>
      <c r="P50" s="39">
        <v>5</v>
      </c>
      <c r="Q50" s="39">
        <v>7</v>
      </c>
      <c r="R50" s="39">
        <v>5</v>
      </c>
      <c r="S50" s="39">
        <f t="shared" si="0"/>
        <v>4</v>
      </c>
      <c r="T50" s="39">
        <v>7</v>
      </c>
      <c r="U50" s="39">
        <v>2</v>
      </c>
      <c r="V50" s="40">
        <v>3</v>
      </c>
      <c r="W50" s="25">
        <f t="shared" si="1"/>
        <v>3</v>
      </c>
      <c r="X50" s="26">
        <f t="shared" si="2"/>
        <v>5.333333333333333</v>
      </c>
      <c r="Y50" s="27">
        <f t="shared" si="3"/>
        <v>4</v>
      </c>
      <c r="Z50" s="28">
        <f t="shared" si="4"/>
        <v>4.1111111111111107</v>
      </c>
      <c r="AA50" s="41">
        <v>1</v>
      </c>
      <c r="AB50" s="42"/>
      <c r="AC50" s="42">
        <v>1</v>
      </c>
      <c r="AD50" s="32"/>
      <c r="AE50" s="32" t="str">
        <f t="shared" si="5"/>
        <v>SI</v>
      </c>
      <c r="AF50" s="45"/>
    </row>
    <row r="51" spans="1:32" x14ac:dyDescent="0.25">
      <c r="A51" s="33" t="s">
        <v>153</v>
      </c>
      <c r="B51" s="34">
        <v>22</v>
      </c>
      <c r="C51" s="35" t="s">
        <v>33</v>
      </c>
      <c r="D51" s="35" t="s">
        <v>34</v>
      </c>
      <c r="E51" s="35" t="s">
        <v>35</v>
      </c>
      <c r="F51" s="35" t="s">
        <v>35</v>
      </c>
      <c r="G51" s="35" t="s">
        <v>36</v>
      </c>
      <c r="H51" s="35" t="s">
        <v>36</v>
      </c>
      <c r="I51" s="36">
        <v>2</v>
      </c>
      <c r="J51" s="35">
        <v>18</v>
      </c>
      <c r="K51" s="35">
        <v>13</v>
      </c>
      <c r="L51" s="37" t="s">
        <v>35</v>
      </c>
      <c r="M51" s="38">
        <v>2</v>
      </c>
      <c r="N51" s="39">
        <v>1</v>
      </c>
      <c r="O51" s="39">
        <v>1</v>
      </c>
      <c r="P51" s="39">
        <v>4</v>
      </c>
      <c r="Q51" s="39">
        <v>4</v>
      </c>
      <c r="R51" s="39">
        <v>9</v>
      </c>
      <c r="S51" s="39">
        <f t="shared" si="0"/>
        <v>0</v>
      </c>
      <c r="T51" s="39">
        <v>4</v>
      </c>
      <c r="U51" s="39">
        <v>3</v>
      </c>
      <c r="V51" s="40">
        <v>4</v>
      </c>
      <c r="W51" s="25">
        <f t="shared" si="1"/>
        <v>1.3333333333333333</v>
      </c>
      <c r="X51" s="26">
        <f t="shared" si="2"/>
        <v>2.6666666666666665</v>
      </c>
      <c r="Y51" s="27">
        <f t="shared" si="3"/>
        <v>3.6666666666666665</v>
      </c>
      <c r="Z51" s="28">
        <f t="shared" si="4"/>
        <v>2.5555555555555554</v>
      </c>
      <c r="AA51" s="41">
        <v>1</v>
      </c>
      <c r="AB51" s="42"/>
      <c r="AC51" s="42">
        <v>1</v>
      </c>
      <c r="AD51" s="32"/>
      <c r="AE51" s="32" t="str">
        <f t="shared" si="5"/>
        <v>SI</v>
      </c>
      <c r="AF51" s="45"/>
    </row>
    <row r="52" spans="1:32" x14ac:dyDescent="0.25">
      <c r="A52" s="33" t="s">
        <v>157</v>
      </c>
      <c r="B52" s="34">
        <v>21</v>
      </c>
      <c r="C52" s="35" t="s">
        <v>33</v>
      </c>
      <c r="D52" s="35" t="s">
        <v>34</v>
      </c>
      <c r="E52" s="35" t="s">
        <v>35</v>
      </c>
      <c r="F52" s="35" t="s">
        <v>35</v>
      </c>
      <c r="G52" s="35" t="s">
        <v>36</v>
      </c>
      <c r="H52" s="35" t="s">
        <v>35</v>
      </c>
      <c r="I52" s="36">
        <v>3</v>
      </c>
      <c r="J52" s="35">
        <v>19</v>
      </c>
      <c r="K52" s="35">
        <v>12</v>
      </c>
      <c r="L52" s="37" t="s">
        <v>35</v>
      </c>
      <c r="M52" s="38">
        <v>3</v>
      </c>
      <c r="N52" s="39">
        <v>1</v>
      </c>
      <c r="O52" s="39">
        <v>2</v>
      </c>
      <c r="P52" s="39">
        <v>7</v>
      </c>
      <c r="Q52" s="39">
        <v>6</v>
      </c>
      <c r="R52" s="39">
        <v>1</v>
      </c>
      <c r="S52" s="39">
        <f t="shared" si="0"/>
        <v>8</v>
      </c>
      <c r="T52" s="39">
        <v>6</v>
      </c>
      <c r="U52" s="39">
        <v>3</v>
      </c>
      <c r="V52" s="40">
        <v>8</v>
      </c>
      <c r="W52" s="25">
        <f t="shared" si="1"/>
        <v>2</v>
      </c>
      <c r="X52" s="26">
        <f t="shared" si="2"/>
        <v>7</v>
      </c>
      <c r="Y52" s="27">
        <f t="shared" si="3"/>
        <v>5.666666666666667</v>
      </c>
      <c r="Z52" s="28">
        <f t="shared" si="4"/>
        <v>4.8888888888888893</v>
      </c>
      <c r="AA52" s="41">
        <v>1</v>
      </c>
      <c r="AB52" s="42"/>
      <c r="AC52" s="42">
        <v>1</v>
      </c>
      <c r="AD52" s="32"/>
      <c r="AE52" s="32" t="str">
        <f t="shared" si="5"/>
        <v>SI</v>
      </c>
      <c r="AF52" s="45"/>
    </row>
    <row r="53" spans="1:32" x14ac:dyDescent="0.25">
      <c r="A53" s="33" t="s">
        <v>158</v>
      </c>
      <c r="B53" s="34">
        <v>22</v>
      </c>
      <c r="C53" s="35" t="s">
        <v>33</v>
      </c>
      <c r="D53" s="35" t="s">
        <v>34</v>
      </c>
      <c r="E53" s="35" t="s">
        <v>35</v>
      </c>
      <c r="F53" s="35" t="s">
        <v>35</v>
      </c>
      <c r="G53" s="35" t="s">
        <v>36</v>
      </c>
      <c r="H53" s="35" t="s">
        <v>35</v>
      </c>
      <c r="I53" s="36">
        <v>1</v>
      </c>
      <c r="J53" s="35">
        <v>17</v>
      </c>
      <c r="K53" s="35">
        <v>10</v>
      </c>
      <c r="L53" s="37" t="s">
        <v>35</v>
      </c>
      <c r="M53" s="38">
        <v>8</v>
      </c>
      <c r="N53" s="39">
        <v>8</v>
      </c>
      <c r="O53" s="39">
        <v>8</v>
      </c>
      <c r="P53" s="39">
        <v>9</v>
      </c>
      <c r="Q53" s="39">
        <v>9</v>
      </c>
      <c r="R53" s="39">
        <v>1</v>
      </c>
      <c r="S53" s="39">
        <f t="shared" si="0"/>
        <v>8</v>
      </c>
      <c r="T53" s="39">
        <v>2</v>
      </c>
      <c r="U53" s="39">
        <v>2</v>
      </c>
      <c r="V53" s="40">
        <v>3</v>
      </c>
      <c r="W53" s="25">
        <f t="shared" si="1"/>
        <v>8</v>
      </c>
      <c r="X53" s="26">
        <f t="shared" si="2"/>
        <v>8.6666666666666661</v>
      </c>
      <c r="Y53" s="27">
        <f t="shared" si="3"/>
        <v>2.3333333333333335</v>
      </c>
      <c r="Z53" s="28">
        <f t="shared" si="4"/>
        <v>6.3333333333333321</v>
      </c>
      <c r="AA53" s="41">
        <v>1</v>
      </c>
      <c r="AB53" s="42"/>
      <c r="AC53" s="42">
        <v>1</v>
      </c>
      <c r="AD53" s="32"/>
      <c r="AE53" s="32" t="str">
        <f t="shared" si="5"/>
        <v>SI</v>
      </c>
      <c r="AF53" s="45"/>
    </row>
    <row r="54" spans="1:32" x14ac:dyDescent="0.25">
      <c r="A54" s="33" t="s">
        <v>161</v>
      </c>
      <c r="B54" s="34">
        <v>21</v>
      </c>
      <c r="C54" s="35" t="s">
        <v>33</v>
      </c>
      <c r="D54" s="35" t="s">
        <v>34</v>
      </c>
      <c r="E54" s="35" t="s">
        <v>35</v>
      </c>
      <c r="F54" s="35" t="s">
        <v>35</v>
      </c>
      <c r="G54" s="35" t="s">
        <v>36</v>
      </c>
      <c r="H54" s="35" t="s">
        <v>36</v>
      </c>
      <c r="I54" s="36">
        <v>2</v>
      </c>
      <c r="J54" s="35">
        <v>17</v>
      </c>
      <c r="K54" s="35">
        <v>15</v>
      </c>
      <c r="L54" s="37" t="s">
        <v>35</v>
      </c>
      <c r="M54" s="38">
        <v>5</v>
      </c>
      <c r="N54" s="39">
        <v>1</v>
      </c>
      <c r="O54" s="39">
        <v>2</v>
      </c>
      <c r="P54" s="39">
        <v>7</v>
      </c>
      <c r="Q54" s="39">
        <v>7</v>
      </c>
      <c r="R54" s="39">
        <v>7</v>
      </c>
      <c r="S54" s="39">
        <f t="shared" si="0"/>
        <v>2</v>
      </c>
      <c r="T54" s="39">
        <v>6</v>
      </c>
      <c r="U54" s="39">
        <v>5</v>
      </c>
      <c r="V54" s="40">
        <v>2</v>
      </c>
      <c r="W54" s="25">
        <f t="shared" si="1"/>
        <v>2.6666666666666665</v>
      </c>
      <c r="X54" s="26">
        <f t="shared" si="2"/>
        <v>5.333333333333333</v>
      </c>
      <c r="Y54" s="27">
        <f t="shared" si="3"/>
        <v>4.333333333333333</v>
      </c>
      <c r="Z54" s="28">
        <f t="shared" si="4"/>
        <v>4.1111111111111107</v>
      </c>
      <c r="AA54" s="41">
        <v>1</v>
      </c>
      <c r="AB54" s="42"/>
      <c r="AC54" s="42">
        <v>1</v>
      </c>
      <c r="AD54" s="32"/>
      <c r="AE54" s="32" t="str">
        <f t="shared" si="5"/>
        <v>SI</v>
      </c>
      <c r="AF54" s="45"/>
    </row>
    <row r="55" spans="1:32" x14ac:dyDescent="0.25">
      <c r="A55" s="33" t="s">
        <v>162</v>
      </c>
      <c r="B55" s="34">
        <v>20</v>
      </c>
      <c r="C55" s="35" t="s">
        <v>33</v>
      </c>
      <c r="D55" s="35" t="s">
        <v>34</v>
      </c>
      <c r="E55" s="35" t="s">
        <v>35</v>
      </c>
      <c r="F55" s="35" t="s">
        <v>35</v>
      </c>
      <c r="G55" s="35" t="s">
        <v>36</v>
      </c>
      <c r="H55" s="35" t="s">
        <v>35</v>
      </c>
      <c r="I55" s="36">
        <v>4</v>
      </c>
      <c r="J55" s="35">
        <v>16</v>
      </c>
      <c r="K55" s="35">
        <v>14</v>
      </c>
      <c r="L55" s="37" t="s">
        <v>36</v>
      </c>
      <c r="M55" s="38">
        <v>6</v>
      </c>
      <c r="N55" s="39">
        <v>6</v>
      </c>
      <c r="O55" s="39">
        <v>2</v>
      </c>
      <c r="P55" s="39">
        <v>6</v>
      </c>
      <c r="Q55" s="39">
        <v>5</v>
      </c>
      <c r="R55" s="39">
        <v>5</v>
      </c>
      <c r="S55" s="39">
        <f t="shared" si="0"/>
        <v>4</v>
      </c>
      <c r="T55" s="39">
        <v>5</v>
      </c>
      <c r="U55" s="39">
        <v>5</v>
      </c>
      <c r="V55" s="40">
        <v>5</v>
      </c>
      <c r="W55" s="25">
        <f t="shared" si="1"/>
        <v>4.666666666666667</v>
      </c>
      <c r="X55" s="26">
        <f t="shared" si="2"/>
        <v>5</v>
      </c>
      <c r="Y55" s="27">
        <f t="shared" si="3"/>
        <v>5</v>
      </c>
      <c r="Z55" s="28">
        <f t="shared" si="4"/>
        <v>4.8888888888888893</v>
      </c>
      <c r="AA55" s="41">
        <v>1</v>
      </c>
      <c r="AB55" s="42"/>
      <c r="AC55" s="42">
        <v>1</v>
      </c>
      <c r="AD55" s="32"/>
      <c r="AE55" s="32" t="str">
        <f t="shared" si="5"/>
        <v>SI</v>
      </c>
      <c r="AF55" s="45"/>
    </row>
    <row r="56" spans="1:32" x14ac:dyDescent="0.25">
      <c r="A56" s="33" t="s">
        <v>163</v>
      </c>
      <c r="B56" s="34">
        <v>23</v>
      </c>
      <c r="C56" s="35" t="s">
        <v>33</v>
      </c>
      <c r="D56" s="35" t="s">
        <v>34</v>
      </c>
      <c r="E56" s="35" t="s">
        <v>35</v>
      </c>
      <c r="F56" s="35" t="s">
        <v>35</v>
      </c>
      <c r="G56" s="35" t="s">
        <v>36</v>
      </c>
      <c r="H56" s="35" t="s">
        <v>35</v>
      </c>
      <c r="I56" s="36">
        <v>3</v>
      </c>
      <c r="J56" s="35">
        <v>18</v>
      </c>
      <c r="K56" s="35">
        <v>15</v>
      </c>
      <c r="L56" s="37" t="s">
        <v>36</v>
      </c>
      <c r="M56" s="38">
        <v>4</v>
      </c>
      <c r="N56" s="39">
        <v>2</v>
      </c>
      <c r="O56" s="39">
        <v>2</v>
      </c>
      <c r="P56" s="39">
        <v>1</v>
      </c>
      <c r="Q56" s="39">
        <v>5</v>
      </c>
      <c r="R56" s="39">
        <v>8</v>
      </c>
      <c r="S56" s="39">
        <f t="shared" si="0"/>
        <v>1</v>
      </c>
      <c r="T56" s="39">
        <v>6</v>
      </c>
      <c r="U56" s="39">
        <v>2</v>
      </c>
      <c r="V56" s="40">
        <v>6</v>
      </c>
      <c r="W56" s="25">
        <f t="shared" si="1"/>
        <v>2.6666666666666665</v>
      </c>
      <c r="X56" s="26">
        <f t="shared" si="2"/>
        <v>2.3333333333333335</v>
      </c>
      <c r="Y56" s="27">
        <f t="shared" si="3"/>
        <v>4.666666666666667</v>
      </c>
      <c r="Z56" s="28">
        <f t="shared" si="4"/>
        <v>3.2222222222222228</v>
      </c>
      <c r="AA56" s="41">
        <v>1</v>
      </c>
      <c r="AB56" s="42"/>
      <c r="AC56" s="42">
        <v>1</v>
      </c>
      <c r="AD56" s="32"/>
      <c r="AE56" s="32" t="str">
        <f t="shared" si="5"/>
        <v>SI</v>
      </c>
      <c r="AF56" s="45"/>
    </row>
    <row r="57" spans="1:32" x14ac:dyDescent="0.25">
      <c r="A57" s="33" t="s">
        <v>164</v>
      </c>
      <c r="B57" s="34">
        <v>24</v>
      </c>
      <c r="C57" s="35" t="s">
        <v>33</v>
      </c>
      <c r="D57" s="35" t="s">
        <v>34</v>
      </c>
      <c r="E57" s="35" t="s">
        <v>35</v>
      </c>
      <c r="F57" s="35" t="s">
        <v>35</v>
      </c>
      <c r="G57" s="35" t="s">
        <v>36</v>
      </c>
      <c r="H57" s="35" t="s">
        <v>35</v>
      </c>
      <c r="I57" s="36">
        <v>2</v>
      </c>
      <c r="J57" s="35">
        <v>14</v>
      </c>
      <c r="K57" s="35">
        <v>13</v>
      </c>
      <c r="L57" s="37" t="s">
        <v>36</v>
      </c>
      <c r="M57" s="38">
        <v>6</v>
      </c>
      <c r="N57" s="39">
        <v>6</v>
      </c>
      <c r="O57" s="39">
        <v>3</v>
      </c>
      <c r="P57" s="39">
        <v>5</v>
      </c>
      <c r="Q57" s="39">
        <v>9</v>
      </c>
      <c r="R57" s="39">
        <v>7</v>
      </c>
      <c r="S57" s="39">
        <f t="shared" si="0"/>
        <v>2</v>
      </c>
      <c r="T57" s="39">
        <v>7</v>
      </c>
      <c r="U57" s="39">
        <v>4</v>
      </c>
      <c r="V57" s="40">
        <v>2</v>
      </c>
      <c r="W57" s="25">
        <f t="shared" si="1"/>
        <v>5</v>
      </c>
      <c r="X57" s="26">
        <f t="shared" si="2"/>
        <v>5.333333333333333</v>
      </c>
      <c r="Y57" s="27">
        <f t="shared" si="3"/>
        <v>4.333333333333333</v>
      </c>
      <c r="Z57" s="28">
        <f t="shared" si="4"/>
        <v>4.8888888888888884</v>
      </c>
      <c r="AA57" s="41">
        <v>1</v>
      </c>
      <c r="AB57" s="42"/>
      <c r="AC57" s="42">
        <v>1</v>
      </c>
      <c r="AD57" s="32"/>
      <c r="AE57" s="32" t="str">
        <f t="shared" si="5"/>
        <v>SI</v>
      </c>
      <c r="AF57" s="45"/>
    </row>
    <row r="58" spans="1:32" x14ac:dyDescent="0.25">
      <c r="A58" s="33" t="s">
        <v>167</v>
      </c>
      <c r="B58" s="34">
        <v>20</v>
      </c>
      <c r="C58" s="35" t="s">
        <v>33</v>
      </c>
      <c r="D58" s="35" t="s">
        <v>34</v>
      </c>
      <c r="E58" s="35" t="s">
        <v>35</v>
      </c>
      <c r="F58" s="35" t="s">
        <v>35</v>
      </c>
      <c r="G58" s="35" t="s">
        <v>35</v>
      </c>
      <c r="H58" s="35" t="s">
        <v>35</v>
      </c>
      <c r="I58" s="36">
        <v>1</v>
      </c>
      <c r="J58" s="35">
        <v>18</v>
      </c>
      <c r="K58" s="35" t="s">
        <v>37</v>
      </c>
      <c r="L58" s="37" t="s">
        <v>35</v>
      </c>
      <c r="M58" s="38">
        <v>2</v>
      </c>
      <c r="N58" s="39">
        <v>2</v>
      </c>
      <c r="O58" s="39">
        <v>1</v>
      </c>
      <c r="P58" s="39">
        <v>1</v>
      </c>
      <c r="Q58" s="39">
        <v>1</v>
      </c>
      <c r="R58" s="39">
        <v>4</v>
      </c>
      <c r="S58" s="39">
        <f t="shared" si="0"/>
        <v>5</v>
      </c>
      <c r="T58" s="39">
        <v>2</v>
      </c>
      <c r="U58" s="39">
        <v>2</v>
      </c>
      <c r="V58" s="40">
        <v>2</v>
      </c>
      <c r="W58" s="25">
        <f t="shared" si="1"/>
        <v>1.6666666666666667</v>
      </c>
      <c r="X58" s="26">
        <f t="shared" si="2"/>
        <v>2.3333333333333335</v>
      </c>
      <c r="Y58" s="27">
        <f t="shared" si="3"/>
        <v>2</v>
      </c>
      <c r="Z58" s="28">
        <f t="shared" si="4"/>
        <v>2</v>
      </c>
      <c r="AA58" s="41">
        <v>1</v>
      </c>
      <c r="AB58" s="42"/>
      <c r="AC58" s="42">
        <v>1</v>
      </c>
      <c r="AD58" s="32"/>
      <c r="AE58" s="32" t="str">
        <f t="shared" si="5"/>
        <v>SI</v>
      </c>
      <c r="AF58" s="45"/>
    </row>
    <row r="59" spans="1:32" x14ac:dyDescent="0.25">
      <c r="A59" s="33" t="s">
        <v>168</v>
      </c>
      <c r="B59" s="34">
        <v>23</v>
      </c>
      <c r="C59" s="35" t="s">
        <v>33</v>
      </c>
      <c r="D59" s="35" t="s">
        <v>34</v>
      </c>
      <c r="E59" s="35" t="s">
        <v>35</v>
      </c>
      <c r="F59" s="35" t="s">
        <v>35</v>
      </c>
      <c r="G59" s="35" t="s">
        <v>36</v>
      </c>
      <c r="H59" s="35" t="s">
        <v>36</v>
      </c>
      <c r="I59" s="36">
        <v>2</v>
      </c>
      <c r="J59" s="35">
        <v>15</v>
      </c>
      <c r="K59" s="35">
        <v>12</v>
      </c>
      <c r="L59" s="37" t="s">
        <v>36</v>
      </c>
      <c r="M59" s="38">
        <v>7</v>
      </c>
      <c r="N59" s="39">
        <v>6</v>
      </c>
      <c r="O59" s="39">
        <v>8</v>
      </c>
      <c r="P59" s="39">
        <v>3</v>
      </c>
      <c r="Q59" s="39">
        <v>3</v>
      </c>
      <c r="R59" s="39">
        <v>7</v>
      </c>
      <c r="S59" s="39">
        <f t="shared" si="0"/>
        <v>2</v>
      </c>
      <c r="T59" s="39">
        <v>2</v>
      </c>
      <c r="U59" s="39">
        <v>5</v>
      </c>
      <c r="V59" s="40">
        <v>4</v>
      </c>
      <c r="W59" s="25">
        <f t="shared" si="1"/>
        <v>7</v>
      </c>
      <c r="X59" s="26">
        <f t="shared" si="2"/>
        <v>2.6666666666666665</v>
      </c>
      <c r="Y59" s="27">
        <f t="shared" si="3"/>
        <v>3.6666666666666665</v>
      </c>
      <c r="Z59" s="28">
        <f t="shared" si="4"/>
        <v>4.4444444444444438</v>
      </c>
      <c r="AA59" s="41">
        <v>1</v>
      </c>
      <c r="AB59" s="42"/>
      <c r="AC59" s="42">
        <v>1</v>
      </c>
      <c r="AD59" s="32"/>
      <c r="AE59" s="32" t="str">
        <f t="shared" si="5"/>
        <v>SI</v>
      </c>
      <c r="AF59" s="45"/>
    </row>
    <row r="60" spans="1:32" x14ac:dyDescent="0.25">
      <c r="A60" s="33" t="s">
        <v>169</v>
      </c>
      <c r="B60" s="34">
        <v>21</v>
      </c>
      <c r="C60" s="35" t="s">
        <v>33</v>
      </c>
      <c r="D60" s="35" t="s">
        <v>34</v>
      </c>
      <c r="E60" s="35" t="s">
        <v>35</v>
      </c>
      <c r="F60" s="35" t="s">
        <v>35</v>
      </c>
      <c r="G60" s="35" t="s">
        <v>36</v>
      </c>
      <c r="H60" s="35" t="s">
        <v>36</v>
      </c>
      <c r="I60" s="36">
        <v>2</v>
      </c>
      <c r="J60" s="35">
        <v>17</v>
      </c>
      <c r="K60" s="35">
        <v>15</v>
      </c>
      <c r="L60" s="37" t="s">
        <v>35</v>
      </c>
      <c r="M60" s="38">
        <v>7</v>
      </c>
      <c r="N60" s="39">
        <v>1</v>
      </c>
      <c r="O60" s="39">
        <v>4</v>
      </c>
      <c r="P60" s="39">
        <v>7</v>
      </c>
      <c r="Q60" s="39">
        <v>5</v>
      </c>
      <c r="R60" s="39">
        <v>3</v>
      </c>
      <c r="S60" s="39">
        <f t="shared" si="0"/>
        <v>6</v>
      </c>
      <c r="T60" s="39">
        <v>2</v>
      </c>
      <c r="U60" s="39">
        <v>8</v>
      </c>
      <c r="V60" s="40">
        <v>2</v>
      </c>
      <c r="W60" s="25">
        <f t="shared" si="1"/>
        <v>4</v>
      </c>
      <c r="X60" s="26">
        <f t="shared" si="2"/>
        <v>6</v>
      </c>
      <c r="Y60" s="27">
        <f t="shared" si="3"/>
        <v>4</v>
      </c>
      <c r="Z60" s="28">
        <f t="shared" si="4"/>
        <v>4.666666666666667</v>
      </c>
      <c r="AA60" s="41">
        <v>1</v>
      </c>
      <c r="AB60" s="42"/>
      <c r="AC60" s="42">
        <v>1</v>
      </c>
      <c r="AD60" s="32"/>
      <c r="AE60" s="32" t="str">
        <f t="shared" si="5"/>
        <v>SI</v>
      </c>
      <c r="AF60" s="45"/>
    </row>
    <row r="61" spans="1:32" x14ac:dyDescent="0.25">
      <c r="A61" s="33" t="s">
        <v>171</v>
      </c>
      <c r="B61" s="34">
        <v>23</v>
      </c>
      <c r="C61" s="35" t="s">
        <v>33</v>
      </c>
      <c r="D61" s="35" t="s">
        <v>34</v>
      </c>
      <c r="E61" s="35" t="s">
        <v>35</v>
      </c>
      <c r="F61" s="35" t="s">
        <v>35</v>
      </c>
      <c r="G61" s="35" t="s">
        <v>36</v>
      </c>
      <c r="H61" s="35" t="s">
        <v>35</v>
      </c>
      <c r="I61" s="36">
        <v>3</v>
      </c>
      <c r="J61" s="35">
        <v>16</v>
      </c>
      <c r="K61" s="35">
        <v>13</v>
      </c>
      <c r="L61" s="37" t="s">
        <v>36</v>
      </c>
      <c r="M61" s="38">
        <v>4</v>
      </c>
      <c r="N61" s="39">
        <v>1</v>
      </c>
      <c r="O61" s="39">
        <v>1</v>
      </c>
      <c r="P61" s="39">
        <v>5</v>
      </c>
      <c r="Q61" s="39">
        <v>3</v>
      </c>
      <c r="R61" s="39">
        <v>5</v>
      </c>
      <c r="S61" s="39">
        <f t="shared" si="0"/>
        <v>4</v>
      </c>
      <c r="T61" s="39">
        <v>5</v>
      </c>
      <c r="U61" s="39">
        <v>2</v>
      </c>
      <c r="V61" s="40">
        <v>1</v>
      </c>
      <c r="W61" s="25">
        <f t="shared" si="1"/>
        <v>2</v>
      </c>
      <c r="X61" s="26">
        <f t="shared" si="2"/>
        <v>4</v>
      </c>
      <c r="Y61" s="27">
        <f t="shared" si="3"/>
        <v>2.6666666666666665</v>
      </c>
      <c r="Z61" s="28">
        <f t="shared" si="4"/>
        <v>2.8888888888888888</v>
      </c>
      <c r="AA61" s="41">
        <v>1</v>
      </c>
      <c r="AB61" s="42"/>
      <c r="AC61" s="42">
        <v>1</v>
      </c>
      <c r="AD61" s="32"/>
      <c r="AE61" s="32" t="str">
        <f t="shared" si="5"/>
        <v>SI</v>
      </c>
      <c r="AF61" s="45"/>
    </row>
    <row r="62" spans="1:32" x14ac:dyDescent="0.25">
      <c r="A62" s="33" t="s">
        <v>172</v>
      </c>
      <c r="B62" s="34">
        <v>22</v>
      </c>
      <c r="C62" s="35" t="s">
        <v>33</v>
      </c>
      <c r="D62" s="35" t="s">
        <v>34</v>
      </c>
      <c r="E62" s="35" t="s">
        <v>35</v>
      </c>
      <c r="F62" s="35" t="s">
        <v>35</v>
      </c>
      <c r="G62" s="35" t="s">
        <v>36</v>
      </c>
      <c r="H62" s="35" t="s">
        <v>36</v>
      </c>
      <c r="I62" s="36">
        <v>2</v>
      </c>
      <c r="J62" s="35">
        <v>18</v>
      </c>
      <c r="K62" s="35">
        <v>15</v>
      </c>
      <c r="L62" s="37" t="s">
        <v>35</v>
      </c>
      <c r="M62" s="38">
        <v>5</v>
      </c>
      <c r="N62" s="39">
        <v>3</v>
      </c>
      <c r="O62" s="39">
        <v>3</v>
      </c>
      <c r="P62" s="39">
        <v>6</v>
      </c>
      <c r="Q62" s="39">
        <v>7</v>
      </c>
      <c r="R62" s="39">
        <v>3</v>
      </c>
      <c r="S62" s="39">
        <f t="shared" si="0"/>
        <v>6</v>
      </c>
      <c r="T62" s="39">
        <v>3</v>
      </c>
      <c r="U62" s="39">
        <v>2</v>
      </c>
      <c r="V62" s="40">
        <v>3</v>
      </c>
      <c r="W62" s="25">
        <f t="shared" si="1"/>
        <v>3.6666666666666665</v>
      </c>
      <c r="X62" s="26">
        <f t="shared" si="2"/>
        <v>6.333333333333333</v>
      </c>
      <c r="Y62" s="27">
        <f t="shared" si="3"/>
        <v>2.6666666666666665</v>
      </c>
      <c r="Z62" s="28">
        <f t="shared" si="4"/>
        <v>4.2222222222222223</v>
      </c>
      <c r="AA62" s="41">
        <v>1</v>
      </c>
      <c r="AB62" s="42"/>
      <c r="AC62" s="42">
        <v>1</v>
      </c>
      <c r="AD62" s="32"/>
      <c r="AE62" s="32" t="str">
        <f t="shared" si="5"/>
        <v>SI</v>
      </c>
      <c r="AF62" s="45"/>
    </row>
    <row r="63" spans="1:32" x14ac:dyDescent="0.25">
      <c r="A63" s="33" t="s">
        <v>173</v>
      </c>
      <c r="B63" s="34">
        <v>24</v>
      </c>
      <c r="C63" s="35" t="s">
        <v>33</v>
      </c>
      <c r="D63" s="35" t="s">
        <v>34</v>
      </c>
      <c r="E63" s="35" t="s">
        <v>35</v>
      </c>
      <c r="F63" s="35" t="s">
        <v>35</v>
      </c>
      <c r="G63" s="35" t="s">
        <v>36</v>
      </c>
      <c r="H63" s="35" t="s">
        <v>35</v>
      </c>
      <c r="I63" s="36">
        <v>4</v>
      </c>
      <c r="J63" s="35">
        <v>14</v>
      </c>
      <c r="K63" s="35">
        <v>13</v>
      </c>
      <c r="L63" s="37" t="s">
        <v>36</v>
      </c>
      <c r="M63" s="38">
        <v>8</v>
      </c>
      <c r="N63" s="39">
        <v>3</v>
      </c>
      <c r="O63" s="39">
        <v>3</v>
      </c>
      <c r="P63" s="39">
        <v>3</v>
      </c>
      <c r="Q63" s="39">
        <v>4</v>
      </c>
      <c r="R63" s="39">
        <v>6</v>
      </c>
      <c r="S63" s="39">
        <f t="shared" si="0"/>
        <v>3</v>
      </c>
      <c r="T63" s="39">
        <v>6</v>
      </c>
      <c r="U63" s="39">
        <v>3</v>
      </c>
      <c r="V63" s="40">
        <v>5</v>
      </c>
      <c r="W63" s="25">
        <f t="shared" si="1"/>
        <v>4.666666666666667</v>
      </c>
      <c r="X63" s="26">
        <f t="shared" si="2"/>
        <v>3.3333333333333335</v>
      </c>
      <c r="Y63" s="27">
        <f t="shared" si="3"/>
        <v>4.666666666666667</v>
      </c>
      <c r="Z63" s="28">
        <f t="shared" si="4"/>
        <v>4.2222222222222223</v>
      </c>
      <c r="AA63" s="41">
        <v>1</v>
      </c>
      <c r="AB63" s="42"/>
      <c r="AC63" s="42">
        <v>1</v>
      </c>
      <c r="AD63" s="32"/>
      <c r="AE63" s="32" t="str">
        <f t="shared" si="5"/>
        <v>SI</v>
      </c>
      <c r="AF63" s="45"/>
    </row>
    <row r="64" spans="1:32" x14ac:dyDescent="0.25">
      <c r="A64" s="33" t="s">
        <v>174</v>
      </c>
      <c r="B64" s="34">
        <v>20</v>
      </c>
      <c r="C64" s="35" t="s">
        <v>33</v>
      </c>
      <c r="D64" s="35" t="s">
        <v>34</v>
      </c>
      <c r="E64" s="35" t="s">
        <v>35</v>
      </c>
      <c r="F64" s="35" t="s">
        <v>35</v>
      </c>
      <c r="G64" s="35" t="s">
        <v>36</v>
      </c>
      <c r="H64" s="35" t="s">
        <v>35</v>
      </c>
      <c r="I64" s="36">
        <v>8</v>
      </c>
      <c r="J64" s="35">
        <v>14</v>
      </c>
      <c r="K64" s="35">
        <v>13</v>
      </c>
      <c r="L64" s="37" t="s">
        <v>36</v>
      </c>
      <c r="M64" s="38">
        <v>6</v>
      </c>
      <c r="N64" s="39">
        <v>2</v>
      </c>
      <c r="O64" s="39">
        <v>4</v>
      </c>
      <c r="P64" s="39">
        <v>9</v>
      </c>
      <c r="Q64" s="39">
        <v>9</v>
      </c>
      <c r="R64" s="39">
        <v>1</v>
      </c>
      <c r="S64" s="39">
        <f t="shared" si="0"/>
        <v>8</v>
      </c>
      <c r="T64" s="39">
        <v>5</v>
      </c>
      <c r="U64" s="39">
        <v>7</v>
      </c>
      <c r="V64" s="40">
        <v>7</v>
      </c>
      <c r="W64" s="25">
        <f t="shared" si="1"/>
        <v>4</v>
      </c>
      <c r="X64" s="26">
        <f t="shared" si="2"/>
        <v>8.6666666666666661</v>
      </c>
      <c r="Y64" s="27">
        <f t="shared" si="3"/>
        <v>6.333333333333333</v>
      </c>
      <c r="Z64" s="28">
        <f t="shared" si="4"/>
        <v>6.333333333333333</v>
      </c>
      <c r="AA64" s="41">
        <v>1</v>
      </c>
      <c r="AB64" s="42"/>
      <c r="AC64" s="42">
        <v>1</v>
      </c>
      <c r="AD64" s="32"/>
      <c r="AE64" s="32" t="str">
        <f t="shared" si="5"/>
        <v>SI</v>
      </c>
      <c r="AF64" s="45"/>
    </row>
    <row r="65" spans="1:32" x14ac:dyDescent="0.25">
      <c r="A65" s="33" t="s">
        <v>176</v>
      </c>
      <c r="B65" s="34">
        <v>22</v>
      </c>
      <c r="C65" s="35" t="s">
        <v>33</v>
      </c>
      <c r="D65" s="35" t="s">
        <v>34</v>
      </c>
      <c r="E65" s="35" t="s">
        <v>35</v>
      </c>
      <c r="F65" s="35" t="s">
        <v>35</v>
      </c>
      <c r="G65" s="35" t="s">
        <v>36</v>
      </c>
      <c r="H65" s="35" t="s">
        <v>36</v>
      </c>
      <c r="I65" s="36">
        <v>3</v>
      </c>
      <c r="J65" s="35">
        <v>14</v>
      </c>
      <c r="K65" s="35">
        <v>13</v>
      </c>
      <c r="L65" s="37" t="s">
        <v>35</v>
      </c>
      <c r="M65" s="38">
        <v>7</v>
      </c>
      <c r="N65" s="39">
        <v>4</v>
      </c>
      <c r="O65" s="39">
        <v>8</v>
      </c>
      <c r="P65" s="39">
        <v>5</v>
      </c>
      <c r="Q65" s="39">
        <v>5</v>
      </c>
      <c r="R65" s="39">
        <v>5</v>
      </c>
      <c r="S65" s="39">
        <f t="shared" si="0"/>
        <v>4</v>
      </c>
      <c r="T65" s="39">
        <v>2</v>
      </c>
      <c r="U65" s="39">
        <v>2</v>
      </c>
      <c r="V65" s="40">
        <v>2</v>
      </c>
      <c r="W65" s="25">
        <f t="shared" si="1"/>
        <v>6.333333333333333</v>
      </c>
      <c r="X65" s="26">
        <f t="shared" si="2"/>
        <v>4.666666666666667</v>
      </c>
      <c r="Y65" s="27">
        <f t="shared" si="3"/>
        <v>2</v>
      </c>
      <c r="Z65" s="28">
        <f t="shared" si="4"/>
        <v>4.333333333333333</v>
      </c>
      <c r="AA65" s="41">
        <v>1</v>
      </c>
      <c r="AB65" s="42"/>
      <c r="AC65" s="42">
        <v>1</v>
      </c>
      <c r="AD65" s="32"/>
      <c r="AE65" s="32" t="str">
        <f t="shared" si="5"/>
        <v>SI</v>
      </c>
      <c r="AF65" s="45"/>
    </row>
    <row r="66" spans="1:32" x14ac:dyDescent="0.25">
      <c r="A66" s="33" t="s">
        <v>177</v>
      </c>
      <c r="B66" s="34">
        <v>21</v>
      </c>
      <c r="C66" s="35" t="s">
        <v>33</v>
      </c>
      <c r="D66" s="35" t="s">
        <v>34</v>
      </c>
      <c r="E66" s="35" t="s">
        <v>35</v>
      </c>
      <c r="F66" s="35" t="s">
        <v>36</v>
      </c>
      <c r="G66" s="35" t="s">
        <v>36</v>
      </c>
      <c r="H66" s="35" t="s">
        <v>35</v>
      </c>
      <c r="I66" s="36">
        <v>2</v>
      </c>
      <c r="J66" s="35" t="s">
        <v>37</v>
      </c>
      <c r="K66" s="35">
        <v>13</v>
      </c>
      <c r="L66" s="37" t="s">
        <v>35</v>
      </c>
      <c r="M66" s="38">
        <v>1</v>
      </c>
      <c r="N66" s="39">
        <v>1</v>
      </c>
      <c r="O66" s="39">
        <v>1</v>
      </c>
      <c r="P66" s="39">
        <v>1</v>
      </c>
      <c r="Q66" s="39">
        <v>2</v>
      </c>
      <c r="R66" s="39">
        <v>9</v>
      </c>
      <c r="S66" s="39">
        <f t="shared" si="0"/>
        <v>0</v>
      </c>
      <c r="T66" s="39">
        <v>7</v>
      </c>
      <c r="U66" s="39">
        <v>6</v>
      </c>
      <c r="V66" s="40">
        <v>2</v>
      </c>
      <c r="W66" s="25">
        <f t="shared" si="1"/>
        <v>1</v>
      </c>
      <c r="X66" s="26">
        <f t="shared" si="2"/>
        <v>1</v>
      </c>
      <c r="Y66" s="27">
        <f t="shared" si="3"/>
        <v>5</v>
      </c>
      <c r="Z66" s="28">
        <f t="shared" si="4"/>
        <v>2.3333333333333335</v>
      </c>
      <c r="AA66" s="41">
        <v>1</v>
      </c>
      <c r="AB66" s="42"/>
      <c r="AC66" s="42">
        <v>1</v>
      </c>
      <c r="AD66" s="32"/>
      <c r="AE66" s="32" t="str">
        <f t="shared" si="5"/>
        <v>SI</v>
      </c>
      <c r="AF66" s="45"/>
    </row>
    <row r="67" spans="1:32" x14ac:dyDescent="0.25">
      <c r="A67" s="33" t="s">
        <v>178</v>
      </c>
      <c r="B67" s="34">
        <v>22</v>
      </c>
      <c r="C67" s="35" t="s">
        <v>33</v>
      </c>
      <c r="D67" s="35" t="s">
        <v>34</v>
      </c>
      <c r="E67" s="35" t="s">
        <v>35</v>
      </c>
      <c r="F67" s="35" t="s">
        <v>35</v>
      </c>
      <c r="G67" s="35" t="s">
        <v>36</v>
      </c>
      <c r="H67" s="35" t="s">
        <v>35</v>
      </c>
      <c r="I67" s="36">
        <v>4</v>
      </c>
      <c r="J67" s="35">
        <v>18</v>
      </c>
      <c r="K67" s="35">
        <v>14</v>
      </c>
      <c r="L67" s="37" t="s">
        <v>35</v>
      </c>
      <c r="M67" s="38">
        <v>3</v>
      </c>
      <c r="N67" s="39">
        <v>3</v>
      </c>
      <c r="O67" s="39">
        <v>1</v>
      </c>
      <c r="P67" s="39">
        <v>5</v>
      </c>
      <c r="Q67" s="39">
        <v>5</v>
      </c>
      <c r="R67" s="39">
        <v>4</v>
      </c>
      <c r="S67" s="39">
        <f t="shared" si="0"/>
        <v>5</v>
      </c>
      <c r="T67" s="39">
        <v>2</v>
      </c>
      <c r="U67" s="39">
        <v>2</v>
      </c>
      <c r="V67" s="40">
        <v>2</v>
      </c>
      <c r="W67" s="25">
        <f t="shared" si="1"/>
        <v>2.3333333333333335</v>
      </c>
      <c r="X67" s="26">
        <f t="shared" si="2"/>
        <v>5</v>
      </c>
      <c r="Y67" s="27">
        <f t="shared" si="3"/>
        <v>2</v>
      </c>
      <c r="Z67" s="28">
        <f t="shared" si="4"/>
        <v>3.1111111111111112</v>
      </c>
      <c r="AA67" s="41">
        <v>1</v>
      </c>
      <c r="AB67" s="42"/>
      <c r="AC67" s="42">
        <v>1</v>
      </c>
      <c r="AD67" s="32"/>
      <c r="AE67" s="32" t="str">
        <f t="shared" si="5"/>
        <v>SI</v>
      </c>
      <c r="AF67" s="45"/>
    </row>
    <row r="68" spans="1:32" x14ac:dyDescent="0.25">
      <c r="A68" s="33" t="s">
        <v>181</v>
      </c>
      <c r="B68" s="34">
        <v>20</v>
      </c>
      <c r="C68" s="35" t="s">
        <v>33</v>
      </c>
      <c r="D68" s="35" t="s">
        <v>34</v>
      </c>
      <c r="E68" s="35" t="s">
        <v>35</v>
      </c>
      <c r="F68" s="35" t="s">
        <v>35</v>
      </c>
      <c r="G68" s="35" t="s">
        <v>36</v>
      </c>
      <c r="H68" s="35" t="s">
        <v>35</v>
      </c>
      <c r="I68" s="36">
        <v>3</v>
      </c>
      <c r="J68" s="35">
        <v>17</v>
      </c>
      <c r="K68" s="35">
        <v>14</v>
      </c>
      <c r="L68" s="37" t="s">
        <v>35</v>
      </c>
      <c r="M68" s="38">
        <v>1</v>
      </c>
      <c r="N68" s="39">
        <v>1</v>
      </c>
      <c r="O68" s="39">
        <v>1</v>
      </c>
      <c r="P68" s="39">
        <v>7</v>
      </c>
      <c r="Q68" s="39">
        <v>7</v>
      </c>
      <c r="R68" s="39">
        <v>5</v>
      </c>
      <c r="S68" s="39">
        <f t="shared" si="0"/>
        <v>4</v>
      </c>
      <c r="T68" s="39">
        <v>2</v>
      </c>
      <c r="U68" s="39">
        <v>3</v>
      </c>
      <c r="V68" s="40">
        <v>2</v>
      </c>
      <c r="W68" s="25">
        <f t="shared" si="1"/>
        <v>1</v>
      </c>
      <c r="X68" s="26">
        <f t="shared" si="2"/>
        <v>6</v>
      </c>
      <c r="Y68" s="27">
        <f t="shared" si="3"/>
        <v>2.3333333333333335</v>
      </c>
      <c r="Z68" s="28">
        <f t="shared" si="4"/>
        <v>3.1111111111111112</v>
      </c>
      <c r="AA68" s="41">
        <v>1</v>
      </c>
      <c r="AB68" s="42"/>
      <c r="AC68" s="42">
        <v>1</v>
      </c>
      <c r="AD68" s="32"/>
      <c r="AE68" s="32" t="str">
        <f t="shared" si="5"/>
        <v>SI</v>
      </c>
      <c r="AF68" s="45"/>
    </row>
    <row r="69" spans="1:32" x14ac:dyDescent="0.25">
      <c r="A69" s="33" t="s">
        <v>183</v>
      </c>
      <c r="B69" s="34">
        <v>23</v>
      </c>
      <c r="C69" s="35" t="s">
        <v>33</v>
      </c>
      <c r="D69" s="35" t="s">
        <v>34</v>
      </c>
      <c r="E69" s="35" t="s">
        <v>35</v>
      </c>
      <c r="F69" s="35" t="s">
        <v>35</v>
      </c>
      <c r="G69" s="35" t="s">
        <v>36</v>
      </c>
      <c r="H69" s="35" t="s">
        <v>36</v>
      </c>
      <c r="I69" s="36">
        <v>2</v>
      </c>
      <c r="J69" s="35">
        <v>19</v>
      </c>
      <c r="K69" s="35">
        <v>14</v>
      </c>
      <c r="L69" s="37" t="s">
        <v>35</v>
      </c>
      <c r="M69" s="38">
        <v>2</v>
      </c>
      <c r="N69" s="39">
        <v>1</v>
      </c>
      <c r="O69" s="39">
        <v>3</v>
      </c>
      <c r="P69" s="39">
        <v>7</v>
      </c>
      <c r="Q69" s="39">
        <v>7</v>
      </c>
      <c r="R69" s="39">
        <v>3</v>
      </c>
      <c r="S69" s="39">
        <f t="shared" si="0"/>
        <v>6</v>
      </c>
      <c r="T69" s="39">
        <v>7</v>
      </c>
      <c r="U69" s="39">
        <v>6</v>
      </c>
      <c r="V69" s="40">
        <v>2</v>
      </c>
      <c r="W69" s="25">
        <f t="shared" si="1"/>
        <v>2</v>
      </c>
      <c r="X69" s="26">
        <f t="shared" si="2"/>
        <v>6.666666666666667</v>
      </c>
      <c r="Y69" s="27">
        <f t="shared" si="3"/>
        <v>5</v>
      </c>
      <c r="Z69" s="28">
        <f t="shared" si="4"/>
        <v>4.5555555555555562</v>
      </c>
      <c r="AA69" s="41">
        <v>1</v>
      </c>
      <c r="AB69" s="42"/>
      <c r="AC69" s="42">
        <v>1</v>
      </c>
      <c r="AD69" s="32"/>
      <c r="AE69" s="32" t="str">
        <f t="shared" si="5"/>
        <v>SI</v>
      </c>
      <c r="AF69" s="45"/>
    </row>
    <row r="70" spans="1:32" x14ac:dyDescent="0.25">
      <c r="A70" s="33" t="s">
        <v>184</v>
      </c>
      <c r="B70" s="34">
        <v>19</v>
      </c>
      <c r="C70" s="35" t="s">
        <v>33</v>
      </c>
      <c r="D70" s="35" t="s">
        <v>34</v>
      </c>
      <c r="E70" s="35" t="s">
        <v>35</v>
      </c>
      <c r="F70" s="35" t="s">
        <v>35</v>
      </c>
      <c r="G70" s="35" t="s">
        <v>36</v>
      </c>
      <c r="H70" s="35" t="s">
        <v>36</v>
      </c>
      <c r="I70" s="36">
        <v>4</v>
      </c>
      <c r="J70" s="35">
        <v>15</v>
      </c>
      <c r="K70" s="35">
        <v>14</v>
      </c>
      <c r="L70" s="37" t="s">
        <v>36</v>
      </c>
      <c r="M70" s="38">
        <v>5</v>
      </c>
      <c r="N70" s="39">
        <v>4</v>
      </c>
      <c r="O70" s="39">
        <v>8</v>
      </c>
      <c r="P70" s="39">
        <v>9</v>
      </c>
      <c r="Q70" s="39">
        <v>9</v>
      </c>
      <c r="R70" s="39">
        <v>1</v>
      </c>
      <c r="S70" s="39">
        <f t="shared" si="0"/>
        <v>8</v>
      </c>
      <c r="T70" s="39">
        <v>5</v>
      </c>
      <c r="U70" s="39">
        <v>3</v>
      </c>
      <c r="V70" s="46" t="s">
        <v>37</v>
      </c>
      <c r="W70" s="25">
        <f t="shared" si="1"/>
        <v>5.666666666666667</v>
      </c>
      <c r="X70" s="26">
        <f t="shared" si="2"/>
        <v>8.6666666666666661</v>
      </c>
      <c r="Y70" s="27">
        <f t="shared" si="3"/>
        <v>4</v>
      </c>
      <c r="Z70" s="28">
        <f t="shared" si="4"/>
        <v>6.1111111111111107</v>
      </c>
      <c r="AA70" s="41">
        <v>1</v>
      </c>
      <c r="AB70" s="42"/>
      <c r="AC70" s="42">
        <v>1</v>
      </c>
      <c r="AD70" s="32"/>
      <c r="AE70" s="32" t="str">
        <f t="shared" si="5"/>
        <v>SI</v>
      </c>
      <c r="AF70" s="45"/>
    </row>
    <row r="71" spans="1:32" x14ac:dyDescent="0.25">
      <c r="A71" s="33" t="s">
        <v>189</v>
      </c>
      <c r="B71" s="34">
        <v>20</v>
      </c>
      <c r="C71" s="35" t="s">
        <v>33</v>
      </c>
      <c r="D71" s="35" t="s">
        <v>34</v>
      </c>
      <c r="E71" s="35" t="s">
        <v>35</v>
      </c>
      <c r="F71" s="35" t="s">
        <v>35</v>
      </c>
      <c r="G71" s="35" t="s">
        <v>36</v>
      </c>
      <c r="H71" s="35" t="s">
        <v>35</v>
      </c>
      <c r="I71" s="36">
        <v>2</v>
      </c>
      <c r="J71" s="35">
        <v>15</v>
      </c>
      <c r="K71" s="35">
        <v>11</v>
      </c>
      <c r="L71" s="37" t="s">
        <v>36</v>
      </c>
      <c r="M71" s="38">
        <v>5</v>
      </c>
      <c r="N71" s="39">
        <v>1</v>
      </c>
      <c r="O71" s="39">
        <v>3</v>
      </c>
      <c r="P71" s="39">
        <v>9</v>
      </c>
      <c r="Q71" s="39">
        <v>9</v>
      </c>
      <c r="R71" s="39">
        <v>1</v>
      </c>
      <c r="S71" s="39">
        <f t="shared" si="0"/>
        <v>8</v>
      </c>
      <c r="T71" s="39">
        <v>9</v>
      </c>
      <c r="U71" s="39">
        <v>9</v>
      </c>
      <c r="V71" s="40">
        <v>7</v>
      </c>
      <c r="W71" s="25">
        <f t="shared" si="1"/>
        <v>3</v>
      </c>
      <c r="X71" s="26">
        <f t="shared" si="2"/>
        <v>8.6666666666666661</v>
      </c>
      <c r="Y71" s="27">
        <f t="shared" si="3"/>
        <v>8.3333333333333339</v>
      </c>
      <c r="Z71" s="28">
        <f t="shared" si="4"/>
        <v>6.666666666666667</v>
      </c>
      <c r="AA71" s="41">
        <v>1</v>
      </c>
      <c r="AB71" s="42"/>
      <c r="AC71" s="42">
        <v>1</v>
      </c>
      <c r="AD71" s="32"/>
      <c r="AE71" s="32" t="str">
        <f t="shared" si="5"/>
        <v>SI</v>
      </c>
      <c r="AF71" s="45"/>
    </row>
    <row r="72" spans="1:32" x14ac:dyDescent="0.25">
      <c r="A72" s="33" t="s">
        <v>190</v>
      </c>
      <c r="B72" s="34">
        <v>21</v>
      </c>
      <c r="C72" s="35" t="s">
        <v>33</v>
      </c>
      <c r="D72" s="35" t="s">
        <v>34</v>
      </c>
      <c r="E72" s="35" t="s">
        <v>35</v>
      </c>
      <c r="F72" s="35" t="s">
        <v>35</v>
      </c>
      <c r="G72" s="35" t="s">
        <v>36</v>
      </c>
      <c r="H72" s="35" t="s">
        <v>35</v>
      </c>
      <c r="I72" s="36">
        <v>1</v>
      </c>
      <c r="J72" s="35">
        <v>17</v>
      </c>
      <c r="K72" s="35">
        <v>15</v>
      </c>
      <c r="L72" s="37" t="s">
        <v>35</v>
      </c>
      <c r="M72" s="38">
        <v>2</v>
      </c>
      <c r="N72" s="39">
        <v>1</v>
      </c>
      <c r="O72" s="39">
        <v>1</v>
      </c>
      <c r="P72" s="39">
        <v>1</v>
      </c>
      <c r="Q72" s="39">
        <v>2</v>
      </c>
      <c r="R72" s="39">
        <v>3</v>
      </c>
      <c r="S72" s="39">
        <f t="shared" si="0"/>
        <v>6</v>
      </c>
      <c r="T72" s="39">
        <v>3</v>
      </c>
      <c r="U72" s="39">
        <v>6</v>
      </c>
      <c r="V72" s="40">
        <v>2</v>
      </c>
      <c r="W72" s="25">
        <f t="shared" si="1"/>
        <v>1.3333333333333333</v>
      </c>
      <c r="X72" s="26">
        <f t="shared" si="2"/>
        <v>3</v>
      </c>
      <c r="Y72" s="27">
        <f t="shared" si="3"/>
        <v>3.6666666666666665</v>
      </c>
      <c r="Z72" s="28">
        <f t="shared" si="4"/>
        <v>2.6666666666666665</v>
      </c>
      <c r="AA72" s="41">
        <v>1</v>
      </c>
      <c r="AB72" s="42"/>
      <c r="AC72" s="42">
        <v>1</v>
      </c>
      <c r="AD72" s="32"/>
      <c r="AE72" s="32" t="str">
        <f t="shared" si="5"/>
        <v>SI</v>
      </c>
      <c r="AF72" s="45"/>
    </row>
    <row r="73" spans="1:32" x14ac:dyDescent="0.25">
      <c r="A73" s="33" t="s">
        <v>191</v>
      </c>
      <c r="B73" s="34">
        <v>21</v>
      </c>
      <c r="C73" s="35" t="s">
        <v>33</v>
      </c>
      <c r="D73" s="35" t="s">
        <v>34</v>
      </c>
      <c r="E73" s="35" t="s">
        <v>35</v>
      </c>
      <c r="F73" s="35" t="s">
        <v>35</v>
      </c>
      <c r="G73" s="35" t="s">
        <v>36</v>
      </c>
      <c r="H73" s="35" t="s">
        <v>36</v>
      </c>
      <c r="I73" s="36">
        <v>3</v>
      </c>
      <c r="J73" s="35">
        <v>16</v>
      </c>
      <c r="K73" s="35">
        <v>14</v>
      </c>
      <c r="L73" s="37" t="s">
        <v>35</v>
      </c>
      <c r="M73" s="38">
        <v>7</v>
      </c>
      <c r="N73" s="39">
        <v>2</v>
      </c>
      <c r="O73" s="39">
        <v>6</v>
      </c>
      <c r="P73" s="39">
        <v>9</v>
      </c>
      <c r="Q73" s="39">
        <v>9</v>
      </c>
      <c r="R73" s="39">
        <v>1</v>
      </c>
      <c r="S73" s="39">
        <f t="shared" si="0"/>
        <v>8</v>
      </c>
      <c r="T73" s="39">
        <v>8</v>
      </c>
      <c r="U73" s="39">
        <v>3</v>
      </c>
      <c r="V73" s="40">
        <v>5</v>
      </c>
      <c r="W73" s="25">
        <f t="shared" si="1"/>
        <v>5</v>
      </c>
      <c r="X73" s="26">
        <f t="shared" si="2"/>
        <v>8.6666666666666661</v>
      </c>
      <c r="Y73" s="27">
        <f t="shared" si="3"/>
        <v>5.333333333333333</v>
      </c>
      <c r="Z73" s="28">
        <f t="shared" si="4"/>
        <v>6.333333333333333</v>
      </c>
      <c r="AA73" s="41">
        <v>1</v>
      </c>
      <c r="AB73" s="42"/>
      <c r="AC73" s="42">
        <v>1</v>
      </c>
      <c r="AD73" s="32"/>
      <c r="AE73" s="32" t="str">
        <f t="shared" si="5"/>
        <v>SI</v>
      </c>
      <c r="AF73" s="45"/>
    </row>
    <row r="74" spans="1:32" x14ac:dyDescent="0.25">
      <c r="A74" s="33" t="s">
        <v>192</v>
      </c>
      <c r="B74" s="34">
        <v>20</v>
      </c>
      <c r="C74" s="35" t="s">
        <v>33</v>
      </c>
      <c r="D74" s="35" t="s">
        <v>34</v>
      </c>
      <c r="E74" s="35" t="s">
        <v>35</v>
      </c>
      <c r="F74" s="35" t="s">
        <v>35</v>
      </c>
      <c r="G74" s="35" t="s">
        <v>36</v>
      </c>
      <c r="H74" s="35" t="s">
        <v>35</v>
      </c>
      <c r="I74" s="36">
        <v>1</v>
      </c>
      <c r="J74" s="35">
        <v>17</v>
      </c>
      <c r="K74" s="35">
        <v>14</v>
      </c>
      <c r="L74" s="37" t="s">
        <v>35</v>
      </c>
      <c r="M74" s="38">
        <v>4</v>
      </c>
      <c r="N74" s="39">
        <v>3</v>
      </c>
      <c r="O74" s="39">
        <v>2</v>
      </c>
      <c r="P74" s="39">
        <v>7</v>
      </c>
      <c r="Q74" s="39">
        <v>7</v>
      </c>
      <c r="R74" s="39">
        <v>5</v>
      </c>
      <c r="S74" s="39">
        <f t="shared" si="0"/>
        <v>4</v>
      </c>
      <c r="T74" s="39">
        <v>2</v>
      </c>
      <c r="U74" s="39">
        <v>2</v>
      </c>
      <c r="V74" s="40">
        <v>3</v>
      </c>
      <c r="W74" s="25">
        <f t="shared" si="1"/>
        <v>3</v>
      </c>
      <c r="X74" s="26">
        <f t="shared" si="2"/>
        <v>6</v>
      </c>
      <c r="Y74" s="27">
        <f t="shared" si="3"/>
        <v>2.3333333333333335</v>
      </c>
      <c r="Z74" s="28">
        <f t="shared" si="4"/>
        <v>3.7777777777777781</v>
      </c>
      <c r="AA74" s="41">
        <v>1</v>
      </c>
      <c r="AB74" s="42"/>
      <c r="AC74" s="42">
        <v>1</v>
      </c>
      <c r="AD74" s="32"/>
      <c r="AE74" s="32" t="str">
        <f t="shared" si="5"/>
        <v>SI</v>
      </c>
      <c r="AF74" s="45"/>
    </row>
    <row r="75" spans="1:32" x14ac:dyDescent="0.25">
      <c r="A75" s="33" t="s">
        <v>201</v>
      </c>
      <c r="B75" s="34">
        <v>20</v>
      </c>
      <c r="C75" s="35" t="s">
        <v>33</v>
      </c>
      <c r="D75" s="35" t="s">
        <v>34</v>
      </c>
      <c r="E75" s="35" t="s">
        <v>35</v>
      </c>
      <c r="F75" s="35" t="s">
        <v>35</v>
      </c>
      <c r="G75" s="35" t="s">
        <v>36</v>
      </c>
      <c r="H75" s="35" t="s">
        <v>36</v>
      </c>
      <c r="I75" s="36">
        <v>4</v>
      </c>
      <c r="J75" s="35">
        <v>13</v>
      </c>
      <c r="K75" s="35">
        <v>13</v>
      </c>
      <c r="L75" s="37" t="s">
        <v>36</v>
      </c>
      <c r="M75" s="38">
        <v>8</v>
      </c>
      <c r="N75" s="39">
        <v>7</v>
      </c>
      <c r="O75" s="39">
        <v>6</v>
      </c>
      <c r="P75" s="39">
        <v>9</v>
      </c>
      <c r="Q75" s="39">
        <v>9</v>
      </c>
      <c r="R75" s="39">
        <v>1</v>
      </c>
      <c r="S75" s="39">
        <f t="shared" si="0"/>
        <v>8</v>
      </c>
      <c r="T75" s="39">
        <v>3</v>
      </c>
      <c r="U75" s="39">
        <v>4</v>
      </c>
      <c r="V75" s="40">
        <v>8</v>
      </c>
      <c r="W75" s="25">
        <f t="shared" si="1"/>
        <v>7</v>
      </c>
      <c r="X75" s="26">
        <f t="shared" si="2"/>
        <v>8.6666666666666661</v>
      </c>
      <c r="Y75" s="27">
        <f t="shared" si="3"/>
        <v>5</v>
      </c>
      <c r="Z75" s="28">
        <f t="shared" si="4"/>
        <v>6.8888888888888884</v>
      </c>
      <c r="AA75" s="41">
        <v>1</v>
      </c>
      <c r="AB75" s="42"/>
      <c r="AC75" s="42">
        <v>1</v>
      </c>
      <c r="AD75" s="32"/>
      <c r="AE75" s="32" t="str">
        <f t="shared" si="5"/>
        <v>SI</v>
      </c>
      <c r="AF75" s="45"/>
    </row>
    <row r="76" spans="1:32" x14ac:dyDescent="0.25">
      <c r="A76" s="33" t="s">
        <v>204</v>
      </c>
      <c r="B76" s="34">
        <v>26</v>
      </c>
      <c r="C76" s="35" t="s">
        <v>33</v>
      </c>
      <c r="D76" s="35" t="s">
        <v>34</v>
      </c>
      <c r="E76" s="35" t="s">
        <v>35</v>
      </c>
      <c r="F76" s="35" t="s">
        <v>35</v>
      </c>
      <c r="G76" s="35" t="s">
        <v>36</v>
      </c>
      <c r="H76" s="35" t="s">
        <v>36</v>
      </c>
      <c r="I76" s="36">
        <v>4</v>
      </c>
      <c r="J76" s="35">
        <v>23</v>
      </c>
      <c r="K76" s="35">
        <v>12</v>
      </c>
      <c r="L76" s="37" t="s">
        <v>35</v>
      </c>
      <c r="M76" s="38">
        <v>4</v>
      </c>
      <c r="N76" s="39">
        <v>2</v>
      </c>
      <c r="O76" s="39">
        <v>2</v>
      </c>
      <c r="P76" s="39">
        <v>1</v>
      </c>
      <c r="Q76" s="39">
        <v>1</v>
      </c>
      <c r="R76" s="39">
        <v>9</v>
      </c>
      <c r="S76" s="39">
        <f t="shared" si="0"/>
        <v>0</v>
      </c>
      <c r="T76" s="39">
        <v>5</v>
      </c>
      <c r="U76" s="39">
        <v>2</v>
      </c>
      <c r="V76" s="40">
        <v>2</v>
      </c>
      <c r="W76" s="25">
        <f t="shared" si="1"/>
        <v>2.6666666666666665</v>
      </c>
      <c r="X76" s="26">
        <f t="shared" si="2"/>
        <v>0.66666666666666663</v>
      </c>
      <c r="Y76" s="27">
        <f t="shared" si="3"/>
        <v>3</v>
      </c>
      <c r="Z76" s="28">
        <f t="shared" si="4"/>
        <v>2.1111111111111112</v>
      </c>
      <c r="AA76" s="41">
        <v>1</v>
      </c>
      <c r="AB76" s="42"/>
      <c r="AC76" s="42">
        <v>1</v>
      </c>
      <c r="AD76" s="32"/>
      <c r="AE76" s="32" t="str">
        <f t="shared" si="5"/>
        <v>SI</v>
      </c>
      <c r="AF76" s="45"/>
    </row>
    <row r="77" spans="1:32" x14ac:dyDescent="0.25">
      <c r="A77" s="33" t="s">
        <v>207</v>
      </c>
      <c r="B77" s="34">
        <v>19</v>
      </c>
      <c r="C77" s="35" t="s">
        <v>33</v>
      </c>
      <c r="D77" s="35" t="s">
        <v>34</v>
      </c>
      <c r="E77" s="35" t="s">
        <v>35</v>
      </c>
      <c r="F77" s="35" t="s">
        <v>35</v>
      </c>
      <c r="G77" s="35" t="s">
        <v>36</v>
      </c>
      <c r="H77" s="35" t="s">
        <v>36</v>
      </c>
      <c r="I77" s="36">
        <v>3</v>
      </c>
      <c r="J77" s="35">
        <v>16</v>
      </c>
      <c r="K77" s="35">
        <v>10</v>
      </c>
      <c r="L77" s="37" t="s">
        <v>36</v>
      </c>
      <c r="M77" s="38">
        <v>5</v>
      </c>
      <c r="N77" s="39">
        <v>4</v>
      </c>
      <c r="O77" s="39">
        <v>4</v>
      </c>
      <c r="P77" s="39">
        <v>9</v>
      </c>
      <c r="Q77" s="39">
        <v>7</v>
      </c>
      <c r="R77" s="39">
        <v>6</v>
      </c>
      <c r="S77" s="39">
        <f t="shared" si="0"/>
        <v>3</v>
      </c>
      <c r="T77" s="39">
        <v>8</v>
      </c>
      <c r="U77" s="39">
        <v>4</v>
      </c>
      <c r="V77" s="40">
        <v>5</v>
      </c>
      <c r="W77" s="25">
        <f t="shared" si="1"/>
        <v>4.333333333333333</v>
      </c>
      <c r="X77" s="26">
        <f t="shared" si="2"/>
        <v>6.333333333333333</v>
      </c>
      <c r="Y77" s="27">
        <f t="shared" si="3"/>
        <v>5.666666666666667</v>
      </c>
      <c r="Z77" s="28">
        <f t="shared" si="4"/>
        <v>5.4444444444444438</v>
      </c>
      <c r="AA77" s="41">
        <v>1</v>
      </c>
      <c r="AB77" s="42"/>
      <c r="AC77" s="42">
        <v>1</v>
      </c>
      <c r="AD77" s="32"/>
      <c r="AE77" s="32" t="str">
        <f t="shared" si="5"/>
        <v>SI</v>
      </c>
      <c r="AF77" s="45"/>
    </row>
    <row r="78" spans="1:32" x14ac:dyDescent="0.25">
      <c r="A78" s="33" t="s">
        <v>211</v>
      </c>
      <c r="B78" s="34">
        <v>23</v>
      </c>
      <c r="C78" s="35" t="s">
        <v>212</v>
      </c>
      <c r="D78" s="35" t="s">
        <v>34</v>
      </c>
      <c r="E78" s="35" t="s">
        <v>35</v>
      </c>
      <c r="F78" s="35" t="s">
        <v>35</v>
      </c>
      <c r="G78" s="35" t="s">
        <v>35</v>
      </c>
      <c r="H78" s="35" t="s">
        <v>36</v>
      </c>
      <c r="I78" s="36">
        <v>3</v>
      </c>
      <c r="J78" s="35">
        <v>21</v>
      </c>
      <c r="K78" s="35" t="s">
        <v>37</v>
      </c>
      <c r="L78" s="37" t="s">
        <v>35</v>
      </c>
      <c r="M78" s="38">
        <v>3</v>
      </c>
      <c r="N78" s="39">
        <v>2</v>
      </c>
      <c r="O78" s="39">
        <v>1</v>
      </c>
      <c r="P78" s="39">
        <v>1</v>
      </c>
      <c r="Q78" s="39">
        <v>2</v>
      </c>
      <c r="R78" s="39">
        <v>7</v>
      </c>
      <c r="S78" s="39">
        <f t="shared" si="0"/>
        <v>2</v>
      </c>
      <c r="T78" s="39">
        <v>2</v>
      </c>
      <c r="U78" s="39">
        <v>4</v>
      </c>
      <c r="V78" s="40">
        <v>3</v>
      </c>
      <c r="W78" s="25">
        <f t="shared" si="1"/>
        <v>2</v>
      </c>
      <c r="X78" s="26">
        <f t="shared" si="2"/>
        <v>1.6666666666666667</v>
      </c>
      <c r="Y78" s="27">
        <f t="shared" si="3"/>
        <v>3</v>
      </c>
      <c r="Z78" s="28">
        <f t="shared" si="4"/>
        <v>2.2222222222222223</v>
      </c>
      <c r="AA78" s="41">
        <v>1</v>
      </c>
      <c r="AB78" s="42"/>
      <c r="AC78" s="42">
        <v>1</v>
      </c>
      <c r="AD78" s="32"/>
      <c r="AE78" s="32" t="str">
        <f t="shared" si="5"/>
        <v>SI</v>
      </c>
      <c r="AF78" s="44" t="s">
        <v>213</v>
      </c>
    </row>
    <row r="79" spans="1:32" x14ac:dyDescent="0.25">
      <c r="A79" s="33" t="s">
        <v>214</v>
      </c>
      <c r="B79" s="34">
        <v>21</v>
      </c>
      <c r="C79" s="35" t="s">
        <v>212</v>
      </c>
      <c r="D79" s="35" t="s">
        <v>34</v>
      </c>
      <c r="E79" s="35" t="s">
        <v>35</v>
      </c>
      <c r="F79" s="35" t="s">
        <v>35</v>
      </c>
      <c r="G79" s="35" t="s">
        <v>36</v>
      </c>
      <c r="H79" s="35" t="s">
        <v>36</v>
      </c>
      <c r="I79" s="36">
        <v>8</v>
      </c>
      <c r="J79" s="35">
        <v>16</v>
      </c>
      <c r="K79" s="35">
        <v>11</v>
      </c>
      <c r="L79" s="37" t="s">
        <v>36</v>
      </c>
      <c r="M79" s="38">
        <v>7</v>
      </c>
      <c r="N79" s="39">
        <v>8</v>
      </c>
      <c r="O79" s="39">
        <v>8</v>
      </c>
      <c r="P79" s="39">
        <v>9</v>
      </c>
      <c r="Q79" s="39">
        <v>9</v>
      </c>
      <c r="R79" s="39">
        <v>1</v>
      </c>
      <c r="S79" s="39">
        <f t="shared" si="0"/>
        <v>8</v>
      </c>
      <c r="T79" s="39">
        <v>7</v>
      </c>
      <c r="U79" s="39">
        <v>4</v>
      </c>
      <c r="V79" s="40">
        <v>2</v>
      </c>
      <c r="W79" s="25">
        <f t="shared" si="1"/>
        <v>7.666666666666667</v>
      </c>
      <c r="X79" s="26">
        <f t="shared" si="2"/>
        <v>8.6666666666666661</v>
      </c>
      <c r="Y79" s="27">
        <f t="shared" si="3"/>
        <v>4.333333333333333</v>
      </c>
      <c r="Z79" s="28">
        <f t="shared" si="4"/>
        <v>6.8888888888888884</v>
      </c>
      <c r="AA79" s="41">
        <v>1</v>
      </c>
      <c r="AB79" s="42"/>
      <c r="AC79" s="42">
        <v>1</v>
      </c>
      <c r="AD79" s="32"/>
      <c r="AE79" s="32" t="str">
        <f t="shared" si="5"/>
        <v>SI</v>
      </c>
      <c r="AF79" s="44" t="s">
        <v>215</v>
      </c>
    </row>
    <row r="80" spans="1:32" x14ac:dyDescent="0.25">
      <c r="A80" s="33" t="s">
        <v>217</v>
      </c>
      <c r="B80" s="34">
        <v>21</v>
      </c>
      <c r="C80" s="35" t="s">
        <v>212</v>
      </c>
      <c r="D80" s="35" t="s">
        <v>34</v>
      </c>
      <c r="E80" s="35" t="s">
        <v>35</v>
      </c>
      <c r="F80" s="35" t="s">
        <v>35</v>
      </c>
      <c r="G80" s="35" t="s">
        <v>36</v>
      </c>
      <c r="H80" s="35" t="s">
        <v>36</v>
      </c>
      <c r="I80" s="36">
        <v>3</v>
      </c>
      <c r="J80" s="35">
        <v>18</v>
      </c>
      <c r="K80" s="35">
        <v>10</v>
      </c>
      <c r="L80" s="37" t="s">
        <v>36</v>
      </c>
      <c r="M80" s="38">
        <v>4</v>
      </c>
      <c r="N80" s="39">
        <v>2</v>
      </c>
      <c r="O80" s="39">
        <v>2</v>
      </c>
      <c r="P80" s="39">
        <v>4</v>
      </c>
      <c r="Q80" s="39">
        <v>7</v>
      </c>
      <c r="R80" s="39">
        <v>1</v>
      </c>
      <c r="S80" s="39">
        <f t="shared" si="0"/>
        <v>8</v>
      </c>
      <c r="T80" s="39">
        <v>5</v>
      </c>
      <c r="U80" s="39">
        <v>3</v>
      </c>
      <c r="V80" s="40">
        <v>5</v>
      </c>
      <c r="W80" s="25">
        <f t="shared" si="1"/>
        <v>2.6666666666666665</v>
      </c>
      <c r="X80" s="26">
        <f t="shared" si="2"/>
        <v>6.333333333333333</v>
      </c>
      <c r="Y80" s="27">
        <f t="shared" si="3"/>
        <v>4.333333333333333</v>
      </c>
      <c r="Z80" s="28">
        <f t="shared" si="4"/>
        <v>4.4444444444444438</v>
      </c>
      <c r="AA80" s="41">
        <v>1</v>
      </c>
      <c r="AB80" s="42"/>
      <c r="AC80" s="42">
        <v>1</v>
      </c>
      <c r="AD80" s="32"/>
      <c r="AE80" s="32" t="str">
        <f t="shared" si="5"/>
        <v>SI</v>
      </c>
      <c r="AF80" s="44" t="s">
        <v>218</v>
      </c>
    </row>
    <row r="81" spans="1:32" x14ac:dyDescent="0.25">
      <c r="A81" s="33" t="s">
        <v>219</v>
      </c>
      <c r="B81" s="34">
        <v>20</v>
      </c>
      <c r="C81" s="35" t="s">
        <v>212</v>
      </c>
      <c r="D81" s="35" t="s">
        <v>34</v>
      </c>
      <c r="E81" s="35" t="s">
        <v>35</v>
      </c>
      <c r="F81" s="35" t="s">
        <v>35</v>
      </c>
      <c r="G81" s="35" t="s">
        <v>36</v>
      </c>
      <c r="H81" s="35" t="s">
        <v>36</v>
      </c>
      <c r="I81" s="36">
        <v>10</v>
      </c>
      <c r="J81" s="35">
        <v>15</v>
      </c>
      <c r="K81" s="35">
        <v>14</v>
      </c>
      <c r="L81" s="37" t="s">
        <v>36</v>
      </c>
      <c r="M81" s="38">
        <v>8</v>
      </c>
      <c r="N81" s="39">
        <v>6</v>
      </c>
      <c r="O81" s="39">
        <v>4</v>
      </c>
      <c r="P81" s="39">
        <v>6</v>
      </c>
      <c r="Q81" s="39">
        <v>7</v>
      </c>
      <c r="R81" s="39">
        <v>2</v>
      </c>
      <c r="S81" s="39">
        <f t="shared" si="0"/>
        <v>7</v>
      </c>
      <c r="T81" s="39">
        <v>2</v>
      </c>
      <c r="U81" s="39">
        <v>4</v>
      </c>
      <c r="V81" s="40">
        <v>1</v>
      </c>
      <c r="W81" s="25">
        <f t="shared" si="1"/>
        <v>6</v>
      </c>
      <c r="X81" s="26">
        <f t="shared" si="2"/>
        <v>6.666666666666667</v>
      </c>
      <c r="Y81" s="27">
        <f t="shared" si="3"/>
        <v>2.3333333333333335</v>
      </c>
      <c r="Z81" s="28">
        <f t="shared" si="4"/>
        <v>5.0000000000000009</v>
      </c>
      <c r="AA81" s="41">
        <v>1</v>
      </c>
      <c r="AB81" s="42"/>
      <c r="AC81" s="42">
        <v>1</v>
      </c>
      <c r="AD81" s="32"/>
      <c r="AE81" s="32" t="str">
        <f t="shared" si="5"/>
        <v>SI</v>
      </c>
      <c r="AF81" s="44" t="s">
        <v>220</v>
      </c>
    </row>
    <row r="82" spans="1:32" x14ac:dyDescent="0.25">
      <c r="A82" s="33" t="s">
        <v>221</v>
      </c>
      <c r="B82" s="34">
        <v>18</v>
      </c>
      <c r="C82" s="35" t="s">
        <v>212</v>
      </c>
      <c r="D82" s="35" t="s">
        <v>34</v>
      </c>
      <c r="E82" s="35" t="s">
        <v>35</v>
      </c>
      <c r="F82" s="35" t="s">
        <v>35</v>
      </c>
      <c r="G82" s="35" t="s">
        <v>36</v>
      </c>
      <c r="H82" s="35" t="s">
        <v>35</v>
      </c>
      <c r="I82" s="36">
        <v>3</v>
      </c>
      <c r="J82" s="35">
        <v>15</v>
      </c>
      <c r="K82" s="35">
        <v>17</v>
      </c>
      <c r="L82" s="37" t="s">
        <v>36</v>
      </c>
      <c r="M82" s="38">
        <v>2</v>
      </c>
      <c r="N82" s="39">
        <v>1</v>
      </c>
      <c r="O82" s="39">
        <v>2</v>
      </c>
      <c r="P82" s="39">
        <v>7</v>
      </c>
      <c r="Q82" s="39">
        <v>3</v>
      </c>
      <c r="R82" s="39">
        <v>3</v>
      </c>
      <c r="S82" s="39">
        <f t="shared" si="0"/>
        <v>6</v>
      </c>
      <c r="T82" s="39">
        <v>6</v>
      </c>
      <c r="U82" s="39">
        <v>7</v>
      </c>
      <c r="V82" s="40">
        <v>3</v>
      </c>
      <c r="W82" s="25">
        <f t="shared" si="1"/>
        <v>1.6666666666666667</v>
      </c>
      <c r="X82" s="26">
        <f t="shared" si="2"/>
        <v>5.333333333333333</v>
      </c>
      <c r="Y82" s="27">
        <f t="shared" si="3"/>
        <v>5.333333333333333</v>
      </c>
      <c r="Z82" s="28">
        <f t="shared" si="4"/>
        <v>4.1111111111111107</v>
      </c>
      <c r="AA82" s="41">
        <v>1</v>
      </c>
      <c r="AB82" s="42"/>
      <c r="AC82" s="42">
        <v>1</v>
      </c>
      <c r="AD82" s="32"/>
      <c r="AE82" s="32" t="str">
        <f t="shared" si="5"/>
        <v>SI</v>
      </c>
      <c r="AF82" s="44" t="s">
        <v>222</v>
      </c>
    </row>
    <row r="83" spans="1:32" x14ac:dyDescent="0.25">
      <c r="A83" s="33" t="s">
        <v>226</v>
      </c>
      <c r="B83" s="34">
        <v>22</v>
      </c>
      <c r="C83" s="35" t="s">
        <v>212</v>
      </c>
      <c r="D83" s="35" t="s">
        <v>34</v>
      </c>
      <c r="E83" s="35" t="s">
        <v>35</v>
      </c>
      <c r="F83" s="35" t="s">
        <v>35</v>
      </c>
      <c r="G83" s="35" t="s">
        <v>36</v>
      </c>
      <c r="H83" s="35" t="s">
        <v>36</v>
      </c>
      <c r="I83" s="36">
        <v>2</v>
      </c>
      <c r="J83" s="35">
        <v>15</v>
      </c>
      <c r="K83" s="35">
        <v>17</v>
      </c>
      <c r="L83" s="37" t="s">
        <v>35</v>
      </c>
      <c r="M83" s="38">
        <v>3</v>
      </c>
      <c r="N83" s="39">
        <v>2</v>
      </c>
      <c r="O83" s="39">
        <v>2</v>
      </c>
      <c r="P83" s="39">
        <v>1</v>
      </c>
      <c r="Q83" s="39">
        <v>1</v>
      </c>
      <c r="R83" s="39">
        <v>1</v>
      </c>
      <c r="S83" s="39">
        <f t="shared" si="0"/>
        <v>8</v>
      </c>
      <c r="T83" s="39">
        <v>2</v>
      </c>
      <c r="U83" s="39">
        <v>2</v>
      </c>
      <c r="V83" s="40">
        <v>2</v>
      </c>
      <c r="W83" s="25">
        <f t="shared" si="1"/>
        <v>2.3333333333333335</v>
      </c>
      <c r="X83" s="26">
        <f t="shared" si="2"/>
        <v>3.3333333333333335</v>
      </c>
      <c r="Y83" s="27">
        <f t="shared" si="3"/>
        <v>2</v>
      </c>
      <c r="Z83" s="28">
        <f t="shared" si="4"/>
        <v>2.5555555555555558</v>
      </c>
      <c r="AA83" s="41">
        <v>1</v>
      </c>
      <c r="AB83" s="42"/>
      <c r="AC83" s="42">
        <v>1</v>
      </c>
      <c r="AD83" s="32"/>
      <c r="AE83" s="32" t="str">
        <f t="shared" si="5"/>
        <v>SI</v>
      </c>
      <c r="AF83" s="44" t="s">
        <v>227</v>
      </c>
    </row>
    <row r="84" spans="1:32" x14ac:dyDescent="0.25">
      <c r="A84" s="33" t="s">
        <v>228</v>
      </c>
      <c r="B84" s="34">
        <v>29</v>
      </c>
      <c r="C84" s="35" t="s">
        <v>212</v>
      </c>
      <c r="D84" s="35" t="s">
        <v>34</v>
      </c>
      <c r="E84" s="35" t="s">
        <v>35</v>
      </c>
      <c r="F84" s="35" t="s">
        <v>35</v>
      </c>
      <c r="G84" s="35" t="s">
        <v>36</v>
      </c>
      <c r="H84" s="35" t="s">
        <v>36</v>
      </c>
      <c r="I84" s="36">
        <v>5</v>
      </c>
      <c r="J84" s="35">
        <v>18</v>
      </c>
      <c r="K84" s="35">
        <v>15</v>
      </c>
      <c r="L84" s="37" t="s">
        <v>36</v>
      </c>
      <c r="M84" s="38">
        <v>4</v>
      </c>
      <c r="N84" s="39">
        <v>1</v>
      </c>
      <c r="O84" s="39">
        <v>3</v>
      </c>
      <c r="P84" s="39">
        <v>7</v>
      </c>
      <c r="Q84" s="39">
        <v>8</v>
      </c>
      <c r="R84" s="39">
        <v>2</v>
      </c>
      <c r="S84" s="39">
        <f t="shared" si="0"/>
        <v>7</v>
      </c>
      <c r="T84" s="39">
        <v>2</v>
      </c>
      <c r="U84" s="39">
        <v>2</v>
      </c>
      <c r="V84" s="40">
        <v>1</v>
      </c>
      <c r="W84" s="25">
        <f t="shared" si="1"/>
        <v>2.6666666666666665</v>
      </c>
      <c r="X84" s="26">
        <f t="shared" si="2"/>
        <v>7.333333333333333</v>
      </c>
      <c r="Y84" s="27">
        <f t="shared" si="3"/>
        <v>1.6666666666666667</v>
      </c>
      <c r="Z84" s="28">
        <f t="shared" si="4"/>
        <v>3.8888888888888888</v>
      </c>
      <c r="AA84" s="41">
        <v>1</v>
      </c>
      <c r="AB84" s="42"/>
      <c r="AC84" s="42">
        <v>1</v>
      </c>
      <c r="AD84" s="32"/>
      <c r="AE84" s="32" t="str">
        <f t="shared" si="5"/>
        <v>SI</v>
      </c>
      <c r="AF84" s="44" t="s">
        <v>229</v>
      </c>
    </row>
    <row r="85" spans="1:32" x14ac:dyDescent="0.25">
      <c r="A85" s="33" t="s">
        <v>232</v>
      </c>
      <c r="B85" s="34">
        <v>22</v>
      </c>
      <c r="C85" s="35" t="s">
        <v>212</v>
      </c>
      <c r="D85" s="35" t="s">
        <v>34</v>
      </c>
      <c r="E85" s="35" t="s">
        <v>35</v>
      </c>
      <c r="F85" s="35" t="s">
        <v>35</v>
      </c>
      <c r="G85" s="35" t="s">
        <v>36</v>
      </c>
      <c r="H85" s="35" t="s">
        <v>36</v>
      </c>
      <c r="I85" s="36">
        <v>3</v>
      </c>
      <c r="J85" s="35">
        <v>22</v>
      </c>
      <c r="K85" s="35">
        <v>17</v>
      </c>
      <c r="L85" s="37" t="s">
        <v>35</v>
      </c>
      <c r="M85" s="38">
        <v>2</v>
      </c>
      <c r="N85" s="39">
        <v>2</v>
      </c>
      <c r="O85" s="39">
        <v>1</v>
      </c>
      <c r="P85" s="39">
        <v>5</v>
      </c>
      <c r="Q85" s="39">
        <v>3</v>
      </c>
      <c r="R85" s="39">
        <v>6</v>
      </c>
      <c r="S85" s="39">
        <f t="shared" si="0"/>
        <v>3</v>
      </c>
      <c r="T85" s="39">
        <v>1</v>
      </c>
      <c r="U85" s="39">
        <v>1</v>
      </c>
      <c r="V85" s="40">
        <v>1</v>
      </c>
      <c r="W85" s="25">
        <f t="shared" si="1"/>
        <v>1.6666666666666667</v>
      </c>
      <c r="X85" s="26">
        <f t="shared" si="2"/>
        <v>3.6666666666666665</v>
      </c>
      <c r="Y85" s="27">
        <f t="shared" si="3"/>
        <v>1</v>
      </c>
      <c r="Z85" s="28">
        <f t="shared" si="4"/>
        <v>2.1111111111111112</v>
      </c>
      <c r="AA85" s="41">
        <v>1</v>
      </c>
      <c r="AB85" s="42"/>
      <c r="AC85" s="42">
        <v>1</v>
      </c>
      <c r="AD85" s="32"/>
      <c r="AE85" s="32" t="str">
        <f t="shared" si="5"/>
        <v>SI</v>
      </c>
      <c r="AF85" s="44" t="s">
        <v>233</v>
      </c>
    </row>
    <row r="86" spans="1:32" x14ac:dyDescent="0.25">
      <c r="A86" s="33" t="s">
        <v>234</v>
      </c>
      <c r="B86" s="34">
        <v>22</v>
      </c>
      <c r="C86" s="35" t="s">
        <v>212</v>
      </c>
      <c r="D86" s="35" t="s">
        <v>34</v>
      </c>
      <c r="E86" s="35" t="s">
        <v>35</v>
      </c>
      <c r="F86" s="35" t="s">
        <v>36</v>
      </c>
      <c r="G86" s="35" t="s">
        <v>35</v>
      </c>
      <c r="H86" s="35" t="s">
        <v>36</v>
      </c>
      <c r="I86" s="36">
        <v>2</v>
      </c>
      <c r="J86" s="35" t="s">
        <v>37</v>
      </c>
      <c r="K86" s="35" t="s">
        <v>37</v>
      </c>
      <c r="L86" s="37" t="s">
        <v>35</v>
      </c>
      <c r="M86" s="38">
        <v>1</v>
      </c>
      <c r="N86" s="39">
        <v>1</v>
      </c>
      <c r="O86" s="39">
        <v>1</v>
      </c>
      <c r="P86" s="39">
        <v>1</v>
      </c>
      <c r="Q86" s="39">
        <v>1</v>
      </c>
      <c r="R86" s="39">
        <v>9</v>
      </c>
      <c r="S86" s="39">
        <f t="shared" si="0"/>
        <v>0</v>
      </c>
      <c r="T86" s="39">
        <v>1</v>
      </c>
      <c r="U86" s="39">
        <v>1</v>
      </c>
      <c r="V86" s="40">
        <v>1</v>
      </c>
      <c r="W86" s="25">
        <f t="shared" si="1"/>
        <v>1</v>
      </c>
      <c r="X86" s="26">
        <f t="shared" si="2"/>
        <v>0.66666666666666663</v>
      </c>
      <c r="Y86" s="27">
        <f t="shared" si="3"/>
        <v>1</v>
      </c>
      <c r="Z86" s="28">
        <f t="shared" si="4"/>
        <v>0.88888888888888884</v>
      </c>
      <c r="AA86" s="41">
        <v>1</v>
      </c>
      <c r="AB86" s="42"/>
      <c r="AC86" s="42">
        <v>1</v>
      </c>
      <c r="AD86" s="32"/>
      <c r="AE86" s="32" t="str">
        <f t="shared" si="5"/>
        <v>SI</v>
      </c>
      <c r="AF86" s="44" t="s">
        <v>235</v>
      </c>
    </row>
    <row r="87" spans="1:32" x14ac:dyDescent="0.25">
      <c r="A87" s="33" t="s">
        <v>236</v>
      </c>
      <c r="B87" s="34">
        <v>27</v>
      </c>
      <c r="C87" s="35" t="s">
        <v>212</v>
      </c>
      <c r="D87" s="35" t="s">
        <v>34</v>
      </c>
      <c r="E87" s="35" t="s">
        <v>35</v>
      </c>
      <c r="F87" s="35" t="s">
        <v>35</v>
      </c>
      <c r="G87" s="35" t="s">
        <v>36</v>
      </c>
      <c r="H87" s="35" t="s">
        <v>35</v>
      </c>
      <c r="I87" s="36">
        <v>3</v>
      </c>
      <c r="J87" s="35">
        <v>17</v>
      </c>
      <c r="K87" s="35">
        <v>23</v>
      </c>
      <c r="L87" s="37" t="s">
        <v>36</v>
      </c>
      <c r="M87" s="38">
        <v>4</v>
      </c>
      <c r="N87" s="39">
        <v>2</v>
      </c>
      <c r="O87" s="39">
        <v>2</v>
      </c>
      <c r="P87" s="39">
        <v>4</v>
      </c>
      <c r="Q87" s="39">
        <v>2</v>
      </c>
      <c r="R87" s="39">
        <v>4</v>
      </c>
      <c r="S87" s="39">
        <f t="shared" si="0"/>
        <v>5</v>
      </c>
      <c r="T87" s="39">
        <v>2</v>
      </c>
      <c r="U87" s="39">
        <v>3</v>
      </c>
      <c r="V87" s="40">
        <v>2</v>
      </c>
      <c r="W87" s="25">
        <f t="shared" si="1"/>
        <v>2.6666666666666665</v>
      </c>
      <c r="X87" s="26">
        <f t="shared" si="2"/>
        <v>3.6666666666666665</v>
      </c>
      <c r="Y87" s="27">
        <f t="shared" si="3"/>
        <v>2.3333333333333335</v>
      </c>
      <c r="Z87" s="28">
        <f t="shared" si="4"/>
        <v>2.8888888888888888</v>
      </c>
      <c r="AA87" s="41">
        <v>1</v>
      </c>
      <c r="AB87" s="42"/>
      <c r="AC87" s="42">
        <v>1</v>
      </c>
      <c r="AD87" s="32"/>
      <c r="AE87" s="32" t="str">
        <f t="shared" si="5"/>
        <v>SI</v>
      </c>
      <c r="AF87" s="44" t="s">
        <v>237</v>
      </c>
    </row>
    <row r="88" spans="1:32" x14ac:dyDescent="0.25">
      <c r="A88" s="33" t="s">
        <v>238</v>
      </c>
      <c r="B88" s="34">
        <v>23</v>
      </c>
      <c r="C88" s="35" t="s">
        <v>212</v>
      </c>
      <c r="D88" s="35" t="s">
        <v>34</v>
      </c>
      <c r="E88" s="35" t="s">
        <v>35</v>
      </c>
      <c r="F88" s="35" t="s">
        <v>35</v>
      </c>
      <c r="G88" s="35" t="s">
        <v>36</v>
      </c>
      <c r="H88" s="35" t="s">
        <v>35</v>
      </c>
      <c r="I88" s="36">
        <v>5</v>
      </c>
      <c r="J88" s="35">
        <v>19</v>
      </c>
      <c r="K88" s="35">
        <v>8</v>
      </c>
      <c r="L88" s="37" t="s">
        <v>36</v>
      </c>
      <c r="M88" s="38">
        <v>6</v>
      </c>
      <c r="N88" s="39">
        <v>4</v>
      </c>
      <c r="O88" s="39">
        <v>5</v>
      </c>
      <c r="P88" s="39">
        <v>9</v>
      </c>
      <c r="Q88" s="39">
        <v>5</v>
      </c>
      <c r="R88" s="39">
        <v>3</v>
      </c>
      <c r="S88" s="39">
        <f t="shared" si="0"/>
        <v>6</v>
      </c>
      <c r="T88" s="39">
        <v>5</v>
      </c>
      <c r="U88" s="39">
        <v>7</v>
      </c>
      <c r="V88" s="40">
        <v>4</v>
      </c>
      <c r="W88" s="25">
        <f t="shared" si="1"/>
        <v>5</v>
      </c>
      <c r="X88" s="26">
        <f t="shared" si="2"/>
        <v>6.666666666666667</v>
      </c>
      <c r="Y88" s="27">
        <f t="shared" si="3"/>
        <v>5.333333333333333</v>
      </c>
      <c r="Z88" s="28">
        <f t="shared" si="4"/>
        <v>5.666666666666667</v>
      </c>
      <c r="AA88" s="41">
        <v>1</v>
      </c>
      <c r="AB88" s="42"/>
      <c r="AC88" s="42">
        <v>1</v>
      </c>
      <c r="AD88" s="32"/>
      <c r="AE88" s="32" t="str">
        <f t="shared" si="5"/>
        <v>SI</v>
      </c>
      <c r="AF88" s="47" t="s">
        <v>239</v>
      </c>
    </row>
    <row r="89" spans="1:32" x14ac:dyDescent="0.25">
      <c r="A89" s="33" t="s">
        <v>240</v>
      </c>
      <c r="B89" s="34">
        <v>24</v>
      </c>
      <c r="C89" s="35" t="s">
        <v>212</v>
      </c>
      <c r="D89" s="35" t="s">
        <v>34</v>
      </c>
      <c r="E89" s="35" t="s">
        <v>35</v>
      </c>
      <c r="F89" s="35" t="s">
        <v>35</v>
      </c>
      <c r="G89" s="35" t="s">
        <v>35</v>
      </c>
      <c r="H89" s="35" t="s">
        <v>36</v>
      </c>
      <c r="I89" s="36">
        <v>1</v>
      </c>
      <c r="J89" s="35">
        <v>15</v>
      </c>
      <c r="K89" s="35" t="s">
        <v>37</v>
      </c>
      <c r="L89" s="37" t="s">
        <v>36</v>
      </c>
      <c r="M89" s="38">
        <v>2</v>
      </c>
      <c r="N89" s="39">
        <v>1</v>
      </c>
      <c r="O89" s="39">
        <v>1</v>
      </c>
      <c r="P89" s="39">
        <v>4</v>
      </c>
      <c r="Q89" s="39">
        <v>2</v>
      </c>
      <c r="R89" s="39">
        <v>6</v>
      </c>
      <c r="S89" s="39">
        <f t="shared" si="0"/>
        <v>3</v>
      </c>
      <c r="T89" s="39">
        <v>3</v>
      </c>
      <c r="U89" s="39">
        <v>3</v>
      </c>
      <c r="V89" s="40">
        <v>4</v>
      </c>
      <c r="W89" s="25">
        <f t="shared" si="1"/>
        <v>1.3333333333333333</v>
      </c>
      <c r="X89" s="26">
        <f t="shared" si="2"/>
        <v>3</v>
      </c>
      <c r="Y89" s="27">
        <f t="shared" si="3"/>
        <v>3.3333333333333335</v>
      </c>
      <c r="Z89" s="28">
        <f t="shared" si="4"/>
        <v>2.5555555555555554</v>
      </c>
      <c r="AA89" s="41">
        <v>1</v>
      </c>
      <c r="AB89" s="42"/>
      <c r="AC89" s="42">
        <v>1</v>
      </c>
      <c r="AD89" s="32"/>
      <c r="AE89" s="32" t="str">
        <f t="shared" si="5"/>
        <v>SI</v>
      </c>
      <c r="AF89" s="43" t="s">
        <v>241</v>
      </c>
    </row>
    <row r="90" spans="1:32" x14ac:dyDescent="0.25">
      <c r="A90" s="33" t="s">
        <v>242</v>
      </c>
      <c r="B90" s="34">
        <v>20</v>
      </c>
      <c r="C90" s="35" t="s">
        <v>212</v>
      </c>
      <c r="D90" s="35" t="s">
        <v>34</v>
      </c>
      <c r="E90" s="35" t="s">
        <v>35</v>
      </c>
      <c r="F90" s="35" t="s">
        <v>35</v>
      </c>
      <c r="G90" s="35" t="s">
        <v>35</v>
      </c>
      <c r="H90" s="35" t="s">
        <v>36</v>
      </c>
      <c r="I90" s="36">
        <v>3</v>
      </c>
      <c r="J90" s="35">
        <v>19</v>
      </c>
      <c r="K90" s="35" t="s">
        <v>37</v>
      </c>
      <c r="L90" s="37" t="s">
        <v>35</v>
      </c>
      <c r="M90" s="38">
        <v>2</v>
      </c>
      <c r="N90" s="39">
        <v>1</v>
      </c>
      <c r="O90" s="39">
        <v>1</v>
      </c>
      <c r="P90" s="39">
        <v>1</v>
      </c>
      <c r="Q90" s="39">
        <v>1</v>
      </c>
      <c r="R90" s="39">
        <v>9</v>
      </c>
      <c r="S90" s="39">
        <f t="shared" si="0"/>
        <v>0</v>
      </c>
      <c r="T90" s="39">
        <v>2</v>
      </c>
      <c r="U90" s="39">
        <v>1</v>
      </c>
      <c r="V90" s="40">
        <v>1</v>
      </c>
      <c r="W90" s="25">
        <f t="shared" si="1"/>
        <v>1.3333333333333333</v>
      </c>
      <c r="X90" s="26">
        <f t="shared" si="2"/>
        <v>0.66666666666666663</v>
      </c>
      <c r="Y90" s="27">
        <f t="shared" si="3"/>
        <v>1.3333333333333333</v>
      </c>
      <c r="Z90" s="28">
        <f t="shared" si="4"/>
        <v>1.1111111111111109</v>
      </c>
      <c r="AA90" s="41">
        <v>1</v>
      </c>
      <c r="AB90" s="42"/>
      <c r="AC90" s="42">
        <v>1</v>
      </c>
      <c r="AD90" s="32"/>
      <c r="AE90" s="32" t="str">
        <f t="shared" si="5"/>
        <v>SI</v>
      </c>
      <c r="AF90" s="43" t="s">
        <v>243</v>
      </c>
    </row>
    <row r="91" spans="1:32" x14ac:dyDescent="0.25">
      <c r="A91" s="33" t="s">
        <v>264</v>
      </c>
      <c r="B91" s="34">
        <v>18</v>
      </c>
      <c r="C91" s="35" t="s">
        <v>212</v>
      </c>
      <c r="D91" s="35" t="s">
        <v>34</v>
      </c>
      <c r="E91" s="35" t="s">
        <v>35</v>
      </c>
      <c r="F91" s="35" t="s">
        <v>35</v>
      </c>
      <c r="G91" s="35" t="s">
        <v>36</v>
      </c>
      <c r="H91" s="35" t="s">
        <v>35</v>
      </c>
      <c r="I91" s="36">
        <v>2</v>
      </c>
      <c r="J91" s="35">
        <v>17</v>
      </c>
      <c r="K91" s="35">
        <v>16</v>
      </c>
      <c r="L91" s="37" t="s">
        <v>35</v>
      </c>
      <c r="M91" s="38">
        <v>1</v>
      </c>
      <c r="N91" s="39">
        <v>1</v>
      </c>
      <c r="O91" s="39">
        <v>1</v>
      </c>
      <c r="P91" s="39">
        <v>1</v>
      </c>
      <c r="Q91" s="39">
        <v>1</v>
      </c>
      <c r="R91" s="39">
        <v>1</v>
      </c>
      <c r="S91" s="39">
        <f t="shared" si="0"/>
        <v>8</v>
      </c>
      <c r="T91" s="39">
        <v>1</v>
      </c>
      <c r="U91" s="39">
        <v>2</v>
      </c>
      <c r="V91" s="40">
        <v>1</v>
      </c>
      <c r="W91" s="25">
        <f t="shared" si="1"/>
        <v>1</v>
      </c>
      <c r="X91" s="26">
        <f t="shared" si="2"/>
        <v>3.3333333333333335</v>
      </c>
      <c r="Y91" s="27">
        <f t="shared" si="3"/>
        <v>1.3333333333333333</v>
      </c>
      <c r="Z91" s="28">
        <f t="shared" si="4"/>
        <v>1.8888888888888891</v>
      </c>
      <c r="AA91" s="41">
        <v>1</v>
      </c>
      <c r="AB91" s="42"/>
      <c r="AC91" s="42">
        <v>1</v>
      </c>
      <c r="AD91" s="32"/>
      <c r="AE91" s="32" t="str">
        <f t="shared" si="5"/>
        <v>SI</v>
      </c>
      <c r="AF91" s="43" t="s">
        <v>265</v>
      </c>
    </row>
    <row r="92" spans="1:32" x14ac:dyDescent="0.25">
      <c r="A92" s="33" t="s">
        <v>266</v>
      </c>
      <c r="B92" s="34">
        <v>18</v>
      </c>
      <c r="C92" s="35" t="s">
        <v>212</v>
      </c>
      <c r="D92" s="35" t="s">
        <v>34</v>
      </c>
      <c r="E92" s="35" t="s">
        <v>35</v>
      </c>
      <c r="F92" s="35" t="s">
        <v>35</v>
      </c>
      <c r="G92" s="35" t="s">
        <v>36</v>
      </c>
      <c r="H92" s="35" t="s">
        <v>36</v>
      </c>
      <c r="I92" s="36">
        <v>1</v>
      </c>
      <c r="J92" s="35">
        <v>17</v>
      </c>
      <c r="K92" s="35" t="s">
        <v>109</v>
      </c>
      <c r="L92" s="37" t="s">
        <v>35</v>
      </c>
      <c r="M92" s="38">
        <v>2</v>
      </c>
      <c r="N92" s="39">
        <v>1</v>
      </c>
      <c r="O92" s="39">
        <v>1</v>
      </c>
      <c r="P92" s="39">
        <v>4</v>
      </c>
      <c r="Q92" s="39">
        <v>1</v>
      </c>
      <c r="R92" s="39">
        <v>9</v>
      </c>
      <c r="S92" s="39">
        <f t="shared" si="0"/>
        <v>0</v>
      </c>
      <c r="T92" s="39">
        <v>1</v>
      </c>
      <c r="U92" s="39">
        <v>1</v>
      </c>
      <c r="V92" s="40">
        <v>1</v>
      </c>
      <c r="W92" s="25">
        <f t="shared" si="1"/>
        <v>1.3333333333333333</v>
      </c>
      <c r="X92" s="26">
        <f t="shared" si="2"/>
        <v>1.6666666666666667</v>
      </c>
      <c r="Y92" s="27">
        <f t="shared" si="3"/>
        <v>1</v>
      </c>
      <c r="Z92" s="28">
        <f t="shared" si="4"/>
        <v>1.3333333333333333</v>
      </c>
      <c r="AA92" s="41">
        <v>1</v>
      </c>
      <c r="AB92" s="42"/>
      <c r="AC92" s="42">
        <v>1</v>
      </c>
      <c r="AD92" s="32"/>
      <c r="AE92" s="32" t="str">
        <f t="shared" si="5"/>
        <v>SI</v>
      </c>
      <c r="AF92" s="43" t="s">
        <v>267</v>
      </c>
    </row>
    <row r="93" spans="1:32" x14ac:dyDescent="0.25">
      <c r="A93" s="33" t="s">
        <v>269</v>
      </c>
      <c r="B93" s="34">
        <v>28</v>
      </c>
      <c r="C93" s="35" t="s">
        <v>212</v>
      </c>
      <c r="D93" s="35" t="s">
        <v>34</v>
      </c>
      <c r="E93" s="35" t="s">
        <v>35</v>
      </c>
      <c r="F93" s="35" t="s">
        <v>35</v>
      </c>
      <c r="G93" s="35" t="s">
        <v>36</v>
      </c>
      <c r="H93" s="35" t="s">
        <v>36</v>
      </c>
      <c r="I93" s="36">
        <v>2</v>
      </c>
      <c r="J93" s="35">
        <v>16</v>
      </c>
      <c r="K93" s="35">
        <v>20</v>
      </c>
      <c r="L93" s="37" t="s">
        <v>36</v>
      </c>
      <c r="M93" s="38">
        <v>6</v>
      </c>
      <c r="N93" s="39">
        <v>6</v>
      </c>
      <c r="O93" s="39">
        <v>6</v>
      </c>
      <c r="P93" s="39">
        <v>1</v>
      </c>
      <c r="Q93" s="39">
        <v>1</v>
      </c>
      <c r="R93" s="39">
        <v>1</v>
      </c>
      <c r="S93" s="39">
        <f t="shared" si="0"/>
        <v>8</v>
      </c>
      <c r="T93" s="39">
        <v>3</v>
      </c>
      <c r="U93" s="39">
        <v>1</v>
      </c>
      <c r="V93" s="40">
        <v>1</v>
      </c>
      <c r="W93" s="25">
        <f t="shared" si="1"/>
        <v>6</v>
      </c>
      <c r="X93" s="26">
        <f t="shared" si="2"/>
        <v>3.3333333333333335</v>
      </c>
      <c r="Y93" s="27">
        <f t="shared" si="3"/>
        <v>1.6666666666666667</v>
      </c>
      <c r="Z93" s="28">
        <f t="shared" si="4"/>
        <v>3.6666666666666665</v>
      </c>
      <c r="AA93" s="41">
        <v>1</v>
      </c>
      <c r="AB93" s="42"/>
      <c r="AC93" s="42">
        <v>1</v>
      </c>
      <c r="AD93" s="32"/>
      <c r="AE93" s="32" t="str">
        <f t="shared" si="5"/>
        <v>SI</v>
      </c>
      <c r="AF93" s="43" t="s">
        <v>270</v>
      </c>
    </row>
    <row r="94" spans="1:32" x14ac:dyDescent="0.25">
      <c r="A94" s="33" t="s">
        <v>274</v>
      </c>
      <c r="B94" s="34">
        <v>19</v>
      </c>
      <c r="C94" s="35" t="s">
        <v>212</v>
      </c>
      <c r="D94" s="35" t="s">
        <v>34</v>
      </c>
      <c r="E94" s="35" t="s">
        <v>35</v>
      </c>
      <c r="F94" s="35" t="s">
        <v>36</v>
      </c>
      <c r="G94" s="35" t="s">
        <v>36</v>
      </c>
      <c r="H94" s="35" t="s">
        <v>36</v>
      </c>
      <c r="I94" s="36">
        <v>2</v>
      </c>
      <c r="J94" s="35" t="s">
        <v>37</v>
      </c>
      <c r="K94" s="35">
        <v>13</v>
      </c>
      <c r="L94" s="37" t="s">
        <v>35</v>
      </c>
      <c r="M94" s="38">
        <v>1</v>
      </c>
      <c r="N94" s="39">
        <v>1</v>
      </c>
      <c r="O94" s="39">
        <v>1</v>
      </c>
      <c r="P94" s="39">
        <v>3</v>
      </c>
      <c r="Q94" s="39">
        <v>3</v>
      </c>
      <c r="R94" s="39">
        <v>9</v>
      </c>
      <c r="S94" s="39">
        <f t="shared" si="0"/>
        <v>0</v>
      </c>
      <c r="T94" s="39">
        <v>2</v>
      </c>
      <c r="U94" s="39">
        <v>2</v>
      </c>
      <c r="V94" s="40">
        <v>2</v>
      </c>
      <c r="W94" s="25">
        <f t="shared" si="1"/>
        <v>1</v>
      </c>
      <c r="X94" s="26">
        <f t="shared" si="2"/>
        <v>2</v>
      </c>
      <c r="Y94" s="27">
        <f t="shared" si="3"/>
        <v>2</v>
      </c>
      <c r="Z94" s="28">
        <f t="shared" si="4"/>
        <v>1.6666666666666667</v>
      </c>
      <c r="AA94" s="41">
        <v>1</v>
      </c>
      <c r="AB94" s="42"/>
      <c r="AC94" s="42">
        <v>1</v>
      </c>
      <c r="AD94" s="32"/>
      <c r="AE94" s="32" t="str">
        <f t="shared" si="5"/>
        <v>SI</v>
      </c>
      <c r="AF94" s="43" t="s">
        <v>275</v>
      </c>
    </row>
    <row r="95" spans="1:32" x14ac:dyDescent="0.25">
      <c r="A95" s="33" t="s">
        <v>276</v>
      </c>
      <c r="B95" s="34">
        <v>19</v>
      </c>
      <c r="C95" s="35" t="s">
        <v>212</v>
      </c>
      <c r="D95" s="35" t="s">
        <v>34</v>
      </c>
      <c r="E95" s="35" t="s">
        <v>35</v>
      </c>
      <c r="F95" s="35" t="s">
        <v>35</v>
      </c>
      <c r="G95" s="35" t="s">
        <v>35</v>
      </c>
      <c r="H95" s="35" t="s">
        <v>35</v>
      </c>
      <c r="I95" s="36">
        <v>1</v>
      </c>
      <c r="J95" s="35">
        <v>17</v>
      </c>
      <c r="K95" s="35" t="s">
        <v>37</v>
      </c>
      <c r="L95" s="37" t="s">
        <v>35</v>
      </c>
      <c r="M95" s="38">
        <v>3</v>
      </c>
      <c r="N95" s="39">
        <v>3</v>
      </c>
      <c r="O95" s="39">
        <v>1</v>
      </c>
      <c r="P95" s="39">
        <v>1</v>
      </c>
      <c r="Q95" s="39">
        <v>1</v>
      </c>
      <c r="R95" s="39">
        <v>9</v>
      </c>
      <c r="S95" s="39">
        <f t="shared" si="0"/>
        <v>0</v>
      </c>
      <c r="T95" s="39">
        <v>2</v>
      </c>
      <c r="U95" s="39">
        <v>1</v>
      </c>
      <c r="V95" s="40">
        <v>1</v>
      </c>
      <c r="W95" s="25">
        <f t="shared" si="1"/>
        <v>2.3333333333333335</v>
      </c>
      <c r="X95" s="26">
        <f t="shared" si="2"/>
        <v>0.66666666666666663</v>
      </c>
      <c r="Y95" s="27">
        <f t="shared" si="3"/>
        <v>1.3333333333333333</v>
      </c>
      <c r="Z95" s="28">
        <f t="shared" si="4"/>
        <v>1.4444444444444444</v>
      </c>
      <c r="AA95" s="41">
        <v>1</v>
      </c>
      <c r="AB95" s="42"/>
      <c r="AC95" s="42">
        <v>1</v>
      </c>
      <c r="AD95" s="32"/>
      <c r="AE95" s="32" t="str">
        <f t="shared" si="5"/>
        <v>SI</v>
      </c>
      <c r="AF95" s="43" t="s">
        <v>277</v>
      </c>
    </row>
    <row r="96" spans="1:32" x14ac:dyDescent="0.25">
      <c r="A96" s="33" t="s">
        <v>278</v>
      </c>
      <c r="B96" s="34">
        <v>19</v>
      </c>
      <c r="C96" s="35" t="s">
        <v>212</v>
      </c>
      <c r="D96" s="35" t="s">
        <v>34</v>
      </c>
      <c r="E96" s="35" t="s">
        <v>35</v>
      </c>
      <c r="F96" s="35" t="s">
        <v>36</v>
      </c>
      <c r="G96" s="35" t="s">
        <v>36</v>
      </c>
      <c r="H96" s="35" t="s">
        <v>35</v>
      </c>
      <c r="I96" s="36">
        <v>2</v>
      </c>
      <c r="J96" s="35" t="s">
        <v>37</v>
      </c>
      <c r="K96" s="35">
        <v>13</v>
      </c>
      <c r="L96" s="37" t="s">
        <v>35</v>
      </c>
      <c r="M96" s="38">
        <v>1</v>
      </c>
      <c r="N96" s="39">
        <v>1</v>
      </c>
      <c r="O96" s="39">
        <v>1</v>
      </c>
      <c r="P96" s="39">
        <v>9</v>
      </c>
      <c r="Q96" s="39">
        <v>9</v>
      </c>
      <c r="R96" s="39">
        <v>9</v>
      </c>
      <c r="S96" s="39">
        <f t="shared" si="0"/>
        <v>0</v>
      </c>
      <c r="T96" s="39">
        <v>7</v>
      </c>
      <c r="U96" s="39">
        <v>6</v>
      </c>
      <c r="V96" s="40">
        <v>6</v>
      </c>
      <c r="W96" s="25">
        <f t="shared" si="1"/>
        <v>1</v>
      </c>
      <c r="X96" s="26">
        <f t="shared" si="2"/>
        <v>6</v>
      </c>
      <c r="Y96" s="27">
        <f t="shared" si="3"/>
        <v>6.333333333333333</v>
      </c>
      <c r="Z96" s="28">
        <f t="shared" si="4"/>
        <v>4.4444444444444438</v>
      </c>
      <c r="AA96" s="41">
        <v>1</v>
      </c>
      <c r="AB96" s="42"/>
      <c r="AC96" s="42">
        <v>1</v>
      </c>
      <c r="AD96" s="32"/>
      <c r="AE96" s="32" t="str">
        <f t="shared" si="5"/>
        <v>SI</v>
      </c>
      <c r="AF96" s="43" t="s">
        <v>279</v>
      </c>
    </row>
    <row r="97" spans="1:32" x14ac:dyDescent="0.25">
      <c r="A97" s="33" t="s">
        <v>280</v>
      </c>
      <c r="B97" s="34">
        <v>17</v>
      </c>
      <c r="C97" s="35" t="s">
        <v>212</v>
      </c>
      <c r="D97" s="35" t="s">
        <v>34</v>
      </c>
      <c r="E97" s="35" t="s">
        <v>35</v>
      </c>
      <c r="F97" s="35" t="s">
        <v>36</v>
      </c>
      <c r="G97" s="35" t="s">
        <v>36</v>
      </c>
      <c r="H97" s="35" t="s">
        <v>35</v>
      </c>
      <c r="I97" s="36">
        <v>0</v>
      </c>
      <c r="J97" s="35" t="s">
        <v>37</v>
      </c>
      <c r="K97" s="35">
        <v>12</v>
      </c>
      <c r="L97" s="37" t="s">
        <v>35</v>
      </c>
      <c r="M97" s="38">
        <v>1</v>
      </c>
      <c r="N97" s="39">
        <v>1</v>
      </c>
      <c r="O97" s="39">
        <v>1</v>
      </c>
      <c r="P97" s="39">
        <v>1</v>
      </c>
      <c r="Q97" s="39">
        <v>1</v>
      </c>
      <c r="R97" s="39">
        <v>9</v>
      </c>
      <c r="S97" s="39">
        <f t="shared" si="0"/>
        <v>0</v>
      </c>
      <c r="T97" s="39">
        <v>4</v>
      </c>
      <c r="U97" s="39">
        <v>2</v>
      </c>
      <c r="V97" s="40">
        <v>4</v>
      </c>
      <c r="W97" s="25">
        <f t="shared" si="1"/>
        <v>1</v>
      </c>
      <c r="X97" s="26">
        <f t="shared" si="2"/>
        <v>0.66666666666666663</v>
      </c>
      <c r="Y97" s="27">
        <f t="shared" si="3"/>
        <v>3.3333333333333335</v>
      </c>
      <c r="Z97" s="28">
        <f t="shared" si="4"/>
        <v>1.6666666666666667</v>
      </c>
      <c r="AA97" s="41">
        <v>1</v>
      </c>
      <c r="AB97" s="42"/>
      <c r="AC97" s="42">
        <v>1</v>
      </c>
      <c r="AD97" s="32"/>
      <c r="AE97" s="32" t="str">
        <f t="shared" si="5"/>
        <v>SI</v>
      </c>
      <c r="AF97" s="43" t="s">
        <v>281</v>
      </c>
    </row>
    <row r="98" spans="1:32" x14ac:dyDescent="0.25">
      <c r="A98" s="33" t="s">
        <v>283</v>
      </c>
      <c r="B98" s="34">
        <v>18</v>
      </c>
      <c r="C98" s="35" t="s">
        <v>212</v>
      </c>
      <c r="D98" s="35" t="s">
        <v>34</v>
      </c>
      <c r="E98" s="35" t="s">
        <v>35</v>
      </c>
      <c r="F98" s="35" t="s">
        <v>35</v>
      </c>
      <c r="G98" s="35" t="s">
        <v>36</v>
      </c>
      <c r="H98" s="35" t="s">
        <v>35</v>
      </c>
      <c r="I98" s="36">
        <v>2</v>
      </c>
      <c r="J98" s="35">
        <v>17</v>
      </c>
      <c r="K98" s="35">
        <v>13</v>
      </c>
      <c r="L98" s="37" t="s">
        <v>35</v>
      </c>
      <c r="M98" s="38">
        <v>2</v>
      </c>
      <c r="N98" s="39">
        <v>1</v>
      </c>
      <c r="O98" s="39">
        <v>1</v>
      </c>
      <c r="P98" s="39">
        <v>1</v>
      </c>
      <c r="Q98" s="39">
        <v>2</v>
      </c>
      <c r="R98" s="39">
        <v>8</v>
      </c>
      <c r="S98" s="39">
        <f t="shared" si="0"/>
        <v>1</v>
      </c>
      <c r="T98" s="39">
        <v>2</v>
      </c>
      <c r="U98" s="39">
        <v>1</v>
      </c>
      <c r="V98" s="40">
        <v>1</v>
      </c>
      <c r="W98" s="25">
        <f t="shared" si="1"/>
        <v>1.3333333333333333</v>
      </c>
      <c r="X98" s="26">
        <f t="shared" si="2"/>
        <v>1.3333333333333333</v>
      </c>
      <c r="Y98" s="27">
        <f t="shared" si="3"/>
        <v>1.3333333333333333</v>
      </c>
      <c r="Z98" s="28">
        <f t="shared" si="4"/>
        <v>1.3333333333333333</v>
      </c>
      <c r="AA98" s="41">
        <v>1</v>
      </c>
      <c r="AB98" s="42"/>
      <c r="AC98" s="42">
        <v>1</v>
      </c>
      <c r="AD98" s="32"/>
      <c r="AE98" s="32" t="str">
        <f t="shared" si="5"/>
        <v>SI</v>
      </c>
      <c r="AF98" s="43" t="s">
        <v>284</v>
      </c>
    </row>
    <row r="99" spans="1:32" x14ac:dyDescent="0.25">
      <c r="A99" s="33" t="s">
        <v>285</v>
      </c>
      <c r="B99" s="34">
        <v>18</v>
      </c>
      <c r="C99" s="35" t="s">
        <v>212</v>
      </c>
      <c r="D99" s="35" t="s">
        <v>34</v>
      </c>
      <c r="E99" s="35" t="s">
        <v>35</v>
      </c>
      <c r="F99" s="35" t="s">
        <v>35</v>
      </c>
      <c r="G99" s="35" t="s">
        <v>36</v>
      </c>
      <c r="H99" s="35" t="s">
        <v>36</v>
      </c>
      <c r="I99" s="36">
        <v>2</v>
      </c>
      <c r="J99" s="35">
        <v>16</v>
      </c>
      <c r="K99" s="35">
        <v>18</v>
      </c>
      <c r="L99" s="37" t="s">
        <v>35</v>
      </c>
      <c r="M99" s="38">
        <v>3</v>
      </c>
      <c r="N99" s="39">
        <v>2</v>
      </c>
      <c r="O99" s="39">
        <v>2</v>
      </c>
      <c r="P99" s="39">
        <v>1</v>
      </c>
      <c r="Q99" s="39">
        <v>1</v>
      </c>
      <c r="R99" s="39">
        <v>9</v>
      </c>
      <c r="S99" s="39">
        <f t="shared" si="0"/>
        <v>0</v>
      </c>
      <c r="T99" s="39">
        <v>1</v>
      </c>
      <c r="U99" s="39">
        <v>2</v>
      </c>
      <c r="V99" s="40">
        <v>1</v>
      </c>
      <c r="W99" s="25">
        <f t="shared" si="1"/>
        <v>2.3333333333333335</v>
      </c>
      <c r="X99" s="26">
        <f t="shared" si="2"/>
        <v>0.66666666666666663</v>
      </c>
      <c r="Y99" s="27">
        <f t="shared" si="3"/>
        <v>1.3333333333333333</v>
      </c>
      <c r="Z99" s="28">
        <f t="shared" si="4"/>
        <v>1.4444444444444444</v>
      </c>
      <c r="AA99" s="41">
        <v>1</v>
      </c>
      <c r="AB99" s="42"/>
      <c r="AC99" s="42">
        <v>1</v>
      </c>
      <c r="AD99" s="32"/>
      <c r="AE99" s="32" t="str">
        <f t="shared" si="5"/>
        <v>SI</v>
      </c>
      <c r="AF99" s="43" t="s">
        <v>286</v>
      </c>
    </row>
    <row r="100" spans="1:32" x14ac:dyDescent="0.25">
      <c r="A100" s="33" t="s">
        <v>287</v>
      </c>
      <c r="B100" s="34">
        <v>24</v>
      </c>
      <c r="C100" s="35" t="s">
        <v>212</v>
      </c>
      <c r="D100" s="35" t="s">
        <v>34</v>
      </c>
      <c r="E100" s="35" t="s">
        <v>35</v>
      </c>
      <c r="F100" s="35" t="s">
        <v>35</v>
      </c>
      <c r="G100" s="35" t="s">
        <v>36</v>
      </c>
      <c r="H100" s="35" t="s">
        <v>36</v>
      </c>
      <c r="I100" s="36">
        <v>2</v>
      </c>
      <c r="J100" s="35">
        <v>20</v>
      </c>
      <c r="K100" s="35">
        <v>19</v>
      </c>
      <c r="L100" s="37" t="s">
        <v>35</v>
      </c>
      <c r="M100" s="38">
        <v>3</v>
      </c>
      <c r="N100" s="39">
        <v>1</v>
      </c>
      <c r="O100" s="39">
        <v>1</v>
      </c>
      <c r="P100" s="39">
        <v>1</v>
      </c>
      <c r="Q100" s="39">
        <v>1</v>
      </c>
      <c r="R100" s="39">
        <v>9</v>
      </c>
      <c r="S100" s="39">
        <f t="shared" si="0"/>
        <v>0</v>
      </c>
      <c r="T100" s="39">
        <v>2</v>
      </c>
      <c r="U100" s="39">
        <v>2</v>
      </c>
      <c r="V100" s="40">
        <v>3</v>
      </c>
      <c r="W100" s="25">
        <f t="shared" si="1"/>
        <v>1.6666666666666667</v>
      </c>
      <c r="X100" s="26">
        <f t="shared" si="2"/>
        <v>0.66666666666666663</v>
      </c>
      <c r="Y100" s="27">
        <f t="shared" si="3"/>
        <v>2.3333333333333335</v>
      </c>
      <c r="Z100" s="28">
        <f t="shared" si="4"/>
        <v>1.5555555555555556</v>
      </c>
      <c r="AA100" s="41">
        <v>1</v>
      </c>
      <c r="AB100" s="42"/>
      <c r="AC100" s="42">
        <v>1</v>
      </c>
      <c r="AD100" s="32"/>
      <c r="AE100" s="32" t="str">
        <f t="shared" si="5"/>
        <v>SI</v>
      </c>
      <c r="AF100" s="43" t="s">
        <v>288</v>
      </c>
    </row>
    <row r="101" spans="1:32" x14ac:dyDescent="0.25">
      <c r="A101" s="33" t="s">
        <v>290</v>
      </c>
      <c r="B101" s="34">
        <v>24</v>
      </c>
      <c r="C101" s="35" t="s">
        <v>212</v>
      </c>
      <c r="D101" s="35" t="s">
        <v>34</v>
      </c>
      <c r="E101" s="35" t="s">
        <v>35</v>
      </c>
      <c r="F101" s="35" t="s">
        <v>35</v>
      </c>
      <c r="G101" s="35" t="s">
        <v>36</v>
      </c>
      <c r="H101" s="35" t="s">
        <v>35</v>
      </c>
      <c r="I101" s="36">
        <v>2</v>
      </c>
      <c r="J101" s="35">
        <v>20</v>
      </c>
      <c r="K101" s="35">
        <v>22</v>
      </c>
      <c r="L101" s="37" t="s">
        <v>35</v>
      </c>
      <c r="M101" s="38">
        <v>3</v>
      </c>
      <c r="N101" s="39">
        <v>2</v>
      </c>
      <c r="O101" s="39">
        <v>1</v>
      </c>
      <c r="P101" s="39">
        <v>7</v>
      </c>
      <c r="Q101" s="39">
        <v>3</v>
      </c>
      <c r="R101" s="39">
        <v>2</v>
      </c>
      <c r="S101" s="39">
        <f t="shared" si="0"/>
        <v>7</v>
      </c>
      <c r="T101" s="39">
        <v>3</v>
      </c>
      <c r="U101" s="39">
        <v>3</v>
      </c>
      <c r="V101" s="40">
        <v>4</v>
      </c>
      <c r="W101" s="25">
        <f t="shared" si="1"/>
        <v>2</v>
      </c>
      <c r="X101" s="26">
        <f t="shared" si="2"/>
        <v>5.666666666666667</v>
      </c>
      <c r="Y101" s="27">
        <f t="shared" si="3"/>
        <v>3.3333333333333335</v>
      </c>
      <c r="Z101" s="28">
        <f t="shared" si="4"/>
        <v>3.6666666666666665</v>
      </c>
      <c r="AA101" s="41">
        <v>1</v>
      </c>
      <c r="AB101" s="42"/>
      <c r="AC101" s="42">
        <v>1</v>
      </c>
      <c r="AD101" s="32"/>
      <c r="AE101" s="32" t="str">
        <f t="shared" si="5"/>
        <v>SI</v>
      </c>
      <c r="AF101" s="43" t="s">
        <v>291</v>
      </c>
    </row>
    <row r="102" spans="1:32" x14ac:dyDescent="0.25">
      <c r="A102" s="33" t="s">
        <v>292</v>
      </c>
      <c r="B102" s="34">
        <v>18</v>
      </c>
      <c r="C102" s="35" t="s">
        <v>212</v>
      </c>
      <c r="D102" s="35" t="s">
        <v>34</v>
      </c>
      <c r="E102" s="35" t="s">
        <v>35</v>
      </c>
      <c r="F102" s="35" t="s">
        <v>36</v>
      </c>
      <c r="G102" s="35" t="s">
        <v>35</v>
      </c>
      <c r="H102" s="35" t="s">
        <v>35</v>
      </c>
      <c r="I102" s="36">
        <v>1</v>
      </c>
      <c r="J102" s="35" t="s">
        <v>37</v>
      </c>
      <c r="K102" s="35" t="s">
        <v>37</v>
      </c>
      <c r="L102" s="37" t="s">
        <v>35</v>
      </c>
      <c r="M102" s="38">
        <v>1</v>
      </c>
      <c r="N102" s="39">
        <v>1</v>
      </c>
      <c r="O102" s="39">
        <v>1</v>
      </c>
      <c r="P102" s="39">
        <v>1</v>
      </c>
      <c r="Q102" s="39">
        <v>1</v>
      </c>
      <c r="R102" s="39">
        <v>1</v>
      </c>
      <c r="S102" s="39">
        <f t="shared" si="0"/>
        <v>8</v>
      </c>
      <c r="T102" s="39">
        <v>1</v>
      </c>
      <c r="U102" s="39">
        <v>2</v>
      </c>
      <c r="V102" s="40">
        <v>1</v>
      </c>
      <c r="W102" s="25">
        <f t="shared" si="1"/>
        <v>1</v>
      </c>
      <c r="X102" s="26">
        <f t="shared" si="2"/>
        <v>3.3333333333333335</v>
      </c>
      <c r="Y102" s="27">
        <f t="shared" si="3"/>
        <v>1.3333333333333333</v>
      </c>
      <c r="Z102" s="28">
        <f t="shared" si="4"/>
        <v>1.8888888888888891</v>
      </c>
      <c r="AA102" s="41">
        <v>1</v>
      </c>
      <c r="AB102" s="42"/>
      <c r="AC102" s="42">
        <v>1</v>
      </c>
      <c r="AD102" s="32"/>
      <c r="AE102" s="32" t="str">
        <f t="shared" si="5"/>
        <v>SI</v>
      </c>
      <c r="AF102" s="43" t="s">
        <v>293</v>
      </c>
    </row>
    <row r="103" spans="1:32" x14ac:dyDescent="0.25">
      <c r="A103" s="33" t="s">
        <v>294</v>
      </c>
      <c r="B103" s="34">
        <v>30</v>
      </c>
      <c r="C103" s="35" t="s">
        <v>212</v>
      </c>
      <c r="D103" s="35" t="s">
        <v>34</v>
      </c>
      <c r="E103" s="35" t="s">
        <v>35</v>
      </c>
      <c r="F103" s="35" t="s">
        <v>35</v>
      </c>
      <c r="G103" s="35" t="s">
        <v>35</v>
      </c>
      <c r="H103" s="35" t="s">
        <v>35</v>
      </c>
      <c r="I103" s="36">
        <v>2</v>
      </c>
      <c r="J103" s="35">
        <v>18</v>
      </c>
      <c r="K103" s="35" t="s">
        <v>37</v>
      </c>
      <c r="L103" s="37" t="s">
        <v>35</v>
      </c>
      <c r="M103" s="38">
        <v>2</v>
      </c>
      <c r="N103" s="39">
        <v>1</v>
      </c>
      <c r="O103" s="39">
        <v>1</v>
      </c>
      <c r="P103" s="39">
        <v>1</v>
      </c>
      <c r="Q103" s="39">
        <v>1</v>
      </c>
      <c r="R103" s="39">
        <v>9</v>
      </c>
      <c r="S103" s="39">
        <f t="shared" si="0"/>
        <v>0</v>
      </c>
      <c r="T103" s="39">
        <v>2</v>
      </c>
      <c r="U103" s="39">
        <v>2</v>
      </c>
      <c r="V103" s="40">
        <v>1</v>
      </c>
      <c r="W103" s="25">
        <f t="shared" si="1"/>
        <v>1.3333333333333333</v>
      </c>
      <c r="X103" s="26">
        <f t="shared" si="2"/>
        <v>0.66666666666666663</v>
      </c>
      <c r="Y103" s="27">
        <f t="shared" si="3"/>
        <v>1.6666666666666667</v>
      </c>
      <c r="Z103" s="28">
        <f t="shared" si="4"/>
        <v>1.2222222222222223</v>
      </c>
      <c r="AA103" s="41">
        <v>1</v>
      </c>
      <c r="AB103" s="42"/>
      <c r="AC103" s="42">
        <v>1</v>
      </c>
      <c r="AD103" s="32"/>
      <c r="AE103" s="32" t="str">
        <f t="shared" si="5"/>
        <v>SI</v>
      </c>
      <c r="AF103" s="43" t="s">
        <v>295</v>
      </c>
    </row>
    <row r="104" spans="1:32" x14ac:dyDescent="0.25">
      <c r="A104" s="33" t="s">
        <v>296</v>
      </c>
      <c r="B104" s="34">
        <v>20</v>
      </c>
      <c r="C104" s="35" t="s">
        <v>212</v>
      </c>
      <c r="D104" s="35" t="s">
        <v>34</v>
      </c>
      <c r="E104" s="35" t="s">
        <v>35</v>
      </c>
      <c r="F104" s="35" t="s">
        <v>35</v>
      </c>
      <c r="G104" s="35" t="s">
        <v>35</v>
      </c>
      <c r="H104" s="35" t="s">
        <v>35</v>
      </c>
      <c r="I104" s="36">
        <v>3</v>
      </c>
      <c r="J104" s="35">
        <v>15</v>
      </c>
      <c r="K104" s="35" t="s">
        <v>37</v>
      </c>
      <c r="L104" s="37" t="s">
        <v>36</v>
      </c>
      <c r="M104" s="38">
        <v>4</v>
      </c>
      <c r="N104" s="39">
        <v>2</v>
      </c>
      <c r="O104" s="39">
        <v>6</v>
      </c>
      <c r="P104" s="39">
        <v>5</v>
      </c>
      <c r="Q104" s="39">
        <v>4</v>
      </c>
      <c r="R104" s="39">
        <v>4</v>
      </c>
      <c r="S104" s="39">
        <f t="shared" si="0"/>
        <v>5</v>
      </c>
      <c r="T104" s="39">
        <v>2</v>
      </c>
      <c r="U104" s="39">
        <v>3</v>
      </c>
      <c r="V104" s="40">
        <v>5</v>
      </c>
      <c r="W104" s="25">
        <f t="shared" si="1"/>
        <v>4</v>
      </c>
      <c r="X104" s="26">
        <f t="shared" si="2"/>
        <v>4.666666666666667</v>
      </c>
      <c r="Y104" s="27">
        <f t="shared" si="3"/>
        <v>3.3333333333333335</v>
      </c>
      <c r="Z104" s="28">
        <f t="shared" si="4"/>
        <v>4.0000000000000009</v>
      </c>
      <c r="AA104" s="41">
        <v>1</v>
      </c>
      <c r="AB104" s="42"/>
      <c r="AC104" s="42">
        <v>1</v>
      </c>
      <c r="AD104" s="32"/>
      <c r="AE104" s="32" t="str">
        <f t="shared" si="5"/>
        <v>SI</v>
      </c>
      <c r="AF104" s="43" t="s">
        <v>297</v>
      </c>
    </row>
    <row r="105" spans="1:32" x14ac:dyDescent="0.25">
      <c r="A105" s="33" t="s">
        <v>298</v>
      </c>
      <c r="B105" s="34">
        <v>18</v>
      </c>
      <c r="C105" s="35" t="s">
        <v>212</v>
      </c>
      <c r="D105" s="35" t="s">
        <v>34</v>
      </c>
      <c r="E105" s="35" t="s">
        <v>35</v>
      </c>
      <c r="F105" s="35" t="s">
        <v>35</v>
      </c>
      <c r="G105" s="35" t="s">
        <v>36</v>
      </c>
      <c r="H105" s="35" t="s">
        <v>36</v>
      </c>
      <c r="I105" s="36">
        <v>1</v>
      </c>
      <c r="J105" s="35">
        <v>17</v>
      </c>
      <c r="K105" s="35">
        <v>16</v>
      </c>
      <c r="L105" s="37" t="s">
        <v>35</v>
      </c>
      <c r="M105" s="38">
        <v>2</v>
      </c>
      <c r="N105" s="39">
        <v>2</v>
      </c>
      <c r="O105" s="39">
        <v>1</v>
      </c>
      <c r="P105" s="39">
        <v>6</v>
      </c>
      <c r="Q105" s="39">
        <v>4</v>
      </c>
      <c r="R105" s="39">
        <v>5</v>
      </c>
      <c r="S105" s="39">
        <f t="shared" si="0"/>
        <v>4</v>
      </c>
      <c r="T105" s="39">
        <v>2</v>
      </c>
      <c r="U105" s="39">
        <v>1</v>
      </c>
      <c r="V105" s="40">
        <v>2</v>
      </c>
      <c r="W105" s="25">
        <f t="shared" si="1"/>
        <v>1.6666666666666667</v>
      </c>
      <c r="X105" s="26">
        <f t="shared" si="2"/>
        <v>4.666666666666667</v>
      </c>
      <c r="Y105" s="27">
        <f t="shared" si="3"/>
        <v>1.6666666666666667</v>
      </c>
      <c r="Z105" s="28">
        <f t="shared" si="4"/>
        <v>2.6666666666666665</v>
      </c>
      <c r="AA105" s="41">
        <v>1</v>
      </c>
      <c r="AB105" s="42"/>
      <c r="AC105" s="42">
        <v>1</v>
      </c>
      <c r="AD105" s="32"/>
      <c r="AE105" s="32" t="str">
        <f t="shared" si="5"/>
        <v>SI</v>
      </c>
      <c r="AF105" s="43" t="s">
        <v>299</v>
      </c>
    </row>
    <row r="106" spans="1:32" x14ac:dyDescent="0.25">
      <c r="A106" s="33" t="s">
        <v>300</v>
      </c>
      <c r="B106" s="34">
        <v>18</v>
      </c>
      <c r="C106" s="35" t="s">
        <v>212</v>
      </c>
      <c r="D106" s="35" t="s">
        <v>34</v>
      </c>
      <c r="E106" s="35" t="s">
        <v>35</v>
      </c>
      <c r="F106" s="35" t="s">
        <v>36</v>
      </c>
      <c r="G106" s="35" t="s">
        <v>36</v>
      </c>
      <c r="H106" s="35" t="s">
        <v>35</v>
      </c>
      <c r="I106" s="36">
        <v>1</v>
      </c>
      <c r="J106" s="35" t="s">
        <v>37</v>
      </c>
      <c r="K106" s="35">
        <v>17</v>
      </c>
      <c r="L106" s="37" t="s">
        <v>35</v>
      </c>
      <c r="M106" s="38">
        <v>1</v>
      </c>
      <c r="N106" s="39">
        <v>1</v>
      </c>
      <c r="O106" s="39">
        <v>1</v>
      </c>
      <c r="P106" s="39">
        <v>3</v>
      </c>
      <c r="Q106" s="39">
        <v>2</v>
      </c>
      <c r="R106" s="39">
        <v>8</v>
      </c>
      <c r="S106" s="39">
        <f t="shared" si="0"/>
        <v>1</v>
      </c>
      <c r="T106" s="39">
        <v>6</v>
      </c>
      <c r="U106" s="39">
        <v>1</v>
      </c>
      <c r="V106" s="40">
        <v>1</v>
      </c>
      <c r="W106" s="25">
        <f t="shared" si="1"/>
        <v>1</v>
      </c>
      <c r="X106" s="26">
        <f t="shared" si="2"/>
        <v>2</v>
      </c>
      <c r="Y106" s="27">
        <f t="shared" si="3"/>
        <v>2.6666666666666665</v>
      </c>
      <c r="Z106" s="28">
        <f t="shared" si="4"/>
        <v>1.8888888888888886</v>
      </c>
      <c r="AA106" s="41">
        <v>1</v>
      </c>
      <c r="AB106" s="42"/>
      <c r="AC106" s="42">
        <v>1</v>
      </c>
      <c r="AD106" s="32"/>
      <c r="AE106" s="32" t="str">
        <f t="shared" si="5"/>
        <v>SI</v>
      </c>
      <c r="AF106" s="43" t="s">
        <v>301</v>
      </c>
    </row>
    <row r="107" spans="1:32" x14ac:dyDescent="0.25">
      <c r="A107" s="33" t="s">
        <v>302</v>
      </c>
      <c r="B107" s="34">
        <v>18</v>
      </c>
      <c r="C107" s="35" t="s">
        <v>212</v>
      </c>
      <c r="D107" s="35" t="s">
        <v>34</v>
      </c>
      <c r="E107" s="35" t="s">
        <v>35</v>
      </c>
      <c r="F107" s="35" t="s">
        <v>36</v>
      </c>
      <c r="G107" s="35" t="s">
        <v>36</v>
      </c>
      <c r="H107" s="35" t="s">
        <v>35</v>
      </c>
      <c r="I107" s="36">
        <v>0</v>
      </c>
      <c r="J107" s="35" t="s">
        <v>37</v>
      </c>
      <c r="K107" s="35">
        <v>4</v>
      </c>
      <c r="L107" s="37" t="s">
        <v>35</v>
      </c>
      <c r="M107" s="38">
        <v>1</v>
      </c>
      <c r="N107" s="39">
        <v>1</v>
      </c>
      <c r="O107" s="39">
        <v>1</v>
      </c>
      <c r="P107" s="39">
        <v>1</v>
      </c>
      <c r="Q107" s="39">
        <v>1</v>
      </c>
      <c r="R107" s="39">
        <v>9</v>
      </c>
      <c r="S107" s="39">
        <f t="shared" si="0"/>
        <v>0</v>
      </c>
      <c r="T107" s="39">
        <v>2</v>
      </c>
      <c r="U107" s="39">
        <v>1</v>
      </c>
      <c r="V107" s="40">
        <v>1</v>
      </c>
      <c r="W107" s="25">
        <f t="shared" si="1"/>
        <v>1</v>
      </c>
      <c r="X107" s="26">
        <f t="shared" si="2"/>
        <v>0.66666666666666663</v>
      </c>
      <c r="Y107" s="27">
        <f t="shared" si="3"/>
        <v>1.3333333333333333</v>
      </c>
      <c r="Z107" s="28">
        <f t="shared" si="4"/>
        <v>1</v>
      </c>
      <c r="AA107" s="41">
        <v>1</v>
      </c>
      <c r="AB107" s="42"/>
      <c r="AC107" s="42">
        <v>1</v>
      </c>
      <c r="AD107" s="32"/>
      <c r="AE107" s="32" t="str">
        <f t="shared" si="5"/>
        <v>SI</v>
      </c>
      <c r="AF107" s="43" t="s">
        <v>303</v>
      </c>
    </row>
    <row r="108" spans="1:32" x14ac:dyDescent="0.25">
      <c r="A108" s="33" t="s">
        <v>304</v>
      </c>
      <c r="B108" s="34">
        <v>26</v>
      </c>
      <c r="C108" s="35" t="s">
        <v>212</v>
      </c>
      <c r="D108" s="35" t="s">
        <v>34</v>
      </c>
      <c r="E108" s="35" t="s">
        <v>35</v>
      </c>
      <c r="F108" s="35" t="s">
        <v>35</v>
      </c>
      <c r="G108" s="35" t="s">
        <v>35</v>
      </c>
      <c r="H108" s="35" t="s">
        <v>36</v>
      </c>
      <c r="I108" s="36">
        <v>3</v>
      </c>
      <c r="J108" s="35">
        <v>18</v>
      </c>
      <c r="K108" s="35" t="s">
        <v>37</v>
      </c>
      <c r="L108" s="37" t="s">
        <v>36</v>
      </c>
      <c r="M108" s="38">
        <v>5</v>
      </c>
      <c r="N108" s="39">
        <v>1</v>
      </c>
      <c r="O108" s="39">
        <v>2</v>
      </c>
      <c r="P108" s="39">
        <v>5</v>
      </c>
      <c r="Q108" s="39">
        <v>4</v>
      </c>
      <c r="R108" s="39">
        <v>6</v>
      </c>
      <c r="S108" s="39">
        <f t="shared" si="0"/>
        <v>3</v>
      </c>
      <c r="T108" s="39">
        <v>2</v>
      </c>
      <c r="U108" s="39">
        <v>1</v>
      </c>
      <c r="V108" s="40">
        <v>2</v>
      </c>
      <c r="W108" s="25">
        <f t="shared" si="1"/>
        <v>2.6666666666666665</v>
      </c>
      <c r="X108" s="26">
        <f t="shared" si="2"/>
        <v>4</v>
      </c>
      <c r="Y108" s="27">
        <f t="shared" si="3"/>
        <v>1.6666666666666667</v>
      </c>
      <c r="Z108" s="28">
        <f t="shared" si="4"/>
        <v>2.7777777777777772</v>
      </c>
      <c r="AA108" s="41">
        <v>1</v>
      </c>
      <c r="AB108" s="42"/>
      <c r="AC108" s="42">
        <v>1</v>
      </c>
      <c r="AD108" s="32"/>
      <c r="AE108" s="32" t="str">
        <f t="shared" si="5"/>
        <v>SI</v>
      </c>
      <c r="AF108" s="45"/>
    </row>
    <row r="109" spans="1:32" x14ac:dyDescent="0.25">
      <c r="A109" s="33" t="s">
        <v>305</v>
      </c>
      <c r="B109" s="34">
        <v>18</v>
      </c>
      <c r="C109" s="35" t="s">
        <v>212</v>
      </c>
      <c r="D109" s="35" t="s">
        <v>34</v>
      </c>
      <c r="E109" s="35" t="s">
        <v>35</v>
      </c>
      <c r="F109" s="35" t="s">
        <v>35</v>
      </c>
      <c r="G109" s="35" t="s">
        <v>36</v>
      </c>
      <c r="H109" s="35" t="s">
        <v>35</v>
      </c>
      <c r="I109" s="36">
        <v>8</v>
      </c>
      <c r="J109" s="35">
        <v>14</v>
      </c>
      <c r="K109" s="35">
        <v>15</v>
      </c>
      <c r="L109" s="37" t="s">
        <v>36</v>
      </c>
      <c r="M109" s="38">
        <v>3</v>
      </c>
      <c r="N109" s="39">
        <v>2</v>
      </c>
      <c r="O109" s="39">
        <v>2</v>
      </c>
      <c r="P109" s="39">
        <v>6</v>
      </c>
      <c r="Q109" s="39">
        <v>7</v>
      </c>
      <c r="R109" s="39">
        <v>3</v>
      </c>
      <c r="S109" s="39">
        <f t="shared" si="0"/>
        <v>6</v>
      </c>
      <c r="T109" s="39">
        <v>3</v>
      </c>
      <c r="U109" s="39">
        <v>6</v>
      </c>
      <c r="V109" s="40">
        <v>7</v>
      </c>
      <c r="W109" s="25">
        <f t="shared" si="1"/>
        <v>2.3333333333333335</v>
      </c>
      <c r="X109" s="26">
        <f t="shared" si="2"/>
        <v>6.333333333333333</v>
      </c>
      <c r="Y109" s="27">
        <f t="shared" si="3"/>
        <v>5.333333333333333</v>
      </c>
      <c r="Z109" s="28">
        <f t="shared" si="4"/>
        <v>4.666666666666667</v>
      </c>
      <c r="AA109" s="41">
        <v>1</v>
      </c>
      <c r="AB109" s="42"/>
      <c r="AC109" s="42">
        <v>1</v>
      </c>
      <c r="AD109" s="32"/>
      <c r="AE109" s="32" t="str">
        <f t="shared" si="5"/>
        <v>SI</v>
      </c>
      <c r="AF109" s="45"/>
    </row>
    <row r="110" spans="1:32" x14ac:dyDescent="0.25">
      <c r="A110" s="33" t="s">
        <v>309</v>
      </c>
      <c r="B110" s="34">
        <v>20</v>
      </c>
      <c r="C110" s="35" t="s">
        <v>212</v>
      </c>
      <c r="D110" s="35" t="s">
        <v>34</v>
      </c>
      <c r="E110" s="35" t="s">
        <v>35</v>
      </c>
      <c r="F110" s="35" t="s">
        <v>35</v>
      </c>
      <c r="G110" s="35" t="s">
        <v>35</v>
      </c>
      <c r="H110" s="35" t="s">
        <v>35</v>
      </c>
      <c r="I110" s="36">
        <v>2</v>
      </c>
      <c r="J110" s="35">
        <v>15</v>
      </c>
      <c r="K110" s="35" t="s">
        <v>37</v>
      </c>
      <c r="L110" s="37" t="s">
        <v>36</v>
      </c>
      <c r="M110" s="38">
        <v>5</v>
      </c>
      <c r="N110" s="39">
        <v>1</v>
      </c>
      <c r="O110" s="39">
        <v>2</v>
      </c>
      <c r="P110" s="39">
        <v>3</v>
      </c>
      <c r="Q110" s="39">
        <v>3</v>
      </c>
      <c r="R110" s="39">
        <v>4</v>
      </c>
      <c r="S110" s="39">
        <f t="shared" si="0"/>
        <v>5</v>
      </c>
      <c r="T110" s="39">
        <v>2</v>
      </c>
      <c r="U110" s="39">
        <v>2</v>
      </c>
      <c r="V110" s="40">
        <v>4</v>
      </c>
      <c r="W110" s="25">
        <f t="shared" si="1"/>
        <v>2.6666666666666665</v>
      </c>
      <c r="X110" s="26">
        <f t="shared" si="2"/>
        <v>3.6666666666666665</v>
      </c>
      <c r="Y110" s="27">
        <f t="shared" si="3"/>
        <v>2.6666666666666665</v>
      </c>
      <c r="Z110" s="28">
        <f t="shared" si="4"/>
        <v>3</v>
      </c>
      <c r="AA110" s="41">
        <v>1</v>
      </c>
      <c r="AB110" s="42"/>
      <c r="AC110" s="42">
        <v>1</v>
      </c>
      <c r="AD110" s="32"/>
      <c r="AE110" s="32" t="str">
        <f t="shared" si="5"/>
        <v>SI</v>
      </c>
      <c r="AF110" s="45"/>
    </row>
    <row r="111" spans="1:32" x14ac:dyDescent="0.25">
      <c r="A111" s="33" t="s">
        <v>311</v>
      </c>
      <c r="B111" s="34">
        <v>21</v>
      </c>
      <c r="C111" s="35" t="s">
        <v>212</v>
      </c>
      <c r="D111" s="35" t="s">
        <v>34</v>
      </c>
      <c r="E111" s="35" t="s">
        <v>35</v>
      </c>
      <c r="F111" s="35" t="s">
        <v>35</v>
      </c>
      <c r="G111" s="35" t="s">
        <v>36</v>
      </c>
      <c r="H111" s="35" t="s">
        <v>35</v>
      </c>
      <c r="I111" s="36">
        <v>3</v>
      </c>
      <c r="J111" s="35">
        <v>15</v>
      </c>
      <c r="K111" s="35">
        <v>18</v>
      </c>
      <c r="L111" s="37" t="s">
        <v>36</v>
      </c>
      <c r="M111" s="38">
        <v>6</v>
      </c>
      <c r="N111" s="39">
        <v>3</v>
      </c>
      <c r="O111" s="39">
        <v>3</v>
      </c>
      <c r="P111" s="39">
        <v>7</v>
      </c>
      <c r="Q111" s="39">
        <v>3</v>
      </c>
      <c r="R111" s="39">
        <v>3</v>
      </c>
      <c r="S111" s="39">
        <f t="shared" si="0"/>
        <v>6</v>
      </c>
      <c r="T111" s="39">
        <v>2</v>
      </c>
      <c r="U111" s="39">
        <v>1</v>
      </c>
      <c r="V111" s="40">
        <v>1</v>
      </c>
      <c r="W111" s="25">
        <f t="shared" si="1"/>
        <v>4</v>
      </c>
      <c r="X111" s="26">
        <f t="shared" si="2"/>
        <v>5.333333333333333</v>
      </c>
      <c r="Y111" s="27">
        <f t="shared" si="3"/>
        <v>1.3333333333333333</v>
      </c>
      <c r="Z111" s="28">
        <f t="shared" si="4"/>
        <v>3.5555555555555554</v>
      </c>
      <c r="AA111" s="41">
        <v>1</v>
      </c>
      <c r="AB111" s="42"/>
      <c r="AC111" s="42">
        <v>1</v>
      </c>
      <c r="AD111" s="32"/>
      <c r="AE111" s="32" t="str">
        <f t="shared" si="5"/>
        <v>SI</v>
      </c>
      <c r="AF111" s="45"/>
    </row>
    <row r="112" spans="1:32" x14ac:dyDescent="0.25">
      <c r="A112" s="33" t="s">
        <v>312</v>
      </c>
      <c r="B112" s="34">
        <v>18</v>
      </c>
      <c r="C112" s="35" t="s">
        <v>212</v>
      </c>
      <c r="D112" s="35" t="s">
        <v>34</v>
      </c>
      <c r="E112" s="35" t="s">
        <v>35</v>
      </c>
      <c r="F112" s="35" t="s">
        <v>35</v>
      </c>
      <c r="G112" s="35" t="s">
        <v>35</v>
      </c>
      <c r="H112" s="35" t="s">
        <v>35</v>
      </c>
      <c r="I112" s="36">
        <v>2</v>
      </c>
      <c r="J112" s="35">
        <v>17</v>
      </c>
      <c r="K112" s="35" t="s">
        <v>37</v>
      </c>
      <c r="L112" s="37" t="s">
        <v>35</v>
      </c>
      <c r="M112" s="38">
        <v>2</v>
      </c>
      <c r="N112" s="39">
        <v>2</v>
      </c>
      <c r="O112" s="39">
        <v>1</v>
      </c>
      <c r="P112" s="39">
        <v>5</v>
      </c>
      <c r="Q112" s="39">
        <v>4</v>
      </c>
      <c r="R112" s="39">
        <v>7</v>
      </c>
      <c r="S112" s="39">
        <f t="shared" si="0"/>
        <v>2</v>
      </c>
      <c r="T112" s="39">
        <v>1</v>
      </c>
      <c r="U112" s="39">
        <v>1</v>
      </c>
      <c r="V112" s="40">
        <v>1</v>
      </c>
      <c r="W112" s="25">
        <f t="shared" si="1"/>
        <v>1.6666666666666667</v>
      </c>
      <c r="X112" s="26">
        <f t="shared" si="2"/>
        <v>3.6666666666666665</v>
      </c>
      <c r="Y112" s="27">
        <f t="shared" si="3"/>
        <v>1</v>
      </c>
      <c r="Z112" s="28">
        <f t="shared" si="4"/>
        <v>2.1111111111111112</v>
      </c>
      <c r="AA112" s="41">
        <v>1</v>
      </c>
      <c r="AB112" s="42"/>
      <c r="AC112" s="42">
        <v>1</v>
      </c>
      <c r="AD112" s="32"/>
      <c r="AE112" s="32" t="str">
        <f t="shared" si="5"/>
        <v>SI</v>
      </c>
      <c r="AF112" s="45"/>
    </row>
    <row r="113" spans="1:32" x14ac:dyDescent="0.25">
      <c r="A113" s="33" t="s">
        <v>313</v>
      </c>
      <c r="B113" s="34">
        <v>21</v>
      </c>
      <c r="C113" s="35" t="s">
        <v>212</v>
      </c>
      <c r="D113" s="35" t="s">
        <v>34</v>
      </c>
      <c r="E113" s="35" t="s">
        <v>35</v>
      </c>
      <c r="F113" s="35" t="s">
        <v>35</v>
      </c>
      <c r="G113" s="35" t="s">
        <v>35</v>
      </c>
      <c r="H113" s="35" t="s">
        <v>35</v>
      </c>
      <c r="I113" s="36">
        <v>2</v>
      </c>
      <c r="J113" s="35">
        <v>18</v>
      </c>
      <c r="K113" s="35" t="s">
        <v>37</v>
      </c>
      <c r="L113" s="37" t="s">
        <v>35</v>
      </c>
      <c r="M113" s="38">
        <v>6</v>
      </c>
      <c r="N113" s="39">
        <v>1</v>
      </c>
      <c r="O113" s="39">
        <v>4</v>
      </c>
      <c r="P113" s="39">
        <v>2</v>
      </c>
      <c r="Q113" s="39">
        <v>3</v>
      </c>
      <c r="R113" s="39">
        <v>6</v>
      </c>
      <c r="S113" s="39">
        <f t="shared" si="0"/>
        <v>3</v>
      </c>
      <c r="T113" s="39">
        <v>1</v>
      </c>
      <c r="U113" s="39">
        <v>2</v>
      </c>
      <c r="V113" s="40">
        <v>1</v>
      </c>
      <c r="W113" s="25">
        <f t="shared" si="1"/>
        <v>3.6666666666666665</v>
      </c>
      <c r="X113" s="26">
        <f t="shared" si="2"/>
        <v>2.6666666666666665</v>
      </c>
      <c r="Y113" s="27">
        <f t="shared" si="3"/>
        <v>1.3333333333333333</v>
      </c>
      <c r="Z113" s="28">
        <f t="shared" si="4"/>
        <v>2.5555555555555554</v>
      </c>
      <c r="AA113" s="41">
        <v>1</v>
      </c>
      <c r="AB113" s="42"/>
      <c r="AC113" s="42">
        <v>1</v>
      </c>
      <c r="AD113" s="32"/>
      <c r="AE113" s="32" t="str">
        <f t="shared" si="5"/>
        <v>SI</v>
      </c>
      <c r="AF113" s="45"/>
    </row>
    <row r="114" spans="1:32" x14ac:dyDescent="0.25">
      <c r="A114" s="33" t="s">
        <v>314</v>
      </c>
      <c r="B114" s="34">
        <v>21</v>
      </c>
      <c r="C114" s="35" t="s">
        <v>212</v>
      </c>
      <c r="D114" s="35" t="s">
        <v>34</v>
      </c>
      <c r="E114" s="35" t="s">
        <v>35</v>
      </c>
      <c r="F114" s="35" t="s">
        <v>35</v>
      </c>
      <c r="G114" s="35" t="s">
        <v>36</v>
      </c>
      <c r="H114" s="35" t="s">
        <v>35</v>
      </c>
      <c r="I114" s="36">
        <v>2</v>
      </c>
      <c r="J114" s="35">
        <v>18</v>
      </c>
      <c r="K114" s="35">
        <v>19</v>
      </c>
      <c r="L114" s="37" t="s">
        <v>35</v>
      </c>
      <c r="M114" s="38">
        <v>3</v>
      </c>
      <c r="N114" s="39">
        <v>2</v>
      </c>
      <c r="O114" s="39">
        <v>1</v>
      </c>
      <c r="P114" s="39">
        <v>1</v>
      </c>
      <c r="Q114" s="39">
        <v>1</v>
      </c>
      <c r="R114" s="39">
        <v>1</v>
      </c>
      <c r="S114" s="39">
        <f t="shared" si="0"/>
        <v>8</v>
      </c>
      <c r="T114" s="39">
        <v>2</v>
      </c>
      <c r="U114" s="39">
        <v>7</v>
      </c>
      <c r="V114" s="40">
        <v>2</v>
      </c>
      <c r="W114" s="25">
        <f t="shared" si="1"/>
        <v>2</v>
      </c>
      <c r="X114" s="26">
        <f t="shared" si="2"/>
        <v>3.3333333333333335</v>
      </c>
      <c r="Y114" s="27">
        <f t="shared" si="3"/>
        <v>3.6666666666666665</v>
      </c>
      <c r="Z114" s="28">
        <f t="shared" si="4"/>
        <v>3</v>
      </c>
      <c r="AA114" s="41">
        <v>1</v>
      </c>
      <c r="AB114" s="42"/>
      <c r="AC114" s="42">
        <v>1</v>
      </c>
      <c r="AD114" s="32"/>
      <c r="AE114" s="32" t="str">
        <f t="shared" si="5"/>
        <v>SI</v>
      </c>
      <c r="AF114" s="45"/>
    </row>
    <row r="115" spans="1:32" x14ac:dyDescent="0.25">
      <c r="A115" s="33" t="s">
        <v>315</v>
      </c>
      <c r="B115" s="34">
        <v>20</v>
      </c>
      <c r="C115" s="35" t="s">
        <v>212</v>
      </c>
      <c r="D115" s="35" t="s">
        <v>34</v>
      </c>
      <c r="E115" s="35" t="s">
        <v>35</v>
      </c>
      <c r="F115" s="35" t="s">
        <v>35</v>
      </c>
      <c r="G115" s="35" t="s">
        <v>35</v>
      </c>
      <c r="H115" s="35" t="s">
        <v>35</v>
      </c>
      <c r="I115" s="36">
        <v>3</v>
      </c>
      <c r="J115" s="35">
        <v>15</v>
      </c>
      <c r="K115" s="35" t="s">
        <v>37</v>
      </c>
      <c r="L115" s="37" t="s">
        <v>35</v>
      </c>
      <c r="M115" s="38">
        <v>4</v>
      </c>
      <c r="N115" s="39">
        <v>2</v>
      </c>
      <c r="O115" s="39">
        <v>2</v>
      </c>
      <c r="P115" s="39">
        <v>3</v>
      </c>
      <c r="Q115" s="39">
        <v>1</v>
      </c>
      <c r="R115" s="39">
        <v>1</v>
      </c>
      <c r="S115" s="39">
        <f t="shared" si="0"/>
        <v>8</v>
      </c>
      <c r="T115" s="39">
        <v>4</v>
      </c>
      <c r="U115" s="39">
        <v>2</v>
      </c>
      <c r="V115" s="40">
        <v>1</v>
      </c>
      <c r="W115" s="25">
        <f t="shared" si="1"/>
        <v>2.6666666666666665</v>
      </c>
      <c r="X115" s="26">
        <f t="shared" si="2"/>
        <v>4</v>
      </c>
      <c r="Y115" s="27">
        <f t="shared" si="3"/>
        <v>2.3333333333333335</v>
      </c>
      <c r="Z115" s="28">
        <f t="shared" si="4"/>
        <v>3</v>
      </c>
      <c r="AA115" s="41">
        <v>1</v>
      </c>
      <c r="AB115" s="42"/>
      <c r="AC115" s="42">
        <v>1</v>
      </c>
      <c r="AD115" s="32"/>
      <c r="AE115" s="32" t="str">
        <f t="shared" si="5"/>
        <v>SI</v>
      </c>
      <c r="AF115" s="45"/>
    </row>
    <row r="116" spans="1:32" x14ac:dyDescent="0.25">
      <c r="A116" s="33" t="s">
        <v>317</v>
      </c>
      <c r="B116" s="34">
        <v>22</v>
      </c>
      <c r="C116" s="35" t="s">
        <v>212</v>
      </c>
      <c r="D116" s="35" t="s">
        <v>34</v>
      </c>
      <c r="E116" s="35" t="s">
        <v>35</v>
      </c>
      <c r="F116" s="35" t="s">
        <v>35</v>
      </c>
      <c r="G116" s="35" t="s">
        <v>36</v>
      </c>
      <c r="H116" s="35" t="s">
        <v>35</v>
      </c>
      <c r="I116" s="36">
        <v>2</v>
      </c>
      <c r="J116" s="35">
        <v>20</v>
      </c>
      <c r="K116" s="35">
        <v>21</v>
      </c>
      <c r="L116" s="37" t="s">
        <v>35</v>
      </c>
      <c r="M116" s="38">
        <v>4</v>
      </c>
      <c r="N116" s="39">
        <v>1</v>
      </c>
      <c r="O116" s="39">
        <v>1</v>
      </c>
      <c r="P116" s="39">
        <v>2</v>
      </c>
      <c r="Q116" s="39">
        <v>1</v>
      </c>
      <c r="R116" s="39">
        <v>8</v>
      </c>
      <c r="S116" s="39">
        <f t="shared" si="0"/>
        <v>1</v>
      </c>
      <c r="T116" s="39">
        <v>2</v>
      </c>
      <c r="U116" s="39">
        <v>2</v>
      </c>
      <c r="V116" s="40">
        <v>3</v>
      </c>
      <c r="W116" s="25">
        <f t="shared" si="1"/>
        <v>2</v>
      </c>
      <c r="X116" s="26">
        <f t="shared" si="2"/>
        <v>1.3333333333333333</v>
      </c>
      <c r="Y116" s="27">
        <f t="shared" si="3"/>
        <v>2.3333333333333335</v>
      </c>
      <c r="Z116" s="28">
        <f t="shared" si="4"/>
        <v>1.8888888888888886</v>
      </c>
      <c r="AA116" s="41">
        <v>1</v>
      </c>
      <c r="AB116" s="42"/>
      <c r="AC116" s="42">
        <v>1</v>
      </c>
      <c r="AD116" s="32"/>
      <c r="AE116" s="32" t="str">
        <f t="shared" si="5"/>
        <v>SI</v>
      </c>
      <c r="AF116" s="45"/>
    </row>
    <row r="117" spans="1:32" x14ac:dyDescent="0.25">
      <c r="A117" s="33" t="s">
        <v>318</v>
      </c>
      <c r="B117" s="34">
        <v>18</v>
      </c>
      <c r="C117" s="35" t="s">
        <v>212</v>
      </c>
      <c r="D117" s="35" t="s">
        <v>34</v>
      </c>
      <c r="E117" s="35" t="s">
        <v>35</v>
      </c>
      <c r="F117" s="35" t="s">
        <v>36</v>
      </c>
      <c r="G117" s="35" t="s">
        <v>35</v>
      </c>
      <c r="H117" s="35" t="s">
        <v>35</v>
      </c>
      <c r="I117" s="36">
        <v>0</v>
      </c>
      <c r="J117" s="35" t="s">
        <v>37</v>
      </c>
      <c r="K117" s="35" t="s">
        <v>37</v>
      </c>
      <c r="L117" s="37" t="s">
        <v>35</v>
      </c>
      <c r="M117" s="38">
        <v>1</v>
      </c>
      <c r="N117" s="39">
        <v>1</v>
      </c>
      <c r="O117" s="39">
        <v>1</v>
      </c>
      <c r="P117" s="39">
        <v>6</v>
      </c>
      <c r="Q117" s="39">
        <v>6</v>
      </c>
      <c r="R117" s="39">
        <v>8</v>
      </c>
      <c r="S117" s="39">
        <f t="shared" si="0"/>
        <v>1</v>
      </c>
      <c r="T117" s="39">
        <v>2</v>
      </c>
      <c r="U117" s="39">
        <v>2</v>
      </c>
      <c r="V117" s="40">
        <v>2</v>
      </c>
      <c r="W117" s="25">
        <f t="shared" si="1"/>
        <v>1</v>
      </c>
      <c r="X117" s="26">
        <f t="shared" si="2"/>
        <v>4.333333333333333</v>
      </c>
      <c r="Y117" s="27">
        <f t="shared" si="3"/>
        <v>2</v>
      </c>
      <c r="Z117" s="28">
        <f t="shared" si="4"/>
        <v>2.4444444444444442</v>
      </c>
      <c r="AA117" s="41">
        <v>1</v>
      </c>
      <c r="AB117" s="42"/>
      <c r="AC117" s="42">
        <v>1</v>
      </c>
      <c r="AD117" s="32"/>
      <c r="AE117" s="32" t="str">
        <f t="shared" si="5"/>
        <v>SI</v>
      </c>
      <c r="AF117" s="45"/>
    </row>
    <row r="118" spans="1:32" x14ac:dyDescent="0.25">
      <c r="A118" s="33" t="s">
        <v>320</v>
      </c>
      <c r="B118" s="34">
        <v>18</v>
      </c>
      <c r="C118" s="35" t="s">
        <v>212</v>
      </c>
      <c r="D118" s="35" t="s">
        <v>34</v>
      </c>
      <c r="E118" s="35" t="s">
        <v>35</v>
      </c>
      <c r="F118" s="35" t="s">
        <v>36</v>
      </c>
      <c r="G118" s="35" t="s">
        <v>36</v>
      </c>
      <c r="H118" s="35" t="s">
        <v>35</v>
      </c>
      <c r="I118" s="36">
        <v>1</v>
      </c>
      <c r="J118" s="35" t="s">
        <v>37</v>
      </c>
      <c r="K118" s="35">
        <v>16</v>
      </c>
      <c r="L118" s="37" t="s">
        <v>35</v>
      </c>
      <c r="M118" s="38">
        <v>1</v>
      </c>
      <c r="N118" s="39">
        <v>1</v>
      </c>
      <c r="O118" s="39">
        <v>1</v>
      </c>
      <c r="P118" s="39">
        <v>4</v>
      </c>
      <c r="Q118" s="39">
        <v>4</v>
      </c>
      <c r="R118" s="39">
        <v>4</v>
      </c>
      <c r="S118" s="39">
        <f t="shared" si="0"/>
        <v>5</v>
      </c>
      <c r="T118" s="39">
        <v>4</v>
      </c>
      <c r="U118" s="39">
        <v>4</v>
      </c>
      <c r="V118" s="40">
        <v>3</v>
      </c>
      <c r="W118" s="25">
        <f t="shared" si="1"/>
        <v>1</v>
      </c>
      <c r="X118" s="26">
        <f t="shared" si="2"/>
        <v>4.333333333333333</v>
      </c>
      <c r="Y118" s="27">
        <f t="shared" si="3"/>
        <v>3.6666666666666665</v>
      </c>
      <c r="Z118" s="28">
        <f t="shared" si="4"/>
        <v>3</v>
      </c>
      <c r="AA118" s="41">
        <v>1</v>
      </c>
      <c r="AB118" s="42"/>
      <c r="AC118" s="42">
        <v>1</v>
      </c>
      <c r="AD118" s="32"/>
      <c r="AE118" s="32" t="str">
        <f t="shared" si="5"/>
        <v>SI</v>
      </c>
      <c r="AF118" s="45"/>
    </row>
    <row r="119" spans="1:32" x14ac:dyDescent="0.25">
      <c r="A119" s="33" t="s">
        <v>321</v>
      </c>
      <c r="B119" s="34">
        <v>21</v>
      </c>
      <c r="C119" s="35" t="s">
        <v>212</v>
      </c>
      <c r="D119" s="35" t="s">
        <v>34</v>
      </c>
      <c r="E119" s="35" t="s">
        <v>35</v>
      </c>
      <c r="F119" s="35" t="s">
        <v>35</v>
      </c>
      <c r="G119" s="35" t="s">
        <v>36</v>
      </c>
      <c r="H119" s="35" t="s">
        <v>35</v>
      </c>
      <c r="I119" s="36">
        <v>2</v>
      </c>
      <c r="J119" s="35">
        <v>18</v>
      </c>
      <c r="K119" s="35">
        <v>16</v>
      </c>
      <c r="L119" s="37" t="s">
        <v>36</v>
      </c>
      <c r="M119" s="38">
        <v>3</v>
      </c>
      <c r="N119" s="39">
        <v>3</v>
      </c>
      <c r="O119" s="39">
        <v>3</v>
      </c>
      <c r="P119" s="39">
        <v>2</v>
      </c>
      <c r="Q119" s="39">
        <v>8</v>
      </c>
      <c r="R119" s="39">
        <v>3</v>
      </c>
      <c r="S119" s="39">
        <f t="shared" si="0"/>
        <v>6</v>
      </c>
      <c r="T119" s="39">
        <v>6</v>
      </c>
      <c r="U119" s="39">
        <v>5</v>
      </c>
      <c r="V119" s="40">
        <v>7</v>
      </c>
      <c r="W119" s="25">
        <f t="shared" si="1"/>
        <v>3</v>
      </c>
      <c r="X119" s="26">
        <f t="shared" si="2"/>
        <v>5.333333333333333</v>
      </c>
      <c r="Y119" s="27">
        <f t="shared" si="3"/>
        <v>6</v>
      </c>
      <c r="Z119" s="28">
        <f t="shared" si="4"/>
        <v>4.7777777777777777</v>
      </c>
      <c r="AA119" s="41">
        <v>1</v>
      </c>
      <c r="AB119" s="42"/>
      <c r="AC119" s="42">
        <v>1</v>
      </c>
      <c r="AD119" s="32"/>
      <c r="AE119" s="32" t="str">
        <f t="shared" si="5"/>
        <v>SI</v>
      </c>
      <c r="AF119" s="45"/>
    </row>
    <row r="120" spans="1:32" x14ac:dyDescent="0.25">
      <c r="A120" s="33" t="s">
        <v>322</v>
      </c>
      <c r="B120" s="34">
        <v>20</v>
      </c>
      <c r="C120" s="35" t="s">
        <v>212</v>
      </c>
      <c r="D120" s="35" t="s">
        <v>34</v>
      </c>
      <c r="E120" s="35" t="s">
        <v>35</v>
      </c>
      <c r="F120" s="35" t="s">
        <v>36</v>
      </c>
      <c r="G120" s="35" t="s">
        <v>35</v>
      </c>
      <c r="H120" s="35" t="s">
        <v>35</v>
      </c>
      <c r="I120" s="36">
        <v>1</v>
      </c>
      <c r="J120" s="35" t="s">
        <v>37</v>
      </c>
      <c r="K120" s="35" t="s">
        <v>37</v>
      </c>
      <c r="L120" s="37" t="s">
        <v>35</v>
      </c>
      <c r="M120" s="38">
        <v>1</v>
      </c>
      <c r="N120" s="39">
        <v>1</v>
      </c>
      <c r="O120" s="39">
        <v>1</v>
      </c>
      <c r="P120" s="39">
        <v>3</v>
      </c>
      <c r="Q120" s="39">
        <v>3</v>
      </c>
      <c r="R120" s="39">
        <v>9</v>
      </c>
      <c r="S120" s="39">
        <f t="shared" si="0"/>
        <v>0</v>
      </c>
      <c r="T120" s="39">
        <v>2</v>
      </c>
      <c r="U120" s="39">
        <v>1</v>
      </c>
      <c r="V120" s="40">
        <v>2</v>
      </c>
      <c r="W120" s="25">
        <f t="shared" si="1"/>
        <v>1</v>
      </c>
      <c r="X120" s="26">
        <f t="shared" si="2"/>
        <v>2</v>
      </c>
      <c r="Y120" s="27">
        <f t="shared" si="3"/>
        <v>1.6666666666666667</v>
      </c>
      <c r="Z120" s="28">
        <f t="shared" si="4"/>
        <v>1.5555555555555556</v>
      </c>
      <c r="AA120" s="41">
        <v>1</v>
      </c>
      <c r="AB120" s="42"/>
      <c r="AC120" s="42">
        <v>1</v>
      </c>
      <c r="AD120" s="32"/>
      <c r="AE120" s="32" t="str">
        <f t="shared" si="5"/>
        <v>SI</v>
      </c>
      <c r="AF120" s="45"/>
    </row>
    <row r="121" spans="1:32" x14ac:dyDescent="0.25">
      <c r="A121" s="33" t="s">
        <v>323</v>
      </c>
      <c r="B121" s="34">
        <v>18</v>
      </c>
      <c r="C121" s="35" t="s">
        <v>212</v>
      </c>
      <c r="D121" s="35" t="s">
        <v>34</v>
      </c>
      <c r="E121" s="35" t="s">
        <v>35</v>
      </c>
      <c r="F121" s="35" t="s">
        <v>36</v>
      </c>
      <c r="G121" s="35" t="s">
        <v>36</v>
      </c>
      <c r="H121" s="35" t="s">
        <v>35</v>
      </c>
      <c r="I121" s="36">
        <v>4</v>
      </c>
      <c r="J121" s="35" t="s">
        <v>37</v>
      </c>
      <c r="K121" s="35">
        <v>17</v>
      </c>
      <c r="L121" s="37" t="s">
        <v>35</v>
      </c>
      <c r="M121" s="38">
        <v>1</v>
      </c>
      <c r="N121" s="39">
        <v>1</v>
      </c>
      <c r="O121" s="39">
        <v>1</v>
      </c>
      <c r="P121" s="39">
        <v>6</v>
      </c>
      <c r="Q121" s="39">
        <v>8</v>
      </c>
      <c r="R121" s="39">
        <v>7</v>
      </c>
      <c r="S121" s="39">
        <f t="shared" si="0"/>
        <v>2</v>
      </c>
      <c r="T121" s="39">
        <v>3</v>
      </c>
      <c r="U121" s="39">
        <v>3</v>
      </c>
      <c r="V121" s="40">
        <v>2</v>
      </c>
      <c r="W121" s="25">
        <f t="shared" si="1"/>
        <v>1</v>
      </c>
      <c r="X121" s="26">
        <f t="shared" si="2"/>
        <v>5.333333333333333</v>
      </c>
      <c r="Y121" s="27">
        <f t="shared" si="3"/>
        <v>2.6666666666666665</v>
      </c>
      <c r="Z121" s="28">
        <f t="shared" si="4"/>
        <v>3</v>
      </c>
      <c r="AA121" s="41">
        <v>1</v>
      </c>
      <c r="AB121" s="42"/>
      <c r="AC121" s="42">
        <v>1</v>
      </c>
      <c r="AD121" s="32"/>
      <c r="AE121" s="32" t="str">
        <f t="shared" si="5"/>
        <v>SI</v>
      </c>
      <c r="AF121" s="45"/>
    </row>
    <row r="122" spans="1:32" x14ac:dyDescent="0.25">
      <c r="A122" s="33" t="s">
        <v>324</v>
      </c>
      <c r="B122" s="34">
        <v>21</v>
      </c>
      <c r="C122" s="35" t="s">
        <v>212</v>
      </c>
      <c r="D122" s="35" t="s">
        <v>34</v>
      </c>
      <c r="E122" s="35" t="s">
        <v>35</v>
      </c>
      <c r="F122" s="35" t="s">
        <v>35</v>
      </c>
      <c r="G122" s="35" t="s">
        <v>36</v>
      </c>
      <c r="H122" s="35" t="s">
        <v>35</v>
      </c>
      <c r="I122" s="36">
        <v>5</v>
      </c>
      <c r="J122" s="35">
        <v>16</v>
      </c>
      <c r="K122" s="35">
        <v>20</v>
      </c>
      <c r="L122" s="37" t="s">
        <v>36</v>
      </c>
      <c r="M122" s="38">
        <v>8</v>
      </c>
      <c r="N122" s="39">
        <v>2</v>
      </c>
      <c r="O122" s="39">
        <v>6</v>
      </c>
      <c r="P122" s="39">
        <v>9</v>
      </c>
      <c r="Q122" s="39">
        <v>9</v>
      </c>
      <c r="R122" s="39">
        <v>1</v>
      </c>
      <c r="S122" s="39">
        <f t="shared" si="0"/>
        <v>8</v>
      </c>
      <c r="T122" s="39">
        <v>5</v>
      </c>
      <c r="U122" s="39">
        <v>5</v>
      </c>
      <c r="V122" s="40">
        <v>4</v>
      </c>
      <c r="W122" s="25">
        <f t="shared" si="1"/>
        <v>5.333333333333333</v>
      </c>
      <c r="X122" s="26">
        <f t="shared" si="2"/>
        <v>8.6666666666666661</v>
      </c>
      <c r="Y122" s="27">
        <f t="shared" si="3"/>
        <v>4.666666666666667</v>
      </c>
      <c r="Z122" s="28">
        <f t="shared" si="4"/>
        <v>6.2222222222222223</v>
      </c>
      <c r="AA122" s="41">
        <v>1</v>
      </c>
      <c r="AB122" s="42"/>
      <c r="AC122" s="42">
        <v>1</v>
      </c>
      <c r="AD122" s="32"/>
      <c r="AE122" s="32" t="str">
        <f t="shared" si="5"/>
        <v>SI</v>
      </c>
      <c r="AF122" s="45"/>
    </row>
    <row r="123" spans="1:32" x14ac:dyDescent="0.25">
      <c r="A123" s="33" t="s">
        <v>325</v>
      </c>
      <c r="B123" s="34">
        <v>21</v>
      </c>
      <c r="C123" s="35" t="s">
        <v>212</v>
      </c>
      <c r="D123" s="35" t="s">
        <v>34</v>
      </c>
      <c r="E123" s="35" t="s">
        <v>35</v>
      </c>
      <c r="F123" s="35" t="s">
        <v>35</v>
      </c>
      <c r="G123" s="35" t="s">
        <v>35</v>
      </c>
      <c r="H123" s="35" t="s">
        <v>35</v>
      </c>
      <c r="I123" s="36">
        <v>1</v>
      </c>
      <c r="J123" s="35">
        <v>20</v>
      </c>
      <c r="K123" s="35" t="s">
        <v>37</v>
      </c>
      <c r="L123" s="37" t="s">
        <v>35</v>
      </c>
      <c r="M123" s="38">
        <v>2</v>
      </c>
      <c r="N123" s="39">
        <v>1</v>
      </c>
      <c r="O123" s="39">
        <v>2</v>
      </c>
      <c r="P123" s="39">
        <v>2</v>
      </c>
      <c r="Q123" s="39">
        <v>1</v>
      </c>
      <c r="R123" s="39">
        <v>9</v>
      </c>
      <c r="S123" s="39">
        <f t="shared" si="0"/>
        <v>0</v>
      </c>
      <c r="T123" s="39">
        <v>3</v>
      </c>
      <c r="U123" s="39">
        <v>3</v>
      </c>
      <c r="V123" s="40">
        <v>1</v>
      </c>
      <c r="W123" s="25">
        <f t="shared" si="1"/>
        <v>1.6666666666666667</v>
      </c>
      <c r="X123" s="26">
        <f t="shared" si="2"/>
        <v>1</v>
      </c>
      <c r="Y123" s="27">
        <f t="shared" si="3"/>
        <v>2.3333333333333335</v>
      </c>
      <c r="Z123" s="28">
        <f t="shared" si="4"/>
        <v>1.6666666666666667</v>
      </c>
      <c r="AA123" s="41">
        <v>1</v>
      </c>
      <c r="AB123" s="42"/>
      <c r="AC123" s="42">
        <v>1</v>
      </c>
      <c r="AD123" s="32"/>
      <c r="AE123" s="32" t="str">
        <f t="shared" si="5"/>
        <v>SI</v>
      </c>
      <c r="AF123" s="45"/>
    </row>
    <row r="124" spans="1:32" x14ac:dyDescent="0.25">
      <c r="A124" s="33" t="s">
        <v>326</v>
      </c>
      <c r="B124" s="34">
        <v>20</v>
      </c>
      <c r="C124" s="35" t="s">
        <v>212</v>
      </c>
      <c r="D124" s="35" t="s">
        <v>34</v>
      </c>
      <c r="E124" s="35" t="s">
        <v>35</v>
      </c>
      <c r="F124" s="35" t="s">
        <v>35</v>
      </c>
      <c r="G124" s="35" t="s">
        <v>35</v>
      </c>
      <c r="H124" s="35" t="s">
        <v>36</v>
      </c>
      <c r="I124" s="36">
        <v>1</v>
      </c>
      <c r="J124" s="35">
        <v>19</v>
      </c>
      <c r="K124" s="35" t="s">
        <v>37</v>
      </c>
      <c r="L124" s="37" t="s">
        <v>35</v>
      </c>
      <c r="M124" s="38">
        <v>2</v>
      </c>
      <c r="N124" s="39">
        <v>2</v>
      </c>
      <c r="O124" s="39">
        <v>1</v>
      </c>
      <c r="P124" s="39">
        <v>1</v>
      </c>
      <c r="Q124" s="39">
        <v>1</v>
      </c>
      <c r="R124" s="39">
        <v>9</v>
      </c>
      <c r="S124" s="39">
        <f t="shared" si="0"/>
        <v>0</v>
      </c>
      <c r="T124" s="39">
        <v>1</v>
      </c>
      <c r="U124" s="39">
        <v>1</v>
      </c>
      <c r="V124" s="40">
        <v>1</v>
      </c>
      <c r="W124" s="25">
        <f t="shared" si="1"/>
        <v>1.6666666666666667</v>
      </c>
      <c r="X124" s="26">
        <f t="shared" si="2"/>
        <v>0.66666666666666663</v>
      </c>
      <c r="Y124" s="27">
        <f t="shared" si="3"/>
        <v>1</v>
      </c>
      <c r="Z124" s="28">
        <f t="shared" si="4"/>
        <v>1.1111111111111112</v>
      </c>
      <c r="AA124" s="41">
        <v>1</v>
      </c>
      <c r="AB124" s="42"/>
      <c r="AC124" s="42">
        <v>1</v>
      </c>
      <c r="AD124" s="32"/>
      <c r="AE124" s="32" t="str">
        <f t="shared" si="5"/>
        <v>SI</v>
      </c>
      <c r="AF124" s="45"/>
    </row>
    <row r="125" spans="1:32" x14ac:dyDescent="0.25">
      <c r="A125" s="33" t="s">
        <v>327</v>
      </c>
      <c r="B125" s="34">
        <v>21</v>
      </c>
      <c r="C125" s="35" t="s">
        <v>212</v>
      </c>
      <c r="D125" s="35" t="s">
        <v>34</v>
      </c>
      <c r="E125" s="35" t="s">
        <v>35</v>
      </c>
      <c r="F125" s="35" t="s">
        <v>35</v>
      </c>
      <c r="G125" s="35" t="s">
        <v>35</v>
      </c>
      <c r="H125" s="35" t="s">
        <v>35</v>
      </c>
      <c r="I125" s="36">
        <v>7</v>
      </c>
      <c r="J125" s="35">
        <v>18</v>
      </c>
      <c r="K125" s="35" t="s">
        <v>37</v>
      </c>
      <c r="L125" s="37" t="s">
        <v>36</v>
      </c>
      <c r="M125" s="38">
        <v>7</v>
      </c>
      <c r="N125" s="39">
        <v>5</v>
      </c>
      <c r="O125" s="39">
        <v>5</v>
      </c>
      <c r="P125" s="39">
        <v>4</v>
      </c>
      <c r="Q125" s="39">
        <v>5</v>
      </c>
      <c r="R125" s="39">
        <v>3</v>
      </c>
      <c r="S125" s="39">
        <f t="shared" si="0"/>
        <v>6</v>
      </c>
      <c r="T125" s="39">
        <v>2</v>
      </c>
      <c r="U125" s="39">
        <v>2</v>
      </c>
      <c r="V125" s="40">
        <v>3</v>
      </c>
      <c r="W125" s="25">
        <f t="shared" si="1"/>
        <v>5.666666666666667</v>
      </c>
      <c r="X125" s="26">
        <f t="shared" si="2"/>
        <v>5</v>
      </c>
      <c r="Y125" s="27">
        <f t="shared" si="3"/>
        <v>2.3333333333333335</v>
      </c>
      <c r="Z125" s="28">
        <f t="shared" si="4"/>
        <v>4.3333333333333339</v>
      </c>
      <c r="AA125" s="41">
        <v>1</v>
      </c>
      <c r="AB125" s="42"/>
      <c r="AC125" s="42">
        <v>1</v>
      </c>
      <c r="AD125" s="32"/>
      <c r="AE125" s="32" t="str">
        <f t="shared" si="5"/>
        <v>SI</v>
      </c>
      <c r="AF125" s="45"/>
    </row>
    <row r="126" spans="1:32" x14ac:dyDescent="0.25">
      <c r="A126" s="33" t="s">
        <v>328</v>
      </c>
      <c r="B126" s="34">
        <v>18</v>
      </c>
      <c r="C126" s="35" t="s">
        <v>212</v>
      </c>
      <c r="D126" s="35" t="s">
        <v>34</v>
      </c>
      <c r="E126" s="35" t="s">
        <v>35</v>
      </c>
      <c r="F126" s="35" t="s">
        <v>35</v>
      </c>
      <c r="G126" s="35" t="s">
        <v>36</v>
      </c>
      <c r="H126" s="35" t="s">
        <v>36</v>
      </c>
      <c r="I126" s="36">
        <v>2</v>
      </c>
      <c r="J126" s="35">
        <v>15</v>
      </c>
      <c r="K126" s="35">
        <v>18</v>
      </c>
      <c r="L126" s="37" t="s">
        <v>35</v>
      </c>
      <c r="M126" s="38">
        <v>6</v>
      </c>
      <c r="N126" s="39">
        <v>4</v>
      </c>
      <c r="O126" s="39">
        <v>1</v>
      </c>
      <c r="P126" s="39">
        <v>6</v>
      </c>
      <c r="Q126" s="39">
        <v>5</v>
      </c>
      <c r="R126" s="39">
        <v>5</v>
      </c>
      <c r="S126" s="39">
        <f t="shared" si="0"/>
        <v>4</v>
      </c>
      <c r="T126" s="39">
        <v>2</v>
      </c>
      <c r="U126" s="39">
        <v>1</v>
      </c>
      <c r="V126" s="40">
        <v>4</v>
      </c>
      <c r="W126" s="25">
        <f t="shared" si="1"/>
        <v>3.6666666666666665</v>
      </c>
      <c r="X126" s="26">
        <f t="shared" si="2"/>
        <v>5</v>
      </c>
      <c r="Y126" s="27">
        <f t="shared" si="3"/>
        <v>2.3333333333333335</v>
      </c>
      <c r="Z126" s="28">
        <f t="shared" si="4"/>
        <v>3.6666666666666665</v>
      </c>
      <c r="AA126" s="41">
        <v>1</v>
      </c>
      <c r="AB126" s="42"/>
      <c r="AC126" s="42">
        <v>1</v>
      </c>
      <c r="AD126" s="32"/>
      <c r="AE126" s="32" t="str">
        <f t="shared" si="5"/>
        <v>SI</v>
      </c>
      <c r="AF126" s="45"/>
    </row>
    <row r="127" spans="1:32" x14ac:dyDescent="0.25">
      <c r="A127" s="33" t="s">
        <v>329</v>
      </c>
      <c r="B127" s="34">
        <v>19</v>
      </c>
      <c r="C127" s="35" t="s">
        <v>212</v>
      </c>
      <c r="D127" s="35" t="s">
        <v>34</v>
      </c>
      <c r="E127" s="35" t="s">
        <v>35</v>
      </c>
      <c r="F127" s="35" t="s">
        <v>35</v>
      </c>
      <c r="G127" s="35" t="s">
        <v>36</v>
      </c>
      <c r="H127" s="35" t="s">
        <v>36</v>
      </c>
      <c r="I127" s="36">
        <v>4</v>
      </c>
      <c r="J127" s="35">
        <v>15</v>
      </c>
      <c r="K127" s="35">
        <v>15</v>
      </c>
      <c r="L127" s="37" t="s">
        <v>35</v>
      </c>
      <c r="M127" s="38">
        <v>5</v>
      </c>
      <c r="N127" s="39">
        <v>1</v>
      </c>
      <c r="O127" s="39">
        <v>1</v>
      </c>
      <c r="P127" s="39">
        <v>1</v>
      </c>
      <c r="Q127" s="39">
        <v>1</v>
      </c>
      <c r="R127" s="39">
        <v>9</v>
      </c>
      <c r="S127" s="39">
        <f t="shared" si="0"/>
        <v>0</v>
      </c>
      <c r="T127" s="39">
        <v>2</v>
      </c>
      <c r="U127" s="39">
        <v>1</v>
      </c>
      <c r="V127" s="40">
        <v>1</v>
      </c>
      <c r="W127" s="25">
        <f t="shared" si="1"/>
        <v>2.3333333333333335</v>
      </c>
      <c r="X127" s="26">
        <f t="shared" si="2"/>
        <v>0.66666666666666663</v>
      </c>
      <c r="Y127" s="27">
        <f t="shared" si="3"/>
        <v>1.3333333333333333</v>
      </c>
      <c r="Z127" s="28">
        <f t="shared" si="4"/>
        <v>1.4444444444444444</v>
      </c>
      <c r="AA127" s="41">
        <v>1</v>
      </c>
      <c r="AB127" s="42"/>
      <c r="AC127" s="42">
        <v>1</v>
      </c>
      <c r="AD127" s="32"/>
      <c r="AE127" s="32" t="str">
        <f t="shared" si="5"/>
        <v>SI</v>
      </c>
      <c r="AF127" s="45"/>
    </row>
    <row r="128" spans="1:32" x14ac:dyDescent="0.25">
      <c r="A128" s="33" t="s">
        <v>330</v>
      </c>
      <c r="B128" s="34">
        <v>20</v>
      </c>
      <c r="C128" s="35" t="s">
        <v>212</v>
      </c>
      <c r="D128" s="35" t="s">
        <v>34</v>
      </c>
      <c r="E128" s="35" t="s">
        <v>35</v>
      </c>
      <c r="F128" s="35" t="s">
        <v>35</v>
      </c>
      <c r="G128" s="35" t="s">
        <v>36</v>
      </c>
      <c r="H128" s="35" t="s">
        <v>35</v>
      </c>
      <c r="I128" s="36">
        <v>2</v>
      </c>
      <c r="J128" s="35">
        <v>14</v>
      </c>
      <c r="K128" s="35">
        <v>16</v>
      </c>
      <c r="L128" s="37" t="s">
        <v>35</v>
      </c>
      <c r="M128" s="38">
        <v>3</v>
      </c>
      <c r="N128" s="39">
        <v>1</v>
      </c>
      <c r="O128" s="39">
        <v>1</v>
      </c>
      <c r="P128" s="39">
        <v>2</v>
      </c>
      <c r="Q128" s="39">
        <v>2</v>
      </c>
      <c r="R128" s="39">
        <v>9</v>
      </c>
      <c r="S128" s="39">
        <f t="shared" si="0"/>
        <v>0</v>
      </c>
      <c r="T128" s="39">
        <v>2</v>
      </c>
      <c r="U128" s="39">
        <v>3</v>
      </c>
      <c r="V128" s="40">
        <v>2</v>
      </c>
      <c r="W128" s="25">
        <f t="shared" si="1"/>
        <v>1.6666666666666667</v>
      </c>
      <c r="X128" s="26">
        <f t="shared" si="2"/>
        <v>1.3333333333333333</v>
      </c>
      <c r="Y128" s="27">
        <f t="shared" si="3"/>
        <v>2.3333333333333335</v>
      </c>
      <c r="Z128" s="28">
        <f t="shared" si="4"/>
        <v>1.7777777777777779</v>
      </c>
      <c r="AA128" s="41">
        <v>1</v>
      </c>
      <c r="AB128" s="42"/>
      <c r="AC128" s="42">
        <v>1</v>
      </c>
      <c r="AD128" s="32"/>
      <c r="AE128" s="32" t="str">
        <f t="shared" si="5"/>
        <v>SI</v>
      </c>
      <c r="AF128" s="45"/>
    </row>
    <row r="129" spans="1:32" x14ac:dyDescent="0.25">
      <c r="A129" s="33" t="s">
        <v>333</v>
      </c>
      <c r="B129" s="34">
        <v>18</v>
      </c>
      <c r="C129" s="35" t="s">
        <v>212</v>
      </c>
      <c r="D129" s="35" t="s">
        <v>34</v>
      </c>
      <c r="E129" s="35" t="s">
        <v>35</v>
      </c>
      <c r="F129" s="35" t="s">
        <v>35</v>
      </c>
      <c r="G129" s="35" t="s">
        <v>35</v>
      </c>
      <c r="H129" s="35" t="s">
        <v>36</v>
      </c>
      <c r="I129" s="36">
        <v>3</v>
      </c>
      <c r="J129" s="35">
        <v>16</v>
      </c>
      <c r="K129" s="35" t="s">
        <v>37</v>
      </c>
      <c r="L129" s="37" t="s">
        <v>36</v>
      </c>
      <c r="M129" s="38">
        <v>4</v>
      </c>
      <c r="N129" s="39">
        <v>1</v>
      </c>
      <c r="O129" s="39">
        <v>2</v>
      </c>
      <c r="P129" s="39">
        <v>5</v>
      </c>
      <c r="Q129" s="39">
        <v>1</v>
      </c>
      <c r="R129" s="39">
        <v>9</v>
      </c>
      <c r="S129" s="39">
        <f t="shared" si="0"/>
        <v>0</v>
      </c>
      <c r="T129" s="39">
        <v>1</v>
      </c>
      <c r="U129" s="39">
        <v>1</v>
      </c>
      <c r="V129" s="40">
        <v>1</v>
      </c>
      <c r="W129" s="25">
        <f t="shared" si="1"/>
        <v>2.3333333333333335</v>
      </c>
      <c r="X129" s="26">
        <f t="shared" si="2"/>
        <v>2</v>
      </c>
      <c r="Y129" s="27">
        <f t="shared" si="3"/>
        <v>1</v>
      </c>
      <c r="Z129" s="28">
        <f t="shared" si="4"/>
        <v>1.7777777777777779</v>
      </c>
      <c r="AA129" s="41">
        <v>1</v>
      </c>
      <c r="AB129" s="42"/>
      <c r="AC129" s="42">
        <v>1</v>
      </c>
      <c r="AD129" s="32"/>
      <c r="AE129" s="32" t="str">
        <f t="shared" si="5"/>
        <v>SI</v>
      </c>
      <c r="AF129" s="45"/>
    </row>
    <row r="130" spans="1:32" x14ac:dyDescent="0.25">
      <c r="A130" s="33" t="s">
        <v>334</v>
      </c>
      <c r="B130" s="34">
        <v>18</v>
      </c>
      <c r="C130" s="35" t="s">
        <v>212</v>
      </c>
      <c r="D130" s="35" t="s">
        <v>34</v>
      </c>
      <c r="E130" s="35" t="s">
        <v>35</v>
      </c>
      <c r="F130" s="35" t="s">
        <v>36</v>
      </c>
      <c r="G130" s="35" t="s">
        <v>36</v>
      </c>
      <c r="H130" s="35" t="s">
        <v>36</v>
      </c>
      <c r="I130" s="36">
        <v>1</v>
      </c>
      <c r="J130" s="35" t="s">
        <v>37</v>
      </c>
      <c r="K130" s="35">
        <v>15</v>
      </c>
      <c r="L130" s="37" t="s">
        <v>36</v>
      </c>
      <c r="M130" s="38">
        <v>1</v>
      </c>
      <c r="N130" s="39">
        <v>1</v>
      </c>
      <c r="O130" s="39">
        <v>1</v>
      </c>
      <c r="P130" s="39">
        <v>9</v>
      </c>
      <c r="Q130" s="39">
        <v>3</v>
      </c>
      <c r="R130" s="39">
        <v>5</v>
      </c>
      <c r="S130" s="39">
        <f t="shared" si="0"/>
        <v>4</v>
      </c>
      <c r="T130" s="39">
        <v>2</v>
      </c>
      <c r="U130" s="39">
        <v>2</v>
      </c>
      <c r="V130" s="40">
        <v>2</v>
      </c>
      <c r="W130" s="25">
        <f t="shared" si="1"/>
        <v>1</v>
      </c>
      <c r="X130" s="26">
        <f t="shared" si="2"/>
        <v>5.333333333333333</v>
      </c>
      <c r="Y130" s="27">
        <f t="shared" si="3"/>
        <v>2</v>
      </c>
      <c r="Z130" s="28">
        <f t="shared" si="4"/>
        <v>2.7777777777777772</v>
      </c>
      <c r="AA130" s="41">
        <v>1</v>
      </c>
      <c r="AB130" s="42"/>
      <c r="AC130" s="42">
        <v>1</v>
      </c>
      <c r="AD130" s="32"/>
      <c r="AE130" s="32" t="str">
        <f t="shared" si="5"/>
        <v>SI</v>
      </c>
      <c r="AF130" s="45"/>
    </row>
    <row r="131" spans="1:32" x14ac:dyDescent="0.25">
      <c r="A131" s="33" t="s">
        <v>336</v>
      </c>
      <c r="B131" s="34">
        <v>18</v>
      </c>
      <c r="C131" s="35" t="s">
        <v>212</v>
      </c>
      <c r="D131" s="35" t="s">
        <v>34</v>
      </c>
      <c r="E131" s="35" t="s">
        <v>35</v>
      </c>
      <c r="F131" s="35" t="s">
        <v>35</v>
      </c>
      <c r="G131" s="35" t="s">
        <v>36</v>
      </c>
      <c r="H131" s="35" t="s">
        <v>36</v>
      </c>
      <c r="I131" s="36">
        <v>1</v>
      </c>
      <c r="J131" s="35">
        <v>18</v>
      </c>
      <c r="K131" s="35">
        <v>18</v>
      </c>
      <c r="L131" s="37" t="s">
        <v>35</v>
      </c>
      <c r="M131" s="38">
        <v>1</v>
      </c>
      <c r="N131" s="39">
        <v>1</v>
      </c>
      <c r="O131" s="39">
        <v>1</v>
      </c>
      <c r="P131" s="39">
        <v>1</v>
      </c>
      <c r="Q131" s="39">
        <v>1</v>
      </c>
      <c r="R131" s="39">
        <v>8</v>
      </c>
      <c r="S131" s="39">
        <f t="shared" si="0"/>
        <v>1</v>
      </c>
      <c r="T131" s="39">
        <v>1</v>
      </c>
      <c r="U131" s="39">
        <v>2</v>
      </c>
      <c r="V131" s="40">
        <v>1</v>
      </c>
      <c r="W131" s="25">
        <f t="shared" si="1"/>
        <v>1</v>
      </c>
      <c r="X131" s="26">
        <f t="shared" si="2"/>
        <v>1</v>
      </c>
      <c r="Y131" s="27">
        <f t="shared" si="3"/>
        <v>1.3333333333333333</v>
      </c>
      <c r="Z131" s="28">
        <f t="shared" si="4"/>
        <v>1.1111111111111109</v>
      </c>
      <c r="AA131" s="41">
        <v>1</v>
      </c>
      <c r="AB131" s="42"/>
      <c r="AC131" s="42">
        <v>1</v>
      </c>
      <c r="AD131" s="32"/>
      <c r="AE131" s="32" t="str">
        <f t="shared" si="5"/>
        <v>SI</v>
      </c>
      <c r="AF131" s="45"/>
    </row>
    <row r="132" spans="1:32" x14ac:dyDescent="0.25">
      <c r="A132" s="33" t="s">
        <v>339</v>
      </c>
      <c r="B132" s="34">
        <v>19</v>
      </c>
      <c r="C132" s="35" t="s">
        <v>212</v>
      </c>
      <c r="D132" s="35" t="s">
        <v>34</v>
      </c>
      <c r="E132" s="35" t="s">
        <v>35</v>
      </c>
      <c r="F132" s="35" t="s">
        <v>36</v>
      </c>
      <c r="G132" s="35" t="s">
        <v>35</v>
      </c>
      <c r="H132" s="35" t="s">
        <v>35</v>
      </c>
      <c r="I132" s="36">
        <v>0</v>
      </c>
      <c r="J132" s="35" t="s">
        <v>37</v>
      </c>
      <c r="K132" s="35" t="s">
        <v>37</v>
      </c>
      <c r="L132" s="37" t="s">
        <v>35</v>
      </c>
      <c r="M132" s="38">
        <v>1</v>
      </c>
      <c r="N132" s="39">
        <v>1</v>
      </c>
      <c r="O132" s="39">
        <v>1</v>
      </c>
      <c r="P132" s="39">
        <v>7</v>
      </c>
      <c r="Q132" s="39">
        <v>7</v>
      </c>
      <c r="R132" s="39">
        <v>3</v>
      </c>
      <c r="S132" s="39">
        <f t="shared" si="0"/>
        <v>6</v>
      </c>
      <c r="T132" s="39">
        <v>2</v>
      </c>
      <c r="U132" s="39">
        <v>1</v>
      </c>
      <c r="V132" s="40">
        <v>1</v>
      </c>
      <c r="W132" s="25">
        <f t="shared" si="1"/>
        <v>1</v>
      </c>
      <c r="X132" s="26">
        <f t="shared" si="2"/>
        <v>6.666666666666667</v>
      </c>
      <c r="Y132" s="27">
        <f t="shared" si="3"/>
        <v>1.3333333333333333</v>
      </c>
      <c r="Z132" s="28">
        <f t="shared" si="4"/>
        <v>3</v>
      </c>
      <c r="AA132" s="41">
        <v>1</v>
      </c>
      <c r="AB132" s="42"/>
      <c r="AC132" s="42">
        <v>1</v>
      </c>
      <c r="AD132" s="32"/>
      <c r="AE132" s="32" t="str">
        <f t="shared" si="5"/>
        <v>SI</v>
      </c>
      <c r="AF132" s="45"/>
    </row>
    <row r="133" spans="1:32" x14ac:dyDescent="0.25">
      <c r="A133" s="33" t="s">
        <v>340</v>
      </c>
      <c r="B133" s="34">
        <v>23</v>
      </c>
      <c r="C133" s="35" t="s">
        <v>212</v>
      </c>
      <c r="D133" s="35" t="s">
        <v>34</v>
      </c>
      <c r="E133" s="35" t="s">
        <v>35</v>
      </c>
      <c r="F133" s="35" t="s">
        <v>35</v>
      </c>
      <c r="G133" s="35" t="s">
        <v>36</v>
      </c>
      <c r="H133" s="35" t="s">
        <v>35</v>
      </c>
      <c r="I133" s="36">
        <v>3</v>
      </c>
      <c r="J133" s="35">
        <v>17</v>
      </c>
      <c r="K133" s="35">
        <v>21</v>
      </c>
      <c r="L133" s="37" t="s">
        <v>36</v>
      </c>
      <c r="M133" s="38">
        <v>8</v>
      </c>
      <c r="N133" s="39">
        <v>6</v>
      </c>
      <c r="O133" s="39">
        <v>6</v>
      </c>
      <c r="P133" s="39">
        <v>4</v>
      </c>
      <c r="Q133" s="39">
        <v>6</v>
      </c>
      <c r="R133" s="39">
        <v>5</v>
      </c>
      <c r="S133" s="39">
        <f t="shared" si="0"/>
        <v>4</v>
      </c>
      <c r="T133" s="39">
        <v>4</v>
      </c>
      <c r="U133" s="39">
        <v>9</v>
      </c>
      <c r="V133" s="40">
        <v>4</v>
      </c>
      <c r="W133" s="25">
        <f t="shared" si="1"/>
        <v>6.666666666666667</v>
      </c>
      <c r="X133" s="26">
        <f t="shared" si="2"/>
        <v>4.666666666666667</v>
      </c>
      <c r="Y133" s="27">
        <f t="shared" si="3"/>
        <v>5.666666666666667</v>
      </c>
      <c r="Z133" s="28">
        <f t="shared" si="4"/>
        <v>5.666666666666667</v>
      </c>
      <c r="AA133" s="41">
        <v>1</v>
      </c>
      <c r="AB133" s="42"/>
      <c r="AC133" s="42">
        <v>1</v>
      </c>
      <c r="AD133" s="32"/>
      <c r="AE133" s="32" t="str">
        <f t="shared" si="5"/>
        <v>SI</v>
      </c>
      <c r="AF133" s="45"/>
    </row>
    <row r="134" spans="1:32" x14ac:dyDescent="0.25">
      <c r="A134" s="33" t="s">
        <v>341</v>
      </c>
      <c r="B134" s="34">
        <v>21</v>
      </c>
      <c r="C134" s="35" t="s">
        <v>212</v>
      </c>
      <c r="D134" s="35" t="s">
        <v>34</v>
      </c>
      <c r="E134" s="35" t="s">
        <v>35</v>
      </c>
      <c r="F134" s="35" t="s">
        <v>35</v>
      </c>
      <c r="G134" s="35" t="s">
        <v>35</v>
      </c>
      <c r="H134" s="35" t="s">
        <v>35</v>
      </c>
      <c r="I134" s="36">
        <v>2</v>
      </c>
      <c r="J134" s="35">
        <v>16</v>
      </c>
      <c r="K134" s="35" t="s">
        <v>37</v>
      </c>
      <c r="L134" s="37" t="s">
        <v>35</v>
      </c>
      <c r="M134" s="38">
        <v>3</v>
      </c>
      <c r="N134" s="39">
        <v>3</v>
      </c>
      <c r="O134" s="39">
        <v>1</v>
      </c>
      <c r="P134" s="39">
        <v>2</v>
      </c>
      <c r="Q134" s="39">
        <v>1</v>
      </c>
      <c r="R134" s="39">
        <v>6</v>
      </c>
      <c r="S134" s="39">
        <f t="shared" si="0"/>
        <v>3</v>
      </c>
      <c r="T134" s="39">
        <v>1</v>
      </c>
      <c r="U134" s="39">
        <v>1</v>
      </c>
      <c r="V134" s="40">
        <v>1</v>
      </c>
      <c r="W134" s="25">
        <f t="shared" si="1"/>
        <v>2.3333333333333335</v>
      </c>
      <c r="X134" s="26">
        <f t="shared" si="2"/>
        <v>2</v>
      </c>
      <c r="Y134" s="27">
        <f t="shared" si="3"/>
        <v>1</v>
      </c>
      <c r="Z134" s="28">
        <f t="shared" si="4"/>
        <v>1.7777777777777779</v>
      </c>
      <c r="AA134" s="41">
        <v>1</v>
      </c>
      <c r="AB134" s="42"/>
      <c r="AC134" s="42">
        <v>1</v>
      </c>
      <c r="AD134" s="32"/>
      <c r="AE134" s="32" t="str">
        <f t="shared" si="5"/>
        <v>SI</v>
      </c>
      <c r="AF134" s="45"/>
    </row>
    <row r="135" spans="1:32" x14ac:dyDescent="0.25">
      <c r="A135" s="33" t="s">
        <v>345</v>
      </c>
      <c r="B135" s="34">
        <v>18</v>
      </c>
      <c r="C135" s="35" t="s">
        <v>212</v>
      </c>
      <c r="D135" s="35" t="s">
        <v>34</v>
      </c>
      <c r="E135" s="35" t="s">
        <v>35</v>
      </c>
      <c r="F135" s="35" t="s">
        <v>36</v>
      </c>
      <c r="G135" s="35" t="s">
        <v>35</v>
      </c>
      <c r="H135" s="35" t="s">
        <v>35</v>
      </c>
      <c r="I135" s="36">
        <v>1</v>
      </c>
      <c r="J135" s="35" t="s">
        <v>37</v>
      </c>
      <c r="K135" s="35" t="s">
        <v>37</v>
      </c>
      <c r="L135" s="37" t="s">
        <v>35</v>
      </c>
      <c r="M135" s="38">
        <v>1</v>
      </c>
      <c r="N135" s="39">
        <v>1</v>
      </c>
      <c r="O135" s="39">
        <v>1</v>
      </c>
      <c r="P135" s="39">
        <v>1</v>
      </c>
      <c r="Q135" s="39">
        <v>1</v>
      </c>
      <c r="R135" s="39">
        <v>5</v>
      </c>
      <c r="S135" s="39">
        <f t="shared" si="0"/>
        <v>4</v>
      </c>
      <c r="T135" s="39">
        <v>2</v>
      </c>
      <c r="U135" s="39">
        <v>2</v>
      </c>
      <c r="V135" s="40">
        <v>2</v>
      </c>
      <c r="W135" s="25">
        <f t="shared" si="1"/>
        <v>1</v>
      </c>
      <c r="X135" s="26">
        <f t="shared" si="2"/>
        <v>2</v>
      </c>
      <c r="Y135" s="27">
        <f t="shared" si="3"/>
        <v>2</v>
      </c>
      <c r="Z135" s="28">
        <f t="shared" si="4"/>
        <v>1.6666666666666667</v>
      </c>
      <c r="AA135" s="41">
        <v>1</v>
      </c>
      <c r="AB135" s="42"/>
      <c r="AC135" s="42">
        <v>1</v>
      </c>
      <c r="AD135" s="32"/>
      <c r="AE135" s="32" t="str">
        <f t="shared" si="5"/>
        <v>SI</v>
      </c>
      <c r="AF135" s="45"/>
    </row>
    <row r="136" spans="1:32" x14ac:dyDescent="0.25">
      <c r="A136" s="33" t="s">
        <v>346</v>
      </c>
      <c r="B136" s="34">
        <v>18</v>
      </c>
      <c r="C136" s="35" t="s">
        <v>212</v>
      </c>
      <c r="D136" s="35" t="s">
        <v>34</v>
      </c>
      <c r="E136" s="35" t="s">
        <v>35</v>
      </c>
      <c r="F136" s="35" t="s">
        <v>36</v>
      </c>
      <c r="G136" s="35" t="s">
        <v>36</v>
      </c>
      <c r="H136" s="35" t="s">
        <v>35</v>
      </c>
      <c r="I136" s="36">
        <v>1</v>
      </c>
      <c r="J136" s="35" t="s">
        <v>37</v>
      </c>
      <c r="K136" s="35">
        <v>15</v>
      </c>
      <c r="L136" s="37" t="s">
        <v>35</v>
      </c>
      <c r="M136" s="38">
        <v>1</v>
      </c>
      <c r="N136" s="39">
        <v>1</v>
      </c>
      <c r="O136" s="39">
        <v>1</v>
      </c>
      <c r="P136" s="39">
        <v>4</v>
      </c>
      <c r="Q136" s="39">
        <v>1</v>
      </c>
      <c r="R136" s="39">
        <v>5</v>
      </c>
      <c r="S136" s="39">
        <f t="shared" si="0"/>
        <v>4</v>
      </c>
      <c r="T136" s="39">
        <v>2</v>
      </c>
      <c r="U136" s="39">
        <v>1</v>
      </c>
      <c r="V136" s="40">
        <v>1</v>
      </c>
      <c r="W136" s="25">
        <f t="shared" si="1"/>
        <v>1</v>
      </c>
      <c r="X136" s="26">
        <f t="shared" si="2"/>
        <v>3</v>
      </c>
      <c r="Y136" s="27">
        <f t="shared" si="3"/>
        <v>1.3333333333333333</v>
      </c>
      <c r="Z136" s="28">
        <f t="shared" si="4"/>
        <v>1.7777777777777777</v>
      </c>
      <c r="AA136" s="41">
        <v>1</v>
      </c>
      <c r="AB136" s="42"/>
      <c r="AC136" s="42">
        <v>1</v>
      </c>
      <c r="AD136" s="32"/>
      <c r="AE136" s="32" t="str">
        <f t="shared" si="5"/>
        <v>SI</v>
      </c>
      <c r="AF136" s="45"/>
    </row>
    <row r="137" spans="1:32" x14ac:dyDescent="0.25">
      <c r="A137" s="33" t="s">
        <v>347</v>
      </c>
      <c r="B137" s="34">
        <v>19</v>
      </c>
      <c r="C137" s="35" t="s">
        <v>212</v>
      </c>
      <c r="D137" s="35" t="s">
        <v>34</v>
      </c>
      <c r="E137" s="35" t="s">
        <v>35</v>
      </c>
      <c r="F137" s="35" t="s">
        <v>35</v>
      </c>
      <c r="G137" s="35" t="s">
        <v>36</v>
      </c>
      <c r="H137" s="35" t="s">
        <v>36</v>
      </c>
      <c r="I137" s="36">
        <v>2</v>
      </c>
      <c r="J137" s="35">
        <v>18</v>
      </c>
      <c r="K137" s="35">
        <v>17</v>
      </c>
      <c r="L137" s="37" t="s">
        <v>35</v>
      </c>
      <c r="M137" s="38">
        <v>3</v>
      </c>
      <c r="N137" s="39">
        <v>2</v>
      </c>
      <c r="O137" s="39">
        <v>2</v>
      </c>
      <c r="P137" s="39">
        <v>4</v>
      </c>
      <c r="Q137" s="39">
        <v>1</v>
      </c>
      <c r="R137" s="39">
        <v>5</v>
      </c>
      <c r="S137" s="39">
        <f t="shared" si="0"/>
        <v>4</v>
      </c>
      <c r="T137" s="39">
        <v>2</v>
      </c>
      <c r="U137" s="39">
        <v>2</v>
      </c>
      <c r="V137" s="40">
        <v>1</v>
      </c>
      <c r="W137" s="25">
        <f t="shared" si="1"/>
        <v>2.3333333333333335</v>
      </c>
      <c r="X137" s="26">
        <f t="shared" si="2"/>
        <v>3</v>
      </c>
      <c r="Y137" s="27">
        <f t="shared" si="3"/>
        <v>1.6666666666666667</v>
      </c>
      <c r="Z137" s="28">
        <f t="shared" si="4"/>
        <v>2.3333333333333335</v>
      </c>
      <c r="AA137" s="41">
        <v>1</v>
      </c>
      <c r="AB137" s="42"/>
      <c r="AC137" s="42">
        <v>1</v>
      </c>
      <c r="AD137" s="32"/>
      <c r="AE137" s="32" t="str">
        <f t="shared" si="5"/>
        <v>SI</v>
      </c>
      <c r="AF137" s="45"/>
    </row>
    <row r="138" spans="1:32" x14ac:dyDescent="0.25">
      <c r="A138" s="33" t="s">
        <v>348</v>
      </c>
      <c r="B138" s="34">
        <v>21</v>
      </c>
      <c r="C138" s="35" t="s">
        <v>212</v>
      </c>
      <c r="D138" s="35" t="s">
        <v>34</v>
      </c>
      <c r="E138" s="35" t="s">
        <v>35</v>
      </c>
      <c r="F138" s="35" t="s">
        <v>35</v>
      </c>
      <c r="G138" s="35" t="s">
        <v>36</v>
      </c>
      <c r="H138" s="35" t="s">
        <v>36</v>
      </c>
      <c r="I138" s="36">
        <v>2</v>
      </c>
      <c r="J138" s="35">
        <v>16</v>
      </c>
      <c r="K138" s="35">
        <v>15</v>
      </c>
      <c r="L138" s="37" t="s">
        <v>36</v>
      </c>
      <c r="M138" s="38">
        <v>6</v>
      </c>
      <c r="N138" s="39">
        <v>1</v>
      </c>
      <c r="O138" s="39">
        <v>2</v>
      </c>
      <c r="P138" s="39">
        <v>9</v>
      </c>
      <c r="Q138" s="39">
        <v>6</v>
      </c>
      <c r="R138" s="39">
        <v>2</v>
      </c>
      <c r="S138" s="39">
        <f t="shared" si="0"/>
        <v>7</v>
      </c>
      <c r="T138" s="39">
        <v>5</v>
      </c>
      <c r="U138" s="39">
        <v>2</v>
      </c>
      <c r="V138" s="40">
        <v>1</v>
      </c>
      <c r="W138" s="25">
        <f t="shared" si="1"/>
        <v>3</v>
      </c>
      <c r="X138" s="26">
        <f t="shared" si="2"/>
        <v>7.333333333333333</v>
      </c>
      <c r="Y138" s="27">
        <f t="shared" si="3"/>
        <v>2.6666666666666665</v>
      </c>
      <c r="Z138" s="28">
        <f t="shared" si="4"/>
        <v>4.333333333333333</v>
      </c>
      <c r="AA138" s="41">
        <v>1</v>
      </c>
      <c r="AB138" s="42"/>
      <c r="AC138" s="42">
        <v>1</v>
      </c>
      <c r="AD138" s="32"/>
      <c r="AE138" s="32" t="str">
        <f t="shared" si="5"/>
        <v>SI</v>
      </c>
      <c r="AF138" s="45"/>
    </row>
    <row r="139" spans="1:32" x14ac:dyDescent="0.25">
      <c r="A139" s="33" t="s">
        <v>349</v>
      </c>
      <c r="B139" s="34">
        <v>21</v>
      </c>
      <c r="C139" s="35" t="s">
        <v>212</v>
      </c>
      <c r="D139" s="35" t="s">
        <v>34</v>
      </c>
      <c r="E139" s="35" t="s">
        <v>35</v>
      </c>
      <c r="F139" s="35" t="s">
        <v>35</v>
      </c>
      <c r="G139" s="35" t="s">
        <v>36</v>
      </c>
      <c r="H139" s="35" t="s">
        <v>35</v>
      </c>
      <c r="I139" s="36">
        <v>4</v>
      </c>
      <c r="J139" s="35">
        <v>16</v>
      </c>
      <c r="K139" s="35">
        <v>16</v>
      </c>
      <c r="L139" s="37" t="s">
        <v>36</v>
      </c>
      <c r="M139" s="38">
        <v>7</v>
      </c>
      <c r="N139" s="39">
        <v>5</v>
      </c>
      <c r="O139" s="39">
        <v>5</v>
      </c>
      <c r="P139" s="39">
        <v>9</v>
      </c>
      <c r="Q139" s="39">
        <v>9</v>
      </c>
      <c r="R139" s="39">
        <v>4</v>
      </c>
      <c r="S139" s="39">
        <f t="shared" si="0"/>
        <v>5</v>
      </c>
      <c r="T139" s="39">
        <v>5</v>
      </c>
      <c r="U139" s="39">
        <v>5</v>
      </c>
      <c r="V139" s="40">
        <v>2</v>
      </c>
      <c r="W139" s="25">
        <f t="shared" si="1"/>
        <v>5.666666666666667</v>
      </c>
      <c r="X139" s="26">
        <f t="shared" si="2"/>
        <v>7.666666666666667</v>
      </c>
      <c r="Y139" s="27">
        <f t="shared" si="3"/>
        <v>4</v>
      </c>
      <c r="Z139" s="28">
        <f t="shared" si="4"/>
        <v>5.7777777777777786</v>
      </c>
      <c r="AA139" s="41">
        <v>1</v>
      </c>
      <c r="AB139" s="42"/>
      <c r="AC139" s="42">
        <v>1</v>
      </c>
      <c r="AD139" s="32"/>
      <c r="AE139" s="32" t="str">
        <f t="shared" si="5"/>
        <v>SI</v>
      </c>
      <c r="AF139" s="45"/>
    </row>
    <row r="140" spans="1:32" x14ac:dyDescent="0.25">
      <c r="A140" s="33" t="s">
        <v>351</v>
      </c>
      <c r="B140" s="34">
        <v>20</v>
      </c>
      <c r="C140" s="35" t="s">
        <v>212</v>
      </c>
      <c r="D140" s="35" t="s">
        <v>34</v>
      </c>
      <c r="E140" s="35" t="s">
        <v>35</v>
      </c>
      <c r="F140" s="35" t="s">
        <v>35</v>
      </c>
      <c r="G140" s="35" t="s">
        <v>36</v>
      </c>
      <c r="H140" s="35" t="s">
        <v>36</v>
      </c>
      <c r="I140" s="36">
        <v>3</v>
      </c>
      <c r="J140" s="35">
        <v>17</v>
      </c>
      <c r="K140" s="35">
        <v>17</v>
      </c>
      <c r="L140" s="37" t="s">
        <v>35</v>
      </c>
      <c r="M140" s="38">
        <v>2</v>
      </c>
      <c r="N140" s="39">
        <v>1</v>
      </c>
      <c r="O140" s="39">
        <v>1</v>
      </c>
      <c r="P140" s="39">
        <v>8</v>
      </c>
      <c r="Q140" s="39">
        <v>6</v>
      </c>
      <c r="R140" s="39">
        <v>3</v>
      </c>
      <c r="S140" s="39">
        <f t="shared" si="0"/>
        <v>6</v>
      </c>
      <c r="T140" s="39">
        <v>2</v>
      </c>
      <c r="U140" s="39">
        <v>4</v>
      </c>
      <c r="V140" s="40">
        <v>1</v>
      </c>
      <c r="W140" s="25">
        <f t="shared" si="1"/>
        <v>1.3333333333333333</v>
      </c>
      <c r="X140" s="26">
        <f t="shared" si="2"/>
        <v>6.666666666666667</v>
      </c>
      <c r="Y140" s="27">
        <f t="shared" si="3"/>
        <v>2.3333333333333335</v>
      </c>
      <c r="Z140" s="28">
        <f t="shared" si="4"/>
        <v>3.4444444444444446</v>
      </c>
      <c r="AA140" s="41">
        <v>1</v>
      </c>
      <c r="AB140" s="42"/>
      <c r="AC140" s="42">
        <v>1</v>
      </c>
      <c r="AD140" s="32"/>
      <c r="AE140" s="32" t="str">
        <f t="shared" si="5"/>
        <v>SI</v>
      </c>
      <c r="AF140" s="45"/>
    </row>
    <row r="141" spans="1:32" x14ac:dyDescent="0.25">
      <c r="A141" s="33" t="s">
        <v>352</v>
      </c>
      <c r="B141" s="34">
        <v>20</v>
      </c>
      <c r="C141" s="35" t="s">
        <v>212</v>
      </c>
      <c r="D141" s="35" t="s">
        <v>34</v>
      </c>
      <c r="E141" s="35" t="s">
        <v>35</v>
      </c>
      <c r="F141" s="35" t="s">
        <v>35</v>
      </c>
      <c r="G141" s="35" t="s">
        <v>36</v>
      </c>
      <c r="H141" s="35" t="s">
        <v>35</v>
      </c>
      <c r="I141" s="36">
        <v>2</v>
      </c>
      <c r="J141" s="35">
        <v>18</v>
      </c>
      <c r="K141" s="35">
        <v>19</v>
      </c>
      <c r="L141" s="37" t="s">
        <v>36</v>
      </c>
      <c r="M141" s="38">
        <v>4</v>
      </c>
      <c r="N141" s="39">
        <v>4</v>
      </c>
      <c r="O141" s="39">
        <v>2</v>
      </c>
      <c r="P141" s="39">
        <v>7</v>
      </c>
      <c r="Q141" s="39">
        <v>7</v>
      </c>
      <c r="R141" s="39">
        <v>3</v>
      </c>
      <c r="S141" s="39">
        <f t="shared" si="0"/>
        <v>6</v>
      </c>
      <c r="T141" s="39">
        <v>4</v>
      </c>
      <c r="U141" s="39">
        <v>4</v>
      </c>
      <c r="V141" s="40">
        <v>2</v>
      </c>
      <c r="W141" s="25">
        <f t="shared" si="1"/>
        <v>3.3333333333333335</v>
      </c>
      <c r="X141" s="26">
        <f t="shared" si="2"/>
        <v>6.666666666666667</v>
      </c>
      <c r="Y141" s="27">
        <f t="shared" si="3"/>
        <v>3.3333333333333335</v>
      </c>
      <c r="Z141" s="28">
        <f t="shared" si="4"/>
        <v>4.4444444444444446</v>
      </c>
      <c r="AA141" s="41">
        <v>1</v>
      </c>
      <c r="AB141" s="42"/>
      <c r="AC141" s="42">
        <v>1</v>
      </c>
      <c r="AD141" s="32"/>
      <c r="AE141" s="32" t="str">
        <f t="shared" si="5"/>
        <v>SI</v>
      </c>
      <c r="AF141" s="45"/>
    </row>
    <row r="142" spans="1:32" x14ac:dyDescent="0.25">
      <c r="A142" s="33" t="s">
        <v>353</v>
      </c>
      <c r="B142" s="34">
        <v>21</v>
      </c>
      <c r="C142" s="35" t="s">
        <v>212</v>
      </c>
      <c r="D142" s="35" t="s">
        <v>34</v>
      </c>
      <c r="E142" s="35" t="s">
        <v>35</v>
      </c>
      <c r="F142" s="35" t="s">
        <v>35</v>
      </c>
      <c r="G142" s="35" t="s">
        <v>36</v>
      </c>
      <c r="H142" s="35" t="s">
        <v>36</v>
      </c>
      <c r="I142" s="36">
        <v>4</v>
      </c>
      <c r="J142" s="35">
        <v>15</v>
      </c>
      <c r="K142" s="35">
        <v>17</v>
      </c>
      <c r="L142" s="37" t="s">
        <v>36</v>
      </c>
      <c r="M142" s="38">
        <v>7</v>
      </c>
      <c r="N142" s="39">
        <v>3</v>
      </c>
      <c r="O142" s="39">
        <v>5</v>
      </c>
      <c r="P142" s="39">
        <v>5</v>
      </c>
      <c r="Q142" s="39">
        <v>2</v>
      </c>
      <c r="R142" s="39">
        <v>3</v>
      </c>
      <c r="S142" s="39">
        <f t="shared" si="0"/>
        <v>6</v>
      </c>
      <c r="T142" s="39">
        <v>2</v>
      </c>
      <c r="U142" s="39">
        <v>1</v>
      </c>
      <c r="V142" s="40">
        <v>1</v>
      </c>
      <c r="W142" s="25">
        <f t="shared" si="1"/>
        <v>5</v>
      </c>
      <c r="X142" s="26">
        <f t="shared" si="2"/>
        <v>4.333333333333333</v>
      </c>
      <c r="Y142" s="27">
        <f t="shared" si="3"/>
        <v>1.3333333333333333</v>
      </c>
      <c r="Z142" s="28">
        <f t="shared" si="4"/>
        <v>3.5555555555555554</v>
      </c>
      <c r="AA142" s="41">
        <v>1</v>
      </c>
      <c r="AB142" s="42"/>
      <c r="AC142" s="42">
        <v>1</v>
      </c>
      <c r="AD142" s="32"/>
      <c r="AE142" s="32" t="str">
        <f t="shared" si="5"/>
        <v>SI</v>
      </c>
      <c r="AF142" s="45"/>
    </row>
    <row r="143" spans="1:32" x14ac:dyDescent="0.25">
      <c r="A143" s="33" t="s">
        <v>355</v>
      </c>
      <c r="B143" s="34">
        <v>18</v>
      </c>
      <c r="C143" s="35" t="s">
        <v>212</v>
      </c>
      <c r="D143" s="35" t="s">
        <v>34</v>
      </c>
      <c r="E143" s="35" t="s">
        <v>35</v>
      </c>
      <c r="F143" s="35" t="s">
        <v>35</v>
      </c>
      <c r="G143" s="35" t="s">
        <v>35</v>
      </c>
      <c r="H143" s="35" t="s">
        <v>36</v>
      </c>
      <c r="I143" s="36">
        <v>2</v>
      </c>
      <c r="J143" s="35">
        <v>17</v>
      </c>
      <c r="K143" s="35" t="s">
        <v>37</v>
      </c>
      <c r="L143" s="37" t="s">
        <v>35</v>
      </c>
      <c r="M143" s="38">
        <v>2</v>
      </c>
      <c r="N143" s="39">
        <v>1</v>
      </c>
      <c r="O143" s="39">
        <v>1</v>
      </c>
      <c r="P143" s="39">
        <v>1</v>
      </c>
      <c r="Q143" s="39">
        <v>1</v>
      </c>
      <c r="R143" s="39">
        <v>9</v>
      </c>
      <c r="S143" s="39">
        <f t="shared" si="0"/>
        <v>0</v>
      </c>
      <c r="T143" s="39">
        <v>7</v>
      </c>
      <c r="U143" s="39">
        <v>1</v>
      </c>
      <c r="V143" s="40">
        <v>1</v>
      </c>
      <c r="W143" s="25">
        <f t="shared" si="1"/>
        <v>1.3333333333333333</v>
      </c>
      <c r="X143" s="26">
        <f t="shared" si="2"/>
        <v>0.66666666666666663</v>
      </c>
      <c r="Y143" s="27">
        <f t="shared" si="3"/>
        <v>3</v>
      </c>
      <c r="Z143" s="28">
        <f t="shared" si="4"/>
        <v>1.6666666666666667</v>
      </c>
      <c r="AA143" s="41">
        <v>1</v>
      </c>
      <c r="AB143" s="42"/>
      <c r="AC143" s="42">
        <v>1</v>
      </c>
      <c r="AD143" s="32"/>
      <c r="AE143" s="32" t="str">
        <f t="shared" si="5"/>
        <v>SI</v>
      </c>
      <c r="AF143" s="45"/>
    </row>
    <row r="144" spans="1:32" x14ac:dyDescent="0.25">
      <c r="A144" s="33" t="s">
        <v>356</v>
      </c>
      <c r="B144" s="34">
        <v>18</v>
      </c>
      <c r="C144" s="35" t="s">
        <v>212</v>
      </c>
      <c r="D144" s="35" t="s">
        <v>34</v>
      </c>
      <c r="E144" s="35" t="s">
        <v>35</v>
      </c>
      <c r="F144" s="35" t="s">
        <v>35</v>
      </c>
      <c r="G144" s="35" t="s">
        <v>35</v>
      </c>
      <c r="H144" s="35" t="s">
        <v>35</v>
      </c>
      <c r="I144" s="36">
        <v>3</v>
      </c>
      <c r="J144" s="35">
        <v>15</v>
      </c>
      <c r="K144" s="35" t="s">
        <v>37</v>
      </c>
      <c r="L144" s="37" t="s">
        <v>36</v>
      </c>
      <c r="M144" s="38">
        <v>5</v>
      </c>
      <c r="N144" s="39">
        <v>3</v>
      </c>
      <c r="O144" s="39">
        <v>2</v>
      </c>
      <c r="P144" s="39">
        <v>5</v>
      </c>
      <c r="Q144" s="39">
        <v>2</v>
      </c>
      <c r="R144" s="39">
        <v>7</v>
      </c>
      <c r="S144" s="39">
        <f t="shared" si="0"/>
        <v>2</v>
      </c>
      <c r="T144" s="39">
        <v>6</v>
      </c>
      <c r="U144" s="39">
        <v>4</v>
      </c>
      <c r="V144" s="40">
        <v>6</v>
      </c>
      <c r="W144" s="25">
        <f t="shared" si="1"/>
        <v>3.3333333333333335</v>
      </c>
      <c r="X144" s="26">
        <f t="shared" si="2"/>
        <v>3</v>
      </c>
      <c r="Y144" s="27">
        <f t="shared" si="3"/>
        <v>5.333333333333333</v>
      </c>
      <c r="Z144" s="28">
        <f t="shared" si="4"/>
        <v>3.8888888888888893</v>
      </c>
      <c r="AA144" s="41">
        <v>1</v>
      </c>
      <c r="AB144" s="42"/>
      <c r="AC144" s="42">
        <v>1</v>
      </c>
      <c r="AD144" s="32"/>
      <c r="AE144" s="32" t="str">
        <f t="shared" si="5"/>
        <v>SI</v>
      </c>
      <c r="AF144" s="45"/>
    </row>
    <row r="145" spans="1:32" x14ac:dyDescent="0.25">
      <c r="A145" s="33" t="s">
        <v>357</v>
      </c>
      <c r="B145" s="34">
        <v>22</v>
      </c>
      <c r="C145" s="35" t="s">
        <v>212</v>
      </c>
      <c r="D145" s="35" t="s">
        <v>34</v>
      </c>
      <c r="E145" s="35" t="s">
        <v>35</v>
      </c>
      <c r="F145" s="35" t="s">
        <v>35</v>
      </c>
      <c r="G145" s="35" t="s">
        <v>36</v>
      </c>
      <c r="H145" s="35" t="s">
        <v>36</v>
      </c>
      <c r="I145" s="36">
        <v>3</v>
      </c>
      <c r="J145" s="35">
        <v>17</v>
      </c>
      <c r="K145" s="35">
        <v>21</v>
      </c>
      <c r="L145" s="37" t="s">
        <v>36</v>
      </c>
      <c r="M145" s="38">
        <v>5</v>
      </c>
      <c r="N145" s="39">
        <v>2</v>
      </c>
      <c r="O145" s="39">
        <v>2</v>
      </c>
      <c r="P145" s="39">
        <v>7</v>
      </c>
      <c r="Q145" s="39">
        <v>3</v>
      </c>
      <c r="R145" s="39">
        <v>4</v>
      </c>
      <c r="S145" s="39">
        <f t="shared" si="0"/>
        <v>5</v>
      </c>
      <c r="T145" s="39">
        <v>2</v>
      </c>
      <c r="U145" s="39">
        <v>2</v>
      </c>
      <c r="V145" s="40">
        <v>1</v>
      </c>
      <c r="W145" s="25">
        <f t="shared" si="1"/>
        <v>3</v>
      </c>
      <c r="X145" s="26">
        <f t="shared" si="2"/>
        <v>5</v>
      </c>
      <c r="Y145" s="27">
        <f t="shared" si="3"/>
        <v>1.6666666666666667</v>
      </c>
      <c r="Z145" s="28">
        <f t="shared" si="4"/>
        <v>3.2222222222222219</v>
      </c>
      <c r="AA145" s="41">
        <v>1</v>
      </c>
      <c r="AB145" s="42"/>
      <c r="AC145" s="42">
        <v>1</v>
      </c>
      <c r="AD145" s="32"/>
      <c r="AE145" s="32" t="str">
        <f t="shared" si="5"/>
        <v>SI</v>
      </c>
      <c r="AF145" s="45"/>
    </row>
    <row r="146" spans="1:32" x14ac:dyDescent="0.25">
      <c r="A146" s="33" t="s">
        <v>361</v>
      </c>
      <c r="B146" s="34">
        <v>18</v>
      </c>
      <c r="C146" s="35" t="s">
        <v>212</v>
      </c>
      <c r="D146" s="35" t="s">
        <v>34</v>
      </c>
      <c r="E146" s="35" t="s">
        <v>35</v>
      </c>
      <c r="F146" s="35" t="s">
        <v>36</v>
      </c>
      <c r="G146" s="35" t="s">
        <v>36</v>
      </c>
      <c r="H146" s="35" t="s">
        <v>35</v>
      </c>
      <c r="I146" s="36">
        <v>2</v>
      </c>
      <c r="J146" s="35" t="s">
        <v>37</v>
      </c>
      <c r="K146" s="35">
        <v>15</v>
      </c>
      <c r="L146" s="37" t="s">
        <v>35</v>
      </c>
      <c r="M146" s="38">
        <v>1</v>
      </c>
      <c r="N146" s="39">
        <v>1</v>
      </c>
      <c r="O146" s="39">
        <v>1</v>
      </c>
      <c r="P146" s="39">
        <v>9</v>
      </c>
      <c r="Q146" s="39">
        <v>5</v>
      </c>
      <c r="R146" s="39">
        <v>9</v>
      </c>
      <c r="S146" s="39">
        <f t="shared" si="0"/>
        <v>0</v>
      </c>
      <c r="T146" s="39">
        <v>6</v>
      </c>
      <c r="U146" s="39">
        <v>2</v>
      </c>
      <c r="V146" s="40">
        <v>1</v>
      </c>
      <c r="W146" s="25">
        <f t="shared" si="1"/>
        <v>1</v>
      </c>
      <c r="X146" s="26">
        <f t="shared" si="2"/>
        <v>4.666666666666667</v>
      </c>
      <c r="Y146" s="27">
        <f t="shared" si="3"/>
        <v>3</v>
      </c>
      <c r="Z146" s="28">
        <f t="shared" si="4"/>
        <v>2.8888888888888893</v>
      </c>
      <c r="AA146" s="41">
        <v>1</v>
      </c>
      <c r="AB146" s="42"/>
      <c r="AC146" s="42">
        <v>1</v>
      </c>
      <c r="AD146" s="32"/>
      <c r="AE146" s="32" t="str">
        <f t="shared" si="5"/>
        <v>SI</v>
      </c>
      <c r="AF146" s="45"/>
    </row>
    <row r="147" spans="1:32" x14ac:dyDescent="0.25">
      <c r="A147" s="33" t="s">
        <v>362</v>
      </c>
      <c r="B147" s="34">
        <v>22</v>
      </c>
      <c r="C147" s="35" t="s">
        <v>212</v>
      </c>
      <c r="D147" s="35" t="s">
        <v>34</v>
      </c>
      <c r="E147" s="35" t="s">
        <v>35</v>
      </c>
      <c r="F147" s="35" t="s">
        <v>35</v>
      </c>
      <c r="G147" s="35" t="s">
        <v>36</v>
      </c>
      <c r="H147" s="35" t="s">
        <v>35</v>
      </c>
      <c r="I147" s="36">
        <v>2</v>
      </c>
      <c r="J147" s="35">
        <v>17</v>
      </c>
      <c r="K147" s="35">
        <v>15</v>
      </c>
      <c r="L147" s="37" t="s">
        <v>36</v>
      </c>
      <c r="M147" s="38">
        <v>4</v>
      </c>
      <c r="N147" s="39">
        <v>1</v>
      </c>
      <c r="O147" s="39">
        <v>2</v>
      </c>
      <c r="P147" s="39">
        <v>7</v>
      </c>
      <c r="Q147" s="39">
        <v>5</v>
      </c>
      <c r="R147" s="39">
        <v>5</v>
      </c>
      <c r="S147" s="39">
        <f t="shared" si="0"/>
        <v>4</v>
      </c>
      <c r="T147" s="39">
        <v>3</v>
      </c>
      <c r="U147" s="39">
        <v>3</v>
      </c>
      <c r="V147" s="40">
        <v>2</v>
      </c>
      <c r="W147" s="25">
        <f t="shared" si="1"/>
        <v>2.3333333333333335</v>
      </c>
      <c r="X147" s="26">
        <f t="shared" si="2"/>
        <v>5.333333333333333</v>
      </c>
      <c r="Y147" s="27">
        <f t="shared" si="3"/>
        <v>2.6666666666666665</v>
      </c>
      <c r="Z147" s="28">
        <f t="shared" si="4"/>
        <v>3.4444444444444442</v>
      </c>
      <c r="AA147" s="41">
        <v>1</v>
      </c>
      <c r="AB147" s="42"/>
      <c r="AC147" s="42">
        <v>1</v>
      </c>
      <c r="AD147" s="32"/>
      <c r="AE147" s="32" t="str">
        <f t="shared" si="5"/>
        <v>SI</v>
      </c>
      <c r="AF147" s="45"/>
    </row>
    <row r="148" spans="1:32" x14ac:dyDescent="0.25">
      <c r="A148" s="33" t="s">
        <v>363</v>
      </c>
      <c r="B148" s="34">
        <v>20</v>
      </c>
      <c r="C148" s="35" t="s">
        <v>212</v>
      </c>
      <c r="D148" s="35" t="s">
        <v>34</v>
      </c>
      <c r="E148" s="35" t="s">
        <v>35</v>
      </c>
      <c r="F148" s="35" t="s">
        <v>35</v>
      </c>
      <c r="G148" s="35" t="s">
        <v>36</v>
      </c>
      <c r="H148" s="35" t="s">
        <v>35</v>
      </c>
      <c r="I148" s="36">
        <v>4</v>
      </c>
      <c r="J148" s="35">
        <v>17</v>
      </c>
      <c r="K148" s="35">
        <v>19</v>
      </c>
      <c r="L148" s="37" t="s">
        <v>35</v>
      </c>
      <c r="M148" s="38">
        <v>6</v>
      </c>
      <c r="N148" s="39">
        <v>8</v>
      </c>
      <c r="O148" s="39">
        <v>1</v>
      </c>
      <c r="P148" s="39">
        <v>3</v>
      </c>
      <c r="Q148" s="39">
        <v>5</v>
      </c>
      <c r="R148" s="39">
        <v>5</v>
      </c>
      <c r="S148" s="39">
        <f t="shared" si="0"/>
        <v>4</v>
      </c>
      <c r="T148" s="39">
        <v>2</v>
      </c>
      <c r="U148" s="39">
        <v>2</v>
      </c>
      <c r="V148" s="40">
        <v>3</v>
      </c>
      <c r="W148" s="25">
        <f t="shared" si="1"/>
        <v>5</v>
      </c>
      <c r="X148" s="26">
        <f t="shared" si="2"/>
        <v>4</v>
      </c>
      <c r="Y148" s="27">
        <f t="shared" si="3"/>
        <v>2.3333333333333335</v>
      </c>
      <c r="Z148" s="28">
        <f t="shared" si="4"/>
        <v>3.7777777777777781</v>
      </c>
      <c r="AA148" s="41">
        <v>1</v>
      </c>
      <c r="AB148" s="42"/>
      <c r="AC148" s="42">
        <v>1</v>
      </c>
      <c r="AD148" s="32"/>
      <c r="AE148" s="32" t="str">
        <f t="shared" si="5"/>
        <v>SI</v>
      </c>
      <c r="AF148" s="45"/>
    </row>
    <row r="149" spans="1:32" x14ac:dyDescent="0.25">
      <c r="A149" s="33" t="s">
        <v>365</v>
      </c>
      <c r="B149" s="34">
        <v>18</v>
      </c>
      <c r="C149" s="35" t="s">
        <v>212</v>
      </c>
      <c r="D149" s="35" t="s">
        <v>34</v>
      </c>
      <c r="E149" s="35" t="s">
        <v>35</v>
      </c>
      <c r="F149" s="35" t="s">
        <v>35</v>
      </c>
      <c r="G149" s="35" t="s">
        <v>36</v>
      </c>
      <c r="H149" s="35" t="s">
        <v>35</v>
      </c>
      <c r="I149" s="36">
        <v>3</v>
      </c>
      <c r="J149" s="35">
        <v>16</v>
      </c>
      <c r="K149" s="35">
        <v>17</v>
      </c>
      <c r="L149" s="37" t="s">
        <v>35</v>
      </c>
      <c r="M149" s="38">
        <v>3</v>
      </c>
      <c r="N149" s="39">
        <v>1</v>
      </c>
      <c r="O149" s="39">
        <v>2</v>
      </c>
      <c r="P149" s="39">
        <v>1</v>
      </c>
      <c r="Q149" s="39">
        <v>2</v>
      </c>
      <c r="R149" s="39">
        <v>6</v>
      </c>
      <c r="S149" s="39">
        <f t="shared" si="0"/>
        <v>3</v>
      </c>
      <c r="T149" s="39">
        <v>6</v>
      </c>
      <c r="U149" s="39">
        <v>5</v>
      </c>
      <c r="V149" s="40">
        <v>2</v>
      </c>
      <c r="W149" s="25">
        <f t="shared" si="1"/>
        <v>2</v>
      </c>
      <c r="X149" s="26">
        <f t="shared" si="2"/>
        <v>2</v>
      </c>
      <c r="Y149" s="27">
        <f t="shared" si="3"/>
        <v>4.333333333333333</v>
      </c>
      <c r="Z149" s="28">
        <f t="shared" si="4"/>
        <v>2.7777777777777772</v>
      </c>
      <c r="AA149" s="41">
        <v>1</v>
      </c>
      <c r="AB149" s="42"/>
      <c r="AC149" s="42">
        <v>1</v>
      </c>
      <c r="AD149" s="32"/>
      <c r="AE149" s="32" t="str">
        <f t="shared" si="5"/>
        <v>SI</v>
      </c>
      <c r="AF149" s="45"/>
    </row>
    <row r="150" spans="1:32" x14ac:dyDescent="0.25">
      <c r="A150" s="33" t="s">
        <v>366</v>
      </c>
      <c r="B150" s="34">
        <v>18</v>
      </c>
      <c r="C150" s="35" t="s">
        <v>212</v>
      </c>
      <c r="D150" s="35" t="s">
        <v>34</v>
      </c>
      <c r="E150" s="35" t="s">
        <v>35</v>
      </c>
      <c r="F150" s="35" t="s">
        <v>35</v>
      </c>
      <c r="G150" s="35" t="s">
        <v>36</v>
      </c>
      <c r="H150" s="35" t="s">
        <v>35</v>
      </c>
      <c r="I150" s="36">
        <v>3</v>
      </c>
      <c r="J150" s="35">
        <v>15</v>
      </c>
      <c r="K150" s="35">
        <v>16</v>
      </c>
      <c r="L150" s="37" t="s">
        <v>35</v>
      </c>
      <c r="M150" s="38">
        <v>5</v>
      </c>
      <c r="N150" s="39">
        <v>1</v>
      </c>
      <c r="O150" s="39">
        <v>3</v>
      </c>
      <c r="P150" s="39">
        <v>5</v>
      </c>
      <c r="Q150" s="39">
        <v>4</v>
      </c>
      <c r="R150" s="39">
        <v>3</v>
      </c>
      <c r="S150" s="39">
        <f t="shared" si="0"/>
        <v>6</v>
      </c>
      <c r="T150" s="39">
        <v>6</v>
      </c>
      <c r="U150" s="39">
        <v>6</v>
      </c>
      <c r="V150" s="40">
        <v>2</v>
      </c>
      <c r="W150" s="25">
        <f t="shared" si="1"/>
        <v>3</v>
      </c>
      <c r="X150" s="26">
        <f t="shared" si="2"/>
        <v>5</v>
      </c>
      <c r="Y150" s="27">
        <f t="shared" si="3"/>
        <v>4.666666666666667</v>
      </c>
      <c r="Z150" s="28">
        <f t="shared" si="4"/>
        <v>4.2222222222222223</v>
      </c>
      <c r="AA150" s="41">
        <v>1</v>
      </c>
      <c r="AB150" s="42"/>
      <c r="AC150" s="42">
        <v>1</v>
      </c>
      <c r="AD150" s="32"/>
      <c r="AE150" s="32" t="str">
        <f t="shared" si="5"/>
        <v>SI</v>
      </c>
      <c r="AF150" s="45"/>
    </row>
    <row r="151" spans="1:32" x14ac:dyDescent="0.25">
      <c r="A151" s="33" t="s">
        <v>367</v>
      </c>
      <c r="B151" s="34">
        <v>18</v>
      </c>
      <c r="C151" s="35" t="s">
        <v>212</v>
      </c>
      <c r="D151" s="35" t="s">
        <v>34</v>
      </c>
      <c r="E151" s="35" t="s">
        <v>35</v>
      </c>
      <c r="F151" s="35" t="s">
        <v>35</v>
      </c>
      <c r="G151" s="35" t="s">
        <v>36</v>
      </c>
      <c r="H151" s="35" t="s">
        <v>36</v>
      </c>
      <c r="I151" s="36">
        <v>2</v>
      </c>
      <c r="J151" s="35">
        <v>16</v>
      </c>
      <c r="K151" s="35">
        <v>17</v>
      </c>
      <c r="L151" s="37" t="s">
        <v>36</v>
      </c>
      <c r="M151" s="38">
        <v>4</v>
      </c>
      <c r="N151" s="39">
        <v>2</v>
      </c>
      <c r="O151" s="39">
        <v>2</v>
      </c>
      <c r="P151" s="39">
        <v>4</v>
      </c>
      <c r="Q151" s="39">
        <v>2</v>
      </c>
      <c r="R151" s="39">
        <v>4</v>
      </c>
      <c r="S151" s="39">
        <f t="shared" si="0"/>
        <v>5</v>
      </c>
      <c r="T151" s="39">
        <v>6</v>
      </c>
      <c r="U151" s="39">
        <v>2</v>
      </c>
      <c r="V151" s="40">
        <v>6</v>
      </c>
      <c r="W151" s="25">
        <f t="shared" si="1"/>
        <v>2.6666666666666665</v>
      </c>
      <c r="X151" s="26">
        <f t="shared" si="2"/>
        <v>3.6666666666666665</v>
      </c>
      <c r="Y151" s="27">
        <f t="shared" si="3"/>
        <v>4.666666666666667</v>
      </c>
      <c r="Z151" s="28">
        <f t="shared" si="4"/>
        <v>3.6666666666666665</v>
      </c>
      <c r="AA151" s="41">
        <v>1</v>
      </c>
      <c r="AB151" s="42"/>
      <c r="AC151" s="42">
        <v>1</v>
      </c>
      <c r="AD151" s="32"/>
      <c r="AE151" s="32" t="str">
        <f t="shared" si="5"/>
        <v>SI</v>
      </c>
      <c r="AF151" s="45"/>
    </row>
    <row r="152" spans="1:32" x14ac:dyDescent="0.25">
      <c r="A152" s="33" t="s">
        <v>373</v>
      </c>
      <c r="B152" s="34">
        <v>21</v>
      </c>
      <c r="C152" s="35" t="s">
        <v>212</v>
      </c>
      <c r="D152" s="35" t="s">
        <v>34</v>
      </c>
      <c r="E152" s="35" t="s">
        <v>35</v>
      </c>
      <c r="F152" s="35" t="s">
        <v>35</v>
      </c>
      <c r="G152" s="35" t="s">
        <v>36</v>
      </c>
      <c r="H152" s="35" t="s">
        <v>36</v>
      </c>
      <c r="I152" s="36">
        <v>4</v>
      </c>
      <c r="J152" s="35">
        <v>16</v>
      </c>
      <c r="K152" s="35">
        <v>20</v>
      </c>
      <c r="L152" s="37" t="s">
        <v>35</v>
      </c>
      <c r="M152" s="38">
        <v>6</v>
      </c>
      <c r="N152" s="39">
        <v>3</v>
      </c>
      <c r="O152" s="39">
        <v>3</v>
      </c>
      <c r="P152" s="39">
        <v>6</v>
      </c>
      <c r="Q152" s="39">
        <v>8</v>
      </c>
      <c r="R152" s="39">
        <v>3</v>
      </c>
      <c r="S152" s="39">
        <f t="shared" si="0"/>
        <v>6</v>
      </c>
      <c r="T152" s="39">
        <v>3</v>
      </c>
      <c r="U152" s="39">
        <v>6</v>
      </c>
      <c r="V152" s="40">
        <v>4</v>
      </c>
      <c r="W152" s="25">
        <f t="shared" si="1"/>
        <v>4</v>
      </c>
      <c r="X152" s="26">
        <f t="shared" si="2"/>
        <v>6.666666666666667</v>
      </c>
      <c r="Y152" s="27">
        <f t="shared" si="3"/>
        <v>4.333333333333333</v>
      </c>
      <c r="Z152" s="28">
        <f t="shared" si="4"/>
        <v>5</v>
      </c>
      <c r="AA152" s="41">
        <v>1</v>
      </c>
      <c r="AB152" s="42"/>
      <c r="AC152" s="42">
        <v>1</v>
      </c>
      <c r="AD152" s="32"/>
      <c r="AE152" s="32" t="str">
        <f t="shared" si="5"/>
        <v>SI</v>
      </c>
      <c r="AF152" s="45"/>
    </row>
    <row r="153" spans="1:32" x14ac:dyDescent="0.25">
      <c r="A153" s="33" t="s">
        <v>374</v>
      </c>
      <c r="B153" s="34">
        <v>25</v>
      </c>
      <c r="C153" s="35" t="s">
        <v>212</v>
      </c>
      <c r="D153" s="35" t="s">
        <v>34</v>
      </c>
      <c r="E153" s="35" t="s">
        <v>35</v>
      </c>
      <c r="F153" s="35" t="s">
        <v>35</v>
      </c>
      <c r="G153" s="35" t="s">
        <v>36</v>
      </c>
      <c r="H153" s="35" t="s">
        <v>36</v>
      </c>
      <c r="I153" s="36">
        <v>3</v>
      </c>
      <c r="J153" s="35">
        <v>15</v>
      </c>
      <c r="K153" s="35">
        <v>14</v>
      </c>
      <c r="L153" s="37" t="s">
        <v>36</v>
      </c>
      <c r="M153" s="38">
        <v>7</v>
      </c>
      <c r="N153" s="39">
        <v>6</v>
      </c>
      <c r="O153" s="39">
        <v>2</v>
      </c>
      <c r="P153" s="39">
        <v>1</v>
      </c>
      <c r="Q153" s="39">
        <v>1</v>
      </c>
      <c r="R153" s="39">
        <v>8</v>
      </c>
      <c r="S153" s="39">
        <f t="shared" si="0"/>
        <v>1</v>
      </c>
      <c r="T153" s="39">
        <v>4</v>
      </c>
      <c r="U153" s="39">
        <v>4</v>
      </c>
      <c r="V153" s="40">
        <v>2</v>
      </c>
      <c r="W153" s="25">
        <f t="shared" si="1"/>
        <v>5</v>
      </c>
      <c r="X153" s="26">
        <f t="shared" si="2"/>
        <v>1</v>
      </c>
      <c r="Y153" s="27">
        <f t="shared" si="3"/>
        <v>3.3333333333333335</v>
      </c>
      <c r="Z153" s="28">
        <f t="shared" si="4"/>
        <v>3.1111111111111112</v>
      </c>
      <c r="AA153" s="41">
        <v>1</v>
      </c>
      <c r="AB153" s="42"/>
      <c r="AC153" s="42">
        <v>1</v>
      </c>
      <c r="AD153" s="32"/>
      <c r="AE153" s="32" t="str">
        <f t="shared" si="5"/>
        <v>SI</v>
      </c>
      <c r="AF153" s="45"/>
    </row>
    <row r="154" spans="1:32" x14ac:dyDescent="0.25">
      <c r="A154" s="33" t="s">
        <v>375</v>
      </c>
      <c r="B154" s="34">
        <v>19</v>
      </c>
      <c r="C154" s="35" t="s">
        <v>212</v>
      </c>
      <c r="D154" s="35" t="s">
        <v>34</v>
      </c>
      <c r="E154" s="35" t="s">
        <v>35</v>
      </c>
      <c r="F154" s="35" t="s">
        <v>35</v>
      </c>
      <c r="G154" s="35" t="s">
        <v>35</v>
      </c>
      <c r="H154" s="35" t="s">
        <v>36</v>
      </c>
      <c r="I154" s="36">
        <v>2</v>
      </c>
      <c r="J154" s="35">
        <v>16</v>
      </c>
      <c r="K154" s="35" t="s">
        <v>37</v>
      </c>
      <c r="L154" s="37" t="s">
        <v>35</v>
      </c>
      <c r="M154" s="38">
        <v>2</v>
      </c>
      <c r="N154" s="39">
        <v>1</v>
      </c>
      <c r="O154" s="39">
        <v>1</v>
      </c>
      <c r="P154" s="39">
        <v>1</v>
      </c>
      <c r="Q154" s="39">
        <v>1</v>
      </c>
      <c r="R154" s="39">
        <v>8</v>
      </c>
      <c r="S154" s="39">
        <f t="shared" si="0"/>
        <v>1</v>
      </c>
      <c r="T154" s="39">
        <v>4</v>
      </c>
      <c r="U154" s="39">
        <v>1</v>
      </c>
      <c r="V154" s="40">
        <v>2</v>
      </c>
      <c r="W154" s="25">
        <f t="shared" si="1"/>
        <v>1.3333333333333333</v>
      </c>
      <c r="X154" s="26">
        <f t="shared" si="2"/>
        <v>1</v>
      </c>
      <c r="Y154" s="27">
        <f t="shared" si="3"/>
        <v>2.3333333333333335</v>
      </c>
      <c r="Z154" s="28">
        <f t="shared" si="4"/>
        <v>1.5555555555555554</v>
      </c>
      <c r="AA154" s="41">
        <v>1</v>
      </c>
      <c r="AB154" s="42"/>
      <c r="AC154" s="42">
        <v>1</v>
      </c>
      <c r="AD154" s="32"/>
      <c r="AE154" s="32" t="str">
        <f t="shared" si="5"/>
        <v>SI</v>
      </c>
      <c r="AF154" s="45"/>
    </row>
    <row r="155" spans="1:32" x14ac:dyDescent="0.25">
      <c r="A155" s="33" t="s">
        <v>377</v>
      </c>
      <c r="B155" s="34">
        <v>21</v>
      </c>
      <c r="C155" s="35" t="s">
        <v>212</v>
      </c>
      <c r="D155" s="35" t="s">
        <v>34</v>
      </c>
      <c r="E155" s="35" t="s">
        <v>35</v>
      </c>
      <c r="F155" s="35" t="s">
        <v>35</v>
      </c>
      <c r="G155" s="35" t="s">
        <v>36</v>
      </c>
      <c r="H155" s="35" t="s">
        <v>36</v>
      </c>
      <c r="I155" s="36">
        <v>3</v>
      </c>
      <c r="J155" s="35">
        <v>16</v>
      </c>
      <c r="K155" s="35">
        <v>13</v>
      </c>
      <c r="L155" s="37" t="s">
        <v>36</v>
      </c>
      <c r="M155" s="38">
        <v>3</v>
      </c>
      <c r="N155" s="39">
        <v>1</v>
      </c>
      <c r="O155" s="39">
        <v>1</v>
      </c>
      <c r="P155" s="39">
        <v>4</v>
      </c>
      <c r="Q155" s="39">
        <v>6</v>
      </c>
      <c r="R155" s="39">
        <v>9</v>
      </c>
      <c r="S155" s="39">
        <f t="shared" si="0"/>
        <v>0</v>
      </c>
      <c r="T155" s="39">
        <v>4</v>
      </c>
      <c r="U155" s="39">
        <v>4</v>
      </c>
      <c r="V155" s="40">
        <v>2</v>
      </c>
      <c r="W155" s="25">
        <f t="shared" si="1"/>
        <v>1.6666666666666667</v>
      </c>
      <c r="X155" s="26">
        <f t="shared" si="2"/>
        <v>3.3333333333333335</v>
      </c>
      <c r="Y155" s="27">
        <f t="shared" si="3"/>
        <v>3.3333333333333335</v>
      </c>
      <c r="Z155" s="28">
        <f t="shared" si="4"/>
        <v>2.7777777777777781</v>
      </c>
      <c r="AA155" s="41">
        <v>1</v>
      </c>
      <c r="AB155" s="42"/>
      <c r="AC155" s="42">
        <v>1</v>
      </c>
      <c r="AD155" s="32"/>
      <c r="AE155" s="32" t="str">
        <f t="shared" si="5"/>
        <v>SI</v>
      </c>
      <c r="AF155" s="45"/>
    </row>
    <row r="156" spans="1:32" x14ac:dyDescent="0.25">
      <c r="A156" s="33" t="s">
        <v>379</v>
      </c>
      <c r="B156" s="34">
        <v>18</v>
      </c>
      <c r="C156" s="35" t="s">
        <v>212</v>
      </c>
      <c r="D156" s="35" t="s">
        <v>34</v>
      </c>
      <c r="E156" s="35" t="s">
        <v>35</v>
      </c>
      <c r="F156" s="35" t="s">
        <v>35</v>
      </c>
      <c r="G156" s="35" t="s">
        <v>36</v>
      </c>
      <c r="H156" s="35" t="s">
        <v>36</v>
      </c>
      <c r="I156" s="36">
        <v>2</v>
      </c>
      <c r="J156" s="35">
        <v>14</v>
      </c>
      <c r="K156" s="35">
        <v>13</v>
      </c>
      <c r="L156" s="37" t="s">
        <v>36</v>
      </c>
      <c r="M156" s="38">
        <v>3</v>
      </c>
      <c r="N156" s="39">
        <v>1</v>
      </c>
      <c r="O156" s="39">
        <v>1</v>
      </c>
      <c r="P156" s="39">
        <v>5</v>
      </c>
      <c r="Q156" s="39">
        <v>6</v>
      </c>
      <c r="R156" s="39">
        <v>4</v>
      </c>
      <c r="S156" s="39">
        <f t="shared" si="0"/>
        <v>5</v>
      </c>
      <c r="T156" s="39">
        <v>5</v>
      </c>
      <c r="U156" s="39">
        <v>4</v>
      </c>
      <c r="V156" s="40">
        <v>2</v>
      </c>
      <c r="W156" s="25">
        <f t="shared" si="1"/>
        <v>1.6666666666666667</v>
      </c>
      <c r="X156" s="26">
        <f t="shared" si="2"/>
        <v>5.333333333333333</v>
      </c>
      <c r="Y156" s="27">
        <f t="shared" si="3"/>
        <v>3.6666666666666665</v>
      </c>
      <c r="Z156" s="28">
        <f t="shared" si="4"/>
        <v>3.5555555555555554</v>
      </c>
      <c r="AA156" s="41">
        <v>1</v>
      </c>
      <c r="AB156" s="42"/>
      <c r="AC156" s="42">
        <v>1</v>
      </c>
      <c r="AD156" s="32"/>
      <c r="AE156" s="32" t="str">
        <f t="shared" si="5"/>
        <v>SI</v>
      </c>
      <c r="AF156" s="45"/>
    </row>
    <row r="157" spans="1:32" x14ac:dyDescent="0.25">
      <c r="A157" s="33" t="s">
        <v>381</v>
      </c>
      <c r="B157" s="34">
        <v>20</v>
      </c>
      <c r="C157" s="35" t="s">
        <v>212</v>
      </c>
      <c r="D157" s="35" t="s">
        <v>34</v>
      </c>
      <c r="E157" s="35" t="s">
        <v>35</v>
      </c>
      <c r="F157" s="35" t="s">
        <v>35</v>
      </c>
      <c r="G157" s="35" t="s">
        <v>35</v>
      </c>
      <c r="H157" s="35" t="s">
        <v>35</v>
      </c>
      <c r="I157" s="36">
        <v>3</v>
      </c>
      <c r="J157" s="35">
        <v>14</v>
      </c>
      <c r="K157" s="35" t="s">
        <v>37</v>
      </c>
      <c r="L157" s="37" t="s">
        <v>36</v>
      </c>
      <c r="M157" s="38">
        <v>8</v>
      </c>
      <c r="N157" s="39">
        <v>8</v>
      </c>
      <c r="O157" s="39">
        <v>8</v>
      </c>
      <c r="P157" s="39">
        <v>6</v>
      </c>
      <c r="Q157" s="39">
        <v>7</v>
      </c>
      <c r="R157" s="39">
        <v>3</v>
      </c>
      <c r="S157" s="39">
        <f t="shared" si="0"/>
        <v>6</v>
      </c>
      <c r="T157" s="39">
        <v>3</v>
      </c>
      <c r="U157" s="39">
        <v>4</v>
      </c>
      <c r="V157" s="40">
        <v>3</v>
      </c>
      <c r="W157" s="25">
        <f t="shared" si="1"/>
        <v>8</v>
      </c>
      <c r="X157" s="26">
        <f t="shared" si="2"/>
        <v>6.333333333333333</v>
      </c>
      <c r="Y157" s="27">
        <f t="shared" si="3"/>
        <v>3.3333333333333335</v>
      </c>
      <c r="Z157" s="28">
        <f t="shared" si="4"/>
        <v>5.8888888888888884</v>
      </c>
      <c r="AA157" s="41">
        <v>1</v>
      </c>
      <c r="AB157" s="42"/>
      <c r="AC157" s="42">
        <v>1</v>
      </c>
      <c r="AD157" s="32"/>
      <c r="AE157" s="32" t="str">
        <f t="shared" si="5"/>
        <v>SI</v>
      </c>
      <c r="AF157" s="45"/>
    </row>
    <row r="158" spans="1:32" x14ac:dyDescent="0.25">
      <c r="A158" s="33" t="s">
        <v>383</v>
      </c>
      <c r="B158" s="34">
        <v>23</v>
      </c>
      <c r="C158" s="35" t="s">
        <v>212</v>
      </c>
      <c r="D158" s="35" t="s">
        <v>34</v>
      </c>
      <c r="E158" s="35" t="s">
        <v>35</v>
      </c>
      <c r="F158" s="35" t="s">
        <v>35</v>
      </c>
      <c r="G158" s="35" t="s">
        <v>36</v>
      </c>
      <c r="H158" s="35" t="s">
        <v>36</v>
      </c>
      <c r="I158" s="36">
        <v>3</v>
      </c>
      <c r="J158" s="35">
        <v>18</v>
      </c>
      <c r="K158" s="35">
        <v>17</v>
      </c>
      <c r="L158" s="37" t="s">
        <v>36</v>
      </c>
      <c r="M158" s="38">
        <v>6</v>
      </c>
      <c r="N158" s="39">
        <v>2</v>
      </c>
      <c r="O158" s="39">
        <v>4</v>
      </c>
      <c r="P158" s="39">
        <v>1</v>
      </c>
      <c r="Q158" s="39">
        <v>5</v>
      </c>
      <c r="R158" s="39">
        <v>9</v>
      </c>
      <c r="S158" s="39">
        <f t="shared" si="0"/>
        <v>0</v>
      </c>
      <c r="T158" s="39">
        <v>2</v>
      </c>
      <c r="U158" s="39">
        <v>2</v>
      </c>
      <c r="V158" s="40">
        <v>1</v>
      </c>
      <c r="W158" s="25">
        <f t="shared" si="1"/>
        <v>4</v>
      </c>
      <c r="X158" s="26">
        <f t="shared" si="2"/>
        <v>2</v>
      </c>
      <c r="Y158" s="27">
        <f t="shared" si="3"/>
        <v>1.6666666666666667</v>
      </c>
      <c r="Z158" s="28">
        <f t="shared" si="4"/>
        <v>2.5555555555555558</v>
      </c>
      <c r="AA158" s="41">
        <v>1</v>
      </c>
      <c r="AB158" s="42"/>
      <c r="AC158" s="42">
        <v>1</v>
      </c>
      <c r="AD158" s="32"/>
      <c r="AE158" s="32" t="str">
        <f t="shared" si="5"/>
        <v>SI</v>
      </c>
      <c r="AF158" s="45"/>
    </row>
    <row r="159" spans="1:32" x14ac:dyDescent="0.25">
      <c r="A159" s="33" t="s">
        <v>385</v>
      </c>
      <c r="B159" s="34">
        <v>20</v>
      </c>
      <c r="C159" s="35" t="s">
        <v>212</v>
      </c>
      <c r="D159" s="35" t="s">
        <v>34</v>
      </c>
      <c r="E159" s="35" t="s">
        <v>35</v>
      </c>
      <c r="F159" s="35" t="s">
        <v>35</v>
      </c>
      <c r="G159" s="35" t="s">
        <v>36</v>
      </c>
      <c r="H159" s="35" t="s">
        <v>35</v>
      </c>
      <c r="I159" s="36">
        <v>2</v>
      </c>
      <c r="J159" s="35">
        <v>18</v>
      </c>
      <c r="K159" s="35">
        <v>19</v>
      </c>
      <c r="L159" s="37" t="s">
        <v>36</v>
      </c>
      <c r="M159" s="38">
        <v>3</v>
      </c>
      <c r="N159" s="39">
        <v>1</v>
      </c>
      <c r="O159" s="39">
        <v>1</v>
      </c>
      <c r="P159" s="39">
        <v>4</v>
      </c>
      <c r="Q159" s="39">
        <v>4</v>
      </c>
      <c r="R159" s="39">
        <v>8</v>
      </c>
      <c r="S159" s="39">
        <f t="shared" si="0"/>
        <v>1</v>
      </c>
      <c r="T159" s="39">
        <v>2</v>
      </c>
      <c r="U159" s="39">
        <v>7</v>
      </c>
      <c r="V159" s="40">
        <v>7</v>
      </c>
      <c r="W159" s="25">
        <f t="shared" si="1"/>
        <v>1.6666666666666667</v>
      </c>
      <c r="X159" s="26">
        <f t="shared" si="2"/>
        <v>3</v>
      </c>
      <c r="Y159" s="27">
        <f t="shared" si="3"/>
        <v>5.333333333333333</v>
      </c>
      <c r="Z159" s="28">
        <f t="shared" si="4"/>
        <v>3.3333333333333335</v>
      </c>
      <c r="AA159" s="41">
        <v>1</v>
      </c>
      <c r="AB159" s="42"/>
      <c r="AC159" s="42">
        <v>1</v>
      </c>
      <c r="AD159" s="32"/>
      <c r="AE159" s="32" t="str">
        <f t="shared" si="5"/>
        <v>SI</v>
      </c>
      <c r="AF159" s="45"/>
    </row>
    <row r="160" spans="1:32" x14ac:dyDescent="0.25">
      <c r="A160" s="33" t="s">
        <v>387</v>
      </c>
      <c r="B160" s="34">
        <v>26</v>
      </c>
      <c r="C160" s="35" t="s">
        <v>212</v>
      </c>
      <c r="D160" s="35" t="s">
        <v>34</v>
      </c>
      <c r="E160" s="35" t="s">
        <v>35</v>
      </c>
      <c r="F160" s="35" t="s">
        <v>35</v>
      </c>
      <c r="G160" s="35" t="s">
        <v>36</v>
      </c>
      <c r="H160" s="35" t="s">
        <v>35</v>
      </c>
      <c r="I160" s="36">
        <v>1</v>
      </c>
      <c r="J160" s="35">
        <v>20</v>
      </c>
      <c r="K160" s="35">
        <v>23</v>
      </c>
      <c r="L160" s="37" t="s">
        <v>35</v>
      </c>
      <c r="M160" s="38">
        <v>4</v>
      </c>
      <c r="N160" s="39">
        <v>2</v>
      </c>
      <c r="O160" s="39">
        <v>3</v>
      </c>
      <c r="P160" s="39">
        <v>7</v>
      </c>
      <c r="Q160" s="39">
        <v>6</v>
      </c>
      <c r="R160" s="39">
        <v>7</v>
      </c>
      <c r="S160" s="39">
        <f t="shared" si="0"/>
        <v>2</v>
      </c>
      <c r="T160" s="39">
        <v>1</v>
      </c>
      <c r="U160" s="39">
        <v>1</v>
      </c>
      <c r="V160" s="40">
        <v>2</v>
      </c>
      <c r="W160" s="25">
        <f t="shared" si="1"/>
        <v>3</v>
      </c>
      <c r="X160" s="26">
        <f t="shared" si="2"/>
        <v>5</v>
      </c>
      <c r="Y160" s="27">
        <f t="shared" si="3"/>
        <v>1.3333333333333333</v>
      </c>
      <c r="Z160" s="28">
        <f t="shared" si="4"/>
        <v>3.1111111111111112</v>
      </c>
      <c r="AA160" s="41">
        <v>1</v>
      </c>
      <c r="AB160" s="42"/>
      <c r="AC160" s="42">
        <v>1</v>
      </c>
      <c r="AD160" s="32"/>
      <c r="AE160" s="32" t="str">
        <f t="shared" si="5"/>
        <v>SI</v>
      </c>
      <c r="AF160" s="45"/>
    </row>
    <row r="161" spans="1:32" x14ac:dyDescent="0.25">
      <c r="A161" s="33" t="s">
        <v>388</v>
      </c>
      <c r="B161" s="34">
        <v>19</v>
      </c>
      <c r="C161" s="35" t="s">
        <v>212</v>
      </c>
      <c r="D161" s="35" t="s">
        <v>34</v>
      </c>
      <c r="E161" s="35" t="s">
        <v>35</v>
      </c>
      <c r="F161" s="35" t="s">
        <v>35</v>
      </c>
      <c r="G161" s="35" t="s">
        <v>36</v>
      </c>
      <c r="H161" s="35" t="s">
        <v>36</v>
      </c>
      <c r="I161" s="36">
        <v>2</v>
      </c>
      <c r="J161" s="35">
        <v>18</v>
      </c>
      <c r="K161" s="35">
        <v>18</v>
      </c>
      <c r="L161" s="37" t="s">
        <v>35</v>
      </c>
      <c r="M161" s="38">
        <v>2</v>
      </c>
      <c r="N161" s="39">
        <v>1</v>
      </c>
      <c r="O161" s="39">
        <v>1</v>
      </c>
      <c r="P161" s="39">
        <v>4</v>
      </c>
      <c r="Q161" s="39">
        <v>3</v>
      </c>
      <c r="R161" s="39">
        <v>6</v>
      </c>
      <c r="S161" s="39">
        <f t="shared" si="0"/>
        <v>3</v>
      </c>
      <c r="T161" s="39">
        <v>1</v>
      </c>
      <c r="U161" s="39">
        <v>1</v>
      </c>
      <c r="V161" s="40">
        <v>1</v>
      </c>
      <c r="W161" s="25">
        <f t="shared" si="1"/>
        <v>1.3333333333333333</v>
      </c>
      <c r="X161" s="26">
        <f t="shared" si="2"/>
        <v>3.3333333333333335</v>
      </c>
      <c r="Y161" s="27">
        <f t="shared" si="3"/>
        <v>1</v>
      </c>
      <c r="Z161" s="28">
        <f t="shared" si="4"/>
        <v>1.8888888888888891</v>
      </c>
      <c r="AA161" s="41">
        <v>1</v>
      </c>
      <c r="AB161" s="42"/>
      <c r="AC161" s="42">
        <v>1</v>
      </c>
      <c r="AD161" s="32"/>
      <c r="AE161" s="32" t="str">
        <f t="shared" si="5"/>
        <v>SI</v>
      </c>
      <c r="AF161" s="45"/>
    </row>
    <row r="162" spans="1:32" x14ac:dyDescent="0.25">
      <c r="A162" s="33" t="s">
        <v>389</v>
      </c>
      <c r="B162" s="34">
        <v>18</v>
      </c>
      <c r="C162" s="35" t="s">
        <v>212</v>
      </c>
      <c r="D162" s="35" t="s">
        <v>34</v>
      </c>
      <c r="E162" s="35" t="s">
        <v>35</v>
      </c>
      <c r="F162" s="35" t="s">
        <v>35</v>
      </c>
      <c r="G162" s="35" t="s">
        <v>36</v>
      </c>
      <c r="H162" s="35" t="s">
        <v>35</v>
      </c>
      <c r="I162" s="36">
        <v>3</v>
      </c>
      <c r="J162" s="35">
        <v>17</v>
      </c>
      <c r="K162" s="35">
        <v>17</v>
      </c>
      <c r="L162" s="37" t="s">
        <v>36</v>
      </c>
      <c r="M162" s="38">
        <v>8</v>
      </c>
      <c r="N162" s="39">
        <v>7</v>
      </c>
      <c r="O162" s="39">
        <v>3</v>
      </c>
      <c r="P162" s="39">
        <v>1</v>
      </c>
      <c r="Q162" s="39">
        <v>1</v>
      </c>
      <c r="R162" s="39">
        <v>6</v>
      </c>
      <c r="S162" s="39">
        <f t="shared" si="0"/>
        <v>3</v>
      </c>
      <c r="T162" s="39">
        <v>3</v>
      </c>
      <c r="U162" s="39">
        <v>6</v>
      </c>
      <c r="V162" s="40">
        <v>1</v>
      </c>
      <c r="W162" s="25">
        <f t="shared" si="1"/>
        <v>6</v>
      </c>
      <c r="X162" s="26">
        <f t="shared" si="2"/>
        <v>1.6666666666666667</v>
      </c>
      <c r="Y162" s="27">
        <f t="shared" si="3"/>
        <v>3.3333333333333335</v>
      </c>
      <c r="Z162" s="28">
        <f t="shared" si="4"/>
        <v>3.6666666666666665</v>
      </c>
      <c r="AA162" s="41">
        <v>1</v>
      </c>
      <c r="AB162" s="42"/>
      <c r="AC162" s="42">
        <v>1</v>
      </c>
      <c r="AD162" s="32"/>
      <c r="AE162" s="32" t="str">
        <f t="shared" si="5"/>
        <v>SI</v>
      </c>
      <c r="AF162" s="45"/>
    </row>
    <row r="163" spans="1:32" x14ac:dyDescent="0.25">
      <c r="A163" s="33" t="s">
        <v>390</v>
      </c>
      <c r="B163" s="34">
        <v>20</v>
      </c>
      <c r="C163" s="35" t="s">
        <v>212</v>
      </c>
      <c r="D163" s="35" t="s">
        <v>34</v>
      </c>
      <c r="E163" s="35" t="s">
        <v>35</v>
      </c>
      <c r="F163" s="35" t="s">
        <v>35</v>
      </c>
      <c r="G163" s="35" t="s">
        <v>36</v>
      </c>
      <c r="H163" s="35" t="s">
        <v>36</v>
      </c>
      <c r="I163" s="36">
        <v>3</v>
      </c>
      <c r="J163" s="35">
        <v>15</v>
      </c>
      <c r="K163" s="35">
        <v>17</v>
      </c>
      <c r="L163" s="37" t="s">
        <v>36</v>
      </c>
      <c r="M163" s="38">
        <v>5</v>
      </c>
      <c r="N163" s="39">
        <v>3</v>
      </c>
      <c r="O163" s="39">
        <v>3</v>
      </c>
      <c r="P163" s="39">
        <v>6</v>
      </c>
      <c r="Q163" s="39">
        <v>1</v>
      </c>
      <c r="R163" s="39">
        <v>1</v>
      </c>
      <c r="S163" s="39">
        <f t="shared" si="0"/>
        <v>8</v>
      </c>
      <c r="T163" s="39">
        <v>2</v>
      </c>
      <c r="U163" s="39">
        <v>2</v>
      </c>
      <c r="V163" s="40">
        <v>2</v>
      </c>
      <c r="W163" s="25">
        <f t="shared" si="1"/>
        <v>3.6666666666666665</v>
      </c>
      <c r="X163" s="26">
        <f t="shared" si="2"/>
        <v>5</v>
      </c>
      <c r="Y163" s="27">
        <f t="shared" si="3"/>
        <v>2</v>
      </c>
      <c r="Z163" s="28">
        <f t="shared" si="4"/>
        <v>3.5555555555555554</v>
      </c>
      <c r="AA163" s="41">
        <v>1</v>
      </c>
      <c r="AB163" s="42"/>
      <c r="AC163" s="42">
        <v>1</v>
      </c>
      <c r="AD163" s="32"/>
      <c r="AE163" s="32" t="str">
        <f t="shared" si="5"/>
        <v>SI</v>
      </c>
      <c r="AF163" s="45"/>
    </row>
  </sheetData>
  <conditionalFormatting sqref="Z160:Z16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15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15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157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15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155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152:Z154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149:Z151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146:Z148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143:Z145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140:Z14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135:Z139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132:Z134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131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129:Z130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118:Z128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116:Z117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111:Z115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110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101:Z109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98:Z10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94:Z97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93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91:Z92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85:Z90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83:Z84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80:Z82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78:Z79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77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76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75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71:Z74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69:Z70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68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65:Z67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61:Z64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58:Z60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54:Z57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52:Z53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50:Z51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47:Z49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36:Z46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35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32:Z34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30:Z31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27:Z29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24:Z26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23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22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20:Z21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15:Z19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3:Z14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2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hyperlinks>
    <hyperlink ref="AF2" r:id="rId1" xr:uid="{00000000-0004-0000-0100-000000000000}"/>
    <hyperlink ref="AF3" r:id="rId2" xr:uid="{00000000-0004-0000-0100-000001000000}"/>
    <hyperlink ref="AF4" r:id="rId3" xr:uid="{00000000-0004-0000-0100-000002000000}"/>
    <hyperlink ref="AF5" r:id="rId4" xr:uid="{00000000-0004-0000-0100-000003000000}"/>
    <hyperlink ref="AF6" r:id="rId5" xr:uid="{00000000-0004-0000-0100-000004000000}"/>
    <hyperlink ref="AF7" r:id="rId6" xr:uid="{00000000-0004-0000-0100-000005000000}"/>
    <hyperlink ref="AF8" r:id="rId7" xr:uid="{00000000-0004-0000-0100-000006000000}"/>
    <hyperlink ref="AF9" r:id="rId8" xr:uid="{00000000-0004-0000-0100-000007000000}"/>
    <hyperlink ref="AF10" r:id="rId9" xr:uid="{00000000-0004-0000-0100-000008000000}"/>
    <hyperlink ref="AF11" r:id="rId10" xr:uid="{00000000-0004-0000-0100-000009000000}"/>
    <hyperlink ref="AF12" r:id="rId11" xr:uid="{00000000-0004-0000-0100-00000A000000}"/>
    <hyperlink ref="AF13" r:id="rId12" xr:uid="{00000000-0004-0000-0100-00000B000000}"/>
    <hyperlink ref="AF14" r:id="rId13" xr:uid="{00000000-0004-0000-0100-00000C000000}"/>
    <hyperlink ref="AF15" r:id="rId14" xr:uid="{00000000-0004-0000-0100-00000D000000}"/>
    <hyperlink ref="AF16" r:id="rId15" xr:uid="{00000000-0004-0000-0100-00000E000000}"/>
    <hyperlink ref="AF17" r:id="rId16" xr:uid="{00000000-0004-0000-0100-00000F000000}"/>
    <hyperlink ref="AF18" r:id="rId17" xr:uid="{00000000-0004-0000-0100-000010000000}"/>
    <hyperlink ref="AF19" r:id="rId18" xr:uid="{00000000-0004-0000-0100-000011000000}"/>
    <hyperlink ref="AF20" r:id="rId19" xr:uid="{00000000-0004-0000-0100-000012000000}"/>
    <hyperlink ref="AF21" r:id="rId20" xr:uid="{00000000-0004-0000-0100-000013000000}"/>
    <hyperlink ref="AF22" r:id="rId21" xr:uid="{00000000-0004-0000-0100-000014000000}"/>
    <hyperlink ref="AF23" r:id="rId22" xr:uid="{00000000-0004-0000-0100-000015000000}"/>
    <hyperlink ref="AF24" r:id="rId23" xr:uid="{00000000-0004-0000-0100-000016000000}"/>
    <hyperlink ref="AF25" r:id="rId24" xr:uid="{00000000-0004-0000-0100-000017000000}"/>
    <hyperlink ref="AF26" r:id="rId25" xr:uid="{00000000-0004-0000-0100-000018000000}"/>
    <hyperlink ref="AF27" r:id="rId26" xr:uid="{00000000-0004-0000-0100-000019000000}"/>
    <hyperlink ref="AF28" r:id="rId27" xr:uid="{00000000-0004-0000-0100-00001A000000}"/>
    <hyperlink ref="AF29" r:id="rId28" xr:uid="{00000000-0004-0000-0100-00001B000000}"/>
    <hyperlink ref="AF30" r:id="rId29" xr:uid="{00000000-0004-0000-0100-00001C000000}"/>
    <hyperlink ref="AF31" r:id="rId30" xr:uid="{00000000-0004-0000-0100-00001D000000}"/>
    <hyperlink ref="AF78" r:id="rId31" xr:uid="{00000000-0004-0000-0100-00001E000000}"/>
    <hyperlink ref="AF79" r:id="rId32" xr:uid="{00000000-0004-0000-0100-00001F000000}"/>
    <hyperlink ref="AF80" r:id="rId33" xr:uid="{00000000-0004-0000-0100-000020000000}"/>
    <hyperlink ref="AF81" r:id="rId34" xr:uid="{00000000-0004-0000-0100-000021000000}"/>
    <hyperlink ref="AF82" r:id="rId35" xr:uid="{00000000-0004-0000-0100-000022000000}"/>
    <hyperlink ref="AF83" r:id="rId36" xr:uid="{00000000-0004-0000-0100-000023000000}"/>
    <hyperlink ref="AF84" r:id="rId37" xr:uid="{00000000-0004-0000-0100-000024000000}"/>
    <hyperlink ref="AF85" r:id="rId38" xr:uid="{00000000-0004-0000-0100-000025000000}"/>
    <hyperlink ref="AF86" r:id="rId39" xr:uid="{00000000-0004-0000-0100-000026000000}"/>
    <hyperlink ref="AF87" r:id="rId40" xr:uid="{00000000-0004-0000-0100-000027000000}"/>
    <hyperlink ref="AF88" r:id="rId41" xr:uid="{00000000-0004-0000-0100-000028000000}"/>
    <hyperlink ref="AF89" r:id="rId42" xr:uid="{00000000-0004-0000-0100-000029000000}"/>
    <hyperlink ref="AF90" r:id="rId43" xr:uid="{00000000-0004-0000-0100-00002A000000}"/>
    <hyperlink ref="AF91" r:id="rId44" xr:uid="{00000000-0004-0000-0100-00002B000000}"/>
    <hyperlink ref="AF92" r:id="rId45" xr:uid="{00000000-0004-0000-0100-00002C000000}"/>
    <hyperlink ref="AF93" r:id="rId46" xr:uid="{00000000-0004-0000-0100-00002D000000}"/>
    <hyperlink ref="AF94" r:id="rId47" xr:uid="{00000000-0004-0000-0100-00002E000000}"/>
    <hyperlink ref="AF95" r:id="rId48" xr:uid="{00000000-0004-0000-0100-00002F000000}"/>
    <hyperlink ref="AF96" r:id="rId49" xr:uid="{00000000-0004-0000-0100-000030000000}"/>
    <hyperlink ref="AF97" r:id="rId50" xr:uid="{00000000-0004-0000-0100-000031000000}"/>
    <hyperlink ref="AF98" r:id="rId51" xr:uid="{00000000-0004-0000-0100-000032000000}"/>
    <hyperlink ref="AF99" r:id="rId52" xr:uid="{00000000-0004-0000-0100-000033000000}"/>
    <hyperlink ref="AF100" r:id="rId53" xr:uid="{00000000-0004-0000-0100-000034000000}"/>
    <hyperlink ref="AF101" r:id="rId54" xr:uid="{00000000-0004-0000-0100-000035000000}"/>
    <hyperlink ref="AF102" r:id="rId55" xr:uid="{00000000-0004-0000-0100-000036000000}"/>
    <hyperlink ref="AF103" r:id="rId56" xr:uid="{00000000-0004-0000-0100-000037000000}"/>
    <hyperlink ref="AF104" r:id="rId57" xr:uid="{00000000-0004-0000-0100-000038000000}"/>
    <hyperlink ref="AF105" r:id="rId58" xr:uid="{00000000-0004-0000-0100-000039000000}"/>
    <hyperlink ref="AF106" r:id="rId59" xr:uid="{00000000-0004-0000-0100-00003A000000}"/>
    <hyperlink ref="AF107" r:id="rId60" xr:uid="{00000000-0004-0000-0100-00003B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Juan David Leongómez</cp:lastModifiedBy>
  <dcterms:created xsi:type="dcterms:W3CDTF">2011-08-01T14:22:18Z</dcterms:created>
  <dcterms:modified xsi:type="dcterms:W3CDTF">2022-09-13T23:44:29Z</dcterms:modified>
</cp:coreProperties>
</file>