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npapa/Library/Mobile Documents/com~apple~CloudDocs/JDS_Data/NEW_Pro/홍콩_AS/이슈사항/제작도/240528_최종확인/하네스 및 조립방법/"/>
    </mc:Choice>
  </mc:AlternateContent>
  <xr:revisionPtr revIDLastSave="0" documentId="13_ncr:1_{8C5C10D2-A7FC-ED4E-9A19-CA4048B816DD}" xr6:coauthVersionLast="47" xr6:coauthVersionMax="47" xr10:uidLastSave="{00000000-0000-0000-0000-000000000000}"/>
  <bookViews>
    <workbookView xWindow="51200" yWindow="760" windowWidth="34560" windowHeight="21580" xr2:uid="{00000000-000D-0000-FFFF-FFFF00000000}"/>
  </bookViews>
  <sheets>
    <sheet name="CABLE ASS'Y" sheetId="1" r:id="rId1"/>
  </sheets>
  <definedNames>
    <definedName name="_xlnm.Print_Area" localSheetId="0">'CABLE ASS''Y'!$A$1:$P$41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M17" i="1"/>
  <c r="M10" i="1"/>
  <c r="F20" i="1"/>
  <c r="F18" i="1"/>
  <c r="D17" i="1"/>
  <c r="D10" i="1"/>
  <c r="F13" i="1"/>
  <c r="F11" i="1"/>
  <c r="F15" i="1" l="1"/>
  <c r="J7" i="1"/>
</calcChain>
</file>

<file path=xl/sharedStrings.xml><?xml version="1.0" encoding="utf-8"?>
<sst xmlns="http://schemas.openxmlformats.org/spreadsheetml/2006/main" count="66" uniqueCount="48">
  <si>
    <t>Pin map</t>
    <phoneticPr fontId="3" type="noConversion"/>
  </si>
  <si>
    <t>Connector</t>
    <phoneticPr fontId="3" type="noConversion"/>
  </si>
  <si>
    <t>Pin</t>
    <phoneticPr fontId="3" type="noConversion"/>
  </si>
  <si>
    <t>Pin No.</t>
    <phoneticPr fontId="3" type="noConversion"/>
  </si>
  <si>
    <t>Singal Name</t>
    <phoneticPr fontId="3" type="noConversion"/>
  </si>
  <si>
    <t>CABLE</t>
  </si>
  <si>
    <t>Length</t>
    <phoneticPr fontId="3" type="noConversion"/>
  </si>
  <si>
    <t>Diagram &amp; Label</t>
    <phoneticPr fontId="3" type="noConversion"/>
  </si>
  <si>
    <t>Part list</t>
    <phoneticPr fontId="3" type="noConversion"/>
  </si>
  <si>
    <t>No.</t>
    <phoneticPr fontId="3" type="noConversion"/>
  </si>
  <si>
    <t>P/N</t>
    <phoneticPr fontId="3" type="noConversion"/>
  </si>
  <si>
    <t>Type</t>
    <phoneticPr fontId="3" type="noConversion"/>
  </si>
  <si>
    <t>Description</t>
    <phoneticPr fontId="3" type="noConversion"/>
  </si>
  <si>
    <t>Qty.</t>
    <phoneticPr fontId="3" type="noConversion"/>
  </si>
  <si>
    <t>Maker</t>
    <phoneticPr fontId="3" type="noConversion"/>
  </si>
  <si>
    <t>Maker P/N</t>
    <phoneticPr fontId="3" type="noConversion"/>
  </si>
  <si>
    <t>REMARK</t>
    <phoneticPr fontId="3" type="noConversion"/>
  </si>
  <si>
    <t>Revision history</t>
    <phoneticPr fontId="3" type="noConversion"/>
  </si>
  <si>
    <t>Date</t>
    <phoneticPr fontId="3" type="noConversion"/>
  </si>
  <si>
    <t>Detail of revision</t>
    <phoneticPr fontId="3" type="noConversion"/>
  </si>
  <si>
    <t>-</t>
    <phoneticPr fontId="3" type="noConversion"/>
  </si>
  <si>
    <t>Total</t>
    <phoneticPr fontId="3" type="noConversion"/>
  </si>
  <si>
    <t>-</t>
    <phoneticPr fontId="3" type="noConversion"/>
  </si>
  <si>
    <t>CONTACT_PIN (2.5mm)</t>
    <phoneticPr fontId="3" type="noConversion"/>
  </si>
  <si>
    <t>CONN_HOUSING (2.5mm)</t>
    <phoneticPr fontId="3" type="noConversion"/>
  </si>
  <si>
    <t>100mm</t>
    <phoneticPr fontId="3" type="noConversion"/>
  </si>
  <si>
    <t>최초작성</t>
    <phoneticPr fontId="3" type="noConversion"/>
  </si>
  <si>
    <t>WAGO
770-173</t>
    <phoneticPr fontId="3" type="noConversion"/>
  </si>
  <si>
    <t>L</t>
    <phoneticPr fontId="3" type="noConversion"/>
  </si>
  <si>
    <t>GND</t>
    <phoneticPr fontId="3" type="noConversion"/>
  </si>
  <si>
    <t>N</t>
    <phoneticPr fontId="3" type="noConversion"/>
  </si>
  <si>
    <t>YEONHO/YT396J</t>
    <phoneticPr fontId="3" type="noConversion"/>
  </si>
  <si>
    <t>YEONHO
YH396-05V</t>
    <phoneticPr fontId="3" type="noConversion"/>
  </si>
  <si>
    <t>WAGO</t>
    <phoneticPr fontId="3" type="noConversion"/>
  </si>
  <si>
    <t>WAGO 770-173</t>
    <phoneticPr fontId="3" type="noConversion"/>
  </si>
  <si>
    <t>YEONHO YH396-05V</t>
    <phoneticPr fontId="3" type="noConversion"/>
  </si>
  <si>
    <t>770-173</t>
    <phoneticPr fontId="3" type="noConversion"/>
  </si>
  <si>
    <t>YEONHO</t>
    <phoneticPr fontId="3" type="noConversion"/>
  </si>
  <si>
    <t>YH396-05V</t>
    <phoneticPr fontId="3" type="noConversion"/>
  </si>
  <si>
    <t>YH396J</t>
    <phoneticPr fontId="3" type="noConversion"/>
  </si>
  <si>
    <t>L/DC 110V / CON1-Vin+</t>
    <phoneticPr fontId="3" type="noConversion"/>
  </si>
  <si>
    <t>N/DC GND / CON1-Vin-</t>
    <phoneticPr fontId="3" type="noConversion"/>
  </si>
  <si>
    <t>홍콩 SCL PSR POWER CABLE ASS'Y</t>
    <phoneticPr fontId="3" type="noConversion"/>
  </si>
  <si>
    <t>PSR 12 PWR</t>
    <phoneticPr fontId="3" type="noConversion"/>
  </si>
  <si>
    <t>PSR 35 PWR</t>
    <phoneticPr fontId="3" type="noConversion"/>
  </si>
  <si>
    <t>100G0111-1.0/RAYCHEM</t>
    <phoneticPr fontId="3" type="noConversion"/>
  </si>
  <si>
    <t>전원 케이블 변경</t>
    <phoneticPr fontId="3" type="noConversion"/>
  </si>
  <si>
    <t>0.5 -&gt; 1.0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</si>
</sst>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10"/>
      <color theme="0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sz val="9"/>
      <color theme="1"/>
      <name val="Arial Narrow"/>
      <family val="2"/>
      <charset val="129"/>
    </font>
    <font>
      <b/>
      <sz val="10"/>
      <color rgb="FFFF0000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9"/>
      <name val="함초롬돋움"/>
      <family val="3"/>
      <charset val="129"/>
    </font>
    <font>
      <sz val="9"/>
      <color theme="1"/>
      <name val="함초롬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105">
    <xf numFmtId="0" fontId="0" fillId="0" borderId="0" xfId="0">
      <alignment vertical="center"/>
    </xf>
    <xf numFmtId="0" fontId="2" fillId="7" borderId="3" xfId="1" applyFill="1" applyBorder="1">
      <alignment vertical="center"/>
    </xf>
    <xf numFmtId="0" fontId="2" fillId="7" borderId="0" xfId="1" applyFill="1">
      <alignment vertical="center"/>
    </xf>
    <xf numFmtId="0" fontId="9" fillId="7" borderId="0" xfId="1" applyFont="1" applyFill="1" applyAlignment="1">
      <alignment vertical="center" wrapText="1"/>
    </xf>
    <xf numFmtId="0" fontId="10" fillId="7" borderId="0" xfId="1" applyFont="1" applyFill="1" applyAlignment="1">
      <alignment vertical="center" wrapText="1"/>
    </xf>
    <xf numFmtId="0" fontId="2" fillId="7" borderId="5" xfId="1" applyFill="1" applyBorder="1">
      <alignment vertical="center"/>
    </xf>
    <xf numFmtId="0" fontId="5" fillId="7" borderId="0" xfId="1" applyFont="1" applyFill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2" fillId="7" borderId="0" xfId="1" applyFill="1" applyAlignment="1">
      <alignment vertical="center" wrapText="1"/>
    </xf>
    <xf numFmtId="0" fontId="2" fillId="7" borderId="5" xfId="1" applyFill="1" applyBorder="1" applyAlignment="1">
      <alignment vertical="center" wrapText="1"/>
    </xf>
    <xf numFmtId="0" fontId="13" fillId="7" borderId="1" xfId="1" applyFont="1" applyFill="1" applyBorder="1" applyAlignment="1">
      <alignment vertical="center" wrapText="1"/>
    </xf>
    <xf numFmtId="0" fontId="13" fillId="7" borderId="9" xfId="1" applyFont="1" applyFill="1" applyBorder="1" applyAlignment="1">
      <alignment vertical="center" wrapText="1"/>
    </xf>
    <xf numFmtId="0" fontId="13" fillId="7" borderId="6" xfId="2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vertical="center" wrapText="1"/>
    </xf>
    <xf numFmtId="0" fontId="10" fillId="7" borderId="11" xfId="1" applyFont="1" applyFill="1" applyBorder="1" applyAlignment="1">
      <alignment vertical="center" wrapText="1"/>
    </xf>
    <xf numFmtId="0" fontId="2" fillId="7" borderId="10" xfId="1" applyFill="1" applyBorder="1">
      <alignment vertical="center"/>
    </xf>
    <xf numFmtId="0" fontId="13" fillId="7" borderId="0" xfId="1" applyFont="1" applyFill="1" applyAlignment="1">
      <alignment vertical="center" wrapText="1"/>
    </xf>
    <xf numFmtId="0" fontId="14" fillId="7" borderId="6" xfId="1" applyFont="1" applyFill="1" applyBorder="1" applyAlignment="1">
      <alignment horizontal="center" vertical="center" wrapText="1"/>
    </xf>
    <xf numFmtId="0" fontId="13" fillId="7" borderId="11" xfId="1" applyFont="1" applyFill="1" applyBorder="1" applyAlignment="1">
      <alignment vertical="center" wrapText="1"/>
    </xf>
    <xf numFmtId="0" fontId="14" fillId="7" borderId="6" xfId="1" applyFont="1" applyFill="1" applyBorder="1" applyAlignment="1">
      <alignment horizontal="center" vertical="center"/>
    </xf>
    <xf numFmtId="0" fontId="19" fillId="7" borderId="5" xfId="1" applyFont="1" applyFill="1" applyBorder="1" applyAlignment="1">
      <alignment vertical="center" wrapText="1"/>
    </xf>
    <xf numFmtId="0" fontId="19" fillId="7" borderId="0" xfId="1" applyFont="1" applyFill="1" applyAlignment="1">
      <alignment vertical="center" wrapText="1"/>
    </xf>
    <xf numFmtId="0" fontId="1" fillId="7" borderId="5" xfId="2" applyFill="1" applyBorder="1" applyAlignment="1">
      <alignment vertical="center" wrapText="1"/>
    </xf>
    <xf numFmtId="0" fontId="1" fillId="7" borderId="0" xfId="2" applyFill="1" applyAlignment="1">
      <alignment vertical="center" wrapText="1"/>
    </xf>
    <xf numFmtId="0" fontId="20" fillId="7" borderId="6" xfId="1" applyFont="1" applyFill="1" applyBorder="1" applyAlignment="1">
      <alignment horizontal="center" vertical="center" wrapText="1"/>
    </xf>
    <xf numFmtId="0" fontId="20" fillId="7" borderId="6" xfId="1" applyFont="1" applyFill="1" applyBorder="1" applyAlignment="1">
      <alignment horizontal="center" vertical="center"/>
    </xf>
    <xf numFmtId="0" fontId="20" fillId="7" borderId="6" xfId="2" applyFont="1" applyFill="1" applyBorder="1" applyAlignment="1">
      <alignment horizontal="center" vertical="center"/>
    </xf>
    <xf numFmtId="14" fontId="21" fillId="7" borderId="6" xfId="1" applyNumberFormat="1" applyFont="1" applyFill="1" applyBorder="1" applyAlignment="1">
      <alignment horizontal="center" vertical="center" wrapText="1"/>
    </xf>
    <xf numFmtId="14" fontId="21" fillId="7" borderId="6" xfId="1" applyNumberFormat="1" applyFont="1" applyFill="1" applyBorder="1" applyAlignment="1">
      <alignment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2" fillId="7" borderId="1" xfId="1" applyFill="1" applyBorder="1">
      <alignment vertical="center"/>
    </xf>
    <xf numFmtId="0" fontId="2" fillId="7" borderId="4" xfId="1" applyFill="1" applyBorder="1">
      <alignment vertical="center"/>
    </xf>
    <xf numFmtId="0" fontId="11" fillId="3" borderId="0" xfId="1" applyFont="1" applyFill="1" applyAlignment="1">
      <alignment vertical="center" wrapText="1"/>
    </xf>
    <xf numFmtId="0" fontId="5" fillId="7" borderId="4" xfId="1" applyFont="1" applyFill="1" applyBorder="1" applyAlignment="1">
      <alignment horizontal="center" vertical="center"/>
    </xf>
    <xf numFmtId="0" fontId="2" fillId="7" borderId="4" xfId="1" applyFill="1" applyBorder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11" fillId="5" borderId="0" xfId="1" applyFont="1" applyFill="1" applyAlignment="1">
      <alignment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  <xf numFmtId="0" fontId="14" fillId="7" borderId="0" xfId="1" applyFont="1" applyFill="1">
      <alignment vertical="center"/>
    </xf>
    <xf numFmtId="0" fontId="17" fillId="7" borderId="0" xfId="1" applyFont="1" applyFill="1" applyAlignment="1">
      <alignment horizontal="center" vertical="center"/>
    </xf>
    <xf numFmtId="0" fontId="18" fillId="7" borderId="0" xfId="1" applyFont="1" applyFill="1" applyAlignment="1">
      <alignment vertical="center" wrapText="1"/>
    </xf>
    <xf numFmtId="0" fontId="13" fillId="7" borderId="0" xfId="1" applyFont="1" applyFill="1" applyAlignment="1">
      <alignment horizontal="center" vertical="center"/>
    </xf>
    <xf numFmtId="0" fontId="13" fillId="7" borderId="0" xfId="1" applyFont="1" applyFill="1">
      <alignment vertical="center"/>
    </xf>
    <xf numFmtId="0" fontId="13" fillId="7" borderId="0" xfId="1" applyFont="1" applyFill="1" applyAlignment="1">
      <alignment horizontal="left" vertical="center"/>
    </xf>
    <xf numFmtId="0" fontId="15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left" vertical="center"/>
    </xf>
    <xf numFmtId="0" fontId="11" fillId="6" borderId="0" xfId="1" applyFont="1" applyFill="1" applyAlignment="1">
      <alignment vertical="center" wrapText="1"/>
    </xf>
    <xf numFmtId="0" fontId="9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9" fillId="7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left" vertical="center"/>
    </xf>
    <xf numFmtId="0" fontId="2" fillId="7" borderId="9" xfId="1" applyFill="1" applyBorder="1">
      <alignment vertical="center"/>
    </xf>
    <xf numFmtId="0" fontId="13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 wrapText="1"/>
    </xf>
    <xf numFmtId="0" fontId="9" fillId="0" borderId="13" xfId="1" applyFont="1" applyBorder="1" applyAlignment="1">
      <alignment vertical="center" wrapText="1"/>
    </xf>
    <xf numFmtId="0" fontId="13" fillId="0" borderId="13" xfId="1" applyFont="1" applyBorder="1" applyAlignment="1">
      <alignment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5" fillId="7" borderId="0" xfId="1" applyFont="1" applyFill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 wrapText="1"/>
    </xf>
    <xf numFmtId="0" fontId="13" fillId="7" borderId="0" xfId="1" applyFont="1" applyFill="1" applyAlignment="1">
      <alignment horizontal="center" vertical="center" wrapText="1"/>
    </xf>
    <xf numFmtId="49" fontId="20" fillId="7" borderId="6" xfId="1" applyNumberFormat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/>
    </xf>
    <xf numFmtId="0" fontId="13" fillId="7" borderId="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center" vertical="center"/>
    </xf>
    <xf numFmtId="0" fontId="13" fillId="7" borderId="15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20" fillId="7" borderId="6" xfId="2" applyFont="1" applyFill="1" applyBorder="1" applyAlignment="1">
      <alignment horizontal="left" vertical="center"/>
    </xf>
    <xf numFmtId="0" fontId="20" fillId="7" borderId="6" xfId="2" applyFont="1" applyFill="1" applyBorder="1">
      <alignment vertical="center"/>
    </xf>
    <xf numFmtId="0" fontId="14" fillId="0" borderId="3" xfId="1" applyFont="1" applyBorder="1" applyAlignment="1">
      <alignment horizontal="right" vertical="center" wrapText="1"/>
    </xf>
    <xf numFmtId="0" fontId="14" fillId="0" borderId="5" xfId="1" applyFont="1" applyBorder="1" applyAlignment="1">
      <alignment horizontal="right" vertical="center" wrapText="1"/>
    </xf>
    <xf numFmtId="0" fontId="14" fillId="0" borderId="10" xfId="1" applyFont="1" applyBorder="1" applyAlignment="1">
      <alignment horizontal="right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center" wrapText="1"/>
    </xf>
    <xf numFmtId="0" fontId="14" fillId="0" borderId="9" xfId="1" applyFont="1" applyBorder="1" applyAlignment="1">
      <alignment horizontal="left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21" fillId="7" borderId="6" xfId="1" applyFont="1" applyFill="1" applyBorder="1" applyAlignment="1">
      <alignment horizontal="left" vertical="center" wrapText="1" indent="1"/>
    </xf>
    <xf numFmtId="0" fontId="21" fillId="7" borderId="6" xfId="1" applyFont="1" applyFill="1" applyBorder="1" applyAlignment="1">
      <alignment horizontal="center" vertical="center" wrapText="1"/>
    </xf>
    <xf numFmtId="0" fontId="9" fillId="7" borderId="11" xfId="1" applyFont="1" applyFill="1" applyBorder="1" applyAlignment="1">
      <alignment horizontal="center" vertical="center" wrapText="1"/>
    </xf>
    <xf numFmtId="0" fontId="14" fillId="7" borderId="7" xfId="1" applyFont="1" applyFill="1" applyBorder="1" applyAlignment="1">
      <alignment horizontal="center" vertical="center"/>
    </xf>
    <xf numFmtId="0" fontId="14" fillId="7" borderId="12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13" fillId="2" borderId="6" xfId="2" applyFont="1" applyFill="1" applyBorder="1" applyAlignment="1">
      <alignment horizontal="left" vertical="center"/>
    </xf>
    <xf numFmtId="0" fontId="21" fillId="2" borderId="6" xfId="1" applyFont="1" applyFill="1" applyBorder="1" applyAlignment="1">
      <alignment horizontal="left" vertical="center" wrapText="1" indent="1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9 4" xfId="3" xr:uid="{6DA56C33-5980-4E56-8B1D-928306E1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11</xdr:col>
      <xdr:colOff>-1</xdr:colOff>
      <xdr:row>15</xdr:row>
      <xdr:rowOff>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74F3B3A-42DC-4949-821D-51254544C0D2}"/>
            </a:ext>
          </a:extLst>
        </xdr:cNvPr>
        <xdr:cNvCxnSpPr/>
      </xdr:nvCxnSpPr>
      <xdr:spPr>
        <a:xfrm>
          <a:off x="4533900" y="14106525"/>
          <a:ext cx="7334249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1419412</xdr:colOff>
      <xdr:row>8</xdr:row>
      <xdr:rowOff>149412</xdr:rowOff>
    </xdr:from>
    <xdr:to>
      <xdr:col>2</xdr:col>
      <xdr:colOff>911412</xdr:colOff>
      <xdr:row>13</xdr:row>
      <xdr:rowOff>177827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A4F31CC-A55D-1C76-1B7B-44C39993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7412" y="2241177"/>
          <a:ext cx="1060824" cy="1089239"/>
        </a:xfrm>
        <a:prstGeom prst="rect">
          <a:avLst/>
        </a:prstGeom>
      </xdr:spPr>
    </xdr:pic>
    <xdr:clientData/>
  </xdr:twoCellAnchor>
  <xdr:twoCellAnchor editAs="oneCell">
    <xdr:from>
      <xdr:col>13</xdr:col>
      <xdr:colOff>657412</xdr:colOff>
      <xdr:row>8</xdr:row>
      <xdr:rowOff>0</xdr:rowOff>
    </xdr:from>
    <xdr:to>
      <xdr:col>14</xdr:col>
      <xdr:colOff>866588</xdr:colOff>
      <xdr:row>14</xdr:row>
      <xdr:rowOff>107690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99E4AC3-A666-C7F4-6563-E936772C3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9647" y="1882588"/>
          <a:ext cx="1778000" cy="137769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22</xdr:row>
      <xdr:rowOff>0</xdr:rowOff>
    </xdr:from>
    <xdr:to>
      <xdr:col>11</xdr:col>
      <xdr:colOff>-1</xdr:colOff>
      <xdr:row>22</xdr:row>
      <xdr:rowOff>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B61B079A-D9C3-1B4F-A22E-498B01E531B5}"/>
            </a:ext>
          </a:extLst>
        </xdr:cNvPr>
        <xdr:cNvCxnSpPr/>
      </xdr:nvCxnSpPr>
      <xdr:spPr>
        <a:xfrm>
          <a:off x="5423647" y="3361765"/>
          <a:ext cx="10010587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1419412</xdr:colOff>
      <xdr:row>15</xdr:row>
      <xdr:rowOff>149412</xdr:rowOff>
    </xdr:from>
    <xdr:ext cx="1060824" cy="1089239"/>
    <xdr:pic>
      <xdr:nvPicPr>
        <xdr:cNvPr id="8" name="그림 7">
          <a:extLst>
            <a:ext uri="{FF2B5EF4-FFF2-40B4-BE49-F238E27FC236}">
              <a16:creationId xmlns:a16="http://schemas.microsoft.com/office/drawing/2014/main" id="{62FECB1D-BBAE-1846-A4E9-C4F83BB52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7412" y="2032000"/>
          <a:ext cx="1060824" cy="1089239"/>
        </a:xfrm>
        <a:prstGeom prst="rect">
          <a:avLst/>
        </a:prstGeom>
      </xdr:spPr>
    </xdr:pic>
    <xdr:clientData/>
  </xdr:oneCellAnchor>
  <xdr:oneCellAnchor>
    <xdr:from>
      <xdr:col>13</xdr:col>
      <xdr:colOff>657412</xdr:colOff>
      <xdr:row>15</xdr:row>
      <xdr:rowOff>0</xdr:rowOff>
    </xdr:from>
    <xdr:ext cx="1778000" cy="1377690"/>
    <xdr:pic>
      <xdr:nvPicPr>
        <xdr:cNvPr id="9" name="그림 8">
          <a:extLst>
            <a:ext uri="{FF2B5EF4-FFF2-40B4-BE49-F238E27FC236}">
              <a16:creationId xmlns:a16="http://schemas.microsoft.com/office/drawing/2014/main" id="{E03C3BFB-6D71-F04C-AD85-9BDD5C018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9647" y="1882588"/>
          <a:ext cx="1778000" cy="1377690"/>
        </a:xfrm>
        <a:prstGeom prst="rect">
          <a:avLst/>
        </a:prstGeom>
      </xdr:spPr>
    </xdr:pic>
    <xdr:clientData/>
  </xdr:oneCellAnchor>
  <xdr:twoCellAnchor>
    <xdr:from>
      <xdr:col>1</xdr:col>
      <xdr:colOff>851648</xdr:colOff>
      <xdr:row>48</xdr:row>
      <xdr:rowOff>44824</xdr:rowOff>
    </xdr:from>
    <xdr:to>
      <xdr:col>8</xdr:col>
      <xdr:colOff>1915459</xdr:colOff>
      <xdr:row>66</xdr:row>
      <xdr:rowOff>143028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BDE58429-CFC2-5A7E-918C-E70CFE8A8BA6}"/>
            </a:ext>
          </a:extLst>
        </xdr:cNvPr>
        <xdr:cNvGrpSpPr/>
      </xdr:nvGrpSpPr>
      <xdr:grpSpPr>
        <a:xfrm>
          <a:off x="1359648" y="10578353"/>
          <a:ext cx="10984752" cy="3863381"/>
          <a:chOff x="1180353" y="10458824"/>
          <a:chExt cx="10984752" cy="3863381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F77C3FE8-90AB-6D05-1190-820D34B11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80353" y="10473763"/>
            <a:ext cx="4676588" cy="3848442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DAC88D77-0976-28A8-9368-A5F16755A1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86705" y="11011647"/>
            <a:ext cx="4978400" cy="2806700"/>
          </a:xfrm>
          <a:prstGeom prst="rect">
            <a:avLst/>
          </a:prstGeom>
        </xdr:spPr>
      </xdr:pic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DD27253C-9F17-C69A-3593-759BC6BD2EF5}"/>
              </a:ext>
            </a:extLst>
          </xdr:cNvPr>
          <xdr:cNvSpPr/>
        </xdr:nvSpPr>
        <xdr:spPr>
          <a:xfrm>
            <a:off x="1314824" y="10458824"/>
            <a:ext cx="914400" cy="9144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2400"/>
              <a:t>12V</a:t>
            </a:r>
            <a:endParaRPr lang="ko-KR" altLang="en-US" sz="24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15C19BA-E3CD-3145-B4EC-E2CEC801ADED}"/>
              </a:ext>
            </a:extLst>
          </xdr:cNvPr>
          <xdr:cNvSpPr/>
        </xdr:nvSpPr>
        <xdr:spPr>
          <a:xfrm>
            <a:off x="7234518" y="10715812"/>
            <a:ext cx="914400" cy="9144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2400"/>
              <a:t>35V</a:t>
            </a:r>
            <a:endParaRPr lang="ko-KR" altLang="en-US" sz="24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tabSelected="1" zoomScale="85" zoomScaleNormal="100" zoomScaleSheetLayoutView="55" workbookViewId="0">
      <selection activeCell="C36" sqref="C36:K36"/>
    </sheetView>
  </sheetViews>
  <sheetFormatPr baseColWidth="10" defaultColWidth="9.1640625" defaultRowHeight="17" outlineLevelRow="1"/>
  <cols>
    <col min="1" max="1" width="6.6640625" style="2" customWidth="1"/>
    <col min="2" max="2" width="20.6640625" style="16" customWidth="1"/>
    <col min="3" max="3" width="20.6640625" style="3" customWidth="1"/>
    <col min="4" max="4" width="17.6640625" style="3" customWidth="1"/>
    <col min="5" max="5" width="5.6640625" style="3" customWidth="1"/>
    <col min="6" max="6" width="25.6640625" style="3" customWidth="1"/>
    <col min="7" max="7" width="11.5" style="3" customWidth="1"/>
    <col min="8" max="9" width="28.5" style="3" customWidth="1"/>
    <col min="10" max="10" width="11.5" style="3" customWidth="1"/>
    <col min="11" max="11" width="25.6640625" style="3" customWidth="1"/>
    <col min="12" max="12" width="5.6640625" style="4" customWidth="1"/>
    <col min="13" max="13" width="17.6640625" style="4" customWidth="1"/>
    <col min="14" max="15" width="20.6640625" style="4" customWidth="1"/>
    <col min="16" max="16" width="6.6640625" style="2" customWidth="1"/>
    <col min="17" max="16384" width="9.1640625" style="2"/>
  </cols>
  <sheetData>
    <row r="1" spans="1:16" ht="22">
      <c r="A1" s="35"/>
      <c r="B1" s="74" t="s">
        <v>42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1"/>
    </row>
    <row r="2" spans="1:16" outlineLevel="1">
      <c r="A2" s="36"/>
      <c r="P2" s="5"/>
    </row>
    <row r="3" spans="1:16" outlineLevel="1">
      <c r="A3" s="36"/>
      <c r="B3" s="37" t="s">
        <v>0</v>
      </c>
      <c r="P3" s="5"/>
    </row>
    <row r="4" spans="1:16" s="6" customFormat="1" ht="27" customHeight="1" outlineLevel="1">
      <c r="A4" s="38"/>
      <c r="B4" s="17" t="s">
        <v>1</v>
      </c>
      <c r="C4" s="29" t="s">
        <v>2</v>
      </c>
      <c r="D4" s="75" t="s">
        <v>3</v>
      </c>
      <c r="E4" s="75"/>
      <c r="F4" s="29" t="s">
        <v>4</v>
      </c>
      <c r="G4" s="75" t="s">
        <v>5</v>
      </c>
      <c r="H4" s="75"/>
      <c r="I4" s="75"/>
      <c r="J4" s="29" t="s">
        <v>6</v>
      </c>
      <c r="K4" s="29" t="s">
        <v>4</v>
      </c>
      <c r="L4" s="75" t="s">
        <v>3</v>
      </c>
      <c r="M4" s="75"/>
      <c r="N4" s="29" t="s">
        <v>2</v>
      </c>
      <c r="O4" s="29" t="s">
        <v>1</v>
      </c>
      <c r="P4" s="7"/>
    </row>
    <row r="5" spans="1:16" ht="16.5" customHeight="1" outlineLevel="1">
      <c r="A5" s="36"/>
      <c r="B5" s="76" t="s">
        <v>27</v>
      </c>
      <c r="C5" s="80" t="s">
        <v>20</v>
      </c>
      <c r="D5" s="78" t="s">
        <v>28</v>
      </c>
      <c r="E5" s="78"/>
      <c r="F5" s="60" t="s">
        <v>40</v>
      </c>
      <c r="G5" s="103" t="s">
        <v>45</v>
      </c>
      <c r="H5" s="103"/>
      <c r="I5" s="103"/>
      <c r="J5" s="61" t="s">
        <v>25</v>
      </c>
      <c r="K5" s="60"/>
      <c r="L5" s="78">
        <v>1</v>
      </c>
      <c r="M5" s="78"/>
      <c r="N5" s="78" t="s">
        <v>31</v>
      </c>
      <c r="O5" s="79" t="s">
        <v>32</v>
      </c>
      <c r="P5" s="5"/>
    </row>
    <row r="6" spans="1:16" ht="16.5" customHeight="1" outlineLevel="1">
      <c r="A6" s="36"/>
      <c r="B6" s="76"/>
      <c r="C6" s="81"/>
      <c r="D6" s="78" t="s">
        <v>29</v>
      </c>
      <c r="E6" s="78"/>
      <c r="F6" s="60"/>
      <c r="G6" s="77" t="s">
        <v>20</v>
      </c>
      <c r="H6" s="77"/>
      <c r="I6" s="77"/>
      <c r="J6" s="61" t="s">
        <v>20</v>
      </c>
      <c r="K6" s="60"/>
      <c r="L6" s="78">
        <v>5</v>
      </c>
      <c r="M6" s="78"/>
      <c r="N6" s="78"/>
      <c r="O6" s="79"/>
      <c r="P6" s="5"/>
    </row>
    <row r="7" spans="1:16" ht="16.5" customHeight="1" outlineLevel="1">
      <c r="A7" s="36"/>
      <c r="B7" s="76"/>
      <c r="C7" s="82"/>
      <c r="D7" s="78" t="s">
        <v>30</v>
      </c>
      <c r="E7" s="78"/>
      <c r="F7" s="60" t="s">
        <v>41</v>
      </c>
      <c r="G7" s="103" t="s">
        <v>45</v>
      </c>
      <c r="H7" s="103"/>
      <c r="I7" s="103"/>
      <c r="J7" s="61" t="str">
        <f>J5</f>
        <v>100mm</v>
      </c>
      <c r="K7" s="60"/>
      <c r="L7" s="78">
        <v>3</v>
      </c>
      <c r="M7" s="78"/>
      <c r="N7" s="78"/>
      <c r="O7" s="79"/>
      <c r="P7" s="5"/>
    </row>
    <row r="8" spans="1:16">
      <c r="A8" s="36"/>
      <c r="P8" s="5"/>
    </row>
    <row r="9" spans="1:16" s="8" customFormat="1" ht="18" thickBot="1">
      <c r="A9" s="39"/>
      <c r="B9" s="40" t="s">
        <v>7</v>
      </c>
      <c r="C9" s="3"/>
      <c r="D9" s="3"/>
      <c r="E9" s="3"/>
      <c r="F9" s="3"/>
      <c r="G9" s="99"/>
      <c r="H9" s="99"/>
      <c r="I9" s="99"/>
      <c r="J9" s="99"/>
      <c r="K9" s="3"/>
      <c r="L9" s="4"/>
      <c r="M9" s="4"/>
      <c r="N9" s="4"/>
      <c r="O9" s="4"/>
      <c r="P9" s="9"/>
    </row>
    <row r="10" spans="1:16" s="8" customFormat="1" ht="16.5" customHeight="1">
      <c r="A10" s="36"/>
      <c r="B10" s="16"/>
      <c r="C10" s="3"/>
      <c r="D10" s="88" t="str">
        <f>B5</f>
        <v>WAGO
770-173</v>
      </c>
      <c r="E10" s="31"/>
      <c r="F10" s="62"/>
      <c r="G10" s="91"/>
      <c r="H10" s="94" t="s">
        <v>43</v>
      </c>
      <c r="I10" s="94"/>
      <c r="J10" s="85"/>
      <c r="K10" s="63"/>
      <c r="L10" s="10"/>
      <c r="M10" s="67" t="str">
        <f>O5</f>
        <v>YEONHO
YH396-05V</v>
      </c>
      <c r="N10" s="4"/>
      <c r="O10" s="4"/>
      <c r="P10" s="9"/>
    </row>
    <row r="11" spans="1:16" s="8" customFormat="1" ht="16.5" customHeight="1">
      <c r="A11" s="36"/>
      <c r="B11" s="16"/>
      <c r="C11" s="3"/>
      <c r="D11" s="89"/>
      <c r="E11" s="32" t="s">
        <v>28</v>
      </c>
      <c r="F11" s="64" t="str">
        <f>F5</f>
        <v>L/DC 110V / CON1-Vin+</v>
      </c>
      <c r="G11" s="92"/>
      <c r="H11" s="95"/>
      <c r="I11" s="95"/>
      <c r="J11" s="86"/>
      <c r="K11" s="64"/>
      <c r="L11" s="66">
        <v>1</v>
      </c>
      <c r="M11" s="68"/>
      <c r="N11" s="4"/>
      <c r="O11" s="4"/>
      <c r="P11" s="9"/>
    </row>
    <row r="12" spans="1:16" s="8" customFormat="1" ht="16.5" customHeight="1">
      <c r="A12" s="36"/>
      <c r="B12" s="70"/>
      <c r="C12" s="71"/>
      <c r="D12" s="89"/>
      <c r="E12" s="32"/>
      <c r="F12" s="64"/>
      <c r="G12" s="92"/>
      <c r="H12" s="95"/>
      <c r="I12" s="95"/>
      <c r="J12" s="86"/>
      <c r="K12" s="64"/>
      <c r="L12" s="34"/>
      <c r="M12" s="68"/>
      <c r="N12" s="4"/>
      <c r="O12" s="4"/>
      <c r="P12" s="9"/>
    </row>
    <row r="13" spans="1:16" s="8" customFormat="1" ht="16.5" customHeight="1">
      <c r="A13" s="36"/>
      <c r="B13" s="70"/>
      <c r="C13" s="71"/>
      <c r="D13" s="89"/>
      <c r="E13" s="32" t="s">
        <v>30</v>
      </c>
      <c r="F13" s="64" t="str">
        <f>F7</f>
        <v>N/DC GND / CON1-Vin-</v>
      </c>
      <c r="G13" s="92"/>
      <c r="H13" s="95"/>
      <c r="I13" s="95"/>
      <c r="J13" s="86"/>
      <c r="K13" s="64"/>
      <c r="L13" s="34">
        <v>3</v>
      </c>
      <c r="M13" s="68"/>
      <c r="N13" s="4"/>
      <c r="O13" s="4"/>
      <c r="P13" s="9"/>
    </row>
    <row r="14" spans="1:16" s="8" customFormat="1" ht="16.5" customHeight="1" thickBot="1">
      <c r="A14" s="36"/>
      <c r="B14" s="16"/>
      <c r="C14" s="3"/>
      <c r="D14" s="90"/>
      <c r="E14" s="33"/>
      <c r="F14" s="65"/>
      <c r="G14" s="93"/>
      <c r="H14" s="96"/>
      <c r="I14" s="96"/>
      <c r="J14" s="87"/>
      <c r="K14" s="65"/>
      <c r="L14" s="11"/>
      <c r="M14" s="69"/>
      <c r="N14" s="4"/>
      <c r="O14" s="4"/>
      <c r="P14" s="9"/>
    </row>
    <row r="15" spans="1:16">
      <c r="A15" s="36"/>
      <c r="F15" s="72" t="str">
        <f>J5</f>
        <v>100mm</v>
      </c>
      <c r="G15" s="72"/>
      <c r="H15" s="72"/>
      <c r="I15" s="72"/>
      <c r="J15" s="72"/>
      <c r="K15" s="72"/>
      <c r="P15" s="5"/>
    </row>
    <row r="16" spans="1:16" ht="18" thickBot="1">
      <c r="A16" s="36"/>
      <c r="P16" s="5"/>
    </row>
    <row r="17" spans="1:17" s="8" customFormat="1" ht="16.5" customHeight="1">
      <c r="A17" s="36"/>
      <c r="B17" s="16"/>
      <c r="C17" s="3"/>
      <c r="D17" s="88" t="str">
        <f>B5</f>
        <v>WAGO
770-173</v>
      </c>
      <c r="E17" s="31"/>
      <c r="F17" s="62"/>
      <c r="G17" s="91"/>
      <c r="H17" s="94" t="s">
        <v>44</v>
      </c>
      <c r="I17" s="94"/>
      <c r="J17" s="85"/>
      <c r="K17" s="63"/>
      <c r="L17" s="10"/>
      <c r="M17" s="67" t="str">
        <f>O5</f>
        <v>YEONHO
YH396-05V</v>
      </c>
      <c r="N17" s="4"/>
      <c r="O17" s="4"/>
      <c r="P17" s="9"/>
    </row>
    <row r="18" spans="1:17" s="8" customFormat="1" ht="16.5" customHeight="1">
      <c r="A18" s="36"/>
      <c r="B18" s="16"/>
      <c r="C18" s="3"/>
      <c r="D18" s="89"/>
      <c r="E18" s="32" t="s">
        <v>28</v>
      </c>
      <c r="F18" s="64" t="str">
        <f>F5</f>
        <v>L/DC 110V / CON1-Vin+</v>
      </c>
      <c r="G18" s="92"/>
      <c r="H18" s="95"/>
      <c r="I18" s="95"/>
      <c r="J18" s="86"/>
      <c r="K18" s="64"/>
      <c r="L18" s="66">
        <v>3</v>
      </c>
      <c r="M18" s="68"/>
      <c r="N18" s="4"/>
      <c r="O18" s="4"/>
      <c r="P18" s="9"/>
    </row>
    <row r="19" spans="1:17" s="8" customFormat="1" ht="16.5" customHeight="1">
      <c r="A19" s="36"/>
      <c r="B19" s="70"/>
      <c r="C19" s="71"/>
      <c r="D19" s="89"/>
      <c r="E19" s="32"/>
      <c r="F19" s="64"/>
      <c r="G19" s="92"/>
      <c r="H19" s="95"/>
      <c r="I19" s="95"/>
      <c r="J19" s="86"/>
      <c r="K19" s="64"/>
      <c r="L19" s="34"/>
      <c r="M19" s="68"/>
      <c r="N19" s="4"/>
      <c r="O19" s="4"/>
      <c r="P19" s="9"/>
    </row>
    <row r="20" spans="1:17" s="8" customFormat="1" ht="16.5" customHeight="1">
      <c r="A20" s="36"/>
      <c r="B20" s="70"/>
      <c r="C20" s="71"/>
      <c r="D20" s="89"/>
      <c r="E20" s="32" t="s">
        <v>30</v>
      </c>
      <c r="F20" s="64" t="str">
        <f>F7</f>
        <v>N/DC GND / CON1-Vin-</v>
      </c>
      <c r="G20" s="92"/>
      <c r="H20" s="95"/>
      <c r="I20" s="95"/>
      <c r="J20" s="86"/>
      <c r="K20" s="64"/>
      <c r="L20" s="34">
        <v>1</v>
      </c>
      <c r="M20" s="68"/>
      <c r="N20" s="4"/>
      <c r="O20" s="4"/>
      <c r="P20" s="9"/>
    </row>
    <row r="21" spans="1:17" s="8" customFormat="1" ht="16.5" customHeight="1" thickBot="1">
      <c r="A21" s="36"/>
      <c r="B21" s="16"/>
      <c r="C21" s="3"/>
      <c r="D21" s="90"/>
      <c r="E21" s="33"/>
      <c r="F21" s="65"/>
      <c r="G21" s="93"/>
      <c r="H21" s="96"/>
      <c r="I21" s="96"/>
      <c r="J21" s="87"/>
      <c r="K21" s="65"/>
      <c r="L21" s="11"/>
      <c r="M21" s="69"/>
      <c r="N21" s="4"/>
      <c r="O21" s="4"/>
      <c r="P21" s="9"/>
    </row>
    <row r="22" spans="1:17">
      <c r="A22" s="36"/>
      <c r="F22" s="72" t="str">
        <f>J5</f>
        <v>100mm</v>
      </c>
      <c r="G22" s="72"/>
      <c r="H22" s="72"/>
      <c r="I22" s="72"/>
      <c r="J22" s="72"/>
      <c r="K22" s="72"/>
      <c r="P22" s="5"/>
    </row>
    <row r="23" spans="1:17">
      <c r="A23" s="36"/>
      <c r="P23" s="5"/>
    </row>
    <row r="24" spans="1:17">
      <c r="A24" s="36"/>
      <c r="B24" s="41" t="s">
        <v>8</v>
      </c>
      <c r="P24" s="5"/>
    </row>
    <row r="25" spans="1:17" ht="27" customHeight="1">
      <c r="A25" s="42"/>
      <c r="B25" s="17" t="s">
        <v>9</v>
      </c>
      <c r="C25" s="29" t="s">
        <v>10</v>
      </c>
      <c r="D25" s="75" t="s">
        <v>11</v>
      </c>
      <c r="E25" s="75"/>
      <c r="F25" s="75" t="s">
        <v>12</v>
      </c>
      <c r="G25" s="75"/>
      <c r="H25" s="75"/>
      <c r="I25" s="75"/>
      <c r="J25" s="29" t="s">
        <v>13</v>
      </c>
      <c r="K25" s="29" t="s">
        <v>14</v>
      </c>
      <c r="L25" s="75" t="s">
        <v>15</v>
      </c>
      <c r="M25" s="75"/>
      <c r="N25" s="75"/>
      <c r="O25" s="29" t="s">
        <v>16</v>
      </c>
      <c r="P25" s="9"/>
      <c r="Q25" s="8"/>
    </row>
    <row r="26" spans="1:17" s="8" customFormat="1">
      <c r="A26" s="43"/>
      <c r="B26" s="24">
        <v>1</v>
      </c>
      <c r="C26" s="25" t="s">
        <v>20</v>
      </c>
      <c r="D26" s="83" t="s">
        <v>24</v>
      </c>
      <c r="E26" s="83"/>
      <c r="F26" s="84" t="s">
        <v>34</v>
      </c>
      <c r="G26" s="84"/>
      <c r="H26" s="84"/>
      <c r="I26" s="84"/>
      <c r="J26" s="25">
        <v>2</v>
      </c>
      <c r="K26" s="26" t="s">
        <v>33</v>
      </c>
      <c r="L26" s="73" t="s">
        <v>36</v>
      </c>
      <c r="M26" s="73"/>
      <c r="N26" s="73"/>
      <c r="O26" s="25"/>
      <c r="P26" s="9"/>
    </row>
    <row r="27" spans="1:17" s="8" customFormat="1">
      <c r="A27" s="43"/>
      <c r="B27" s="24">
        <v>2</v>
      </c>
      <c r="C27" s="25" t="s">
        <v>20</v>
      </c>
      <c r="D27" s="83" t="s">
        <v>24</v>
      </c>
      <c r="E27" s="83"/>
      <c r="F27" s="84" t="s">
        <v>35</v>
      </c>
      <c r="G27" s="84"/>
      <c r="H27" s="84"/>
      <c r="I27" s="84"/>
      <c r="J27" s="25">
        <v>3</v>
      </c>
      <c r="K27" s="26" t="s">
        <v>37</v>
      </c>
      <c r="L27" s="73" t="s">
        <v>38</v>
      </c>
      <c r="M27" s="73"/>
      <c r="N27" s="73"/>
      <c r="O27" s="25"/>
      <c r="P27" s="9"/>
    </row>
    <row r="28" spans="1:17" s="23" customFormat="1">
      <c r="A28" s="44"/>
      <c r="B28" s="24">
        <v>3</v>
      </c>
      <c r="C28" s="26" t="s">
        <v>20</v>
      </c>
      <c r="D28" s="83" t="s">
        <v>23</v>
      </c>
      <c r="E28" s="83"/>
      <c r="F28" s="84"/>
      <c r="G28" s="84"/>
      <c r="H28" s="84"/>
      <c r="I28" s="84"/>
      <c r="J28" s="26">
        <v>6</v>
      </c>
      <c r="K28" s="26" t="s">
        <v>37</v>
      </c>
      <c r="L28" s="83" t="s">
        <v>39</v>
      </c>
      <c r="M28" s="83"/>
      <c r="N28" s="83"/>
      <c r="O28" s="26"/>
      <c r="P28" s="22"/>
    </row>
    <row r="29" spans="1:17" s="23" customFormat="1">
      <c r="A29" s="44"/>
      <c r="B29" s="24">
        <v>4</v>
      </c>
      <c r="C29" s="26" t="s">
        <v>22</v>
      </c>
      <c r="D29" s="83"/>
      <c r="E29" s="83"/>
      <c r="F29" s="84"/>
      <c r="G29" s="84"/>
      <c r="H29" s="84"/>
      <c r="I29" s="84"/>
      <c r="J29" s="26"/>
      <c r="K29" s="26"/>
      <c r="L29" s="83"/>
      <c r="M29" s="83"/>
      <c r="N29" s="83"/>
      <c r="O29" s="26"/>
      <c r="P29" s="22"/>
    </row>
    <row r="30" spans="1:17" s="21" customFormat="1" ht="25" customHeight="1">
      <c r="A30" s="42"/>
      <c r="B30" s="100" t="s">
        <v>21</v>
      </c>
      <c r="C30" s="101"/>
      <c r="D30" s="101"/>
      <c r="E30" s="101"/>
      <c r="F30" s="101"/>
      <c r="G30" s="101"/>
      <c r="H30" s="101"/>
      <c r="I30" s="102"/>
      <c r="J30" s="19"/>
      <c r="K30" s="45"/>
      <c r="L30" s="45"/>
      <c r="M30" s="45"/>
      <c r="N30" s="46"/>
      <c r="O30" s="47"/>
      <c r="P30" s="20"/>
    </row>
    <row r="31" spans="1:17" s="8" customFormat="1">
      <c r="A31" s="43"/>
      <c r="B31" s="48"/>
      <c r="C31" s="48"/>
      <c r="D31" s="49"/>
      <c r="E31" s="49"/>
      <c r="F31" s="49"/>
      <c r="G31" s="49"/>
      <c r="H31" s="49"/>
      <c r="I31" s="48"/>
      <c r="J31" s="50"/>
      <c r="K31" s="49"/>
      <c r="L31" s="49"/>
      <c r="M31" s="49"/>
      <c r="N31" s="51"/>
      <c r="O31" s="4"/>
      <c r="P31" s="9"/>
    </row>
    <row r="32" spans="1:17" s="8" customFormat="1">
      <c r="A32" s="43"/>
      <c r="B32" s="48"/>
      <c r="C32" s="48"/>
      <c r="D32" s="49"/>
      <c r="E32" s="49"/>
      <c r="F32" s="49"/>
      <c r="G32" s="49"/>
      <c r="H32" s="49"/>
      <c r="I32" s="48"/>
      <c r="J32" s="50"/>
      <c r="K32" s="49"/>
      <c r="L32" s="49"/>
      <c r="M32" s="49"/>
      <c r="N32" s="51"/>
      <c r="O32" s="4"/>
      <c r="P32" s="9"/>
    </row>
    <row r="33" spans="1:16">
      <c r="A33" s="52"/>
      <c r="B33" s="53" t="s">
        <v>17</v>
      </c>
      <c r="L33" s="54"/>
      <c r="M33" s="54"/>
      <c r="N33" s="48"/>
      <c r="P33" s="9"/>
    </row>
    <row r="34" spans="1:16">
      <c r="A34" s="55"/>
      <c r="B34" s="12" t="s">
        <v>9</v>
      </c>
      <c r="C34" s="30" t="s">
        <v>18</v>
      </c>
      <c r="D34" s="79" t="s">
        <v>19</v>
      </c>
      <c r="E34" s="79"/>
      <c r="F34" s="79"/>
      <c r="G34" s="79"/>
      <c r="H34" s="79"/>
      <c r="I34" s="79"/>
      <c r="J34" s="79" t="s">
        <v>16</v>
      </c>
      <c r="K34" s="79"/>
      <c r="P34" s="9"/>
    </row>
    <row r="35" spans="1:16">
      <c r="A35" s="56"/>
      <c r="B35" s="26">
        <v>1</v>
      </c>
      <c r="C35" s="27">
        <v>45486</v>
      </c>
      <c r="D35" s="97" t="s">
        <v>26</v>
      </c>
      <c r="E35" s="97"/>
      <c r="F35" s="97"/>
      <c r="G35" s="97"/>
      <c r="H35" s="97"/>
      <c r="I35" s="97"/>
      <c r="J35" s="98"/>
      <c r="K35" s="98"/>
      <c r="P35" s="9"/>
    </row>
    <row r="36" spans="1:16">
      <c r="A36" s="56"/>
      <c r="B36" s="26">
        <v>2</v>
      </c>
      <c r="C36" s="27">
        <v>45497</v>
      </c>
      <c r="D36" s="104" t="s">
        <v>46</v>
      </c>
      <c r="E36" s="104"/>
      <c r="F36" s="104"/>
      <c r="G36" s="104"/>
      <c r="H36" s="104"/>
      <c r="I36" s="104"/>
      <c r="J36" s="98" t="s">
        <v>47</v>
      </c>
      <c r="K36" s="98"/>
      <c r="P36" s="9"/>
    </row>
    <row r="37" spans="1:16">
      <c r="A37" s="56"/>
      <c r="B37" s="26"/>
      <c r="C37" s="27"/>
      <c r="D37" s="97"/>
      <c r="E37" s="97"/>
      <c r="F37" s="97"/>
      <c r="G37" s="97"/>
      <c r="H37" s="97"/>
      <c r="I37" s="97"/>
      <c r="J37" s="98"/>
      <c r="K37" s="98"/>
      <c r="P37" s="9"/>
    </row>
    <row r="38" spans="1:16">
      <c r="A38" s="56"/>
      <c r="B38" s="26"/>
      <c r="C38" s="27"/>
      <c r="D38" s="97"/>
      <c r="E38" s="97"/>
      <c r="F38" s="97"/>
      <c r="G38" s="97"/>
      <c r="H38" s="97"/>
      <c r="I38" s="97"/>
      <c r="J38" s="98"/>
      <c r="K38" s="98"/>
      <c r="P38" s="9"/>
    </row>
    <row r="39" spans="1:16">
      <c r="A39" s="56"/>
      <c r="B39" s="26"/>
      <c r="C39" s="28"/>
      <c r="D39" s="97"/>
      <c r="E39" s="97"/>
      <c r="F39" s="97"/>
      <c r="G39" s="97"/>
      <c r="H39" s="97"/>
      <c r="I39" s="97"/>
      <c r="J39" s="98"/>
      <c r="K39" s="98"/>
      <c r="P39" s="9"/>
    </row>
    <row r="40" spans="1:16">
      <c r="A40" s="56"/>
      <c r="C40" s="57"/>
      <c r="D40" s="57"/>
      <c r="E40" s="57"/>
      <c r="F40" s="57"/>
      <c r="G40" s="57"/>
      <c r="H40" s="57"/>
      <c r="I40" s="58"/>
      <c r="J40" s="58"/>
      <c r="P40" s="9"/>
    </row>
    <row r="41" spans="1:16" ht="18" thickBot="1">
      <c r="A41" s="59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4"/>
      <c r="N41" s="14"/>
      <c r="O41" s="14"/>
      <c r="P41" s="15"/>
    </row>
  </sheetData>
  <mergeCells count="60">
    <mergeCell ref="H10:I14"/>
    <mergeCell ref="D36:I36"/>
    <mergeCell ref="J36:K36"/>
    <mergeCell ref="D7:E7"/>
    <mergeCell ref="D27:E27"/>
    <mergeCell ref="L28:N28"/>
    <mergeCell ref="D39:I39"/>
    <mergeCell ref="J39:K39"/>
    <mergeCell ref="D35:I35"/>
    <mergeCell ref="J35:K35"/>
    <mergeCell ref="D38:I38"/>
    <mergeCell ref="J38:K38"/>
    <mergeCell ref="D29:E29"/>
    <mergeCell ref="F29:I29"/>
    <mergeCell ref="L29:N29"/>
    <mergeCell ref="D37:I37"/>
    <mergeCell ref="J37:K37"/>
    <mergeCell ref="D34:I34"/>
    <mergeCell ref="J34:K34"/>
    <mergeCell ref="B30:I30"/>
    <mergeCell ref="D28:E28"/>
    <mergeCell ref="F28:I28"/>
    <mergeCell ref="F27:I27"/>
    <mergeCell ref="D17:D21"/>
    <mergeCell ref="G17:G21"/>
    <mergeCell ref="H17:I21"/>
    <mergeCell ref="D25:E25"/>
    <mergeCell ref="F25:I25"/>
    <mergeCell ref="C5:C7"/>
    <mergeCell ref="L6:M6"/>
    <mergeCell ref="D26:E26"/>
    <mergeCell ref="F26:I26"/>
    <mergeCell ref="J10:J14"/>
    <mergeCell ref="J17:J21"/>
    <mergeCell ref="L7:M7"/>
    <mergeCell ref="M10:M14"/>
    <mergeCell ref="L25:N25"/>
    <mergeCell ref="L26:N26"/>
    <mergeCell ref="G6:I6"/>
    <mergeCell ref="G9:J9"/>
    <mergeCell ref="F15:K15"/>
    <mergeCell ref="B12:C13"/>
    <mergeCell ref="D10:D14"/>
    <mergeCell ref="G10:G14"/>
    <mergeCell ref="M17:M21"/>
    <mergeCell ref="B19:C20"/>
    <mergeCell ref="F22:K22"/>
    <mergeCell ref="L27:N27"/>
    <mergeCell ref="B1:O1"/>
    <mergeCell ref="D4:E4"/>
    <mergeCell ref="L4:M4"/>
    <mergeCell ref="B5:B7"/>
    <mergeCell ref="G4:I4"/>
    <mergeCell ref="G5:I5"/>
    <mergeCell ref="L5:M5"/>
    <mergeCell ref="O5:O7"/>
    <mergeCell ref="D5:E5"/>
    <mergeCell ref="N5:N7"/>
    <mergeCell ref="G7:I7"/>
    <mergeCell ref="D6:E6"/>
  </mergeCells>
  <phoneticPr fontId="3" type="noConversion"/>
  <printOptions horizontalCentered="1" verticalCentered="1"/>
  <pageMargins left="0.25" right="0.25" top="0.75" bottom="0.75" header="0.3" footer="0.3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CABLE ASS'Y</vt:lpstr>
      <vt:lpstr>'CABLE ASS''Y'!Print_Area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sb.kang</dc:creator>
  <cp:lastModifiedBy>MM2120</cp:lastModifiedBy>
  <cp:lastPrinted>2022-03-29T03:59:04Z</cp:lastPrinted>
  <dcterms:created xsi:type="dcterms:W3CDTF">2020-05-11T09:34:44Z</dcterms:created>
  <dcterms:modified xsi:type="dcterms:W3CDTF">2024-07-24T00:44:42Z</dcterms:modified>
</cp:coreProperties>
</file>