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InfraComp\docs\"/>
    </mc:Choice>
  </mc:AlternateContent>
  <bookViews>
    <workbookView xWindow="0" yWindow="0" windowWidth="21570" windowHeight="8145" tabRatio="790" firstSheet="1" activeTab="6"/>
  </bookViews>
  <sheets>
    <sheet name="Carga 400 - 1 thread" sheetId="1" r:id="rId1"/>
    <sheet name="Carga 400 - 2 threads" sheetId="7" r:id="rId2"/>
    <sheet name="Carga 400 - 8 threads" sheetId="6" r:id="rId3"/>
    <sheet name="Carga 200 - 1 thread" sheetId="2" r:id="rId4"/>
    <sheet name="Carga 200 - 2 threads" sheetId="8" r:id="rId5"/>
    <sheet name="Carga 200 - 8 threads" sheetId="4" r:id="rId6"/>
    <sheet name="Carga 80 - 1 thread" sheetId="3" r:id="rId7"/>
    <sheet name="Carga 80 - 2 threads" sheetId="9" r:id="rId8"/>
    <sheet name="Carga 80 - 8 threads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<sst xmlns="http://schemas.openxmlformats.org/spreadsheetml/2006/main" count="100" uniqueCount="29">
  <si>
    <t>#threads</t>
  </si>
  <si>
    <t>#transacciones perdidas</t>
  </si>
  <si>
    <t>Porcentaje CPU</t>
  </si>
  <si>
    <t>Experimento</t>
  </si>
  <si>
    <t xml:space="preserve">Carga </t>
  </si>
  <si>
    <t xml:space="preserve">Retardo </t>
  </si>
  <si>
    <t>20ms</t>
  </si>
  <si>
    <t>tiempo autenticacion(ms)</t>
  </si>
  <si>
    <t>Cree las siguientes gráficas:</t>
  </si>
  <si>
    <t>a. Fije Carga y genere: # threads vs. tiempo de autenticación (3 cargas diferentes = 3 gráficas, 3 tamaños de</t>
  </si>
  <si>
    <t>pool = 3 curvas por gráfica)</t>
  </si>
  <si>
    <t>b. Fije Carga y genere: # threads vs. # de transacciones perdidas (mismo número de gráficas)</t>
  </si>
  <si>
    <t>c. Fije Carga y genere # threads vs. porcentaje de uso de la CPU (mismo número de gráficas)</t>
  </si>
  <si>
    <t>d. Fije número de threads en 2 y para cada carga genere una gráfica de tiempo de autenticación vs.</t>
  </si>
  <si>
    <t>porcentaje de uso de la CPU</t>
  </si>
  <si>
    <t>e. Fije número de threads en 8 y para cada carga genere una gráfica de tiempo de autenticación vs.</t>
  </si>
  <si>
    <t xml:space="preserve">tiempo actualizacion </t>
  </si>
  <si>
    <t>tiempo actualizacion (ms)</t>
  </si>
  <si>
    <t>Observaciones:</t>
  </si>
  <si>
    <t>Sobre las graficas se puede observar que con un mayor numero de threads</t>
  </si>
  <si>
    <t>se obtienen tiempos mejores, dado que pueden encargarse paralelamente</t>
  </si>
  <si>
    <t>de la comunicación con el servidor en vez de esperar que algun thread termine</t>
  </si>
  <si>
    <t>para seguir con la comunicación.</t>
  </si>
  <si>
    <t>Adicionalmente en estas graficas se denota un mayor numero de fallas cuando</t>
  </si>
  <si>
    <t>se disminuyen los threads, el rendimiento tanto en esta grafica como en</t>
  </si>
  <si>
    <t>la anterior se obtienen porcentajes similares, siendo mas cerrado el dominio</t>
  </si>
  <si>
    <t>de variacion  en los 8 threads del pool.</t>
  </si>
  <si>
    <t>de variacion  en los 2 threads del pool.</t>
  </si>
  <si>
    <t>El rendimiento tanto en esta grafica como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</si>
</sst>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4" borderId="1" xfId="0" applyFill="1" applyBorder="1"/>
    <xf numFmtId="10" fontId="0" fillId="0" borderId="1" xfId="1" applyNumberFormat="1" applyFont="1" applyBorder="1"/>
    <xf numFmtId="10" fontId="1" fillId="0" borderId="1" xfId="1" applyNumberFormat="1" applyFont="1" applyBorder="1"/>
    <xf numFmtId="10" fontId="2" fillId="0" borderId="1" xfId="1" applyNumberFormat="1" applyFont="1" applyBorder="1"/>
    <xf numFmtId="10" fontId="0" fillId="0" borderId="0" xfId="1" applyNumberFormat="1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400: #threads vs t. autenticacion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 threads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400 - 2 threads'!$B$5:$B$12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xVal>
          <c:yVal>
            <c:numRef>
              <c:f>'Carga 400 - 2 threads'!$C$5:$C$12</c:f>
              <c:numCache>
                <c:formatCode>General</c:formatCode>
                <c:ptCount val="8"/>
                <c:pt idx="0">
                  <c:v>55005</c:v>
                </c:pt>
                <c:pt idx="1">
                  <c:v>47176</c:v>
                </c:pt>
                <c:pt idx="2">
                  <c:v>50656</c:v>
                </c:pt>
                <c:pt idx="3">
                  <c:v>48553</c:v>
                </c:pt>
                <c:pt idx="4">
                  <c:v>49723</c:v>
                </c:pt>
                <c:pt idx="5">
                  <c:v>47329</c:v>
                </c:pt>
                <c:pt idx="6">
                  <c:v>48466</c:v>
                </c:pt>
                <c:pt idx="7">
                  <c:v>48953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896-40EE-A9F8-68032C6B7EE1}"/>
            </c:ext>
          </c:extLst>
        </c:ser>
        <c:ser>
          <c:idx val="1"/>
          <c:order val="1"/>
          <c:tx>
            <c:v>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400 - 1 thread'!$B$4:$B$11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xVal>
          <c:yVal>
            <c:numRef>
              <c:f>'Carga 400 - 1 thread'!$C$4:$C$11</c:f>
              <c:numCache>
                <c:formatCode>General</c:formatCode>
                <c:ptCount val="8"/>
                <c:pt idx="0">
                  <c:v>96516</c:v>
                </c:pt>
                <c:pt idx="1">
                  <c:v>104419</c:v>
                </c:pt>
                <c:pt idx="2">
                  <c:v>94912</c:v>
                </c:pt>
                <c:pt idx="3">
                  <c:v>106473</c:v>
                </c:pt>
                <c:pt idx="4">
                  <c:v>100980</c:v>
                </c:pt>
                <c:pt idx="5">
                  <c:v>100845</c:v>
                </c:pt>
                <c:pt idx="6">
                  <c:v>92478</c:v>
                </c:pt>
                <c:pt idx="7">
                  <c:v>101479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896-40EE-A9F8-68032C6B7EE1}"/>
            </c:ext>
          </c:extLst>
        </c:ser>
        <c:ser>
          <c:idx val="2"/>
          <c:order val="2"/>
          <c:tx>
            <c:v>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'Carga 400 - 8 threads'!$C$5:$C$12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xVal>
          <c:yVal>
            <c:numRef>
              <c:f>'Carga 400 - 8 threads'!$D$5:$D$12</c:f>
              <c:numCache>
                <c:formatCode>General</c:formatCode>
                <c:ptCount val="8"/>
                <c:pt idx="0">
                  <c:v>24619</c:v>
                </c:pt>
                <c:pt idx="1">
                  <c:v>24135</c:v>
                </c:pt>
                <c:pt idx="2">
                  <c:v>24460</c:v>
                </c:pt>
                <c:pt idx="3">
                  <c:v>22388</c:v>
                </c:pt>
                <c:pt idx="4">
                  <c:v>23256</c:v>
                </c:pt>
                <c:pt idx="5">
                  <c:v>22680</c:v>
                </c:pt>
                <c:pt idx="6">
                  <c:v>22309</c:v>
                </c:pt>
                <c:pt idx="7">
                  <c:v>21242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896-40EE-A9F8-68032C6B7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343352"/>
        <c:axId val="316342960"/>
      </c:scatterChart>
      <c:valAx>
        <c:axId val="316343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N°</a:t>
                </a:r>
                <a:r>
                  <a:rPr lang="es-CO" baseline="0"/>
                  <a:t> Threads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6342960"/>
        <c:crosses val="autoZero"/>
        <c:crossBetween val="midCat"/>
      </c:valAx>
      <c:valAx>
        <c:axId val="31634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autenticación(ms)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6343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400: #threads</a:t>
            </a:r>
            <a:r>
              <a:rPr lang="es-CO" baseline="0"/>
              <a:t> vs transacciones perdidas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400 - 1 thread'!$B$4:$B$11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xVal>
          <c:yVal>
            <c:numRef>
              <c:f>'Carga 400 - 1 thread'!$E$4:$E$11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A13-4799-BE8F-F7994C5AE81E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400 - 2 threads'!$B$5:$B$12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xVal>
          <c:yVal>
            <c:numRef>
              <c:f>'Carga 400 - 2 threads'!$E$5:$E$12</c:f>
              <c:numCache>
                <c:formatCode>General</c:formatCode>
                <c:ptCount val="8"/>
                <c:pt idx="0">
                  <c:v>4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A13-4799-BE8F-F7994C5AE81E}"/>
            </c:ext>
          </c:extLst>
        </c:ser>
        <c:ser>
          <c:idx val="2"/>
          <c:order val="2"/>
          <c:tx>
            <c:v>3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'Carga 400 - 8 threads'!$C$5:$C$12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xVal>
          <c:yVal>
            <c:numRef>
              <c:f>'Carga 400 - 8 threads'!$F$5:$F$12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A13-4799-BE8F-F7994C5AE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345312"/>
        <c:axId val="316345704"/>
      </c:scatterChart>
      <c:valAx>
        <c:axId val="31634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N°</a:t>
                </a:r>
                <a:r>
                  <a:rPr lang="es-CO" baseline="0"/>
                  <a:t> threads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6345704"/>
        <c:crosses val="autoZero"/>
        <c:crossBetween val="midCat"/>
      </c:valAx>
      <c:valAx>
        <c:axId val="31634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N°</a:t>
                </a:r>
                <a:r>
                  <a:rPr lang="es-CO" baseline="0"/>
                  <a:t> transacciones perdidas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6345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400: # threads vs Porcentaje CPU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400 - 1 thread'!$B$4:$B$11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xVal>
          <c:yVal>
            <c:numRef>
              <c:f>'Carga 400 - 1 thread'!$F$4:$F$11</c:f>
              <c:numCache>
                <c:formatCode>0.00%</c:formatCode>
                <c:ptCount val="8"/>
                <c:pt idx="0">
                  <c:v>0.1002</c:v>
                </c:pt>
                <c:pt idx="1">
                  <c:v>0.1125</c:v>
                </c:pt>
                <c:pt idx="2">
                  <c:v>9.2299999999999993E-2</c:v>
                </c:pt>
                <c:pt idx="3">
                  <c:v>8.9700000000000002E-2</c:v>
                </c:pt>
                <c:pt idx="4">
                  <c:v>0.1057</c:v>
                </c:pt>
                <c:pt idx="5">
                  <c:v>0.1048</c:v>
                </c:pt>
                <c:pt idx="6">
                  <c:v>0.1106</c:v>
                </c:pt>
                <c:pt idx="7">
                  <c:v>0.1232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8AD-4392-A06F-5D6244CAD43C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400 - 2 threads'!$B$5:$B$12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xVal>
          <c:yVal>
            <c:numRef>
              <c:f>'Carga 400 - 2 threads'!$F$5:$F$12</c:f>
              <c:numCache>
                <c:formatCode>0.00%</c:formatCode>
                <c:ptCount val="8"/>
                <c:pt idx="0">
                  <c:v>0.10539999999999999</c:v>
                </c:pt>
                <c:pt idx="1">
                  <c:v>0.1192</c:v>
                </c:pt>
                <c:pt idx="2">
                  <c:v>0.1042</c:v>
                </c:pt>
                <c:pt idx="3">
                  <c:v>0.1095</c:v>
                </c:pt>
                <c:pt idx="4">
                  <c:v>9.8699999999999996E-2</c:v>
                </c:pt>
                <c:pt idx="5">
                  <c:v>0.1144</c:v>
                </c:pt>
                <c:pt idx="6">
                  <c:v>0.1032</c:v>
                </c:pt>
                <c:pt idx="7">
                  <c:v>0.1167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8AD-4392-A06F-5D6244CAD43C}"/>
            </c:ext>
          </c:extLst>
        </c:ser>
        <c:ser>
          <c:idx val="2"/>
          <c:order val="2"/>
          <c:tx>
            <c:v>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'Carga 400 - 8 threads'!$C$5:$C$12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xVal>
          <c:yVal>
            <c:numRef>
              <c:f>'Carga 400 - 8 threads'!$G$5:$G$12</c:f>
              <c:numCache>
                <c:formatCode>0.00%</c:formatCode>
                <c:ptCount val="8"/>
                <c:pt idx="0">
                  <c:v>0.10654</c:v>
                </c:pt>
                <c:pt idx="1">
                  <c:v>0.1192</c:v>
                </c:pt>
                <c:pt idx="2">
                  <c:v>0.1222</c:v>
                </c:pt>
                <c:pt idx="3">
                  <c:v>0.1053</c:v>
                </c:pt>
                <c:pt idx="4">
                  <c:v>0.10979999999999999</c:v>
                </c:pt>
                <c:pt idx="5">
                  <c:v>0.11210000000000001</c:v>
                </c:pt>
                <c:pt idx="6">
                  <c:v>0.10780000000000001</c:v>
                </c:pt>
                <c:pt idx="7">
                  <c:v>0.11559999999999999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8AD-4392-A06F-5D6244CAD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789760"/>
        <c:axId val="349787408"/>
      </c:scatterChart>
      <c:valAx>
        <c:axId val="3497897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49787408"/>
        <c:crosses val="autoZero"/>
        <c:crossBetween val="midCat"/>
        <c:minorUnit val="1"/>
      </c:valAx>
      <c:valAx>
        <c:axId val="3497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 CPU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89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400: Tiempo</a:t>
            </a:r>
            <a:r>
              <a:rPr lang="es-CO" baseline="0"/>
              <a:t> de autenticación vs Porcentaje CPU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400 - 2 threads'!$C$5:$C$12</c:f>
              <c:numCache>
                <c:formatCode>General</c:formatCode>
                <c:ptCount val="8"/>
                <c:pt idx="0">
                  <c:v>55005</c:v>
                </c:pt>
                <c:pt idx="1">
                  <c:v>47176</c:v>
                </c:pt>
                <c:pt idx="2">
                  <c:v>50656</c:v>
                </c:pt>
                <c:pt idx="3">
                  <c:v>48553</c:v>
                </c:pt>
                <c:pt idx="4">
                  <c:v>49723</c:v>
                </c:pt>
                <c:pt idx="5">
                  <c:v>47329</c:v>
                </c:pt>
                <c:pt idx="6">
                  <c:v>48466</c:v>
                </c:pt>
                <c:pt idx="7">
                  <c:v>48953</c:v>
                </c:pt>
              </c:numCache>
            </c:numRef>
          </c:xVal>
          <c:yVal>
            <c:numRef>
              <c:f>'Carga 400 - 2 threads'!$F$5:$F$12</c:f>
              <c:numCache>
                <c:formatCode>0.00%</c:formatCode>
                <c:ptCount val="8"/>
                <c:pt idx="0">
                  <c:v>0.10539999999999999</c:v>
                </c:pt>
                <c:pt idx="1">
                  <c:v>0.1192</c:v>
                </c:pt>
                <c:pt idx="2">
                  <c:v>0.1042</c:v>
                </c:pt>
                <c:pt idx="3">
                  <c:v>0.1095</c:v>
                </c:pt>
                <c:pt idx="4">
                  <c:v>9.8699999999999996E-2</c:v>
                </c:pt>
                <c:pt idx="5">
                  <c:v>0.1144</c:v>
                </c:pt>
                <c:pt idx="6">
                  <c:v>0.1032</c:v>
                </c:pt>
                <c:pt idx="7">
                  <c:v>0.1167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434-4E38-8F66-846835960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790936"/>
        <c:axId val="349783880"/>
      </c:scatterChart>
      <c:valAx>
        <c:axId val="349790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autenticación(ms)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83880"/>
        <c:crosses val="autoZero"/>
        <c:crossBetween val="midCat"/>
      </c:valAx>
      <c:valAx>
        <c:axId val="34978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  <a:r>
                  <a:rPr lang="es-CO" baseline="0"/>
                  <a:t> CPU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90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400: Tiempo de autenticación vs</a:t>
            </a:r>
            <a:r>
              <a:rPr lang="es-CO" baseline="0"/>
              <a:t> Porcentaje CPU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400 - 8 threads'!$D$5:$D$12</c:f>
              <c:numCache>
                <c:formatCode>General</c:formatCode>
                <c:ptCount val="8"/>
                <c:pt idx="0">
                  <c:v>24619</c:v>
                </c:pt>
                <c:pt idx="1">
                  <c:v>24135</c:v>
                </c:pt>
                <c:pt idx="2">
                  <c:v>24460</c:v>
                </c:pt>
                <c:pt idx="3">
                  <c:v>22388</c:v>
                </c:pt>
                <c:pt idx="4">
                  <c:v>23256</c:v>
                </c:pt>
                <c:pt idx="5">
                  <c:v>22680</c:v>
                </c:pt>
                <c:pt idx="6">
                  <c:v>22309</c:v>
                </c:pt>
                <c:pt idx="7">
                  <c:v>21242</c:v>
                </c:pt>
              </c:numCache>
            </c:numRef>
          </c:xVal>
          <c:yVal>
            <c:numRef>
              <c:f>'Carga 400 - 8 threads'!$G$5:$G$12</c:f>
              <c:numCache>
                <c:formatCode>0.00%</c:formatCode>
                <c:ptCount val="8"/>
                <c:pt idx="0">
                  <c:v>0.10654</c:v>
                </c:pt>
                <c:pt idx="1">
                  <c:v>0.1192</c:v>
                </c:pt>
                <c:pt idx="2">
                  <c:v>0.1222</c:v>
                </c:pt>
                <c:pt idx="3">
                  <c:v>0.1053</c:v>
                </c:pt>
                <c:pt idx="4">
                  <c:v>0.10979999999999999</c:v>
                </c:pt>
                <c:pt idx="5">
                  <c:v>0.11210000000000001</c:v>
                </c:pt>
                <c:pt idx="6">
                  <c:v>0.10780000000000001</c:v>
                </c:pt>
                <c:pt idx="7">
                  <c:v>0.11559999999999999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A71-49F2-9AD0-6BB109E16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790544"/>
        <c:axId val="349787800"/>
      </c:scatterChart>
      <c:valAx>
        <c:axId val="3497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200" b="0" i="0" baseline="0">
                    <a:effectLst/>
                  </a:rPr>
                  <a:t>Tiempo de autenticacion</a:t>
                </a:r>
                <a:endParaRPr lang="es-CO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87800"/>
        <c:crosses val="autoZero"/>
        <c:crossBetween val="midCat"/>
      </c:valAx>
      <c:valAx>
        <c:axId val="34978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 CPU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9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</a:t>
            </a:r>
            <a:r>
              <a:rPr lang="es-CO" baseline="0"/>
              <a:t> 200: #threads vs Tiempo autenticación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200 - 1 thread'!$B$5:$B$12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xVal>
          <c:yVal>
            <c:numRef>
              <c:f>'Carga 200 - 1 thread'!$C$5:$C$12</c:f>
              <c:numCache>
                <c:formatCode>General</c:formatCode>
                <c:ptCount val="8"/>
                <c:pt idx="0">
                  <c:v>48498</c:v>
                </c:pt>
                <c:pt idx="1">
                  <c:v>56538</c:v>
                </c:pt>
                <c:pt idx="2">
                  <c:v>51537</c:v>
                </c:pt>
                <c:pt idx="3">
                  <c:v>65643</c:v>
                </c:pt>
                <c:pt idx="4">
                  <c:v>46764</c:v>
                </c:pt>
                <c:pt idx="5">
                  <c:v>50434</c:v>
                </c:pt>
                <c:pt idx="6">
                  <c:v>48355</c:v>
                </c:pt>
                <c:pt idx="7">
                  <c:v>41581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4C-41FB-959D-5789B63128E0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200 - 2 threads'!$B$4:$B$11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xVal>
          <c:yVal>
            <c:numRef>
              <c:f>'Carga 200 - 2 threads'!$C$4:$C$11</c:f>
              <c:numCache>
                <c:formatCode>General</c:formatCode>
                <c:ptCount val="8"/>
                <c:pt idx="0">
                  <c:v>26656</c:v>
                </c:pt>
                <c:pt idx="1">
                  <c:v>26227</c:v>
                </c:pt>
                <c:pt idx="2">
                  <c:v>28111</c:v>
                </c:pt>
                <c:pt idx="3">
                  <c:v>24895</c:v>
                </c:pt>
                <c:pt idx="4">
                  <c:v>21581</c:v>
                </c:pt>
                <c:pt idx="5">
                  <c:v>20787</c:v>
                </c:pt>
                <c:pt idx="6">
                  <c:v>23835</c:v>
                </c:pt>
                <c:pt idx="7">
                  <c:v>22183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94C-41FB-959D-5789B63128E0}"/>
            </c:ext>
          </c:extLst>
        </c:ser>
        <c:ser>
          <c:idx val="2"/>
          <c:order val="2"/>
          <c:tx>
            <c:v>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'Carga 200 - 8 threads'!$B$4:$B$11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xVal>
          <c:yVal>
            <c:numRef>
              <c:f>'Carga 200 - 8 threads'!$C$4:$C$11</c:f>
              <c:numCache>
                <c:formatCode>General</c:formatCode>
                <c:ptCount val="8"/>
                <c:pt idx="0">
                  <c:v>11463</c:v>
                </c:pt>
                <c:pt idx="1">
                  <c:v>10534</c:v>
                </c:pt>
                <c:pt idx="2">
                  <c:v>11525</c:v>
                </c:pt>
                <c:pt idx="3">
                  <c:v>12424</c:v>
                </c:pt>
                <c:pt idx="4">
                  <c:v>11273</c:v>
                </c:pt>
                <c:pt idx="5">
                  <c:v>11599</c:v>
                </c:pt>
                <c:pt idx="6">
                  <c:v>11976</c:v>
                </c:pt>
                <c:pt idx="7">
                  <c:v>12227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94C-41FB-959D-5789B6312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788584"/>
        <c:axId val="349785056"/>
      </c:scatterChart>
      <c:valAx>
        <c:axId val="349788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N°</a:t>
                </a:r>
                <a:r>
                  <a:rPr lang="es-CO" baseline="0"/>
                  <a:t> threads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85056"/>
        <c:crosses val="autoZero"/>
        <c:crossBetween val="midCat"/>
      </c:valAx>
      <c:valAx>
        <c:axId val="34978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autenticación(ms)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88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</a:t>
            </a:r>
            <a:r>
              <a:rPr lang="es-CO" baseline="0"/>
              <a:t> 200: #threads vs N° transacciones perdidas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200 - 1 thread'!$B$5:$B$12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xVal>
          <c:yVal>
            <c:numRef>
              <c:f>'Carga 200 - 1 thread'!$E$5:$E$12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66-493F-9BBC-26E941AF9D2C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200 - 2 threads'!$B$4:$B$11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xVal>
          <c:yVal>
            <c:numRef>
              <c:f>'Carga 200 - 2 threads'!$E$4:$E$11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66-493F-9BBC-26E941AF9D2C}"/>
            </c:ext>
          </c:extLst>
        </c:ser>
        <c:ser>
          <c:idx val="2"/>
          <c:order val="2"/>
          <c:tx>
            <c:v>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'Carga 200 - 8 threads'!$B$4:$B$11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xVal>
          <c:yVal>
            <c:numRef>
              <c:f>'Carga 200 - 8 threads'!$E$4:$E$11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66-493F-9BBC-26E941AF9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785448"/>
        <c:axId val="349786232"/>
      </c:scatterChart>
      <c:valAx>
        <c:axId val="34978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N°</a:t>
                </a:r>
                <a:r>
                  <a:rPr lang="es-CO" baseline="0"/>
                  <a:t> threads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86232"/>
        <c:crosses val="autoZero"/>
        <c:crossBetween val="midCat"/>
      </c:valAx>
      <c:valAx>
        <c:axId val="34978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N°</a:t>
                </a:r>
                <a:r>
                  <a:rPr lang="es-CO" baseline="0"/>
                  <a:t> transacciones perdidas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85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</a:t>
            </a:r>
            <a:r>
              <a:rPr lang="es-CO" baseline="0"/>
              <a:t> 200: #threads vs Poercentaje CPU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200 - 1 thread'!$B$5:$B$14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'Carga 200 - 1 thread'!$F$5:$F$14</c:f>
              <c:numCache>
                <c:formatCode>0.00%</c:formatCode>
                <c:ptCount val="10"/>
                <c:pt idx="0">
                  <c:v>9.2700000000000005E-2</c:v>
                </c:pt>
                <c:pt idx="1">
                  <c:v>0.10299999999999999</c:v>
                </c:pt>
                <c:pt idx="2">
                  <c:v>0.1182</c:v>
                </c:pt>
                <c:pt idx="3">
                  <c:v>9.2310000000000003E-2</c:v>
                </c:pt>
                <c:pt idx="4">
                  <c:v>0.1089</c:v>
                </c:pt>
                <c:pt idx="5">
                  <c:v>0.1159</c:v>
                </c:pt>
                <c:pt idx="6">
                  <c:v>0.12180000000000001</c:v>
                </c:pt>
                <c:pt idx="7">
                  <c:v>9.7699999999999995E-2</c:v>
                </c:pt>
                <c:pt idx="8">
                  <c:v>9.8400000000000001E-2</c:v>
                </c:pt>
                <c:pt idx="9">
                  <c:v>9.3299999999999994E-2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7BE-411C-8863-9A77309B5762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200 - 2 threads'!$B$4:$B$13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xVal>
          <c:yVal>
            <c:numRef>
              <c:f>'Carga 200 - 2 threads'!$F$4:$F$13</c:f>
              <c:numCache>
                <c:formatCode>0.00%</c:formatCode>
                <c:ptCount val="10"/>
                <c:pt idx="0">
                  <c:v>0.1235</c:v>
                </c:pt>
                <c:pt idx="1">
                  <c:v>8.2299999999999998E-2</c:v>
                </c:pt>
                <c:pt idx="2">
                  <c:v>9.1200000000000003E-2</c:v>
                </c:pt>
                <c:pt idx="3">
                  <c:v>9.4600000000000004E-2</c:v>
                </c:pt>
                <c:pt idx="4">
                  <c:v>8.5800000000000001E-2</c:v>
                </c:pt>
                <c:pt idx="5">
                  <c:v>0.11849999999999999</c:v>
                </c:pt>
                <c:pt idx="6">
                  <c:v>9.3899999999999997E-2</c:v>
                </c:pt>
                <c:pt idx="7">
                  <c:v>0.10730000000000001</c:v>
                </c:pt>
                <c:pt idx="8">
                  <c:v>0.1042</c:v>
                </c:pt>
                <c:pt idx="9">
                  <c:v>9.5699999999999993E-2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7BE-411C-8863-9A77309B5762}"/>
            </c:ext>
          </c:extLst>
        </c:ser>
        <c:ser>
          <c:idx val="2"/>
          <c:order val="2"/>
          <c:tx>
            <c:v>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'Carga 200 - 8 threads'!$B$4:$B$11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</c:numCache>
            </c:numRef>
          </c:xVal>
          <c:yVal>
            <c:numRef>
              <c:f>'Carga 200 - 8 threads'!$F$4:$F$13</c:f>
              <c:numCache>
                <c:formatCode>0.00%</c:formatCode>
                <c:ptCount val="10"/>
                <c:pt idx="0">
                  <c:v>0.10730000000000001</c:v>
                </c:pt>
                <c:pt idx="1">
                  <c:v>0.10580000000000001</c:v>
                </c:pt>
                <c:pt idx="2">
                  <c:v>0.1178</c:v>
                </c:pt>
                <c:pt idx="3">
                  <c:v>0.1045</c:v>
                </c:pt>
                <c:pt idx="4">
                  <c:v>0.1038</c:v>
                </c:pt>
                <c:pt idx="5">
                  <c:v>0.1138</c:v>
                </c:pt>
                <c:pt idx="6">
                  <c:v>0.11890000000000001</c:v>
                </c:pt>
                <c:pt idx="7">
                  <c:v>0.12559999999999999</c:v>
                </c:pt>
                <c:pt idx="8">
                  <c:v>0.1167</c:v>
                </c:pt>
                <c:pt idx="9">
                  <c:v>0.1183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7BE-411C-8863-9A77309B5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384360"/>
        <c:axId val="350380440"/>
      </c:scatterChart>
      <c:valAx>
        <c:axId val="350384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N°</a:t>
                </a:r>
                <a:r>
                  <a:rPr lang="es-CO" baseline="0"/>
                  <a:t> threads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0440"/>
        <c:crosses val="autoZero"/>
        <c:crossBetween val="midCat"/>
      </c:valAx>
      <c:valAx>
        <c:axId val="35038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 CPU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4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200: Tiempo de autenticación</a:t>
            </a:r>
            <a:r>
              <a:rPr lang="es-CO" baseline="0"/>
              <a:t> vs Porcentaje CPU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200 - 2 threads'!$C$4:$C$11</c:f>
              <c:numCache>
                <c:formatCode>General</c:formatCode>
                <c:ptCount val="8"/>
                <c:pt idx="0">
                  <c:v>26656</c:v>
                </c:pt>
                <c:pt idx="1">
                  <c:v>26227</c:v>
                </c:pt>
                <c:pt idx="2">
                  <c:v>28111</c:v>
                </c:pt>
                <c:pt idx="3">
                  <c:v>24895</c:v>
                </c:pt>
                <c:pt idx="4">
                  <c:v>21581</c:v>
                </c:pt>
                <c:pt idx="5">
                  <c:v>20787</c:v>
                </c:pt>
                <c:pt idx="6">
                  <c:v>23835</c:v>
                </c:pt>
                <c:pt idx="7">
                  <c:v>22183</c:v>
                </c:pt>
              </c:numCache>
            </c:numRef>
          </c:xVal>
          <c:yVal>
            <c:numRef>
              <c:f>'Carga 200 - 2 threads'!$F$4:$F$11</c:f>
              <c:numCache>
                <c:formatCode>0.00%</c:formatCode>
                <c:ptCount val="8"/>
                <c:pt idx="0">
                  <c:v>0.1235</c:v>
                </c:pt>
                <c:pt idx="1">
                  <c:v>8.2299999999999998E-2</c:v>
                </c:pt>
                <c:pt idx="2">
                  <c:v>9.1200000000000003E-2</c:v>
                </c:pt>
                <c:pt idx="3">
                  <c:v>9.4600000000000004E-2</c:v>
                </c:pt>
                <c:pt idx="4">
                  <c:v>8.5800000000000001E-2</c:v>
                </c:pt>
                <c:pt idx="5">
                  <c:v>0.11849999999999999</c:v>
                </c:pt>
                <c:pt idx="6">
                  <c:v>9.3899999999999997E-2</c:v>
                </c:pt>
                <c:pt idx="7">
                  <c:v>0.10730000000000001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C6-4518-AB49-E332A1C1B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382792"/>
        <c:axId val="350387496"/>
      </c:scatterChart>
      <c:valAx>
        <c:axId val="35038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autenticación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7496"/>
        <c:crosses val="autoZero"/>
        <c:crossBetween val="midCat"/>
      </c:valAx>
      <c:valAx>
        <c:axId val="35038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  <a:r>
                  <a:rPr lang="es-CO" baseline="0"/>
                  <a:t> CPU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2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200: Tiempo de autenticación vs Porcentaje</a:t>
            </a:r>
            <a:r>
              <a:rPr lang="es-CO" baseline="0"/>
              <a:t> CPU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200 - 8 threads'!$C$4:$C$12</c:f>
              <c:numCache>
                <c:formatCode>General</c:formatCode>
                <c:ptCount val="9"/>
                <c:pt idx="0">
                  <c:v>11463</c:v>
                </c:pt>
                <c:pt idx="1">
                  <c:v>10534</c:v>
                </c:pt>
                <c:pt idx="2">
                  <c:v>11525</c:v>
                </c:pt>
                <c:pt idx="3">
                  <c:v>12424</c:v>
                </c:pt>
                <c:pt idx="4">
                  <c:v>11273</c:v>
                </c:pt>
                <c:pt idx="5">
                  <c:v>11599</c:v>
                </c:pt>
                <c:pt idx="6">
                  <c:v>11976</c:v>
                </c:pt>
                <c:pt idx="7">
                  <c:v>12227</c:v>
                </c:pt>
                <c:pt idx="8">
                  <c:v>10678</c:v>
                </c:pt>
              </c:numCache>
            </c:numRef>
          </c:xVal>
          <c:yVal>
            <c:numRef>
              <c:f>'Carga 200 - 8 threads'!$F$4:$F$11</c:f>
              <c:numCache>
                <c:formatCode>0.00%</c:formatCode>
                <c:ptCount val="8"/>
                <c:pt idx="0">
                  <c:v>0.10730000000000001</c:v>
                </c:pt>
                <c:pt idx="1">
                  <c:v>0.10580000000000001</c:v>
                </c:pt>
                <c:pt idx="2">
                  <c:v>0.1178</c:v>
                </c:pt>
                <c:pt idx="3">
                  <c:v>0.1045</c:v>
                </c:pt>
                <c:pt idx="4">
                  <c:v>0.1038</c:v>
                </c:pt>
                <c:pt idx="5">
                  <c:v>0.1138</c:v>
                </c:pt>
                <c:pt idx="6">
                  <c:v>0.11890000000000001</c:v>
                </c:pt>
                <c:pt idx="7">
                  <c:v>0.12559999999999999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957-4C47-A390-B19E2F9ED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385144"/>
        <c:axId val="350384752"/>
      </c:scatterChart>
      <c:valAx>
        <c:axId val="350385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de autenticacion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4752"/>
        <c:crosses val="autoZero"/>
        <c:crossBetween val="midCat"/>
      </c:valAx>
      <c:valAx>
        <c:axId val="35038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  <a:r>
                  <a:rPr lang="es-CO" baseline="0"/>
                  <a:t> CPU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5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80:</a:t>
            </a:r>
            <a:r>
              <a:rPr lang="es-CO" baseline="0"/>
              <a:t> # threads vs Tiempo autenticación(ms) 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80 - 1 thread'!$C$4:$C$13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'Carga 80 - 1 thread'!$D$4:$D$13</c:f>
              <c:numCache>
                <c:formatCode>General</c:formatCode>
                <c:ptCount val="10"/>
                <c:pt idx="0">
                  <c:v>18283</c:v>
                </c:pt>
                <c:pt idx="1">
                  <c:v>21016</c:v>
                </c:pt>
                <c:pt idx="2">
                  <c:v>17229</c:v>
                </c:pt>
                <c:pt idx="3">
                  <c:v>20154</c:v>
                </c:pt>
                <c:pt idx="4">
                  <c:v>18048</c:v>
                </c:pt>
                <c:pt idx="5">
                  <c:v>18038</c:v>
                </c:pt>
                <c:pt idx="6">
                  <c:v>17004</c:v>
                </c:pt>
                <c:pt idx="7">
                  <c:v>19102</c:v>
                </c:pt>
                <c:pt idx="8">
                  <c:v>21007</c:v>
                </c:pt>
                <c:pt idx="9">
                  <c:v>17161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9F5-443E-AF33-A4B6D1C321CE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80 - 2 threads'!$B$4:$B$13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xVal>
          <c:yVal>
            <c:numRef>
              <c:f>'Carga 80 - 2 threads'!$C$4:$C$13</c:f>
              <c:numCache>
                <c:formatCode>General</c:formatCode>
                <c:ptCount val="10"/>
                <c:pt idx="0">
                  <c:v>6988</c:v>
                </c:pt>
                <c:pt idx="1">
                  <c:v>7235</c:v>
                </c:pt>
                <c:pt idx="2">
                  <c:v>11715</c:v>
                </c:pt>
                <c:pt idx="3">
                  <c:v>7434</c:v>
                </c:pt>
                <c:pt idx="4">
                  <c:v>8463</c:v>
                </c:pt>
                <c:pt idx="5">
                  <c:v>8192</c:v>
                </c:pt>
                <c:pt idx="6">
                  <c:v>7749</c:v>
                </c:pt>
                <c:pt idx="7">
                  <c:v>6119</c:v>
                </c:pt>
                <c:pt idx="8">
                  <c:v>9510</c:v>
                </c:pt>
                <c:pt idx="9">
                  <c:v>7724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9F5-443E-AF33-A4B6D1C321CE}"/>
            </c:ext>
          </c:extLst>
        </c:ser>
        <c:ser>
          <c:idx val="2"/>
          <c:order val="2"/>
          <c:tx>
            <c:v>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'Carga 80 - 8 threads'!$B$4:$B$7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</c:numCache>
            </c:numRef>
          </c:xVal>
          <c:yVal>
            <c:numRef>
              <c:f>'Carga 80 - 8 threads'!$C$4:$C$7</c:f>
              <c:numCache>
                <c:formatCode>General</c:formatCode>
                <c:ptCount val="4"/>
                <c:pt idx="0">
                  <c:v>3617</c:v>
                </c:pt>
                <c:pt idx="1">
                  <c:v>1762</c:v>
                </c:pt>
                <c:pt idx="2">
                  <c:v>1160</c:v>
                </c:pt>
                <c:pt idx="3">
                  <c:v>1385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9F5-443E-AF33-A4B6D1C32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383968"/>
        <c:axId val="350382400"/>
      </c:scatterChart>
      <c:valAx>
        <c:axId val="35038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N°</a:t>
                </a:r>
                <a:r>
                  <a:rPr lang="es-CO" baseline="0"/>
                  <a:t> de threads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2400"/>
        <c:crosses val="autoZero"/>
        <c:crossBetween val="midCat"/>
      </c:valAx>
      <c:valAx>
        <c:axId val="35038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autenticación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80:</a:t>
            </a:r>
            <a:r>
              <a:rPr lang="es-CO" baseline="0"/>
              <a:t> #threads vs #transacciones perdidas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80 - 1 thread'!$C$4:$C$13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'Carga 80 - 1 thread'!$F$4:$F$13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3E3-406D-8BF0-0568014D5585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80 - 2 threads'!$B$4:$B$13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xVal>
          <c:yVal>
            <c:numRef>
              <c:f>'Carga 80 - 2 threads'!$E$4:$E$13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3E3-406D-8BF0-0568014D5585}"/>
            </c:ext>
          </c:extLst>
        </c:ser>
        <c:ser>
          <c:idx val="2"/>
          <c:order val="2"/>
          <c:tx>
            <c:v>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'Carga 80 - 8 threads'!$B$4:$B$7</c:f>
              <c:numCache>
                <c:formatCode>General</c:formatCode>
                <c:ptCount val="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</c:numCache>
            </c:numRef>
          </c:xVal>
          <c:yVal>
            <c:numRef>
              <c:f>'Carga 80 - 8 threads'!$E$4:$E$7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3E3-406D-8BF0-0568014D5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382008"/>
        <c:axId val="350381224"/>
      </c:scatterChart>
      <c:valAx>
        <c:axId val="350382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N°</a:t>
                </a:r>
                <a:r>
                  <a:rPr lang="es-CO" baseline="0"/>
                  <a:t> de threads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1224"/>
        <c:crosses val="autoZero"/>
        <c:crossBetween val="midCat"/>
      </c:valAx>
      <c:valAx>
        <c:axId val="35038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N°</a:t>
                </a:r>
                <a:r>
                  <a:rPr lang="es-CO" baseline="0"/>
                  <a:t> de transacciones perdidas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2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80:</a:t>
            </a:r>
            <a:r>
              <a:rPr lang="es-CO" baseline="0"/>
              <a:t> #threads vs Porcentaje CPU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thread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80 - 1 thread'!$C$4:$C$13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xVal>
          <c:yVal>
            <c:numRef>
              <c:f>'Carga 80 - 1 thread'!$G$4:$G$13</c:f>
              <c:numCache>
                <c:formatCode>0.00%</c:formatCode>
                <c:ptCount val="10"/>
                <c:pt idx="0">
                  <c:v>0.1245</c:v>
                </c:pt>
                <c:pt idx="1">
                  <c:v>8.8999999999999996E-2</c:v>
                </c:pt>
                <c:pt idx="2">
                  <c:v>9.5299999999999996E-2</c:v>
                </c:pt>
                <c:pt idx="3">
                  <c:v>0.1062</c:v>
                </c:pt>
                <c:pt idx="4">
                  <c:v>0.1091</c:v>
                </c:pt>
                <c:pt idx="5">
                  <c:v>0.1162</c:v>
                </c:pt>
                <c:pt idx="6">
                  <c:v>0.12620000000000001</c:v>
                </c:pt>
                <c:pt idx="7">
                  <c:v>9.7199999999999995E-2</c:v>
                </c:pt>
                <c:pt idx="8">
                  <c:v>9.8599999999999993E-2</c:v>
                </c:pt>
                <c:pt idx="9">
                  <c:v>8.7800000000000003E-2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B8-40DC-BF34-AD51FE329484}"/>
            </c:ext>
          </c:extLst>
        </c:ser>
        <c:ser>
          <c:idx val="1"/>
          <c:order val="1"/>
          <c:tx>
            <c:v>2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80 - 2 threads'!$B$4:$B$13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xVal>
          <c:yVal>
            <c:numRef>
              <c:f>'Carga 80 - 2 threads'!$F$4:$F$13</c:f>
              <c:numCache>
                <c:formatCode>0.00%</c:formatCode>
                <c:ptCount val="10"/>
                <c:pt idx="0">
                  <c:v>0.1023</c:v>
                </c:pt>
                <c:pt idx="1">
                  <c:v>9.3399999999999997E-2</c:v>
                </c:pt>
                <c:pt idx="2">
                  <c:v>0.1057</c:v>
                </c:pt>
                <c:pt idx="3">
                  <c:v>0.1164</c:v>
                </c:pt>
                <c:pt idx="4">
                  <c:v>9.5399999999999999E-2</c:v>
                </c:pt>
                <c:pt idx="5">
                  <c:v>9.2299999999999993E-2</c:v>
                </c:pt>
                <c:pt idx="6">
                  <c:v>0.10780000000000001</c:v>
                </c:pt>
                <c:pt idx="7">
                  <c:v>0.1123</c:v>
                </c:pt>
                <c:pt idx="8">
                  <c:v>9.7799999999999998E-2</c:v>
                </c:pt>
                <c:pt idx="9">
                  <c:v>9.5399999999999999E-2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FB8-40DC-BF34-AD51FE329484}"/>
            </c:ext>
          </c:extLst>
        </c:ser>
        <c:ser>
          <c:idx val="2"/>
          <c:order val="2"/>
          <c:tx>
            <c:v>8 threads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'Carga 80 - 8 threads'!$B$4:$B$13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</c:numCache>
            </c:numRef>
          </c:xVal>
          <c:yVal>
            <c:numRef>
              <c:f>'Carga 80 - 8 threads'!$F$4:$F$13</c:f>
              <c:numCache>
                <c:formatCode>0.00%</c:formatCode>
                <c:ptCount val="10"/>
                <c:pt idx="0">
                  <c:v>9.35E-2</c:v>
                </c:pt>
                <c:pt idx="1">
                  <c:v>0.1273</c:v>
                </c:pt>
                <c:pt idx="2">
                  <c:v>0.1193</c:v>
                </c:pt>
                <c:pt idx="3">
                  <c:v>0.1023</c:v>
                </c:pt>
                <c:pt idx="4">
                  <c:v>9.5500000000000002E-2</c:v>
                </c:pt>
                <c:pt idx="5">
                  <c:v>0.11264</c:v>
                </c:pt>
                <c:pt idx="6">
                  <c:v>0.1134</c:v>
                </c:pt>
                <c:pt idx="7">
                  <c:v>0.1075</c:v>
                </c:pt>
                <c:pt idx="8">
                  <c:v>0.10829999999999999</c:v>
                </c:pt>
                <c:pt idx="9">
                  <c:v>0.11890000000000001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FB8-40DC-BF34-AD51FE329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385536"/>
        <c:axId val="350386712"/>
      </c:scatterChart>
      <c:valAx>
        <c:axId val="35038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N° de</a:t>
                </a:r>
                <a:r>
                  <a:rPr lang="es-CO" baseline="0"/>
                  <a:t> threads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6712"/>
        <c:crosses val="autoZero"/>
        <c:crossBetween val="midCat"/>
      </c:valAx>
      <c:valAx>
        <c:axId val="35038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 CPU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 80: Tiempo autenticación vs Porcentaje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80 - 2 threads'!$C$4:$C$13</c:f>
              <c:numCache>
                <c:formatCode>General</c:formatCode>
                <c:ptCount val="10"/>
                <c:pt idx="0">
                  <c:v>6988</c:v>
                </c:pt>
                <c:pt idx="1">
                  <c:v>7235</c:v>
                </c:pt>
                <c:pt idx="2">
                  <c:v>11715</c:v>
                </c:pt>
                <c:pt idx="3">
                  <c:v>7434</c:v>
                </c:pt>
                <c:pt idx="4">
                  <c:v>8463</c:v>
                </c:pt>
                <c:pt idx="5">
                  <c:v>8192</c:v>
                </c:pt>
                <c:pt idx="6">
                  <c:v>7749</c:v>
                </c:pt>
                <c:pt idx="7">
                  <c:v>6119</c:v>
                </c:pt>
                <c:pt idx="8">
                  <c:v>9510</c:v>
                </c:pt>
                <c:pt idx="9">
                  <c:v>7724</c:v>
                </c:pt>
              </c:numCache>
            </c:numRef>
          </c:xVal>
          <c:yVal>
            <c:numRef>
              <c:f>'Carga 80 - 2 threads'!$F$4:$F$13</c:f>
              <c:numCache>
                <c:formatCode>0.00%</c:formatCode>
                <c:ptCount val="10"/>
                <c:pt idx="0">
                  <c:v>0.1023</c:v>
                </c:pt>
                <c:pt idx="1">
                  <c:v>9.3399999999999997E-2</c:v>
                </c:pt>
                <c:pt idx="2">
                  <c:v>0.1057</c:v>
                </c:pt>
                <c:pt idx="3">
                  <c:v>0.1164</c:v>
                </c:pt>
                <c:pt idx="4">
                  <c:v>9.5399999999999999E-2</c:v>
                </c:pt>
                <c:pt idx="5">
                  <c:v>9.2299999999999993E-2</c:v>
                </c:pt>
                <c:pt idx="6">
                  <c:v>0.10780000000000001</c:v>
                </c:pt>
                <c:pt idx="7">
                  <c:v>0.1123</c:v>
                </c:pt>
                <c:pt idx="8">
                  <c:v>9.7799999999999998E-2</c:v>
                </c:pt>
                <c:pt idx="9">
                  <c:v>9.5399999999999999E-2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956-4E55-937A-78A78DC4F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387104"/>
        <c:axId val="350380048"/>
      </c:scatterChart>
      <c:valAx>
        <c:axId val="35038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autenticación(ms)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0048"/>
        <c:crosses val="autoZero"/>
        <c:crossBetween val="midCat"/>
      </c:valAx>
      <c:valAx>
        <c:axId val="35038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 CPU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038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Carga</a:t>
            </a:r>
            <a:r>
              <a:rPr lang="es-CO" baseline="0"/>
              <a:t> 80: Tiempo de autenticación vs Porcentaje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80 - 8 threads'!$C$4:$C$13</c:f>
              <c:numCache>
                <c:formatCode>General</c:formatCode>
                <c:ptCount val="10"/>
                <c:pt idx="0">
                  <c:v>3617</c:v>
                </c:pt>
                <c:pt idx="1">
                  <c:v>1762</c:v>
                </c:pt>
                <c:pt idx="2">
                  <c:v>1160</c:v>
                </c:pt>
                <c:pt idx="3">
                  <c:v>1385</c:v>
                </c:pt>
                <c:pt idx="4">
                  <c:v>2841</c:v>
                </c:pt>
                <c:pt idx="5">
                  <c:v>3018</c:v>
                </c:pt>
                <c:pt idx="6">
                  <c:v>1648</c:v>
                </c:pt>
                <c:pt idx="7">
                  <c:v>1396</c:v>
                </c:pt>
                <c:pt idx="8">
                  <c:v>1937</c:v>
                </c:pt>
                <c:pt idx="9">
                  <c:v>2856</c:v>
                </c:pt>
              </c:numCache>
            </c:numRef>
          </c:xVal>
          <c:yVal>
            <c:numRef>
              <c:f>'Carga 80 - 8 threads'!$F$4:$F$13</c:f>
              <c:numCache>
                <c:formatCode>0.00%</c:formatCode>
                <c:ptCount val="10"/>
                <c:pt idx="0">
                  <c:v>9.35E-2</c:v>
                </c:pt>
                <c:pt idx="1">
                  <c:v>0.1273</c:v>
                </c:pt>
                <c:pt idx="2">
                  <c:v>0.1193</c:v>
                </c:pt>
                <c:pt idx="3">
                  <c:v>0.1023</c:v>
                </c:pt>
                <c:pt idx="4">
                  <c:v>9.5500000000000002E-2</c:v>
                </c:pt>
                <c:pt idx="5">
                  <c:v>0.11264</c:v>
                </c:pt>
                <c:pt idx="6">
                  <c:v>0.1134</c:v>
                </c:pt>
                <c:pt idx="7">
                  <c:v>0.1075</c:v>
                </c:pt>
                <c:pt idx="8">
                  <c:v>0.10829999999999999</c:v>
                </c:pt>
                <c:pt idx="9">
                  <c:v>0.11890000000000001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2C9-402A-9CA8-7DD20222B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784664"/>
        <c:axId val="349784272"/>
      </c:scatterChart>
      <c:valAx>
        <c:axId val="349784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de autenticacion(ms)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84272"/>
        <c:crosses val="autoZero"/>
        <c:crossBetween val="midCat"/>
      </c:valAx>
      <c:valAx>
        <c:axId val="3497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Porcentaje</a:t>
                </a:r>
                <a:r>
                  <a:rPr lang="es-CO" baseline="0"/>
                  <a:t> CPU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9784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13</xdr:row>
      <xdr:rowOff>114300</xdr:rowOff>
    </xdr:from>
    <xdr:to>
      <xdr:col>4</xdr:col>
      <xdr:colOff>400050</xdr:colOff>
      <xdr:row>28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1409700</xdr:colOff>
      <xdr:row>14</xdr:row>
      <xdr:rowOff>19050</xdr:rowOff>
    </xdr:from>
    <xdr:to>
      <xdr:col>10</xdr:col>
      <xdr:colOff>466725</xdr:colOff>
      <xdr:row>28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628650</xdr:colOff>
      <xdr:row>30</xdr:row>
      <xdr:rowOff>0</xdr:rowOff>
    </xdr:from>
    <xdr:to>
      <xdr:col>4</xdr:col>
      <xdr:colOff>390525</xdr:colOff>
      <xdr:row>44</xdr:row>
      <xdr:rowOff>76200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576262</xdr:colOff>
      <xdr:row>14</xdr:row>
      <xdr:rowOff>180975</xdr:rowOff>
    </xdr:from>
    <xdr:to>
      <xdr:col>4</xdr:col>
      <xdr:colOff>804862</xdr:colOff>
      <xdr:row>29</xdr:row>
      <xdr:rowOff>66675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300037</xdr:colOff>
      <xdr:row>14</xdr:row>
      <xdr:rowOff>142875</xdr:rowOff>
    </xdr:from>
    <xdr:to>
      <xdr:col>5</xdr:col>
      <xdr:colOff>347662</xdr:colOff>
      <xdr:row>29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28575</xdr:rowOff>
    </xdr:from>
    <xdr:to>
      <xdr:col>4</xdr:col>
      <xdr:colOff>285750</xdr:colOff>
      <xdr:row>29</xdr:row>
      <xdr:rowOff>104775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700087</xdr:colOff>
      <xdr:row>15</xdr:row>
      <xdr:rowOff>47625</xdr:rowOff>
    </xdr:from>
    <xdr:to>
      <xdr:col>9</xdr:col>
      <xdr:colOff>519112</xdr:colOff>
      <xdr:row>29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166687</xdr:colOff>
      <xdr:row>30</xdr:row>
      <xdr:rowOff>104775</xdr:rowOff>
    </xdr:from>
    <xdr:to>
      <xdr:col>4</xdr:col>
      <xdr:colOff>395287</xdr:colOff>
      <xdr:row>44</xdr:row>
      <xdr:rowOff>180975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176212</xdr:colOff>
      <xdr:row>14</xdr:row>
      <xdr:rowOff>9525</xdr:rowOff>
    </xdr:from>
    <xdr:to>
      <xdr:col>4</xdr:col>
      <xdr:colOff>223837</xdr:colOff>
      <xdr:row>28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319087</xdr:colOff>
      <xdr:row>14</xdr:row>
      <xdr:rowOff>114300</xdr:rowOff>
    </xdr:from>
    <xdr:to>
      <xdr:col>4</xdr:col>
      <xdr:colOff>366712</xdr:colOff>
      <xdr:row>29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14</xdr:row>
      <xdr:rowOff>80962</xdr:rowOff>
    </xdr:from>
    <xdr:to>
      <xdr:col>4</xdr:col>
      <xdr:colOff>1552575</xdr:colOff>
      <xdr:row>28</xdr:row>
      <xdr:rowOff>157162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409575</xdr:colOff>
      <xdr:row>14</xdr:row>
      <xdr:rowOff>138112</xdr:rowOff>
    </xdr:from>
    <xdr:to>
      <xdr:col>10</xdr:col>
      <xdr:colOff>228600</xdr:colOff>
      <xdr:row>29</xdr:row>
      <xdr:rowOff>23812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152400</xdr:colOff>
      <xdr:row>30</xdr:row>
      <xdr:rowOff>142875</xdr:rowOff>
    </xdr:from>
    <xdr:to>
      <xdr:col>4</xdr:col>
      <xdr:colOff>1524000</xdr:colOff>
      <xdr:row>45</xdr:row>
      <xdr:rowOff>28575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366712</xdr:colOff>
      <xdr:row>15</xdr:row>
      <xdr:rowOff>57150</xdr:rowOff>
    </xdr:from>
    <xdr:to>
      <xdr:col>4</xdr:col>
      <xdr:colOff>309562</xdr:colOff>
      <xdr:row>29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671512</xdr:colOff>
      <xdr:row>13</xdr:row>
      <xdr:rowOff>142875</xdr:rowOff>
    </xdr:from>
    <xdr:to>
      <xdr:col>4</xdr:col>
      <xdr:colOff>547687</xdr:colOff>
      <xdr:row>28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topLeftCell="A17" workbookViewId="0">
      <selection activeCell="F31" sqref="F31:L34"/>
    </sheetView>
  </sheetViews>
  <sheetFormatPr baseColWidth="10" defaultRowHeight="15" x14ac:dyDescent="0.25"/>
  <cols>
    <col min="1" max="1" width="12.42578125" bestFit="1" customWidth="1"/>
    <col min="3" max="3" width="24.140625" bestFit="1" customWidth="1"/>
    <col min="4" max="4" width="24.140625" customWidth="1"/>
    <col min="5" max="5" width="22.42578125" bestFit="1" customWidth="1"/>
    <col min="6" max="7" width="14.5703125" bestFit="1" customWidth="1"/>
  </cols>
  <sheetData>
    <row r="2" spans="1:8" x14ac:dyDescent="0.25">
      <c r="A2" s="4"/>
      <c r="B2" s="4" t="s">
        <v>4</v>
      </c>
      <c r="C2" s="5">
        <v>400</v>
      </c>
      <c r="D2" s="4" t="s">
        <v>5</v>
      </c>
      <c r="E2" s="5" t="s">
        <v>6</v>
      </c>
      <c r="F2" s="4"/>
    </row>
    <row r="3" spans="1:8" x14ac:dyDescent="0.25">
      <c r="A3" s="2" t="s">
        <v>3</v>
      </c>
      <c r="B3" s="2" t="s">
        <v>0</v>
      </c>
      <c r="C3" s="2" t="s">
        <v>7</v>
      </c>
      <c r="D3" s="2" t="s">
        <v>16</v>
      </c>
      <c r="E3" s="2" t="s">
        <v>1</v>
      </c>
      <c r="F3" s="2" t="s">
        <v>2</v>
      </c>
      <c r="H3" t="s">
        <v>8</v>
      </c>
    </row>
    <row r="4" spans="1:8" x14ac:dyDescent="0.25">
      <c r="A4" s="1">
        <v>1</v>
      </c>
      <c r="B4" s="1">
        <v>1</v>
      </c>
      <c r="C4" s="1">
        <v>96516</v>
      </c>
      <c r="D4" s="1">
        <v>0</v>
      </c>
      <c r="E4" s="1">
        <v>0</v>
      </c>
      <c r="F4" s="8">
        <v>0.1002</v>
      </c>
      <c r="H4" t="s">
        <v>9</v>
      </c>
    </row>
    <row r="5" spans="1:8" x14ac:dyDescent="0.25">
      <c r="A5" s="1">
        <v>2</v>
      </c>
      <c r="B5" s="1">
        <v>1</v>
      </c>
      <c r="C5" s="1">
        <v>104419</v>
      </c>
      <c r="D5" s="1">
        <v>0</v>
      </c>
      <c r="E5" s="1">
        <v>0</v>
      </c>
      <c r="F5" s="8">
        <v>0.1125</v>
      </c>
      <c r="H5" t="s">
        <v>10</v>
      </c>
    </row>
    <row r="6" spans="1:8" x14ac:dyDescent="0.25">
      <c r="A6" s="1">
        <v>3</v>
      </c>
      <c r="B6" s="1">
        <v>1</v>
      </c>
      <c r="C6" s="1">
        <v>94912</v>
      </c>
      <c r="D6" s="1">
        <v>0</v>
      </c>
      <c r="E6" s="1">
        <v>0</v>
      </c>
      <c r="F6" s="8">
        <v>9.2299999999999993E-2</v>
      </c>
      <c r="H6" t="s">
        <v>11</v>
      </c>
    </row>
    <row r="7" spans="1:8" x14ac:dyDescent="0.25">
      <c r="A7" s="1">
        <v>4</v>
      </c>
      <c r="B7" s="1">
        <v>1</v>
      </c>
      <c r="C7" s="1">
        <v>106473</v>
      </c>
      <c r="D7" s="1">
        <v>0</v>
      </c>
      <c r="E7" s="1">
        <v>0</v>
      </c>
      <c r="F7" s="8">
        <v>8.9700000000000002E-2</v>
      </c>
      <c r="H7" t="s">
        <v>12</v>
      </c>
    </row>
    <row r="8" spans="1:8" x14ac:dyDescent="0.25">
      <c r="A8" s="1">
        <v>5</v>
      </c>
      <c r="B8" s="1">
        <v>1</v>
      </c>
      <c r="C8" s="1">
        <v>100980</v>
      </c>
      <c r="D8" s="1">
        <v>0</v>
      </c>
      <c r="E8" s="1">
        <v>1</v>
      </c>
      <c r="F8" s="8">
        <v>0.1057</v>
      </c>
      <c r="H8" t="s">
        <v>13</v>
      </c>
    </row>
    <row r="9" spans="1:8" x14ac:dyDescent="0.25">
      <c r="A9" s="1">
        <v>6</v>
      </c>
      <c r="B9" s="1">
        <v>1</v>
      </c>
      <c r="C9" s="1">
        <v>100845</v>
      </c>
      <c r="D9" s="1">
        <v>0</v>
      </c>
      <c r="E9" s="1">
        <v>0</v>
      </c>
      <c r="F9" s="10">
        <v>0.1048</v>
      </c>
      <c r="H9" t="s">
        <v>14</v>
      </c>
    </row>
    <row r="10" spans="1:8" x14ac:dyDescent="0.25">
      <c r="A10" s="1">
        <v>7</v>
      </c>
      <c r="B10" s="1">
        <v>1</v>
      </c>
      <c r="C10" s="1">
        <v>92478</v>
      </c>
      <c r="D10" s="1">
        <v>0</v>
      </c>
      <c r="E10" s="1">
        <v>0</v>
      </c>
      <c r="F10" s="8">
        <v>0.1106</v>
      </c>
      <c r="H10" t="s">
        <v>15</v>
      </c>
    </row>
    <row r="11" spans="1:8" x14ac:dyDescent="0.25">
      <c r="A11" s="1">
        <v>8</v>
      </c>
      <c r="B11" s="1">
        <v>1</v>
      </c>
      <c r="C11" s="1">
        <v>101479</v>
      </c>
      <c r="D11" s="1">
        <v>2</v>
      </c>
      <c r="E11" s="1">
        <v>0</v>
      </c>
      <c r="F11" s="8">
        <v>0.1232</v>
      </c>
      <c r="H11" t="s">
        <v>14</v>
      </c>
    </row>
    <row r="12" spans="1:8" x14ac:dyDescent="0.25">
      <c r="A12" s="1">
        <v>9</v>
      </c>
      <c r="B12" s="1">
        <v>1</v>
      </c>
      <c r="C12" s="1">
        <v>10384</v>
      </c>
      <c r="D12" s="1">
        <v>0</v>
      </c>
      <c r="E12" s="1">
        <v>1</v>
      </c>
      <c r="F12" s="8">
        <v>9.7699999999999995E-2</v>
      </c>
    </row>
    <row r="13" spans="1:8" x14ac:dyDescent="0.25">
      <c r="A13" s="1">
        <v>10</v>
      </c>
      <c r="B13" s="1">
        <v>1</v>
      </c>
      <c r="C13" s="1">
        <v>9381</v>
      </c>
      <c r="D13" s="1">
        <v>0</v>
      </c>
      <c r="E13" s="1">
        <v>0</v>
      </c>
      <c r="F13" s="8">
        <v>0.1188</v>
      </c>
    </row>
    <row r="14" spans="1:8" x14ac:dyDescent="0.25">
      <c r="E14">
        <f>SUM(E4:E13)</f>
        <v>2</v>
      </c>
      <c r="F14" s="11"/>
    </row>
    <row r="31" spans="6:12" x14ac:dyDescent="0.25">
      <c r="F31" s="13" t="s">
        <v>18</v>
      </c>
      <c r="G31" s="15" t="s">
        <v>19</v>
      </c>
      <c r="H31" s="15"/>
      <c r="I31" s="15"/>
      <c r="J31" s="15"/>
      <c r="K31" s="15"/>
      <c r="L31" s="15"/>
    </row>
    <row r="32" spans="6:12" x14ac:dyDescent="0.25">
      <c r="G32" s="15" t="s">
        <v>20</v>
      </c>
      <c r="H32" s="15"/>
      <c r="I32" s="15"/>
      <c r="J32" s="15"/>
      <c r="K32" s="15"/>
      <c r="L32" s="15"/>
    </row>
    <row r="33" spans="7:12" x14ac:dyDescent="0.25">
      <c r="G33" s="15" t="s">
        <v>21</v>
      </c>
      <c r="H33" s="15"/>
      <c r="I33" s="15"/>
      <c r="J33" s="15"/>
      <c r="K33" s="15"/>
      <c r="L33" s="15"/>
    </row>
    <row r="34" spans="7:12" x14ac:dyDescent="0.25">
      <c r="G34" s="16" t="s">
        <v>22</v>
      </c>
      <c r="H34" s="16"/>
      <c r="I34" s="16"/>
      <c r="J34" s="16"/>
      <c r="K34" s="14"/>
      <c r="L34" s="14"/>
    </row>
    <row r="35" spans="7:12" x14ac:dyDescent="0.25">
      <c r="G35" s="12"/>
      <c r="H35" s="12"/>
      <c r="I35" s="12"/>
      <c r="J35" s="12"/>
    </row>
  </sheetData>
  <mergeCells count="3">
    <mergeCell ref="G31:L31"/>
    <mergeCell ref="G32:L32"/>
    <mergeCell ref="G33:L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"/>
  <sheetViews>
    <sheetView topLeftCell="A10" workbookViewId="0">
      <selection activeCell="F18" sqref="F18"/>
    </sheetView>
  </sheetViews>
  <sheetFormatPr baseColWidth="10" defaultRowHeight="15" x14ac:dyDescent="0.25"/>
  <cols>
    <col min="1" max="1" width="12.42578125" bestFit="1" customWidth="1"/>
    <col min="2" max="2" width="8.7109375" bestFit="1" customWidth="1"/>
    <col min="3" max="3" width="24.140625" bestFit="1" customWidth="1"/>
    <col min="4" max="4" width="19.85546875" bestFit="1" customWidth="1"/>
    <col min="5" max="5" width="22.42578125" bestFit="1" customWidth="1"/>
    <col min="6" max="6" width="14.5703125" bestFit="1" customWidth="1"/>
  </cols>
  <sheetData>
    <row r="4" spans="1:6" x14ac:dyDescent="0.25">
      <c r="A4" s="2" t="s">
        <v>3</v>
      </c>
      <c r="B4" s="2" t="s">
        <v>0</v>
      </c>
      <c r="C4" s="2" t="s">
        <v>7</v>
      </c>
      <c r="D4" s="2" t="s">
        <v>16</v>
      </c>
      <c r="E4" s="2" t="s">
        <v>1</v>
      </c>
      <c r="F4" s="2" t="s">
        <v>2</v>
      </c>
    </row>
    <row r="5" spans="1:6" x14ac:dyDescent="0.25">
      <c r="A5" s="1">
        <v>1</v>
      </c>
      <c r="B5" s="1">
        <v>2</v>
      </c>
      <c r="C5" s="1">
        <v>55005</v>
      </c>
      <c r="D5" s="1">
        <v>2</v>
      </c>
      <c r="E5" s="1">
        <v>4</v>
      </c>
      <c r="F5" s="8">
        <v>0.10539999999999999</v>
      </c>
    </row>
    <row r="6" spans="1:6" x14ac:dyDescent="0.25">
      <c r="A6" s="1">
        <v>2</v>
      </c>
      <c r="B6" s="1">
        <v>2</v>
      </c>
      <c r="C6" s="1">
        <v>47176</v>
      </c>
      <c r="D6" s="1">
        <v>0</v>
      </c>
      <c r="E6" s="1">
        <v>0</v>
      </c>
      <c r="F6" s="8">
        <v>0.1192</v>
      </c>
    </row>
    <row r="7" spans="1:6" x14ac:dyDescent="0.25">
      <c r="A7" s="1">
        <v>3</v>
      </c>
      <c r="B7" s="1">
        <v>2</v>
      </c>
      <c r="C7" s="1">
        <v>50656</v>
      </c>
      <c r="D7" s="1">
        <v>0</v>
      </c>
      <c r="E7" s="1">
        <v>1</v>
      </c>
      <c r="F7" s="8">
        <v>0.1042</v>
      </c>
    </row>
    <row r="8" spans="1:6" x14ac:dyDescent="0.25">
      <c r="A8" s="1">
        <v>4</v>
      </c>
      <c r="B8" s="1">
        <v>2</v>
      </c>
      <c r="C8" s="1">
        <v>48553</v>
      </c>
      <c r="D8" s="1">
        <v>0</v>
      </c>
      <c r="E8" s="1">
        <v>0</v>
      </c>
      <c r="F8" s="8">
        <v>0.1095</v>
      </c>
    </row>
    <row r="9" spans="1:6" x14ac:dyDescent="0.25">
      <c r="A9" s="1">
        <v>5</v>
      </c>
      <c r="B9" s="1">
        <v>2</v>
      </c>
      <c r="C9" s="1">
        <v>49723</v>
      </c>
      <c r="D9" s="1">
        <v>0</v>
      </c>
      <c r="E9" s="1">
        <v>1</v>
      </c>
      <c r="F9" s="8">
        <v>9.8699999999999996E-2</v>
      </c>
    </row>
    <row r="10" spans="1:6" x14ac:dyDescent="0.25">
      <c r="A10" s="1">
        <v>6</v>
      </c>
      <c r="B10" s="1">
        <v>2</v>
      </c>
      <c r="C10" s="1">
        <v>47329</v>
      </c>
      <c r="D10" s="1">
        <v>0</v>
      </c>
      <c r="E10" s="1">
        <v>1</v>
      </c>
      <c r="F10" s="9">
        <v>0.1144</v>
      </c>
    </row>
    <row r="11" spans="1:6" x14ac:dyDescent="0.25">
      <c r="A11" s="1">
        <v>7</v>
      </c>
      <c r="B11" s="1">
        <v>2</v>
      </c>
      <c r="C11" s="1">
        <v>48466</v>
      </c>
      <c r="D11" s="1">
        <v>1</v>
      </c>
      <c r="E11" s="1">
        <v>0</v>
      </c>
      <c r="F11" s="8">
        <v>0.1032</v>
      </c>
    </row>
    <row r="12" spans="1:6" x14ac:dyDescent="0.25">
      <c r="A12" s="1">
        <v>8</v>
      </c>
      <c r="B12" s="1">
        <v>2</v>
      </c>
      <c r="C12" s="1">
        <v>48953</v>
      </c>
      <c r="D12" s="1">
        <v>1</v>
      </c>
      <c r="E12" s="1">
        <v>0</v>
      </c>
      <c r="F12" s="8">
        <v>0.1167</v>
      </c>
    </row>
    <row r="13" spans="1:6" x14ac:dyDescent="0.25">
      <c r="A13" s="1">
        <v>9</v>
      </c>
      <c r="B13" s="1">
        <v>2</v>
      </c>
      <c r="C13" s="1">
        <v>52939</v>
      </c>
      <c r="D13" s="1">
        <v>0</v>
      </c>
      <c r="E13" s="1">
        <v>0</v>
      </c>
      <c r="F13" s="8">
        <v>0.1048</v>
      </c>
    </row>
    <row r="14" spans="1:6" x14ac:dyDescent="0.25">
      <c r="A14" s="1">
        <v>10</v>
      </c>
      <c r="B14" s="1">
        <v>2</v>
      </c>
      <c r="C14" s="1">
        <v>49013</v>
      </c>
      <c r="D14" s="1">
        <v>0</v>
      </c>
      <c r="E14" s="1">
        <v>1</v>
      </c>
      <c r="F14" s="8">
        <v>0.1081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topLeftCell="A7" workbookViewId="0">
      <selection activeCell="I21" sqref="I21"/>
    </sheetView>
  </sheetViews>
  <sheetFormatPr baseColWidth="10" defaultRowHeight="15" x14ac:dyDescent="0.25"/>
  <cols>
    <col min="2" max="2" width="12.42578125" bestFit="1" customWidth="1"/>
    <col min="4" max="4" width="24.140625" bestFit="1" customWidth="1"/>
    <col min="5" max="5" width="19.85546875" bestFit="1" customWidth="1"/>
    <col min="6" max="6" width="22.42578125" bestFit="1" customWidth="1"/>
    <col min="7" max="7" width="14.5703125" bestFit="1" customWidth="1"/>
  </cols>
  <sheetData>
    <row r="4" spans="2:7" x14ac:dyDescent="0.25">
      <c r="B4" s="2" t="s">
        <v>3</v>
      </c>
      <c r="C4" s="2" t="s">
        <v>0</v>
      </c>
      <c r="D4" s="2" t="s">
        <v>7</v>
      </c>
      <c r="E4" s="2" t="s">
        <v>16</v>
      </c>
      <c r="F4" s="2" t="s">
        <v>1</v>
      </c>
      <c r="G4" s="2" t="s">
        <v>2</v>
      </c>
    </row>
    <row r="5" spans="2:7" x14ac:dyDescent="0.25">
      <c r="B5" s="1">
        <v>1</v>
      </c>
      <c r="C5" s="1">
        <v>8</v>
      </c>
      <c r="D5" s="1">
        <v>24619</v>
      </c>
      <c r="E5" s="1">
        <v>7</v>
      </c>
      <c r="F5" s="1">
        <v>0</v>
      </c>
      <c r="G5" s="8">
        <v>0.10654</v>
      </c>
    </row>
    <row r="6" spans="2:7" x14ac:dyDescent="0.25">
      <c r="B6" s="1">
        <v>2</v>
      </c>
      <c r="C6" s="1">
        <v>8</v>
      </c>
      <c r="D6" s="1">
        <v>24135</v>
      </c>
      <c r="E6" s="1">
        <v>4</v>
      </c>
      <c r="F6" s="1">
        <v>1</v>
      </c>
      <c r="G6" s="8">
        <v>0.1192</v>
      </c>
    </row>
    <row r="7" spans="2:7" x14ac:dyDescent="0.25">
      <c r="B7" s="1">
        <v>3</v>
      </c>
      <c r="C7" s="1">
        <v>8</v>
      </c>
      <c r="D7" s="1">
        <v>24460</v>
      </c>
      <c r="E7" s="1">
        <v>3</v>
      </c>
      <c r="F7" s="1">
        <v>0</v>
      </c>
      <c r="G7" s="8">
        <v>0.1222</v>
      </c>
    </row>
    <row r="8" spans="2:7" x14ac:dyDescent="0.25">
      <c r="B8" s="1">
        <v>4</v>
      </c>
      <c r="C8" s="1">
        <v>8</v>
      </c>
      <c r="D8" s="1">
        <v>22388</v>
      </c>
      <c r="E8" s="1">
        <v>5</v>
      </c>
      <c r="F8" s="1">
        <v>0</v>
      </c>
      <c r="G8" s="8">
        <v>0.1053</v>
      </c>
    </row>
    <row r="9" spans="2:7" x14ac:dyDescent="0.25">
      <c r="B9" s="1">
        <v>5</v>
      </c>
      <c r="C9" s="1">
        <v>8</v>
      </c>
      <c r="D9" s="1">
        <v>23256</v>
      </c>
      <c r="E9" s="1">
        <v>3</v>
      </c>
      <c r="F9" s="1">
        <v>0</v>
      </c>
      <c r="G9" s="8">
        <v>0.10979999999999999</v>
      </c>
    </row>
    <row r="10" spans="2:7" x14ac:dyDescent="0.25">
      <c r="B10" s="1">
        <v>6</v>
      </c>
      <c r="C10" s="1">
        <v>8</v>
      </c>
      <c r="D10" s="1">
        <v>22680</v>
      </c>
      <c r="E10" s="1">
        <v>2</v>
      </c>
      <c r="F10" s="1">
        <v>0</v>
      </c>
      <c r="G10" s="10">
        <v>0.11210000000000001</v>
      </c>
    </row>
    <row r="11" spans="2:7" x14ac:dyDescent="0.25">
      <c r="B11" s="1">
        <v>7</v>
      </c>
      <c r="C11" s="1">
        <v>8</v>
      </c>
      <c r="D11" s="1">
        <v>22309</v>
      </c>
      <c r="E11" s="1">
        <v>3</v>
      </c>
      <c r="F11" s="1">
        <v>0</v>
      </c>
      <c r="G11" s="8">
        <v>0.10780000000000001</v>
      </c>
    </row>
    <row r="12" spans="2:7" x14ac:dyDescent="0.25">
      <c r="B12" s="1">
        <v>8</v>
      </c>
      <c r="C12" s="1">
        <v>8</v>
      </c>
      <c r="D12" s="1">
        <v>21242</v>
      </c>
      <c r="E12" s="1">
        <v>2</v>
      </c>
      <c r="F12" s="1">
        <v>1</v>
      </c>
      <c r="G12" s="8">
        <v>0.11559999999999999</v>
      </c>
    </row>
    <row r="13" spans="2:7" x14ac:dyDescent="0.25">
      <c r="B13" s="1">
        <v>9</v>
      </c>
      <c r="C13" s="1">
        <v>8</v>
      </c>
      <c r="D13" s="1">
        <v>21027</v>
      </c>
      <c r="E13" s="1">
        <v>2</v>
      </c>
      <c r="F13" s="1">
        <v>1</v>
      </c>
      <c r="G13" s="8">
        <v>0.12089999999999999</v>
      </c>
    </row>
    <row r="14" spans="2:7" x14ac:dyDescent="0.25">
      <c r="B14" s="1">
        <v>10</v>
      </c>
      <c r="C14" s="1">
        <v>8</v>
      </c>
      <c r="D14" s="1">
        <v>23821</v>
      </c>
      <c r="E14" s="1">
        <v>3</v>
      </c>
      <c r="F14" s="1">
        <v>1</v>
      </c>
      <c r="G14" s="8">
        <v>0.1158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0"/>
  <sheetViews>
    <sheetView topLeftCell="A22" workbookViewId="0">
      <selection activeCell="F32" sqref="F32:L40"/>
    </sheetView>
  </sheetViews>
  <sheetFormatPr baseColWidth="10" defaultRowHeight="15" x14ac:dyDescent="0.25"/>
  <cols>
    <col min="1" max="1" width="12.42578125" bestFit="1" customWidth="1"/>
    <col min="2" max="2" width="8.7109375" bestFit="1" customWidth="1"/>
    <col min="3" max="3" width="24.140625" bestFit="1" customWidth="1"/>
    <col min="4" max="4" width="19.85546875" bestFit="1" customWidth="1"/>
    <col min="5" max="5" width="22.42578125" bestFit="1" customWidth="1"/>
    <col min="6" max="6" width="14.5703125" bestFit="1" customWidth="1"/>
    <col min="12" max="12" width="13.28515625" customWidth="1"/>
  </cols>
  <sheetData>
    <row r="3" spans="1:6" x14ac:dyDescent="0.25">
      <c r="A3" s="1"/>
      <c r="B3" s="1" t="s">
        <v>4</v>
      </c>
      <c r="C3" s="3">
        <v>200</v>
      </c>
      <c r="D3" s="1" t="s">
        <v>5</v>
      </c>
      <c r="E3" s="3">
        <v>40</v>
      </c>
      <c r="F3" s="1"/>
    </row>
    <row r="4" spans="1:6" x14ac:dyDescent="0.25">
      <c r="A4" s="2" t="s">
        <v>3</v>
      </c>
      <c r="B4" s="2" t="s">
        <v>0</v>
      </c>
      <c r="C4" s="2" t="s">
        <v>7</v>
      </c>
      <c r="D4" s="2" t="s">
        <v>16</v>
      </c>
      <c r="E4" s="2" t="s">
        <v>1</v>
      </c>
      <c r="F4" s="2" t="s">
        <v>2</v>
      </c>
    </row>
    <row r="5" spans="1:6" x14ac:dyDescent="0.25">
      <c r="A5" s="1">
        <v>1</v>
      </c>
      <c r="B5" s="1">
        <v>1</v>
      </c>
      <c r="C5" s="1">
        <v>48498</v>
      </c>
      <c r="D5" s="1">
        <v>0</v>
      </c>
      <c r="E5" s="1">
        <v>0</v>
      </c>
      <c r="F5" s="8">
        <v>9.2700000000000005E-2</v>
      </c>
    </row>
    <row r="6" spans="1:6" x14ac:dyDescent="0.25">
      <c r="A6" s="1">
        <v>2</v>
      </c>
      <c r="B6" s="1">
        <v>1</v>
      </c>
      <c r="C6" s="1">
        <v>56538</v>
      </c>
      <c r="D6" s="1">
        <v>1</v>
      </c>
      <c r="E6" s="1">
        <v>0</v>
      </c>
      <c r="F6" s="8">
        <v>0.10299999999999999</v>
      </c>
    </row>
    <row r="7" spans="1:6" x14ac:dyDescent="0.25">
      <c r="A7" s="1">
        <v>3</v>
      </c>
      <c r="B7" s="1">
        <v>1</v>
      </c>
      <c r="C7" s="1">
        <v>51537</v>
      </c>
      <c r="D7" s="1">
        <v>4</v>
      </c>
      <c r="E7" s="1">
        <v>0</v>
      </c>
      <c r="F7" s="8">
        <v>0.1182</v>
      </c>
    </row>
    <row r="8" spans="1:6" x14ac:dyDescent="0.25">
      <c r="A8" s="1">
        <v>4</v>
      </c>
      <c r="B8" s="1">
        <v>1</v>
      </c>
      <c r="C8" s="1">
        <v>65643</v>
      </c>
      <c r="D8" s="1">
        <v>1</v>
      </c>
      <c r="E8" s="1">
        <v>2</v>
      </c>
      <c r="F8" s="8">
        <v>9.2310000000000003E-2</v>
      </c>
    </row>
    <row r="9" spans="1:6" x14ac:dyDescent="0.25">
      <c r="A9" s="1">
        <v>5</v>
      </c>
      <c r="B9" s="1">
        <v>1</v>
      </c>
      <c r="C9" s="1">
        <v>46764</v>
      </c>
      <c r="D9" s="1">
        <v>0</v>
      </c>
      <c r="E9" s="1">
        <v>0</v>
      </c>
      <c r="F9" s="8">
        <v>0.1089</v>
      </c>
    </row>
    <row r="10" spans="1:6" x14ac:dyDescent="0.25">
      <c r="A10" s="1">
        <v>6</v>
      </c>
      <c r="B10" s="1">
        <v>1</v>
      </c>
      <c r="C10" s="1">
        <v>50434</v>
      </c>
      <c r="D10" s="1">
        <v>1</v>
      </c>
      <c r="E10" s="1">
        <v>1</v>
      </c>
      <c r="F10" s="10">
        <v>0.1159</v>
      </c>
    </row>
    <row r="11" spans="1:6" x14ac:dyDescent="0.25">
      <c r="A11" s="1">
        <v>7</v>
      </c>
      <c r="B11" s="1">
        <v>1</v>
      </c>
      <c r="C11" s="1">
        <v>48355</v>
      </c>
      <c r="D11" s="1">
        <v>0</v>
      </c>
      <c r="E11" s="1">
        <v>0</v>
      </c>
      <c r="F11" s="8">
        <v>0.12180000000000001</v>
      </c>
    </row>
    <row r="12" spans="1:6" x14ac:dyDescent="0.25">
      <c r="A12" s="1">
        <v>8</v>
      </c>
      <c r="B12" s="1">
        <v>1</v>
      </c>
      <c r="C12" s="1">
        <v>41581</v>
      </c>
      <c r="D12" s="1">
        <v>0</v>
      </c>
      <c r="E12" s="1">
        <v>0</v>
      </c>
      <c r="F12" s="8">
        <v>9.7699999999999995E-2</v>
      </c>
    </row>
    <row r="13" spans="1:6" x14ac:dyDescent="0.25">
      <c r="A13" s="1">
        <v>9</v>
      </c>
      <c r="B13" s="1">
        <v>1</v>
      </c>
      <c r="C13" s="1">
        <v>52940</v>
      </c>
      <c r="D13" s="1">
        <v>1</v>
      </c>
      <c r="E13" s="1">
        <v>0</v>
      </c>
      <c r="F13" s="8">
        <v>9.8400000000000001E-2</v>
      </c>
    </row>
    <row r="14" spans="1:6" x14ac:dyDescent="0.25">
      <c r="A14" s="1">
        <v>10</v>
      </c>
      <c r="B14" s="1">
        <v>1</v>
      </c>
      <c r="C14" s="1">
        <v>49293</v>
      </c>
      <c r="D14" s="1">
        <v>0</v>
      </c>
      <c r="E14" s="1">
        <v>0</v>
      </c>
      <c r="F14" s="8">
        <v>9.3299999999999994E-2</v>
      </c>
    </row>
    <row r="32" spans="6:12" x14ac:dyDescent="0.25">
      <c r="F32" s="13" t="s">
        <v>18</v>
      </c>
      <c r="G32" s="15" t="s">
        <v>19</v>
      </c>
      <c r="H32" s="15"/>
      <c r="I32" s="15"/>
      <c r="J32" s="15"/>
      <c r="K32" s="15"/>
      <c r="L32" s="15"/>
    </row>
    <row r="33" spans="7:12" x14ac:dyDescent="0.25">
      <c r="G33" s="15" t="s">
        <v>20</v>
      </c>
      <c r="H33" s="15"/>
      <c r="I33" s="15"/>
      <c r="J33" s="15"/>
      <c r="K33" s="15"/>
      <c r="L33" s="15"/>
    </row>
    <row r="34" spans="7:12" x14ac:dyDescent="0.25">
      <c r="G34" s="15" t="s">
        <v>21</v>
      </c>
      <c r="H34" s="15"/>
      <c r="I34" s="15"/>
      <c r="J34" s="15"/>
      <c r="K34" s="15"/>
      <c r="L34" s="15"/>
    </row>
    <row r="35" spans="7:12" x14ac:dyDescent="0.25">
      <c r="G35" s="16" t="s">
        <v>22</v>
      </c>
      <c r="H35" s="16"/>
      <c r="I35" s="16"/>
      <c r="J35" s="16"/>
      <c r="K35" s="14"/>
      <c r="L35" s="14"/>
    </row>
    <row r="37" spans="7:12" x14ac:dyDescent="0.25">
      <c r="G37" s="14" t="s">
        <v>23</v>
      </c>
      <c r="H37" s="14"/>
      <c r="I37" s="14"/>
      <c r="J37" s="14"/>
      <c r="K37" s="14"/>
      <c r="L37" s="14"/>
    </row>
    <row r="38" spans="7:12" x14ac:dyDescent="0.25">
      <c r="G38" s="14" t="s">
        <v>24</v>
      </c>
      <c r="H38" s="14"/>
      <c r="I38" s="14"/>
      <c r="J38" s="14"/>
      <c r="K38" s="14"/>
      <c r="L38" s="14"/>
    </row>
    <row r="39" spans="7:12" x14ac:dyDescent="0.25">
      <c r="G39" s="14" t="s">
        <v>25</v>
      </c>
      <c r="H39" s="14"/>
      <c r="I39" s="14"/>
      <c r="J39" s="14"/>
      <c r="K39" s="14"/>
      <c r="L39" s="14"/>
    </row>
    <row r="40" spans="7:12" x14ac:dyDescent="0.25">
      <c r="G40" s="14" t="s">
        <v>26</v>
      </c>
      <c r="H40" s="14"/>
      <c r="I40" s="14"/>
      <c r="J40" s="14"/>
      <c r="K40" s="14"/>
      <c r="L40" s="14"/>
    </row>
  </sheetData>
  <mergeCells count="3">
    <mergeCell ref="G32:L32"/>
    <mergeCell ref="G33:L33"/>
    <mergeCell ref="G34:L3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opLeftCell="A7" workbookViewId="0">
      <selection activeCell="E17" sqref="E17"/>
    </sheetView>
  </sheetViews>
  <sheetFormatPr baseColWidth="10" defaultRowHeight="15" x14ac:dyDescent="0.25"/>
  <cols>
    <col min="1" max="1" width="12.42578125" bestFit="1" customWidth="1"/>
    <col min="3" max="3" width="24.140625" bestFit="1" customWidth="1"/>
    <col min="4" max="4" width="19.85546875" bestFit="1" customWidth="1"/>
    <col min="5" max="5" width="22.42578125" bestFit="1" customWidth="1"/>
    <col min="6" max="6" width="14.5703125" bestFit="1" customWidth="1"/>
  </cols>
  <sheetData>
    <row r="2" spans="1:6" x14ac:dyDescent="0.25">
      <c r="B2" t="s">
        <v>4</v>
      </c>
      <c r="C2" s="6">
        <v>200</v>
      </c>
      <c r="D2" t="s">
        <v>5</v>
      </c>
      <c r="E2" s="6">
        <v>40</v>
      </c>
    </row>
    <row r="3" spans="1:6" x14ac:dyDescent="0.25">
      <c r="A3" s="7" t="s">
        <v>3</v>
      </c>
      <c r="B3" s="7" t="s">
        <v>0</v>
      </c>
      <c r="C3" s="7" t="s">
        <v>7</v>
      </c>
      <c r="D3" s="7" t="s">
        <v>16</v>
      </c>
      <c r="E3" s="7" t="s">
        <v>1</v>
      </c>
      <c r="F3" s="7" t="s">
        <v>2</v>
      </c>
    </row>
    <row r="4" spans="1:6" x14ac:dyDescent="0.25">
      <c r="A4" s="1">
        <v>1</v>
      </c>
      <c r="B4" s="1">
        <v>2</v>
      </c>
      <c r="C4" s="1">
        <v>26656</v>
      </c>
      <c r="D4" s="1">
        <v>1</v>
      </c>
      <c r="E4" s="1">
        <v>1</v>
      </c>
      <c r="F4" s="8">
        <v>0.1235</v>
      </c>
    </row>
    <row r="5" spans="1:6" x14ac:dyDescent="0.25">
      <c r="A5" s="1">
        <v>2</v>
      </c>
      <c r="B5" s="1">
        <v>2</v>
      </c>
      <c r="C5" s="1">
        <v>26227</v>
      </c>
      <c r="D5" s="1">
        <v>1</v>
      </c>
      <c r="E5" s="1">
        <v>0</v>
      </c>
      <c r="F5" s="8">
        <v>8.2299999999999998E-2</v>
      </c>
    </row>
    <row r="6" spans="1:6" x14ac:dyDescent="0.25">
      <c r="A6" s="1">
        <v>3</v>
      </c>
      <c r="B6" s="1">
        <v>2</v>
      </c>
      <c r="C6" s="1">
        <v>28111</v>
      </c>
      <c r="D6" s="1">
        <v>1</v>
      </c>
      <c r="E6" s="1">
        <v>0</v>
      </c>
      <c r="F6" s="8">
        <v>9.1200000000000003E-2</v>
      </c>
    </row>
    <row r="7" spans="1:6" x14ac:dyDescent="0.25">
      <c r="A7" s="1">
        <v>4</v>
      </c>
      <c r="B7" s="1">
        <v>2</v>
      </c>
      <c r="C7" s="1">
        <v>24895</v>
      </c>
      <c r="D7" s="1">
        <v>1</v>
      </c>
      <c r="E7" s="1">
        <v>0</v>
      </c>
      <c r="F7" s="8">
        <v>9.4600000000000004E-2</v>
      </c>
    </row>
    <row r="8" spans="1:6" x14ac:dyDescent="0.25">
      <c r="A8" s="1">
        <v>5</v>
      </c>
      <c r="B8" s="1">
        <v>2</v>
      </c>
      <c r="C8" s="1">
        <v>21581</v>
      </c>
      <c r="D8" s="1">
        <v>1</v>
      </c>
      <c r="E8" s="1">
        <v>0</v>
      </c>
      <c r="F8" s="8">
        <v>8.5800000000000001E-2</v>
      </c>
    </row>
    <row r="9" spans="1:6" x14ac:dyDescent="0.25">
      <c r="A9" s="1">
        <v>6</v>
      </c>
      <c r="B9" s="1">
        <v>2</v>
      </c>
      <c r="C9" s="1">
        <v>20787</v>
      </c>
      <c r="D9" s="1">
        <v>1</v>
      </c>
      <c r="E9" s="1">
        <v>0</v>
      </c>
      <c r="F9" s="10">
        <v>0.11849999999999999</v>
      </c>
    </row>
    <row r="10" spans="1:6" x14ac:dyDescent="0.25">
      <c r="A10" s="1">
        <v>7</v>
      </c>
      <c r="B10" s="1">
        <v>2</v>
      </c>
      <c r="C10" s="1">
        <v>23835</v>
      </c>
      <c r="D10" s="1">
        <v>1</v>
      </c>
      <c r="E10" s="1">
        <v>0</v>
      </c>
      <c r="F10" s="8">
        <v>9.3899999999999997E-2</v>
      </c>
    </row>
    <row r="11" spans="1:6" x14ac:dyDescent="0.25">
      <c r="A11" s="1">
        <v>8</v>
      </c>
      <c r="B11" s="1">
        <v>2</v>
      </c>
      <c r="C11" s="1">
        <v>22183</v>
      </c>
      <c r="D11" s="1">
        <v>1</v>
      </c>
      <c r="E11" s="1">
        <v>0</v>
      </c>
      <c r="F11" s="8">
        <v>0.10730000000000001</v>
      </c>
    </row>
    <row r="12" spans="1:6" x14ac:dyDescent="0.25">
      <c r="A12" s="1">
        <v>9</v>
      </c>
      <c r="B12" s="1">
        <v>2</v>
      </c>
      <c r="C12" s="1">
        <v>21983</v>
      </c>
      <c r="D12" s="1">
        <v>1</v>
      </c>
      <c r="E12" s="1">
        <v>1</v>
      </c>
      <c r="F12" s="8">
        <v>0.1042</v>
      </c>
    </row>
    <row r="13" spans="1:6" x14ac:dyDescent="0.25">
      <c r="A13" s="1">
        <v>10</v>
      </c>
      <c r="B13" s="1">
        <v>2</v>
      </c>
      <c r="C13" s="1">
        <v>22673</v>
      </c>
      <c r="D13" s="1">
        <v>1</v>
      </c>
      <c r="E13" s="1">
        <v>0</v>
      </c>
      <c r="F13" s="8">
        <v>9.5699999999999993E-2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opLeftCell="A10" workbookViewId="0">
      <selection activeCell="F23" sqref="F23"/>
    </sheetView>
  </sheetViews>
  <sheetFormatPr baseColWidth="10" defaultRowHeight="15" x14ac:dyDescent="0.25"/>
  <cols>
    <col min="1" max="1" width="12.42578125" bestFit="1" customWidth="1"/>
    <col min="3" max="3" width="24.140625" bestFit="1" customWidth="1"/>
    <col min="4" max="4" width="19.85546875" bestFit="1" customWidth="1"/>
    <col min="5" max="5" width="22.42578125" bestFit="1" customWidth="1"/>
    <col min="6" max="6" width="14.5703125" bestFit="1" customWidth="1"/>
  </cols>
  <sheetData>
    <row r="2" spans="1:6" x14ac:dyDescent="0.25">
      <c r="B2" t="s">
        <v>4</v>
      </c>
      <c r="C2" s="6">
        <v>200</v>
      </c>
      <c r="D2" t="s">
        <v>5</v>
      </c>
      <c r="E2" s="6">
        <v>40</v>
      </c>
    </row>
    <row r="3" spans="1:6" x14ac:dyDescent="0.25">
      <c r="A3" s="2" t="s">
        <v>3</v>
      </c>
      <c r="B3" s="2" t="s">
        <v>0</v>
      </c>
      <c r="C3" s="2" t="s">
        <v>7</v>
      </c>
      <c r="D3" s="2" t="s">
        <v>16</v>
      </c>
      <c r="E3" s="2" t="s">
        <v>1</v>
      </c>
      <c r="F3" s="2" t="s">
        <v>2</v>
      </c>
    </row>
    <row r="4" spans="1:6" x14ac:dyDescent="0.25">
      <c r="A4" s="1">
        <v>1</v>
      </c>
      <c r="B4" s="1">
        <v>8</v>
      </c>
      <c r="C4" s="1">
        <v>11463</v>
      </c>
      <c r="D4" s="1">
        <v>3</v>
      </c>
      <c r="E4" s="1">
        <v>0</v>
      </c>
      <c r="F4" s="8">
        <v>0.10730000000000001</v>
      </c>
    </row>
    <row r="5" spans="1:6" x14ac:dyDescent="0.25">
      <c r="A5" s="1">
        <v>2</v>
      </c>
      <c r="B5" s="1">
        <v>8</v>
      </c>
      <c r="C5" s="1">
        <v>10534</v>
      </c>
      <c r="D5" s="1">
        <v>4</v>
      </c>
      <c r="E5" s="1">
        <v>0</v>
      </c>
      <c r="F5" s="8">
        <v>0.10580000000000001</v>
      </c>
    </row>
    <row r="6" spans="1:6" x14ac:dyDescent="0.25">
      <c r="A6" s="1">
        <v>3</v>
      </c>
      <c r="B6" s="1">
        <v>8</v>
      </c>
      <c r="C6" s="1">
        <v>11525</v>
      </c>
      <c r="D6" s="1">
        <v>3</v>
      </c>
      <c r="E6" s="1">
        <v>0</v>
      </c>
      <c r="F6" s="8">
        <v>0.1178</v>
      </c>
    </row>
    <row r="7" spans="1:6" x14ac:dyDescent="0.25">
      <c r="A7" s="1">
        <v>4</v>
      </c>
      <c r="B7" s="1">
        <v>8</v>
      </c>
      <c r="C7" s="1">
        <v>12424</v>
      </c>
      <c r="D7" s="1">
        <v>5</v>
      </c>
      <c r="E7" s="1">
        <v>0</v>
      </c>
      <c r="F7" s="8">
        <v>0.1045</v>
      </c>
    </row>
    <row r="8" spans="1:6" x14ac:dyDescent="0.25">
      <c r="A8" s="1">
        <v>5</v>
      </c>
      <c r="B8" s="1">
        <v>8</v>
      </c>
      <c r="C8" s="1">
        <v>11273</v>
      </c>
      <c r="D8" s="1">
        <v>5</v>
      </c>
      <c r="E8" s="1">
        <v>0</v>
      </c>
      <c r="F8" s="8">
        <v>0.1038</v>
      </c>
    </row>
    <row r="9" spans="1:6" x14ac:dyDescent="0.25">
      <c r="A9" s="1">
        <v>6</v>
      </c>
      <c r="B9" s="1">
        <v>8</v>
      </c>
      <c r="C9" s="1">
        <v>11599</v>
      </c>
      <c r="D9" s="1">
        <v>5</v>
      </c>
      <c r="E9" s="1">
        <v>0</v>
      </c>
      <c r="F9" s="9">
        <v>0.1138</v>
      </c>
    </row>
    <row r="10" spans="1:6" x14ac:dyDescent="0.25">
      <c r="A10" s="1">
        <v>7</v>
      </c>
      <c r="B10" s="1">
        <v>8</v>
      </c>
      <c r="C10" s="1">
        <v>11976</v>
      </c>
      <c r="D10" s="1">
        <v>3</v>
      </c>
      <c r="E10" s="1">
        <v>1</v>
      </c>
      <c r="F10" s="8">
        <v>0.11890000000000001</v>
      </c>
    </row>
    <row r="11" spans="1:6" x14ac:dyDescent="0.25">
      <c r="A11" s="1">
        <v>8</v>
      </c>
      <c r="B11" s="1">
        <v>8</v>
      </c>
      <c r="C11" s="1">
        <v>12227</v>
      </c>
      <c r="D11" s="1">
        <v>3</v>
      </c>
      <c r="E11" s="1">
        <v>1</v>
      </c>
      <c r="F11" s="8">
        <v>0.12559999999999999</v>
      </c>
    </row>
    <row r="12" spans="1:6" x14ac:dyDescent="0.25">
      <c r="A12" s="1">
        <v>9</v>
      </c>
      <c r="B12" s="1">
        <v>8</v>
      </c>
      <c r="C12" s="1">
        <v>10678</v>
      </c>
      <c r="D12" s="1">
        <v>3</v>
      </c>
      <c r="E12" s="1">
        <v>0</v>
      </c>
      <c r="F12" s="8">
        <v>0.1167</v>
      </c>
    </row>
    <row r="13" spans="1:6" x14ac:dyDescent="0.25">
      <c r="A13" s="1">
        <v>10</v>
      </c>
      <c r="B13" s="1">
        <v>8</v>
      </c>
      <c r="C13" s="1">
        <v>12928</v>
      </c>
      <c r="D13" s="1">
        <v>4</v>
      </c>
      <c r="E13" s="1">
        <v>1</v>
      </c>
      <c r="F13" s="8">
        <v>0.1183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abSelected="1" topLeftCell="B19" workbookViewId="0">
      <selection activeCell="K42" sqref="K42"/>
    </sheetView>
  </sheetViews>
  <sheetFormatPr baseColWidth="10" defaultRowHeight="15" x14ac:dyDescent="0.25"/>
  <cols>
    <col min="2" max="2" width="12.42578125" bestFit="1" customWidth="1"/>
    <col min="4" max="4" width="24.140625" bestFit="1" customWidth="1"/>
    <col min="5" max="5" width="24" bestFit="1" customWidth="1"/>
    <col min="6" max="6" width="22.42578125" bestFit="1" customWidth="1"/>
    <col min="7" max="7" width="14.5703125" bestFit="1" customWidth="1"/>
  </cols>
  <sheetData>
    <row r="2" spans="2:7" x14ac:dyDescent="0.25">
      <c r="C2" t="s">
        <v>4</v>
      </c>
      <c r="D2" s="6">
        <v>80</v>
      </c>
      <c r="E2" t="s">
        <v>5</v>
      </c>
      <c r="F2" s="6">
        <v>100</v>
      </c>
    </row>
    <row r="3" spans="2:7" x14ac:dyDescent="0.25">
      <c r="B3" s="7" t="s">
        <v>3</v>
      </c>
      <c r="C3" s="7" t="s">
        <v>0</v>
      </c>
      <c r="D3" s="7" t="s">
        <v>7</v>
      </c>
      <c r="E3" s="7" t="s">
        <v>17</v>
      </c>
      <c r="F3" s="7" t="s">
        <v>1</v>
      </c>
      <c r="G3" s="7" t="s">
        <v>2</v>
      </c>
    </row>
    <row r="4" spans="2:7" x14ac:dyDescent="0.25">
      <c r="B4" s="1">
        <v>1</v>
      </c>
      <c r="C4" s="1">
        <v>1</v>
      </c>
      <c r="D4" s="1">
        <v>18283</v>
      </c>
      <c r="E4" s="1">
        <v>1</v>
      </c>
      <c r="F4" s="1">
        <v>0</v>
      </c>
      <c r="G4" s="8">
        <v>0.1245</v>
      </c>
    </row>
    <row r="5" spans="2:7" x14ac:dyDescent="0.25">
      <c r="B5" s="1">
        <v>2</v>
      </c>
      <c r="C5" s="1">
        <v>1</v>
      </c>
      <c r="D5" s="1">
        <v>21016</v>
      </c>
      <c r="E5" s="1">
        <v>1</v>
      </c>
      <c r="F5" s="1">
        <v>1</v>
      </c>
      <c r="G5" s="8">
        <v>8.8999999999999996E-2</v>
      </c>
    </row>
    <row r="6" spans="2:7" x14ac:dyDescent="0.25">
      <c r="B6" s="1">
        <v>3</v>
      </c>
      <c r="C6" s="1">
        <v>1</v>
      </c>
      <c r="D6" s="1">
        <v>17229</v>
      </c>
      <c r="E6" s="1">
        <v>1</v>
      </c>
      <c r="F6" s="1">
        <v>0</v>
      </c>
      <c r="G6" s="8">
        <v>9.5299999999999996E-2</v>
      </c>
    </row>
    <row r="7" spans="2:7" x14ac:dyDescent="0.25">
      <c r="B7" s="1">
        <v>4</v>
      </c>
      <c r="C7" s="1">
        <v>1</v>
      </c>
      <c r="D7" s="1">
        <v>20154</v>
      </c>
      <c r="E7" s="1">
        <v>1</v>
      </c>
      <c r="F7" s="1">
        <v>0</v>
      </c>
      <c r="G7" s="8">
        <v>0.1062</v>
      </c>
    </row>
    <row r="8" spans="2:7" x14ac:dyDescent="0.25">
      <c r="B8" s="1">
        <v>5</v>
      </c>
      <c r="C8" s="1">
        <v>1</v>
      </c>
      <c r="D8" s="1">
        <v>18048</v>
      </c>
      <c r="E8" s="1">
        <v>1</v>
      </c>
      <c r="F8" s="1">
        <v>0</v>
      </c>
      <c r="G8" s="8">
        <v>0.1091</v>
      </c>
    </row>
    <row r="9" spans="2:7" x14ac:dyDescent="0.25">
      <c r="B9" s="1">
        <v>6</v>
      </c>
      <c r="C9" s="1">
        <v>1</v>
      </c>
      <c r="D9" s="1">
        <v>18038</v>
      </c>
      <c r="E9" s="1">
        <v>1</v>
      </c>
      <c r="F9" s="1">
        <v>0</v>
      </c>
      <c r="G9" s="8">
        <v>0.1162</v>
      </c>
    </row>
    <row r="10" spans="2:7" x14ac:dyDescent="0.25">
      <c r="B10" s="1">
        <v>7</v>
      </c>
      <c r="C10" s="1">
        <v>1</v>
      </c>
      <c r="D10" s="1">
        <v>17004</v>
      </c>
      <c r="E10" s="1">
        <v>2</v>
      </c>
      <c r="F10" s="1">
        <v>0</v>
      </c>
      <c r="G10" s="8">
        <v>0.12620000000000001</v>
      </c>
    </row>
    <row r="11" spans="2:7" x14ac:dyDescent="0.25">
      <c r="B11" s="1">
        <v>8</v>
      </c>
      <c r="C11" s="1">
        <v>1</v>
      </c>
      <c r="D11" s="1">
        <v>19102</v>
      </c>
      <c r="E11" s="1">
        <v>1</v>
      </c>
      <c r="F11" s="1">
        <v>0</v>
      </c>
      <c r="G11" s="8">
        <v>9.7199999999999995E-2</v>
      </c>
    </row>
    <row r="12" spans="2:7" x14ac:dyDescent="0.25">
      <c r="B12" s="1">
        <v>9</v>
      </c>
      <c r="C12" s="1">
        <v>1</v>
      </c>
      <c r="D12" s="1">
        <v>21007</v>
      </c>
      <c r="E12" s="1">
        <v>1</v>
      </c>
      <c r="F12" s="1">
        <v>0</v>
      </c>
      <c r="G12" s="8">
        <v>9.8599999999999993E-2</v>
      </c>
    </row>
    <row r="13" spans="2:7" x14ac:dyDescent="0.25">
      <c r="B13" s="1">
        <v>10</v>
      </c>
      <c r="C13" s="1">
        <v>1</v>
      </c>
      <c r="D13" s="1">
        <v>17161</v>
      </c>
      <c r="E13" s="1">
        <v>1</v>
      </c>
      <c r="F13" s="1">
        <v>0</v>
      </c>
      <c r="G13" s="8">
        <v>8.7800000000000003E-2</v>
      </c>
    </row>
    <row r="32" spans="7:13" x14ac:dyDescent="0.25">
      <c r="G32" s="13" t="s">
        <v>18</v>
      </c>
      <c r="H32" s="15" t="s">
        <v>19</v>
      </c>
      <c r="I32" s="15"/>
      <c r="J32" s="15"/>
      <c r="K32" s="15"/>
      <c r="L32" s="15"/>
      <c r="M32" s="15"/>
    </row>
    <row r="33" spans="8:13" x14ac:dyDescent="0.25">
      <c r="H33" s="15" t="s">
        <v>20</v>
      </c>
      <c r="I33" s="15"/>
      <c r="J33" s="15"/>
      <c r="K33" s="15"/>
      <c r="L33" s="15"/>
      <c r="M33" s="15"/>
    </row>
    <row r="34" spans="8:13" x14ac:dyDescent="0.25">
      <c r="H34" s="15" t="s">
        <v>21</v>
      </c>
      <c r="I34" s="15"/>
      <c r="J34" s="15"/>
      <c r="K34" s="15"/>
      <c r="L34" s="15"/>
      <c r="M34" s="15"/>
    </row>
    <row r="35" spans="8:13" x14ac:dyDescent="0.25">
      <c r="H35" s="16" t="s">
        <v>22</v>
      </c>
      <c r="I35" s="16"/>
      <c r="J35" s="16"/>
      <c r="K35" s="16"/>
      <c r="L35" s="14"/>
      <c r="M35" s="14"/>
    </row>
    <row r="37" spans="8:13" x14ac:dyDescent="0.25">
      <c r="H37" s="14" t="s">
        <v>28</v>
      </c>
      <c r="I37" s="14"/>
      <c r="J37" s="14"/>
      <c r="K37" s="14"/>
      <c r="L37" s="14"/>
      <c r="M37" s="14"/>
    </row>
    <row r="38" spans="8:13" x14ac:dyDescent="0.25">
      <c r="H38" s="14" t="s">
        <v>25</v>
      </c>
      <c r="I38" s="14"/>
      <c r="J38" s="14"/>
      <c r="K38" s="14"/>
      <c r="L38" s="14"/>
      <c r="M38" s="14"/>
    </row>
    <row r="39" spans="8:13" x14ac:dyDescent="0.25">
      <c r="H39" s="14" t="s">
        <v>27</v>
      </c>
      <c r="I39" s="14"/>
      <c r="J39" s="14"/>
      <c r="K39" s="14"/>
      <c r="L39" s="14"/>
      <c r="M39" s="14"/>
    </row>
  </sheetData>
  <mergeCells count="3">
    <mergeCell ref="H32:M32"/>
    <mergeCell ref="H33:M33"/>
    <mergeCell ref="H34:M3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workbookViewId="0">
      <selection activeCell="A16" sqref="A16"/>
    </sheetView>
  </sheetViews>
  <sheetFormatPr baseColWidth="10" defaultRowHeight="15" x14ac:dyDescent="0.25"/>
  <cols>
    <col min="3" max="3" width="24.140625" bestFit="1" customWidth="1"/>
    <col min="4" max="5" width="22.42578125" bestFit="1" customWidth="1"/>
    <col min="6" max="6" width="14.5703125" bestFit="1" customWidth="1"/>
  </cols>
  <sheetData>
    <row r="1" spans="1:6" x14ac:dyDescent="0.25">
      <c r="A1" t="s">
        <v>4</v>
      </c>
      <c r="B1">
        <v>80</v>
      </c>
      <c r="C1" t="s">
        <v>5</v>
      </c>
      <c r="D1">
        <v>100</v>
      </c>
    </row>
    <row r="3" spans="1:6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</row>
    <row r="4" spans="1:6" x14ac:dyDescent="0.25">
      <c r="A4" s="1">
        <v>1</v>
      </c>
      <c r="B4" s="1">
        <v>2</v>
      </c>
      <c r="C4" s="1">
        <v>6988</v>
      </c>
      <c r="D4" s="1">
        <v>1</v>
      </c>
      <c r="E4" s="1">
        <v>0</v>
      </c>
      <c r="F4" s="8">
        <v>0.1023</v>
      </c>
    </row>
    <row r="5" spans="1:6" x14ac:dyDescent="0.25">
      <c r="A5" s="1">
        <v>2</v>
      </c>
      <c r="B5" s="1">
        <v>2</v>
      </c>
      <c r="C5" s="1">
        <v>7235</v>
      </c>
      <c r="D5" s="1">
        <v>1</v>
      </c>
      <c r="E5" s="1">
        <v>0</v>
      </c>
      <c r="F5" s="8">
        <v>9.3399999999999997E-2</v>
      </c>
    </row>
    <row r="6" spans="1:6" x14ac:dyDescent="0.25">
      <c r="A6" s="1">
        <v>3</v>
      </c>
      <c r="B6" s="1">
        <v>2</v>
      </c>
      <c r="C6" s="1">
        <v>11715</v>
      </c>
      <c r="D6" s="1">
        <v>1</v>
      </c>
      <c r="E6" s="1">
        <v>1</v>
      </c>
      <c r="F6" s="8">
        <v>0.1057</v>
      </c>
    </row>
    <row r="7" spans="1:6" x14ac:dyDescent="0.25">
      <c r="A7" s="1">
        <v>4</v>
      </c>
      <c r="B7" s="1">
        <v>2</v>
      </c>
      <c r="C7" s="1">
        <v>7434</v>
      </c>
      <c r="D7" s="1">
        <v>1</v>
      </c>
      <c r="E7" s="1">
        <v>1</v>
      </c>
      <c r="F7" s="8">
        <v>0.1164</v>
      </c>
    </row>
    <row r="8" spans="1:6" x14ac:dyDescent="0.25">
      <c r="A8" s="1">
        <v>5</v>
      </c>
      <c r="B8" s="1">
        <v>2</v>
      </c>
      <c r="C8" s="1">
        <v>8463</v>
      </c>
      <c r="D8" s="1">
        <v>1</v>
      </c>
      <c r="E8" s="1">
        <v>0</v>
      </c>
      <c r="F8" s="8">
        <v>9.5399999999999999E-2</v>
      </c>
    </row>
    <row r="9" spans="1:6" x14ac:dyDescent="0.25">
      <c r="A9" s="1">
        <v>6</v>
      </c>
      <c r="B9" s="1">
        <v>2</v>
      </c>
      <c r="C9" s="1">
        <v>8192</v>
      </c>
      <c r="D9" s="1">
        <v>0</v>
      </c>
      <c r="E9" s="1">
        <v>0</v>
      </c>
      <c r="F9" s="9">
        <v>9.2299999999999993E-2</v>
      </c>
    </row>
    <row r="10" spans="1:6" x14ac:dyDescent="0.25">
      <c r="A10" s="1">
        <v>7</v>
      </c>
      <c r="B10" s="1">
        <v>2</v>
      </c>
      <c r="C10" s="1">
        <v>7749</v>
      </c>
      <c r="D10" s="1">
        <v>1</v>
      </c>
      <c r="E10" s="1">
        <v>0</v>
      </c>
      <c r="F10" s="8">
        <v>0.10780000000000001</v>
      </c>
    </row>
    <row r="11" spans="1:6" x14ac:dyDescent="0.25">
      <c r="A11" s="1">
        <v>8</v>
      </c>
      <c r="B11" s="1">
        <v>2</v>
      </c>
      <c r="C11" s="1">
        <v>6119</v>
      </c>
      <c r="D11" s="1">
        <v>1</v>
      </c>
      <c r="E11" s="1">
        <v>0</v>
      </c>
      <c r="F11" s="8">
        <v>0.1123</v>
      </c>
    </row>
    <row r="12" spans="1:6" x14ac:dyDescent="0.25">
      <c r="A12" s="1">
        <v>9</v>
      </c>
      <c r="B12" s="1">
        <v>2</v>
      </c>
      <c r="C12" s="1">
        <v>9510</v>
      </c>
      <c r="D12" s="1">
        <v>1</v>
      </c>
      <c r="E12" s="1">
        <v>0</v>
      </c>
      <c r="F12" s="8">
        <v>9.7799999999999998E-2</v>
      </c>
    </row>
    <row r="13" spans="1:6" x14ac:dyDescent="0.25">
      <c r="A13" s="1">
        <v>10</v>
      </c>
      <c r="B13" s="1">
        <v>2</v>
      </c>
      <c r="C13" s="1">
        <v>7724</v>
      </c>
      <c r="D13" s="1">
        <v>1</v>
      </c>
      <c r="E13" s="1">
        <v>0</v>
      </c>
      <c r="F13" s="8">
        <v>9.5399999999999999E-2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0" workbookViewId="0">
      <selection activeCell="F29" sqref="F29"/>
    </sheetView>
  </sheetViews>
  <sheetFormatPr baseColWidth="10" defaultRowHeight="15" x14ac:dyDescent="0.25"/>
  <cols>
    <col min="1" max="1" width="12.42578125" bestFit="1" customWidth="1"/>
    <col min="3" max="3" width="24.140625" bestFit="1" customWidth="1"/>
    <col min="4" max="5" width="22.42578125" bestFit="1" customWidth="1"/>
    <col min="6" max="6" width="14.5703125" bestFit="1" customWidth="1"/>
  </cols>
  <sheetData>
    <row r="1" spans="1:6" x14ac:dyDescent="0.25">
      <c r="A1" t="s">
        <v>4</v>
      </c>
      <c r="B1">
        <v>80</v>
      </c>
      <c r="C1" t="s">
        <v>5</v>
      </c>
      <c r="D1">
        <v>100</v>
      </c>
    </row>
    <row r="3" spans="1:6" x14ac:dyDescent="0.25">
      <c r="A3" s="1" t="s">
        <v>3</v>
      </c>
      <c r="B3" s="1" t="s">
        <v>0</v>
      </c>
      <c r="C3" s="1" t="s">
        <v>7</v>
      </c>
      <c r="D3" s="1" t="s">
        <v>16</v>
      </c>
      <c r="E3" s="1" t="s">
        <v>1</v>
      </c>
      <c r="F3" s="1" t="s">
        <v>2</v>
      </c>
    </row>
    <row r="4" spans="1:6" x14ac:dyDescent="0.25">
      <c r="A4" s="1">
        <v>1</v>
      </c>
      <c r="B4" s="1">
        <v>8</v>
      </c>
      <c r="C4" s="1">
        <v>3617</v>
      </c>
      <c r="D4" s="1">
        <v>4</v>
      </c>
      <c r="E4" s="1">
        <v>0</v>
      </c>
      <c r="F4" s="8">
        <v>9.35E-2</v>
      </c>
    </row>
    <row r="5" spans="1:6" x14ac:dyDescent="0.25">
      <c r="A5" s="1">
        <v>2</v>
      </c>
      <c r="B5" s="1">
        <v>8</v>
      </c>
      <c r="C5" s="1">
        <v>1762</v>
      </c>
      <c r="D5" s="1">
        <v>3</v>
      </c>
      <c r="E5" s="1">
        <v>0</v>
      </c>
      <c r="F5" s="8">
        <v>0.1273</v>
      </c>
    </row>
    <row r="6" spans="1:6" x14ac:dyDescent="0.25">
      <c r="A6" s="1">
        <v>3</v>
      </c>
      <c r="B6" s="1">
        <v>8</v>
      </c>
      <c r="C6" s="1">
        <v>1160</v>
      </c>
      <c r="D6" s="1">
        <v>2</v>
      </c>
      <c r="E6" s="1">
        <v>1</v>
      </c>
      <c r="F6" s="8">
        <v>0.1193</v>
      </c>
    </row>
    <row r="7" spans="1:6" x14ac:dyDescent="0.25">
      <c r="A7" s="1">
        <v>4</v>
      </c>
      <c r="B7" s="1">
        <v>8</v>
      </c>
      <c r="C7" s="1">
        <v>1385</v>
      </c>
      <c r="D7" s="1">
        <v>2</v>
      </c>
      <c r="E7" s="1">
        <v>0</v>
      </c>
      <c r="F7" s="8">
        <v>0.1023</v>
      </c>
    </row>
    <row r="8" spans="1:6" x14ac:dyDescent="0.25">
      <c r="A8" s="1">
        <v>5</v>
      </c>
      <c r="B8" s="1">
        <v>8</v>
      </c>
      <c r="C8" s="1">
        <v>2841</v>
      </c>
      <c r="D8" s="1">
        <v>2</v>
      </c>
      <c r="E8" s="1">
        <v>2</v>
      </c>
      <c r="F8" s="8">
        <v>9.5500000000000002E-2</v>
      </c>
    </row>
    <row r="9" spans="1:6" x14ac:dyDescent="0.25">
      <c r="A9" s="1">
        <v>6</v>
      </c>
      <c r="B9" s="1">
        <v>8</v>
      </c>
      <c r="C9" s="1">
        <v>3018</v>
      </c>
      <c r="D9" s="1">
        <v>3</v>
      </c>
      <c r="E9" s="1">
        <v>1</v>
      </c>
      <c r="F9" s="10">
        <v>0.11264</v>
      </c>
    </row>
    <row r="10" spans="1:6" x14ac:dyDescent="0.25">
      <c r="A10" s="1">
        <v>7</v>
      </c>
      <c r="B10" s="1">
        <v>8</v>
      </c>
      <c r="C10" s="1">
        <v>1648</v>
      </c>
      <c r="D10" s="1">
        <v>2</v>
      </c>
      <c r="E10" s="1">
        <v>0</v>
      </c>
      <c r="F10" s="8">
        <v>0.1134</v>
      </c>
    </row>
    <row r="11" spans="1:6" x14ac:dyDescent="0.25">
      <c r="A11" s="1">
        <v>8</v>
      </c>
      <c r="B11" s="1">
        <v>8</v>
      </c>
      <c r="C11" s="1">
        <v>1396</v>
      </c>
      <c r="D11" s="1">
        <v>2</v>
      </c>
      <c r="E11" s="1">
        <v>0</v>
      </c>
      <c r="F11" s="8">
        <v>0.1075</v>
      </c>
    </row>
    <row r="12" spans="1:6" x14ac:dyDescent="0.25">
      <c r="A12" s="1">
        <v>9</v>
      </c>
      <c r="B12" s="1">
        <v>8</v>
      </c>
      <c r="C12" s="1">
        <v>1937</v>
      </c>
      <c r="D12" s="1">
        <v>4</v>
      </c>
      <c r="E12" s="1">
        <v>1</v>
      </c>
      <c r="F12" s="8">
        <v>0.10829999999999999</v>
      </c>
    </row>
    <row r="13" spans="1:6" x14ac:dyDescent="0.25">
      <c r="A13" s="1">
        <v>10</v>
      </c>
      <c r="B13" s="1">
        <v>8</v>
      </c>
      <c r="C13" s="1">
        <v>2856</v>
      </c>
      <c r="D13" s="1">
        <v>4</v>
      </c>
      <c r="E13" s="1">
        <v>1</v>
      </c>
      <c r="F13" s="8">
        <v>0.11890000000000001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Carga 400 - 1 thread</vt:lpstr>
      <vt:lpstr>Carga 400 - 2 threads</vt:lpstr>
      <vt:lpstr>Carga 400 - 8 threads</vt:lpstr>
      <vt:lpstr>Carga 200 - 1 thread</vt:lpstr>
      <vt:lpstr>Carga 200 - 2 threads</vt:lpstr>
      <vt:lpstr>Carga 200 - 8 threads</vt:lpstr>
      <vt:lpstr>Carga 80 - 1 thread</vt:lpstr>
      <vt:lpstr>Carga 80 - 2 threads</vt:lpstr>
      <vt:lpstr>Carga 80 - 8 threads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Arevalo Robinson</dc:creator>
  <cp:lastModifiedBy>Joan Torres</cp:lastModifiedBy>
  <dcterms:created xsi:type="dcterms:W3CDTF">2016-11-04T04:11:44Z</dcterms:created>
  <dcterms:modified xsi:type="dcterms:W3CDTF">2016-11-10T04:05:02Z</dcterms:modified>
</cp:coreProperties>
</file>