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Data\FAKSPARK_s201030\"/>
    </mc:Choice>
  </mc:AlternateContent>
  <xr:revisionPtr revIDLastSave="0" documentId="13_ncr:1_{C556B634-23AB-4FDE-AD60-3B422B38650E}" xr6:coauthVersionLast="47" xr6:coauthVersionMax="47" xr10:uidLastSave="{00000000-0000-0000-0000-000000000000}"/>
  <bookViews>
    <workbookView xWindow="-108" yWindow="-108" windowWidth="23256" windowHeight="12576" xr2:uid="{11493B4D-9732-4D15-9CC5-864745AD366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" i="1" l="1"/>
  <c r="G10" i="1"/>
  <c r="G11" i="1"/>
  <c r="G12" i="1"/>
  <c r="G13" i="1"/>
  <c r="G14" i="1"/>
  <c r="G15" i="1"/>
  <c r="G16" i="1"/>
  <c r="G8" i="1"/>
  <c r="M9" i="1"/>
  <c r="M10" i="1"/>
  <c r="M11" i="1"/>
  <c r="M12" i="1"/>
  <c r="M13" i="1"/>
  <c r="M14" i="1"/>
  <c r="M15" i="1"/>
  <c r="M16" i="1"/>
  <c r="M8" i="1"/>
</calcChain>
</file>

<file path=xl/sharedStrings.xml><?xml version="1.0" encoding="utf-8"?>
<sst xmlns="http://schemas.openxmlformats.org/spreadsheetml/2006/main" count="46" uniqueCount="39">
  <si>
    <t>12 pN</t>
  </si>
  <si>
    <t>56pN</t>
  </si>
  <si>
    <t>412registered C2-Series1-1_F100_results_2</t>
  </si>
  <si>
    <t>412registered C2-Series3-2_Results.csv</t>
  </si>
  <si>
    <t>=SUM(W2:W88)/W89</t>
  </si>
  <si>
    <t>File</t>
  </si>
  <si>
    <t>SPARK Signal</t>
  </si>
  <si>
    <t>Calculation</t>
  </si>
  <si>
    <t>=SUM(W2:W48)/W49</t>
  </si>
  <si>
    <t>211014_C2-alll Registered_Merged-1_Results</t>
  </si>
  <si>
    <t>211015_Series_2-T488-1_Results</t>
  </si>
  <si>
    <t>211015_Series_3-T488-1_Results</t>
  </si>
  <si>
    <t>=SUM(W2:W52)/W53</t>
  </si>
  <si>
    <t>=SUM(W2:W61)/W62</t>
  </si>
  <si>
    <t>211015_Series_4-T488-1_Results</t>
  </si>
  <si>
    <t>registered C2-Series1-1_Results.csv</t>
  </si>
  <si>
    <t>=SUM(W2:W105)/W106</t>
  </si>
  <si>
    <t>registered C2-Series2-1_Results</t>
  </si>
  <si>
    <t>=SUM(W2:W95)/W96</t>
  </si>
  <si>
    <t>registered C2-Series3-1_Results</t>
  </si>
  <si>
    <t>=SUM(W2:W15)/W16</t>
  </si>
  <si>
    <t>211026_C2-MergedInset_Results</t>
  </si>
  <si>
    <t>211026_Series3_C2-Merged_Results.csv</t>
  </si>
  <si>
    <t>=SUM(W2:W18)/W19</t>
  </si>
  <si>
    <t>211027_series2_C2-Merged-1_F100CellROI_Results</t>
  </si>
  <si>
    <t>v=SUM(W2:W59)/W60</t>
  </si>
  <si>
    <t>211027_Series3_C2-Merged_Results</t>
  </si>
  <si>
    <t>C_371-4_1-T488-1_Results</t>
  </si>
  <si>
    <t>=SUM(W2:W51)/W52</t>
  </si>
  <si>
    <t>C_371-4_2-T488-1_Results</t>
  </si>
  <si>
    <t>=SUM(W2:W25)/W26</t>
  </si>
  <si>
    <t>SUM(W2:W11)/W12</t>
  </si>
  <si>
    <t>C_371-4_3-T488-1_Results</t>
  </si>
  <si>
    <t>=SUM(W2:W12)/W13</t>
  </si>
  <si>
    <t>C_371-4_4-T488-1_Results</t>
  </si>
  <si>
    <t>SUM(W2:W6)/W7</t>
  </si>
  <si>
    <t>C_371-4_5-1-T488-1_Results</t>
  </si>
  <si>
    <t>Area</t>
  </si>
  <si>
    <t>Area/SPARK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</si>
</sst>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12118-ECF3-4422-AE9B-AFF82AF220A4}">
  <dimension ref="B6:M16"/>
  <sheetViews>
    <sheetView tabSelected="1" workbookViewId="0">
      <selection activeCell="K21" sqref="K21"/>
    </sheetView>
  </sheetViews>
  <sheetFormatPr defaultRowHeight="14.4" x14ac:dyDescent="0.3"/>
  <cols>
    <col min="2" max="2" width="22.21875" customWidth="1"/>
    <col min="6" max="6" width="13" customWidth="1"/>
    <col min="9" max="9" width="25.21875" customWidth="1"/>
    <col min="11" max="11" width="21.88671875" customWidth="1"/>
    <col min="12" max="12" width="23.33203125" customWidth="1"/>
    <col min="13" max="13" width="12" bestFit="1" customWidth="1"/>
    <col min="14" max="14" width="18.109375" customWidth="1"/>
  </cols>
  <sheetData>
    <row r="6" spans="2:13" x14ac:dyDescent="0.3">
      <c r="B6" t="s">
        <v>0</v>
      </c>
      <c r="I6" t="s">
        <v>1</v>
      </c>
    </row>
    <row r="7" spans="2:13" x14ac:dyDescent="0.3">
      <c r="B7" s="2" t="s">
        <v>5</v>
      </c>
      <c r="C7" s="2" t="s">
        <v>6</v>
      </c>
      <c r="D7" s="2" t="s">
        <v>7</v>
      </c>
      <c r="E7" s="2"/>
      <c r="F7" s="2" t="s">
        <v>37</v>
      </c>
      <c r="G7" s="2" t="s">
        <v>38</v>
      </c>
      <c r="I7" s="2" t="s">
        <v>5</v>
      </c>
      <c r="J7" s="2" t="s">
        <v>6</v>
      </c>
      <c r="K7" s="2" t="s">
        <v>7</v>
      </c>
      <c r="L7" s="2" t="s">
        <v>37</v>
      </c>
      <c r="M7" s="2" t="s">
        <v>38</v>
      </c>
    </row>
    <row r="8" spans="2:13" x14ac:dyDescent="0.3">
      <c r="B8" t="s">
        <v>21</v>
      </c>
      <c r="C8">
        <v>0.67</v>
      </c>
      <c r="D8" s="1" t="s">
        <v>20</v>
      </c>
      <c r="F8">
        <v>5821</v>
      </c>
      <c r="G8">
        <f>F8/C8</f>
        <v>8688.059701492537</v>
      </c>
      <c r="I8" t="s">
        <v>2</v>
      </c>
      <c r="J8">
        <v>0.17899999999999999</v>
      </c>
      <c r="L8">
        <v>17830</v>
      </c>
      <c r="M8">
        <f>L8/J8</f>
        <v>99608.938547486032</v>
      </c>
    </row>
    <row r="9" spans="2:13" x14ac:dyDescent="0.3">
      <c r="B9" t="s">
        <v>22</v>
      </c>
      <c r="C9">
        <v>4.5699999999999998E-2</v>
      </c>
      <c r="D9" s="1" t="s">
        <v>23</v>
      </c>
      <c r="F9">
        <v>8669</v>
      </c>
      <c r="G9">
        <f t="shared" ref="G9:G16" si="0">F9/C9</f>
        <v>189693.65426695845</v>
      </c>
      <c r="I9" t="s">
        <v>3</v>
      </c>
      <c r="J9">
        <v>0.13</v>
      </c>
      <c r="K9" s="1" t="s">
        <v>4</v>
      </c>
      <c r="L9">
        <v>40360</v>
      </c>
      <c r="M9">
        <f t="shared" ref="M9:M16" si="1">L9/J9</f>
        <v>310461.53846153844</v>
      </c>
    </row>
    <row r="10" spans="2:13" x14ac:dyDescent="0.3">
      <c r="B10" t="s">
        <v>24</v>
      </c>
      <c r="C10">
        <v>0.24199999999999999</v>
      </c>
      <c r="D10" s="1" t="s">
        <v>25</v>
      </c>
      <c r="F10">
        <v>9687</v>
      </c>
      <c r="G10">
        <f t="shared" si="0"/>
        <v>40028.925619834714</v>
      </c>
      <c r="I10" t="s">
        <v>9</v>
      </c>
      <c r="J10">
        <v>0.17499999999999999</v>
      </c>
      <c r="K10" s="1" t="s">
        <v>8</v>
      </c>
      <c r="L10">
        <v>21880</v>
      </c>
      <c r="M10">
        <f t="shared" si="1"/>
        <v>125028.57142857143</v>
      </c>
    </row>
    <row r="11" spans="2:13" x14ac:dyDescent="0.3">
      <c r="B11" t="s">
        <v>26</v>
      </c>
      <c r="C11">
        <v>0.13</v>
      </c>
      <c r="D11" s="1" t="s">
        <v>20</v>
      </c>
      <c r="F11">
        <v>4633</v>
      </c>
      <c r="G11">
        <f t="shared" si="0"/>
        <v>35638.461538461539</v>
      </c>
      <c r="I11" t="s">
        <v>10</v>
      </c>
      <c r="J11">
        <v>0.13700000000000001</v>
      </c>
      <c r="L11">
        <v>21390</v>
      </c>
      <c r="M11">
        <f t="shared" si="1"/>
        <v>156131.38686131386</v>
      </c>
    </row>
    <row r="12" spans="2:13" x14ac:dyDescent="0.3">
      <c r="B12" t="s">
        <v>27</v>
      </c>
      <c r="C12">
        <v>6.8900000000000003E-2</v>
      </c>
      <c r="D12" s="1" t="s">
        <v>28</v>
      </c>
      <c r="F12">
        <v>14470</v>
      </c>
      <c r="G12">
        <f t="shared" si="0"/>
        <v>210014.51378809867</v>
      </c>
      <c r="I12" t="s">
        <v>11</v>
      </c>
      <c r="J12">
        <v>0.24099999999999999</v>
      </c>
      <c r="K12" s="1" t="s">
        <v>12</v>
      </c>
      <c r="L12">
        <v>22350</v>
      </c>
      <c r="M12">
        <f t="shared" si="1"/>
        <v>92738.589211618266</v>
      </c>
    </row>
    <row r="13" spans="2:13" x14ac:dyDescent="0.3">
      <c r="B13" t="s">
        <v>29</v>
      </c>
      <c r="C13">
        <v>9.9599999999999994E-2</v>
      </c>
      <c r="D13" s="1" t="s">
        <v>30</v>
      </c>
      <c r="F13">
        <v>5909</v>
      </c>
      <c r="G13">
        <f t="shared" si="0"/>
        <v>59327.309236947796</v>
      </c>
      <c r="I13" t="s">
        <v>14</v>
      </c>
      <c r="J13">
        <v>0.21</v>
      </c>
      <c r="K13" s="1" t="s">
        <v>13</v>
      </c>
      <c r="L13">
        <v>20700</v>
      </c>
      <c r="M13">
        <f t="shared" si="1"/>
        <v>98571.42857142858</v>
      </c>
    </row>
    <row r="14" spans="2:13" x14ac:dyDescent="0.3">
      <c r="B14" t="s">
        <v>32</v>
      </c>
      <c r="C14">
        <v>0.375</v>
      </c>
      <c r="D14" s="1" t="s">
        <v>31</v>
      </c>
      <c r="F14">
        <v>2317</v>
      </c>
      <c r="G14">
        <f t="shared" si="0"/>
        <v>6178.666666666667</v>
      </c>
      <c r="I14" t="s">
        <v>15</v>
      </c>
      <c r="J14">
        <v>0.40200000000000002</v>
      </c>
      <c r="K14" s="1" t="s">
        <v>16</v>
      </c>
      <c r="L14">
        <v>20080</v>
      </c>
      <c r="M14">
        <f t="shared" si="1"/>
        <v>49950.248756218905</v>
      </c>
    </row>
    <row r="15" spans="2:13" x14ac:dyDescent="0.3">
      <c r="B15" t="s">
        <v>34</v>
      </c>
      <c r="C15">
        <v>0.19600000000000001</v>
      </c>
      <c r="D15" s="1" t="s">
        <v>33</v>
      </c>
      <c r="F15">
        <v>2184</v>
      </c>
      <c r="G15">
        <f t="shared" si="0"/>
        <v>11142.857142857143</v>
      </c>
      <c r="I15" t="s">
        <v>17</v>
      </c>
      <c r="J15">
        <v>0.108</v>
      </c>
      <c r="K15" s="1" t="s">
        <v>18</v>
      </c>
      <c r="L15">
        <v>27500</v>
      </c>
      <c r="M15">
        <f t="shared" si="1"/>
        <v>254629.62962962964</v>
      </c>
    </row>
    <row r="16" spans="2:13" x14ac:dyDescent="0.3">
      <c r="B16" t="s">
        <v>36</v>
      </c>
      <c r="C16">
        <v>3.0499999999999999E-2</v>
      </c>
      <c r="D16" t="s">
        <v>35</v>
      </c>
      <c r="F16">
        <v>4205</v>
      </c>
      <c r="G16">
        <f t="shared" si="0"/>
        <v>137868.8524590164</v>
      </c>
      <c r="I16" t="s">
        <v>19</v>
      </c>
      <c r="J16">
        <v>0.189</v>
      </c>
      <c r="K16" s="1" t="s">
        <v>8</v>
      </c>
      <c r="L16">
        <v>17560</v>
      </c>
      <c r="M16">
        <f t="shared" si="1"/>
        <v>92910.052910052909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UserPavilion</dc:creator>
  <cp:lastModifiedBy>UserPavilion</cp:lastModifiedBy>
  <dcterms:created xsi:type="dcterms:W3CDTF">2022-05-31T19:02:41Z</dcterms:created>
  <dcterms:modified xsi:type="dcterms:W3CDTF">2022-06-01T13:39:35Z</dcterms:modified>
</cp:coreProperties>
</file>