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\Eulogio\D\ESCRITORIO\Unap ejercicios y tareas\semestre 6\MN\B1 RESPUESTAS\"/>
    </mc:Choice>
  </mc:AlternateContent>
  <xr:revisionPtr revIDLastSave="0" documentId="13_ncr:1_{C5D3B987-93CD-458C-AA78-02CBDF748154}" xr6:coauthVersionLast="47" xr6:coauthVersionMax="47" xr10:uidLastSave="{00000000-0000-0000-0000-000000000000}"/>
  <bookViews>
    <workbookView xWindow="-108" yWindow="-108" windowWidth="23256" windowHeight="12456" xr2:uid="{1F4B35F9-8C3F-4802-B5CE-FB372CEE1E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2" i="1" s="1"/>
  <c r="N2" i="1" s="1"/>
  <c r="J2" i="1"/>
  <c r="L2" i="1"/>
  <c r="J3" i="1" l="1"/>
  <c r="O2" i="1"/>
  <c r="K3" i="1"/>
  <c r="M3" i="1" s="1"/>
  <c r="N3" i="1" s="1"/>
  <c r="O3" i="1" s="1"/>
  <c r="L3" i="1"/>
  <c r="J4" i="1" l="1"/>
  <c r="L4" i="1" s="1"/>
  <c r="K4" i="1"/>
  <c r="M4" i="1" l="1"/>
  <c r="N4" i="1" s="1"/>
  <c r="O4" i="1" s="1"/>
  <c r="K5" i="1"/>
  <c r="J5" i="1" l="1"/>
  <c r="M5" i="1"/>
  <c r="N5" i="1" s="1"/>
  <c r="O5" i="1" s="1"/>
  <c r="L5" i="1"/>
  <c r="K6" i="1" l="1"/>
  <c r="J6" i="1"/>
  <c r="M6" i="1" l="1"/>
  <c r="N6" i="1" s="1"/>
  <c r="O6" i="1" s="1"/>
  <c r="L6" i="1"/>
  <c r="J7" i="1" l="1"/>
  <c r="K7" i="1"/>
  <c r="L7" i="1" l="1"/>
  <c r="M7" i="1"/>
  <c r="N7" i="1" s="1"/>
  <c r="O7" i="1" s="1"/>
  <c r="J8" i="1" l="1"/>
  <c r="K8" i="1"/>
  <c r="L8" i="1" l="1"/>
  <c r="M8" i="1"/>
  <c r="N8" i="1" s="1"/>
  <c r="O8" i="1" s="1"/>
  <c r="J9" i="1" l="1"/>
  <c r="K9" i="1"/>
  <c r="M9" i="1" l="1"/>
  <c r="N9" i="1" s="1"/>
  <c r="O9" i="1" s="1"/>
  <c r="L9" i="1"/>
  <c r="J10" i="1" l="1"/>
  <c r="K10" i="1"/>
  <c r="M10" i="1" l="1"/>
  <c r="N10" i="1" s="1"/>
  <c r="O10" i="1" s="1"/>
  <c r="L10" i="1"/>
  <c r="J11" i="1" l="1"/>
  <c r="K11" i="1"/>
  <c r="L11" i="1" l="1"/>
  <c r="M11" i="1"/>
  <c r="N11" i="1" s="1"/>
  <c r="O11" i="1" s="1"/>
  <c r="J12" i="1" l="1"/>
  <c r="K12" i="1"/>
  <c r="L12" i="1" l="1"/>
  <c r="M12" i="1"/>
  <c r="N12" i="1" s="1"/>
  <c r="O12" i="1" s="1"/>
  <c r="J13" i="1" l="1"/>
  <c r="K13" i="1"/>
  <c r="L13" i="1" l="1"/>
  <c r="M13" i="1"/>
  <c r="N13" i="1" s="1"/>
  <c r="O13" i="1" s="1"/>
  <c r="J14" i="1" l="1"/>
  <c r="K14" i="1"/>
  <c r="L14" i="1" l="1"/>
  <c r="M14" i="1"/>
  <c r="N14" i="1" s="1"/>
  <c r="O14" i="1" s="1"/>
  <c r="K15" i="1" l="1"/>
  <c r="J15" i="1"/>
  <c r="L15" i="1" l="1"/>
  <c r="M15" i="1"/>
  <c r="N15" i="1" s="1"/>
  <c r="O15" i="1" s="1"/>
  <c r="J16" i="1" l="1"/>
  <c r="K16" i="1"/>
  <c r="L16" i="1" l="1"/>
  <c r="M16" i="1"/>
  <c r="N16" i="1" s="1"/>
  <c r="O16" i="1" s="1"/>
  <c r="J17" i="1" l="1"/>
  <c r="L17" i="1" s="1"/>
  <c r="K17" i="1"/>
  <c r="M17" i="1" l="1"/>
  <c r="N17" i="1" s="1"/>
  <c r="O17" i="1" s="1"/>
  <c r="K18" i="1"/>
  <c r="J18" i="1" l="1"/>
  <c r="L18" i="1" s="1"/>
  <c r="M18" i="1" l="1"/>
  <c r="N18" i="1" s="1"/>
  <c r="O18" i="1" s="1"/>
  <c r="K19" i="1"/>
  <c r="J19" i="1"/>
  <c r="L19" i="1" l="1"/>
  <c r="M19" i="1"/>
  <c r="N19" i="1" s="1"/>
  <c r="O19" i="1" s="1"/>
  <c r="K20" i="1" l="1"/>
  <c r="J20" i="1"/>
  <c r="L20" i="1" l="1"/>
  <c r="M20" i="1"/>
  <c r="N20" i="1" s="1"/>
  <c r="O20" i="1" s="1"/>
  <c r="K21" i="1" l="1"/>
  <c r="J21" i="1"/>
  <c r="L21" i="1" l="1"/>
  <c r="M21" i="1"/>
  <c r="N21" i="1" s="1"/>
  <c r="O21" i="1" s="1"/>
  <c r="F2" i="1" l="1"/>
  <c r="H2" i="1" s="1"/>
  <c r="G2" i="1"/>
  <c r="D21" i="1"/>
  <c r="E21" i="1" s="1"/>
  <c r="D16" i="1"/>
  <c r="E16" i="1"/>
  <c r="D17" i="1"/>
  <c r="E17" i="1"/>
  <c r="D18" i="1"/>
  <c r="E18" i="1"/>
  <c r="D19" i="1"/>
  <c r="E19" i="1"/>
  <c r="D20" i="1" s="1"/>
  <c r="E20" i="1" s="1"/>
  <c r="D4" i="1"/>
  <c r="E4" i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E2" i="1"/>
  <c r="D3" i="1" s="1"/>
  <c r="E3" i="1" s="1"/>
  <c r="G3" i="1" l="1"/>
  <c r="F3" i="1" l="1"/>
  <c r="H3" i="1" s="1"/>
  <c r="G4" i="1" l="1"/>
  <c r="F4" i="1" l="1"/>
  <c r="H4" i="1" s="1"/>
  <c r="G5" i="1" l="1"/>
  <c r="F5" i="1" l="1"/>
  <c r="H5" i="1" s="1"/>
  <c r="G6" i="1" l="1"/>
  <c r="F6" i="1" l="1"/>
  <c r="H6" i="1" s="1"/>
  <c r="G7" i="1" l="1"/>
  <c r="F7" i="1" l="1"/>
  <c r="H7" i="1" s="1"/>
  <c r="G8" i="1" l="1"/>
  <c r="F8" i="1" l="1"/>
  <c r="H8" i="1" s="1"/>
  <c r="G9" i="1" l="1"/>
  <c r="F9" i="1" l="1"/>
  <c r="H9" i="1" s="1"/>
  <c r="G10" i="1" l="1"/>
  <c r="F10" i="1" l="1"/>
  <c r="H10" i="1" s="1"/>
  <c r="G11" i="1" l="1"/>
  <c r="F11" i="1" l="1"/>
  <c r="H11" i="1" s="1"/>
  <c r="G12" i="1" l="1"/>
  <c r="F12" i="1" l="1"/>
  <c r="H12" i="1" s="1"/>
  <c r="G13" i="1" l="1"/>
  <c r="F13" i="1" l="1"/>
  <c r="H13" i="1" s="1"/>
  <c r="G14" i="1" l="1"/>
  <c r="F14" i="1" l="1"/>
  <c r="H14" i="1" s="1"/>
  <c r="G15" i="1" l="1"/>
  <c r="F15" i="1" l="1"/>
  <c r="H15" i="1" s="1"/>
  <c r="G16" i="1" l="1"/>
  <c r="F16" i="1" l="1"/>
  <c r="H16" i="1" s="1"/>
  <c r="G17" i="1" l="1"/>
  <c r="F17" i="1" l="1"/>
  <c r="H17" i="1" s="1"/>
  <c r="G18" i="1" l="1"/>
  <c r="F18" i="1" l="1"/>
  <c r="H18" i="1" s="1"/>
  <c r="G19" i="1" l="1"/>
  <c r="F19" i="1" l="1"/>
  <c r="H19" i="1" s="1"/>
  <c r="G20" i="1" l="1"/>
  <c r="F20" i="1" l="1"/>
  <c r="H20" i="1" s="1"/>
  <c r="G21" i="1" l="1"/>
  <c r="F21" i="1" l="1"/>
  <c r="H21" i="1" s="1"/>
</calcChain>
</file>

<file path=xl/sharedStrings.xml><?xml version="1.0" encoding="utf-8"?>
<sst xmlns="http://schemas.openxmlformats.org/spreadsheetml/2006/main" count="17" uniqueCount="16">
  <si>
    <t>f(x)= x^n-a</t>
  </si>
  <si>
    <t>Indice de raiz(n)</t>
  </si>
  <si>
    <t>Numero(a)</t>
  </si>
  <si>
    <t>xf</t>
  </si>
  <si>
    <t>c</t>
  </si>
  <si>
    <t>RAIZ</t>
  </si>
  <si>
    <t>f©</t>
  </si>
  <si>
    <t>xi</t>
  </si>
  <si>
    <t>h</t>
  </si>
  <si>
    <t>j</t>
  </si>
  <si>
    <t>f(j)</t>
  </si>
  <si>
    <t>f(k)</t>
  </si>
  <si>
    <t>Interv.Soluc</t>
  </si>
  <si>
    <t xml:space="preserve">j =j </t>
  </si>
  <si>
    <t>k = k+h</t>
  </si>
  <si>
    <t>k=k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</si>
</sst>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0" fillId="3" borderId="2" xfId="2" applyFont="1"/>
    <xf numFmtId="0" fontId="2" fillId="2" borderId="1" xfId="1"/>
    <xf numFmtId="0" fontId="2" fillId="2" borderId="3" xfId="1" applyBorder="1"/>
  </cellXfs>
  <cellStyles count="3">
    <cellStyle name="Cálculo" xfId="1" builtinId="22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412A-E101-4C96-976B-00AAB3B61BB3}">
  <dimension ref="A1:O21"/>
  <sheetViews>
    <sheetView tabSelected="1" zoomScale="115" zoomScaleNormal="115" workbookViewId="0">
      <selection activeCell="J2" sqref="J2"/>
    </sheetView>
  </sheetViews>
  <sheetFormatPr baseColWidth="10" defaultRowHeight="14.4" x14ac:dyDescent="0.3"/>
  <cols>
    <col min="1" max="1" width="13.88671875" bestFit="1" customWidth="1"/>
    <col min="2" max="2" width="3.6640625" bestFit="1" customWidth="1"/>
    <col min="3" max="4" width="7.6640625" bestFit="1" customWidth="1"/>
    <col min="5" max="5" width="12.88671875" bestFit="1" customWidth="1"/>
    <col min="6" max="6" width="12.21875" bestFit="1" customWidth="1"/>
    <col min="7" max="7" width="12.88671875" bestFit="1" customWidth="1"/>
    <col min="8" max="9" width="12.5546875" bestFit="1" customWidth="1"/>
    <col min="10" max="10" width="13.109375" bestFit="1" customWidth="1"/>
    <col min="11" max="12" width="12.5546875" bestFit="1" customWidth="1"/>
    <col min="13" max="13" width="13.109375" bestFit="1" customWidth="1"/>
    <col min="14" max="14" width="12.44140625" bestFit="1" customWidth="1"/>
    <col min="15" max="15" width="13" customWidth="1"/>
    <col min="16" max="16" width="4.77734375" customWidth="1"/>
    <col min="19" max="20" width="11.77734375" bestFit="1" customWidth="1"/>
    <col min="21" max="21" width="13.33203125" bestFit="1" customWidth="1"/>
  </cols>
  <sheetData>
    <row r="1" spans="1:15" x14ac:dyDescent="0.3">
      <c r="A1" t="s">
        <v>1</v>
      </c>
      <c r="B1">
        <v>2</v>
      </c>
      <c r="D1" s="2" t="s">
        <v>9</v>
      </c>
      <c r="E1" s="2" t="s">
        <v>14</v>
      </c>
      <c r="F1" s="2" t="s">
        <v>10</v>
      </c>
      <c r="G1" s="2" t="s">
        <v>11</v>
      </c>
      <c r="H1" s="2" t="s">
        <v>12</v>
      </c>
      <c r="J1" s="2" t="s">
        <v>13</v>
      </c>
      <c r="K1" s="2" t="s">
        <v>15</v>
      </c>
      <c r="L1" s="3" t="s">
        <v>10</v>
      </c>
      <c r="M1" s="2" t="s">
        <v>4</v>
      </c>
      <c r="N1" s="2" t="s">
        <v>6</v>
      </c>
      <c r="O1" s="2" t="s">
        <v>5</v>
      </c>
    </row>
    <row r="2" spans="1:15" x14ac:dyDescent="0.3">
      <c r="A2" t="s">
        <v>2</v>
      </c>
      <c r="B2">
        <v>4</v>
      </c>
      <c r="D2">
        <v>-10</v>
      </c>
      <c r="E2">
        <f>D2+1</f>
        <v>-9</v>
      </c>
      <c r="F2">
        <f>D2^$B$1-$B$2</f>
        <v>96</v>
      </c>
      <c r="G2">
        <f>E2^$B$1-$B$2</f>
        <v>77</v>
      </c>
      <c r="H2" t="str">
        <f>IF(F2*G2&lt;0.01,"si"," ")</f>
        <v xml:space="preserve"> </v>
      </c>
      <c r="J2" s="1">
        <f>D13</f>
        <v>1</v>
      </c>
      <c r="K2" s="1">
        <f>E13</f>
        <v>2</v>
      </c>
      <c r="L2">
        <f>J2^$B$1-$B$2</f>
        <v>-3</v>
      </c>
      <c r="M2">
        <f>(J2+K2)/2</f>
        <v>1.5</v>
      </c>
      <c r="N2">
        <f>M2^$B$1-$B$2</f>
        <v>-1.75</v>
      </c>
      <c r="O2" t="str">
        <f>IF(ABS(N2)&gt;0.01," ",M2)</f>
        <v xml:space="preserve"> </v>
      </c>
    </row>
    <row r="3" spans="1:15" x14ac:dyDescent="0.3">
      <c r="A3" t="s">
        <v>0</v>
      </c>
      <c r="D3">
        <f>E2</f>
        <v>-9</v>
      </c>
      <c r="E3">
        <f>D3+1</f>
        <v>-8</v>
      </c>
      <c r="F3">
        <f t="shared" ref="F3:F13" si="0">D3^$B$1-$B$2</f>
        <v>77</v>
      </c>
      <c r="G3">
        <f t="shared" ref="G3:G13" si="1">E3^$B$1-$B$2</f>
        <v>60</v>
      </c>
      <c r="H3" t="str">
        <f t="shared" ref="H3:H21" si="2">IF(F3*G3&lt;0.01,"si"," ")</f>
        <v xml:space="preserve"> </v>
      </c>
      <c r="J3">
        <f>IF(L2*N2&gt;0,M2,J2)</f>
        <v>1.5</v>
      </c>
      <c r="K3">
        <f>IF(L2*N2&lt;0,M2,K2)</f>
        <v>2</v>
      </c>
      <c r="L3">
        <f t="shared" ref="L3:L21" si="3">J3^$B$1-$B$2</f>
        <v>-1.75</v>
      </c>
      <c r="M3">
        <f t="shared" ref="M3:M21" si="4">(J3+K3)/2</f>
        <v>1.75</v>
      </c>
      <c r="N3">
        <f t="shared" ref="N3:N21" si="5">M3^$B$1-$B$2</f>
        <v>-0.9375</v>
      </c>
      <c r="O3" t="str">
        <f t="shared" ref="O3:O21" si="6">IF(ABS(N3)&gt;0.01," ",M3)</f>
        <v xml:space="preserve"> </v>
      </c>
    </row>
    <row r="4" spans="1:15" x14ac:dyDescent="0.3">
      <c r="A4" t="s">
        <v>7</v>
      </c>
      <c r="B4">
        <v>-10</v>
      </c>
      <c r="D4">
        <f t="shared" ref="D4:D20" si="7">E3</f>
        <v>-8</v>
      </c>
      <c r="E4">
        <f t="shared" ref="E4:E20" si="8">D4+1</f>
        <v>-7</v>
      </c>
      <c r="F4">
        <f t="shared" si="0"/>
        <v>60</v>
      </c>
      <c r="G4">
        <f t="shared" si="1"/>
        <v>45</v>
      </c>
      <c r="H4" t="str">
        <f t="shared" si="2"/>
        <v xml:space="preserve"> </v>
      </c>
      <c r="J4">
        <f t="shared" ref="J4:J21" si="9">IF(L3*N3&gt;0,M3,J3)</f>
        <v>1.75</v>
      </c>
      <c r="K4">
        <f t="shared" ref="K4:K21" si="10">IF(L3*N3&lt;0,M3,K3)</f>
        <v>2</v>
      </c>
      <c r="L4">
        <f t="shared" si="3"/>
        <v>-0.9375</v>
      </c>
      <c r="M4">
        <f t="shared" si="4"/>
        <v>1.875</v>
      </c>
      <c r="N4">
        <f t="shared" si="5"/>
        <v>-0.484375</v>
      </c>
      <c r="O4" t="str">
        <f t="shared" si="6"/>
        <v xml:space="preserve"> </v>
      </c>
    </row>
    <row r="5" spans="1:15" x14ac:dyDescent="0.3">
      <c r="A5" t="s">
        <v>3</v>
      </c>
      <c r="B5">
        <v>10</v>
      </c>
      <c r="D5">
        <f t="shared" si="7"/>
        <v>-7</v>
      </c>
      <c r="E5">
        <f t="shared" si="8"/>
        <v>-6</v>
      </c>
      <c r="F5">
        <f t="shared" si="0"/>
        <v>45</v>
      </c>
      <c r="G5">
        <f t="shared" si="1"/>
        <v>32</v>
      </c>
      <c r="H5" t="str">
        <f t="shared" si="2"/>
        <v xml:space="preserve"> </v>
      </c>
      <c r="J5">
        <f t="shared" si="9"/>
        <v>1.875</v>
      </c>
      <c r="K5">
        <f t="shared" si="10"/>
        <v>2</v>
      </c>
      <c r="L5">
        <f t="shared" si="3"/>
        <v>-0.484375</v>
      </c>
      <c r="M5">
        <f t="shared" si="4"/>
        <v>1.9375</v>
      </c>
      <c r="N5">
        <f t="shared" si="5"/>
        <v>-0.24609375</v>
      </c>
      <c r="O5" t="str">
        <f t="shared" si="6"/>
        <v xml:space="preserve"> </v>
      </c>
    </row>
    <row r="6" spans="1:15" x14ac:dyDescent="0.3">
      <c r="A6" t="s">
        <v>8</v>
      </c>
      <c r="B6">
        <v>1</v>
      </c>
      <c r="D6">
        <f t="shared" si="7"/>
        <v>-6</v>
      </c>
      <c r="E6">
        <f t="shared" si="8"/>
        <v>-5</v>
      </c>
      <c r="F6">
        <f t="shared" si="0"/>
        <v>32</v>
      </c>
      <c r="G6">
        <f t="shared" si="1"/>
        <v>21</v>
      </c>
      <c r="H6" t="str">
        <f t="shared" si="2"/>
        <v xml:space="preserve"> </v>
      </c>
      <c r="J6">
        <f t="shared" si="9"/>
        <v>1.9375</v>
      </c>
      <c r="K6">
        <f t="shared" si="10"/>
        <v>2</v>
      </c>
      <c r="L6">
        <f t="shared" si="3"/>
        <v>-0.24609375</v>
      </c>
      <c r="M6">
        <f t="shared" si="4"/>
        <v>1.96875</v>
      </c>
      <c r="N6">
        <f t="shared" si="5"/>
        <v>-0.1240234375</v>
      </c>
      <c r="O6" t="str">
        <f t="shared" si="6"/>
        <v xml:space="preserve"> </v>
      </c>
    </row>
    <row r="7" spans="1:15" x14ac:dyDescent="0.3">
      <c r="D7">
        <f t="shared" si="7"/>
        <v>-5</v>
      </c>
      <c r="E7">
        <f t="shared" si="8"/>
        <v>-4</v>
      </c>
      <c r="F7">
        <f t="shared" si="0"/>
        <v>21</v>
      </c>
      <c r="G7">
        <f t="shared" si="1"/>
        <v>12</v>
      </c>
      <c r="H7" t="str">
        <f t="shared" si="2"/>
        <v xml:space="preserve"> </v>
      </c>
      <c r="J7">
        <f t="shared" si="9"/>
        <v>1.96875</v>
      </c>
      <c r="K7">
        <f t="shared" si="10"/>
        <v>2</v>
      </c>
      <c r="L7">
        <f t="shared" si="3"/>
        <v>-0.1240234375</v>
      </c>
      <c r="M7">
        <f t="shared" si="4"/>
        <v>1.984375</v>
      </c>
      <c r="N7">
        <f t="shared" si="5"/>
        <v>-6.2255859375E-2</v>
      </c>
      <c r="O7" t="str">
        <f t="shared" si="6"/>
        <v xml:space="preserve"> </v>
      </c>
    </row>
    <row r="8" spans="1:15" x14ac:dyDescent="0.3">
      <c r="D8">
        <f t="shared" si="7"/>
        <v>-4</v>
      </c>
      <c r="E8">
        <f t="shared" si="8"/>
        <v>-3</v>
      </c>
      <c r="F8">
        <f t="shared" si="0"/>
        <v>12</v>
      </c>
      <c r="G8">
        <f t="shared" si="1"/>
        <v>5</v>
      </c>
      <c r="H8" t="str">
        <f t="shared" si="2"/>
        <v xml:space="preserve"> </v>
      </c>
      <c r="J8">
        <f t="shared" si="9"/>
        <v>1.984375</v>
      </c>
      <c r="K8">
        <f t="shared" si="10"/>
        <v>2</v>
      </c>
      <c r="L8">
        <f t="shared" si="3"/>
        <v>-6.2255859375E-2</v>
      </c>
      <c r="M8">
        <f t="shared" si="4"/>
        <v>1.9921875</v>
      </c>
      <c r="N8">
        <f t="shared" si="5"/>
        <v>-3.118896484375E-2</v>
      </c>
      <c r="O8" t="str">
        <f t="shared" si="6"/>
        <v xml:space="preserve"> </v>
      </c>
    </row>
    <row r="9" spans="1:15" x14ac:dyDescent="0.3">
      <c r="D9">
        <f t="shared" si="7"/>
        <v>-3</v>
      </c>
      <c r="E9">
        <f t="shared" si="8"/>
        <v>-2</v>
      </c>
      <c r="F9">
        <f t="shared" si="0"/>
        <v>5</v>
      </c>
      <c r="G9">
        <f t="shared" si="1"/>
        <v>0</v>
      </c>
      <c r="H9" t="str">
        <f t="shared" si="2"/>
        <v>si</v>
      </c>
      <c r="J9">
        <f t="shared" si="9"/>
        <v>1.9921875</v>
      </c>
      <c r="K9">
        <f t="shared" si="10"/>
        <v>2</v>
      </c>
      <c r="L9">
        <f t="shared" si="3"/>
        <v>-3.118896484375E-2</v>
      </c>
      <c r="M9">
        <f t="shared" si="4"/>
        <v>1.99609375</v>
      </c>
      <c r="N9">
        <f t="shared" si="5"/>
        <v>-1.56097412109375E-2</v>
      </c>
      <c r="O9" t="str">
        <f t="shared" si="6"/>
        <v xml:space="preserve"> </v>
      </c>
    </row>
    <row r="10" spans="1:15" x14ac:dyDescent="0.3">
      <c r="D10">
        <f t="shared" si="7"/>
        <v>-2</v>
      </c>
      <c r="E10">
        <f t="shared" si="8"/>
        <v>-1</v>
      </c>
      <c r="F10">
        <f t="shared" si="0"/>
        <v>0</v>
      </c>
      <c r="G10">
        <f t="shared" si="1"/>
        <v>-3</v>
      </c>
      <c r="H10" t="str">
        <f t="shared" si="2"/>
        <v>si</v>
      </c>
      <c r="J10">
        <f t="shared" si="9"/>
        <v>1.99609375</v>
      </c>
      <c r="K10">
        <f t="shared" si="10"/>
        <v>2</v>
      </c>
      <c r="L10">
        <f t="shared" si="3"/>
        <v>-1.56097412109375E-2</v>
      </c>
      <c r="M10">
        <f t="shared" si="4"/>
        <v>1.998046875</v>
      </c>
      <c r="N10">
        <f t="shared" si="5"/>
        <v>-7.808685302734375E-3</v>
      </c>
      <c r="O10">
        <f t="shared" si="6"/>
        <v>1.998046875</v>
      </c>
    </row>
    <row r="11" spans="1:15" x14ac:dyDescent="0.3">
      <c r="D11">
        <f t="shared" si="7"/>
        <v>-1</v>
      </c>
      <c r="E11">
        <f t="shared" si="8"/>
        <v>0</v>
      </c>
      <c r="F11">
        <f t="shared" si="0"/>
        <v>-3</v>
      </c>
      <c r="G11">
        <f t="shared" si="1"/>
        <v>-4</v>
      </c>
      <c r="H11" t="str">
        <f t="shared" si="2"/>
        <v xml:space="preserve"> </v>
      </c>
      <c r="J11">
        <f t="shared" si="9"/>
        <v>1.998046875</v>
      </c>
      <c r="K11">
        <f t="shared" si="10"/>
        <v>2</v>
      </c>
      <c r="L11">
        <f t="shared" si="3"/>
        <v>-7.808685302734375E-3</v>
      </c>
      <c r="M11">
        <f t="shared" si="4"/>
        <v>1.9990234375</v>
      </c>
      <c r="N11">
        <f t="shared" si="5"/>
        <v>-3.9052963256835938E-3</v>
      </c>
      <c r="O11">
        <f t="shared" si="6"/>
        <v>1.9990234375</v>
      </c>
    </row>
    <row r="12" spans="1:15" x14ac:dyDescent="0.3">
      <c r="D12">
        <f t="shared" si="7"/>
        <v>0</v>
      </c>
      <c r="E12">
        <f t="shared" si="8"/>
        <v>1</v>
      </c>
      <c r="F12">
        <f t="shared" si="0"/>
        <v>-4</v>
      </c>
      <c r="G12">
        <f t="shared" si="1"/>
        <v>-3</v>
      </c>
      <c r="H12" t="str">
        <f t="shared" si="2"/>
        <v xml:space="preserve"> </v>
      </c>
      <c r="J12">
        <f t="shared" si="9"/>
        <v>1.9990234375</v>
      </c>
      <c r="K12">
        <f t="shared" si="10"/>
        <v>2</v>
      </c>
      <c r="L12">
        <f t="shared" si="3"/>
        <v>-3.9052963256835938E-3</v>
      </c>
      <c r="M12">
        <f t="shared" si="4"/>
        <v>1.99951171875</v>
      </c>
      <c r="N12">
        <f t="shared" si="5"/>
        <v>-1.9528865814208984E-3</v>
      </c>
      <c r="O12">
        <f t="shared" si="6"/>
        <v>1.99951171875</v>
      </c>
    </row>
    <row r="13" spans="1:15" x14ac:dyDescent="0.3">
      <c r="D13">
        <f t="shared" si="7"/>
        <v>1</v>
      </c>
      <c r="E13">
        <f t="shared" si="8"/>
        <v>2</v>
      </c>
      <c r="F13">
        <f t="shared" si="0"/>
        <v>-3</v>
      </c>
      <c r="G13">
        <f t="shared" si="1"/>
        <v>0</v>
      </c>
      <c r="H13" t="str">
        <f t="shared" si="2"/>
        <v>si</v>
      </c>
      <c r="J13">
        <f t="shared" si="9"/>
        <v>1.99951171875</v>
      </c>
      <c r="K13">
        <f t="shared" si="10"/>
        <v>2</v>
      </c>
      <c r="L13">
        <f t="shared" si="3"/>
        <v>-1.9528865814208984E-3</v>
      </c>
      <c r="M13">
        <f t="shared" si="4"/>
        <v>1.999755859375</v>
      </c>
      <c r="N13">
        <f t="shared" si="5"/>
        <v>-9.7650289535522461E-4</v>
      </c>
      <c r="O13">
        <f t="shared" si="6"/>
        <v>1.999755859375</v>
      </c>
    </row>
    <row r="14" spans="1:15" x14ac:dyDescent="0.3">
      <c r="D14">
        <f t="shared" si="7"/>
        <v>2</v>
      </c>
      <c r="E14">
        <f t="shared" si="8"/>
        <v>3</v>
      </c>
      <c r="F14">
        <f t="shared" ref="F14:F25" si="11">D14^$B$1-$B$2</f>
        <v>0</v>
      </c>
      <c r="G14">
        <f t="shared" ref="G14:G25" si="12">E14^$B$1-$B$2</f>
        <v>5</v>
      </c>
      <c r="H14" t="str">
        <f t="shared" si="2"/>
        <v>si</v>
      </c>
      <c r="J14">
        <f t="shared" si="9"/>
        <v>1.999755859375</v>
      </c>
      <c r="K14">
        <f t="shared" si="10"/>
        <v>2</v>
      </c>
      <c r="L14">
        <f t="shared" si="3"/>
        <v>-9.7650289535522461E-4</v>
      </c>
      <c r="M14">
        <f t="shared" si="4"/>
        <v>1.9998779296875</v>
      </c>
      <c r="N14">
        <f t="shared" si="5"/>
        <v>-4.8826634883880615E-4</v>
      </c>
      <c r="O14">
        <f t="shared" si="6"/>
        <v>1.9998779296875</v>
      </c>
    </row>
    <row r="15" spans="1:15" x14ac:dyDescent="0.3">
      <c r="D15">
        <f t="shared" si="7"/>
        <v>3</v>
      </c>
      <c r="E15">
        <f t="shared" si="8"/>
        <v>4</v>
      </c>
      <c r="F15">
        <f t="shared" si="11"/>
        <v>5</v>
      </c>
      <c r="G15">
        <f t="shared" si="12"/>
        <v>12</v>
      </c>
      <c r="H15" t="str">
        <f t="shared" si="2"/>
        <v xml:space="preserve"> </v>
      </c>
      <c r="J15">
        <f t="shared" si="9"/>
        <v>1.9998779296875</v>
      </c>
      <c r="K15">
        <f t="shared" si="10"/>
        <v>2</v>
      </c>
      <c r="L15">
        <f t="shared" si="3"/>
        <v>-4.8826634883880615E-4</v>
      </c>
      <c r="M15">
        <f t="shared" si="4"/>
        <v>1.99993896484375</v>
      </c>
      <c r="N15">
        <f t="shared" si="5"/>
        <v>-2.4413689970970154E-4</v>
      </c>
      <c r="O15">
        <f t="shared" si="6"/>
        <v>1.99993896484375</v>
      </c>
    </row>
    <row r="16" spans="1:15" x14ac:dyDescent="0.3">
      <c r="D16">
        <f>E15</f>
        <v>4</v>
      </c>
      <c r="E16">
        <f>D16+1</f>
        <v>5</v>
      </c>
      <c r="F16">
        <f t="shared" si="11"/>
        <v>12</v>
      </c>
      <c r="G16">
        <f t="shared" si="12"/>
        <v>21</v>
      </c>
      <c r="H16" t="str">
        <f t="shared" si="2"/>
        <v xml:space="preserve"> </v>
      </c>
      <c r="J16">
        <f t="shared" si="9"/>
        <v>1.99993896484375</v>
      </c>
      <c r="K16">
        <f t="shared" si="10"/>
        <v>2</v>
      </c>
      <c r="L16">
        <f t="shared" si="3"/>
        <v>-2.4413689970970154E-4</v>
      </c>
      <c r="M16">
        <f t="shared" si="4"/>
        <v>1.999969482421875</v>
      </c>
      <c r="N16">
        <f t="shared" si="5"/>
        <v>-1.2206938117742538E-4</v>
      </c>
      <c r="O16">
        <f t="shared" si="6"/>
        <v>1.999969482421875</v>
      </c>
    </row>
    <row r="17" spans="4:15" x14ac:dyDescent="0.3">
      <c r="D17">
        <f t="shared" si="7"/>
        <v>5</v>
      </c>
      <c r="E17">
        <f t="shared" si="8"/>
        <v>6</v>
      </c>
      <c r="F17">
        <f t="shared" si="11"/>
        <v>21</v>
      </c>
      <c r="G17">
        <f t="shared" si="12"/>
        <v>32</v>
      </c>
      <c r="H17" t="str">
        <f t="shared" si="2"/>
        <v xml:space="preserve"> </v>
      </c>
      <c r="J17">
        <f t="shared" si="9"/>
        <v>1.999969482421875</v>
      </c>
      <c r="K17">
        <f t="shared" si="10"/>
        <v>2</v>
      </c>
      <c r="L17">
        <f t="shared" si="3"/>
        <v>-1.2206938117742538E-4</v>
      </c>
      <c r="M17">
        <f t="shared" si="4"/>
        <v>1.9999847412109375</v>
      </c>
      <c r="N17">
        <f t="shared" si="5"/>
        <v>-6.1034923419356346E-5</v>
      </c>
      <c r="O17">
        <f t="shared" si="6"/>
        <v>1.9999847412109375</v>
      </c>
    </row>
    <row r="18" spans="4:15" x14ac:dyDescent="0.3">
      <c r="D18">
        <f t="shared" si="7"/>
        <v>6</v>
      </c>
      <c r="E18">
        <f t="shared" si="8"/>
        <v>7</v>
      </c>
      <c r="F18">
        <f t="shared" si="11"/>
        <v>32</v>
      </c>
      <c r="G18">
        <f t="shared" si="12"/>
        <v>45</v>
      </c>
      <c r="H18" t="str">
        <f t="shared" si="2"/>
        <v xml:space="preserve"> </v>
      </c>
      <c r="J18">
        <f t="shared" si="9"/>
        <v>1.9999847412109375</v>
      </c>
      <c r="K18">
        <f t="shared" si="10"/>
        <v>2</v>
      </c>
      <c r="L18">
        <f t="shared" si="3"/>
        <v>-6.1034923419356346E-5</v>
      </c>
      <c r="M18">
        <f t="shared" si="4"/>
        <v>1.9999923706054688</v>
      </c>
      <c r="N18">
        <f t="shared" si="5"/>
        <v>-3.0517519917339087E-5</v>
      </c>
      <c r="O18">
        <f t="shared" si="6"/>
        <v>1.9999923706054688</v>
      </c>
    </row>
    <row r="19" spans="4:15" x14ac:dyDescent="0.3">
      <c r="D19">
        <f t="shared" si="7"/>
        <v>7</v>
      </c>
      <c r="E19">
        <f t="shared" si="8"/>
        <v>8</v>
      </c>
      <c r="F19">
        <f t="shared" si="11"/>
        <v>45</v>
      </c>
      <c r="G19">
        <f t="shared" si="12"/>
        <v>60</v>
      </c>
      <c r="H19" t="str">
        <f t="shared" si="2"/>
        <v xml:space="preserve"> </v>
      </c>
      <c r="J19">
        <f t="shared" si="9"/>
        <v>1.9999923706054688</v>
      </c>
      <c r="K19">
        <f t="shared" si="10"/>
        <v>2</v>
      </c>
      <c r="L19">
        <f t="shared" si="3"/>
        <v>-3.0517519917339087E-5</v>
      </c>
      <c r="M19">
        <f t="shared" si="4"/>
        <v>1.9999961853027344</v>
      </c>
      <c r="N19">
        <f t="shared" si="5"/>
        <v>-1.5258774510584772E-5</v>
      </c>
      <c r="O19">
        <f t="shared" si="6"/>
        <v>1.9999961853027344</v>
      </c>
    </row>
    <row r="20" spans="4:15" x14ac:dyDescent="0.3">
      <c r="D20">
        <f t="shared" si="7"/>
        <v>8</v>
      </c>
      <c r="E20">
        <f t="shared" si="8"/>
        <v>9</v>
      </c>
      <c r="F20">
        <f t="shared" si="11"/>
        <v>60</v>
      </c>
      <c r="G20">
        <f t="shared" si="12"/>
        <v>77</v>
      </c>
      <c r="H20" t="str">
        <f t="shared" si="2"/>
        <v xml:space="preserve"> </v>
      </c>
      <c r="J20">
        <f t="shared" si="9"/>
        <v>1.9999961853027344</v>
      </c>
      <c r="K20">
        <f t="shared" si="10"/>
        <v>2</v>
      </c>
      <c r="L20">
        <f t="shared" si="3"/>
        <v>-1.5258774510584772E-5</v>
      </c>
      <c r="M20">
        <f t="shared" si="4"/>
        <v>1.9999980926513672</v>
      </c>
      <c r="N20">
        <f t="shared" si="5"/>
        <v>-7.6293908932711929E-6</v>
      </c>
      <c r="O20">
        <f t="shared" si="6"/>
        <v>1.9999980926513672</v>
      </c>
    </row>
    <row r="21" spans="4:15" x14ac:dyDescent="0.3">
      <c r="D21">
        <f>E20</f>
        <v>9</v>
      </c>
      <c r="E21">
        <f>D21+1</f>
        <v>10</v>
      </c>
      <c r="F21">
        <f t="shared" si="11"/>
        <v>77</v>
      </c>
      <c r="G21">
        <f t="shared" si="12"/>
        <v>96</v>
      </c>
      <c r="H21" t="str">
        <f t="shared" si="2"/>
        <v xml:space="preserve"> </v>
      </c>
      <c r="J21">
        <f t="shared" si="9"/>
        <v>1.9999980926513672</v>
      </c>
      <c r="K21">
        <f t="shared" si="10"/>
        <v>2</v>
      </c>
      <c r="L21">
        <f t="shared" si="3"/>
        <v>-7.6293908932711929E-6</v>
      </c>
      <c r="M21">
        <f t="shared" si="4"/>
        <v>1.9999990463256836</v>
      </c>
      <c r="N21">
        <f t="shared" si="5"/>
        <v>-3.8146963561302982E-6</v>
      </c>
      <c r="O21">
        <f t="shared" si="6"/>
        <v>1.9999990463256836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EULOGIO</dc:creator>
  <cp:lastModifiedBy>EULOGIO</cp:lastModifiedBy>
  <dcterms:created xsi:type="dcterms:W3CDTF">2024-02-01T02:56:49Z</dcterms:created>
  <dcterms:modified xsi:type="dcterms:W3CDTF">2024-02-15T21:06:41Z</dcterms:modified>
</cp:coreProperties>
</file>