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rio\Desktop\Desarrollo de software\"/>
    </mc:Choice>
  </mc:AlternateContent>
  <xr:revisionPtr revIDLastSave="0" documentId="13_ncr:1_{154AA5B6-8385-4C41-AEA4-6694AF8FAA93}" xr6:coauthVersionLast="33" xr6:coauthVersionMax="33" xr10:uidLastSave="{00000000-0000-0000-0000-000000000000}"/>
  <bookViews>
    <workbookView xWindow="0" yWindow="0" windowWidth="23040" windowHeight="9072" activeTab="2" xr2:uid="{974D1BF5-3EAB-4A69-8FA2-D9EF26FB39B2}"/>
  </bookViews>
  <sheets>
    <sheet name="Stories_Requeriment" sheetId="1" r:id="rId1"/>
    <sheet name="Definition_of_down" sheetId="2" r:id="rId2"/>
    <sheet name="Burn dow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J18" i="3"/>
  <c r="I18" i="3"/>
  <c r="H18" i="3"/>
  <c r="G18" i="3"/>
  <c r="F18" i="3"/>
</calcChain>
</file>

<file path=xl/sharedStrings.xml><?xml version="1.0" encoding="utf-8"?>
<sst xmlns="http://schemas.openxmlformats.org/spreadsheetml/2006/main" count="231" uniqueCount="113">
  <si>
    <t>Product Backlog</t>
  </si>
  <si>
    <t>id</t>
  </si>
  <si>
    <t>User Story</t>
  </si>
  <si>
    <t>US1</t>
  </si>
  <si>
    <t xml:space="preserve">Req 1.1 </t>
  </si>
  <si>
    <t>Req 1.2</t>
  </si>
  <si>
    <t>Req 1.3</t>
  </si>
  <si>
    <t>US2</t>
  </si>
  <si>
    <t>Req 2.1</t>
  </si>
  <si>
    <t>Req 2.2</t>
  </si>
  <si>
    <t>Req 2.3</t>
  </si>
  <si>
    <t>US3</t>
  </si>
  <si>
    <t>Req 3.1</t>
  </si>
  <si>
    <t>Req 3.2</t>
  </si>
  <si>
    <t>Req 3.3</t>
  </si>
  <si>
    <t xml:space="preserve">System Requeriment </t>
  </si>
  <si>
    <t xml:space="preserve">Story Points </t>
  </si>
  <si>
    <t>Priority</t>
  </si>
  <si>
    <t>Total SP1</t>
  </si>
  <si>
    <t>Total SP2</t>
  </si>
  <si>
    <t>Total SP3</t>
  </si>
  <si>
    <t>Hight</t>
  </si>
  <si>
    <t>Medium</t>
  </si>
  <si>
    <t>Low</t>
  </si>
  <si>
    <t xml:space="preserve">Range of story Points </t>
  </si>
  <si>
    <t>Difficulty</t>
  </si>
  <si>
    <t>Super easy</t>
  </si>
  <si>
    <t>Easy</t>
  </si>
  <si>
    <t>1--5</t>
  </si>
  <si>
    <t>6--10</t>
  </si>
  <si>
    <t>11--15</t>
  </si>
  <si>
    <t>16--20</t>
  </si>
  <si>
    <t>21--25</t>
  </si>
  <si>
    <t>26--30</t>
  </si>
  <si>
    <t>Easy-Medium</t>
  </si>
  <si>
    <t>High</t>
  </si>
  <si>
    <t>Medium-High</t>
  </si>
  <si>
    <t>Level of Prioriry</t>
  </si>
  <si>
    <t>Definition of down</t>
  </si>
  <si>
    <t>Criterio</t>
  </si>
  <si>
    <t>Code</t>
  </si>
  <si>
    <t>Tested</t>
  </si>
  <si>
    <t>Si</t>
  </si>
  <si>
    <t>No</t>
  </si>
  <si>
    <t>No bugs</t>
  </si>
  <si>
    <r>
      <rPr>
        <b/>
        <sz val="11"/>
        <color theme="1"/>
        <rFont val="Calibri"/>
        <family val="2"/>
        <scheme val="minor"/>
      </rPr>
      <t>Requeriments</t>
    </r>
    <r>
      <rPr>
        <sz val="11"/>
        <color theme="1"/>
        <rFont val="Calibri"/>
        <family val="2"/>
        <scheme val="minor"/>
      </rPr>
      <t xml:space="preserve"> </t>
    </r>
  </si>
  <si>
    <t>Commented</t>
  </si>
  <si>
    <t>code</t>
  </si>
  <si>
    <t>Headings</t>
  </si>
  <si>
    <t>In Format</t>
  </si>
  <si>
    <t>Funtions names</t>
  </si>
  <si>
    <t>Variable names</t>
  </si>
  <si>
    <t>In format</t>
  </si>
  <si>
    <t>Sprint 0</t>
  </si>
  <si>
    <t>Sprint 1</t>
  </si>
  <si>
    <t>Sprint 2</t>
  </si>
  <si>
    <t>Sprint 3</t>
  </si>
  <si>
    <t>Sprint 4</t>
  </si>
  <si>
    <t xml:space="preserve">Responsible </t>
  </si>
  <si>
    <t>Story Points</t>
  </si>
  <si>
    <t>Executed</t>
  </si>
  <si>
    <t>Total=</t>
  </si>
  <si>
    <t xml:space="preserve">Sprint 5 </t>
  </si>
  <si>
    <t>Req 3.4</t>
  </si>
  <si>
    <t xml:space="preserve">Diseño de base de datos  </t>
  </si>
  <si>
    <t>1 a 4</t>
  </si>
  <si>
    <t>5 a 7</t>
  </si>
  <si>
    <t>8 a 10</t>
  </si>
  <si>
    <t xml:space="preserve">Conexión entre interfaz y base de datos </t>
  </si>
  <si>
    <t>Realizacion de la base de datos en microsoft SQL server</t>
  </si>
  <si>
    <t>Wireframes de la interfaz principal</t>
  </si>
  <si>
    <t xml:space="preserve">Diseño de Interfaz en Wintempla </t>
  </si>
  <si>
    <t xml:space="preserve">  </t>
  </si>
  <si>
    <t>Leankit</t>
  </si>
  <si>
    <t>Kanbanchi</t>
  </si>
  <si>
    <t>Funcionalidad del icono exportar a excel</t>
  </si>
  <si>
    <t>Req 3.5</t>
  </si>
  <si>
    <t>Funcionalidad del icono editar</t>
  </si>
  <si>
    <t>Req 3.6</t>
  </si>
  <si>
    <t>Req 3.7</t>
  </si>
  <si>
    <t xml:space="preserve">Req 1.1:Diseño de base de datos  </t>
  </si>
  <si>
    <t>Req 1.2: Wireframes de la interfaz principal</t>
  </si>
  <si>
    <t>Req 1.3:Realizacion de la base de datos en microsoft SQL server</t>
  </si>
  <si>
    <t xml:space="preserve">Req 2.1: Diseño de Interfaz en Wintempla </t>
  </si>
  <si>
    <t xml:space="preserve">Req 2.2: Conexión entre interfaz y base de datos </t>
  </si>
  <si>
    <t>Req 3.8</t>
  </si>
  <si>
    <t>Req 3.9</t>
  </si>
  <si>
    <t>Funcionalidad del icono Usuario</t>
  </si>
  <si>
    <t>Funcionalidad del icono imprimir items</t>
  </si>
  <si>
    <t xml:space="preserve">Funcionalidad del icono eliminar </t>
  </si>
  <si>
    <t>Funcionalidad del icono Vehiculo</t>
  </si>
  <si>
    <t>Funcionalidad del icono Visitas</t>
  </si>
  <si>
    <t>Funcionalidad del icono Agregar item</t>
  </si>
  <si>
    <t>Funcionalidad del icono copiar al portapapeles</t>
  </si>
  <si>
    <t>Req 3.1: Funcionalidad del icono Usuario</t>
  </si>
  <si>
    <t xml:space="preserve">Creacion de vistas Usuario y Visitas </t>
  </si>
  <si>
    <t xml:space="preserve">Req 2.3: Creacion de vistas Usuario y Visitas </t>
  </si>
  <si>
    <t>Req 3.2: Funcionalidad del icono Vehiculo</t>
  </si>
  <si>
    <t>Req 3.3: Funcionalidad del icono Visitas</t>
  </si>
  <si>
    <t>Req 3.4: Funcionalidad del icono Agregar item</t>
  </si>
  <si>
    <t>Req 3.5: Funcionalidad del icono editar</t>
  </si>
  <si>
    <t xml:space="preserve">Req 3.6:Funcionalidad del icono eliminar </t>
  </si>
  <si>
    <t>Req 3.7:Funcionalidad del icono copiar al portapapeles</t>
  </si>
  <si>
    <t>Req 3.8:Funcionalidad del icono exportar a excel</t>
  </si>
  <si>
    <t>Req 3.9:Funcionalidad del icono imprimir items</t>
  </si>
  <si>
    <t>Hugo Hernandez Almaraz</t>
  </si>
  <si>
    <t xml:space="preserve">David Mora Gonzalez </t>
  </si>
  <si>
    <t>Juan Calderon Mosqueda</t>
  </si>
  <si>
    <t>Hugo Hernandez Almaraz, Juan Calderon Mosqueda</t>
  </si>
  <si>
    <t>Ariel Bautista Nuñez</t>
  </si>
  <si>
    <t>Daniel Perez Zavala</t>
  </si>
  <si>
    <t xml:space="preserve">Ivan Hernandez </t>
  </si>
  <si>
    <t xml:space="preserve">Hugo Hernandez Almaraz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</si>
</sst>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16" fontId="0" fillId="0" borderId="0" xfId="0" applyNumberFormat="1" applyAlignment="1">
      <alignment horizontal="right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9" fontId="0" fillId="0" borderId="0" xfId="0" applyNumberFormat="1"/>
    <xf numFmtId="0" fontId="0" fillId="7" borderId="0" xfId="0" applyFill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6" borderId="0" xfId="0" applyFill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1" xfId="0" applyBorder="1"/>
    <xf numFmtId="0" fontId="0" fillId="5" borderId="3" xfId="0" applyFill="1" applyBorder="1"/>
    <xf numFmtId="0" fontId="0" fillId="5" borderId="2" xfId="0" applyFill="1" applyBorder="1"/>
    <xf numFmtId="0" fontId="0" fillId="0" borderId="3" xfId="0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 vertical="center" textRotation="90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wrapText="1"/>
    </xf>
    <xf numFmtId="0" fontId="0" fillId="9" borderId="7" xfId="0" applyFont="1" applyFill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</a:t>
            </a:r>
            <a:endParaRPr lang="es-MX"/>
          </a:p>
        </c:rich>
      </c:tx>
      <c:layout>
        <c:manualLayout>
          <c:xMode val="edge"/>
          <c:yMode val="edge"/>
          <c:x val="0.356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 down'!$E$2:$J$2</c:f>
              <c:strCache>
                <c:ptCount val="6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 </c:v>
                </c:pt>
              </c:strCache>
            </c:strRef>
          </c:cat>
          <c:val>
            <c:numRef>
              <c:f>'Burn down'!$E$18:$J$18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6-43EC-8ED3-7530B053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42048"/>
        <c:axId val="454442376"/>
      </c:lineChart>
      <c:catAx>
        <c:axId val="4544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442376"/>
        <c:crosses val="autoZero"/>
        <c:auto val="1"/>
        <c:lblAlgn val="ctr"/>
        <c:lblOffset val="100"/>
        <c:noMultiLvlLbl val="0"/>
      </c:catAx>
      <c:valAx>
        <c:axId val="4544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4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1539240</xdr:colOff>
      <xdr:row>19</xdr:row>
      <xdr:rowOff>72390</xdr:rowOff>
    </xdr:from>
    <xdr:to>
      <xdr:col>7</xdr:col>
      <xdr:colOff>76200</xdr:colOff>
      <xdr:row>34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D8321-EC42-4593-A9D7-994CB629B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21D992-CD7C-4D64-B66C-A855D30DD7FA}" name="Tabla2" displayName="Tabla2" ref="B2:F20" totalsRowShown="0" dataDxfId="11">
  <autoFilter ref="B2:F20" xr:uid="{8748B235-5660-445E-8C65-50C016C215A1}"/>
  <tableColumns count="5">
    <tableColumn id="1" xr3:uid="{67EB9C55-F262-4A5A-8D0F-F008F4BA0A7B}" name="id" dataDxfId="10"/>
    <tableColumn id="2" xr3:uid="{18B9BD31-4E37-494B-8EA0-0B841FFFE770}" name="User Story" dataDxfId="9"/>
    <tableColumn id="3" xr3:uid="{DF48D8AF-8DCA-4EA1-81E7-83EC2ED87760}" name="System Requeriment " dataDxfId="8"/>
    <tableColumn id="4" xr3:uid="{5BC7C38D-A452-4C10-BD48-B18D479F06C9}" name="Story Points " dataDxfId="7"/>
    <tableColumn id="5" xr3:uid="{DB875965-DA0C-4A6A-8539-6307D05DC6E1}" name="Priority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0DBD-F22C-4A2D-9843-9266CA26F8AF}">
  <dimension ref="B1:H34"/>
  <sheetViews>
    <sheetView workbookViewId="0">
      <selection activeCell="E12" sqref="E12:E20"/>
    </sheetView>
  </sheetViews>
  <sheetFormatPr baseColWidth="10" defaultRowHeight="14.4" x14ac:dyDescent="0.3"/>
  <cols>
    <col min="3" max="3" width="20.77734375" customWidth="1"/>
    <col min="4" max="4" width="37.33203125" bestFit="1" customWidth="1"/>
    <col min="5" max="5" width="18.21875" customWidth="1"/>
    <col min="6" max="6" width="18.44140625" customWidth="1"/>
    <col min="7" max="7" width="17.77734375" customWidth="1"/>
    <col min="8" max="8" width="20" customWidth="1"/>
    <col min="9" max="11" width="11.5546875" customWidth="1"/>
  </cols>
  <sheetData>
    <row r="1" spans="2:7" x14ac:dyDescent="0.3">
      <c r="B1" s="30" t="s">
        <v>0</v>
      </c>
      <c r="C1" s="31"/>
      <c r="D1" s="31"/>
      <c r="E1" s="31"/>
      <c r="F1" s="31"/>
    </row>
    <row r="2" spans="2:7" x14ac:dyDescent="0.3">
      <c r="B2" s="10" t="s">
        <v>1</v>
      </c>
      <c r="C2" s="10" t="s">
        <v>2</v>
      </c>
      <c r="D2" s="10" t="s">
        <v>15</v>
      </c>
      <c r="E2" s="10" t="s">
        <v>16</v>
      </c>
      <c r="F2" s="10" t="s">
        <v>17</v>
      </c>
    </row>
    <row r="3" spans="2:7" x14ac:dyDescent="0.3">
      <c r="B3" s="13" t="s">
        <v>3</v>
      </c>
      <c r="C3" s="13"/>
      <c r="D3" s="13"/>
      <c r="E3" s="12" t="s">
        <v>18</v>
      </c>
      <c r="F3" s="11" t="s">
        <v>21</v>
      </c>
    </row>
    <row r="4" spans="2:7" x14ac:dyDescent="0.3">
      <c r="B4" s="13" t="s">
        <v>4</v>
      </c>
      <c r="C4" s="13"/>
      <c r="D4" s="13" t="s">
        <v>64</v>
      </c>
      <c r="E4" s="12">
        <v>3</v>
      </c>
      <c r="F4" s="11">
        <v>5</v>
      </c>
    </row>
    <row r="5" spans="2:7" x14ac:dyDescent="0.3">
      <c r="B5" s="13" t="s">
        <v>5</v>
      </c>
      <c r="C5" s="13"/>
      <c r="D5" s="13" t="s">
        <v>70</v>
      </c>
      <c r="E5" s="12">
        <v>5</v>
      </c>
      <c r="F5" s="11">
        <v>4</v>
      </c>
    </row>
    <row r="6" spans="2:7" ht="30" customHeight="1" x14ac:dyDescent="0.3">
      <c r="B6" s="13" t="s">
        <v>6</v>
      </c>
      <c r="C6" s="13"/>
      <c r="D6" s="15" t="s">
        <v>69</v>
      </c>
      <c r="E6" s="16">
        <v>7</v>
      </c>
      <c r="F6" s="11">
        <v>4</v>
      </c>
    </row>
    <row r="7" spans="2:7" x14ac:dyDescent="0.3">
      <c r="B7" s="13" t="s">
        <v>7</v>
      </c>
      <c r="C7" s="13" t="s">
        <v>7</v>
      </c>
      <c r="D7" s="13"/>
      <c r="E7" s="12" t="s">
        <v>19</v>
      </c>
      <c r="F7" s="11" t="s">
        <v>22</v>
      </c>
    </row>
    <row r="8" spans="2:7" x14ac:dyDescent="0.3">
      <c r="B8" s="13" t="s">
        <v>8</v>
      </c>
      <c r="C8" s="13"/>
      <c r="D8" s="13" t="s">
        <v>71</v>
      </c>
      <c r="E8" s="12">
        <v>5</v>
      </c>
      <c r="F8" s="11">
        <v>6</v>
      </c>
      <c r="G8" s="13" t="s">
        <v>72</v>
      </c>
    </row>
    <row r="9" spans="2:7" x14ac:dyDescent="0.3">
      <c r="B9" s="13" t="s">
        <v>9</v>
      </c>
      <c r="C9" s="13"/>
      <c r="D9" s="13" t="s">
        <v>68</v>
      </c>
      <c r="E9" s="12">
        <v>7</v>
      </c>
      <c r="F9" s="11">
        <v>7</v>
      </c>
    </row>
    <row r="10" spans="2:7" x14ac:dyDescent="0.3">
      <c r="B10" s="13" t="s">
        <v>10</v>
      </c>
      <c r="C10" s="13"/>
      <c r="D10" s="13" t="s">
        <v>95</v>
      </c>
      <c r="E10" s="12">
        <v>9</v>
      </c>
      <c r="F10" s="11">
        <v>8</v>
      </c>
    </row>
    <row r="11" spans="2:7" x14ac:dyDescent="0.3">
      <c r="B11" s="13" t="s">
        <v>11</v>
      </c>
      <c r="C11" s="13" t="s">
        <v>11</v>
      </c>
      <c r="D11" s="13"/>
      <c r="E11" s="12" t="s">
        <v>20</v>
      </c>
      <c r="F11" s="11" t="s">
        <v>23</v>
      </c>
    </row>
    <row r="12" spans="2:7" x14ac:dyDescent="0.3">
      <c r="B12" s="13" t="s">
        <v>12</v>
      </c>
      <c r="C12" s="13"/>
      <c r="D12" s="17" t="s">
        <v>87</v>
      </c>
      <c r="E12" s="12">
        <v>12</v>
      </c>
      <c r="F12" s="11">
        <v>9</v>
      </c>
    </row>
    <row r="13" spans="2:7" x14ac:dyDescent="0.3">
      <c r="B13" s="13" t="s">
        <v>13</v>
      </c>
      <c r="C13" s="13"/>
      <c r="D13" s="17" t="s">
        <v>90</v>
      </c>
      <c r="E13" s="12">
        <v>12</v>
      </c>
      <c r="F13" s="11">
        <v>9</v>
      </c>
    </row>
    <row r="14" spans="2:7" x14ac:dyDescent="0.3">
      <c r="B14" s="13" t="s">
        <v>14</v>
      </c>
      <c r="C14" s="13"/>
      <c r="D14" s="13" t="s">
        <v>91</v>
      </c>
      <c r="E14" s="12">
        <v>12</v>
      </c>
      <c r="F14" s="11">
        <v>9</v>
      </c>
    </row>
    <row r="15" spans="2:7" x14ac:dyDescent="0.3">
      <c r="B15" s="13" t="s">
        <v>63</v>
      </c>
      <c r="C15" s="13"/>
      <c r="D15" s="13" t="s">
        <v>92</v>
      </c>
      <c r="E15" s="12">
        <v>12</v>
      </c>
      <c r="F15" s="11">
        <v>9</v>
      </c>
    </row>
    <row r="16" spans="2:7" x14ac:dyDescent="0.3">
      <c r="B16" s="13" t="s">
        <v>76</v>
      </c>
      <c r="C16" s="13"/>
      <c r="D16" s="13" t="s">
        <v>77</v>
      </c>
      <c r="E16" s="12">
        <v>12</v>
      </c>
      <c r="F16" s="11">
        <v>9</v>
      </c>
    </row>
    <row r="17" spans="2:8" x14ac:dyDescent="0.3">
      <c r="B17" s="13" t="s">
        <v>78</v>
      </c>
      <c r="C17" s="13"/>
      <c r="D17" s="13" t="s">
        <v>89</v>
      </c>
      <c r="E17" s="12">
        <v>12</v>
      </c>
      <c r="F17" s="11">
        <v>9</v>
      </c>
    </row>
    <row r="18" spans="2:8" x14ac:dyDescent="0.3">
      <c r="B18" s="13" t="s">
        <v>79</v>
      </c>
      <c r="C18" s="13"/>
      <c r="D18" s="13" t="s">
        <v>93</v>
      </c>
      <c r="E18" s="12">
        <v>12</v>
      </c>
      <c r="F18" s="11">
        <v>9</v>
      </c>
    </row>
    <row r="19" spans="2:8" x14ac:dyDescent="0.3">
      <c r="B19" s="13" t="s">
        <v>85</v>
      </c>
      <c r="C19" s="13"/>
      <c r="D19" s="13" t="s">
        <v>75</v>
      </c>
      <c r="E19" s="12">
        <v>12</v>
      </c>
      <c r="F19" s="11">
        <v>9</v>
      </c>
    </row>
    <row r="20" spans="2:8" x14ac:dyDescent="0.3">
      <c r="B20" s="13" t="s">
        <v>86</v>
      </c>
      <c r="C20" s="13"/>
      <c r="D20" s="13" t="s">
        <v>88</v>
      </c>
      <c r="E20" s="12">
        <v>12</v>
      </c>
      <c r="F20" s="11">
        <v>9</v>
      </c>
    </row>
    <row r="24" spans="2:8" x14ac:dyDescent="0.3">
      <c r="B24" t="s">
        <v>73</v>
      </c>
    </row>
    <row r="25" spans="2:8" x14ac:dyDescent="0.3">
      <c r="B25" t="s">
        <v>74</v>
      </c>
    </row>
    <row r="28" spans="2:8" x14ac:dyDescent="0.3">
      <c r="C28" s="2" t="s">
        <v>24</v>
      </c>
      <c r="D28" s="3" t="s">
        <v>25</v>
      </c>
    </row>
    <row r="29" spans="2:8" x14ac:dyDescent="0.3">
      <c r="C29" s="4" t="s">
        <v>28</v>
      </c>
      <c r="D29" t="s">
        <v>26</v>
      </c>
      <c r="G29" s="5" t="s">
        <v>37</v>
      </c>
      <c r="H29" s="5" t="s">
        <v>17</v>
      </c>
    </row>
    <row r="30" spans="2:8" x14ac:dyDescent="0.3">
      <c r="C30" s="4" t="s">
        <v>29</v>
      </c>
      <c r="D30" t="s">
        <v>27</v>
      </c>
      <c r="G30" t="s">
        <v>65</v>
      </c>
      <c r="H30" t="s">
        <v>23</v>
      </c>
    </row>
    <row r="31" spans="2:8" x14ac:dyDescent="0.3">
      <c r="C31" s="1" t="s">
        <v>30</v>
      </c>
      <c r="D31" t="s">
        <v>34</v>
      </c>
      <c r="G31" t="s">
        <v>66</v>
      </c>
      <c r="H31" t="s">
        <v>22</v>
      </c>
    </row>
    <row r="32" spans="2:8" x14ac:dyDescent="0.3">
      <c r="C32" s="1" t="s">
        <v>31</v>
      </c>
      <c r="D32" t="s">
        <v>22</v>
      </c>
      <c r="G32" t="s">
        <v>67</v>
      </c>
      <c r="H32" t="s">
        <v>35</v>
      </c>
    </row>
    <row r="33" spans="3:4" x14ac:dyDescent="0.3">
      <c r="C33" s="1" t="s">
        <v>32</v>
      </c>
      <c r="D33" t="s">
        <v>36</v>
      </c>
    </row>
    <row r="34" spans="3:4" x14ac:dyDescent="0.3">
      <c r="C34" s="1" t="s">
        <v>33</v>
      </c>
      <c r="D34" t="s">
        <v>35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495-CE30-4BFE-B900-625EB4253F97}">
  <dimension ref="A1:H21"/>
  <sheetViews>
    <sheetView workbookViewId="0">
      <selection activeCell="B6" sqref="B6:B20"/>
    </sheetView>
  </sheetViews>
  <sheetFormatPr baseColWidth="10" defaultRowHeight="14.4" x14ac:dyDescent="0.3"/>
  <cols>
    <col min="1" max="1" width="5.109375" customWidth="1"/>
    <col min="2" max="2" width="39.88671875" customWidth="1"/>
    <col min="7" max="7" width="13.6640625" customWidth="1"/>
    <col min="8" max="8" width="14" customWidth="1"/>
  </cols>
  <sheetData>
    <row r="1" spans="1:8" x14ac:dyDescent="0.3">
      <c r="A1" s="30" t="s">
        <v>38</v>
      </c>
      <c r="B1" s="31"/>
      <c r="C1" s="31"/>
      <c r="D1" s="31"/>
      <c r="E1" s="31"/>
      <c r="F1" s="31"/>
      <c r="G1" s="31"/>
      <c r="H1" s="31"/>
    </row>
    <row r="3" spans="1:8" x14ac:dyDescent="0.3">
      <c r="C3" s="32" t="s">
        <v>39</v>
      </c>
      <c r="D3" s="32"/>
      <c r="E3" s="32"/>
      <c r="F3" s="32"/>
      <c r="G3" s="32"/>
      <c r="H3" s="32"/>
    </row>
    <row r="4" spans="1:8" x14ac:dyDescent="0.3">
      <c r="C4" s="14" t="s">
        <v>40</v>
      </c>
      <c r="D4" s="6"/>
      <c r="E4" s="14" t="s">
        <v>46</v>
      </c>
      <c r="F4" s="6"/>
      <c r="G4" s="7" t="s">
        <v>50</v>
      </c>
      <c r="H4" s="6" t="s">
        <v>51</v>
      </c>
    </row>
    <row r="5" spans="1:8" x14ac:dyDescent="0.3">
      <c r="B5" s="25"/>
      <c r="C5" s="14" t="s">
        <v>41</v>
      </c>
      <c r="D5" s="6" t="s">
        <v>44</v>
      </c>
      <c r="E5" s="14" t="s">
        <v>47</v>
      </c>
      <c r="F5" s="6" t="s">
        <v>48</v>
      </c>
      <c r="G5" s="7" t="s">
        <v>49</v>
      </c>
      <c r="H5" s="6" t="s">
        <v>52</v>
      </c>
    </row>
    <row r="6" spans="1:8" x14ac:dyDescent="0.3">
      <c r="A6" s="33" t="s">
        <v>45</v>
      </c>
      <c r="B6" s="26" t="s">
        <v>80</v>
      </c>
      <c r="C6" t="s">
        <v>43</v>
      </c>
      <c r="D6" t="s">
        <v>43</v>
      </c>
      <c r="E6" t="s">
        <v>43</v>
      </c>
      <c r="F6" t="s">
        <v>43</v>
      </c>
      <c r="G6" t="s">
        <v>42</v>
      </c>
      <c r="H6" t="s">
        <v>43</v>
      </c>
    </row>
    <row r="7" spans="1:8" x14ac:dyDescent="0.3">
      <c r="A7" s="33"/>
      <c r="B7" s="26" t="s">
        <v>81</v>
      </c>
      <c r="C7" t="s">
        <v>43</v>
      </c>
      <c r="D7" t="s">
        <v>43</v>
      </c>
      <c r="E7" t="s">
        <v>43</v>
      </c>
      <c r="F7" s="29" t="s">
        <v>43</v>
      </c>
      <c r="G7" t="s">
        <v>43</v>
      </c>
      <c r="H7" t="s">
        <v>43</v>
      </c>
    </row>
    <row r="8" spans="1:8" ht="28.8" x14ac:dyDescent="0.3">
      <c r="A8" s="33"/>
      <c r="B8" s="21" t="s">
        <v>82</v>
      </c>
      <c r="C8" s="27" t="s">
        <v>42</v>
      </c>
      <c r="D8" t="s">
        <v>43</v>
      </c>
      <c r="E8" t="s">
        <v>42</v>
      </c>
      <c r="F8" s="8" t="s">
        <v>43</v>
      </c>
      <c r="G8" t="s">
        <v>42</v>
      </c>
      <c r="H8" t="s">
        <v>42</v>
      </c>
    </row>
    <row r="9" spans="1:8" x14ac:dyDescent="0.3">
      <c r="A9" s="33"/>
      <c r="B9" s="24" t="s">
        <v>83</v>
      </c>
      <c r="C9" s="28" t="s">
        <v>43</v>
      </c>
      <c r="D9" t="s">
        <v>43</v>
      </c>
      <c r="E9" t="s">
        <v>43</v>
      </c>
      <c r="F9" s="29" t="s">
        <v>43</v>
      </c>
      <c r="G9" t="s">
        <v>42</v>
      </c>
      <c r="H9" t="s">
        <v>42</v>
      </c>
    </row>
    <row r="10" spans="1:8" x14ac:dyDescent="0.3">
      <c r="A10" s="33"/>
      <c r="B10" s="26" t="s">
        <v>84</v>
      </c>
      <c r="C10" t="s">
        <v>43</v>
      </c>
      <c r="D10" t="s">
        <v>43</v>
      </c>
      <c r="E10" t="s">
        <v>43</v>
      </c>
      <c r="F10" s="29" t="s">
        <v>42</v>
      </c>
      <c r="G10" t="s">
        <v>43</v>
      </c>
      <c r="H10" t="s">
        <v>42</v>
      </c>
    </row>
    <row r="11" spans="1:8" x14ac:dyDescent="0.3">
      <c r="A11" s="33"/>
      <c r="B11" s="26" t="s">
        <v>96</v>
      </c>
      <c r="C11" t="s">
        <v>42</v>
      </c>
      <c r="D11" t="s">
        <v>43</v>
      </c>
      <c r="E11" t="s">
        <v>42</v>
      </c>
      <c r="F11" s="29" t="s">
        <v>42</v>
      </c>
      <c r="G11" t="s">
        <v>42</v>
      </c>
      <c r="H11" t="s">
        <v>42</v>
      </c>
    </row>
    <row r="12" spans="1:8" x14ac:dyDescent="0.3">
      <c r="A12" s="33"/>
      <c r="B12" s="26" t="s">
        <v>94</v>
      </c>
      <c r="C12" t="s">
        <v>42</v>
      </c>
      <c r="D12" t="s">
        <v>43</v>
      </c>
      <c r="E12" t="s">
        <v>42</v>
      </c>
      <c r="F12" s="29" t="s">
        <v>42</v>
      </c>
      <c r="G12" t="s">
        <v>42</v>
      </c>
      <c r="H12" t="s">
        <v>42</v>
      </c>
    </row>
    <row r="13" spans="1:8" x14ac:dyDescent="0.3">
      <c r="A13" s="33"/>
      <c r="B13" s="23" t="s">
        <v>97</v>
      </c>
      <c r="C13" t="s">
        <v>42</v>
      </c>
      <c r="D13" t="s">
        <v>43</v>
      </c>
      <c r="E13" t="s">
        <v>42</v>
      </c>
      <c r="F13" s="29" t="s">
        <v>42</v>
      </c>
      <c r="G13" t="s">
        <v>42</v>
      </c>
      <c r="H13" t="s">
        <v>42</v>
      </c>
    </row>
    <row r="14" spans="1:8" x14ac:dyDescent="0.3">
      <c r="A14" s="33"/>
      <c r="B14" s="18" t="s">
        <v>98</v>
      </c>
      <c r="C14" t="s">
        <v>42</v>
      </c>
      <c r="D14" t="s">
        <v>43</v>
      </c>
      <c r="E14" t="s">
        <v>42</v>
      </c>
      <c r="F14" s="29" t="s">
        <v>42</v>
      </c>
      <c r="G14" t="s">
        <v>42</v>
      </c>
      <c r="H14" t="s">
        <v>42</v>
      </c>
    </row>
    <row r="15" spans="1:8" x14ac:dyDescent="0.3">
      <c r="B15" s="24" t="s">
        <v>99</v>
      </c>
      <c r="C15" t="s">
        <v>42</v>
      </c>
      <c r="D15" t="s">
        <v>43</v>
      </c>
      <c r="E15" t="s">
        <v>42</v>
      </c>
      <c r="F15" s="29" t="s">
        <v>42</v>
      </c>
      <c r="G15" t="s">
        <v>42</v>
      </c>
      <c r="H15" t="s">
        <v>42</v>
      </c>
    </row>
    <row r="16" spans="1:8" x14ac:dyDescent="0.3">
      <c r="B16" s="24" t="s">
        <v>100</v>
      </c>
      <c r="C16" t="s">
        <v>42</v>
      </c>
      <c r="D16" t="s">
        <v>43</v>
      </c>
      <c r="E16" t="s">
        <v>42</v>
      </c>
      <c r="F16" s="29" t="s">
        <v>42</v>
      </c>
      <c r="G16" t="s">
        <v>42</v>
      </c>
      <c r="H16" t="s">
        <v>42</v>
      </c>
    </row>
    <row r="17" spans="2:8" x14ac:dyDescent="0.3">
      <c r="B17" s="18" t="s">
        <v>101</v>
      </c>
      <c r="C17" t="s">
        <v>42</v>
      </c>
      <c r="D17" t="s">
        <v>43</v>
      </c>
      <c r="E17" t="s">
        <v>42</v>
      </c>
      <c r="F17" s="29" t="s">
        <v>42</v>
      </c>
      <c r="G17" t="s">
        <v>42</v>
      </c>
      <c r="H17" t="s">
        <v>42</v>
      </c>
    </row>
    <row r="18" spans="2:8" ht="28.8" x14ac:dyDescent="0.3">
      <c r="B18" s="20" t="s">
        <v>102</v>
      </c>
      <c r="C18" t="s">
        <v>42</v>
      </c>
      <c r="D18" t="s">
        <v>43</v>
      </c>
      <c r="E18" t="s">
        <v>42</v>
      </c>
      <c r="F18" s="29" t="s">
        <v>42</v>
      </c>
      <c r="G18" t="s">
        <v>42</v>
      </c>
      <c r="H18" t="s">
        <v>42</v>
      </c>
    </row>
    <row r="19" spans="2:8" ht="28.8" x14ac:dyDescent="0.3">
      <c r="B19" s="21" t="s">
        <v>103</v>
      </c>
      <c r="C19" t="s">
        <v>42</v>
      </c>
      <c r="D19" t="s">
        <v>43</v>
      </c>
      <c r="E19" t="s">
        <v>42</v>
      </c>
      <c r="F19" s="29" t="s">
        <v>42</v>
      </c>
      <c r="G19" t="s">
        <v>42</v>
      </c>
      <c r="H19" t="s">
        <v>42</v>
      </c>
    </row>
    <row r="20" spans="2:8" x14ac:dyDescent="0.3">
      <c r="B20" s="19" t="s">
        <v>104</v>
      </c>
      <c r="C20" t="s">
        <v>42</v>
      </c>
      <c r="D20" t="s">
        <v>43</v>
      </c>
      <c r="E20" t="s">
        <v>42</v>
      </c>
      <c r="F20" s="29" t="s">
        <v>42</v>
      </c>
      <c r="G20" t="s">
        <v>42</v>
      </c>
      <c r="H20" t="s">
        <v>42</v>
      </c>
    </row>
    <row r="21" spans="2:8" x14ac:dyDescent="0.3">
      <c r="B21" s="22"/>
    </row>
  </sheetData>
  <mergeCells count="3">
    <mergeCell ref="A1:H1"/>
    <mergeCell ref="C3:H3"/>
    <mergeCell ref="A6:A14"/>
  </mergeCells>
  <conditionalFormatting sqref="C6:E20 F9:F20 F7">
    <cfRule type="cellIs" dxfId="5" priority="5" operator="equal">
      <formula>"Si"</formula>
    </cfRule>
    <cfRule type="cellIs" dxfId="4" priority="6" operator="equal">
      <formula>"No"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 G7:H20">
    <cfRule type="cellIs" dxfId="3" priority="4" operator="equal">
      <formula>"No"</formula>
    </cfRule>
  </conditionalFormatting>
  <conditionalFormatting sqref="F8">
    <cfRule type="cellIs" dxfId="2" priority="3" operator="equal">
      <formula>"No"</formula>
    </cfRule>
  </conditionalFormatting>
  <conditionalFormatting sqref="G6:G20">
    <cfRule type="cellIs" dxfId="1" priority="2" operator="equal">
      <formula>"SI"</formula>
    </cfRule>
  </conditionalFormatting>
  <conditionalFormatting sqref="H6:H20">
    <cfRule type="cellIs" dxfId="0" priority="1" operator="equal">
      <formula>"Si"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8378-95A4-40F6-82E5-A31DEAE8CD68}">
  <dimension ref="B1:J18"/>
  <sheetViews>
    <sheetView tabSelected="1" topLeftCell="A13" workbookViewId="0">
      <selection activeCell="E18" activeCellId="1" sqref="E2:J2 E18:J18"/>
    </sheetView>
  </sheetViews>
  <sheetFormatPr baseColWidth="10" defaultRowHeight="14.4" x14ac:dyDescent="0.3"/>
  <cols>
    <col min="2" max="2" width="41.88671875" customWidth="1"/>
    <col min="3" max="3" width="31.5546875" customWidth="1"/>
    <col min="4" max="4" width="21.77734375" customWidth="1"/>
  </cols>
  <sheetData>
    <row r="1" spans="2:10" x14ac:dyDescent="0.3">
      <c r="B1" s="7" t="s">
        <v>15</v>
      </c>
      <c r="C1" s="7" t="s">
        <v>58</v>
      </c>
      <c r="D1" s="7" t="s">
        <v>59</v>
      </c>
      <c r="E1" s="34" t="s">
        <v>60</v>
      </c>
      <c r="F1" s="35"/>
      <c r="G1" s="35"/>
      <c r="H1" s="35"/>
      <c r="I1" s="35"/>
      <c r="J1" s="35"/>
    </row>
    <row r="2" spans="2:10" x14ac:dyDescent="0.3"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2:10" x14ac:dyDescent="0.3">
      <c r="B3" s="26" t="s">
        <v>80</v>
      </c>
      <c r="C3" t="s">
        <v>105</v>
      </c>
      <c r="D3" s="38">
        <v>3</v>
      </c>
      <c r="E3">
        <v>4</v>
      </c>
      <c r="F3">
        <v>1</v>
      </c>
      <c r="G3">
        <v>0</v>
      </c>
      <c r="H3">
        <v>0</v>
      </c>
      <c r="I3">
        <v>0</v>
      </c>
    </row>
    <row r="4" spans="2:10" x14ac:dyDescent="0.3">
      <c r="B4" s="26" t="s">
        <v>81</v>
      </c>
      <c r="C4" t="s">
        <v>106</v>
      </c>
      <c r="D4" s="37">
        <v>5</v>
      </c>
      <c r="E4">
        <v>1</v>
      </c>
      <c r="F4">
        <v>1</v>
      </c>
      <c r="G4">
        <v>0</v>
      </c>
      <c r="H4">
        <v>0</v>
      </c>
      <c r="I4">
        <v>0</v>
      </c>
    </row>
    <row r="5" spans="2:10" ht="28.8" x14ac:dyDescent="0.3">
      <c r="B5" s="21" t="s">
        <v>82</v>
      </c>
      <c r="C5" t="s">
        <v>107</v>
      </c>
      <c r="D5" s="39">
        <v>7</v>
      </c>
      <c r="E5">
        <v>1</v>
      </c>
      <c r="F5">
        <v>1</v>
      </c>
      <c r="G5">
        <v>0</v>
      </c>
      <c r="H5">
        <v>0</v>
      </c>
      <c r="I5">
        <v>0</v>
      </c>
    </row>
    <row r="6" spans="2:10" ht="43.2" x14ac:dyDescent="0.3">
      <c r="B6" s="24" t="s">
        <v>83</v>
      </c>
      <c r="C6" s="36" t="s">
        <v>108</v>
      </c>
      <c r="D6" s="38">
        <v>5</v>
      </c>
      <c r="E6">
        <v>1</v>
      </c>
      <c r="F6">
        <v>1</v>
      </c>
      <c r="G6">
        <v>0</v>
      </c>
      <c r="H6">
        <v>0</v>
      </c>
      <c r="I6">
        <v>0</v>
      </c>
    </row>
    <row r="7" spans="2:10" x14ac:dyDescent="0.3">
      <c r="B7" s="26" t="s">
        <v>84</v>
      </c>
      <c r="C7" t="s">
        <v>107</v>
      </c>
      <c r="D7" s="37">
        <v>7</v>
      </c>
      <c r="E7">
        <v>1</v>
      </c>
      <c r="F7">
        <v>0</v>
      </c>
      <c r="G7">
        <v>0</v>
      </c>
      <c r="H7">
        <v>0</v>
      </c>
      <c r="I7">
        <v>0</v>
      </c>
    </row>
    <row r="8" spans="2:10" x14ac:dyDescent="0.3">
      <c r="B8" s="26" t="s">
        <v>96</v>
      </c>
      <c r="C8" t="s">
        <v>109</v>
      </c>
      <c r="D8" s="38">
        <v>9</v>
      </c>
      <c r="E8">
        <v>1</v>
      </c>
      <c r="F8">
        <v>1</v>
      </c>
      <c r="G8">
        <v>1</v>
      </c>
      <c r="H8">
        <v>2</v>
      </c>
      <c r="I8">
        <v>0</v>
      </c>
    </row>
    <row r="9" spans="2:10" x14ac:dyDescent="0.3">
      <c r="B9" s="26" t="s">
        <v>94</v>
      </c>
      <c r="C9" t="s">
        <v>109</v>
      </c>
      <c r="D9" s="38">
        <v>12</v>
      </c>
      <c r="E9">
        <v>1</v>
      </c>
      <c r="F9">
        <v>1</v>
      </c>
      <c r="G9">
        <v>1</v>
      </c>
      <c r="H9">
        <v>2</v>
      </c>
      <c r="I9">
        <v>1</v>
      </c>
    </row>
    <row r="10" spans="2:10" x14ac:dyDescent="0.3">
      <c r="B10" s="23" t="s">
        <v>97</v>
      </c>
      <c r="C10" t="s">
        <v>106</v>
      </c>
      <c r="D10" s="37">
        <v>12</v>
      </c>
      <c r="E10">
        <v>1</v>
      </c>
      <c r="F10">
        <v>1</v>
      </c>
      <c r="G10">
        <v>1</v>
      </c>
      <c r="H10">
        <v>2</v>
      </c>
      <c r="I10">
        <v>1</v>
      </c>
    </row>
    <row r="11" spans="2:10" x14ac:dyDescent="0.3">
      <c r="B11" s="18" t="s">
        <v>98</v>
      </c>
      <c r="C11" t="s">
        <v>109</v>
      </c>
      <c r="D11" s="38">
        <v>12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2:10" x14ac:dyDescent="0.3">
      <c r="B12" s="24" t="s">
        <v>99</v>
      </c>
      <c r="C12" t="s">
        <v>110</v>
      </c>
      <c r="D12" s="37">
        <v>12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2:10" x14ac:dyDescent="0.3">
      <c r="B13" s="24" t="s">
        <v>100</v>
      </c>
      <c r="C13" t="s">
        <v>111</v>
      </c>
      <c r="D13" s="38">
        <v>12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2:10" x14ac:dyDescent="0.3">
      <c r="B14" s="18" t="s">
        <v>101</v>
      </c>
      <c r="C14" t="s">
        <v>110</v>
      </c>
      <c r="D14" s="37">
        <v>12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2:10" ht="43.2" x14ac:dyDescent="0.3">
      <c r="B15" s="20" t="s">
        <v>102</v>
      </c>
      <c r="C15" t="s">
        <v>111</v>
      </c>
      <c r="D15" s="38">
        <v>12</v>
      </c>
      <c r="E15">
        <v>1</v>
      </c>
      <c r="F15">
        <v>1</v>
      </c>
      <c r="G15">
        <v>1</v>
      </c>
      <c r="H15">
        <v>0</v>
      </c>
      <c r="I15">
        <v>0</v>
      </c>
    </row>
    <row r="16" spans="2:10" ht="28.8" x14ac:dyDescent="0.3">
      <c r="B16" s="21" t="s">
        <v>103</v>
      </c>
      <c r="C16" t="s">
        <v>112</v>
      </c>
      <c r="D16" s="37">
        <v>12</v>
      </c>
      <c r="E16">
        <v>1</v>
      </c>
      <c r="F16">
        <v>1</v>
      </c>
      <c r="G16">
        <v>1</v>
      </c>
      <c r="H16">
        <v>0</v>
      </c>
      <c r="I16">
        <v>0</v>
      </c>
    </row>
    <row r="17" spans="2:10" ht="28.8" x14ac:dyDescent="0.3">
      <c r="B17" s="19" t="s">
        <v>104</v>
      </c>
      <c r="C17" t="s">
        <v>107</v>
      </c>
      <c r="D17" s="38">
        <v>12</v>
      </c>
      <c r="E17">
        <v>1</v>
      </c>
      <c r="F17">
        <v>1</v>
      </c>
      <c r="H17">
        <v>0</v>
      </c>
      <c r="I17">
        <v>0</v>
      </c>
    </row>
    <row r="18" spans="2:10" x14ac:dyDescent="0.3">
      <c r="D18" t="s">
        <v>61</v>
      </c>
      <c r="E18" s="9">
        <f>SUM(E3:E17)</f>
        <v>18</v>
      </c>
      <c r="F18" s="9">
        <f>SUM(F3:F17)</f>
        <v>14</v>
      </c>
      <c r="G18" s="9">
        <f>SUM(G3:G17)</f>
        <v>9</v>
      </c>
      <c r="H18" s="9">
        <f>SUM(H3:H17)</f>
        <v>10</v>
      </c>
      <c r="I18" s="9">
        <f>SUM(I3:I17)</f>
        <v>6</v>
      </c>
      <c r="J18" s="9">
        <f>SUM(J3:J17)</f>
        <v>0</v>
      </c>
    </row>
  </sheetData>
  <mergeCells count="1"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Stories_Requeriment</vt:lpstr>
      <vt:lpstr>Definition_of_down</vt:lpstr>
      <vt:lpstr>Burn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Calderon</dc:creator>
  <cp:lastModifiedBy>Juan Diego Calderon</cp:lastModifiedBy>
  <dcterms:created xsi:type="dcterms:W3CDTF">2018-05-22T15:51:35Z</dcterms:created>
  <dcterms:modified xsi:type="dcterms:W3CDTF">2018-06-08T15:09:53Z</dcterms:modified>
</cp:coreProperties>
</file>